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kubatj/Development/php/R10 analyzer/"/>
    </mc:Choice>
  </mc:AlternateContent>
  <xr:revisionPtr revIDLastSave="0" documentId="8_{DDE43694-9D85-544A-ABE2-401D70DCE618}" xr6:coauthVersionLast="47" xr6:coauthVersionMax="47" xr10:uidLastSave="{00000000-0000-0000-0000-000000000000}"/>
  <bookViews>
    <workbookView xWindow="0" yWindow="500" windowWidth="28800" windowHeight="16140" firstSheet="2" activeTab="6" xr2:uid="{00000000-000D-0000-FFFF-FFFF00000000}"/>
  </bookViews>
  <sheets>
    <sheet name="Golf CLubs" sheetId="1" r:id="rId1"/>
    <sheet name="Golf SIM shots" sheetId="2" r:id="rId2"/>
    <sheet name="Golf Shots" sheetId="3" r:id="rId3"/>
    <sheet name="Good vs Bad Shots" sheetId="4" r:id="rId4"/>
    <sheet name="Total Distance" sheetId="5" r:id="rId5"/>
    <sheet name="Club Path" sheetId="6" r:id="rId6"/>
    <sheet name="Club Head Speed" sheetId="7" r:id="rId7"/>
  </sheets>
  <definedNames>
    <definedName name="_xlnm._FilterDatabase" localSheetId="2" hidden="1">'Golf Shots'!$A$1:$AE$3819</definedName>
    <definedName name="Průřez_Club">#N/A</definedName>
    <definedName name="Průřez_Club1">#N/A</definedName>
    <definedName name="Průřez_Club2">#N/A</definedName>
    <definedName name="Průřez_Session_Name">#N/A</definedName>
    <definedName name="Průřez_Session_Name1">#N/A</definedName>
    <definedName name="Průřez_Session_Name2">#N/A</definedName>
    <definedName name="Slicer_Club">#N/A</definedName>
    <definedName name="Slicer_Session_Name">#N/A</definedName>
  </definedNames>
  <calcPr calcId="191028"/>
  <pivotCaches>
    <pivotCache cacheId="15" r:id="rId8"/>
    <pivotCache cacheId="20" r:id="rId9"/>
    <pivotCache cacheId="25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3" i="3" l="1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E1669" i="3"/>
  <c r="AE1670" i="3"/>
  <c r="AE1671" i="3"/>
  <c r="AE1672" i="3"/>
  <c r="AE1673" i="3"/>
  <c r="AE1674" i="3"/>
  <c r="AE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E1704" i="3"/>
  <c r="AE1705" i="3"/>
  <c r="AE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E1735" i="3"/>
  <c r="AE1736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1928" i="3"/>
  <c r="AE1929" i="3"/>
  <c r="AE1930" i="3"/>
  <c r="AE1931" i="3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E2265" i="3"/>
  <c r="AE2266" i="3"/>
  <c r="AE2267" i="3"/>
  <c r="AE2268" i="3"/>
  <c r="AE2269" i="3"/>
  <c r="AE2270" i="3"/>
  <c r="AE2271" i="3"/>
  <c r="AE2272" i="3"/>
  <c r="AE2273" i="3"/>
  <c r="AE2274" i="3"/>
  <c r="AE2275" i="3"/>
  <c r="AE2276" i="3"/>
  <c r="AE2277" i="3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E2296" i="3"/>
  <c r="AE2297" i="3"/>
  <c r="AE2298" i="3"/>
  <c r="AE2299" i="3"/>
  <c r="AE2300" i="3"/>
  <c r="AE2301" i="3"/>
  <c r="AE2302" i="3"/>
  <c r="AE2303" i="3"/>
  <c r="AE2304" i="3"/>
  <c r="AE2305" i="3"/>
  <c r="AE2306" i="3"/>
  <c r="AE2307" i="3"/>
  <c r="AE2308" i="3"/>
  <c r="AE2309" i="3"/>
  <c r="AE2310" i="3"/>
  <c r="AE2311" i="3"/>
  <c r="AE2312" i="3"/>
  <c r="AE2313" i="3"/>
  <c r="AE2314" i="3"/>
  <c r="AE2315" i="3"/>
  <c r="AE2316" i="3"/>
  <c r="AE2317" i="3"/>
  <c r="AE2318" i="3"/>
  <c r="AE2319" i="3"/>
  <c r="AE2320" i="3"/>
  <c r="AE2321" i="3"/>
  <c r="AE2322" i="3"/>
  <c r="AE2323" i="3"/>
  <c r="AE2324" i="3"/>
  <c r="AE2325" i="3"/>
  <c r="AE2326" i="3"/>
  <c r="AE2327" i="3"/>
  <c r="AE2328" i="3"/>
  <c r="AE2329" i="3"/>
  <c r="AE2330" i="3"/>
  <c r="AE2331" i="3"/>
  <c r="AE2332" i="3"/>
  <c r="AE2333" i="3"/>
  <c r="AE2334" i="3"/>
  <c r="AE2335" i="3"/>
  <c r="AE2336" i="3"/>
  <c r="AE2337" i="3"/>
  <c r="AE2338" i="3"/>
  <c r="AE2339" i="3"/>
  <c r="AE2340" i="3"/>
  <c r="AE2341" i="3"/>
  <c r="AE2342" i="3"/>
  <c r="AE2343" i="3"/>
  <c r="AE2344" i="3"/>
  <c r="AE2345" i="3"/>
  <c r="AE2346" i="3"/>
  <c r="AE2347" i="3"/>
  <c r="AE2348" i="3"/>
  <c r="AE2349" i="3"/>
  <c r="AE2350" i="3"/>
  <c r="AE2351" i="3"/>
  <c r="AE2352" i="3"/>
  <c r="AE2353" i="3"/>
  <c r="AE2354" i="3"/>
  <c r="AE2355" i="3"/>
  <c r="AE2356" i="3"/>
  <c r="AE2357" i="3"/>
  <c r="AE2358" i="3"/>
  <c r="AE2359" i="3"/>
  <c r="AE2360" i="3"/>
  <c r="AE2361" i="3"/>
  <c r="AE2362" i="3"/>
  <c r="AE2363" i="3"/>
  <c r="AE2364" i="3"/>
  <c r="AE2365" i="3"/>
  <c r="AE2366" i="3"/>
  <c r="AE2367" i="3"/>
  <c r="AE2368" i="3"/>
  <c r="AE2369" i="3"/>
  <c r="AE2370" i="3"/>
  <c r="AE2371" i="3"/>
  <c r="AE2372" i="3"/>
  <c r="AE2373" i="3"/>
  <c r="AE2374" i="3"/>
  <c r="AE2375" i="3"/>
  <c r="AE2376" i="3"/>
  <c r="AE2377" i="3"/>
  <c r="AE2378" i="3"/>
  <c r="AE2379" i="3"/>
  <c r="AE2380" i="3"/>
  <c r="AE2381" i="3"/>
  <c r="AE2382" i="3"/>
  <c r="AE2383" i="3"/>
  <c r="AE2384" i="3"/>
  <c r="AE2385" i="3"/>
  <c r="AE2386" i="3"/>
  <c r="AE2387" i="3"/>
  <c r="AE2388" i="3"/>
  <c r="AE2389" i="3"/>
  <c r="AE2390" i="3"/>
  <c r="AE2391" i="3"/>
  <c r="AE2392" i="3"/>
  <c r="AE2393" i="3"/>
  <c r="AE2394" i="3"/>
  <c r="AE2395" i="3"/>
  <c r="AE2396" i="3"/>
  <c r="AE2397" i="3"/>
  <c r="AE2398" i="3"/>
  <c r="AE2399" i="3"/>
  <c r="AE2400" i="3"/>
  <c r="AE2401" i="3"/>
  <c r="AE2402" i="3"/>
  <c r="AE2403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2416" i="3"/>
  <c r="AE2417" i="3"/>
  <c r="AE2418" i="3"/>
  <c r="AE2419" i="3"/>
  <c r="AE2420" i="3"/>
  <c r="AE2421" i="3"/>
  <c r="AE2422" i="3"/>
  <c r="AE2423" i="3"/>
  <c r="AE2424" i="3"/>
  <c r="AE2425" i="3"/>
  <c r="AE2426" i="3"/>
  <c r="AE2427" i="3"/>
  <c r="AE2428" i="3"/>
  <c r="AE2429" i="3"/>
  <c r="AE2430" i="3"/>
  <c r="AE2431" i="3"/>
  <c r="AE2432" i="3"/>
  <c r="AE2433" i="3"/>
  <c r="AE2434" i="3"/>
  <c r="AE2435" i="3"/>
  <c r="AE2436" i="3"/>
  <c r="AE2437" i="3"/>
  <c r="AE2438" i="3"/>
  <c r="AE2439" i="3"/>
  <c r="AE2440" i="3"/>
  <c r="AE2441" i="3"/>
  <c r="AE2442" i="3"/>
  <c r="AE2443" i="3"/>
  <c r="AE2444" i="3"/>
  <c r="AE2445" i="3"/>
  <c r="AE2446" i="3"/>
  <c r="AE2447" i="3"/>
  <c r="AE2448" i="3"/>
  <c r="AE2449" i="3"/>
  <c r="AE2450" i="3"/>
  <c r="AE2451" i="3"/>
  <c r="AE2452" i="3"/>
  <c r="AE2453" i="3"/>
  <c r="AE2454" i="3"/>
  <c r="AE2455" i="3"/>
  <c r="AE2456" i="3"/>
  <c r="AE2457" i="3"/>
  <c r="AE2458" i="3"/>
  <c r="AE2459" i="3"/>
  <c r="AE2460" i="3"/>
  <c r="AE2461" i="3"/>
  <c r="AE2462" i="3"/>
  <c r="AE2463" i="3"/>
  <c r="AE2464" i="3"/>
  <c r="AE2465" i="3"/>
  <c r="AE2466" i="3"/>
  <c r="AE2467" i="3"/>
  <c r="AE2468" i="3"/>
  <c r="AE2469" i="3"/>
  <c r="AE2470" i="3"/>
  <c r="AE2471" i="3"/>
  <c r="AE2472" i="3"/>
  <c r="AE2473" i="3"/>
  <c r="AE2474" i="3"/>
  <c r="AE2475" i="3"/>
  <c r="AE2476" i="3"/>
  <c r="AE2477" i="3"/>
  <c r="AE2478" i="3"/>
  <c r="AE2479" i="3"/>
  <c r="AE2480" i="3"/>
  <c r="AE2481" i="3"/>
  <c r="AE2482" i="3"/>
  <c r="AE2483" i="3"/>
  <c r="AE2484" i="3"/>
  <c r="AE2485" i="3"/>
  <c r="AE2486" i="3"/>
  <c r="AE2487" i="3"/>
  <c r="AE2488" i="3"/>
  <c r="AE2489" i="3"/>
  <c r="AE2490" i="3"/>
  <c r="AE2491" i="3"/>
  <c r="AE2492" i="3"/>
  <c r="AE2493" i="3"/>
  <c r="AE2494" i="3"/>
  <c r="AE2495" i="3"/>
  <c r="AE2496" i="3"/>
  <c r="AE2497" i="3"/>
  <c r="AE2498" i="3"/>
  <c r="AE2499" i="3"/>
  <c r="AE2500" i="3"/>
  <c r="AE2501" i="3"/>
  <c r="AE2502" i="3"/>
  <c r="AE2503" i="3"/>
  <c r="AE2504" i="3"/>
  <c r="AE2505" i="3"/>
  <c r="AE2506" i="3"/>
  <c r="AE2507" i="3"/>
  <c r="AE2508" i="3"/>
  <c r="AE2509" i="3"/>
  <c r="AE2510" i="3"/>
  <c r="AE2511" i="3"/>
  <c r="AE2512" i="3"/>
  <c r="AE2513" i="3"/>
  <c r="AE2514" i="3"/>
  <c r="AE2515" i="3"/>
  <c r="AE2516" i="3"/>
  <c r="AE2517" i="3"/>
  <c r="AE2518" i="3"/>
  <c r="AE2519" i="3"/>
  <c r="AE2520" i="3"/>
  <c r="AE2521" i="3"/>
  <c r="AE2522" i="3"/>
  <c r="AE2523" i="3"/>
  <c r="AE2524" i="3"/>
  <c r="AE2525" i="3"/>
  <c r="AE2526" i="3"/>
  <c r="AE2527" i="3"/>
  <c r="AE2528" i="3"/>
  <c r="AE2529" i="3"/>
  <c r="AE2530" i="3"/>
  <c r="AE2531" i="3"/>
  <c r="AE2532" i="3"/>
  <c r="AE2533" i="3"/>
  <c r="AE2534" i="3"/>
  <c r="AE2535" i="3"/>
  <c r="AE2536" i="3"/>
  <c r="AE2537" i="3"/>
  <c r="AE2538" i="3"/>
  <c r="AE2539" i="3"/>
  <c r="AE2540" i="3"/>
  <c r="AE2541" i="3"/>
  <c r="AE2542" i="3"/>
  <c r="AE2543" i="3"/>
  <c r="AE2544" i="3"/>
  <c r="AE2545" i="3"/>
  <c r="AE2546" i="3"/>
  <c r="AE2547" i="3"/>
  <c r="AE2548" i="3"/>
  <c r="AE2549" i="3"/>
  <c r="AE2550" i="3"/>
  <c r="AE2551" i="3"/>
  <c r="AE2552" i="3"/>
  <c r="AE2553" i="3"/>
  <c r="AE2554" i="3"/>
  <c r="AE2555" i="3"/>
  <c r="AE2556" i="3"/>
  <c r="AE2557" i="3"/>
  <c r="AE2558" i="3"/>
  <c r="AE2559" i="3"/>
  <c r="AE2560" i="3"/>
  <c r="AE2561" i="3"/>
  <c r="AE2562" i="3"/>
  <c r="AE2563" i="3"/>
  <c r="AE2564" i="3"/>
  <c r="AE2565" i="3"/>
  <c r="AE2566" i="3"/>
  <c r="AE2567" i="3"/>
  <c r="AE2568" i="3"/>
  <c r="AE2569" i="3"/>
  <c r="AE2570" i="3"/>
  <c r="AE2571" i="3"/>
  <c r="AE2572" i="3"/>
  <c r="AE2573" i="3"/>
  <c r="AE2574" i="3"/>
  <c r="AE2575" i="3"/>
  <c r="AE2576" i="3"/>
  <c r="AE2577" i="3"/>
  <c r="AE2578" i="3"/>
  <c r="AE2579" i="3"/>
  <c r="AE2580" i="3"/>
  <c r="AE2581" i="3"/>
  <c r="AE2582" i="3"/>
  <c r="AE2583" i="3"/>
  <c r="AE2584" i="3"/>
  <c r="AE2585" i="3"/>
  <c r="AE2586" i="3"/>
  <c r="AE2587" i="3"/>
  <c r="AE2588" i="3"/>
  <c r="AE2589" i="3"/>
  <c r="AE2590" i="3"/>
  <c r="AE2591" i="3"/>
  <c r="AE2592" i="3"/>
  <c r="AE2593" i="3"/>
  <c r="AE2594" i="3"/>
  <c r="AE2595" i="3"/>
  <c r="AE2596" i="3"/>
  <c r="AE2597" i="3"/>
  <c r="AE2598" i="3"/>
  <c r="AE2599" i="3"/>
  <c r="AE2600" i="3"/>
  <c r="AE2601" i="3"/>
  <c r="AE2602" i="3"/>
  <c r="AE2603" i="3"/>
  <c r="AE2604" i="3"/>
  <c r="AE2605" i="3"/>
  <c r="AE2606" i="3"/>
  <c r="AE2607" i="3"/>
  <c r="AE2608" i="3"/>
  <c r="AE2609" i="3"/>
  <c r="AE2610" i="3"/>
  <c r="AE2611" i="3"/>
  <c r="AE2612" i="3"/>
  <c r="AE2613" i="3"/>
  <c r="AE2614" i="3"/>
  <c r="AE2615" i="3"/>
  <c r="AE2616" i="3"/>
  <c r="AE2617" i="3"/>
  <c r="AE2618" i="3"/>
  <c r="AE2619" i="3"/>
  <c r="AE2620" i="3"/>
  <c r="AE2621" i="3"/>
  <c r="AE2622" i="3"/>
  <c r="AE2623" i="3"/>
  <c r="AE2624" i="3"/>
  <c r="AE2625" i="3"/>
  <c r="AE2626" i="3"/>
  <c r="AE2627" i="3"/>
  <c r="AE2628" i="3"/>
  <c r="AE2629" i="3"/>
  <c r="AE2630" i="3"/>
  <c r="AE2631" i="3"/>
  <c r="AE2632" i="3"/>
  <c r="AE2633" i="3"/>
  <c r="AE2634" i="3"/>
  <c r="AE2635" i="3"/>
  <c r="AE2636" i="3"/>
  <c r="AE2637" i="3"/>
  <c r="AE2638" i="3"/>
  <c r="AE2639" i="3"/>
  <c r="AE2640" i="3"/>
  <c r="AE2641" i="3"/>
  <c r="AE2642" i="3"/>
  <c r="AE2643" i="3"/>
  <c r="AE2644" i="3"/>
  <c r="AE2645" i="3"/>
  <c r="AE2646" i="3"/>
  <c r="AE2647" i="3"/>
  <c r="AE2648" i="3"/>
  <c r="AE2649" i="3"/>
  <c r="AE2650" i="3"/>
  <c r="AE2651" i="3"/>
  <c r="AE2652" i="3"/>
  <c r="AE2653" i="3"/>
  <c r="AE2654" i="3"/>
  <c r="AE2655" i="3"/>
  <c r="AE2656" i="3"/>
  <c r="AE2657" i="3"/>
  <c r="AE2658" i="3"/>
  <c r="AE2659" i="3"/>
  <c r="AE2660" i="3"/>
  <c r="AE2661" i="3"/>
  <c r="AE2662" i="3"/>
  <c r="AE2663" i="3"/>
  <c r="AE2664" i="3"/>
  <c r="AE2665" i="3"/>
  <c r="AE2666" i="3"/>
  <c r="AE2667" i="3"/>
  <c r="AE2668" i="3"/>
  <c r="AE2669" i="3"/>
  <c r="AE2670" i="3"/>
  <c r="AE2671" i="3"/>
  <c r="AE2672" i="3"/>
  <c r="AE2673" i="3"/>
  <c r="AE2674" i="3"/>
  <c r="AE2675" i="3"/>
  <c r="AE2676" i="3"/>
  <c r="AE2677" i="3"/>
  <c r="AE2678" i="3"/>
  <c r="AE2679" i="3"/>
  <c r="AE2680" i="3"/>
  <c r="AE2681" i="3"/>
  <c r="AE2682" i="3"/>
  <c r="AE2683" i="3"/>
  <c r="AE2684" i="3"/>
  <c r="AE2685" i="3"/>
  <c r="AE2686" i="3"/>
  <c r="AE2687" i="3"/>
  <c r="AE2688" i="3"/>
  <c r="AE2689" i="3"/>
  <c r="AE2690" i="3"/>
  <c r="AE2691" i="3"/>
  <c r="AE2692" i="3"/>
  <c r="AE2693" i="3"/>
  <c r="AE2694" i="3"/>
  <c r="AE2695" i="3"/>
  <c r="AE2696" i="3"/>
  <c r="AE2697" i="3"/>
  <c r="AE2698" i="3"/>
  <c r="AE2699" i="3"/>
  <c r="AE2700" i="3"/>
  <c r="AE2701" i="3"/>
  <c r="AE2702" i="3"/>
  <c r="AE2703" i="3"/>
  <c r="AE2704" i="3"/>
  <c r="AE2705" i="3"/>
  <c r="AE2706" i="3"/>
  <c r="AE2707" i="3"/>
  <c r="AE2708" i="3"/>
  <c r="AE2709" i="3"/>
  <c r="AE2710" i="3"/>
  <c r="AE2711" i="3"/>
  <c r="AE2712" i="3"/>
  <c r="AE2713" i="3"/>
  <c r="AE2714" i="3"/>
  <c r="AE2715" i="3"/>
  <c r="AE2716" i="3"/>
  <c r="AE2717" i="3"/>
  <c r="AE2718" i="3"/>
  <c r="AE2719" i="3"/>
  <c r="AE2720" i="3"/>
  <c r="AE2721" i="3"/>
  <c r="AE2722" i="3"/>
  <c r="AE2723" i="3"/>
  <c r="AE2724" i="3"/>
  <c r="AE2725" i="3"/>
  <c r="AE2726" i="3"/>
  <c r="AE2727" i="3"/>
  <c r="AE2728" i="3"/>
  <c r="AE2729" i="3"/>
  <c r="AE2730" i="3"/>
  <c r="AE2731" i="3"/>
  <c r="AE2732" i="3"/>
  <c r="AE2733" i="3"/>
  <c r="AE2734" i="3"/>
  <c r="AE2735" i="3"/>
  <c r="AE2736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49" i="3"/>
  <c r="AE2750" i="3"/>
  <c r="AE2751" i="3"/>
  <c r="AE2752" i="3"/>
  <c r="AE2753" i="3"/>
  <c r="AE2754" i="3"/>
  <c r="AE2755" i="3"/>
  <c r="AE2756" i="3"/>
  <c r="AE2757" i="3"/>
  <c r="AE2758" i="3"/>
  <c r="AE2759" i="3"/>
  <c r="AE2760" i="3"/>
  <c r="AE2761" i="3"/>
  <c r="AE2762" i="3"/>
  <c r="AE2763" i="3"/>
  <c r="AE2764" i="3"/>
  <c r="AE2765" i="3"/>
  <c r="AE2766" i="3"/>
  <c r="AE2767" i="3"/>
  <c r="AE2768" i="3"/>
  <c r="AE2769" i="3"/>
  <c r="AE2770" i="3"/>
  <c r="AE2771" i="3"/>
  <c r="AE2772" i="3"/>
  <c r="AE2773" i="3"/>
  <c r="AE2774" i="3"/>
  <c r="AE2775" i="3"/>
  <c r="AE2776" i="3"/>
  <c r="AE2777" i="3"/>
  <c r="AE2778" i="3"/>
  <c r="AE2779" i="3"/>
  <c r="AE2780" i="3"/>
  <c r="AE2781" i="3"/>
  <c r="AE2782" i="3"/>
  <c r="AE2783" i="3"/>
  <c r="AE2784" i="3"/>
  <c r="AE2785" i="3"/>
  <c r="AE2786" i="3"/>
  <c r="AE2787" i="3"/>
  <c r="AE2788" i="3"/>
  <c r="AE2789" i="3"/>
  <c r="AE2790" i="3"/>
  <c r="AE2791" i="3"/>
  <c r="AE2792" i="3"/>
  <c r="AE2793" i="3"/>
  <c r="AE2794" i="3"/>
  <c r="AE2795" i="3"/>
  <c r="AE2796" i="3"/>
  <c r="AE2797" i="3"/>
  <c r="AE2798" i="3"/>
  <c r="AE2799" i="3"/>
  <c r="AE2800" i="3"/>
  <c r="AE2801" i="3"/>
  <c r="AE2802" i="3"/>
  <c r="AE2803" i="3"/>
  <c r="AE2804" i="3"/>
  <c r="AE2805" i="3"/>
  <c r="AE2806" i="3"/>
  <c r="AE2807" i="3"/>
  <c r="AE2808" i="3"/>
  <c r="AE2809" i="3"/>
  <c r="AE2810" i="3"/>
  <c r="AE2811" i="3"/>
  <c r="AE2812" i="3"/>
  <c r="AE2813" i="3"/>
  <c r="AE2814" i="3"/>
  <c r="AE2815" i="3"/>
  <c r="AE2816" i="3"/>
  <c r="AE2817" i="3"/>
  <c r="AE2818" i="3"/>
  <c r="AE2819" i="3"/>
  <c r="AE2820" i="3"/>
  <c r="AE2821" i="3"/>
  <c r="AE2822" i="3"/>
  <c r="AE2823" i="3"/>
  <c r="AE2824" i="3"/>
  <c r="AE2825" i="3"/>
  <c r="AE2826" i="3"/>
  <c r="AE2827" i="3"/>
  <c r="AE2828" i="3"/>
  <c r="AE2829" i="3"/>
  <c r="AE2830" i="3"/>
  <c r="AE2831" i="3"/>
  <c r="AE2832" i="3"/>
  <c r="AE2833" i="3"/>
  <c r="AE2834" i="3"/>
  <c r="AE2835" i="3"/>
  <c r="AE2836" i="3"/>
  <c r="AE2837" i="3"/>
  <c r="AE2838" i="3"/>
  <c r="AE2839" i="3"/>
  <c r="AE2840" i="3"/>
  <c r="AE2841" i="3"/>
  <c r="AE2842" i="3"/>
  <c r="AE2843" i="3"/>
  <c r="AE2844" i="3"/>
  <c r="AE2845" i="3"/>
  <c r="AE2846" i="3"/>
  <c r="AE2847" i="3"/>
  <c r="AE2848" i="3"/>
  <c r="AE2849" i="3"/>
  <c r="AE2850" i="3"/>
  <c r="AE2851" i="3"/>
  <c r="AE2852" i="3"/>
  <c r="AE2853" i="3"/>
  <c r="AE2854" i="3"/>
  <c r="AE2855" i="3"/>
  <c r="AE2856" i="3"/>
  <c r="AE2857" i="3"/>
  <c r="AE2858" i="3"/>
  <c r="AE2859" i="3"/>
  <c r="AE2860" i="3"/>
  <c r="AE2861" i="3"/>
  <c r="AE2862" i="3"/>
  <c r="AE2863" i="3"/>
  <c r="AE2864" i="3"/>
  <c r="AE2865" i="3"/>
  <c r="AE2866" i="3"/>
  <c r="AE2867" i="3"/>
  <c r="AE2868" i="3"/>
  <c r="AE2869" i="3"/>
  <c r="AE2870" i="3"/>
  <c r="AE2871" i="3"/>
  <c r="AE2872" i="3"/>
  <c r="AE2873" i="3"/>
  <c r="AE2874" i="3"/>
  <c r="AE2875" i="3"/>
  <c r="AE2876" i="3"/>
  <c r="AE2877" i="3"/>
  <c r="AE2878" i="3"/>
  <c r="AE2879" i="3"/>
  <c r="AE2880" i="3"/>
  <c r="AE2881" i="3"/>
  <c r="AE2882" i="3"/>
  <c r="AE2883" i="3"/>
  <c r="AE2884" i="3"/>
  <c r="AE2885" i="3"/>
  <c r="AE2886" i="3"/>
  <c r="AE2887" i="3"/>
  <c r="AE2888" i="3"/>
  <c r="AE2889" i="3"/>
  <c r="AE2890" i="3"/>
  <c r="AE2891" i="3"/>
  <c r="AE2892" i="3"/>
  <c r="AE2893" i="3"/>
  <c r="AE2894" i="3"/>
  <c r="AE2895" i="3"/>
  <c r="AE2896" i="3"/>
  <c r="AE2897" i="3"/>
  <c r="AE2898" i="3"/>
  <c r="AE2899" i="3"/>
  <c r="AE2900" i="3"/>
  <c r="AE2901" i="3"/>
  <c r="AE2902" i="3"/>
  <c r="AE2903" i="3"/>
  <c r="AE2904" i="3"/>
  <c r="AE2905" i="3"/>
  <c r="AE2906" i="3"/>
  <c r="AE2907" i="3"/>
  <c r="AE2908" i="3"/>
  <c r="AE2909" i="3"/>
  <c r="AE2910" i="3"/>
  <c r="AE2911" i="3"/>
  <c r="AE2912" i="3"/>
  <c r="AE2913" i="3"/>
  <c r="AE2914" i="3"/>
  <c r="AE2915" i="3"/>
  <c r="AE2916" i="3"/>
  <c r="AE2917" i="3"/>
  <c r="AE2918" i="3"/>
  <c r="AE2919" i="3"/>
  <c r="AE2920" i="3"/>
  <c r="AE2921" i="3"/>
  <c r="AE2922" i="3"/>
  <c r="AE2923" i="3"/>
  <c r="AE2924" i="3"/>
  <c r="AE2925" i="3"/>
  <c r="AE2926" i="3"/>
  <c r="AE2927" i="3"/>
  <c r="AE2928" i="3"/>
  <c r="AE2929" i="3"/>
  <c r="AE2930" i="3"/>
  <c r="AE2931" i="3"/>
  <c r="AE2932" i="3"/>
  <c r="AE2933" i="3"/>
  <c r="AE2934" i="3"/>
  <c r="AE2935" i="3"/>
  <c r="AE2936" i="3"/>
  <c r="AE2937" i="3"/>
  <c r="AE2938" i="3"/>
  <c r="AE2939" i="3"/>
  <c r="AE2940" i="3"/>
  <c r="AE2941" i="3"/>
  <c r="AE2942" i="3"/>
  <c r="AE2943" i="3"/>
  <c r="AE2944" i="3"/>
  <c r="AE2945" i="3"/>
  <c r="AE2946" i="3"/>
  <c r="AE2947" i="3"/>
  <c r="AE2948" i="3"/>
  <c r="AE2949" i="3"/>
  <c r="AE2950" i="3"/>
  <c r="AE2951" i="3"/>
  <c r="AE2952" i="3"/>
  <c r="AE2953" i="3"/>
  <c r="AE2954" i="3"/>
  <c r="AE2955" i="3"/>
  <c r="AE2956" i="3"/>
  <c r="AE2957" i="3"/>
  <c r="AE2958" i="3"/>
  <c r="AE2959" i="3"/>
  <c r="AE2960" i="3"/>
  <c r="AE2961" i="3"/>
  <c r="AE2962" i="3"/>
  <c r="AE2963" i="3"/>
  <c r="AE2964" i="3"/>
  <c r="AE2965" i="3"/>
  <c r="AE2966" i="3"/>
  <c r="AE2967" i="3"/>
  <c r="AE2968" i="3"/>
  <c r="AE2969" i="3"/>
  <c r="AE2970" i="3"/>
  <c r="AE2971" i="3"/>
  <c r="AE2972" i="3"/>
  <c r="AE2973" i="3"/>
  <c r="AE2974" i="3"/>
  <c r="AE2975" i="3"/>
  <c r="AE2976" i="3"/>
  <c r="AE2977" i="3"/>
  <c r="AE2978" i="3"/>
  <c r="AE2979" i="3"/>
  <c r="AE2980" i="3"/>
  <c r="AE2981" i="3"/>
  <c r="AE2982" i="3"/>
  <c r="AE2983" i="3"/>
  <c r="AE2984" i="3"/>
  <c r="AE2985" i="3"/>
  <c r="AE2986" i="3"/>
  <c r="AE2987" i="3"/>
  <c r="AE2988" i="3"/>
  <c r="AE2989" i="3"/>
  <c r="AE2990" i="3"/>
  <c r="AE2991" i="3"/>
  <c r="AE2992" i="3"/>
  <c r="AE2993" i="3"/>
  <c r="AE2994" i="3"/>
  <c r="AE2995" i="3"/>
  <c r="AE2996" i="3"/>
  <c r="AE2997" i="3"/>
  <c r="AE2998" i="3"/>
  <c r="AE2999" i="3"/>
  <c r="AE3000" i="3"/>
  <c r="AE3001" i="3"/>
  <c r="AE3002" i="3"/>
  <c r="AE3003" i="3"/>
  <c r="AE3004" i="3"/>
  <c r="AE3005" i="3"/>
  <c r="AE3006" i="3"/>
  <c r="AE3007" i="3"/>
  <c r="AE3008" i="3"/>
  <c r="AE3009" i="3"/>
  <c r="AE3010" i="3"/>
  <c r="AE3011" i="3"/>
  <c r="AE3012" i="3"/>
  <c r="AE3013" i="3"/>
  <c r="AE3014" i="3"/>
  <c r="AE3015" i="3"/>
  <c r="AE3016" i="3"/>
  <c r="AE3017" i="3"/>
  <c r="AE3018" i="3"/>
  <c r="AE3019" i="3"/>
  <c r="AE3020" i="3"/>
  <c r="AE3021" i="3"/>
  <c r="AE3022" i="3"/>
  <c r="AE3023" i="3"/>
  <c r="AE3024" i="3"/>
  <c r="AE3025" i="3"/>
  <c r="AE3026" i="3"/>
  <c r="AE3027" i="3"/>
  <c r="AE3028" i="3"/>
  <c r="AE3029" i="3"/>
  <c r="AE3030" i="3"/>
  <c r="AE3031" i="3"/>
  <c r="AE3032" i="3"/>
  <c r="AE3033" i="3"/>
  <c r="AE3034" i="3"/>
  <c r="AE3035" i="3"/>
  <c r="AE3036" i="3"/>
  <c r="AE3037" i="3"/>
  <c r="AE3038" i="3"/>
  <c r="AE3039" i="3"/>
  <c r="AE3040" i="3"/>
  <c r="AE3041" i="3"/>
  <c r="AE3042" i="3"/>
  <c r="AE3043" i="3"/>
  <c r="AE3044" i="3"/>
  <c r="AE3045" i="3"/>
  <c r="AE3046" i="3"/>
  <c r="AE3047" i="3"/>
  <c r="AE3048" i="3"/>
  <c r="AE3049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3062" i="3"/>
  <c r="AE3063" i="3"/>
  <c r="AE3064" i="3"/>
  <c r="AE3065" i="3"/>
  <c r="AE3066" i="3"/>
  <c r="AE3067" i="3"/>
  <c r="AE3068" i="3"/>
  <c r="AE3069" i="3"/>
  <c r="AE3070" i="3"/>
  <c r="AE3071" i="3"/>
  <c r="AE3072" i="3"/>
  <c r="AE3073" i="3"/>
  <c r="AE3074" i="3"/>
  <c r="AE3075" i="3"/>
  <c r="AE3076" i="3"/>
  <c r="AE3077" i="3"/>
  <c r="AE3078" i="3"/>
  <c r="AE3079" i="3"/>
  <c r="AE3080" i="3"/>
  <c r="AE3081" i="3"/>
  <c r="AE3082" i="3"/>
  <c r="AE3083" i="3"/>
  <c r="AE3084" i="3"/>
  <c r="AE3085" i="3"/>
  <c r="AE3086" i="3"/>
  <c r="AE3087" i="3"/>
  <c r="AE3088" i="3"/>
  <c r="AE3089" i="3"/>
  <c r="AE3090" i="3"/>
  <c r="AE3091" i="3"/>
  <c r="AE3092" i="3"/>
  <c r="AE3093" i="3"/>
  <c r="AE3094" i="3"/>
  <c r="AE3095" i="3"/>
  <c r="AE3096" i="3"/>
  <c r="AE3097" i="3"/>
  <c r="AE3098" i="3"/>
  <c r="AE3099" i="3"/>
  <c r="AE3100" i="3"/>
  <c r="AE3101" i="3"/>
  <c r="AE3102" i="3"/>
  <c r="AE3103" i="3"/>
  <c r="AE3104" i="3"/>
  <c r="AE3105" i="3"/>
  <c r="AE3106" i="3"/>
  <c r="AE3107" i="3"/>
  <c r="AE3108" i="3"/>
  <c r="AE3109" i="3"/>
  <c r="AE3110" i="3"/>
  <c r="AE3111" i="3"/>
  <c r="AE3112" i="3"/>
  <c r="AE3113" i="3"/>
  <c r="AE3114" i="3"/>
  <c r="AE3115" i="3"/>
  <c r="AE3116" i="3"/>
  <c r="AE3117" i="3"/>
  <c r="AE3118" i="3"/>
  <c r="AE3119" i="3"/>
  <c r="AE3120" i="3"/>
  <c r="AE3121" i="3"/>
  <c r="AE3122" i="3"/>
  <c r="AE3123" i="3"/>
  <c r="AE3124" i="3"/>
  <c r="AE3125" i="3"/>
  <c r="AE3126" i="3"/>
  <c r="AE3127" i="3"/>
  <c r="AE3128" i="3"/>
  <c r="AE3129" i="3"/>
  <c r="AE3130" i="3"/>
  <c r="AE3131" i="3"/>
  <c r="AE3132" i="3"/>
  <c r="AE3133" i="3"/>
  <c r="AE3134" i="3"/>
  <c r="AE3135" i="3"/>
  <c r="AE3136" i="3"/>
  <c r="AE3137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3152" i="3"/>
  <c r="AE3153" i="3"/>
  <c r="AE3154" i="3"/>
  <c r="AE3155" i="3"/>
  <c r="AE3156" i="3"/>
  <c r="AE3157" i="3"/>
  <c r="AE3158" i="3"/>
  <c r="AE3159" i="3"/>
  <c r="AE3160" i="3"/>
  <c r="AE3161" i="3"/>
  <c r="AE3162" i="3"/>
  <c r="AE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77" i="3"/>
  <c r="AE3178" i="3"/>
  <c r="AE3179" i="3"/>
  <c r="AE3180" i="3"/>
  <c r="AE3181" i="3"/>
  <c r="AE3182" i="3"/>
  <c r="AE3183" i="3"/>
  <c r="AE3184" i="3"/>
  <c r="AE3185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201" i="3"/>
  <c r="AE3202" i="3"/>
  <c r="AE3203" i="3"/>
  <c r="AE3204" i="3"/>
  <c r="AE3205" i="3"/>
  <c r="AE3206" i="3"/>
  <c r="AE3207" i="3"/>
  <c r="AE3208" i="3"/>
  <c r="AE3209" i="3"/>
  <c r="AE3210" i="3"/>
  <c r="AE3211" i="3"/>
  <c r="AE3212" i="3"/>
  <c r="AE3213" i="3"/>
  <c r="AE3214" i="3"/>
  <c r="AE3215" i="3"/>
  <c r="AE3216" i="3"/>
  <c r="AE3217" i="3"/>
  <c r="AE3218" i="3"/>
  <c r="AE3219" i="3"/>
  <c r="AE3220" i="3"/>
  <c r="AE3221" i="3"/>
  <c r="AE3222" i="3"/>
  <c r="AE3223" i="3"/>
  <c r="AE3224" i="3"/>
  <c r="AE3225" i="3"/>
  <c r="AE3226" i="3"/>
  <c r="AE3227" i="3"/>
  <c r="AE3228" i="3"/>
  <c r="AE3229" i="3"/>
  <c r="AE3230" i="3"/>
  <c r="AE3231" i="3"/>
  <c r="AE3232" i="3"/>
  <c r="AE3233" i="3"/>
  <c r="AE3234" i="3"/>
  <c r="AE3235" i="3"/>
  <c r="AE3236" i="3"/>
  <c r="AE3237" i="3"/>
  <c r="AE3238" i="3"/>
  <c r="AE3239" i="3"/>
  <c r="AE3240" i="3"/>
  <c r="AE3241" i="3"/>
  <c r="AE3242" i="3"/>
  <c r="AE3243" i="3"/>
  <c r="AE3244" i="3"/>
  <c r="AE3245" i="3"/>
  <c r="AE3246" i="3"/>
  <c r="AE3247" i="3"/>
  <c r="AE3248" i="3"/>
  <c r="AE3249" i="3"/>
  <c r="AE3250" i="3"/>
  <c r="AE3251" i="3"/>
  <c r="AE3252" i="3"/>
  <c r="AE3253" i="3"/>
  <c r="AE3254" i="3"/>
  <c r="AE3255" i="3"/>
  <c r="AE3256" i="3"/>
  <c r="AE3257" i="3"/>
  <c r="AE3258" i="3"/>
  <c r="AE3259" i="3"/>
  <c r="AE3260" i="3"/>
  <c r="AE3261" i="3"/>
  <c r="AE3262" i="3"/>
  <c r="AE3263" i="3"/>
  <c r="AE3264" i="3"/>
  <c r="AE3265" i="3"/>
  <c r="AE3266" i="3"/>
  <c r="AE3267" i="3"/>
  <c r="AE3268" i="3"/>
  <c r="AE3269" i="3"/>
  <c r="AE3270" i="3"/>
  <c r="AE3271" i="3"/>
  <c r="AE3272" i="3"/>
  <c r="AE3273" i="3"/>
  <c r="AE3274" i="3"/>
  <c r="AE3275" i="3"/>
  <c r="AE3276" i="3"/>
  <c r="AE3277" i="3"/>
  <c r="AE3278" i="3"/>
  <c r="AE3279" i="3"/>
  <c r="AE3280" i="3"/>
  <c r="AE3281" i="3"/>
  <c r="AE3282" i="3"/>
  <c r="AE3283" i="3"/>
  <c r="AE3284" i="3"/>
  <c r="AE3285" i="3"/>
  <c r="AE3286" i="3"/>
  <c r="AE3287" i="3"/>
  <c r="AE3288" i="3"/>
  <c r="AE3289" i="3"/>
  <c r="AE3290" i="3"/>
  <c r="AE3291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313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326" i="3"/>
  <c r="AE3327" i="3"/>
  <c r="AE3328" i="3"/>
  <c r="AE3329" i="3"/>
  <c r="AE3330" i="3"/>
  <c r="AE3331" i="3"/>
  <c r="AE3332" i="3"/>
  <c r="AE3333" i="3"/>
  <c r="AE3334" i="3"/>
  <c r="AE3335" i="3"/>
  <c r="AE3336" i="3"/>
  <c r="AE3337" i="3"/>
  <c r="AE3338" i="3"/>
  <c r="AE3339" i="3"/>
  <c r="AE3340" i="3"/>
  <c r="AE3341" i="3"/>
  <c r="AE3342" i="3"/>
  <c r="AE3343" i="3"/>
  <c r="AE3344" i="3"/>
  <c r="AE3345" i="3"/>
  <c r="AE3346" i="3"/>
  <c r="AE3347" i="3"/>
  <c r="AE3348" i="3"/>
  <c r="AE3349" i="3"/>
  <c r="AE3350" i="3"/>
  <c r="AE3351" i="3"/>
  <c r="AE3352" i="3"/>
  <c r="AE3353" i="3"/>
  <c r="AE3354" i="3"/>
  <c r="AE3355" i="3"/>
  <c r="AE3356" i="3"/>
  <c r="AE3357" i="3"/>
  <c r="AE3358" i="3"/>
  <c r="AE3359" i="3"/>
  <c r="AE3360" i="3"/>
  <c r="AE3361" i="3"/>
  <c r="AE3362" i="3"/>
  <c r="AE3363" i="3"/>
  <c r="AE3364" i="3"/>
  <c r="AE3365" i="3"/>
  <c r="AE3366" i="3"/>
  <c r="AE3367" i="3"/>
  <c r="AE3368" i="3"/>
  <c r="AE3369" i="3"/>
  <c r="AE3370" i="3"/>
  <c r="AE3371" i="3"/>
  <c r="AE3372" i="3"/>
  <c r="AE3373" i="3"/>
  <c r="AE3374" i="3"/>
  <c r="AE3375" i="3"/>
  <c r="AE3376" i="3"/>
  <c r="AE3377" i="3"/>
  <c r="AE3378" i="3"/>
  <c r="AE3379" i="3"/>
  <c r="AE3380" i="3"/>
  <c r="AE3381" i="3"/>
  <c r="AE3382" i="3"/>
  <c r="AE3383" i="3"/>
  <c r="AE3384" i="3"/>
  <c r="AE3385" i="3"/>
  <c r="AE3386" i="3"/>
  <c r="AE3387" i="3"/>
  <c r="AE3388" i="3"/>
  <c r="AE3389" i="3"/>
  <c r="AE3390" i="3"/>
  <c r="AE3391" i="3"/>
  <c r="AE3392" i="3"/>
  <c r="AE3393" i="3"/>
  <c r="AE3394" i="3"/>
  <c r="AE3395" i="3"/>
  <c r="AE3396" i="3"/>
  <c r="AE3397" i="3"/>
  <c r="AE3398" i="3"/>
  <c r="AE3399" i="3"/>
  <c r="AE3400" i="3"/>
  <c r="AE3401" i="3"/>
  <c r="AE3402" i="3"/>
  <c r="AE3403" i="3"/>
  <c r="AE3404" i="3"/>
  <c r="AE3405" i="3"/>
  <c r="AE3406" i="3"/>
  <c r="AE3407" i="3"/>
  <c r="AE3408" i="3"/>
  <c r="AE3409" i="3"/>
  <c r="AE3410" i="3"/>
  <c r="AE3411" i="3"/>
  <c r="AE3412" i="3"/>
  <c r="AE3413" i="3"/>
  <c r="AE3414" i="3"/>
  <c r="AE3415" i="3"/>
  <c r="AE3416" i="3"/>
  <c r="AE3417" i="3"/>
  <c r="AE3418" i="3"/>
  <c r="AE3419" i="3"/>
  <c r="AE3420" i="3"/>
  <c r="AE3421" i="3"/>
  <c r="AE3422" i="3"/>
  <c r="AE3423" i="3"/>
  <c r="AE3424" i="3"/>
  <c r="AE3425" i="3"/>
  <c r="AE3426" i="3"/>
  <c r="AE3427" i="3"/>
  <c r="AE3428" i="3"/>
  <c r="AE3429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E3443" i="3"/>
  <c r="AE3444" i="3"/>
  <c r="AE3445" i="3"/>
  <c r="AE3446" i="3"/>
  <c r="AE3447" i="3"/>
  <c r="AE3448" i="3"/>
  <c r="AE3449" i="3"/>
  <c r="AE3450" i="3"/>
  <c r="AE3451" i="3"/>
  <c r="AE3452" i="3"/>
  <c r="AE3453" i="3"/>
  <c r="AE3454" i="3"/>
  <c r="AE3455" i="3"/>
  <c r="AE3456" i="3"/>
  <c r="AE3457" i="3"/>
  <c r="AE3458" i="3"/>
  <c r="AE3459" i="3"/>
  <c r="AE3460" i="3"/>
  <c r="AE3461" i="3"/>
  <c r="AE3462" i="3"/>
  <c r="AE3463" i="3"/>
  <c r="AE3464" i="3"/>
  <c r="AE3465" i="3"/>
  <c r="AE3466" i="3"/>
  <c r="AE3467" i="3"/>
  <c r="AE3468" i="3"/>
  <c r="AE3469" i="3"/>
  <c r="AE3470" i="3"/>
  <c r="AE3471" i="3"/>
  <c r="AE3472" i="3"/>
  <c r="AE3473" i="3"/>
  <c r="AE3474" i="3"/>
  <c r="AE3475" i="3"/>
  <c r="AE3476" i="3"/>
  <c r="AE3477" i="3"/>
  <c r="AE3478" i="3"/>
  <c r="AE3479" i="3"/>
  <c r="AE3480" i="3"/>
  <c r="AE3481" i="3"/>
  <c r="AE3482" i="3"/>
  <c r="AE3483" i="3"/>
  <c r="AE3484" i="3"/>
  <c r="AE3485" i="3"/>
  <c r="AE3486" i="3"/>
  <c r="AE3487" i="3"/>
  <c r="AE3488" i="3"/>
  <c r="AE3489" i="3"/>
  <c r="AE3490" i="3"/>
  <c r="AE3491" i="3"/>
  <c r="AE3492" i="3"/>
  <c r="AE3493" i="3"/>
  <c r="AE3494" i="3"/>
  <c r="AE3495" i="3"/>
  <c r="AE3496" i="3"/>
  <c r="AE3497" i="3"/>
  <c r="AE3498" i="3"/>
  <c r="AE3499" i="3"/>
  <c r="AE3500" i="3"/>
  <c r="AE3501" i="3"/>
  <c r="AE3502" i="3"/>
  <c r="AE3503" i="3"/>
  <c r="AE3504" i="3"/>
  <c r="AE3505" i="3"/>
  <c r="AE3506" i="3"/>
  <c r="AE3507" i="3"/>
  <c r="AE3508" i="3"/>
  <c r="AE3509" i="3"/>
  <c r="AE3510" i="3"/>
  <c r="AE3511" i="3"/>
  <c r="AE3512" i="3"/>
  <c r="AE3513" i="3"/>
  <c r="AE3514" i="3"/>
  <c r="AE3515" i="3"/>
  <c r="AE3516" i="3"/>
  <c r="AE3517" i="3"/>
  <c r="AE3518" i="3"/>
  <c r="AE3519" i="3"/>
  <c r="AE3520" i="3"/>
  <c r="AE3521" i="3"/>
  <c r="AE3522" i="3"/>
  <c r="AE3523" i="3"/>
  <c r="AE3524" i="3"/>
  <c r="AE3525" i="3"/>
  <c r="AE3526" i="3"/>
  <c r="AE3527" i="3"/>
  <c r="AE3528" i="3"/>
  <c r="AE3529" i="3"/>
  <c r="AE3530" i="3"/>
  <c r="AE3531" i="3"/>
  <c r="AE3532" i="3"/>
  <c r="AE3533" i="3"/>
  <c r="AE3534" i="3"/>
  <c r="AE3535" i="3"/>
  <c r="AE3536" i="3"/>
  <c r="AE3537" i="3"/>
  <c r="AE3538" i="3"/>
  <c r="AE3539" i="3"/>
  <c r="AE3540" i="3"/>
  <c r="AE3541" i="3"/>
  <c r="AE3542" i="3"/>
  <c r="AE3543" i="3"/>
  <c r="AE3544" i="3"/>
  <c r="AE3545" i="3"/>
  <c r="AE3546" i="3"/>
  <c r="AE3547" i="3"/>
  <c r="AE3548" i="3"/>
  <c r="AE3549" i="3"/>
  <c r="AE3550" i="3"/>
  <c r="AE3551" i="3"/>
  <c r="AE3552" i="3"/>
  <c r="AE3553" i="3"/>
  <c r="AE3554" i="3"/>
  <c r="AE3555" i="3"/>
  <c r="AE3556" i="3"/>
  <c r="AE3557" i="3"/>
  <c r="AE3558" i="3"/>
  <c r="AE3559" i="3"/>
  <c r="AE3560" i="3"/>
  <c r="AE3561" i="3"/>
  <c r="AE3562" i="3"/>
  <c r="AE3563" i="3"/>
  <c r="AE3564" i="3"/>
  <c r="AE3565" i="3"/>
  <c r="AE3566" i="3"/>
  <c r="AE3567" i="3"/>
  <c r="AE3568" i="3"/>
  <c r="AE3569" i="3"/>
  <c r="AE3570" i="3"/>
  <c r="AE3571" i="3"/>
  <c r="AE3572" i="3"/>
  <c r="AE3573" i="3"/>
  <c r="AE3574" i="3"/>
  <c r="AE3575" i="3"/>
  <c r="AE3576" i="3"/>
  <c r="AE3577" i="3"/>
  <c r="AE3578" i="3"/>
  <c r="AE3579" i="3"/>
  <c r="AE3580" i="3"/>
  <c r="AE3581" i="3"/>
  <c r="AE3582" i="3"/>
  <c r="AE3583" i="3"/>
  <c r="AE3584" i="3"/>
  <c r="AE3585" i="3"/>
  <c r="AE3586" i="3"/>
  <c r="AE3587" i="3"/>
  <c r="AE3588" i="3"/>
  <c r="AE3589" i="3"/>
  <c r="AE3590" i="3"/>
  <c r="AE3591" i="3"/>
  <c r="AE3592" i="3"/>
  <c r="AE3593" i="3"/>
  <c r="AE3594" i="3"/>
  <c r="AE3595" i="3"/>
  <c r="AE3596" i="3"/>
  <c r="AE3597" i="3"/>
  <c r="AE3598" i="3"/>
  <c r="AE3599" i="3"/>
  <c r="AE3600" i="3"/>
  <c r="AE3601" i="3"/>
  <c r="AE3602" i="3"/>
  <c r="AE3603" i="3"/>
  <c r="AE3604" i="3"/>
  <c r="AE3605" i="3"/>
  <c r="AE3606" i="3"/>
  <c r="AE3607" i="3"/>
  <c r="AE3608" i="3"/>
  <c r="AE3609" i="3"/>
  <c r="AE3610" i="3"/>
  <c r="AE3611" i="3"/>
  <c r="AE3612" i="3"/>
  <c r="AE3613" i="3"/>
  <c r="AE3614" i="3"/>
  <c r="AE3615" i="3"/>
  <c r="AE3616" i="3"/>
  <c r="AE3617" i="3"/>
  <c r="AE3618" i="3"/>
  <c r="AE3619" i="3"/>
  <c r="AE3620" i="3"/>
  <c r="AE3621" i="3"/>
  <c r="AE3622" i="3"/>
  <c r="AE3623" i="3"/>
  <c r="AE3624" i="3"/>
  <c r="AE3625" i="3"/>
  <c r="AE3626" i="3"/>
  <c r="AE3627" i="3"/>
  <c r="AE3628" i="3"/>
  <c r="AE3629" i="3"/>
  <c r="AE3630" i="3"/>
  <c r="AE3631" i="3"/>
  <c r="AE3632" i="3"/>
  <c r="AE3633" i="3"/>
  <c r="AE3634" i="3"/>
  <c r="AE3635" i="3"/>
  <c r="AE3636" i="3"/>
  <c r="AE3637" i="3"/>
  <c r="AE3638" i="3"/>
  <c r="AE3639" i="3"/>
  <c r="AE3640" i="3"/>
  <c r="AE3641" i="3"/>
  <c r="AE3642" i="3"/>
  <c r="AE3643" i="3"/>
  <c r="AE3644" i="3"/>
  <c r="AE3645" i="3"/>
  <c r="AE3646" i="3"/>
  <c r="AE3647" i="3"/>
  <c r="AE3648" i="3"/>
  <c r="AE3649" i="3"/>
  <c r="AE3650" i="3"/>
  <c r="AE3651" i="3"/>
  <c r="AE3652" i="3"/>
  <c r="AE3653" i="3"/>
  <c r="AE3654" i="3"/>
  <c r="AE3655" i="3"/>
  <c r="AE3656" i="3"/>
  <c r="AE3657" i="3"/>
  <c r="AE3658" i="3"/>
  <c r="AE3659" i="3"/>
  <c r="AE3660" i="3"/>
  <c r="AE3661" i="3"/>
  <c r="AE3662" i="3"/>
  <c r="AE3663" i="3"/>
  <c r="AE3664" i="3"/>
  <c r="AE3665" i="3"/>
  <c r="AE3666" i="3"/>
  <c r="AE3667" i="3"/>
  <c r="AE3668" i="3"/>
  <c r="AE3669" i="3"/>
  <c r="AE3670" i="3"/>
  <c r="AE3671" i="3"/>
  <c r="AE3672" i="3"/>
  <c r="AE3673" i="3"/>
  <c r="AE3674" i="3"/>
  <c r="AE3675" i="3"/>
  <c r="AE3676" i="3"/>
  <c r="AE3677" i="3"/>
  <c r="AE3678" i="3"/>
  <c r="AE3679" i="3"/>
  <c r="AE3680" i="3"/>
  <c r="AE3681" i="3"/>
  <c r="AE3682" i="3"/>
  <c r="AE3683" i="3"/>
  <c r="AE3684" i="3"/>
  <c r="AE3685" i="3"/>
  <c r="AE3686" i="3"/>
  <c r="AE3687" i="3"/>
  <c r="AE3688" i="3"/>
  <c r="AE3689" i="3"/>
  <c r="AE3690" i="3"/>
  <c r="AE3691" i="3"/>
  <c r="AE3692" i="3"/>
  <c r="AE3693" i="3"/>
  <c r="AE3694" i="3"/>
  <c r="AE3695" i="3"/>
  <c r="AE3696" i="3"/>
  <c r="AE3697" i="3"/>
  <c r="AE3698" i="3"/>
  <c r="AE3699" i="3"/>
  <c r="AE3700" i="3"/>
  <c r="AE3701" i="3"/>
  <c r="AE3702" i="3"/>
  <c r="AE3703" i="3"/>
  <c r="AE3704" i="3"/>
  <c r="AE3705" i="3"/>
  <c r="AE3706" i="3"/>
  <c r="AE3707" i="3"/>
  <c r="AE3708" i="3"/>
  <c r="AE3709" i="3"/>
  <c r="AE3710" i="3"/>
  <c r="AE3711" i="3"/>
  <c r="AE3712" i="3"/>
  <c r="AE3713" i="3"/>
  <c r="AE3714" i="3"/>
  <c r="AE3715" i="3"/>
  <c r="AE3716" i="3"/>
  <c r="AE3717" i="3"/>
  <c r="AE3718" i="3"/>
  <c r="AE3719" i="3"/>
  <c r="AE3720" i="3"/>
  <c r="AE3721" i="3"/>
  <c r="AE3722" i="3"/>
  <c r="AE3723" i="3"/>
  <c r="AE3724" i="3"/>
  <c r="AE3725" i="3"/>
  <c r="AE3726" i="3"/>
  <c r="AE3727" i="3"/>
  <c r="AE3728" i="3"/>
  <c r="AE3729" i="3"/>
  <c r="AE3730" i="3"/>
  <c r="AE3731" i="3"/>
  <c r="AE3732" i="3"/>
  <c r="AE3733" i="3"/>
  <c r="AE3734" i="3"/>
  <c r="AE3735" i="3"/>
  <c r="AE3736" i="3"/>
  <c r="AE3737" i="3"/>
  <c r="AE3738" i="3"/>
  <c r="AE3739" i="3"/>
  <c r="AE3740" i="3"/>
  <c r="AE3741" i="3"/>
  <c r="AE3742" i="3"/>
  <c r="AE3743" i="3"/>
  <c r="AE3744" i="3"/>
  <c r="AE3745" i="3"/>
  <c r="AE3746" i="3"/>
  <c r="AE3747" i="3"/>
  <c r="AE3748" i="3"/>
  <c r="AE3749" i="3"/>
  <c r="AE3750" i="3"/>
  <c r="AE3751" i="3"/>
  <c r="AE3752" i="3"/>
  <c r="AE3753" i="3"/>
  <c r="AE3754" i="3"/>
  <c r="AE3755" i="3"/>
  <c r="AE3756" i="3"/>
  <c r="AE3757" i="3"/>
  <c r="AE3758" i="3"/>
  <c r="AE3759" i="3"/>
  <c r="AE3760" i="3"/>
  <c r="AE3761" i="3"/>
  <c r="AE3762" i="3"/>
  <c r="AE3763" i="3"/>
  <c r="AE3764" i="3"/>
  <c r="AE3765" i="3"/>
  <c r="AE3766" i="3"/>
  <c r="AE3767" i="3"/>
  <c r="AE3768" i="3"/>
  <c r="AE3769" i="3"/>
  <c r="AE3770" i="3"/>
  <c r="AE3771" i="3"/>
  <c r="AE3772" i="3"/>
  <c r="AE3773" i="3"/>
  <c r="AE3774" i="3"/>
  <c r="AE3775" i="3"/>
  <c r="AE3776" i="3"/>
  <c r="AE3777" i="3"/>
  <c r="AE3778" i="3"/>
  <c r="AE3779" i="3"/>
  <c r="AE3780" i="3"/>
  <c r="AE3781" i="3"/>
  <c r="AE3782" i="3"/>
  <c r="AE3783" i="3"/>
  <c r="AE3784" i="3"/>
  <c r="AE3785" i="3"/>
  <c r="AE3786" i="3"/>
  <c r="AE3787" i="3"/>
  <c r="AE3788" i="3"/>
  <c r="AE3789" i="3"/>
  <c r="AE3790" i="3"/>
  <c r="AE3791" i="3"/>
  <c r="AE3792" i="3"/>
  <c r="AE3793" i="3"/>
  <c r="AE3794" i="3"/>
  <c r="AE3795" i="3"/>
  <c r="AE3796" i="3"/>
  <c r="AE3797" i="3"/>
  <c r="AE3798" i="3"/>
  <c r="AE3799" i="3"/>
  <c r="AE3800" i="3"/>
  <c r="AE3801" i="3"/>
  <c r="AE3802" i="3"/>
  <c r="AE3803" i="3"/>
  <c r="AE3804" i="3"/>
  <c r="AE3805" i="3"/>
  <c r="AE3806" i="3"/>
  <c r="AE3807" i="3"/>
  <c r="AE3808" i="3"/>
  <c r="AE3809" i="3"/>
  <c r="AE3810" i="3"/>
  <c r="AE3811" i="3"/>
  <c r="AE3812" i="3"/>
  <c r="AE3813" i="3"/>
  <c r="AE3814" i="3"/>
  <c r="AE3815" i="3"/>
  <c r="AE3816" i="3"/>
  <c r="AE3817" i="3"/>
  <c r="AE3818" i="3"/>
  <c r="AE3819" i="3"/>
  <c r="AE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2" i="3"/>
</calcChain>
</file>

<file path=xl/sharedStrings.xml><?xml version="1.0" encoding="utf-8"?>
<sst xmlns="http://schemas.openxmlformats.org/spreadsheetml/2006/main" count="22231" uniqueCount="4188">
  <si>
    <t>Id</t>
  </si>
  <si>
    <t>Name</t>
  </si>
  <si>
    <t>Shaft Length</t>
  </si>
  <si>
    <t>Loft Angle</t>
  </si>
  <si>
    <t>Lie Angle</t>
  </si>
  <si>
    <t>Flex Type</t>
  </si>
  <si>
    <t>Average Distance</t>
  </si>
  <si>
    <t>Advice Distance</t>
  </si>
  <si>
    <t>Display Range</t>
  </si>
  <si>
    <t>Is Retired</t>
  </si>
  <si>
    <t>Is Deleted</t>
  </si>
  <si>
    <t>Is Valid</t>
  </si>
  <si>
    <t>Driver</t>
  </si>
  <si>
    <t>REGULAR</t>
  </si>
  <si>
    <t>8°-12°</t>
  </si>
  <si>
    <t>3 Wood</t>
  </si>
  <si>
    <t>STIFF</t>
  </si>
  <si>
    <t>13°-17°</t>
  </si>
  <si>
    <t>3 Hybrid</t>
  </si>
  <si>
    <t>19°-21°</t>
  </si>
  <si>
    <t>5 Iron</t>
  </si>
  <si>
    <t>6 Iron</t>
  </si>
  <si>
    <t>7 Iron</t>
  </si>
  <si>
    <t>8 Iron</t>
  </si>
  <si>
    <t>9 Iron</t>
  </si>
  <si>
    <t>Pitching Wedge</t>
  </si>
  <si>
    <t>46°-49°</t>
  </si>
  <si>
    <t>Gap Wedge</t>
  </si>
  <si>
    <t>50°-53°</t>
  </si>
  <si>
    <t>Sand Wedge</t>
  </si>
  <si>
    <t>54°-57°</t>
  </si>
  <si>
    <t>Lob Wedge</t>
  </si>
  <si>
    <t>58°-64°</t>
  </si>
  <si>
    <t>Putter</t>
  </si>
  <si>
    <t>5 Wood</t>
  </si>
  <si>
    <t>18°-22°</t>
  </si>
  <si>
    <t>4 Hybrid</t>
  </si>
  <si>
    <t>22°-23°</t>
  </si>
  <si>
    <t>3 Iron</t>
  </si>
  <si>
    <t>4 Iron</t>
  </si>
  <si>
    <t>Client ID</t>
  </si>
  <si>
    <t>Start Time</t>
  </si>
  <si>
    <t>End Time</t>
  </si>
  <si>
    <t>Num Shots</t>
  </si>
  <si>
    <t>Type</t>
  </si>
  <si>
    <t>35068079-88C5-4DCC-A40E-A8CBF375081C2023-02-20</t>
  </si>
  <si>
    <t>úno 20, 2023</t>
  </si>
  <si>
    <t>2023-02-20 14:50:24</t>
  </si>
  <si>
    <t>2023-02-20 15:58:15</t>
  </si>
  <si>
    <t>DRIVING_RANGE</t>
  </si>
  <si>
    <t>C203BC70-D82C-443F-8DDD-C772DCD833DD2023-02-18</t>
  </si>
  <si>
    <t>úno 18, 2023</t>
  </si>
  <si>
    <t>2023-02-18 10:48:37</t>
  </si>
  <si>
    <t>2023-02-18 12:06:44</t>
  </si>
  <si>
    <t>00AE0B57-5E52-4436-8B34-67AA0705EDFD2023-02-17</t>
  </si>
  <si>
    <t>úno 17, 2023</t>
  </si>
  <si>
    <t>2023-02-17 16:04:14</t>
  </si>
  <si>
    <t>2023-02-17 16:34:00</t>
  </si>
  <si>
    <t>6BD83CA3-E9FE-4BCB-9F9E-22C4B0208ECA2023-02-15</t>
  </si>
  <si>
    <t>úno 15, 2023</t>
  </si>
  <si>
    <t>2023-02-15 15:13:12</t>
  </si>
  <si>
    <t>2023-02-15 16:26:47</t>
  </si>
  <si>
    <t>7C1F8543-AE01-411C-B1C8-9CAB78AF34E82023-02-12</t>
  </si>
  <si>
    <t>úno 12, 2023</t>
  </si>
  <si>
    <t>2023-02-12 14:28:07</t>
  </si>
  <si>
    <t>2023-02-12 15:37:23</t>
  </si>
  <si>
    <t>3609A6FD-B7D1-43D7-8CA2-724EED8B992B2023-02-11</t>
  </si>
  <si>
    <t>úno 11, 2023</t>
  </si>
  <si>
    <t>2023-02-11 13:22:39</t>
  </si>
  <si>
    <t>2023-02-11 14:40:43</t>
  </si>
  <si>
    <t>21A8A796-86AD-4FA9-B056-06BC779B0BC32023-02-10</t>
  </si>
  <si>
    <t>úno 10, 2023</t>
  </si>
  <si>
    <t>2023-02-10 16:25:30</t>
  </si>
  <si>
    <t>2023-02-10 17:19:55</t>
  </si>
  <si>
    <t>F1C4791F-872D-4841-A7E3-0B5EE88816A92023-02-06</t>
  </si>
  <si>
    <t>úno 6, 2023</t>
  </si>
  <si>
    <t>2023-02-06 14:08:08</t>
  </si>
  <si>
    <t>2023-02-06 15:25:58</t>
  </si>
  <si>
    <t>34BC7F03-BF25-4892-8248-4565D5D2B1872023-01-30</t>
  </si>
  <si>
    <t>led 30, 2023</t>
  </si>
  <si>
    <t>2023-01-30 15:17:24</t>
  </si>
  <si>
    <t>2023-01-30 16:09:43</t>
  </si>
  <si>
    <t>DBB6F5E6-9B0D-456A-8DE2-608D407692EE2023-01-28</t>
  </si>
  <si>
    <t>led 28, 2023</t>
  </si>
  <si>
    <t>2023-01-28 14:45:14</t>
  </si>
  <si>
    <t>2023-01-28 16:03:01</t>
  </si>
  <si>
    <t>40B47ACE-F79F-4BBB-ADB0-A5E0820694672023-01-27</t>
  </si>
  <si>
    <t>led 27, 2023</t>
  </si>
  <si>
    <t>2023-01-27 15:05:24</t>
  </si>
  <si>
    <t>2023-01-27 16:30:38</t>
  </si>
  <si>
    <t>330E656C-2CBA-4265-9543-ECE035047D162023-01-26</t>
  </si>
  <si>
    <t>led 26, 2023</t>
  </si>
  <si>
    <t>2023-01-26 17:34:35</t>
  </si>
  <si>
    <t>2023-01-26 18:12:32</t>
  </si>
  <si>
    <t>905448A0-FBFA-49E0-9673-5FB4BD4A18542023-01-22</t>
  </si>
  <si>
    <t>led 22, 2023</t>
  </si>
  <si>
    <t>2023-01-22 10:32:28</t>
  </si>
  <si>
    <t>2023-01-22 11:08:55</t>
  </si>
  <si>
    <t>FC43E09A-A427-4C7A-882A-8D6A929C7F732023-01-20</t>
  </si>
  <si>
    <t>led 20, 2023</t>
  </si>
  <si>
    <t>2023-01-20 17:24:32</t>
  </si>
  <si>
    <t>2023-01-20 18:12:54</t>
  </si>
  <si>
    <t>732F7614-D491-409D-90C7-2DCD702CA12C2023-01-14</t>
  </si>
  <si>
    <t>led 14, 2023</t>
  </si>
  <si>
    <t>2023-01-14 09:19:52</t>
  </si>
  <si>
    <t>2023-01-14 09:57:07</t>
  </si>
  <si>
    <t>F75ED7CE-7929-471B-A084-95E9AED89FB62023-01-10</t>
  </si>
  <si>
    <t>led 10, 2023</t>
  </si>
  <si>
    <t>2023-01-10 18:21:42</t>
  </si>
  <si>
    <t>2023-01-10 18:42:11</t>
  </si>
  <si>
    <t>40B5CA8B-C299-41D4-BD9C-8D9B6B431AFE2023-01-08</t>
  </si>
  <si>
    <t>led 8, 2023</t>
  </si>
  <si>
    <t>2023-01-08 14:51:36</t>
  </si>
  <si>
    <t>2023-01-08 15:51:59</t>
  </si>
  <si>
    <t>7FA14945-5438-44B3-999D-482F9C80CC062023-01-06</t>
  </si>
  <si>
    <t>led 6, 2023</t>
  </si>
  <si>
    <t>2023-01-06 15:20:37</t>
  </si>
  <si>
    <t>2023-01-06 16:23:43</t>
  </si>
  <si>
    <t>A8AEBB89-7DE2-4D55-B9C1-24AF95883CAE2023-01-03</t>
  </si>
  <si>
    <t>led 3, 2023</t>
  </si>
  <si>
    <t>2023-01-03 15:18:25</t>
  </si>
  <si>
    <t>2023-01-03 17:03:40</t>
  </si>
  <si>
    <t>B575F4FC-EA99-424A-9D04-BDDFF18380272022-12-30</t>
  </si>
  <si>
    <t>pro 30, 2022</t>
  </si>
  <si>
    <t>2022-12-30 14:54:32</t>
  </si>
  <si>
    <t>2022-12-30 15:55:58</t>
  </si>
  <si>
    <t>D2E69A88-70F8-4B91-9B41-492266D77F342022-12-25</t>
  </si>
  <si>
    <t>pro 25, 2022</t>
  </si>
  <si>
    <t>2022-12-25 10:28:24</t>
  </si>
  <si>
    <t>2022-12-25 11:25:28</t>
  </si>
  <si>
    <t>600818BE-3A18-4F19-9814-6EBF2E50F1002022-12-10</t>
  </si>
  <si>
    <t>pro 10, 2022</t>
  </si>
  <si>
    <t>2022-12-10 13:29:16</t>
  </si>
  <si>
    <t>2022-12-10 13:55:27</t>
  </si>
  <si>
    <t>66175E65-7093-4FE9-98E9-41E6E16D52532022-12-03</t>
  </si>
  <si>
    <t>pro 3, 2022</t>
  </si>
  <si>
    <t>2022-12-03 13:34:27</t>
  </si>
  <si>
    <t>2022-12-03 14:47:10</t>
  </si>
  <si>
    <t>38B29B62-1B7E-4D7C-8F6D-8176252090902022-12-02</t>
  </si>
  <si>
    <t>pro 2, 2022</t>
  </si>
  <si>
    <t>2022-12-02 16:12:00</t>
  </si>
  <si>
    <t>2022-12-02 16:42:50</t>
  </si>
  <si>
    <t>B4F46EBC-C7FA-490A-85C7-637ED3B539B72022-12-02</t>
  </si>
  <si>
    <t>2022-12-02 15:33:46</t>
  </si>
  <si>
    <t>2022-12-02 16:08:44</t>
  </si>
  <si>
    <t>8C0DA229-D2A8-4560-BC9A-CC649E1EAD902022-11-30</t>
  </si>
  <si>
    <t>lis 30, 2022</t>
  </si>
  <si>
    <t>2022-11-30 18:54:45</t>
  </si>
  <si>
    <t>2022-11-30 19:41:29</t>
  </si>
  <si>
    <t>E9CB0F23-532F-4D82-8A12-76B6D1CDCF9C2022-11-29</t>
  </si>
  <si>
    <t>lis 29, 2022</t>
  </si>
  <si>
    <t>2022-11-29 18:16:19</t>
  </si>
  <si>
    <t>2022-11-29 18:44:08</t>
  </si>
  <si>
    <t>406A56A1-43FA-4D54-A75D-DDA40738F6612022-11-22</t>
  </si>
  <si>
    <t>lis 22, 2022</t>
  </si>
  <si>
    <t>2022-11-22 18:15:35</t>
  </si>
  <si>
    <t>2022-11-22 19:24:04</t>
  </si>
  <si>
    <t>6EBBFFBE-D2D2-4B2D-A629-D03F788413252022-11-17</t>
  </si>
  <si>
    <t>lis 17, 2022</t>
  </si>
  <si>
    <t>2022-11-17 13:19:52</t>
  </si>
  <si>
    <t>2022-11-17 14:26:31</t>
  </si>
  <si>
    <t>1D379A2E-89BB-4A43-9849-A8A6CCBD69B22022-11-11</t>
  </si>
  <si>
    <t>lis 11, 2022</t>
  </si>
  <si>
    <t>2022-11-11 16:07:03</t>
  </si>
  <si>
    <t>2022-11-11 17:25:05</t>
  </si>
  <si>
    <t>3DBD9A9D-7FAF-4B9D-9A32-B328CD75730A2022-11-06</t>
  </si>
  <si>
    <t>lis 6, 2022</t>
  </si>
  <si>
    <t>2022-11-06 10:07:01</t>
  </si>
  <si>
    <t>2022-11-06 11:40:36</t>
  </si>
  <si>
    <t>603DDCF8-496D-436F-AC64-F9BE2C63986E2022-11-05</t>
  </si>
  <si>
    <t>lis 5, 2022</t>
  </si>
  <si>
    <t>2022-11-05 10:21:00</t>
  </si>
  <si>
    <t>2022-11-05 11:51:10</t>
  </si>
  <si>
    <t>CAFE2BF4-865E-411A-9CD4-A01EAF7C50E82022-11-03</t>
  </si>
  <si>
    <t>lis 3, 2022</t>
  </si>
  <si>
    <t>2022-11-03 18:02:14</t>
  </si>
  <si>
    <t>2022-11-03 19:10:25</t>
  </si>
  <si>
    <t>8DB181CE-E293-40CA-833A-5D870FE3D6FF2022-10-23</t>
  </si>
  <si>
    <t>říj 23, 2022</t>
  </si>
  <si>
    <t>2022-10-23 12:54:13</t>
  </si>
  <si>
    <t>2022-10-23 13:40:23</t>
  </si>
  <si>
    <t>DD229EEE-9448-4A85-B675-224EF72E92992022-10-21</t>
  </si>
  <si>
    <t>říj 21, 2022</t>
  </si>
  <si>
    <t>2022-10-21 09:42:29</t>
  </si>
  <si>
    <t>2022-10-21 10:54:39</t>
  </si>
  <si>
    <t>CD950512-D762-4146-9574-95EF29F0DCAA2022-10-17</t>
  </si>
  <si>
    <t>říj 17, 2022</t>
  </si>
  <si>
    <t>2022-10-17 12:50:17</t>
  </si>
  <si>
    <t>2022-10-17 14:08:41</t>
  </si>
  <si>
    <t>B3C22A0A-8E61-4A61-B90F-E81CC79D3E3F2022-10-14</t>
  </si>
  <si>
    <t>říj 14, 2022</t>
  </si>
  <si>
    <t>2022-10-14 11:02:26</t>
  </si>
  <si>
    <t>2022-10-14 12:12:07</t>
  </si>
  <si>
    <t>CCC1D98D-1661-418D-801C-B42146E6BB3B2022-10-07</t>
  </si>
  <si>
    <t>říj 7, 2022</t>
  </si>
  <si>
    <t>2022-10-07 13:17:54</t>
  </si>
  <si>
    <t>2022-10-07 17:10:53</t>
  </si>
  <si>
    <t>ACD79F5A-AA6F-44AA-B150-BCB32602ECBC2022-09-20</t>
  </si>
  <si>
    <t>zář 20, 2022</t>
  </si>
  <si>
    <t>2022-09-20 15:31:36</t>
  </si>
  <si>
    <t>2022-10-05 19:37:09</t>
  </si>
  <si>
    <t>A9D1A23D-7283-46C0-B667-7676F4C707012022-08-30</t>
  </si>
  <si>
    <t>srp 30, 2022</t>
  </si>
  <si>
    <t>2022-08-30 15:40:32</t>
  </si>
  <si>
    <t>2022-08-30 17:00:54</t>
  </si>
  <si>
    <t>AA40A2F2-E888-4500-923A-02A0ABA0A6332022-08-27</t>
  </si>
  <si>
    <t>srp 27, 2022</t>
  </si>
  <si>
    <t>2022-08-27 10:16:08</t>
  </si>
  <si>
    <t>2022-08-27 11:31:49</t>
  </si>
  <si>
    <t>9E932931-EFC0-4815-ACC1-C046C4591E852022-08-21</t>
  </si>
  <si>
    <t>srp 21, 2022</t>
  </si>
  <si>
    <t>2022-08-21 12:45:13</t>
  </si>
  <si>
    <t>2022-08-21 13:17:31</t>
  </si>
  <si>
    <t>31B8D5F7-AB54-453C-8393-BA812AB825162022-08-06</t>
  </si>
  <si>
    <t>srp 6, 2022</t>
  </si>
  <si>
    <t>2022-08-06 11:01:56</t>
  </si>
  <si>
    <t>2022-08-06 12:03:26</t>
  </si>
  <si>
    <t>F98BDC03-EB49-4497-98EF-485EF9D079402022-08-04</t>
  </si>
  <si>
    <t>srp 4, 2022</t>
  </si>
  <si>
    <t>2022-08-04 16:24:52</t>
  </si>
  <si>
    <t>2022-08-04 20:04:23</t>
  </si>
  <si>
    <t>FB8E5274-9AA6-4911-A9B3-AE025AF2179C2022-08-04</t>
  </si>
  <si>
    <t>2022-08-04 16:11:23</t>
  </si>
  <si>
    <t>2022-08-04 16:24:47</t>
  </si>
  <si>
    <t>198D5B59-451F-45E0-B218-20F4ECADB2DA2022-08-02</t>
  </si>
  <si>
    <t>srp 2, 2022</t>
  </si>
  <si>
    <t>2022-08-02 18:48:20</t>
  </si>
  <si>
    <t>2022-08-02 19:13:13</t>
  </si>
  <si>
    <t>3562BAA6-B03D-4F80-B022-43B48AEE42702022-07-27</t>
  </si>
  <si>
    <t>čvc 27, 2022</t>
  </si>
  <si>
    <t>2022-07-27 13:18:19</t>
  </si>
  <si>
    <t>2022-07-27 13:45:45</t>
  </si>
  <si>
    <t>9B96D618-CEF4-4997-9B1F-D10C7F88E4222022-07-25</t>
  </si>
  <si>
    <t>čvc 25, 2022</t>
  </si>
  <si>
    <t>2022-07-25 13:19:50</t>
  </si>
  <si>
    <t>2022-07-25 14:10:41</t>
  </si>
  <si>
    <t>21382B53-EB8E-487C-844F-8FD8EBCF37342022-07-18</t>
  </si>
  <si>
    <t>čvc 18, 2022</t>
  </si>
  <si>
    <t>2022-07-18 15:18:33</t>
  </si>
  <si>
    <t>2022-07-18 22:06:33</t>
  </si>
  <si>
    <t>DD8CF412-4CE9-4934-983B-5FA40A1252452022-07-14</t>
  </si>
  <si>
    <t>čvc 14, 2022</t>
  </si>
  <si>
    <t>2022-07-14 14:29:46</t>
  </si>
  <si>
    <t>2022-07-14 15:21:32</t>
  </si>
  <si>
    <t>D0509314-0289-40A8-8FF5-AE1FC9B1C4752022-07-13</t>
  </si>
  <si>
    <t>čvc 13, 2022</t>
  </si>
  <si>
    <t>2022-07-13 17:12:41</t>
  </si>
  <si>
    <t>2022-07-13 18:14:55</t>
  </si>
  <si>
    <t>CD47A122-46BE-494C-8F30-A32DD2D912502022-07-08</t>
  </si>
  <si>
    <t>čvc 8, 2022</t>
  </si>
  <si>
    <t>2022-07-08 13:21:23</t>
  </si>
  <si>
    <t>2022-07-09 12:13:42</t>
  </si>
  <si>
    <t>486046E5-634C-42DF-9FBE-460BFCAD0D682022-06-28</t>
  </si>
  <si>
    <t>čvn 28, 2022</t>
  </si>
  <si>
    <t>2022-06-28 15:28:32</t>
  </si>
  <si>
    <t>2022-06-28 15:54:47</t>
  </si>
  <si>
    <t>8C5BC4B3-6EDB-44DD-BE3C-6E6E599910FA2022-06-27</t>
  </si>
  <si>
    <t>čvn 27, 2022</t>
  </si>
  <si>
    <t>2022-06-27 16:57:09</t>
  </si>
  <si>
    <t>2022-06-27 17:53:14</t>
  </si>
  <si>
    <t>D0DFD01B-CBC6-464B-950B-BC5DE54A7F3A2022-06-20</t>
  </si>
  <si>
    <t>čvn 20, 2022</t>
  </si>
  <si>
    <t>2022-06-20 17:01:58</t>
  </si>
  <si>
    <t>2022-06-20 17:34:05</t>
  </si>
  <si>
    <t>Session Name</t>
  </si>
  <si>
    <t>Shot Order</t>
  </si>
  <si>
    <t>Shot Time</t>
  </si>
  <si>
    <t>Club</t>
  </si>
  <si>
    <t>Ball Speed</t>
  </si>
  <si>
    <t>Vertical Launch Angle</t>
  </si>
  <si>
    <t>Horizontal Launch Angle</t>
  </si>
  <si>
    <t>Club Head Speed</t>
  </si>
  <si>
    <t>Club Path Angle</t>
  </si>
  <si>
    <t>Back Swing Time</t>
  </si>
  <si>
    <t>Down Swing Time</t>
  </si>
  <si>
    <t>Swing Tempo</t>
  </si>
  <si>
    <t>Attack Angle</t>
  </si>
  <si>
    <t>Club Face Angle</t>
  </si>
  <si>
    <t>Spin Rate</t>
  </si>
  <si>
    <t>Spin Axis</t>
  </si>
  <si>
    <t>Carry Distance</t>
  </si>
  <si>
    <t>Total Distance</t>
  </si>
  <si>
    <t>Target Distance</t>
  </si>
  <si>
    <t>Smash Factor</t>
  </si>
  <si>
    <t>Apex Height</t>
  </si>
  <si>
    <t>Total Deviation Distance</t>
  </si>
  <si>
    <t>Spin Callculation Type</t>
  </si>
  <si>
    <t>Ball Type</t>
  </si>
  <si>
    <t>Temperature</t>
  </si>
  <si>
    <t>Humidity</t>
  </si>
  <si>
    <t>Air Pressure</t>
  </si>
  <si>
    <t>Good Shot</t>
  </si>
  <si>
    <t>Club speed has value</t>
  </si>
  <si>
    <t>2023-02-20 14:50</t>
  </si>
  <si>
    <t>2023-02-20 14:52:09</t>
  </si>
  <si>
    <t>MEASURED</t>
  </si>
  <si>
    <t>NORMAL</t>
  </si>
  <si>
    <t>2023-02-20 14:53:17</t>
  </si>
  <si>
    <t>2023-02-20 14:53:48</t>
  </si>
  <si>
    <t>BALL_FLIGHT</t>
  </si>
  <si>
    <t>2023-02-20 14:54:39</t>
  </si>
  <si>
    <t>2023-02-20 14:55:26</t>
  </si>
  <si>
    <t>2023-02-20 14:56:33</t>
  </si>
  <si>
    <t>2023-02-20 14:58:19</t>
  </si>
  <si>
    <t>2023-02-20 14:59:36</t>
  </si>
  <si>
    <t>2023-02-20 15:00:20</t>
  </si>
  <si>
    <t>2023-02-20 15:01:47</t>
  </si>
  <si>
    <t>2023-02-20 15:03:44</t>
  </si>
  <si>
    <t>2023-02-20 15:04:31</t>
  </si>
  <si>
    <t>2023-02-20 15:05:07</t>
  </si>
  <si>
    <t>RATIO</t>
  </si>
  <si>
    <t>2023-02-20 15:06:10</t>
  </si>
  <si>
    <t>2023-02-20 15:07:25</t>
  </si>
  <si>
    <t>2023-02-20 15:08:55</t>
  </si>
  <si>
    <t>2023-02-20 15:09:53</t>
  </si>
  <si>
    <t>2023-02-20 15:11:02</t>
  </si>
  <si>
    <t>2023-02-20 15:11:54</t>
  </si>
  <si>
    <t>2023-02-20 15:14:33</t>
  </si>
  <si>
    <t>2023-02-20 15:15:27</t>
  </si>
  <si>
    <t>2023-02-20 15:16:20</t>
  </si>
  <si>
    <t>2023-02-20 15:17:13</t>
  </si>
  <si>
    <t>2023-02-20 15:19:47</t>
  </si>
  <si>
    <t>2023-02-20 15:21:12</t>
  </si>
  <si>
    <t>2023-02-20 15:22:12</t>
  </si>
  <si>
    <t>2023-02-20 15:22:49</t>
  </si>
  <si>
    <t>2023-02-20 15:23:04</t>
  </si>
  <si>
    <t>2023-02-20 15:24:16</t>
  </si>
  <si>
    <t>2023-02-20 15:25:08</t>
  </si>
  <si>
    <t>2023-02-20 15:25:55</t>
  </si>
  <si>
    <t>2023-02-20 15:27:51</t>
  </si>
  <si>
    <t>2023-02-20 15:29:00</t>
  </si>
  <si>
    <t>2023-02-20 15:29:31</t>
  </si>
  <si>
    <t>2023-02-20 15:30:03</t>
  </si>
  <si>
    <t>2023-02-20 15:31:23</t>
  </si>
  <si>
    <t>2023-02-20 15:32:06</t>
  </si>
  <si>
    <t>2023-02-20 15:33:12</t>
  </si>
  <si>
    <t>2023-02-20 15:34:19</t>
  </si>
  <si>
    <t>2023-02-20 15:34:50</t>
  </si>
  <si>
    <t>2023-02-20 15:35:41</t>
  </si>
  <si>
    <t>2023-02-20 15:36:16</t>
  </si>
  <si>
    <t>2023-02-20 15:36:52</t>
  </si>
  <si>
    <t>2023-02-20 15:37:56</t>
  </si>
  <si>
    <t>2023-02-20 15:38:54</t>
  </si>
  <si>
    <t>2023-02-20 15:40:16</t>
  </si>
  <si>
    <t>2023-02-20 15:41:10</t>
  </si>
  <si>
    <t>2023-02-20 15:41:53</t>
  </si>
  <si>
    <t>2023-02-20 15:42:44</t>
  </si>
  <si>
    <t>2023-02-20 15:44:14</t>
  </si>
  <si>
    <t>2023-02-20 15:45:14</t>
  </si>
  <si>
    <t>2023-02-20 15:46:01</t>
  </si>
  <si>
    <t>2023-02-20 15:46:46</t>
  </si>
  <si>
    <t>2023-02-20 15:47:57</t>
  </si>
  <si>
    <t>2023-02-20 15:49:18</t>
  </si>
  <si>
    <t>2023-02-20 15:50:09</t>
  </si>
  <si>
    <t>2023-02-20 15:51:18</t>
  </si>
  <si>
    <t>2023-02-20 15:51:42</t>
  </si>
  <si>
    <t>2023-02-20 15:52:20</t>
  </si>
  <si>
    <t>2023-02-20 15:52:59</t>
  </si>
  <si>
    <t>2023-02-20 15:53:57</t>
  </si>
  <si>
    <t>2023-02-20 15:54:50</t>
  </si>
  <si>
    <t>2023-02-20 15:55:21</t>
  </si>
  <si>
    <t>2023-02-20 15:56:08</t>
  </si>
  <si>
    <t>2023-02-20 15:56:51</t>
  </si>
  <si>
    <t>2023-02-18 10:48</t>
  </si>
  <si>
    <t>2023-02-18 10:50:15</t>
  </si>
  <si>
    <t>2023-02-18 10:50:48</t>
  </si>
  <si>
    <t>2023-02-18 10:51:25</t>
  </si>
  <si>
    <t>2023-02-18 10:52:06</t>
  </si>
  <si>
    <t>2023-02-18 10:52:44</t>
  </si>
  <si>
    <t>2023-02-18 10:53:20</t>
  </si>
  <si>
    <t>2023-02-18 10:54:26</t>
  </si>
  <si>
    <t>2023-02-18 10:56:00</t>
  </si>
  <si>
    <t>2023-02-18 10:56:50</t>
  </si>
  <si>
    <t>2023-02-18 10:58:01</t>
  </si>
  <si>
    <t>2023-02-18 10:58:47</t>
  </si>
  <si>
    <t>2023-02-18 10:59:32</t>
  </si>
  <si>
    <t>2023-02-18 11:00:32</t>
  </si>
  <si>
    <t>2023-02-18 11:01:32</t>
  </si>
  <si>
    <t>2023-02-18 11:02:19</t>
  </si>
  <si>
    <t>2023-02-18 11:03:13</t>
  </si>
  <si>
    <t>2023-02-18 11:03:51</t>
  </si>
  <si>
    <t>2023-02-18 11:04:46</t>
  </si>
  <si>
    <t>2023-02-18 11:05:31</t>
  </si>
  <si>
    <t>2023-02-18 11:07:02</t>
  </si>
  <si>
    <t>2023-02-18 11:07:49</t>
  </si>
  <si>
    <t>2023-02-18 11:08:37</t>
  </si>
  <si>
    <t>2023-02-18 11:09:38</t>
  </si>
  <si>
    <t>2023-02-18 11:10:28</t>
  </si>
  <si>
    <t>2023-02-18 11:11:18</t>
  </si>
  <si>
    <t>2023-02-18 11:12:08</t>
  </si>
  <si>
    <t>2023-02-18 11:13:44</t>
  </si>
  <si>
    <t>2023-02-18 11:14:31</t>
  </si>
  <si>
    <t>2023-02-18 11:17:36</t>
  </si>
  <si>
    <t>2023-02-18 11:18:24</t>
  </si>
  <si>
    <t>2023-02-18 11:19:11</t>
  </si>
  <si>
    <t>2023-02-18 11:20:29</t>
  </si>
  <si>
    <t>2023-02-18 11:21:21</t>
  </si>
  <si>
    <t>2023-02-18 11:22:38</t>
  </si>
  <si>
    <t>2023-02-18 11:24:25</t>
  </si>
  <si>
    <t>2023-02-18 11:25:55</t>
  </si>
  <si>
    <t>2023-02-18 11:27:16</t>
  </si>
  <si>
    <t>2023-02-18 11:28:25</t>
  </si>
  <si>
    <t>2023-02-18 11:29:13</t>
  </si>
  <si>
    <t>2023-02-18 11:30:50</t>
  </si>
  <si>
    <t>2023-02-18 11:31:43</t>
  </si>
  <si>
    <t>2023-02-18 11:32:32</t>
  </si>
  <si>
    <t>2023-02-18 11:33:14</t>
  </si>
  <si>
    <t>2023-02-18 11:33:46</t>
  </si>
  <si>
    <t>2023-02-18 11:34:35</t>
  </si>
  <si>
    <t>2023-02-18 11:35:56</t>
  </si>
  <si>
    <t>2023-02-18 11:36:31</t>
  </si>
  <si>
    <t>2023-02-18 11:37:21</t>
  </si>
  <si>
    <t>2023-02-18 11:38:03</t>
  </si>
  <si>
    <t>2023-02-18 11:38:58</t>
  </si>
  <si>
    <t>2023-02-18 11:39:40</t>
  </si>
  <si>
    <t>2023-02-18 11:40:15</t>
  </si>
  <si>
    <t>2023-02-18 11:41:03</t>
  </si>
  <si>
    <t>2023-02-18 11:42:36</t>
  </si>
  <si>
    <t>2023-02-18 11:43:09</t>
  </si>
  <si>
    <t>2023-02-18 11:43:43</t>
  </si>
  <si>
    <t>2023-02-18 11:44:28</t>
  </si>
  <si>
    <t>2023-02-18 11:45:03</t>
  </si>
  <si>
    <t>2023-02-18 11:45:59</t>
  </si>
  <si>
    <t>2023-02-18 11:46:21</t>
  </si>
  <si>
    <t>2023-02-18 11:47:06</t>
  </si>
  <si>
    <t>2023-02-18 11:47:59</t>
  </si>
  <si>
    <t>2023-02-18 11:48:36</t>
  </si>
  <si>
    <t>2023-02-18 11:50:09</t>
  </si>
  <si>
    <t>2023-02-18 11:50:55</t>
  </si>
  <si>
    <t>2023-02-18 11:51:33</t>
  </si>
  <si>
    <t>2023-02-18 11:52:49</t>
  </si>
  <si>
    <t>2023-02-18 11:55:04</t>
  </si>
  <si>
    <t>2023-02-18 11:56:34</t>
  </si>
  <si>
    <t>2023-02-18 11:57:57</t>
  </si>
  <si>
    <t>2023-02-18 11:58:52</t>
  </si>
  <si>
    <t>2023-02-18 11:59:48</t>
  </si>
  <si>
    <t>2023-02-18 12:01:21</t>
  </si>
  <si>
    <t>2023-02-18 12:01:58</t>
  </si>
  <si>
    <t>2023-02-18 12:02:41</t>
  </si>
  <si>
    <t>2023-02-18 12:03:25</t>
  </si>
  <si>
    <t>2023-02-18 12:04:13</t>
  </si>
  <si>
    <t>2023-02-18 12:04:55</t>
  </si>
  <si>
    <t>2023-02-18 12:06:05</t>
  </si>
  <si>
    <t>2023-02-17 16:04</t>
  </si>
  <si>
    <t>2023-02-17 16:05:54</t>
  </si>
  <si>
    <t>2023-02-17 16:06:57</t>
  </si>
  <si>
    <t>2023-02-17 16:07:24</t>
  </si>
  <si>
    <t>2023-02-17 16:07:56</t>
  </si>
  <si>
    <t>2023-02-17 16:08:22</t>
  </si>
  <si>
    <t>2023-02-17 16:08:53</t>
  </si>
  <si>
    <t>2023-02-17 16:09:48</t>
  </si>
  <si>
    <t>2023-02-17 16:10:46</t>
  </si>
  <si>
    <t>2023-02-17 16:11:57</t>
  </si>
  <si>
    <t>2023-02-17 16:12:48</t>
  </si>
  <si>
    <t>2023-02-17 16:14:25</t>
  </si>
  <si>
    <t>2023-02-17 16:15:05</t>
  </si>
  <si>
    <t>2023-02-17 16:16:10</t>
  </si>
  <si>
    <t>2023-02-17 16:17:33</t>
  </si>
  <si>
    <t>2023-02-17 16:18:22</t>
  </si>
  <si>
    <t>2023-02-17 16:19:27</t>
  </si>
  <si>
    <t>2023-02-17 16:20:01</t>
  </si>
  <si>
    <t>2023-02-17 16:20:41</t>
  </si>
  <si>
    <t>2023-02-17 16:21:36</t>
  </si>
  <si>
    <t>2023-02-17 16:22:13</t>
  </si>
  <si>
    <t>2023-02-17 16:22:55</t>
  </si>
  <si>
    <t>2023-02-17 16:23:40</t>
  </si>
  <si>
    <t>2023-02-17 16:24:29</t>
  </si>
  <si>
    <t>2023-02-17 16:25:27</t>
  </si>
  <si>
    <t>2023-02-17 16:26:10</t>
  </si>
  <si>
    <t>2023-02-17 16:27:35</t>
  </si>
  <si>
    <t>2023-02-17 16:28:46</t>
  </si>
  <si>
    <t>2023-02-17 16:29:40</t>
  </si>
  <si>
    <t>2023-02-17 16:30:11</t>
  </si>
  <si>
    <t>2023-02-17 16:30:50</t>
  </si>
  <si>
    <t>2023-02-17 16:31:48</t>
  </si>
  <si>
    <t>2023-02-17 16:32:49</t>
  </si>
  <si>
    <t>2023-02-15 15:13</t>
  </si>
  <si>
    <t>2023-02-15 15:15:16</t>
  </si>
  <si>
    <t>2023-02-15 15:16:01</t>
  </si>
  <si>
    <t>2023-02-15 15:16:39</t>
  </si>
  <si>
    <t>2023-02-15 15:17:11</t>
  </si>
  <si>
    <t>2023-02-15 15:17:35</t>
  </si>
  <si>
    <t>2023-02-15 15:18:06</t>
  </si>
  <si>
    <t>2023-02-15 15:18:38</t>
  </si>
  <si>
    <t>2023-02-15 15:19:02</t>
  </si>
  <si>
    <t>2023-02-15 15:19:32</t>
  </si>
  <si>
    <t>2023-02-15 15:20:01</t>
  </si>
  <si>
    <t>2023-02-15 15:20:41</t>
  </si>
  <si>
    <t>2023-02-15 15:21:03</t>
  </si>
  <si>
    <t>2023-02-15 15:22:01</t>
  </si>
  <si>
    <t>2023-02-15 15:23:05</t>
  </si>
  <si>
    <t>2023-02-15 15:24:30</t>
  </si>
  <si>
    <t>2023-02-15 15:25:11</t>
  </si>
  <si>
    <t>2023-02-15 15:25:38</t>
  </si>
  <si>
    <t>2023-02-15 15:26:27</t>
  </si>
  <si>
    <t>2023-02-15 15:27:10</t>
  </si>
  <si>
    <t>2023-02-15 15:27:42</t>
  </si>
  <si>
    <t>2023-02-15 15:28:19</t>
  </si>
  <si>
    <t>2023-02-15 15:29:22</t>
  </si>
  <si>
    <t>2023-02-15 15:29:58</t>
  </si>
  <si>
    <t>2023-02-15 15:30:57</t>
  </si>
  <si>
    <t>2023-02-15 15:31:39</t>
  </si>
  <si>
    <t>2023-02-15 15:32:10</t>
  </si>
  <si>
    <t>2023-02-15 15:32:44</t>
  </si>
  <si>
    <t>2023-02-15 15:33:34</t>
  </si>
  <si>
    <t>2023-02-15 15:34:09</t>
  </si>
  <si>
    <t>2023-02-15 15:34:43</t>
  </si>
  <si>
    <t>2023-02-15 15:35:22</t>
  </si>
  <si>
    <t>2023-02-15 15:35:48</t>
  </si>
  <si>
    <t>2023-02-15 15:36:31</t>
  </si>
  <si>
    <t>2023-02-15 15:37:21</t>
  </si>
  <si>
    <t>2023-02-15 15:38:15</t>
  </si>
  <si>
    <t>2023-02-15 15:39:23</t>
  </si>
  <si>
    <t>2023-02-15 15:39:52</t>
  </si>
  <si>
    <t>2023-02-15 15:41:09</t>
  </si>
  <si>
    <t>2023-02-15 15:42:09</t>
  </si>
  <si>
    <t>2023-02-15 15:43:16</t>
  </si>
  <si>
    <t>2023-02-15 15:44:11</t>
  </si>
  <si>
    <t>2023-02-15 15:44:38</t>
  </si>
  <si>
    <t>2023-02-15 15:45:34</t>
  </si>
  <si>
    <t>2023-02-15 15:46:17</t>
  </si>
  <si>
    <t>2023-02-15 15:47:13</t>
  </si>
  <si>
    <t>2023-02-15 15:47:44</t>
  </si>
  <si>
    <t>2023-02-15 15:48:14</t>
  </si>
  <si>
    <t>2023-02-15 15:49:00</t>
  </si>
  <si>
    <t>2023-02-15 15:49:49</t>
  </si>
  <si>
    <t>2023-02-15 15:52:09</t>
  </si>
  <si>
    <t>2023-02-15 15:52:43</t>
  </si>
  <si>
    <t>2023-02-15 15:53:50</t>
  </si>
  <si>
    <t>2023-02-15 15:54:39</t>
  </si>
  <si>
    <t>2023-02-15 15:55:04</t>
  </si>
  <si>
    <t>2023-02-15 15:55:42</t>
  </si>
  <si>
    <t>2023-02-15 15:56:18</t>
  </si>
  <si>
    <t>2023-02-15 15:56:50</t>
  </si>
  <si>
    <t>2023-02-15 15:57:58</t>
  </si>
  <si>
    <t>2023-02-15 15:59:24</t>
  </si>
  <si>
    <t>2023-02-15 15:59:51</t>
  </si>
  <si>
    <t>2023-02-15 16:00:26</t>
  </si>
  <si>
    <t>2023-02-15 16:01:01</t>
  </si>
  <si>
    <t>2023-02-15 16:01:36</t>
  </si>
  <si>
    <t>2023-02-15 16:02:05</t>
  </si>
  <si>
    <t>2023-02-15 16:02:42</t>
  </si>
  <si>
    <t>2023-02-15 16:03:06</t>
  </si>
  <si>
    <t>2023-02-15 16:03:49</t>
  </si>
  <si>
    <t>2023-02-15 16:04:31</t>
  </si>
  <si>
    <t>2023-02-15 16:05:23</t>
  </si>
  <si>
    <t>2023-02-15 16:06:35</t>
  </si>
  <si>
    <t>2023-02-15 16:07:04</t>
  </si>
  <si>
    <t>2023-02-15 16:07:43</t>
  </si>
  <si>
    <t>2023-02-15 16:08:30</t>
  </si>
  <si>
    <t>2023-02-15 16:09:50</t>
  </si>
  <si>
    <t>2023-02-15 16:10:41</t>
  </si>
  <si>
    <t>2023-02-15 16:11:11</t>
  </si>
  <si>
    <t>2023-02-15 16:12:27</t>
  </si>
  <si>
    <t>2023-02-15 16:14:35</t>
  </si>
  <si>
    <t>2023-02-15 16:15:12</t>
  </si>
  <si>
    <t>2023-02-15 16:15:45</t>
  </si>
  <si>
    <t>2023-02-15 16:16:23</t>
  </si>
  <si>
    <t>2023-02-15 16:17:21</t>
  </si>
  <si>
    <t>2023-02-15 16:17:54</t>
  </si>
  <si>
    <t>2023-02-15 16:18:35</t>
  </si>
  <si>
    <t>2023-02-15 16:19:11</t>
  </si>
  <si>
    <t>2023-02-15 16:19:43</t>
  </si>
  <si>
    <t>2023-02-15 16:21:08</t>
  </si>
  <si>
    <t>2023-02-15 16:21:39</t>
  </si>
  <si>
    <t>2023-02-15 16:22:21</t>
  </si>
  <si>
    <t>2023-02-15 16:22:52</t>
  </si>
  <si>
    <t>2023-02-15 16:23:52</t>
  </si>
  <si>
    <t>2023-02-15 16:25:04</t>
  </si>
  <si>
    <t>2023-02-15 16:25:34</t>
  </si>
  <si>
    <t>2023-02-15 16:26:16</t>
  </si>
  <si>
    <t>2023-02-12 14:28</t>
  </si>
  <si>
    <t>2023-02-12 14:29:53</t>
  </si>
  <si>
    <t>2023-02-12 14:30:28</t>
  </si>
  <si>
    <t>2023-02-12 14:31:02</t>
  </si>
  <si>
    <t>2023-02-12 14:31:49</t>
  </si>
  <si>
    <t>2023-02-12 14:32:47</t>
  </si>
  <si>
    <t>2023-02-12 14:33:43</t>
  </si>
  <si>
    <t>2023-02-12 14:34:27</t>
  </si>
  <si>
    <t>2023-02-12 14:35:00</t>
  </si>
  <si>
    <t>2023-02-12 14:36:38</t>
  </si>
  <si>
    <t>2023-02-12 14:37:24</t>
  </si>
  <si>
    <t>2023-02-12 14:38:08</t>
  </si>
  <si>
    <t>2023-02-12 14:39:01</t>
  </si>
  <si>
    <t>2023-02-12 14:39:29</t>
  </si>
  <si>
    <t>2023-02-12 14:40:08</t>
  </si>
  <si>
    <t>2023-02-12 14:41:20</t>
  </si>
  <si>
    <t>2023-02-12 14:42:09</t>
  </si>
  <si>
    <t>2023-02-12 14:42:57</t>
  </si>
  <si>
    <t>2023-02-12 14:43:52</t>
  </si>
  <si>
    <t>2023-02-12 14:45:47</t>
  </si>
  <si>
    <t>2023-02-12 14:46:47</t>
  </si>
  <si>
    <t>2023-02-12 14:47:41</t>
  </si>
  <si>
    <t>2023-02-12 14:48:16</t>
  </si>
  <si>
    <t>2023-02-12 14:50:28</t>
  </si>
  <si>
    <t>2023-02-12 14:51:19</t>
  </si>
  <si>
    <t>2023-02-12 14:52:00</t>
  </si>
  <si>
    <t>2023-02-12 14:52:38</t>
  </si>
  <si>
    <t>2023-02-12 14:53:30</t>
  </si>
  <si>
    <t>2023-02-12 14:54:13</t>
  </si>
  <si>
    <t>2023-02-12 14:54:50</t>
  </si>
  <si>
    <t>2023-02-12 14:55:39</t>
  </si>
  <si>
    <t>2023-02-12 14:56:28</t>
  </si>
  <si>
    <t>2023-02-12 14:57:07</t>
  </si>
  <si>
    <t>2023-02-12 14:57:56</t>
  </si>
  <si>
    <t>2023-02-12 14:59:20</t>
  </si>
  <si>
    <t>2023-02-12 15:00:22</t>
  </si>
  <si>
    <t>2023-02-12 15:01:15</t>
  </si>
  <si>
    <t>2023-02-12 15:02:20</t>
  </si>
  <si>
    <t>2023-02-12 15:04:55</t>
  </si>
  <si>
    <t>2023-02-12 15:05:24</t>
  </si>
  <si>
    <t>2023-02-12 15:05:56</t>
  </si>
  <si>
    <t>2023-02-12 15:06:37</t>
  </si>
  <si>
    <t>2023-02-12 15:07:15</t>
  </si>
  <si>
    <t>2023-02-12 15:07:52</t>
  </si>
  <si>
    <t>2023-02-12 15:08:29</t>
  </si>
  <si>
    <t>2023-02-12 15:09:05</t>
  </si>
  <si>
    <t>2023-02-12 15:09:42</t>
  </si>
  <si>
    <t>2023-02-12 15:10:22</t>
  </si>
  <si>
    <t>2023-02-12 15:12:11</t>
  </si>
  <si>
    <t>2023-02-12 15:13:16</t>
  </si>
  <si>
    <t>2023-02-12 15:13:57</t>
  </si>
  <si>
    <t>2023-02-12 15:14:49</t>
  </si>
  <si>
    <t>2023-02-12 15:16:03</t>
  </si>
  <si>
    <t>2023-02-12 15:16:39</t>
  </si>
  <si>
    <t>2023-02-12 15:17:10</t>
  </si>
  <si>
    <t>2023-02-12 15:17:47</t>
  </si>
  <si>
    <t>2023-02-12 15:18:48</t>
  </si>
  <si>
    <t>2023-02-12 15:19:22</t>
  </si>
  <si>
    <t>2023-02-12 15:19:53</t>
  </si>
  <si>
    <t>2023-02-12 15:20:28</t>
  </si>
  <si>
    <t>2023-02-12 15:20:53</t>
  </si>
  <si>
    <t>2023-02-12 15:21:21</t>
  </si>
  <si>
    <t>2023-02-12 15:22:00</t>
  </si>
  <si>
    <t>2023-02-12 15:23:18</t>
  </si>
  <si>
    <t>2023-02-12 15:23:53</t>
  </si>
  <si>
    <t>2023-02-12 15:26:21</t>
  </si>
  <si>
    <t>2023-02-12 15:28:24</t>
  </si>
  <si>
    <t>2023-02-12 15:29:17</t>
  </si>
  <si>
    <t>2023-02-12 15:30:55</t>
  </si>
  <si>
    <t>2023-02-12 15:31:35</t>
  </si>
  <si>
    <t>2023-02-12 15:32:53</t>
  </si>
  <si>
    <t>2023-02-12 15:33:41</t>
  </si>
  <si>
    <t>2023-02-12 15:34:30</t>
  </si>
  <si>
    <t>2023-02-12 15:35:24</t>
  </si>
  <si>
    <t>2023-02-12 15:36:00</t>
  </si>
  <si>
    <t>2023-02-12 15:36:51</t>
  </si>
  <si>
    <t>2023-02-11 13:22</t>
  </si>
  <si>
    <t>2023-02-11 13:26:17</t>
  </si>
  <si>
    <t>2023-02-11 13:26:55</t>
  </si>
  <si>
    <t>2023-02-11 13:27:48</t>
  </si>
  <si>
    <t>2023-02-11 13:28:22</t>
  </si>
  <si>
    <t>2023-02-11 13:28:56</t>
  </si>
  <si>
    <t>2023-02-11 13:29:49</t>
  </si>
  <si>
    <t>2023-02-11 13:31:08</t>
  </si>
  <si>
    <t>2023-02-11 13:31:50</t>
  </si>
  <si>
    <t>2023-02-11 13:32:42</t>
  </si>
  <si>
    <t>2023-02-11 13:33:59</t>
  </si>
  <si>
    <t>2023-02-11 13:34:58</t>
  </si>
  <si>
    <t>2023-02-11 13:36:21</t>
  </si>
  <si>
    <t>2023-02-11 13:37:50</t>
  </si>
  <si>
    <t>2023-02-11 13:39:01</t>
  </si>
  <si>
    <t>2023-02-11 13:40:15</t>
  </si>
  <si>
    <t>2023-02-11 13:41:07</t>
  </si>
  <si>
    <t>2023-02-11 13:42:07</t>
  </si>
  <si>
    <t>2023-02-11 13:43:22</t>
  </si>
  <si>
    <t>2023-02-11 13:44:39</t>
  </si>
  <si>
    <t>2023-02-11 13:45:43</t>
  </si>
  <si>
    <t>2023-02-11 13:46:31</t>
  </si>
  <si>
    <t>2023-02-11 13:47:18</t>
  </si>
  <si>
    <t>2023-02-11 13:48:08</t>
  </si>
  <si>
    <t>2023-02-11 13:49:27</t>
  </si>
  <si>
    <t>2023-02-11 13:50:01</t>
  </si>
  <si>
    <t>2023-02-11 13:50:33</t>
  </si>
  <si>
    <t>2023-02-11 13:51:19</t>
  </si>
  <si>
    <t>2023-02-11 13:52:00</t>
  </si>
  <si>
    <t>2023-02-11 13:52:40</t>
  </si>
  <si>
    <t>2023-02-11 13:53:14</t>
  </si>
  <si>
    <t>2023-02-11 13:54:26</t>
  </si>
  <si>
    <t>2023-02-11 13:55:11</t>
  </si>
  <si>
    <t>2023-02-11 13:55:38</t>
  </si>
  <si>
    <t>2023-02-11 13:56:27</t>
  </si>
  <si>
    <t>2023-02-11 13:59:37</t>
  </si>
  <si>
    <t>2023-02-11 13:59:57</t>
  </si>
  <si>
    <t>2023-02-11 14:01:15</t>
  </si>
  <si>
    <t>2023-02-11 14:01:54</t>
  </si>
  <si>
    <t>2023-02-11 14:02:34</t>
  </si>
  <si>
    <t>2023-02-11 14:03:08</t>
  </si>
  <si>
    <t>2023-02-11 14:03:47</t>
  </si>
  <si>
    <t>2023-02-11 14:04:24</t>
  </si>
  <si>
    <t>2023-02-11 14:05:08</t>
  </si>
  <si>
    <t>2023-02-11 14:05:55</t>
  </si>
  <si>
    <t>2023-02-11 14:06:33</t>
  </si>
  <si>
    <t>2023-02-11 14:07:25</t>
  </si>
  <si>
    <t>2023-02-11 14:08:34</t>
  </si>
  <si>
    <t>2023-02-11 14:10:31</t>
  </si>
  <si>
    <t>2023-02-11 14:11:30</t>
  </si>
  <si>
    <t>2023-02-11 14:12:20</t>
  </si>
  <si>
    <t>2023-02-11 14:12:51</t>
  </si>
  <si>
    <t>2023-02-11 14:13:25</t>
  </si>
  <si>
    <t>2023-02-11 14:14:22</t>
  </si>
  <si>
    <t>2023-02-11 14:14:46</t>
  </si>
  <si>
    <t>2023-02-11 14:15:27</t>
  </si>
  <si>
    <t>2023-02-11 14:15:55</t>
  </si>
  <si>
    <t>2023-02-11 14:16:34</t>
  </si>
  <si>
    <t>2023-02-11 14:17:10</t>
  </si>
  <si>
    <t>2023-02-11 14:18:31</t>
  </si>
  <si>
    <t>2023-02-11 14:19:27</t>
  </si>
  <si>
    <t>2023-02-11 14:20:04</t>
  </si>
  <si>
    <t>2023-02-11 14:20:39</t>
  </si>
  <si>
    <t>2023-02-11 14:21:25</t>
  </si>
  <si>
    <t>2023-02-11 14:22:00</t>
  </si>
  <si>
    <t>2023-02-11 14:22:36</t>
  </si>
  <si>
    <t>2023-02-11 14:24:08</t>
  </si>
  <si>
    <t>2023-02-11 14:25:16</t>
  </si>
  <si>
    <t>2023-02-11 14:26:05</t>
  </si>
  <si>
    <t>2023-02-11 14:26:59</t>
  </si>
  <si>
    <t>2023-02-11 14:27:45</t>
  </si>
  <si>
    <t>2023-02-11 14:28:47</t>
  </si>
  <si>
    <t>2023-02-11 14:29:41</t>
  </si>
  <si>
    <t>2023-02-11 14:30:37</t>
  </si>
  <si>
    <t>2023-02-11 14:31:15</t>
  </si>
  <si>
    <t>2023-02-11 14:32:19</t>
  </si>
  <si>
    <t>2023-02-11 14:33:05</t>
  </si>
  <si>
    <t>2023-02-11 14:33:47</t>
  </si>
  <si>
    <t>2023-02-11 14:34:22</t>
  </si>
  <si>
    <t>2023-02-11 14:34:59</t>
  </si>
  <si>
    <t>2023-02-11 14:35:44</t>
  </si>
  <si>
    <t>2023-02-11 14:36:25</t>
  </si>
  <si>
    <t>2023-02-11 14:37:03</t>
  </si>
  <si>
    <t>2023-02-11 14:37:55</t>
  </si>
  <si>
    <t>2023-02-11 14:39:04</t>
  </si>
  <si>
    <t>2023-02-10 16:25</t>
  </si>
  <si>
    <t>2023-02-10 16:26:57</t>
  </si>
  <si>
    <t>2023-02-10 16:28:16</t>
  </si>
  <si>
    <t>2023-02-10 16:28:47</t>
  </si>
  <si>
    <t>2023-02-10 16:29:37</t>
  </si>
  <si>
    <t>2023-02-10 16:30:34</t>
  </si>
  <si>
    <t>2023-02-10 16:32:03</t>
  </si>
  <si>
    <t>2023-02-10 16:32:51</t>
  </si>
  <si>
    <t>2023-02-10 16:33:27</t>
  </si>
  <si>
    <t>2023-02-10 16:34:21</t>
  </si>
  <si>
    <t>2023-02-10 16:35:02</t>
  </si>
  <si>
    <t>2023-02-10 16:35:45</t>
  </si>
  <si>
    <t>2023-02-10 16:38:27</t>
  </si>
  <si>
    <t>2023-02-10 16:39:01</t>
  </si>
  <si>
    <t>2023-02-10 16:39:44</t>
  </si>
  <si>
    <t>2023-02-10 16:40:25</t>
  </si>
  <si>
    <t>2023-02-10 16:41:11</t>
  </si>
  <si>
    <t>2023-02-10 16:41:44</t>
  </si>
  <si>
    <t>2023-02-10 16:42:20</t>
  </si>
  <si>
    <t>2023-02-10 16:42:56</t>
  </si>
  <si>
    <t>2023-02-10 16:44:12</t>
  </si>
  <si>
    <t>2023-02-10 16:45:16</t>
  </si>
  <si>
    <t>2023-02-10 16:46:57</t>
  </si>
  <si>
    <t>2023-02-10 16:47:49</t>
  </si>
  <si>
    <t>2023-02-10 16:48:37</t>
  </si>
  <si>
    <t>2023-02-10 16:50:06</t>
  </si>
  <si>
    <t>2023-02-10 16:50:44</t>
  </si>
  <si>
    <t>2023-02-10 16:51:17</t>
  </si>
  <si>
    <t>2023-02-10 16:52:13</t>
  </si>
  <si>
    <t>2023-02-10 16:52:47</t>
  </si>
  <si>
    <t>2023-02-10 16:53:20</t>
  </si>
  <si>
    <t>2023-02-10 16:54:00</t>
  </si>
  <si>
    <t>2023-02-10 16:56:00</t>
  </si>
  <si>
    <t>2023-02-10 16:57:08</t>
  </si>
  <si>
    <t>2023-02-10 16:57:40</t>
  </si>
  <si>
    <t>2023-02-10 16:58:16</t>
  </si>
  <si>
    <t>2023-02-10 16:58:55</t>
  </si>
  <si>
    <t>2023-02-10 16:59:41</t>
  </si>
  <si>
    <t>2023-02-10 17:00:34</t>
  </si>
  <si>
    <t>2023-02-10 17:01:20</t>
  </si>
  <si>
    <t>2023-02-10 17:02:12</t>
  </si>
  <si>
    <t>2023-02-10 17:03:05</t>
  </si>
  <si>
    <t>2023-02-10 17:04:25</t>
  </si>
  <si>
    <t>2023-02-10 17:05:04</t>
  </si>
  <si>
    <t>2023-02-10 17:06:05</t>
  </si>
  <si>
    <t>2023-02-10 17:08:12</t>
  </si>
  <si>
    <t>2023-02-10 17:09:30</t>
  </si>
  <si>
    <t>2023-02-10 17:12:53</t>
  </si>
  <si>
    <t>2023-02-10 17:14:18</t>
  </si>
  <si>
    <t>2023-02-10 17:14:53</t>
  </si>
  <si>
    <t>2023-02-10 17:15:29</t>
  </si>
  <si>
    <t>2023-02-10 17:15:57</t>
  </si>
  <si>
    <t>2023-02-10 17:16:33</t>
  </si>
  <si>
    <t>2023-02-10 17:17:03</t>
  </si>
  <si>
    <t>2023-02-10 17:18:18</t>
  </si>
  <si>
    <t>2023-02-10 17:19:07</t>
  </si>
  <si>
    <t>2023-02-06 14:08</t>
  </si>
  <si>
    <t>2023-02-06 14:10:32</t>
  </si>
  <si>
    <t>2023-02-06 14:10:59</t>
  </si>
  <si>
    <t>2023-02-06 14:13:07</t>
  </si>
  <si>
    <t>2023-02-06 14:13:38</t>
  </si>
  <si>
    <t>2023-02-06 14:14:10</t>
  </si>
  <si>
    <t>2023-02-06 14:15:20</t>
  </si>
  <si>
    <t>2023-02-06 14:15:54</t>
  </si>
  <si>
    <t>2023-02-06 14:17:06</t>
  </si>
  <si>
    <t>2023-02-06 14:17:39</t>
  </si>
  <si>
    <t>2023-02-06 14:19:25</t>
  </si>
  <si>
    <t>2023-02-06 14:19:46</t>
  </si>
  <si>
    <t>2023-02-06 14:20:33</t>
  </si>
  <si>
    <t>2023-02-06 14:21:13</t>
  </si>
  <si>
    <t>2023-02-06 14:21:55</t>
  </si>
  <si>
    <t>2023-02-06 14:22:37</t>
  </si>
  <si>
    <t>2023-02-06 14:23:11</t>
  </si>
  <si>
    <t>2023-02-06 14:23:59</t>
  </si>
  <si>
    <t>2023-02-06 14:25:45</t>
  </si>
  <si>
    <t>2023-02-06 14:26:48</t>
  </si>
  <si>
    <t>2023-02-06 14:27:19</t>
  </si>
  <si>
    <t>2023-02-06 14:28:53</t>
  </si>
  <si>
    <t>2023-02-06 14:30:04</t>
  </si>
  <si>
    <t>2023-02-06 14:30:52</t>
  </si>
  <si>
    <t>2023-02-06 14:31:36</t>
  </si>
  <si>
    <t>2023-02-06 14:32:16</t>
  </si>
  <si>
    <t>2023-02-06 14:33:04</t>
  </si>
  <si>
    <t>2023-02-06 14:33:51</t>
  </si>
  <si>
    <t>2023-02-06 14:34:32</t>
  </si>
  <si>
    <t>2023-02-06 14:35:15</t>
  </si>
  <si>
    <t>2023-02-06 14:36:05</t>
  </si>
  <si>
    <t>2023-02-06 14:36:40</t>
  </si>
  <si>
    <t>2023-02-06 14:37:21</t>
  </si>
  <si>
    <t>2023-02-06 14:37:53</t>
  </si>
  <si>
    <t>2023-02-06 14:38:32</t>
  </si>
  <si>
    <t>2023-02-06 14:39:15</t>
  </si>
  <si>
    <t>2023-02-06 14:39:51</t>
  </si>
  <si>
    <t>2023-02-06 14:40:27</t>
  </si>
  <si>
    <t>2023-02-06 14:41:52</t>
  </si>
  <si>
    <t>2023-02-06 14:42:57</t>
  </si>
  <si>
    <t>2023-02-06 14:45:03</t>
  </si>
  <si>
    <t>2023-02-06 14:46:05</t>
  </si>
  <si>
    <t>2023-02-06 14:47:01</t>
  </si>
  <si>
    <t>2023-02-06 14:47:41</t>
  </si>
  <si>
    <t>2023-02-06 14:48:20</t>
  </si>
  <si>
    <t>2023-02-06 14:49:18</t>
  </si>
  <si>
    <t>2023-02-06 14:50:03</t>
  </si>
  <si>
    <t>2023-02-06 14:50:56</t>
  </si>
  <si>
    <t>2023-02-06 14:51:46</t>
  </si>
  <si>
    <t>2023-02-06 14:52:19</t>
  </si>
  <si>
    <t>2023-02-06 14:53:14</t>
  </si>
  <si>
    <t>2023-02-06 14:53:52</t>
  </si>
  <si>
    <t>2023-02-06 14:54:36</t>
  </si>
  <si>
    <t>2023-02-06 14:55:41</t>
  </si>
  <si>
    <t>2023-02-06 14:56:23</t>
  </si>
  <si>
    <t>2023-02-06 14:57:00</t>
  </si>
  <si>
    <t>2023-02-06 14:57:57</t>
  </si>
  <si>
    <t>2023-02-06 14:58:24</t>
  </si>
  <si>
    <t>2023-02-06 14:59:09</t>
  </si>
  <si>
    <t>2023-02-06 15:00:20</t>
  </si>
  <si>
    <t>2023-02-06 15:01:37</t>
  </si>
  <si>
    <t>2023-02-06 15:02:16</t>
  </si>
  <si>
    <t>2023-02-06 15:03:01</t>
  </si>
  <si>
    <t>2023-02-06 15:03:34</t>
  </si>
  <si>
    <t>2023-02-06 15:04:18</t>
  </si>
  <si>
    <t>2023-02-06 15:04:50</t>
  </si>
  <si>
    <t>2023-02-06 15:05:31</t>
  </si>
  <si>
    <t>2023-02-06 15:06:09</t>
  </si>
  <si>
    <t>2023-02-06 15:06:43</t>
  </si>
  <si>
    <t>2023-02-06 15:07:43</t>
  </si>
  <si>
    <t>2023-02-06 15:08:30</t>
  </si>
  <si>
    <t>2023-02-06 15:08:55</t>
  </si>
  <si>
    <t>2023-02-06 15:09:38</t>
  </si>
  <si>
    <t>2023-02-06 15:11:32</t>
  </si>
  <si>
    <t>2023-02-06 15:12:27</t>
  </si>
  <si>
    <t>2023-02-06 15:13:27</t>
  </si>
  <si>
    <t>2023-02-06 15:14:43</t>
  </si>
  <si>
    <t>2023-02-06 15:16:42</t>
  </si>
  <si>
    <t>2023-02-06 15:17:22</t>
  </si>
  <si>
    <t>2023-02-06 15:17:49</t>
  </si>
  <si>
    <t>2023-02-06 15:18:15</t>
  </si>
  <si>
    <t>2023-02-06 15:19:13</t>
  </si>
  <si>
    <t>2023-02-06 15:20:12</t>
  </si>
  <si>
    <t>2023-02-06 15:20:55</t>
  </si>
  <si>
    <t>2023-02-06 15:21:23</t>
  </si>
  <si>
    <t>2023-02-06 15:22:19</t>
  </si>
  <si>
    <t>2023-02-06 15:23:06</t>
  </si>
  <si>
    <t>2023-02-06 15:23:49</t>
  </si>
  <si>
    <t>2023-02-06 15:24:34</t>
  </si>
  <si>
    <t>2023-01-30 15:17</t>
  </si>
  <si>
    <t>2023-01-30 15:28:02</t>
  </si>
  <si>
    <t>2023-01-30 15:30:30</t>
  </si>
  <si>
    <t>2023-01-30 15:34:28</t>
  </si>
  <si>
    <t>2023-01-30 15:39:11</t>
  </si>
  <si>
    <t>2023-01-30 15:42:28</t>
  </si>
  <si>
    <t>2023-01-30 15:43:45</t>
  </si>
  <si>
    <t>2023-01-30 15:44:22</t>
  </si>
  <si>
    <t>2023-01-30 15:45:00</t>
  </si>
  <si>
    <t>2023-01-30 15:45:55</t>
  </si>
  <si>
    <t>2023-01-30 15:47:31</t>
  </si>
  <si>
    <t>2023-01-30 15:48:49</t>
  </si>
  <si>
    <t>2023-01-30 15:49:41</t>
  </si>
  <si>
    <t>2023-01-30 15:51:54</t>
  </si>
  <si>
    <t>2023-01-30 15:53:04</t>
  </si>
  <si>
    <t>2023-01-30 15:53:46</t>
  </si>
  <si>
    <t>2023-01-30 15:54:11</t>
  </si>
  <si>
    <t>2023-01-30 15:54:35</t>
  </si>
  <si>
    <t>2023-01-30 15:55:05</t>
  </si>
  <si>
    <t>2023-01-30 15:55:33</t>
  </si>
  <si>
    <t>2023-01-30 15:56:19</t>
  </si>
  <si>
    <t>2023-01-30 15:56:49</t>
  </si>
  <si>
    <t>2023-01-30 15:57:25</t>
  </si>
  <si>
    <t>2023-01-30 15:57:52</t>
  </si>
  <si>
    <t>2023-01-30 15:59:19</t>
  </si>
  <si>
    <t>2023-01-30 16:00:25</t>
  </si>
  <si>
    <t>2023-01-30 16:01:21</t>
  </si>
  <si>
    <t>2023-01-30 16:02:00</t>
  </si>
  <si>
    <t>2023-01-30 16:02:49</t>
  </si>
  <si>
    <t>2023-01-30 16:03:33</t>
  </si>
  <si>
    <t>2023-01-30 16:05:00</t>
  </si>
  <si>
    <t>2023-01-30 16:06:40</t>
  </si>
  <si>
    <t>2023-01-30 16:08:03</t>
  </si>
  <si>
    <t>2023-01-28 14:45</t>
  </si>
  <si>
    <t>2023-01-28 14:47:10</t>
  </si>
  <si>
    <t>2023-01-28 14:47:39</t>
  </si>
  <si>
    <t>2023-01-28 14:48:38</t>
  </si>
  <si>
    <t>2023-01-28 14:49:36</t>
  </si>
  <si>
    <t>2023-01-28 14:50:10</t>
  </si>
  <si>
    <t>2023-01-28 14:52:10</t>
  </si>
  <si>
    <t>2023-01-28 14:55:01</t>
  </si>
  <si>
    <t>2023-01-28 14:56:35</t>
  </si>
  <si>
    <t>2023-01-28 14:57:55</t>
  </si>
  <si>
    <t>2023-01-28 14:59:33</t>
  </si>
  <si>
    <t>2023-01-28 15:00:30</t>
  </si>
  <si>
    <t>2023-01-28 15:00:51</t>
  </si>
  <si>
    <t>2023-01-28 15:02:12</t>
  </si>
  <si>
    <t>2023-01-28 15:02:39</t>
  </si>
  <si>
    <t>2023-01-28 15:03:16</t>
  </si>
  <si>
    <t>2023-01-28 15:03:41</t>
  </si>
  <si>
    <t>2023-01-28 15:04:10</t>
  </si>
  <si>
    <t>2023-01-28 15:04:36</t>
  </si>
  <si>
    <t>2023-01-28 15:05:08</t>
  </si>
  <si>
    <t>2023-01-28 15:05:39</t>
  </si>
  <si>
    <t>2023-01-28 15:06:14</t>
  </si>
  <si>
    <t>2023-01-28 15:07:09</t>
  </si>
  <si>
    <t>2023-01-28 15:07:39</t>
  </si>
  <si>
    <t>2023-01-28 15:08:07</t>
  </si>
  <si>
    <t>2023-01-28 15:09:42</t>
  </si>
  <si>
    <t>2023-01-28 15:10:24</t>
  </si>
  <si>
    <t>2023-01-28 15:11:41</t>
  </si>
  <si>
    <t>2023-01-28 15:12:40</t>
  </si>
  <si>
    <t>2023-01-28 15:15:05</t>
  </si>
  <si>
    <t>2023-01-28 15:15:52</t>
  </si>
  <si>
    <t>2023-01-28 15:16:43</t>
  </si>
  <si>
    <t>2023-01-28 15:18:36</t>
  </si>
  <si>
    <t>2023-01-28 15:19:18</t>
  </si>
  <si>
    <t>2023-01-28 15:20:17</t>
  </si>
  <si>
    <t>2023-01-28 15:21:05</t>
  </si>
  <si>
    <t>2023-01-28 15:21:38</t>
  </si>
  <si>
    <t>2023-01-28 15:22:16</t>
  </si>
  <si>
    <t>2023-01-28 15:22:54</t>
  </si>
  <si>
    <t>2023-01-28 15:23:40</t>
  </si>
  <si>
    <t>2023-01-28 15:24:16</t>
  </si>
  <si>
    <t>2023-01-28 15:24:59</t>
  </si>
  <si>
    <t>2023-01-28 15:25:42</t>
  </si>
  <si>
    <t>2023-01-28 15:26:07</t>
  </si>
  <si>
    <t>2023-01-28 15:27:10</t>
  </si>
  <si>
    <t>2023-01-28 15:28:37</t>
  </si>
  <si>
    <t>2023-01-28 15:29:02</t>
  </si>
  <si>
    <t>2023-01-28 15:29:46</t>
  </si>
  <si>
    <t>2023-01-28 15:30:17</t>
  </si>
  <si>
    <t>2023-01-28 15:31:08</t>
  </si>
  <si>
    <t>2023-01-28 15:31:44</t>
  </si>
  <si>
    <t>2023-01-28 15:32:19</t>
  </si>
  <si>
    <t>2023-01-28 15:32:50</t>
  </si>
  <si>
    <t>2023-01-28 15:33:21</t>
  </si>
  <si>
    <t>2023-01-28 15:33:54</t>
  </si>
  <si>
    <t>2023-01-28 15:34:21</t>
  </si>
  <si>
    <t>2023-01-28 15:35:06</t>
  </si>
  <si>
    <t>2023-01-28 15:35:38</t>
  </si>
  <si>
    <t>2023-01-28 15:36:11</t>
  </si>
  <si>
    <t>2023-01-28 15:36:46</t>
  </si>
  <si>
    <t>2023-01-28 15:37:50</t>
  </si>
  <si>
    <t>2023-01-28 15:38:38</t>
  </si>
  <si>
    <t>2023-01-28 15:39:29</t>
  </si>
  <si>
    <t>2023-01-28 15:40:11</t>
  </si>
  <si>
    <t>2023-01-28 15:40:41</t>
  </si>
  <si>
    <t>2023-01-28 15:41:07</t>
  </si>
  <si>
    <t>2023-01-28 15:41:34</t>
  </si>
  <si>
    <t>2023-01-28 15:42:10</t>
  </si>
  <si>
    <t>2023-01-28 15:42:35</t>
  </si>
  <si>
    <t>2023-01-28 15:43:13</t>
  </si>
  <si>
    <t>2023-01-28 15:43:46</t>
  </si>
  <si>
    <t>2023-01-28 15:44:14</t>
  </si>
  <si>
    <t>2023-01-28 15:45:05</t>
  </si>
  <si>
    <t>2023-01-28 15:45:40</t>
  </si>
  <si>
    <t>2023-01-28 15:46:21</t>
  </si>
  <si>
    <t>2023-01-28 15:46:54</t>
  </si>
  <si>
    <t>2023-01-28 15:47:35</t>
  </si>
  <si>
    <t>2023-01-28 15:48:13</t>
  </si>
  <si>
    <t>2023-01-28 15:48:33</t>
  </si>
  <si>
    <t>2023-01-28 15:50:38</t>
  </si>
  <si>
    <t>2023-01-28 15:51:26</t>
  </si>
  <si>
    <t>2023-01-28 15:52:10</t>
  </si>
  <si>
    <t>2023-01-28 15:53:10</t>
  </si>
  <si>
    <t>2023-01-28 15:54:05</t>
  </si>
  <si>
    <t>2023-01-28 15:54:55</t>
  </si>
  <si>
    <t>2023-01-28 15:55:38</t>
  </si>
  <si>
    <t>2023-01-28 15:57:15</t>
  </si>
  <si>
    <t>2023-01-28 15:57:55</t>
  </si>
  <si>
    <t>2023-01-28 16:00:07</t>
  </si>
  <si>
    <t>2023-01-28 16:00:50</t>
  </si>
  <si>
    <t>2023-01-28 16:01:32</t>
  </si>
  <si>
    <t>2023-01-28 16:02:18</t>
  </si>
  <si>
    <t>2023-01-27 15:05</t>
  </si>
  <si>
    <t>2023-01-27 15:09:00</t>
  </si>
  <si>
    <t>2023-01-27 15:10:31</t>
  </si>
  <si>
    <t>2023-01-27 15:11:57</t>
  </si>
  <si>
    <t>2023-01-27 15:12:54</t>
  </si>
  <si>
    <t>2023-01-27 15:14:37</t>
  </si>
  <si>
    <t>2023-01-27 15:18:16</t>
  </si>
  <si>
    <t>2023-01-27 15:18:43</t>
  </si>
  <si>
    <t>2023-01-27 15:19:52</t>
  </si>
  <si>
    <t>2023-01-27 15:20:22</t>
  </si>
  <si>
    <t>2023-01-27 15:21:21</t>
  </si>
  <si>
    <t>2023-01-27 15:21:54</t>
  </si>
  <si>
    <t>2023-01-27 15:22:25</t>
  </si>
  <si>
    <t>2023-01-27 15:23:09</t>
  </si>
  <si>
    <t>2023-01-27 15:24:23</t>
  </si>
  <si>
    <t>2023-01-27 15:24:57</t>
  </si>
  <si>
    <t>2023-01-27 15:25:21</t>
  </si>
  <si>
    <t>2023-01-27 15:26:28</t>
  </si>
  <si>
    <t>2023-01-27 15:28:10</t>
  </si>
  <si>
    <t>2023-01-27 15:29:05</t>
  </si>
  <si>
    <t>2023-01-27 15:30:13</t>
  </si>
  <si>
    <t>2023-01-27 15:30:40</t>
  </si>
  <si>
    <t>2023-01-27 15:31:18</t>
  </si>
  <si>
    <t>2023-01-27 15:32:41</t>
  </si>
  <si>
    <t>2023-01-27 15:35:13</t>
  </si>
  <si>
    <t>2023-01-27 15:36:47</t>
  </si>
  <si>
    <t>2023-01-27 15:38:34</t>
  </si>
  <si>
    <t>2023-01-27 15:39:06</t>
  </si>
  <si>
    <t>2023-01-27 15:39:32</t>
  </si>
  <si>
    <t>2023-01-27 15:40:07</t>
  </si>
  <si>
    <t>2023-01-27 15:40:33</t>
  </si>
  <si>
    <t>2023-01-27 15:41:16</t>
  </si>
  <si>
    <t>2023-01-27 15:41:43</t>
  </si>
  <si>
    <t>2023-01-27 15:42:09</t>
  </si>
  <si>
    <t>2023-01-27 15:42:33</t>
  </si>
  <si>
    <t>2023-01-27 15:43:06</t>
  </si>
  <si>
    <t>2023-01-27 15:45:44</t>
  </si>
  <si>
    <t>2023-01-27 15:46:09</t>
  </si>
  <si>
    <t>2023-01-27 15:46:36</t>
  </si>
  <si>
    <t>2023-01-27 15:46:59</t>
  </si>
  <si>
    <t>2023-01-27 15:47:36</t>
  </si>
  <si>
    <t>2023-01-27 15:48:08</t>
  </si>
  <si>
    <t>2023-01-27 15:48:37</t>
  </si>
  <si>
    <t>2023-01-27 15:49:12</t>
  </si>
  <si>
    <t>2023-01-27 15:49:36</t>
  </si>
  <si>
    <t>2023-01-27 15:50:01</t>
  </si>
  <si>
    <t>2023-01-27 15:50:24</t>
  </si>
  <si>
    <t>2023-01-27 15:50:59</t>
  </si>
  <si>
    <t>2023-01-27 15:51:24</t>
  </si>
  <si>
    <t>2023-01-27 15:52:01</t>
  </si>
  <si>
    <t>2023-01-27 15:52:28</t>
  </si>
  <si>
    <t>2023-01-27 15:53:15</t>
  </si>
  <si>
    <t>2023-01-27 15:53:41</t>
  </si>
  <si>
    <t>2023-01-27 15:54:07</t>
  </si>
  <si>
    <t>2023-01-27 15:54:35</t>
  </si>
  <si>
    <t>2023-01-27 16:12:31</t>
  </si>
  <si>
    <t>2023-01-27 16:12:53</t>
  </si>
  <si>
    <t>2023-01-27 16:13:17</t>
  </si>
  <si>
    <t>2023-01-27 16:13:48</t>
  </si>
  <si>
    <t>2023-01-27 16:14:10</t>
  </si>
  <si>
    <t>2023-01-27 16:15:29</t>
  </si>
  <si>
    <t>2023-01-27 16:15:55</t>
  </si>
  <si>
    <t>2023-01-27 16:16:27</t>
  </si>
  <si>
    <t>2023-01-27 16:16:57</t>
  </si>
  <si>
    <t>2023-01-27 16:17:19</t>
  </si>
  <si>
    <t>2023-01-27 16:17:41</t>
  </si>
  <si>
    <t>2023-01-27 16:18:06</t>
  </si>
  <si>
    <t>2023-01-27 16:18:53</t>
  </si>
  <si>
    <t>2023-01-27 16:19:20</t>
  </si>
  <si>
    <t>2023-01-27 16:19:49</t>
  </si>
  <si>
    <t>2023-01-27 16:21:38</t>
  </si>
  <si>
    <t>2023-01-27 16:22:14</t>
  </si>
  <si>
    <t>2023-01-27 16:22:57</t>
  </si>
  <si>
    <t>2023-01-27 16:23:35</t>
  </si>
  <si>
    <t>2023-01-27 16:24:10</t>
  </si>
  <si>
    <t>2023-01-27 16:25:02</t>
  </si>
  <si>
    <t>2023-01-27 16:25:39</t>
  </si>
  <si>
    <t>2023-01-27 16:26:21</t>
  </si>
  <si>
    <t>2023-01-27 16:27:03</t>
  </si>
  <si>
    <t>2023-01-27 16:27:39</t>
  </si>
  <si>
    <t>2023-01-27 16:28:43</t>
  </si>
  <si>
    <t>2023-01-27 16:29:06</t>
  </si>
  <si>
    <t>2023-01-27 16:29:45</t>
  </si>
  <si>
    <t>2023-01-26 17:34</t>
  </si>
  <si>
    <t>2023-01-26 17:37:20</t>
  </si>
  <si>
    <t>2023-01-26 17:38:08</t>
  </si>
  <si>
    <t>2023-01-26 17:41:02</t>
  </si>
  <si>
    <t>2023-01-26 17:41:35</t>
  </si>
  <si>
    <t>2023-01-26 17:42:43</t>
  </si>
  <si>
    <t>2023-01-26 17:45:25</t>
  </si>
  <si>
    <t>2023-01-26 17:46:07</t>
  </si>
  <si>
    <t>2023-01-26 17:46:38</t>
  </si>
  <si>
    <t>2023-01-26 17:47:35</t>
  </si>
  <si>
    <t>2023-01-26 17:48:10</t>
  </si>
  <si>
    <t>2023-01-26 17:48:26</t>
  </si>
  <si>
    <t>2023-01-26 17:50:02</t>
  </si>
  <si>
    <t>2023-01-26 17:50:18</t>
  </si>
  <si>
    <t>2023-01-26 17:51:17</t>
  </si>
  <si>
    <t>2023-01-26 17:51:47</t>
  </si>
  <si>
    <t>2023-01-26 17:52:22</t>
  </si>
  <si>
    <t>2023-01-26 17:54:07</t>
  </si>
  <si>
    <t>2023-01-26 17:55:57</t>
  </si>
  <si>
    <t>2023-01-26 17:56:30</t>
  </si>
  <si>
    <t>2023-01-26 17:57:06</t>
  </si>
  <si>
    <t>2023-01-26 17:58:41</t>
  </si>
  <si>
    <t>2023-01-26 17:59:48</t>
  </si>
  <si>
    <t>2023-01-26 18:00:21</t>
  </si>
  <si>
    <t>2023-01-26 18:02:54</t>
  </si>
  <si>
    <t>2023-01-26 18:05:13</t>
  </si>
  <si>
    <t>2023-01-26 18:06:06</t>
  </si>
  <si>
    <t>2023-01-26 18:07:52</t>
  </si>
  <si>
    <t>2023-01-26 18:08:29</t>
  </si>
  <si>
    <t>2023-01-26 18:08:53</t>
  </si>
  <si>
    <t>2023-01-26 18:09:20</t>
  </si>
  <si>
    <t>2023-01-26 18:09:46</t>
  </si>
  <si>
    <t>2023-01-26 18:10:12</t>
  </si>
  <si>
    <t>2023-01-26 18:10:40</t>
  </si>
  <si>
    <t>2023-01-26 18:11:07</t>
  </si>
  <si>
    <t>2023-01-22 10:32</t>
  </si>
  <si>
    <t>2023-01-22 10:39:38</t>
  </si>
  <si>
    <t>2023-01-22 10:40:26</t>
  </si>
  <si>
    <t>2023-01-22 10:41:52</t>
  </si>
  <si>
    <t>2023-01-22 10:48:21</t>
  </si>
  <si>
    <t>2023-01-22 10:48:49</t>
  </si>
  <si>
    <t>2023-01-22 10:53:45</t>
  </si>
  <si>
    <t>2023-01-22 10:54:37</t>
  </si>
  <si>
    <t>2023-01-22 10:56:04</t>
  </si>
  <si>
    <t>2023-01-22 10:57:24</t>
  </si>
  <si>
    <t>2023-01-22 10:57:51</t>
  </si>
  <si>
    <t>2023-01-22 10:58:36</t>
  </si>
  <si>
    <t>2023-01-22 10:59:26</t>
  </si>
  <si>
    <t>2023-01-22 10:59:57</t>
  </si>
  <si>
    <t>2023-01-22 11:00:35</t>
  </si>
  <si>
    <t>2023-01-22 11:02:10</t>
  </si>
  <si>
    <t>2023-01-22 11:03:41</t>
  </si>
  <si>
    <t>2023-01-22 11:04:25</t>
  </si>
  <si>
    <t>2023-01-22 11:05:07</t>
  </si>
  <si>
    <t>2023-01-22 11:05:44</t>
  </si>
  <si>
    <t>2023-01-22 11:06:53</t>
  </si>
  <si>
    <t>2023-01-22 11:07:24</t>
  </si>
  <si>
    <t>2023-01-22 11:08:13</t>
  </si>
  <si>
    <t>2023-01-20 17:24</t>
  </si>
  <si>
    <t>2023-01-20 17:25:28</t>
  </si>
  <si>
    <t>2023-01-20 17:26:26</t>
  </si>
  <si>
    <t>2023-01-20 17:27:43</t>
  </si>
  <si>
    <t>2023-01-20 17:29:14</t>
  </si>
  <si>
    <t>2023-01-20 17:29:56</t>
  </si>
  <si>
    <t>2023-01-20 17:30:42</t>
  </si>
  <si>
    <t>2023-01-20 17:34:27</t>
  </si>
  <si>
    <t>2023-01-20 17:34:53</t>
  </si>
  <si>
    <t>2023-01-20 17:35:30</t>
  </si>
  <si>
    <t>2023-01-20 17:37:16</t>
  </si>
  <si>
    <t>2023-01-20 17:37:46</t>
  </si>
  <si>
    <t>2023-01-20 17:38:40</t>
  </si>
  <si>
    <t>2023-01-20 17:40:17</t>
  </si>
  <si>
    <t>2023-01-20 17:42:50</t>
  </si>
  <si>
    <t>2023-01-20 17:43:30</t>
  </si>
  <si>
    <t>2023-01-20 17:44:03</t>
  </si>
  <si>
    <t>2023-01-20 17:44:36</t>
  </si>
  <si>
    <t>2023-01-20 17:45:05</t>
  </si>
  <si>
    <t>2023-01-20 17:45:36</t>
  </si>
  <si>
    <t>2023-01-20 17:47:05</t>
  </si>
  <si>
    <t>2023-01-20 17:47:39</t>
  </si>
  <si>
    <t>2023-01-20 17:48:18</t>
  </si>
  <si>
    <t>2023-01-20 17:48:47</t>
  </si>
  <si>
    <t>2023-01-20 17:49:17</t>
  </si>
  <si>
    <t>2023-01-20 17:49:46</t>
  </si>
  <si>
    <t>2023-01-20 17:50:50</t>
  </si>
  <si>
    <t>2023-01-20 17:51:28</t>
  </si>
  <si>
    <t>2023-01-20 17:52:04</t>
  </si>
  <si>
    <t>2023-01-20 17:52:57</t>
  </si>
  <si>
    <t>2023-01-20 17:53:23</t>
  </si>
  <si>
    <t>2023-01-20 17:54:17</t>
  </si>
  <si>
    <t>2023-01-20 17:55:19</t>
  </si>
  <si>
    <t>2023-01-20 17:55:46</t>
  </si>
  <si>
    <t>2023-01-20 17:56:29</t>
  </si>
  <si>
    <t>2023-01-20 17:57:08</t>
  </si>
  <si>
    <t>2023-01-20 17:57:33</t>
  </si>
  <si>
    <t>2023-01-20 17:58:15</t>
  </si>
  <si>
    <t>2023-01-20 17:58:42</t>
  </si>
  <si>
    <t>2023-01-20 17:59:05</t>
  </si>
  <si>
    <t>2023-01-20 17:59:29</t>
  </si>
  <si>
    <t>2023-01-20 18:00:07</t>
  </si>
  <si>
    <t>2023-01-20 18:00:31</t>
  </si>
  <si>
    <t>2023-01-20 18:00:57</t>
  </si>
  <si>
    <t>2023-01-20 18:01:22</t>
  </si>
  <si>
    <t>2023-01-20 18:01:51</t>
  </si>
  <si>
    <t>2023-01-20 18:02:53</t>
  </si>
  <si>
    <t>2023-01-20 18:03:17</t>
  </si>
  <si>
    <t>2023-01-20 18:03:44</t>
  </si>
  <si>
    <t>2023-01-20 18:04:14</t>
  </si>
  <si>
    <t>2023-01-20 18:04:41</t>
  </si>
  <si>
    <t>2023-01-20 18:06:34</t>
  </si>
  <si>
    <t>2023-01-20 18:07:17</t>
  </si>
  <si>
    <t>2023-01-20 18:07:47</t>
  </si>
  <si>
    <t>2023-01-20 18:08:28</t>
  </si>
  <si>
    <t>2023-01-20 18:08:54</t>
  </si>
  <si>
    <t>2023-01-20 18:09:26</t>
  </si>
  <si>
    <t>2023-01-20 18:09:58</t>
  </si>
  <si>
    <t>2023-01-20 18:10:41</t>
  </si>
  <si>
    <t>2023-01-20 18:12:03</t>
  </si>
  <si>
    <t>2023-01-20 18:12:25</t>
  </si>
  <si>
    <t>2023-01-14 09:19</t>
  </si>
  <si>
    <t>2023-01-14 09:22:17</t>
  </si>
  <si>
    <t>2023-01-14 09:22:42</t>
  </si>
  <si>
    <t>2023-01-14 09:23:12</t>
  </si>
  <si>
    <t>2023-01-14 09:23:53</t>
  </si>
  <si>
    <t>2023-01-14 09:24:20</t>
  </si>
  <si>
    <t>2023-01-14 09:24:46</t>
  </si>
  <si>
    <t>2023-01-14 09:25:13</t>
  </si>
  <si>
    <t>2023-01-14 09:25:36</t>
  </si>
  <si>
    <t>2023-01-14 09:26:34</t>
  </si>
  <si>
    <t>2023-01-14 09:27:26</t>
  </si>
  <si>
    <t>2023-01-14 09:28:05</t>
  </si>
  <si>
    <t>2023-01-14 09:28:40</t>
  </si>
  <si>
    <t>2023-01-14 09:29:00</t>
  </si>
  <si>
    <t>2023-01-14 09:29:48</t>
  </si>
  <si>
    <t>2023-01-14 09:30:22</t>
  </si>
  <si>
    <t>2023-01-14 09:30:54</t>
  </si>
  <si>
    <t>2023-01-14 09:31:20</t>
  </si>
  <si>
    <t>2023-01-14 09:32:22</t>
  </si>
  <si>
    <t>2023-01-14 09:32:53</t>
  </si>
  <si>
    <t>2023-01-14 09:33:24</t>
  </si>
  <si>
    <t>2023-01-14 09:33:55</t>
  </si>
  <si>
    <t>2023-01-14 09:34:26</t>
  </si>
  <si>
    <t>2023-01-14 09:34:57</t>
  </si>
  <si>
    <t>2023-01-14 09:35:28</t>
  </si>
  <si>
    <t>2023-01-14 09:36:04</t>
  </si>
  <si>
    <t>2023-01-14 09:36:58</t>
  </si>
  <si>
    <t>2023-01-14 09:37:26</t>
  </si>
  <si>
    <t>2023-01-14 09:38:05</t>
  </si>
  <si>
    <t>2023-01-14 09:38:49</t>
  </si>
  <si>
    <t>2023-01-14 09:39:18</t>
  </si>
  <si>
    <t>2023-01-14 09:40:26</t>
  </si>
  <si>
    <t>2023-01-14 09:41:02</t>
  </si>
  <si>
    <t>2023-01-14 09:41:38</t>
  </si>
  <si>
    <t>2023-01-14 09:42:35</t>
  </si>
  <si>
    <t>2023-01-14 09:43:55</t>
  </si>
  <si>
    <t>2023-01-14 09:44:20</t>
  </si>
  <si>
    <t>2023-01-14 09:44:43</t>
  </si>
  <si>
    <t>2023-01-14 09:45:29</t>
  </si>
  <si>
    <t>2023-01-14 09:46:00</t>
  </si>
  <si>
    <t>2023-01-14 09:46:35</t>
  </si>
  <si>
    <t>2023-01-14 09:47:03</t>
  </si>
  <si>
    <t>2023-01-14 09:47:24</t>
  </si>
  <si>
    <t>2023-01-14 09:47:47</t>
  </si>
  <si>
    <t>2023-01-14 09:48:39</t>
  </si>
  <si>
    <t>2023-01-14 09:49:16</t>
  </si>
  <si>
    <t>2023-01-14 09:49:53</t>
  </si>
  <si>
    <t>2023-01-14 09:50:30</t>
  </si>
  <si>
    <t>2023-01-14 09:51:32</t>
  </si>
  <si>
    <t>2023-01-14 09:52:17</t>
  </si>
  <si>
    <t>2023-01-14 09:53:01</t>
  </si>
  <si>
    <t>2023-01-14 09:53:40</t>
  </si>
  <si>
    <t>2023-01-14 09:54:11</t>
  </si>
  <si>
    <t>2023-01-14 09:54:51</t>
  </si>
  <si>
    <t>2023-01-14 09:55:19</t>
  </si>
  <si>
    <t>2023-01-14 09:55:46</t>
  </si>
  <si>
    <t>2023-01-14 09:56:29</t>
  </si>
  <si>
    <t>2023-01-10 18:21</t>
  </si>
  <si>
    <t>2023-01-10 18:24:01</t>
  </si>
  <si>
    <t>2023-01-10 18:25:29</t>
  </si>
  <si>
    <t>2023-01-10 18:26:08</t>
  </si>
  <si>
    <t>2023-01-10 18:26:44</t>
  </si>
  <si>
    <t>2023-01-10 18:28:09</t>
  </si>
  <si>
    <t>2023-01-10 18:28:47</t>
  </si>
  <si>
    <t>2023-01-10 18:29:22</t>
  </si>
  <si>
    <t>2023-01-10 18:29:52</t>
  </si>
  <si>
    <t>2023-01-10 18:30:23</t>
  </si>
  <si>
    <t>2023-01-10 18:31:13</t>
  </si>
  <si>
    <t>2023-01-10 18:32:39</t>
  </si>
  <si>
    <t>2023-01-10 18:33:16</t>
  </si>
  <si>
    <t>2023-01-10 18:34:50</t>
  </si>
  <si>
    <t>2023-01-10 18:35:42</t>
  </si>
  <si>
    <t>2023-01-10 18:36:13</t>
  </si>
  <si>
    <t>2023-01-10 18:36:53</t>
  </si>
  <si>
    <t>2023-01-10 18:37:24</t>
  </si>
  <si>
    <t>2023-01-10 18:37:50</t>
  </si>
  <si>
    <t>2023-01-10 18:38:12</t>
  </si>
  <si>
    <t>2023-01-10 18:38:48</t>
  </si>
  <si>
    <t>2023-01-10 18:39:54</t>
  </si>
  <si>
    <t>2023-01-10 18:41:20</t>
  </si>
  <si>
    <t>2023-01-08 14:51</t>
  </si>
  <si>
    <t>2023-01-08 14:53:51</t>
  </si>
  <si>
    <t>2023-01-08 14:54:40</t>
  </si>
  <si>
    <t>2023-01-08 14:55:53</t>
  </si>
  <si>
    <t>2023-01-08 14:57:45</t>
  </si>
  <si>
    <t>2023-01-08 14:59:08</t>
  </si>
  <si>
    <t>2023-01-08 15:00:14</t>
  </si>
  <si>
    <t>2023-01-08 15:00:51</t>
  </si>
  <si>
    <t>2023-01-08 15:01:58</t>
  </si>
  <si>
    <t>2023-01-08 15:02:38</t>
  </si>
  <si>
    <t>2023-01-08 15:03:47</t>
  </si>
  <si>
    <t>2023-01-08 15:04:31</t>
  </si>
  <si>
    <t>2023-01-08 15:06:22</t>
  </si>
  <si>
    <t>2023-01-08 15:07:23</t>
  </si>
  <si>
    <t>2023-01-08 15:08:46</t>
  </si>
  <si>
    <t>2023-01-08 15:09:35</t>
  </si>
  <si>
    <t>2023-01-08 15:10:18</t>
  </si>
  <si>
    <t>2023-01-08 15:17:57</t>
  </si>
  <si>
    <t>2023-01-08 15:18:34</t>
  </si>
  <si>
    <t>2023-01-08 15:19:33</t>
  </si>
  <si>
    <t>2023-01-08 15:20:17</t>
  </si>
  <si>
    <t>2023-01-08 15:21:17</t>
  </si>
  <si>
    <t>2023-01-08 15:22:05</t>
  </si>
  <si>
    <t>2023-01-08 15:23:21</t>
  </si>
  <si>
    <t>2023-01-08 15:24:13</t>
  </si>
  <si>
    <t>2023-01-08 15:25:52</t>
  </si>
  <si>
    <t>2023-01-08 15:26:32</t>
  </si>
  <si>
    <t>2023-01-08 15:27:25</t>
  </si>
  <si>
    <t>2023-01-08 15:28:36</t>
  </si>
  <si>
    <t>2023-01-08 15:29:30</t>
  </si>
  <si>
    <t>2023-01-08 15:31:13</t>
  </si>
  <si>
    <t>2023-01-08 15:31:58</t>
  </si>
  <si>
    <t>2023-01-08 15:32:46</t>
  </si>
  <si>
    <t>2023-01-08 15:33:35</t>
  </si>
  <si>
    <t>2023-01-08 15:34:12</t>
  </si>
  <si>
    <t>2023-01-08 15:35:24</t>
  </si>
  <si>
    <t>2023-01-08 15:36:20</t>
  </si>
  <si>
    <t>2023-01-08 15:37:01</t>
  </si>
  <si>
    <t>2023-01-08 15:38:19</t>
  </si>
  <si>
    <t>2023-01-08 15:39:17</t>
  </si>
  <si>
    <t>2023-01-08 15:39:54</t>
  </si>
  <si>
    <t>2023-01-08 15:40:27</t>
  </si>
  <si>
    <t>2023-01-08 15:41:33</t>
  </si>
  <si>
    <t>2023-01-08 15:42:20</t>
  </si>
  <si>
    <t>2023-01-08 15:43:21</t>
  </si>
  <si>
    <t>2023-01-08 15:44:12</t>
  </si>
  <si>
    <t>2023-01-08 15:44:52</t>
  </si>
  <si>
    <t>2023-01-08 15:45:46</t>
  </si>
  <si>
    <t>2023-01-08 15:46:40</t>
  </si>
  <si>
    <t>2023-01-08 15:47:22</t>
  </si>
  <si>
    <t>2023-01-08 15:48:58</t>
  </si>
  <si>
    <t>2023-01-08 15:49:34</t>
  </si>
  <si>
    <t>2023-01-08 15:50:08</t>
  </si>
  <si>
    <t>2023-01-08 15:50:35</t>
  </si>
  <si>
    <t>2023-01-08 15:51:12</t>
  </si>
  <si>
    <t>2023-01-06 15:20</t>
  </si>
  <si>
    <t>2023-01-06 15:23:21</t>
  </si>
  <si>
    <t>2023-01-06 15:24:32</t>
  </si>
  <si>
    <t>2023-01-06 15:25:21</t>
  </si>
  <si>
    <t>2023-01-06 15:25:49</t>
  </si>
  <si>
    <t>2023-01-06 15:26:17</t>
  </si>
  <si>
    <t>2023-01-06 15:26:57</t>
  </si>
  <si>
    <t>2023-01-06 15:28:55</t>
  </si>
  <si>
    <t>2023-01-06 15:29:28</t>
  </si>
  <si>
    <t>2023-01-06 15:30:03</t>
  </si>
  <si>
    <t>2023-01-06 15:31:20</t>
  </si>
  <si>
    <t>2023-01-06 15:32:28</t>
  </si>
  <si>
    <t>2023-01-06 15:32:58</t>
  </si>
  <si>
    <t>2023-01-06 15:34:06</t>
  </si>
  <si>
    <t>2023-01-06 15:34:40</t>
  </si>
  <si>
    <t>2023-01-06 15:35:14</t>
  </si>
  <si>
    <t>2023-01-06 15:35:44</t>
  </si>
  <si>
    <t>2023-01-06 15:36:25</t>
  </si>
  <si>
    <t>2023-01-06 15:37:53</t>
  </si>
  <si>
    <t>2023-01-06 15:38:29</t>
  </si>
  <si>
    <t>2023-01-06 15:41:00</t>
  </si>
  <si>
    <t>2023-01-06 15:42:24</t>
  </si>
  <si>
    <t>2023-01-06 15:43:17</t>
  </si>
  <si>
    <t>2023-01-06 15:44:25</t>
  </si>
  <si>
    <t>2023-01-06 15:45:08</t>
  </si>
  <si>
    <t>2023-01-06 15:45:37</t>
  </si>
  <si>
    <t>2023-01-06 15:46:17</t>
  </si>
  <si>
    <t>2023-01-06 15:46:59</t>
  </si>
  <si>
    <t>2023-01-06 15:48:28</t>
  </si>
  <si>
    <t>2023-01-06 15:49:17</t>
  </si>
  <si>
    <t>2023-01-06 15:49:48</t>
  </si>
  <si>
    <t>2023-01-06 15:50:57</t>
  </si>
  <si>
    <t>2023-01-06 15:51:43</t>
  </si>
  <si>
    <t>2023-01-06 15:52:28</t>
  </si>
  <si>
    <t>2023-01-06 15:54:03</t>
  </si>
  <si>
    <t>2023-01-06 15:54:35</t>
  </si>
  <si>
    <t>2023-01-06 15:55:04</t>
  </si>
  <si>
    <t>2023-01-06 15:55:31</t>
  </si>
  <si>
    <t>2023-01-06 15:55:59</t>
  </si>
  <si>
    <t>2023-01-06 15:56:25</t>
  </si>
  <si>
    <t>2023-01-06 15:56:56</t>
  </si>
  <si>
    <t>2023-01-06 15:57:31</t>
  </si>
  <si>
    <t>2023-01-06 15:58:00</t>
  </si>
  <si>
    <t>2023-01-06 15:58:56</t>
  </si>
  <si>
    <t>2023-01-06 15:59:32</t>
  </si>
  <si>
    <t>2023-01-06 16:00:15</t>
  </si>
  <si>
    <t>2023-01-06 16:01:58</t>
  </si>
  <si>
    <t>2023-01-06 16:02:28</t>
  </si>
  <si>
    <t>2023-01-06 16:03:07</t>
  </si>
  <si>
    <t>2023-01-06 16:03:35</t>
  </si>
  <si>
    <t>2023-01-06 16:04:22</t>
  </si>
  <si>
    <t>2023-01-06 16:05:01</t>
  </si>
  <si>
    <t>2023-01-06 16:05:32</t>
  </si>
  <si>
    <t>2023-01-06 16:06:04</t>
  </si>
  <si>
    <t>2023-01-06 16:07:09</t>
  </si>
  <si>
    <t>2023-01-06 16:07:46</t>
  </si>
  <si>
    <t>2023-01-06 16:08:27</t>
  </si>
  <si>
    <t>2023-01-06 16:09:03</t>
  </si>
  <si>
    <t>2023-01-06 16:10:04</t>
  </si>
  <si>
    <t>2023-01-06 16:13:59</t>
  </si>
  <si>
    <t>2023-01-06 16:14:25</t>
  </si>
  <si>
    <t>2023-01-06 16:14:57</t>
  </si>
  <si>
    <t>2023-01-06 16:15:33</t>
  </si>
  <si>
    <t>2023-01-06 16:16:05</t>
  </si>
  <si>
    <t>2023-01-06 16:17:24</t>
  </si>
  <si>
    <t>2023-01-06 16:18:03</t>
  </si>
  <si>
    <t>2023-01-06 16:19:06</t>
  </si>
  <si>
    <t>2023-01-06 16:19:43</t>
  </si>
  <si>
    <t>2023-01-06 16:20:32</t>
  </si>
  <si>
    <t>2023-01-03 15:18</t>
  </si>
  <si>
    <t>2023-01-03 15:21:01</t>
  </si>
  <si>
    <t>2023-01-03 15:21:42</t>
  </si>
  <si>
    <t>2023-01-03 15:23:02</t>
  </si>
  <si>
    <t>2023-01-03 15:23:46</t>
  </si>
  <si>
    <t>2023-01-03 15:24:21</t>
  </si>
  <si>
    <t>2023-01-03 15:25:11</t>
  </si>
  <si>
    <t>2023-01-03 15:27:18</t>
  </si>
  <si>
    <t>2023-01-03 15:28:12</t>
  </si>
  <si>
    <t>2023-01-03 15:28:55</t>
  </si>
  <si>
    <t>2023-01-03 15:30:50</t>
  </si>
  <si>
    <t>2023-01-03 15:32:16</t>
  </si>
  <si>
    <t>2023-01-03 15:33:20</t>
  </si>
  <si>
    <t>2023-01-03 15:34:17</t>
  </si>
  <si>
    <t>2023-01-03 15:34:48</t>
  </si>
  <si>
    <t>2023-01-03 15:37:25</t>
  </si>
  <si>
    <t>2023-01-03 15:38:05</t>
  </si>
  <si>
    <t>2023-01-03 15:38:53</t>
  </si>
  <si>
    <t>2023-01-03 15:39:41</t>
  </si>
  <si>
    <t>2023-01-03 15:40:37</t>
  </si>
  <si>
    <t>2023-01-03 15:41:00</t>
  </si>
  <si>
    <t>2023-01-03 15:41:40</t>
  </si>
  <si>
    <t>2023-01-03 15:42:12</t>
  </si>
  <si>
    <t>2023-01-03 15:42:41</t>
  </si>
  <si>
    <t>2023-01-03 15:43:17</t>
  </si>
  <si>
    <t>2023-01-03 15:43:44</t>
  </si>
  <si>
    <t>2023-01-03 15:44:18</t>
  </si>
  <si>
    <t>2023-01-03 15:44:53</t>
  </si>
  <si>
    <t>2023-01-03 15:45:35</t>
  </si>
  <si>
    <t>2023-01-03 15:46:10</t>
  </si>
  <si>
    <t>2023-01-03 15:47:42</t>
  </si>
  <si>
    <t>2023-01-03 15:48:15</t>
  </si>
  <si>
    <t>2023-01-03 15:49:07</t>
  </si>
  <si>
    <t>2023-01-03 15:49:46</t>
  </si>
  <si>
    <t>2023-01-03 15:51:22</t>
  </si>
  <si>
    <t>2023-01-03 15:52:00</t>
  </si>
  <si>
    <t>2023-01-03 15:52:55</t>
  </si>
  <si>
    <t>2023-01-03 15:53:36</t>
  </si>
  <si>
    <t>2023-01-03 15:54:11</t>
  </si>
  <si>
    <t>2023-01-03 15:54:49</t>
  </si>
  <si>
    <t>2023-01-03 15:55:26</t>
  </si>
  <si>
    <t>2023-01-03 15:55:57</t>
  </si>
  <si>
    <t>2023-01-03 15:56:50</t>
  </si>
  <si>
    <t>2023-01-03 15:57:21</t>
  </si>
  <si>
    <t>2023-01-03 15:58:34</t>
  </si>
  <si>
    <t>2023-01-03 15:59:39</t>
  </si>
  <si>
    <t>2023-01-03 16:00:06</t>
  </si>
  <si>
    <t>2023-01-03 16:00:56</t>
  </si>
  <si>
    <t>2023-01-03 16:01:46</t>
  </si>
  <si>
    <t>2023-01-03 16:02:13</t>
  </si>
  <si>
    <t>2023-01-03 16:03:01</t>
  </si>
  <si>
    <t>2023-01-03 16:03:25</t>
  </si>
  <si>
    <t>2023-01-03 16:03:52</t>
  </si>
  <si>
    <t>2023-01-03 16:04:55</t>
  </si>
  <si>
    <t>2022-12-30 14:54</t>
  </si>
  <si>
    <t>2022-12-30 14:57:18</t>
  </si>
  <si>
    <t>2022-12-30 14:57:50</t>
  </si>
  <si>
    <t>2022-12-30 14:58:22</t>
  </si>
  <si>
    <t>2022-12-30 14:58:59</t>
  </si>
  <si>
    <t>2022-12-30 14:59:28</t>
  </si>
  <si>
    <t>2022-12-30 15:00:19</t>
  </si>
  <si>
    <t>2022-12-30 15:00:50</t>
  </si>
  <si>
    <t>2022-12-30 15:01:20</t>
  </si>
  <si>
    <t>2022-12-30 15:01:50</t>
  </si>
  <si>
    <t>2022-12-30 15:02:21</t>
  </si>
  <si>
    <t>2022-12-30 15:03:04</t>
  </si>
  <si>
    <t>2022-12-30 15:04:26</t>
  </si>
  <si>
    <t>2022-12-30 15:05:00</t>
  </si>
  <si>
    <t>2022-12-30 15:05:59</t>
  </si>
  <si>
    <t>2022-12-30 15:06:37</t>
  </si>
  <si>
    <t>2022-12-30 15:07:19</t>
  </si>
  <si>
    <t>2022-12-30 15:07:54</t>
  </si>
  <si>
    <t>2022-12-30 15:08:32</t>
  </si>
  <si>
    <t>2022-12-30 15:08:59</t>
  </si>
  <si>
    <t>2022-12-30 15:09:48</t>
  </si>
  <si>
    <t>2022-12-30 15:10:14</t>
  </si>
  <si>
    <t>2022-12-30 15:12:08</t>
  </si>
  <si>
    <t>2022-12-30 15:12:42</t>
  </si>
  <si>
    <t>2022-12-30 15:13:14</t>
  </si>
  <si>
    <t>2022-12-30 15:14:04</t>
  </si>
  <si>
    <t>2022-12-30 15:14:47</t>
  </si>
  <si>
    <t>RCT</t>
  </si>
  <si>
    <t>2022-12-30 15:16:45</t>
  </si>
  <si>
    <t>2022-12-30 15:17:14</t>
  </si>
  <si>
    <t>2022-12-30 15:17:49</t>
  </si>
  <si>
    <t>2022-12-30 15:19:18</t>
  </si>
  <si>
    <t>2022-12-30 15:19:54</t>
  </si>
  <si>
    <t>2022-12-30 15:20:23</t>
  </si>
  <si>
    <t>2022-12-30 15:20:51</t>
  </si>
  <si>
    <t>2022-12-30 15:21:17</t>
  </si>
  <si>
    <t>2022-12-30 15:21:58</t>
  </si>
  <si>
    <t>2022-12-30 15:22:25</t>
  </si>
  <si>
    <t>2022-12-30 15:22:43</t>
  </si>
  <si>
    <t>2022-12-30 15:23:09</t>
  </si>
  <si>
    <t>2022-12-30 15:23:30</t>
  </si>
  <si>
    <t>2022-12-30 15:23:51</t>
  </si>
  <si>
    <t>2022-12-30 15:24:10</t>
  </si>
  <si>
    <t>2022-12-30 15:24:39</t>
  </si>
  <si>
    <t>2022-12-30 15:25:02</t>
  </si>
  <si>
    <t>2022-12-30 15:25:26</t>
  </si>
  <si>
    <t>2022-12-30 15:26:29</t>
  </si>
  <si>
    <t>2022-12-30 15:26:55</t>
  </si>
  <si>
    <t>2022-12-30 15:27:31</t>
  </si>
  <si>
    <t>2022-12-30 15:28:47</t>
  </si>
  <si>
    <t>2022-12-30 15:30:36</t>
  </si>
  <si>
    <t>2022-12-30 15:31:20</t>
  </si>
  <si>
    <t>2022-12-30 15:31:59</t>
  </si>
  <si>
    <t>2022-12-30 15:32:53</t>
  </si>
  <si>
    <t>2022-12-30 15:33:29</t>
  </si>
  <si>
    <t>2022-12-30 15:34:25</t>
  </si>
  <si>
    <t>2022-12-30 15:34:52</t>
  </si>
  <si>
    <t>2022-12-30 15:35:21</t>
  </si>
  <si>
    <t>2022-12-30 15:35:51</t>
  </si>
  <si>
    <t>2022-12-30 15:36:26</t>
  </si>
  <si>
    <t>2022-12-30 15:36:57</t>
  </si>
  <si>
    <t>2022-12-30 15:37:30</t>
  </si>
  <si>
    <t>2022-12-30 15:38:01</t>
  </si>
  <si>
    <t>2022-12-30 15:38:36</t>
  </si>
  <si>
    <t>2022-12-30 15:39:12</t>
  </si>
  <si>
    <t>2022-12-30 15:39:59</t>
  </si>
  <si>
    <t>2022-12-30 15:40:21</t>
  </si>
  <si>
    <t>2022-12-30 15:41:18</t>
  </si>
  <si>
    <t>2022-12-30 15:41:52</t>
  </si>
  <si>
    <t>2022-12-30 15:42:15</t>
  </si>
  <si>
    <t>2022-12-30 15:42:38</t>
  </si>
  <si>
    <t>2022-12-30 15:43:24</t>
  </si>
  <si>
    <t>2022-12-30 15:43:46</t>
  </si>
  <si>
    <t>2022-12-30 15:44:12</t>
  </si>
  <si>
    <t>2022-12-30 15:44:40</t>
  </si>
  <si>
    <t>2022-12-30 15:45:04</t>
  </si>
  <si>
    <t>2022-12-30 15:45:45</t>
  </si>
  <si>
    <t>2022-12-30 15:46:14</t>
  </si>
  <si>
    <t>2022-12-30 15:46:47</t>
  </si>
  <si>
    <t>2022-12-30 15:47:41</t>
  </si>
  <si>
    <t>2022-12-30 15:48:12</t>
  </si>
  <si>
    <t>2022-12-30 15:48:38</t>
  </si>
  <si>
    <t>2022-12-30 15:49:04</t>
  </si>
  <si>
    <t>2022-12-30 15:49:32</t>
  </si>
  <si>
    <t>2022-12-30 15:49:59</t>
  </si>
  <si>
    <t>2022-12-30 15:50:23</t>
  </si>
  <si>
    <t>2022-12-30 15:50:46</t>
  </si>
  <si>
    <t>2022-12-30 15:51:13</t>
  </si>
  <si>
    <t>2022-12-30 15:51:36</t>
  </si>
  <si>
    <t>2022-12-30 15:52:02</t>
  </si>
  <si>
    <t>2022-12-30 15:52:25</t>
  </si>
  <si>
    <t>2022-12-30 15:52:49</t>
  </si>
  <si>
    <t>2022-12-30 15:53:10</t>
  </si>
  <si>
    <t>2022-12-30 15:53:36</t>
  </si>
  <si>
    <t>2022-12-30 15:54:00</t>
  </si>
  <si>
    <t>2022-12-30 15:54:24</t>
  </si>
  <si>
    <t>2022-12-30 15:54:48</t>
  </si>
  <si>
    <t>2022-12-30 15:55:11</t>
  </si>
  <si>
    <t>2022-12-30 15:55:38</t>
  </si>
  <si>
    <t>2022-12-25 10:28</t>
  </si>
  <si>
    <t>2022-12-25 10:31:58</t>
  </si>
  <si>
    <t>2022-12-25 10:32:30</t>
  </si>
  <si>
    <t>2022-12-25 10:33:03</t>
  </si>
  <si>
    <t>2022-12-25 10:33:53</t>
  </si>
  <si>
    <t>2022-12-25 10:34:26</t>
  </si>
  <si>
    <t>2022-12-25 10:35:04</t>
  </si>
  <si>
    <t>2022-12-25 10:35:39</t>
  </si>
  <si>
    <t>2022-12-25 10:36:17</t>
  </si>
  <si>
    <t>2022-12-25 10:36:48</t>
  </si>
  <si>
    <t>2022-12-25 10:37:26</t>
  </si>
  <si>
    <t>2022-12-25 10:38:35</t>
  </si>
  <si>
    <t>2022-12-25 10:39:22</t>
  </si>
  <si>
    <t>2022-12-25 10:40:04</t>
  </si>
  <si>
    <t>2022-12-25 10:40:41</t>
  </si>
  <si>
    <t>2022-12-25 10:41:13</t>
  </si>
  <si>
    <t>2022-12-25 10:41:50</t>
  </si>
  <si>
    <t>2022-12-25 10:42:31</t>
  </si>
  <si>
    <t>2022-12-25 10:44:54</t>
  </si>
  <si>
    <t>2022-12-25 10:45:29</t>
  </si>
  <si>
    <t>2022-12-25 10:46:08</t>
  </si>
  <si>
    <t>2022-12-25 10:46:45</t>
  </si>
  <si>
    <t>2022-12-25 10:47:25</t>
  </si>
  <si>
    <t>2022-12-25 10:48:07</t>
  </si>
  <si>
    <t>2022-12-25 10:48:47</t>
  </si>
  <si>
    <t>2022-12-25 10:49:22</t>
  </si>
  <si>
    <t>2022-12-25 10:50:02</t>
  </si>
  <si>
    <t>2022-12-25 10:50:39</t>
  </si>
  <si>
    <t>2022-12-25 10:51:16</t>
  </si>
  <si>
    <t>2022-12-25 10:51:50</t>
  </si>
  <si>
    <t>2022-12-25 10:53:03</t>
  </si>
  <si>
    <t>2022-12-25 10:53:48</t>
  </si>
  <si>
    <t>2022-12-25 10:54:22</t>
  </si>
  <si>
    <t>2022-12-25 10:54:56</t>
  </si>
  <si>
    <t>2022-12-25 10:56:55</t>
  </si>
  <si>
    <t>2022-12-25 10:58:57</t>
  </si>
  <si>
    <t>2022-12-25 11:00:29</t>
  </si>
  <si>
    <t>2022-12-25 11:01:48</t>
  </si>
  <si>
    <t>2022-12-25 11:02:49</t>
  </si>
  <si>
    <t>2022-12-25 11:04:08</t>
  </si>
  <si>
    <t>2022-12-25 11:04:47</t>
  </si>
  <si>
    <t>2022-12-25 11:05:39</t>
  </si>
  <si>
    <t>2022-12-25 11:07:00</t>
  </si>
  <si>
    <t>2022-12-25 11:07:52</t>
  </si>
  <si>
    <t>2022-12-25 11:08:47</t>
  </si>
  <si>
    <t>2022-12-25 11:09:25</t>
  </si>
  <si>
    <t>2022-12-25 11:10:08</t>
  </si>
  <si>
    <t>2022-12-25 11:10:47</t>
  </si>
  <si>
    <t>2022-12-25 11:11:27</t>
  </si>
  <si>
    <t>2022-12-25 11:12:37</t>
  </si>
  <si>
    <t>2022-12-25 11:13:18</t>
  </si>
  <si>
    <t>2022-12-25 11:13:54</t>
  </si>
  <si>
    <t>2022-12-25 11:14:42</t>
  </si>
  <si>
    <t>2022-12-25 11:15:12</t>
  </si>
  <si>
    <t>2022-12-25 11:16:22</t>
  </si>
  <si>
    <t>2022-12-25 11:17:06</t>
  </si>
  <si>
    <t>2022-12-25 11:17:33</t>
  </si>
  <si>
    <t>2022-12-25 11:18:00</t>
  </si>
  <si>
    <t>2022-12-25 11:19:07</t>
  </si>
  <si>
    <t>2022-12-25 11:19:43</t>
  </si>
  <si>
    <t>2022-12-25 11:20:21</t>
  </si>
  <si>
    <t>2022-12-25 11:20:48</t>
  </si>
  <si>
    <t>2022-12-25 11:21:18</t>
  </si>
  <si>
    <t>2022-12-25 11:21:54</t>
  </si>
  <si>
    <t>2022-12-25 11:22:25</t>
  </si>
  <si>
    <t>2022-12-25 11:23:00</t>
  </si>
  <si>
    <t>2022-12-25 11:23:38</t>
  </si>
  <si>
    <t>2022-12-25 11:24:10</t>
  </si>
  <si>
    <t>2022-12-10 13:29</t>
  </si>
  <si>
    <t>2022-12-10 13:30:30</t>
  </si>
  <si>
    <t>2022-12-10 13:31:13</t>
  </si>
  <si>
    <t>2022-12-10 13:31:42</t>
  </si>
  <si>
    <t>2022-12-10 13:32:12</t>
  </si>
  <si>
    <t>2022-12-10 13:32:45</t>
  </si>
  <si>
    <t>2022-12-10 13:33:21</t>
  </si>
  <si>
    <t>2022-12-10 13:33:55</t>
  </si>
  <si>
    <t>2022-12-10 13:34:36</t>
  </si>
  <si>
    <t>2022-12-10 13:36:36</t>
  </si>
  <si>
    <t>2022-12-10 13:38:51</t>
  </si>
  <si>
    <t>2022-12-10 13:46:30</t>
  </si>
  <si>
    <t>2022-12-10 13:48:29</t>
  </si>
  <si>
    <t>2022-12-10 13:50:27</t>
  </si>
  <si>
    <t>2022-12-10 13:51:17</t>
  </si>
  <si>
    <t>2022-12-10 13:51:50</t>
  </si>
  <si>
    <t>2022-12-10 13:52:28</t>
  </si>
  <si>
    <t>2022-12-10 13:53:46</t>
  </si>
  <si>
    <t>2022-12-03 13:34</t>
  </si>
  <si>
    <t>2022-12-03 13:35:50</t>
  </si>
  <si>
    <t>2022-12-03 13:36:18</t>
  </si>
  <si>
    <t>2022-12-03 13:36:47</t>
  </si>
  <si>
    <t>2022-12-03 13:37:14</t>
  </si>
  <si>
    <t>2022-12-03 13:37:42</t>
  </si>
  <si>
    <t>2022-12-03 13:38:04</t>
  </si>
  <si>
    <t>2022-12-03 13:38:25</t>
  </si>
  <si>
    <t>2022-12-03 13:38:47</t>
  </si>
  <si>
    <t>2022-12-03 13:39:32</t>
  </si>
  <si>
    <t>2022-12-03 13:40:07</t>
  </si>
  <si>
    <t>2022-12-03 13:40:39</t>
  </si>
  <si>
    <t>2022-12-03 13:44:23</t>
  </si>
  <si>
    <t>2022-12-03 13:45:36</t>
  </si>
  <si>
    <t>2022-12-03 13:48:14</t>
  </si>
  <si>
    <t>2022-12-03 13:49:21</t>
  </si>
  <si>
    <t>2022-12-03 13:50:18</t>
  </si>
  <si>
    <t>2022-12-03 13:51:44</t>
  </si>
  <si>
    <t>2022-12-03 13:54:02</t>
  </si>
  <si>
    <t>2022-12-03 13:54:51</t>
  </si>
  <si>
    <t>2022-12-03 13:55:26</t>
  </si>
  <si>
    <t>2022-12-03 13:56:06</t>
  </si>
  <si>
    <t>2022-12-03 13:56:49</t>
  </si>
  <si>
    <t>2022-12-03 13:57:31</t>
  </si>
  <si>
    <t>2022-12-03 13:58:04</t>
  </si>
  <si>
    <t>2022-12-03 13:58:34</t>
  </si>
  <si>
    <t>2022-12-03 13:59:23</t>
  </si>
  <si>
    <t>2022-12-03 13:59:52</t>
  </si>
  <si>
    <t>2022-12-03 14:00:36</t>
  </si>
  <si>
    <t>2022-12-03 14:01:18</t>
  </si>
  <si>
    <t>2022-12-03 14:02:20</t>
  </si>
  <si>
    <t>2022-12-03 14:02:51</t>
  </si>
  <si>
    <t>2022-12-03 14:03:22</t>
  </si>
  <si>
    <t>2022-12-03 14:04:06</t>
  </si>
  <si>
    <t>2022-12-03 14:05:05</t>
  </si>
  <si>
    <t>2022-12-03 14:06:38</t>
  </si>
  <si>
    <t>2022-12-03 14:07:11</t>
  </si>
  <si>
    <t>2022-12-03 14:08:19</t>
  </si>
  <si>
    <t>2022-12-03 14:08:51</t>
  </si>
  <si>
    <t>2022-12-03 14:09:26</t>
  </si>
  <si>
    <t>2022-12-03 14:10:04</t>
  </si>
  <si>
    <t>2022-12-03 14:10:38</t>
  </si>
  <si>
    <t>2022-12-03 14:12:24</t>
  </si>
  <si>
    <t>2022-12-03 14:13:57</t>
  </si>
  <si>
    <t>2022-12-03 14:14:31</t>
  </si>
  <si>
    <t>2022-12-03 14:15:14</t>
  </si>
  <si>
    <t>2022-12-03 14:15:54</t>
  </si>
  <si>
    <t>2022-12-03 14:16:31</t>
  </si>
  <si>
    <t>2022-12-03 14:17:25</t>
  </si>
  <si>
    <t>2022-12-03 14:18:03</t>
  </si>
  <si>
    <t>2022-12-03 14:18:47</t>
  </si>
  <si>
    <t>2022-12-03 14:19:24</t>
  </si>
  <si>
    <t>2022-12-03 14:19:58</t>
  </si>
  <si>
    <t>2022-12-03 14:20:13</t>
  </si>
  <si>
    <t>2022-12-03 14:20:44</t>
  </si>
  <si>
    <t>2022-12-03 14:21:16</t>
  </si>
  <si>
    <t>2022-12-03 14:21:54</t>
  </si>
  <si>
    <t>2022-12-03 14:22:28</t>
  </si>
  <si>
    <t>2022-12-03 14:23:13</t>
  </si>
  <si>
    <t>2022-12-03 14:23:53</t>
  </si>
  <si>
    <t>2022-12-03 14:24:22</t>
  </si>
  <si>
    <t>2022-12-03 14:24:53</t>
  </si>
  <si>
    <t>2022-12-03 14:25:36</t>
  </si>
  <si>
    <t>2022-12-03 14:26:08</t>
  </si>
  <si>
    <t>2022-12-03 14:26:49</t>
  </si>
  <si>
    <t>2022-12-03 14:27:48</t>
  </si>
  <si>
    <t>2022-12-03 14:28:18</t>
  </si>
  <si>
    <t>2022-12-03 14:28:53</t>
  </si>
  <si>
    <t>2022-12-03 14:29:52</t>
  </si>
  <si>
    <t>2022-12-03 14:30:59</t>
  </si>
  <si>
    <t>2022-12-03 14:31:15</t>
  </si>
  <si>
    <t>2022-12-03 14:31:33</t>
  </si>
  <si>
    <t>2022-12-03 14:32:10</t>
  </si>
  <si>
    <t>2022-12-03 14:33:07</t>
  </si>
  <si>
    <t>2022-12-03 14:33:26</t>
  </si>
  <si>
    <t>2022-12-03 14:33:43</t>
  </si>
  <si>
    <t>2022-12-03 14:34:03</t>
  </si>
  <si>
    <t>2022-12-03 14:34:16</t>
  </si>
  <si>
    <t>2022-12-03 14:35:21</t>
  </si>
  <si>
    <t>2022-12-03 14:35:55</t>
  </si>
  <si>
    <t>2022-12-03 14:36:40</t>
  </si>
  <si>
    <t>2022-12-03 14:37:00</t>
  </si>
  <si>
    <t>2022-12-03 14:37:16</t>
  </si>
  <si>
    <t>2022-12-03 14:37:49</t>
  </si>
  <si>
    <t>2022-12-03 14:38:00</t>
  </si>
  <si>
    <t>2022-12-03 14:38:41</t>
  </si>
  <si>
    <t>2022-12-03 14:39:14</t>
  </si>
  <si>
    <t>2022-12-03 14:39:45</t>
  </si>
  <si>
    <t>2022-12-03 14:40:13</t>
  </si>
  <si>
    <t>2022-12-02 16:12</t>
  </si>
  <si>
    <t>2022-12-02 16:13:37</t>
  </si>
  <si>
    <t>2022-12-02 16:14:20</t>
  </si>
  <si>
    <t>2022-12-02 16:14:56</t>
  </si>
  <si>
    <t>2022-12-02 16:16:12</t>
  </si>
  <si>
    <t>2022-12-02 16:16:56</t>
  </si>
  <si>
    <t>2022-12-02 16:17:30</t>
  </si>
  <si>
    <t>2022-12-02 16:18:03</t>
  </si>
  <si>
    <t>2022-12-02 16:21:03</t>
  </si>
  <si>
    <t>2022-12-02 16:23:26</t>
  </si>
  <si>
    <t>2022-12-02 16:24:01</t>
  </si>
  <si>
    <t>2022-12-02 16:24:30</t>
  </si>
  <si>
    <t>2022-12-02 16:25:16</t>
  </si>
  <si>
    <t>2022-12-02 16:25:54</t>
  </si>
  <si>
    <t>2022-12-02 16:26:32</t>
  </si>
  <si>
    <t>2022-12-02 16:27:04</t>
  </si>
  <si>
    <t>2022-12-02 16:27:41</t>
  </si>
  <si>
    <t>2022-12-02 16:28:19</t>
  </si>
  <si>
    <t>2022-12-02 16:28:48</t>
  </si>
  <si>
    <t>2022-12-02 16:29:30</t>
  </si>
  <si>
    <t>2022-12-02 16:29:56</t>
  </si>
  <si>
    <t>2022-12-02 16:30:28</t>
  </si>
  <si>
    <t>2022-12-02 16:31:00</t>
  </si>
  <si>
    <t>2022-12-02 16:31:33</t>
  </si>
  <si>
    <t>2022-12-02 16:32:22</t>
  </si>
  <si>
    <t>2022-12-02 16:33:30</t>
  </si>
  <si>
    <t>2022-12-02 16:33:59</t>
  </si>
  <si>
    <t>2022-12-02 16:34:29</t>
  </si>
  <si>
    <t>2022-12-02 16:35:00</t>
  </si>
  <si>
    <t>2022-12-02 16:35:34</t>
  </si>
  <si>
    <t>2022-12-02 16:36:05</t>
  </si>
  <si>
    <t>2022-12-02 16:36:30</t>
  </si>
  <si>
    <t>2022-12-02 16:37:32</t>
  </si>
  <si>
    <t>2022-12-02 16:38:00</t>
  </si>
  <si>
    <t>2022-12-02 16:39:12</t>
  </si>
  <si>
    <t>2022-12-02 16:39:44</t>
  </si>
  <si>
    <t>2022-12-02 16:40:10</t>
  </si>
  <si>
    <t>2022-12-02 16:40:39</t>
  </si>
  <si>
    <t>2022-12-02 16:41:06</t>
  </si>
  <si>
    <t>2022-12-02 16:41:32</t>
  </si>
  <si>
    <t>2022-12-02 16:41:57</t>
  </si>
  <si>
    <t>2022-12-02 16:42:18</t>
  </si>
  <si>
    <t>2022-12-02 16:42:36</t>
  </si>
  <si>
    <t>2022-12-02 15:33</t>
  </si>
  <si>
    <t>2022-12-02 15:39:57</t>
  </si>
  <si>
    <t>2022-12-02 15:40:36</t>
  </si>
  <si>
    <t>2022-12-02 15:57:21</t>
  </si>
  <si>
    <t>2022-12-02 15:58:43</t>
  </si>
  <si>
    <t>2022-12-02 15:59:35</t>
  </si>
  <si>
    <t>2022-12-02 16:03:36</t>
  </si>
  <si>
    <t>2022-12-02 16:05:06</t>
  </si>
  <si>
    <t>2022-12-02 16:06:59</t>
  </si>
  <si>
    <t>2022-11-30 18:54</t>
  </si>
  <si>
    <t>2022-11-30 18:56:42</t>
  </si>
  <si>
    <t>2022-11-30 18:57:41</t>
  </si>
  <si>
    <t>2022-11-30 19:05:30</t>
  </si>
  <si>
    <t>2022-11-30 19:06:31</t>
  </si>
  <si>
    <t>2022-11-30 19:10:55</t>
  </si>
  <si>
    <t>2022-11-30 19:14:30</t>
  </si>
  <si>
    <t>2022-11-30 19:15:35</t>
  </si>
  <si>
    <t>2022-11-30 19:16:02</t>
  </si>
  <si>
    <t>2022-11-30 19:16:29</t>
  </si>
  <si>
    <t>2022-11-30 19:16:56</t>
  </si>
  <si>
    <t>2022-11-30 19:18:26</t>
  </si>
  <si>
    <t>2022-11-30 19:18:56</t>
  </si>
  <si>
    <t>2022-11-30 19:19:32</t>
  </si>
  <si>
    <t>2022-11-30 19:20:48</t>
  </si>
  <si>
    <t>2022-11-30 19:21:13</t>
  </si>
  <si>
    <t>2022-11-30 19:21:41</t>
  </si>
  <si>
    <t>2022-11-30 19:22:06</t>
  </si>
  <si>
    <t>2022-11-30 19:22:58</t>
  </si>
  <si>
    <t>2022-11-30 19:23:58</t>
  </si>
  <si>
    <t>2022-11-30 19:24:29</t>
  </si>
  <si>
    <t>2022-11-30 19:25:09</t>
  </si>
  <si>
    <t>2022-11-30 19:25:32</t>
  </si>
  <si>
    <t>2022-11-30 19:26:00</t>
  </si>
  <si>
    <t>2022-11-30 19:26:26</t>
  </si>
  <si>
    <t>2022-11-30 19:27:25</t>
  </si>
  <si>
    <t>2022-11-30 19:27:56</t>
  </si>
  <si>
    <t>2022-11-30 19:28:21</t>
  </si>
  <si>
    <t>2022-11-30 19:28:47</t>
  </si>
  <si>
    <t>2022-11-30 19:29:14</t>
  </si>
  <si>
    <t>2022-11-30 19:29:50</t>
  </si>
  <si>
    <t>2022-11-30 19:31:18</t>
  </si>
  <si>
    <t>2022-11-30 19:31:43</t>
  </si>
  <si>
    <t>2022-11-30 19:32:41</t>
  </si>
  <si>
    <t>2022-11-30 19:33:12</t>
  </si>
  <si>
    <t>2022-11-30 19:33:42</t>
  </si>
  <si>
    <t>2022-11-30 19:34:06</t>
  </si>
  <si>
    <t>2022-11-30 19:34:38</t>
  </si>
  <si>
    <t>2022-11-30 19:35:03</t>
  </si>
  <si>
    <t>2022-11-30 19:35:30</t>
  </si>
  <si>
    <t>2022-11-30 19:35:53</t>
  </si>
  <si>
    <t>2022-11-30 19:36:19</t>
  </si>
  <si>
    <t>2022-11-30 19:37:07</t>
  </si>
  <si>
    <t>2022-11-30 19:38:30</t>
  </si>
  <si>
    <t>2022-11-30 19:39:03</t>
  </si>
  <si>
    <t>2022-11-30 19:39:35</t>
  </si>
  <si>
    <t>2022-11-29 18:16</t>
  </si>
  <si>
    <t>2022-11-29 18:17:19</t>
  </si>
  <si>
    <t>2022-11-29 18:17:45</t>
  </si>
  <si>
    <t>2022-11-29 18:18:06</t>
  </si>
  <si>
    <t>2022-11-29 18:18:49</t>
  </si>
  <si>
    <t>2022-11-29 18:19:20</t>
  </si>
  <si>
    <t>2022-11-29 18:19:47</t>
  </si>
  <si>
    <t>2022-11-29 18:20:13</t>
  </si>
  <si>
    <t>2022-11-29 18:20:38</t>
  </si>
  <si>
    <t>2022-11-29 18:21:04</t>
  </si>
  <si>
    <t>2022-11-29 18:21:32</t>
  </si>
  <si>
    <t>2022-11-29 18:21:59</t>
  </si>
  <si>
    <t>2022-11-29 18:22:27</t>
  </si>
  <si>
    <t>2022-11-29 18:23:04</t>
  </si>
  <si>
    <t>2022-11-29 18:23:30</t>
  </si>
  <si>
    <t>2022-11-29 18:23:58</t>
  </si>
  <si>
    <t>2022-11-29 18:24:30</t>
  </si>
  <si>
    <t>2022-11-29 18:24:56</t>
  </si>
  <si>
    <t>2022-11-29 18:25:27</t>
  </si>
  <si>
    <t>2022-11-29 18:25:57</t>
  </si>
  <si>
    <t>2022-11-29 18:26:34</t>
  </si>
  <si>
    <t>2022-11-29 18:27:02</t>
  </si>
  <si>
    <t>2022-11-29 18:27:39</t>
  </si>
  <si>
    <t>2022-11-29 18:28:11</t>
  </si>
  <si>
    <t>2022-11-29 18:28:40</t>
  </si>
  <si>
    <t>2022-11-29 18:29:36</t>
  </si>
  <si>
    <t>2022-11-29 18:30:13</t>
  </si>
  <si>
    <t>2022-11-29 18:30:57</t>
  </si>
  <si>
    <t>2022-11-29 18:31:29</t>
  </si>
  <si>
    <t>2022-11-29 18:32:09</t>
  </si>
  <si>
    <t>2022-11-29 18:32:53</t>
  </si>
  <si>
    <t>2022-11-29 18:33:48</t>
  </si>
  <si>
    <t>2022-11-29 18:34:13</t>
  </si>
  <si>
    <t>2022-11-29 18:34:39</t>
  </si>
  <si>
    <t>2022-11-29 18:35:09</t>
  </si>
  <si>
    <t>2022-11-29 18:35:49</t>
  </si>
  <si>
    <t>2022-11-29 18:36:18</t>
  </si>
  <si>
    <t>2022-11-29 18:36:34</t>
  </si>
  <si>
    <t>2022-11-29 18:37:17</t>
  </si>
  <si>
    <t>2022-11-29 18:37:53</t>
  </si>
  <si>
    <t>2022-11-29 18:38:41</t>
  </si>
  <si>
    <t>2022-11-29 18:39:16</t>
  </si>
  <si>
    <t>2022-11-29 18:39:55</t>
  </si>
  <si>
    <t>2022-11-29 18:40:28</t>
  </si>
  <si>
    <t>2022-11-29 18:41:56</t>
  </si>
  <si>
    <t>2022-11-29 18:42:26</t>
  </si>
  <si>
    <t>2022-11-29 18:43:12</t>
  </si>
  <si>
    <t>2022-11-29 18:43:40</t>
  </si>
  <si>
    <t>2022-11-22 18:15</t>
  </si>
  <si>
    <t>2022-11-22 18:18:17</t>
  </si>
  <si>
    <t>2022-11-22 18:18:59</t>
  </si>
  <si>
    <t>2022-11-22 18:19:34</t>
  </si>
  <si>
    <t>2022-11-22 18:20:03</t>
  </si>
  <si>
    <t>2022-11-22 18:20:32</t>
  </si>
  <si>
    <t>2022-11-22 18:20:59</t>
  </si>
  <si>
    <t>2022-11-22 18:21:28</t>
  </si>
  <si>
    <t>2022-11-22 18:22:31</t>
  </si>
  <si>
    <t>2022-11-22 18:23:11</t>
  </si>
  <si>
    <t>2022-11-22 18:23:41</t>
  </si>
  <si>
    <t>2022-11-22 18:24:12</t>
  </si>
  <si>
    <t>2022-11-22 18:24:39</t>
  </si>
  <si>
    <t>2022-11-22 18:25:09</t>
  </si>
  <si>
    <t>2022-11-22 18:25:40</t>
  </si>
  <si>
    <t>2022-11-22 18:26:17</t>
  </si>
  <si>
    <t>2022-11-22 18:27:53</t>
  </si>
  <si>
    <t>2022-11-22 18:28:35</t>
  </si>
  <si>
    <t>2022-11-22 18:29:10</t>
  </si>
  <si>
    <t>2022-11-22 18:30:01</t>
  </si>
  <si>
    <t>2022-11-22 18:30:35</t>
  </si>
  <si>
    <t>2022-11-22 18:31:19</t>
  </si>
  <si>
    <t>2022-11-22 18:31:56</t>
  </si>
  <si>
    <t>2022-11-22 18:33:09</t>
  </si>
  <si>
    <t>2022-11-22 18:33:50</t>
  </si>
  <si>
    <t>2022-11-22 18:34:27</t>
  </si>
  <si>
    <t>2022-11-22 18:35:02</t>
  </si>
  <si>
    <t>2022-11-22 18:35:41</t>
  </si>
  <si>
    <t>2022-11-22 18:36:23</t>
  </si>
  <si>
    <t>2022-11-22 18:37:02</t>
  </si>
  <si>
    <t>2022-11-22 18:37:34</t>
  </si>
  <si>
    <t>2022-11-22 18:38:10</t>
  </si>
  <si>
    <t>2022-11-22 18:38:50</t>
  </si>
  <si>
    <t>2022-11-22 18:40:03</t>
  </si>
  <si>
    <t>2022-11-22 18:40:52</t>
  </si>
  <si>
    <t>2022-11-22 18:41:29</t>
  </si>
  <si>
    <t>2022-11-22 18:42:15</t>
  </si>
  <si>
    <t>2022-11-22 18:43:11</t>
  </si>
  <si>
    <t>2022-11-22 18:43:48</t>
  </si>
  <si>
    <t>2022-11-22 18:44:19</t>
  </si>
  <si>
    <t>2022-11-22 18:45:06</t>
  </si>
  <si>
    <t>2022-11-22 18:45:45</t>
  </si>
  <si>
    <t>2022-11-22 18:46:22</t>
  </si>
  <si>
    <t>2022-11-22 18:46:51</t>
  </si>
  <si>
    <t>2022-11-22 18:47:46</t>
  </si>
  <si>
    <t>2022-11-22 18:48:24</t>
  </si>
  <si>
    <t>2022-11-22 18:48:52</t>
  </si>
  <si>
    <t>2022-11-22 18:49:13</t>
  </si>
  <si>
    <t>2022-11-22 18:49:31</t>
  </si>
  <si>
    <t>2022-11-22 18:49:59</t>
  </si>
  <si>
    <t>2022-11-22 18:50:12</t>
  </si>
  <si>
    <t>2022-11-22 18:56:13</t>
  </si>
  <si>
    <t>2022-11-22 18:56:44</t>
  </si>
  <si>
    <t>2022-11-22 18:57:21</t>
  </si>
  <si>
    <t>2022-11-22 18:58:24</t>
  </si>
  <si>
    <t>2022-11-22 18:58:44</t>
  </si>
  <si>
    <t>2022-11-22 18:59:01</t>
  </si>
  <si>
    <t>2022-11-22 18:59:35</t>
  </si>
  <si>
    <t>2022-11-22 19:00:22</t>
  </si>
  <si>
    <t>2022-11-22 19:01:03</t>
  </si>
  <si>
    <t>2022-11-22 19:01:35</t>
  </si>
  <si>
    <t>2022-11-22 19:02:08</t>
  </si>
  <si>
    <t>2022-11-22 19:03:00</t>
  </si>
  <si>
    <t>2022-11-22 19:03:20</t>
  </si>
  <si>
    <t>2022-11-22 19:03:48</t>
  </si>
  <si>
    <t>2022-11-22 19:04:14</t>
  </si>
  <si>
    <t>2022-11-22 19:04:36</t>
  </si>
  <si>
    <t>2022-11-22 19:05:03</t>
  </si>
  <si>
    <t>2022-11-22 19:05:27</t>
  </si>
  <si>
    <t>2022-11-22 19:05:55</t>
  </si>
  <si>
    <t>2022-11-22 19:06:25</t>
  </si>
  <si>
    <t>2022-11-22 19:06:52</t>
  </si>
  <si>
    <t>2022-11-22 19:07:23</t>
  </si>
  <si>
    <t>2022-11-22 19:07:59</t>
  </si>
  <si>
    <t>2022-11-22 19:09:16</t>
  </si>
  <si>
    <t>2022-11-22 19:09:44</t>
  </si>
  <si>
    <t>2022-11-22 19:10:12</t>
  </si>
  <si>
    <t>2022-11-22 19:10:38</t>
  </si>
  <si>
    <t>2022-11-22 19:11:09</t>
  </si>
  <si>
    <t>2022-11-22 19:11:36</t>
  </si>
  <si>
    <t>2022-11-22 19:12:07</t>
  </si>
  <si>
    <t>2022-11-22 19:12:43</t>
  </si>
  <si>
    <t>2022-11-22 19:13:15</t>
  </si>
  <si>
    <t>2022-11-22 19:13:56</t>
  </si>
  <si>
    <t>2022-11-22 19:14:36</t>
  </si>
  <si>
    <t>2022-11-22 19:15:12</t>
  </si>
  <si>
    <t>2022-11-22 19:15:45</t>
  </si>
  <si>
    <t>2022-11-22 19:16:11</t>
  </si>
  <si>
    <t>2022-11-22 19:16:54</t>
  </si>
  <si>
    <t>2022-11-22 19:17:22</t>
  </si>
  <si>
    <t>2022-11-22 19:17:48</t>
  </si>
  <si>
    <t>2022-11-22 19:18:14</t>
  </si>
  <si>
    <t>2022-11-22 19:18:38</t>
  </si>
  <si>
    <t>2022-11-22 19:19:04</t>
  </si>
  <si>
    <t>2022-11-22 19:19:56</t>
  </si>
  <si>
    <t>2022-11-22 19:20:28</t>
  </si>
  <si>
    <t>2022-11-22 19:20:59</t>
  </si>
  <si>
    <t>2022-11-22 19:21:30</t>
  </si>
  <si>
    <t>2022-11-22 19:22:02</t>
  </si>
  <si>
    <t>2022-11-22 19:22:32</t>
  </si>
  <si>
    <t>2022-11-22 19:23:07</t>
  </si>
  <si>
    <t>2022-11-17 13:19</t>
  </si>
  <si>
    <t>2022-11-17 13:21:41</t>
  </si>
  <si>
    <t>2022-11-17 13:22:07</t>
  </si>
  <si>
    <t>2022-11-17 13:22:25</t>
  </si>
  <si>
    <t>2022-11-17 13:22:46</t>
  </si>
  <si>
    <t>2022-11-17 13:23:08</t>
  </si>
  <si>
    <t>2022-11-17 13:23:33</t>
  </si>
  <si>
    <t>2022-11-17 13:23:55</t>
  </si>
  <si>
    <t>2022-11-17 13:24:41</t>
  </si>
  <si>
    <t>2022-11-17 13:25:04</t>
  </si>
  <si>
    <t>2022-11-17 13:25:27</t>
  </si>
  <si>
    <t>2022-11-17 13:25:48</t>
  </si>
  <si>
    <t>2022-11-17 13:26:12</t>
  </si>
  <si>
    <t>2022-11-17 13:26:37</t>
  </si>
  <si>
    <t>2022-11-17 13:27:30</t>
  </si>
  <si>
    <t>2022-11-17 13:28:04</t>
  </si>
  <si>
    <t>2022-11-17 13:28:36</t>
  </si>
  <si>
    <t>2022-11-17 13:29:05</t>
  </si>
  <si>
    <t>2022-11-17 13:29:41</t>
  </si>
  <si>
    <t>2022-11-17 13:30:13</t>
  </si>
  <si>
    <t>2022-11-17 13:30:46</t>
  </si>
  <si>
    <t>2022-11-17 13:31:19</t>
  </si>
  <si>
    <t>2022-11-17 13:31:44</t>
  </si>
  <si>
    <t>2022-11-17 13:32:08</t>
  </si>
  <si>
    <t>2022-11-17 13:33:41</t>
  </si>
  <si>
    <t>2022-11-17 13:34:16</t>
  </si>
  <si>
    <t>2022-11-17 13:34:45</t>
  </si>
  <si>
    <t>2022-11-17 13:35:16</t>
  </si>
  <si>
    <t>2022-11-17 13:35:52</t>
  </si>
  <si>
    <t>2022-11-17 13:36:24</t>
  </si>
  <si>
    <t>2022-11-17 13:36:52</t>
  </si>
  <si>
    <t>2022-11-17 13:37:23</t>
  </si>
  <si>
    <t>2022-11-17 13:37:52</t>
  </si>
  <si>
    <t>2022-11-17 13:38:26</t>
  </si>
  <si>
    <t>2022-11-17 13:39:27</t>
  </si>
  <si>
    <t>2022-11-17 13:39:58</t>
  </si>
  <si>
    <t>2022-11-17 13:40:46</t>
  </si>
  <si>
    <t>2022-11-17 13:41:17</t>
  </si>
  <si>
    <t>2022-11-17 13:41:50</t>
  </si>
  <si>
    <t>2022-11-17 13:42:21</t>
  </si>
  <si>
    <t>2022-11-17 13:42:59</t>
  </si>
  <si>
    <t>2022-11-17 13:43:32</t>
  </si>
  <si>
    <t>2022-11-17 13:44:14</t>
  </si>
  <si>
    <t>2022-11-17 13:44:48</t>
  </si>
  <si>
    <t>2022-11-17 13:45:24</t>
  </si>
  <si>
    <t>2022-11-17 13:46:54</t>
  </si>
  <si>
    <t>2022-11-17 13:47:36</t>
  </si>
  <si>
    <t>2022-11-17 13:48:15</t>
  </si>
  <si>
    <t>2022-11-17 13:48:51</t>
  </si>
  <si>
    <t>2022-11-17 13:49:23</t>
  </si>
  <si>
    <t>2022-11-17 13:50:38</t>
  </si>
  <si>
    <t>2022-11-17 13:51:14</t>
  </si>
  <si>
    <t>2022-11-17 13:51:46</t>
  </si>
  <si>
    <t>2022-11-17 13:52:22</t>
  </si>
  <si>
    <t>2022-11-17 13:52:53</t>
  </si>
  <si>
    <t>2022-11-17 13:53:28</t>
  </si>
  <si>
    <t>2022-11-17 13:54:15</t>
  </si>
  <si>
    <t>2022-11-17 13:54:48</t>
  </si>
  <si>
    <t>2022-11-17 13:55:31</t>
  </si>
  <si>
    <t>2022-11-17 13:56:11</t>
  </si>
  <si>
    <t>2022-11-17 13:56:44</t>
  </si>
  <si>
    <t>2022-11-17 13:57:16</t>
  </si>
  <si>
    <t>2022-11-17 13:57:45</t>
  </si>
  <si>
    <t>2022-11-17 13:58:18</t>
  </si>
  <si>
    <t>2022-11-17 14:00:54</t>
  </si>
  <si>
    <t>2022-11-17 14:01:28</t>
  </si>
  <si>
    <t>2022-11-17 14:02:54</t>
  </si>
  <si>
    <t>2022-11-17 14:03:36</t>
  </si>
  <si>
    <t>2022-11-17 14:05:26</t>
  </si>
  <si>
    <t>2022-11-17 14:06:53</t>
  </si>
  <si>
    <t>2022-11-17 14:07:37</t>
  </si>
  <si>
    <t>2022-11-17 14:08:13</t>
  </si>
  <si>
    <t>2022-11-17 14:10:12</t>
  </si>
  <si>
    <t>2022-11-17 14:11:39</t>
  </si>
  <si>
    <t>2022-11-17 14:12:27</t>
  </si>
  <si>
    <t>2022-11-17 14:13:00</t>
  </si>
  <si>
    <t>2022-11-17 14:13:41</t>
  </si>
  <si>
    <t>2022-11-17 14:15:42</t>
  </si>
  <si>
    <t>2022-11-17 14:17:00</t>
  </si>
  <si>
    <t>2022-11-17 14:18:17</t>
  </si>
  <si>
    <t>2022-11-17 14:19:08</t>
  </si>
  <si>
    <t>2022-11-17 14:19:40</t>
  </si>
  <si>
    <t>2022-11-17 14:20:11</t>
  </si>
  <si>
    <t>2022-11-17 14:20:53</t>
  </si>
  <si>
    <t>2022-11-17 14:21:30</t>
  </si>
  <si>
    <t>2022-11-17 14:22:06</t>
  </si>
  <si>
    <t>2022-11-17 14:22:39</t>
  </si>
  <si>
    <t>2022-11-17 14:23:47</t>
  </si>
  <si>
    <t>2022-11-17 14:24:24</t>
  </si>
  <si>
    <t>2022-11-17 14:25:30</t>
  </si>
  <si>
    <t>2022-11-11 16:07</t>
  </si>
  <si>
    <t>2022-11-11 16:10:57</t>
  </si>
  <si>
    <t>2022-11-11 16:11:08</t>
  </si>
  <si>
    <t>2022-11-11 16:11:46</t>
  </si>
  <si>
    <t>2022-11-11 16:12:15</t>
  </si>
  <si>
    <t>2022-11-11 16:13:23</t>
  </si>
  <si>
    <t>2022-11-11 16:13:48</t>
  </si>
  <si>
    <t>2022-11-11 16:14:41</t>
  </si>
  <si>
    <t>2022-11-11 16:15:10</t>
  </si>
  <si>
    <t>2022-11-11 16:15:43</t>
  </si>
  <si>
    <t>2022-11-11 16:16:22</t>
  </si>
  <si>
    <t>2022-11-11 16:16:52</t>
  </si>
  <si>
    <t>2022-11-11 16:18:30</t>
  </si>
  <si>
    <t>2022-11-11 16:19:07</t>
  </si>
  <si>
    <t>2022-11-11 16:19:40</t>
  </si>
  <si>
    <t>2022-11-11 16:20:12</t>
  </si>
  <si>
    <t>2022-11-11 16:20:49</t>
  </si>
  <si>
    <t>2022-11-11 16:21:21</t>
  </si>
  <si>
    <t>2022-11-11 16:21:54</t>
  </si>
  <si>
    <t>2022-11-11 16:22:21</t>
  </si>
  <si>
    <t>2022-11-11 16:23:21</t>
  </si>
  <si>
    <t>2022-11-11 16:23:56</t>
  </si>
  <si>
    <t>2022-11-11 16:24:19</t>
  </si>
  <si>
    <t>2022-11-11 16:24:23</t>
  </si>
  <si>
    <t>2022-11-11 16:24:30</t>
  </si>
  <si>
    <t>2022-11-11 16:24:56</t>
  </si>
  <si>
    <t>2022-11-11 16:25:43</t>
  </si>
  <si>
    <t>2022-11-11 16:25:56</t>
  </si>
  <si>
    <t>2022-11-11 16:26:50</t>
  </si>
  <si>
    <t>2022-11-11 16:26:59</t>
  </si>
  <si>
    <t>2022-11-11 16:27:22</t>
  </si>
  <si>
    <t>2022-11-11 16:27:53</t>
  </si>
  <si>
    <t>2022-11-11 16:28:26</t>
  </si>
  <si>
    <t>2022-11-11 16:28:59</t>
  </si>
  <si>
    <t>2022-11-11 16:29:39</t>
  </si>
  <si>
    <t>2022-11-11 16:29:51</t>
  </si>
  <si>
    <t>2022-11-11 16:30:04</t>
  </si>
  <si>
    <t>2022-11-11 16:30:48</t>
  </si>
  <si>
    <t>2022-11-11 16:31:01</t>
  </si>
  <si>
    <t>2022-11-11 16:32:01</t>
  </si>
  <si>
    <t>2022-11-11 16:32:33</t>
  </si>
  <si>
    <t>2022-11-11 16:33:06</t>
  </si>
  <si>
    <t>2022-11-11 16:33:43</t>
  </si>
  <si>
    <t>2022-11-11 16:34:22</t>
  </si>
  <si>
    <t>2022-11-11 16:35:00</t>
  </si>
  <si>
    <t>2022-11-11 16:35:43</t>
  </si>
  <si>
    <t>2022-11-11 16:36:24</t>
  </si>
  <si>
    <t>2022-11-11 16:37:04</t>
  </si>
  <si>
    <t>2022-11-11 16:37:47</t>
  </si>
  <si>
    <t>2022-11-11 16:38:21</t>
  </si>
  <si>
    <t>2022-11-11 16:39:04</t>
  </si>
  <si>
    <t>2022-11-11 16:39:45</t>
  </si>
  <si>
    <t>2022-11-11 16:40:24</t>
  </si>
  <si>
    <t>2022-11-11 16:41:06</t>
  </si>
  <si>
    <t>2022-11-11 16:41:50</t>
  </si>
  <si>
    <t>2022-11-11 16:42:57</t>
  </si>
  <si>
    <t>2022-11-11 16:43:17</t>
  </si>
  <si>
    <t>2022-11-11 16:44:11</t>
  </si>
  <si>
    <t>2022-11-11 16:46:07</t>
  </si>
  <si>
    <t>2022-11-11 16:46:54</t>
  </si>
  <si>
    <t>2022-11-11 16:47:32</t>
  </si>
  <si>
    <t>2022-11-11 16:48:16</t>
  </si>
  <si>
    <t>2022-11-11 16:48:53</t>
  </si>
  <si>
    <t>2022-11-11 16:49:27</t>
  </si>
  <si>
    <t>2022-11-11 16:50:05</t>
  </si>
  <si>
    <t>2022-11-11 16:50:40</t>
  </si>
  <si>
    <t>2022-11-11 16:52:14</t>
  </si>
  <si>
    <t>2022-11-11 16:52:49</t>
  </si>
  <si>
    <t>2022-11-11 16:53:27</t>
  </si>
  <si>
    <t>2022-11-11 16:54:17</t>
  </si>
  <si>
    <t>2022-11-11 16:55:21</t>
  </si>
  <si>
    <t>2022-11-11 16:56:00</t>
  </si>
  <si>
    <t>2022-11-11 16:56:40</t>
  </si>
  <si>
    <t>2022-11-11 16:57:45</t>
  </si>
  <si>
    <t>2022-11-11 16:58:23</t>
  </si>
  <si>
    <t>2022-11-11 16:59:03</t>
  </si>
  <si>
    <t>2022-11-11 16:59:48</t>
  </si>
  <si>
    <t>2022-11-11 17:00:27</t>
  </si>
  <si>
    <t>2022-11-11 17:01:31</t>
  </si>
  <si>
    <t>2022-11-11 17:02:08</t>
  </si>
  <si>
    <t>2022-11-11 17:02:46</t>
  </si>
  <si>
    <t>2022-11-11 17:03:15</t>
  </si>
  <si>
    <t>2022-11-11 17:03:48</t>
  </si>
  <si>
    <t>2022-11-11 17:04:22</t>
  </si>
  <si>
    <t>2022-11-11 17:05:08</t>
  </si>
  <si>
    <t>2022-11-11 17:07:29</t>
  </si>
  <si>
    <t>2022-11-11 17:07:52</t>
  </si>
  <si>
    <t>2022-11-11 17:09:05</t>
  </si>
  <si>
    <t>2022-11-11 17:09:49</t>
  </si>
  <si>
    <t>2022-11-11 17:10:31</t>
  </si>
  <si>
    <t>2022-11-11 17:11:12</t>
  </si>
  <si>
    <t>2022-11-11 17:12:02</t>
  </si>
  <si>
    <t>2022-11-11 17:12:46</t>
  </si>
  <si>
    <t>2022-11-11 17:13:25</t>
  </si>
  <si>
    <t>2022-11-11 17:14:01</t>
  </si>
  <si>
    <t>2022-11-11 17:14:56</t>
  </si>
  <si>
    <t>2022-11-11 17:15:32</t>
  </si>
  <si>
    <t>2022-11-11 17:15:56</t>
  </si>
  <si>
    <t>2022-11-11 17:16:16</t>
  </si>
  <si>
    <t>2022-11-11 17:17:03</t>
  </si>
  <si>
    <t>2022-11-11 17:17:48</t>
  </si>
  <si>
    <t>2022-11-11 17:18:24</t>
  </si>
  <si>
    <t>2022-11-11 17:19:16</t>
  </si>
  <si>
    <t>2022-11-11 17:20:41</t>
  </si>
  <si>
    <t>2022-11-11 17:21:23</t>
  </si>
  <si>
    <t>2022-11-11 17:22:10</t>
  </si>
  <si>
    <t>2022-11-11 17:22:54</t>
  </si>
  <si>
    <t>2022-11-11 17:23:29</t>
  </si>
  <si>
    <t>2022-11-11 17:23:59</t>
  </si>
  <si>
    <t>2022-11-11 17:24:33</t>
  </si>
  <si>
    <t>2022-11-06 10:07</t>
  </si>
  <si>
    <t>2022-11-06 10:09:32</t>
  </si>
  <si>
    <t>2022-11-06 10:10:08</t>
  </si>
  <si>
    <t>2022-11-06 10:10:37</t>
  </si>
  <si>
    <t>2022-11-06 10:11:32</t>
  </si>
  <si>
    <t>2022-11-06 10:12:05</t>
  </si>
  <si>
    <t>2022-11-06 10:12:38</t>
  </si>
  <si>
    <t>2022-11-06 10:13:03</t>
  </si>
  <si>
    <t>2022-11-06 10:15:20</t>
  </si>
  <si>
    <t>2022-11-06 10:16:04</t>
  </si>
  <si>
    <t>2022-11-06 10:16:37</t>
  </si>
  <si>
    <t>2022-11-06 10:17:09</t>
  </si>
  <si>
    <t>2022-11-06 10:18:01</t>
  </si>
  <si>
    <t>2022-11-06 10:18:31</t>
  </si>
  <si>
    <t>2022-11-06 10:19:09</t>
  </si>
  <si>
    <t>2022-11-06 10:19:47</t>
  </si>
  <si>
    <t>2022-11-06 10:20:38</t>
  </si>
  <si>
    <t>2022-11-06 10:20:53</t>
  </si>
  <si>
    <t>2022-11-06 10:21:18</t>
  </si>
  <si>
    <t>2022-11-06 10:21:47</t>
  </si>
  <si>
    <t>2022-11-06 10:25:49</t>
  </si>
  <si>
    <t>2022-11-06 10:27:05</t>
  </si>
  <si>
    <t>2022-11-06 10:27:09</t>
  </si>
  <si>
    <t>2022-11-06 10:27:13</t>
  </si>
  <si>
    <t>2022-11-06 10:27:41</t>
  </si>
  <si>
    <t>2022-11-06 10:28:23</t>
  </si>
  <si>
    <t>2022-11-06 10:29:25</t>
  </si>
  <si>
    <t>2022-11-06 10:29:52</t>
  </si>
  <si>
    <t>2022-11-06 10:30:09</t>
  </si>
  <si>
    <t>2022-11-06 10:32:05</t>
  </si>
  <si>
    <t>2022-11-06 10:33:45</t>
  </si>
  <si>
    <t>2022-11-06 10:35:12</t>
  </si>
  <si>
    <t>2022-11-06 10:36:08</t>
  </si>
  <si>
    <t>2022-11-06 10:36:53</t>
  </si>
  <si>
    <t>2022-11-06 10:42:10</t>
  </si>
  <si>
    <t>2022-11-06 10:43:12</t>
  </si>
  <si>
    <t>2022-11-06 10:44:54</t>
  </si>
  <si>
    <t>2022-11-06 10:45:24</t>
  </si>
  <si>
    <t>2022-11-06 10:46:00</t>
  </si>
  <si>
    <t>2022-11-06 10:47:12</t>
  </si>
  <si>
    <t>2022-11-06 10:47:57</t>
  </si>
  <si>
    <t>2022-11-06 10:49:00</t>
  </si>
  <si>
    <t>2022-11-06 10:50:44</t>
  </si>
  <si>
    <t>2022-11-06 10:51:33</t>
  </si>
  <si>
    <t>2022-11-06 10:51:58</t>
  </si>
  <si>
    <t>2022-11-06 10:52:14</t>
  </si>
  <si>
    <t>2022-11-06 10:52:56</t>
  </si>
  <si>
    <t>2022-11-06 10:53:33</t>
  </si>
  <si>
    <t>2022-11-06 10:54:14</t>
  </si>
  <si>
    <t>2022-11-06 10:55:07</t>
  </si>
  <si>
    <t>2022-11-06 10:55:45</t>
  </si>
  <si>
    <t>2022-11-06 10:56:54</t>
  </si>
  <si>
    <t>2022-11-06 10:57:14</t>
  </si>
  <si>
    <t>2022-11-06 10:57:24</t>
  </si>
  <si>
    <t>2022-11-06 10:57:50</t>
  </si>
  <si>
    <t>2022-11-06 10:58:33</t>
  </si>
  <si>
    <t>2022-11-06 10:59:14</t>
  </si>
  <si>
    <t>2022-11-06 11:01:22</t>
  </si>
  <si>
    <t>2022-11-06 11:02:04</t>
  </si>
  <si>
    <t>2022-11-06 11:02:23</t>
  </si>
  <si>
    <t>2022-11-06 11:02:40</t>
  </si>
  <si>
    <t>2022-11-06 11:03:21</t>
  </si>
  <si>
    <t>2022-11-06 11:03:57</t>
  </si>
  <si>
    <t>2022-11-06 11:04:52</t>
  </si>
  <si>
    <t>2022-11-06 11:05:30</t>
  </si>
  <si>
    <t>2022-11-06 11:07:27</t>
  </si>
  <si>
    <t>2022-11-06 11:09:09</t>
  </si>
  <si>
    <t>2022-11-06 11:10:12</t>
  </si>
  <si>
    <t>2022-11-06 11:10:55</t>
  </si>
  <si>
    <t>2022-11-06 11:11:50</t>
  </si>
  <si>
    <t>2022-11-06 11:13:15</t>
  </si>
  <si>
    <t>2022-11-06 11:13:33</t>
  </si>
  <si>
    <t>2022-11-06 11:14:00</t>
  </si>
  <si>
    <t>2022-11-06 11:14:44</t>
  </si>
  <si>
    <t>2022-11-06 11:15:41</t>
  </si>
  <si>
    <t>2022-11-06 11:16:20</t>
  </si>
  <si>
    <t>2022-11-06 11:17:04</t>
  </si>
  <si>
    <t>2022-11-06 11:17:57</t>
  </si>
  <si>
    <t>2022-11-06 11:19:11</t>
  </si>
  <si>
    <t>2022-11-06 11:19:33</t>
  </si>
  <si>
    <t>2022-11-06 11:20:30</t>
  </si>
  <si>
    <t>2022-11-06 11:20:52</t>
  </si>
  <si>
    <t>2022-11-06 11:21:22</t>
  </si>
  <si>
    <t>2022-11-06 11:21:55</t>
  </si>
  <si>
    <t>2022-11-06 11:22:30</t>
  </si>
  <si>
    <t>2022-11-06 11:23:07</t>
  </si>
  <si>
    <t>2022-11-06 11:23:55</t>
  </si>
  <si>
    <t>2022-11-06 11:24:39</t>
  </si>
  <si>
    <t>2022-11-06 11:25:16</t>
  </si>
  <si>
    <t>2022-11-06 11:27:13</t>
  </si>
  <si>
    <t>2022-11-06 11:27:51</t>
  </si>
  <si>
    <t>2022-11-06 11:29:01</t>
  </si>
  <si>
    <t>2022-11-06 11:29:44</t>
  </si>
  <si>
    <t>2022-11-06 11:30:35</t>
  </si>
  <si>
    <t>2022-11-06 11:31:13</t>
  </si>
  <si>
    <t>2022-11-06 11:32:58</t>
  </si>
  <si>
    <t>2022-11-06 11:33:22</t>
  </si>
  <si>
    <t>2022-11-06 11:33:43</t>
  </si>
  <si>
    <t>2022-11-06 11:34:35</t>
  </si>
  <si>
    <t>2022-11-06 11:35:09</t>
  </si>
  <si>
    <t>2022-11-06 11:35:50</t>
  </si>
  <si>
    <t>2022-11-06 11:36:42</t>
  </si>
  <si>
    <t>2022-11-06 11:37:22</t>
  </si>
  <si>
    <t>2022-11-05 10:21</t>
  </si>
  <si>
    <t>2022-11-05 10:25:02</t>
  </si>
  <si>
    <t>2022-11-05 10:25:28</t>
  </si>
  <si>
    <t>2022-11-05 10:25:53</t>
  </si>
  <si>
    <t>2022-11-05 10:26:18</t>
  </si>
  <si>
    <t>2022-11-05 10:26:50</t>
  </si>
  <si>
    <t>2022-11-05 10:27:20</t>
  </si>
  <si>
    <t>2022-11-05 10:27:40</t>
  </si>
  <si>
    <t>2022-11-05 10:28:02</t>
  </si>
  <si>
    <t>2022-11-05 10:28:28</t>
  </si>
  <si>
    <t>2022-11-05 10:29:20</t>
  </si>
  <si>
    <t>2022-11-05 10:29:53</t>
  </si>
  <si>
    <t>2022-11-05 10:30:41</t>
  </si>
  <si>
    <t>2022-11-05 10:31:07</t>
  </si>
  <si>
    <t>2022-11-05 10:31:36</t>
  </si>
  <si>
    <t>2022-11-05 10:32:02</t>
  </si>
  <si>
    <t>2022-11-05 10:32:29</t>
  </si>
  <si>
    <t>2022-11-05 10:32:56</t>
  </si>
  <si>
    <t>2022-11-05 10:33:23</t>
  </si>
  <si>
    <t>2022-11-05 10:34:26</t>
  </si>
  <si>
    <t>2022-11-05 10:35:00</t>
  </si>
  <si>
    <t>2022-11-05 10:35:43</t>
  </si>
  <si>
    <t>2022-11-05 10:36:39</t>
  </si>
  <si>
    <t>2022-11-05 10:37:25</t>
  </si>
  <si>
    <t>2022-11-05 10:38:12</t>
  </si>
  <si>
    <t>2022-11-05 10:38:46</t>
  </si>
  <si>
    <t>2022-11-05 10:39:18</t>
  </si>
  <si>
    <t>2022-11-05 10:40:01</t>
  </si>
  <si>
    <t>2022-11-05 10:40:41</t>
  </si>
  <si>
    <t>2022-11-05 10:41:15</t>
  </si>
  <si>
    <t>2022-11-05 10:42:17</t>
  </si>
  <si>
    <t>2022-11-05 10:43:03</t>
  </si>
  <si>
    <t>2022-11-05 10:43:41</t>
  </si>
  <si>
    <t>2022-11-05 10:44:19</t>
  </si>
  <si>
    <t>2022-11-05 10:44:57</t>
  </si>
  <si>
    <t>2022-11-05 10:45:53</t>
  </si>
  <si>
    <t>2022-11-05 10:46:29</t>
  </si>
  <si>
    <t>2022-11-05 10:47:05</t>
  </si>
  <si>
    <t>2022-11-05 10:47:44</t>
  </si>
  <si>
    <t>2022-11-05 10:48:22</t>
  </si>
  <si>
    <t>2022-11-05 10:48:56</t>
  </si>
  <si>
    <t>2022-11-05 10:49:33</t>
  </si>
  <si>
    <t>2022-11-05 10:50:47</t>
  </si>
  <si>
    <t>2022-11-05 10:51:22</t>
  </si>
  <si>
    <t>2022-11-05 10:52:24</t>
  </si>
  <si>
    <t>2022-11-05 10:53:02</t>
  </si>
  <si>
    <t>2022-11-05 10:53:53</t>
  </si>
  <si>
    <t>2022-11-05 10:54:28</t>
  </si>
  <si>
    <t>2022-11-05 10:55:03</t>
  </si>
  <si>
    <t>2022-11-05 10:56:02</t>
  </si>
  <si>
    <t>2022-11-05 10:56:33</t>
  </si>
  <si>
    <t>2022-11-05 10:57:04</t>
  </si>
  <si>
    <t>2022-11-05 10:57:37</t>
  </si>
  <si>
    <t>2022-11-05 10:58:12</t>
  </si>
  <si>
    <t>2022-11-05 10:58:56</t>
  </si>
  <si>
    <t>2022-11-05 10:59:46</t>
  </si>
  <si>
    <t>2022-11-05 11:00:24</t>
  </si>
  <si>
    <t>2022-11-05 11:01:01</t>
  </si>
  <si>
    <t>2022-11-05 11:01:38</t>
  </si>
  <si>
    <t>2022-11-05 11:02:50</t>
  </si>
  <si>
    <t>2022-11-05 11:03:32</t>
  </si>
  <si>
    <t>2022-11-05 11:04:13</t>
  </si>
  <si>
    <t>2022-11-05 11:08:52</t>
  </si>
  <si>
    <t>2022-11-05 11:09:34</t>
  </si>
  <si>
    <t>2022-11-05 11:10:17</t>
  </si>
  <si>
    <t>2022-11-05 11:10:51</t>
  </si>
  <si>
    <t>2022-11-05 11:11:33</t>
  </si>
  <si>
    <t>2022-11-05 11:12:35</t>
  </si>
  <si>
    <t>2022-11-05 11:13:46</t>
  </si>
  <si>
    <t>2022-11-05 11:14:32</t>
  </si>
  <si>
    <t>2022-11-05 11:15:47</t>
  </si>
  <si>
    <t>2022-11-05 11:16:29</t>
  </si>
  <si>
    <t>2022-11-05 11:18:00</t>
  </si>
  <si>
    <t>2022-11-05 11:18:56</t>
  </si>
  <si>
    <t>2022-11-05 11:19:30</t>
  </si>
  <si>
    <t>2022-11-05 11:21:03</t>
  </si>
  <si>
    <t>2022-11-05 11:21:32</t>
  </si>
  <si>
    <t>2022-11-05 11:22:06</t>
  </si>
  <si>
    <t>2022-11-05 11:22:44</t>
  </si>
  <si>
    <t>2022-11-05 11:22:57</t>
  </si>
  <si>
    <t>2022-11-05 11:23:33</t>
  </si>
  <si>
    <t>2022-11-05 11:24:15</t>
  </si>
  <si>
    <t>2022-11-05 11:30:40</t>
  </si>
  <si>
    <t>2022-11-05 11:31:15</t>
  </si>
  <si>
    <t>2022-11-05 11:31:53</t>
  </si>
  <si>
    <t>2022-11-05 11:32:28</t>
  </si>
  <si>
    <t>2022-11-05 11:33:16</t>
  </si>
  <si>
    <t>2022-11-05 11:34:01</t>
  </si>
  <si>
    <t>2022-11-05 11:34:36</t>
  </si>
  <si>
    <t>2022-11-05 11:35:11</t>
  </si>
  <si>
    <t>2022-11-05 11:35:49</t>
  </si>
  <si>
    <t>2022-11-05 11:36:23</t>
  </si>
  <si>
    <t>2022-11-05 11:36:59</t>
  </si>
  <si>
    <t>2022-11-05 11:37:30</t>
  </si>
  <si>
    <t>2022-11-05 11:38:21</t>
  </si>
  <si>
    <t>2022-11-05 11:38:56</t>
  </si>
  <si>
    <t>2022-11-05 11:39:26</t>
  </si>
  <si>
    <t>2022-11-05 11:40:00</t>
  </si>
  <si>
    <t>2022-11-05 11:40:55</t>
  </si>
  <si>
    <t>2022-11-05 11:41:36</t>
  </si>
  <si>
    <t>2022-11-05 11:42:11</t>
  </si>
  <si>
    <t>2022-11-05 11:42:51</t>
  </si>
  <si>
    <t>2022-11-05 11:43:27</t>
  </si>
  <si>
    <t>2022-11-05 11:44:03</t>
  </si>
  <si>
    <t>2022-11-05 11:44:36</t>
  </si>
  <si>
    <t>2022-11-05 11:45:15</t>
  </si>
  <si>
    <t>2022-11-05 11:45:49</t>
  </si>
  <si>
    <t>2022-11-05 11:46:22</t>
  </si>
  <si>
    <t>2022-11-05 11:47:03</t>
  </si>
  <si>
    <t>2022-11-05 11:47:40</t>
  </si>
  <si>
    <t>2022-11-05 11:48:08</t>
  </si>
  <si>
    <t>2022-11-05 11:48:36</t>
  </si>
  <si>
    <t>2022-11-05 11:49:08</t>
  </si>
  <si>
    <t>2022-11-05 11:49:47</t>
  </si>
  <si>
    <t>2022-11-05 11:50:33</t>
  </si>
  <si>
    <t>2022-11-03 18:02</t>
  </si>
  <si>
    <t>2022-11-03 18:04:11</t>
  </si>
  <si>
    <t>2022-11-03 18:04:39</t>
  </si>
  <si>
    <t>2022-11-03 18:06:01</t>
  </si>
  <si>
    <t>2022-11-03 18:06:27</t>
  </si>
  <si>
    <t>2022-11-03 18:07:05</t>
  </si>
  <si>
    <t>2022-11-03 18:09:07</t>
  </si>
  <si>
    <t>2022-11-03 18:10:03</t>
  </si>
  <si>
    <t>2022-11-03 18:10:30</t>
  </si>
  <si>
    <t>2022-11-03 18:11:19</t>
  </si>
  <si>
    <t>2022-11-03 18:11:53</t>
  </si>
  <si>
    <t>2022-11-03 18:12:26</t>
  </si>
  <si>
    <t>2022-11-03 18:12:54</t>
  </si>
  <si>
    <t>2022-11-03 18:13:28</t>
  </si>
  <si>
    <t>2022-11-03 18:13:57</t>
  </si>
  <si>
    <t>2022-11-03 18:14:32</t>
  </si>
  <si>
    <t>2022-11-03 18:15:23</t>
  </si>
  <si>
    <t>2022-11-03 18:16:05</t>
  </si>
  <si>
    <t>2022-11-03 18:17:24</t>
  </si>
  <si>
    <t>2022-11-03 18:18:02</t>
  </si>
  <si>
    <t>2022-11-03 18:18:37</t>
  </si>
  <si>
    <t>2022-11-03 18:19:21</t>
  </si>
  <si>
    <t>2022-11-03 18:19:59</t>
  </si>
  <si>
    <t>2022-11-03 18:20:48</t>
  </si>
  <si>
    <t>2022-11-03 18:21:25</t>
  </si>
  <si>
    <t>2022-11-03 18:22:02</t>
  </si>
  <si>
    <t>2022-11-03 18:22:38</t>
  </si>
  <si>
    <t>2022-11-03 18:23:59</t>
  </si>
  <si>
    <t>2022-11-03 18:24:37</t>
  </si>
  <si>
    <t>2022-11-03 18:25:21</t>
  </si>
  <si>
    <t>2022-11-03 18:26:07</t>
  </si>
  <si>
    <t>2022-11-03 18:26:42</t>
  </si>
  <si>
    <t>2022-11-03 18:27:31</t>
  </si>
  <si>
    <t>2022-11-03 18:28:11</t>
  </si>
  <si>
    <t>2022-11-03 18:28:55</t>
  </si>
  <si>
    <t>2022-11-03 18:29:29</t>
  </si>
  <si>
    <t>2022-11-03 18:30:07</t>
  </si>
  <si>
    <t>2022-11-03 18:31:48</t>
  </si>
  <si>
    <t>2022-11-03 18:32:25</t>
  </si>
  <si>
    <t>2022-11-03 18:33:07</t>
  </si>
  <si>
    <t>2022-11-03 18:33:49</t>
  </si>
  <si>
    <t>2022-11-03 18:34:43</t>
  </si>
  <si>
    <t>2022-11-03 18:35:31</t>
  </si>
  <si>
    <t>2022-11-03 18:36:15</t>
  </si>
  <si>
    <t>2022-11-03 18:39:50</t>
  </si>
  <si>
    <t>2022-11-03 18:40:27</t>
  </si>
  <si>
    <t>2022-11-03 18:41:00</t>
  </si>
  <si>
    <t>2022-11-03 18:41:38</t>
  </si>
  <si>
    <t>2022-11-03 18:42:22</t>
  </si>
  <si>
    <t>2022-11-03 18:43:08</t>
  </si>
  <si>
    <t>2022-11-03 18:43:51</t>
  </si>
  <si>
    <t>2022-11-03 18:44:37</t>
  </si>
  <si>
    <t>2022-11-03 18:45:12</t>
  </si>
  <si>
    <t>2022-11-03 18:46:48</t>
  </si>
  <si>
    <t>2022-11-03 18:48:07</t>
  </si>
  <si>
    <t>2022-11-03 18:48:43</t>
  </si>
  <si>
    <t>2022-11-03 18:49:20</t>
  </si>
  <si>
    <t>2022-11-03 18:50:11</t>
  </si>
  <si>
    <t>2022-11-03 18:50:58</t>
  </si>
  <si>
    <t>2022-11-03 18:51:44</t>
  </si>
  <si>
    <t>2022-11-03 18:52:30</t>
  </si>
  <si>
    <t>2022-11-03 18:53:30</t>
  </si>
  <si>
    <t>2022-11-03 18:54:08</t>
  </si>
  <si>
    <t>2022-11-03 18:55:28</t>
  </si>
  <si>
    <t>2022-11-03 18:56:11</t>
  </si>
  <si>
    <t>2022-11-03 18:56:56</t>
  </si>
  <si>
    <t>2022-11-03 18:57:35</t>
  </si>
  <si>
    <t>2022-11-03 18:58:09</t>
  </si>
  <si>
    <t>2022-11-03 18:58:44</t>
  </si>
  <si>
    <t>2022-11-03 18:59:43</t>
  </si>
  <si>
    <t>2022-11-03 19:00:09</t>
  </si>
  <si>
    <t>2022-11-03 19:00:35</t>
  </si>
  <si>
    <t>2022-11-03 19:01:06</t>
  </si>
  <si>
    <t>2022-11-03 19:01:30</t>
  </si>
  <si>
    <t>2022-11-03 19:01:59</t>
  </si>
  <si>
    <t>2022-11-03 19:02:26</t>
  </si>
  <si>
    <t>2022-11-03 19:02:55</t>
  </si>
  <si>
    <t>2022-11-03 19:03:23</t>
  </si>
  <si>
    <t>2022-11-03 19:03:51</t>
  </si>
  <si>
    <t>2022-11-03 19:04:22</t>
  </si>
  <si>
    <t>2022-11-03 19:04:53</t>
  </si>
  <si>
    <t>2022-11-03 19:05:21</t>
  </si>
  <si>
    <t>2022-11-03 19:05:50</t>
  </si>
  <si>
    <t>2022-11-03 19:06:18</t>
  </si>
  <si>
    <t>2022-11-03 19:06:54</t>
  </si>
  <si>
    <t>2022-11-03 19:07:19</t>
  </si>
  <si>
    <t>2022-11-03 19:07:40</t>
  </si>
  <si>
    <t>2022-11-03 19:08:04</t>
  </si>
  <si>
    <t>2022-11-03 19:08:36</t>
  </si>
  <si>
    <t>2022-11-03 19:09:06</t>
  </si>
  <si>
    <t>2022-11-03 19:09:57</t>
  </si>
  <si>
    <t>2022-10-23 12:54</t>
  </si>
  <si>
    <t>2022-10-23 12:57:48</t>
  </si>
  <si>
    <t>2022-10-23 12:58:18</t>
  </si>
  <si>
    <t>2022-10-23 12:58:51</t>
  </si>
  <si>
    <t>2022-10-23 12:59:48</t>
  </si>
  <si>
    <t>2022-10-23 13:00:23</t>
  </si>
  <si>
    <t>2022-10-23 13:00:55</t>
  </si>
  <si>
    <t>2022-10-23 13:01:32</t>
  </si>
  <si>
    <t>2022-10-23 13:02:13</t>
  </si>
  <si>
    <t>2022-10-23 13:02:49</t>
  </si>
  <si>
    <t>2022-10-23 13:03:19</t>
  </si>
  <si>
    <t>2022-10-23 13:04:22</t>
  </si>
  <si>
    <t>2022-10-23 13:05:04</t>
  </si>
  <si>
    <t>2022-10-23 13:07:09</t>
  </si>
  <si>
    <t>2022-10-23 13:08:04</t>
  </si>
  <si>
    <t>2022-10-23 13:08:44</t>
  </si>
  <si>
    <t>2022-10-23 13:09:20</t>
  </si>
  <si>
    <t>2022-10-23 13:09:59</t>
  </si>
  <si>
    <t>2022-10-23 13:10:45</t>
  </si>
  <si>
    <t>2022-10-23 13:11:13</t>
  </si>
  <si>
    <t>2022-10-23 13:11:29</t>
  </si>
  <si>
    <t>2022-10-23 13:12:05</t>
  </si>
  <si>
    <t>2022-10-23 13:12:55</t>
  </si>
  <si>
    <t>2022-10-23 13:13:37</t>
  </si>
  <si>
    <t>2022-10-23 13:14:22</t>
  </si>
  <si>
    <t>2022-10-23 13:15:00</t>
  </si>
  <si>
    <t>2022-10-23 13:15:37</t>
  </si>
  <si>
    <t>2022-10-23 13:17:49</t>
  </si>
  <si>
    <t>2022-10-23 13:18:42</t>
  </si>
  <si>
    <t>2022-10-23 13:19:25</t>
  </si>
  <si>
    <t>2022-10-23 13:20:14</t>
  </si>
  <si>
    <t>2022-10-23 13:21:02</t>
  </si>
  <si>
    <t>2022-10-23 13:21:36</t>
  </si>
  <si>
    <t>2022-10-23 13:22:18</t>
  </si>
  <si>
    <t>2022-10-23 13:22:53</t>
  </si>
  <si>
    <t>2022-10-23 13:23:52</t>
  </si>
  <si>
    <t>2022-10-23 13:24:27</t>
  </si>
  <si>
    <t>2022-10-23 13:25:04</t>
  </si>
  <si>
    <t>2022-10-23 13:25:46</t>
  </si>
  <si>
    <t>2022-10-23 13:26:33</t>
  </si>
  <si>
    <t>2022-10-23 13:27:09</t>
  </si>
  <si>
    <t>2022-10-23 13:28:17</t>
  </si>
  <si>
    <t>2022-10-23 13:28:55</t>
  </si>
  <si>
    <t>2022-10-23 13:29:13</t>
  </si>
  <si>
    <t>2022-10-23 13:29:32</t>
  </si>
  <si>
    <t>2022-10-23 13:30:15</t>
  </si>
  <si>
    <t>2022-10-23 13:30:49</t>
  </si>
  <si>
    <t>2022-10-23 13:31:29</t>
  </si>
  <si>
    <t>2022-10-23 13:32:02</t>
  </si>
  <si>
    <t>2022-10-23 13:32:35</t>
  </si>
  <si>
    <t>2022-10-23 13:33:17</t>
  </si>
  <si>
    <t>2022-10-23 13:33:50</t>
  </si>
  <si>
    <t>2022-10-23 13:34:27</t>
  </si>
  <si>
    <t>2022-10-23 13:34:58</t>
  </si>
  <si>
    <t>2022-10-23 13:38:37</t>
  </si>
  <si>
    <t>2022-10-23 13:39:19</t>
  </si>
  <si>
    <t>2022-10-21 09:42</t>
  </si>
  <si>
    <t>2022-10-21 09:45:06</t>
  </si>
  <si>
    <t>2022-10-21 09:45:35</t>
  </si>
  <si>
    <t>2022-10-21 09:46:15</t>
  </si>
  <si>
    <t>2022-10-21 09:46:44</t>
  </si>
  <si>
    <t>2022-10-21 09:47:22</t>
  </si>
  <si>
    <t>2022-10-21 09:47:51</t>
  </si>
  <si>
    <t>2022-10-21 09:48:19</t>
  </si>
  <si>
    <t>2022-10-21 09:48:48</t>
  </si>
  <si>
    <t>2022-10-21 09:49:17</t>
  </si>
  <si>
    <t>2022-10-21 09:49:47</t>
  </si>
  <si>
    <t>2022-10-21 09:50:18</t>
  </si>
  <si>
    <t>2022-10-21 09:50:53</t>
  </si>
  <si>
    <t>2022-10-21 09:51:25</t>
  </si>
  <si>
    <t>2022-10-21 09:51:58</t>
  </si>
  <si>
    <t>2022-10-21 09:52:26</t>
  </si>
  <si>
    <t>2022-10-21 09:52:53</t>
  </si>
  <si>
    <t>2022-10-21 09:54:31</t>
  </si>
  <si>
    <t>2022-10-21 09:55:03</t>
  </si>
  <si>
    <t>2022-10-21 09:55:39</t>
  </si>
  <si>
    <t>2022-10-21 09:56:47</t>
  </si>
  <si>
    <t>2022-10-21 09:57:20</t>
  </si>
  <si>
    <t>2022-10-21 09:57:50</t>
  </si>
  <si>
    <t>2022-10-21 09:58:19</t>
  </si>
  <si>
    <t>2022-10-21 09:59:35</t>
  </si>
  <si>
    <t>2022-10-21 10:00:08</t>
  </si>
  <si>
    <t>2022-10-21 10:00:49</t>
  </si>
  <si>
    <t>2022-10-21 10:01:29</t>
  </si>
  <si>
    <t>2022-10-21 10:02:14</t>
  </si>
  <si>
    <t>2022-10-21 10:02:49</t>
  </si>
  <si>
    <t>2022-10-21 10:03:12</t>
  </si>
  <si>
    <t>2022-10-21 10:03:49</t>
  </si>
  <si>
    <t>2022-10-21 10:04:19</t>
  </si>
  <si>
    <t>2022-10-21 10:04:56</t>
  </si>
  <si>
    <t>2022-10-21 10:05:44</t>
  </si>
  <si>
    <t>2022-10-21 10:06:23</t>
  </si>
  <si>
    <t>2022-10-21 10:07:03</t>
  </si>
  <si>
    <t>2022-10-21 10:07:59</t>
  </si>
  <si>
    <t>2022-10-21 10:09:29</t>
  </si>
  <si>
    <t>2022-10-21 10:10:02</t>
  </si>
  <si>
    <t>2022-10-21 10:11:03</t>
  </si>
  <si>
    <t>2022-10-21 10:11:49</t>
  </si>
  <si>
    <t>2022-10-21 10:12:36</t>
  </si>
  <si>
    <t>2022-10-21 10:13:16</t>
  </si>
  <si>
    <t>2022-10-21 10:13:46</t>
  </si>
  <si>
    <t>2022-10-21 10:14:39</t>
  </si>
  <si>
    <t>2022-10-21 10:15:11</t>
  </si>
  <si>
    <t>2022-10-21 10:15:46</t>
  </si>
  <si>
    <t>2022-10-21 10:16:22</t>
  </si>
  <si>
    <t>2022-10-21 10:17:02</t>
  </si>
  <si>
    <t>2022-10-21 10:17:35</t>
  </si>
  <si>
    <t>2022-10-21 10:18:11</t>
  </si>
  <si>
    <t>2022-10-21 10:19:08</t>
  </si>
  <si>
    <t>2022-10-21 10:19:39</t>
  </si>
  <si>
    <t>2022-10-21 10:20:13</t>
  </si>
  <si>
    <t>2022-10-21 10:20:43</t>
  </si>
  <si>
    <t>2022-10-21 10:21:12</t>
  </si>
  <si>
    <t>2022-10-21 10:21:51</t>
  </si>
  <si>
    <t>2022-10-21 10:22:23</t>
  </si>
  <si>
    <t>2022-10-21 10:22:51</t>
  </si>
  <si>
    <t>2022-10-21 10:25:19</t>
  </si>
  <si>
    <t>2022-10-21 10:25:56</t>
  </si>
  <si>
    <t>2022-10-21 10:26:34</t>
  </si>
  <si>
    <t>2022-10-21 10:27:19</t>
  </si>
  <si>
    <t>2022-10-21 10:27:50</t>
  </si>
  <si>
    <t>2022-10-21 10:28:21</t>
  </si>
  <si>
    <t>2022-10-21 10:28:55</t>
  </si>
  <si>
    <t>2022-10-21 10:29:25</t>
  </si>
  <si>
    <t>2022-10-21 10:30:01</t>
  </si>
  <si>
    <t>2022-10-21 10:30:37</t>
  </si>
  <si>
    <t>2022-10-21 10:31:06</t>
  </si>
  <si>
    <t>2022-10-21 10:32:09</t>
  </si>
  <si>
    <t>2022-10-21 10:32:39</t>
  </si>
  <si>
    <t>2022-10-21 10:33:13</t>
  </si>
  <si>
    <t>2022-10-21 10:33:40</t>
  </si>
  <si>
    <t>2022-10-21 10:34:08</t>
  </si>
  <si>
    <t>2022-10-21 10:34:31</t>
  </si>
  <si>
    <t>2022-10-21 10:34:52</t>
  </si>
  <si>
    <t>2022-10-21 10:35:25</t>
  </si>
  <si>
    <t>2022-10-21 10:35:59</t>
  </si>
  <si>
    <t>2022-10-21 10:36:46</t>
  </si>
  <si>
    <t>2022-10-21 10:37:27</t>
  </si>
  <si>
    <t>2022-10-21 10:38:02</t>
  </si>
  <si>
    <t>2022-10-21 10:38:41</t>
  </si>
  <si>
    <t>2022-10-21 10:39:09</t>
  </si>
  <si>
    <t>2022-10-21 10:39:53</t>
  </si>
  <si>
    <t>2022-10-21 10:40:29</t>
  </si>
  <si>
    <t>2022-10-21 10:41:06</t>
  </si>
  <si>
    <t>2022-10-21 10:41:40</t>
  </si>
  <si>
    <t>2022-10-21 10:42:21</t>
  </si>
  <si>
    <t>2022-10-21 10:43:00</t>
  </si>
  <si>
    <t>2022-10-21 10:43:37</t>
  </si>
  <si>
    <t>2022-10-21 10:44:08</t>
  </si>
  <si>
    <t>2022-10-21 10:44:46</t>
  </si>
  <si>
    <t>2022-10-21 10:45:17</t>
  </si>
  <si>
    <t>2022-10-21 10:45:54</t>
  </si>
  <si>
    <t>2022-10-21 10:46:21</t>
  </si>
  <si>
    <t>2022-10-21 10:47:15</t>
  </si>
  <si>
    <t>2022-10-21 10:48:00</t>
  </si>
  <si>
    <t>2022-10-21 10:49:36</t>
  </si>
  <si>
    <t>2022-10-21 10:50:15</t>
  </si>
  <si>
    <t>2022-10-21 10:50:48</t>
  </si>
  <si>
    <t>2022-10-21 10:51:24</t>
  </si>
  <si>
    <t>2022-10-21 10:51:51</t>
  </si>
  <si>
    <t>2022-10-21 10:52:25</t>
  </si>
  <si>
    <t>2022-10-21 10:53:01</t>
  </si>
  <si>
    <t>2022-10-21 10:54:00</t>
  </si>
  <si>
    <t>2022-10-17 12:50</t>
  </si>
  <si>
    <t>2022-10-17 12:53:59</t>
  </si>
  <si>
    <t>2022-10-17 12:54:31</t>
  </si>
  <si>
    <t>2022-10-17 12:55:06</t>
  </si>
  <si>
    <t>2022-10-17 12:55:34</t>
  </si>
  <si>
    <t>2022-10-17 12:56:06</t>
  </si>
  <si>
    <t>2022-10-17 12:57:02</t>
  </si>
  <si>
    <t>2022-10-17 12:57:43</t>
  </si>
  <si>
    <t>2022-10-17 12:58:20</t>
  </si>
  <si>
    <t>2022-10-17 12:58:57</t>
  </si>
  <si>
    <t>2022-10-17 12:59:42</t>
  </si>
  <si>
    <t>2022-10-17 13:00:18</t>
  </si>
  <si>
    <t>2022-10-17 13:01:06</t>
  </si>
  <si>
    <t>2022-10-17 13:01:43</t>
  </si>
  <si>
    <t>2022-10-17 13:02:16</t>
  </si>
  <si>
    <t>2022-10-17 13:02:49</t>
  </si>
  <si>
    <t>2022-10-17 13:03:25</t>
  </si>
  <si>
    <t>2022-10-17 13:04:05</t>
  </si>
  <si>
    <t>2022-10-17 13:05:38</t>
  </si>
  <si>
    <t>2022-10-17 13:06:14</t>
  </si>
  <si>
    <t>2022-10-17 13:06:56</t>
  </si>
  <si>
    <t>2022-10-17 13:08:00</t>
  </si>
  <si>
    <t>2022-10-17 13:09:06</t>
  </si>
  <si>
    <t>2022-10-17 13:10:34</t>
  </si>
  <si>
    <t>2022-10-17 13:11:01</t>
  </si>
  <si>
    <t>2022-10-17 13:11:40</t>
  </si>
  <si>
    <t>2022-10-17 13:12:16</t>
  </si>
  <si>
    <t>2022-10-17 13:12:52</t>
  </si>
  <si>
    <t>2022-10-17 13:13:24</t>
  </si>
  <si>
    <t>2022-10-17 13:14:01</t>
  </si>
  <si>
    <t>2022-10-17 13:14:36</t>
  </si>
  <si>
    <t>2022-10-17 13:15:17</t>
  </si>
  <si>
    <t>2022-10-17 13:15:52</t>
  </si>
  <si>
    <t>2022-10-17 13:16:27</t>
  </si>
  <si>
    <t>2022-10-17 13:18:12</t>
  </si>
  <si>
    <t>2022-10-17 13:18:52</t>
  </si>
  <si>
    <t>2022-10-17 13:19:32</t>
  </si>
  <si>
    <t>2022-10-17 13:20:06</t>
  </si>
  <si>
    <t>2022-10-17 13:20:44</t>
  </si>
  <si>
    <t>2022-10-17 13:22:46</t>
  </si>
  <si>
    <t>2022-10-17 13:23:17</t>
  </si>
  <si>
    <t>2022-10-17 13:24:00</t>
  </si>
  <si>
    <t>2022-10-17 13:24:36</t>
  </si>
  <si>
    <t>2022-10-17 13:25:13</t>
  </si>
  <si>
    <t>2022-10-17 13:25:46</t>
  </si>
  <si>
    <t>2022-10-17 13:26:24</t>
  </si>
  <si>
    <t>2022-10-17 13:27:03</t>
  </si>
  <si>
    <t>2022-10-17 13:28:22</t>
  </si>
  <si>
    <t>2022-10-17 13:29:01</t>
  </si>
  <si>
    <t>2022-10-17 13:29:40</t>
  </si>
  <si>
    <t>2022-10-17 13:30:13</t>
  </si>
  <si>
    <t>2022-10-17 13:32:46</t>
  </si>
  <si>
    <t>2022-10-17 13:33:25</t>
  </si>
  <si>
    <t>2022-10-17 13:34:01</t>
  </si>
  <si>
    <t>2022-10-17 13:34:29</t>
  </si>
  <si>
    <t>2022-10-17 13:35:05</t>
  </si>
  <si>
    <t>2022-10-17 13:35:44</t>
  </si>
  <si>
    <t>2022-10-17 13:36:16</t>
  </si>
  <si>
    <t>2022-10-17 13:36:43</t>
  </si>
  <si>
    <t>2022-10-17 13:37:14</t>
  </si>
  <si>
    <t>2022-10-17 13:37:55</t>
  </si>
  <si>
    <t>2022-10-17 13:38:30</t>
  </si>
  <si>
    <t>2022-10-17 13:39:04</t>
  </si>
  <si>
    <t>2022-10-17 13:39:37</t>
  </si>
  <si>
    <t>2022-10-17 13:40:11</t>
  </si>
  <si>
    <t>2022-10-17 13:41:38</t>
  </si>
  <si>
    <t>2022-10-17 13:42:08</t>
  </si>
  <si>
    <t>2022-10-17 13:42:34</t>
  </si>
  <si>
    <t>2022-10-17 13:43:04</t>
  </si>
  <si>
    <t>2022-10-17 13:43:35</t>
  </si>
  <si>
    <t>2022-10-17 13:44:03</t>
  </si>
  <si>
    <t>2022-10-17 13:44:37</t>
  </si>
  <si>
    <t>2022-10-17 13:44:57</t>
  </si>
  <si>
    <t>2022-10-17 13:45:31</t>
  </si>
  <si>
    <t>2022-10-17 13:46:03</t>
  </si>
  <si>
    <t>2022-10-17 13:46:30</t>
  </si>
  <si>
    <t>2022-10-17 13:46:58</t>
  </si>
  <si>
    <t>2022-10-17 13:47:26</t>
  </si>
  <si>
    <t>2022-10-17 13:47:55</t>
  </si>
  <si>
    <t>2022-10-17 13:48:21</t>
  </si>
  <si>
    <t>2022-10-17 13:48:51</t>
  </si>
  <si>
    <t>2022-10-17 13:49:17</t>
  </si>
  <si>
    <t>2022-10-17 13:50:06</t>
  </si>
  <si>
    <t>2022-10-17 13:50:25</t>
  </si>
  <si>
    <t>2022-10-17 13:50:57</t>
  </si>
  <si>
    <t>2022-10-17 13:51:18</t>
  </si>
  <si>
    <t>2022-10-17 13:51:50</t>
  </si>
  <si>
    <t>2022-10-17 13:52:16</t>
  </si>
  <si>
    <t>2022-10-17 13:52:42</t>
  </si>
  <si>
    <t>2022-10-17 13:53:02</t>
  </si>
  <si>
    <t>2022-10-14 11:02</t>
  </si>
  <si>
    <t>2022-10-14 11:05:22</t>
  </si>
  <si>
    <t>2022-10-14 11:06:00</t>
  </si>
  <si>
    <t>2022-10-14 11:06:35</t>
  </si>
  <si>
    <t>2022-10-14 11:07:06</t>
  </si>
  <si>
    <t>2022-10-14 11:07:41</t>
  </si>
  <si>
    <t>2022-10-14 11:09:10</t>
  </si>
  <si>
    <t>2022-10-14 11:09:45</t>
  </si>
  <si>
    <t>2022-10-14 11:10:19</t>
  </si>
  <si>
    <t>2022-10-14 11:11:07</t>
  </si>
  <si>
    <t>2022-10-14 11:11:42</t>
  </si>
  <si>
    <t>2022-10-14 11:12:28</t>
  </si>
  <si>
    <t>2022-10-14 11:13:07</t>
  </si>
  <si>
    <t>2022-10-14 11:13:46</t>
  </si>
  <si>
    <t>2022-10-14 11:14:23</t>
  </si>
  <si>
    <t>2022-10-14 11:15:03</t>
  </si>
  <si>
    <t>2022-10-14 11:16:25</t>
  </si>
  <si>
    <t>2022-10-14 11:16:53</t>
  </si>
  <si>
    <t>2022-10-14 11:17:24</t>
  </si>
  <si>
    <t>2022-10-14 11:17:59</t>
  </si>
  <si>
    <t>2022-10-14 11:19:54</t>
  </si>
  <si>
    <t>2022-10-14 11:21:01</t>
  </si>
  <si>
    <t>2022-10-14 11:21:30</t>
  </si>
  <si>
    <t>2022-10-14 11:22:00</t>
  </si>
  <si>
    <t>2022-10-14 11:22:32</t>
  </si>
  <si>
    <t>2022-10-14 11:23:40</t>
  </si>
  <si>
    <t>2022-10-14 11:25:01</t>
  </si>
  <si>
    <t>2022-10-14 11:25:46</t>
  </si>
  <si>
    <t>2022-10-14 11:26:08</t>
  </si>
  <si>
    <t>2022-10-14 11:26:25</t>
  </si>
  <si>
    <t>2022-10-14 11:27:04</t>
  </si>
  <si>
    <t>2022-10-14 11:27:40</t>
  </si>
  <si>
    <t>2022-10-14 11:28:15</t>
  </si>
  <si>
    <t>2022-10-14 11:28:49</t>
  </si>
  <si>
    <t>2022-10-14 11:29:46</t>
  </si>
  <si>
    <t>2022-10-14 11:30:25</t>
  </si>
  <si>
    <t>2022-10-14 11:31:09</t>
  </si>
  <si>
    <t>2022-10-14 11:31:55</t>
  </si>
  <si>
    <t>2022-10-14 11:32:36</t>
  </si>
  <si>
    <t>2022-10-14 11:33:13</t>
  </si>
  <si>
    <t>2022-10-14 11:33:50</t>
  </si>
  <si>
    <t>2022-10-14 11:34:38</t>
  </si>
  <si>
    <t>2022-10-14 11:35:13</t>
  </si>
  <si>
    <t>2022-10-14 11:35:53</t>
  </si>
  <si>
    <t>2022-10-14 11:36:35</t>
  </si>
  <si>
    <t>2022-10-14 11:37:09</t>
  </si>
  <si>
    <t>2022-10-14 11:37:40</t>
  </si>
  <si>
    <t>2022-10-14 11:38:14</t>
  </si>
  <si>
    <t>2022-10-14 11:38:49</t>
  </si>
  <si>
    <t>2022-10-14 11:39:23</t>
  </si>
  <si>
    <t>2022-10-14 11:40:03</t>
  </si>
  <si>
    <t>2022-10-14 11:42:12</t>
  </si>
  <si>
    <t>2022-10-14 11:42:48</t>
  </si>
  <si>
    <t>2022-10-14 11:43:32</t>
  </si>
  <si>
    <t>2022-10-14 11:44:07</t>
  </si>
  <si>
    <t>2022-10-14 11:44:44</t>
  </si>
  <si>
    <t>2022-10-14 11:45:25</t>
  </si>
  <si>
    <t>2022-10-14 11:46:04</t>
  </si>
  <si>
    <t>2022-10-14 11:46:46</t>
  </si>
  <si>
    <t>2022-10-14 11:47:22</t>
  </si>
  <si>
    <t>2022-10-14 11:47:58</t>
  </si>
  <si>
    <t>2022-10-14 11:48:31</t>
  </si>
  <si>
    <t>2022-10-14 11:49:10</t>
  </si>
  <si>
    <t>2022-10-14 11:49:40</t>
  </si>
  <si>
    <t>2022-10-14 11:50:13</t>
  </si>
  <si>
    <t>2022-10-14 11:50:50</t>
  </si>
  <si>
    <t>2022-10-14 11:51:25</t>
  </si>
  <si>
    <t>2022-10-14 11:53:36</t>
  </si>
  <si>
    <t>2022-10-14 11:54:11</t>
  </si>
  <si>
    <t>2022-10-14 11:54:47</t>
  </si>
  <si>
    <t>2022-10-14 11:55:23</t>
  </si>
  <si>
    <t>2022-10-14 11:55:56</t>
  </si>
  <si>
    <t>2022-10-14 11:56:33</t>
  </si>
  <si>
    <t>2022-10-14 11:57:08</t>
  </si>
  <si>
    <t>2022-10-14 11:58:46</t>
  </si>
  <si>
    <t>2022-10-14 12:00:25</t>
  </si>
  <si>
    <t>2022-10-14 12:01:07</t>
  </si>
  <si>
    <t>2022-10-14 12:01:39</t>
  </si>
  <si>
    <t>2022-10-14 12:02:15</t>
  </si>
  <si>
    <t>2022-10-14 12:02:46</t>
  </si>
  <si>
    <t>2022-10-14 12:03:19</t>
  </si>
  <si>
    <t>2022-10-14 12:03:55</t>
  </si>
  <si>
    <t>2022-10-14 12:04:24</t>
  </si>
  <si>
    <t>2022-10-14 12:04:57</t>
  </si>
  <si>
    <t>2022-10-14 12:05:28</t>
  </si>
  <si>
    <t>2022-10-14 12:06:03</t>
  </si>
  <si>
    <t>2022-10-14 12:06:50</t>
  </si>
  <si>
    <t>2022-10-14 12:07:20</t>
  </si>
  <si>
    <t>2022-10-14 12:07:49</t>
  </si>
  <si>
    <t>2022-10-14 12:08:17</t>
  </si>
  <si>
    <t>2022-10-14 12:08:49</t>
  </si>
  <si>
    <t>2022-10-14 12:09:20</t>
  </si>
  <si>
    <t>2022-10-14 12:09:49</t>
  </si>
  <si>
    <t>2022-10-14 12:10:26</t>
  </si>
  <si>
    <t>2022-10-14 12:11:00</t>
  </si>
  <si>
    <t>2022-10-14 12:11:31</t>
  </si>
  <si>
    <t>2022-10-07 13:17</t>
  </si>
  <si>
    <t>2022-10-07 13:19:21</t>
  </si>
  <si>
    <t>2022-10-07 13:19:47</t>
  </si>
  <si>
    <t>2022-10-07 13:20:16</t>
  </si>
  <si>
    <t>2022-10-07 13:20:53</t>
  </si>
  <si>
    <t>2022-10-07 13:21:33</t>
  </si>
  <si>
    <t>2022-10-07 13:22:04</t>
  </si>
  <si>
    <t>2022-10-07 13:22:36</t>
  </si>
  <si>
    <t>2022-10-07 13:23:01</t>
  </si>
  <si>
    <t>2022-10-07 13:23:35</t>
  </si>
  <si>
    <t>2022-10-07 13:24:07</t>
  </si>
  <si>
    <t>2022-10-07 13:24:38</t>
  </si>
  <si>
    <t>2022-10-07 13:25:22</t>
  </si>
  <si>
    <t>2022-10-07 13:25:53</t>
  </si>
  <si>
    <t>2022-10-07 13:26:19</t>
  </si>
  <si>
    <t>2022-10-07 13:26:49</t>
  </si>
  <si>
    <t>2022-10-07 13:27:17</t>
  </si>
  <si>
    <t>2022-10-07 13:27:48</t>
  </si>
  <si>
    <t>2022-10-07 13:28:17</t>
  </si>
  <si>
    <t>2022-10-07 13:29:03</t>
  </si>
  <si>
    <t>2022-10-07 13:29:41</t>
  </si>
  <si>
    <t>2022-10-07 13:31:43</t>
  </si>
  <si>
    <t>2022-10-07 13:32:13</t>
  </si>
  <si>
    <t>2022-10-07 13:35:11</t>
  </si>
  <si>
    <t>2022-10-07 13:35:32</t>
  </si>
  <si>
    <t>2022-10-07 13:36:29</t>
  </si>
  <si>
    <t>2022-10-07 13:37:35</t>
  </si>
  <si>
    <t>2022-10-07 13:38:06</t>
  </si>
  <si>
    <t>2022-10-07 13:38:32</t>
  </si>
  <si>
    <t>2022-10-07 13:38:56</t>
  </si>
  <si>
    <t>2022-10-07 13:39:21</t>
  </si>
  <si>
    <t>2022-10-07 13:39:50</t>
  </si>
  <si>
    <t>2022-10-07 13:40:15</t>
  </si>
  <si>
    <t>2022-10-07 13:40:53</t>
  </si>
  <si>
    <t>2022-10-07 13:41:58</t>
  </si>
  <si>
    <t>2022-10-07 13:42:36</t>
  </si>
  <si>
    <t>2022-10-07 13:43:03</t>
  </si>
  <si>
    <t>2022-10-07 13:47:36</t>
  </si>
  <si>
    <t>2022-10-07 13:48:04</t>
  </si>
  <si>
    <t>2022-10-07 13:48:36</t>
  </si>
  <si>
    <t>2022-10-07 13:49:16</t>
  </si>
  <si>
    <t>2022-10-07 13:51:50</t>
  </si>
  <si>
    <t>2022-10-07 13:53:52</t>
  </si>
  <si>
    <t>2022-10-07 13:54:18</t>
  </si>
  <si>
    <t>2022-10-07 13:54:49</t>
  </si>
  <si>
    <t>2022-10-07 13:56:37</t>
  </si>
  <si>
    <t>2022-10-07 13:56:55</t>
  </si>
  <si>
    <t>2022-10-07 13:57:48</t>
  </si>
  <si>
    <t>2022-10-07 13:59:12</t>
  </si>
  <si>
    <t>2022-10-07 14:00:41</t>
  </si>
  <si>
    <t>2022-10-07 14:01:24</t>
  </si>
  <si>
    <t>2022-10-07 14:02:04</t>
  </si>
  <si>
    <t>2022-10-07 14:03:13</t>
  </si>
  <si>
    <t>2022-10-07 14:04:05</t>
  </si>
  <si>
    <t>2022-10-07 14:04:30</t>
  </si>
  <si>
    <t>2022-10-07 14:05:25</t>
  </si>
  <si>
    <t>2022-10-07 14:05:58</t>
  </si>
  <si>
    <t>2022-10-07 14:06:32</t>
  </si>
  <si>
    <t>2022-10-07 14:07:00</t>
  </si>
  <si>
    <t>2022-10-07 14:07:26</t>
  </si>
  <si>
    <t>2022-10-07 14:08:00</t>
  </si>
  <si>
    <t>2022-10-07 14:08:27</t>
  </si>
  <si>
    <t>2022-10-07 14:08:58</t>
  </si>
  <si>
    <t>2022-10-07 14:11:43</t>
  </si>
  <si>
    <t>2022-10-07 14:12:57</t>
  </si>
  <si>
    <t>2022-10-07 14:13:13</t>
  </si>
  <si>
    <t>2022-10-07 14:13:33</t>
  </si>
  <si>
    <t>2022-10-07 14:13:49</t>
  </si>
  <si>
    <t>2022-09-20 15:31</t>
  </si>
  <si>
    <t>2022-09-20 15:33:08</t>
  </si>
  <si>
    <t>2022-09-20 15:33:35</t>
  </si>
  <si>
    <t>2022-09-20 15:33:59</t>
  </si>
  <si>
    <t>2022-09-20 15:34:21</t>
  </si>
  <si>
    <t>2022-09-20 15:35:22</t>
  </si>
  <si>
    <t>2022-09-20 15:35:42</t>
  </si>
  <si>
    <t>2022-09-20 15:36:20</t>
  </si>
  <si>
    <t>2022-09-20 15:37:14</t>
  </si>
  <si>
    <t>2022-09-20 15:37:44</t>
  </si>
  <si>
    <t>2022-09-20 15:38:42</t>
  </si>
  <si>
    <t>2022-09-20 15:39:19</t>
  </si>
  <si>
    <t>2022-09-20 15:39:25</t>
  </si>
  <si>
    <t>2022-09-20 15:39:51</t>
  </si>
  <si>
    <t>2022-09-20 15:41:21</t>
  </si>
  <si>
    <t>2022-09-20 15:41:54</t>
  </si>
  <si>
    <t>2022-09-20 15:43:16</t>
  </si>
  <si>
    <t>2022-09-20 15:43:43</t>
  </si>
  <si>
    <t>2022-09-20 15:44:50</t>
  </si>
  <si>
    <t>2022-09-20 15:45:23</t>
  </si>
  <si>
    <t>2022-09-20 15:45:49</t>
  </si>
  <si>
    <t>2022-09-20 15:46:59</t>
  </si>
  <si>
    <t>2022-09-20 15:47:17</t>
  </si>
  <si>
    <t>2022-09-20 15:47:44</t>
  </si>
  <si>
    <t>2022-09-20 15:48:35</t>
  </si>
  <si>
    <t>2022-09-20 15:49:14</t>
  </si>
  <si>
    <t>2022-09-20 15:50:06</t>
  </si>
  <si>
    <t>2022-09-20 15:50:47</t>
  </si>
  <si>
    <t>2022-09-20 15:51:24</t>
  </si>
  <si>
    <t>2022-09-20 15:52:13</t>
  </si>
  <si>
    <t>2022-09-20 15:52:44</t>
  </si>
  <si>
    <t>2022-09-20 15:54:11</t>
  </si>
  <si>
    <t>2022-09-20 15:55:09</t>
  </si>
  <si>
    <t>2022-09-20 15:55:22</t>
  </si>
  <si>
    <t>2022-09-20 15:55:47</t>
  </si>
  <si>
    <t>2022-09-20 15:56:21</t>
  </si>
  <si>
    <t>2022-09-20 15:56:54</t>
  </si>
  <si>
    <t>2022-09-20 15:57:28</t>
  </si>
  <si>
    <t>2022-09-20 15:58:18</t>
  </si>
  <si>
    <t>2022-09-20 15:58:53</t>
  </si>
  <si>
    <t>2022-09-20 15:59:22</t>
  </si>
  <si>
    <t>2022-09-20 15:59:51</t>
  </si>
  <si>
    <t>2022-09-20 16:00:18</t>
  </si>
  <si>
    <t>2022-09-20 16:00:50</t>
  </si>
  <si>
    <t>2022-09-20 16:01:25</t>
  </si>
  <si>
    <t>2022-09-20 16:01:57</t>
  </si>
  <si>
    <t>2022-09-20 16:02:51</t>
  </si>
  <si>
    <t>2022-09-20 16:04:03</t>
  </si>
  <si>
    <t>2022-09-20 16:04:56</t>
  </si>
  <si>
    <t>2022-09-20 16:05:27</t>
  </si>
  <si>
    <t>2022-09-20 16:06:02</t>
  </si>
  <si>
    <t>2022-09-20 16:06:40</t>
  </si>
  <si>
    <t>2022-09-20 16:07:44</t>
  </si>
  <si>
    <t>2022-09-20 16:09:06</t>
  </si>
  <si>
    <t>2022-09-20 16:09:47</t>
  </si>
  <si>
    <t>2022-09-20 16:10:14</t>
  </si>
  <si>
    <t>2022-08-30 15:40</t>
  </si>
  <si>
    <t>2022-08-30 15:44:15</t>
  </si>
  <si>
    <t>2022-08-30 15:45:57</t>
  </si>
  <si>
    <t>2022-08-30 15:46:32</t>
  </si>
  <si>
    <t>2022-08-30 15:47:08</t>
  </si>
  <si>
    <t>2022-08-30 15:47:36</t>
  </si>
  <si>
    <t>2022-08-30 15:48:08</t>
  </si>
  <si>
    <t>2022-08-30 15:48:44</t>
  </si>
  <si>
    <t>2022-08-30 15:49:20</t>
  </si>
  <si>
    <t>2022-08-30 15:49:54</t>
  </si>
  <si>
    <t>2022-08-30 15:50:33</t>
  </si>
  <si>
    <t>2022-08-30 15:51:05</t>
  </si>
  <si>
    <t>2022-08-30 15:52:03</t>
  </si>
  <si>
    <t>2022-08-30 15:52:32</t>
  </si>
  <si>
    <t>2022-08-30 15:53:02</t>
  </si>
  <si>
    <t>2022-08-30 15:53:34</t>
  </si>
  <si>
    <t>2022-08-30 15:54:05</t>
  </si>
  <si>
    <t>2022-08-30 15:54:38</t>
  </si>
  <si>
    <t>2022-08-30 15:55:10</t>
  </si>
  <si>
    <t>2022-08-30 15:56:26</t>
  </si>
  <si>
    <t>2022-08-30 15:57:03</t>
  </si>
  <si>
    <t>2022-08-30 15:57:45</t>
  </si>
  <si>
    <t>2022-08-30 15:58:18</t>
  </si>
  <si>
    <t>2022-08-30 15:58:56</t>
  </si>
  <si>
    <t>2022-08-30 15:59:44</t>
  </si>
  <si>
    <t>2022-08-30 16:00:18</t>
  </si>
  <si>
    <t>2022-08-30 16:00:57</t>
  </si>
  <si>
    <t>2022-08-30 16:01:26</t>
  </si>
  <si>
    <t>2022-08-30 16:02:02</t>
  </si>
  <si>
    <t>2022-08-30 16:02:34</t>
  </si>
  <si>
    <t>2022-08-30 16:03:07</t>
  </si>
  <si>
    <t>2022-08-30 16:03:42</t>
  </si>
  <si>
    <t>2022-08-30 16:04:19</t>
  </si>
  <si>
    <t>2022-08-30 16:05:13</t>
  </si>
  <si>
    <t>2022-08-30 16:05:44</t>
  </si>
  <si>
    <t>2022-08-30 16:06:22</t>
  </si>
  <si>
    <t>2022-08-30 16:06:48</t>
  </si>
  <si>
    <t>2022-08-30 16:07:14</t>
  </si>
  <si>
    <t>2022-08-30 16:07:41</t>
  </si>
  <si>
    <t>2022-08-30 16:08:15</t>
  </si>
  <si>
    <t>2022-08-30 16:08:38</t>
  </si>
  <si>
    <t>2022-08-30 16:09:24</t>
  </si>
  <si>
    <t>2022-08-30 16:10:02</t>
  </si>
  <si>
    <t>2022-08-30 16:11:09</t>
  </si>
  <si>
    <t>2022-08-30 16:11:50</t>
  </si>
  <si>
    <t>2022-08-30 16:12:29</t>
  </si>
  <si>
    <t>2022-08-30 16:13:18</t>
  </si>
  <si>
    <t>2022-08-30 16:13:59</t>
  </si>
  <si>
    <t>2022-08-30 16:15:04</t>
  </si>
  <si>
    <t>2022-08-30 16:15:34</t>
  </si>
  <si>
    <t>2022-08-30 16:16:15</t>
  </si>
  <si>
    <t>2022-08-30 16:16:55</t>
  </si>
  <si>
    <t>2022-08-30 16:17:38</t>
  </si>
  <si>
    <t>2022-08-30 16:18:13</t>
  </si>
  <si>
    <t>2022-08-30 16:18:56</t>
  </si>
  <si>
    <t>2022-08-30 16:19:29</t>
  </si>
  <si>
    <t>2022-08-30 16:19:59</t>
  </si>
  <si>
    <t>2022-08-30 16:20:37</t>
  </si>
  <si>
    <t>2022-08-30 16:21:09</t>
  </si>
  <si>
    <t>2022-08-30 16:22:07</t>
  </si>
  <si>
    <t>2022-08-30 16:22:50</t>
  </si>
  <si>
    <t>2022-08-30 16:23:20</t>
  </si>
  <si>
    <t>2022-08-30 16:23:43</t>
  </si>
  <si>
    <t>2022-08-30 16:24:41</t>
  </si>
  <si>
    <t>2022-08-30 16:25:18</t>
  </si>
  <si>
    <t>2022-08-30 16:25:57</t>
  </si>
  <si>
    <t>2022-08-30 16:26:38</t>
  </si>
  <si>
    <t>2022-08-30 16:28:02</t>
  </si>
  <si>
    <t>2022-08-30 16:28:45</t>
  </si>
  <si>
    <t>2022-08-30 16:29:20</t>
  </si>
  <si>
    <t>2022-08-30 16:29:59</t>
  </si>
  <si>
    <t>2022-08-30 16:30:32</t>
  </si>
  <si>
    <t>2022-08-30 16:31:05</t>
  </si>
  <si>
    <t>2022-08-30 16:32:17</t>
  </si>
  <si>
    <t>2022-08-30 16:32:58</t>
  </si>
  <si>
    <t>2022-08-30 16:34:42</t>
  </si>
  <si>
    <t>2022-08-30 16:35:37</t>
  </si>
  <si>
    <t>2022-08-30 16:36:29</t>
  </si>
  <si>
    <t>2022-08-30 16:37:10</t>
  </si>
  <si>
    <t>2022-08-30 16:37:54</t>
  </si>
  <si>
    <t>2022-08-30 16:39:02</t>
  </si>
  <si>
    <t>2022-08-30 16:39:41</t>
  </si>
  <si>
    <t>2022-08-30 16:40:48</t>
  </si>
  <si>
    <t>2022-08-30 16:42:06</t>
  </si>
  <si>
    <t>2022-08-30 16:42:46</t>
  </si>
  <si>
    <t>2022-08-30 16:43:27</t>
  </si>
  <si>
    <t>2022-08-30 16:44:00</t>
  </si>
  <si>
    <t>2022-08-30 16:44:31</t>
  </si>
  <si>
    <t>2022-08-30 16:44:56</t>
  </si>
  <si>
    <t>2022-08-30 16:45:24</t>
  </si>
  <si>
    <t>2022-08-30 16:45:51</t>
  </si>
  <si>
    <t>2022-08-30 16:46:21</t>
  </si>
  <si>
    <t>2022-08-30 16:46:54</t>
  </si>
  <si>
    <t>2022-08-30 16:47:20</t>
  </si>
  <si>
    <t>2022-08-30 16:47:55</t>
  </si>
  <si>
    <t>2022-08-30 16:48:25</t>
  </si>
  <si>
    <t>2022-08-30 16:48:57</t>
  </si>
  <si>
    <t>2022-08-30 16:49:27</t>
  </si>
  <si>
    <t>2022-08-30 16:49:55</t>
  </si>
  <si>
    <t>2022-08-30 16:50:21</t>
  </si>
  <si>
    <t>2022-08-30 16:50:46</t>
  </si>
  <si>
    <t>2022-08-30 16:51:09</t>
  </si>
  <si>
    <t>2022-08-30 16:51:44</t>
  </si>
  <si>
    <t>2022-08-30 16:52:11</t>
  </si>
  <si>
    <t>2022-08-30 16:52:37</t>
  </si>
  <si>
    <t>2022-08-30 16:53:03</t>
  </si>
  <si>
    <t>2022-08-30 16:55:14</t>
  </si>
  <si>
    <t>2022-08-30 16:55:56</t>
  </si>
  <si>
    <t>2022-08-30 16:57:20</t>
  </si>
  <si>
    <t>2022-08-30 16:58:09</t>
  </si>
  <si>
    <t>2022-08-30 16:59:08</t>
  </si>
  <si>
    <t>2022-08-30 16:59:41</t>
  </si>
  <si>
    <t>2022-08-30 17:00:13</t>
  </si>
  <si>
    <t>2022-08-27 10:16</t>
  </si>
  <si>
    <t>2022-08-27 10:17:28</t>
  </si>
  <si>
    <t>2022-08-27 10:18:45</t>
  </si>
  <si>
    <t>2022-08-27 10:19:46</t>
  </si>
  <si>
    <t>2022-08-27 10:20:29</t>
  </si>
  <si>
    <t>2022-08-27 10:21:00</t>
  </si>
  <si>
    <t>2022-08-27 10:21:57</t>
  </si>
  <si>
    <t>2022-08-27 10:22:33</t>
  </si>
  <si>
    <t>2022-08-27 10:23:29</t>
  </si>
  <si>
    <t>2022-08-27 10:24:19</t>
  </si>
  <si>
    <t>2022-08-27 10:25:00</t>
  </si>
  <si>
    <t>2022-08-27 10:25:38</t>
  </si>
  <si>
    <t>2022-08-27 10:26:12</t>
  </si>
  <si>
    <t>2022-08-27 10:26:45</t>
  </si>
  <si>
    <t>2022-08-27 10:27:19</t>
  </si>
  <si>
    <t>2022-08-27 10:27:52</t>
  </si>
  <si>
    <t>2022-08-27 10:28:38</t>
  </si>
  <si>
    <t>2022-08-27 10:29:04</t>
  </si>
  <si>
    <t>2022-08-27 10:29:52</t>
  </si>
  <si>
    <t>2022-08-27 10:30:37</t>
  </si>
  <si>
    <t>2022-08-27 10:31:08</t>
  </si>
  <si>
    <t>2022-08-27 10:31:41</t>
  </si>
  <si>
    <t>2022-08-27 10:32:10</t>
  </si>
  <si>
    <t>2022-08-27 10:32:31</t>
  </si>
  <si>
    <t>2022-08-27 10:32:41</t>
  </si>
  <si>
    <t>2022-08-27 10:33:11</t>
  </si>
  <si>
    <t>2022-08-27 10:33:48</t>
  </si>
  <si>
    <t>2022-08-27 10:34:24</t>
  </si>
  <si>
    <t>2022-08-27 10:34:53</t>
  </si>
  <si>
    <t>2022-08-27 10:37:24</t>
  </si>
  <si>
    <t>2022-08-27 10:38:00</t>
  </si>
  <si>
    <t>2022-08-27 10:39:01</t>
  </si>
  <si>
    <t>2022-08-27 10:39:28</t>
  </si>
  <si>
    <t>2022-08-27 10:40:05</t>
  </si>
  <si>
    <t>2022-08-27 10:40:32</t>
  </si>
  <si>
    <t>2022-08-27 10:41:03</t>
  </si>
  <si>
    <t>2022-08-27 10:41:39</t>
  </si>
  <si>
    <t>2022-08-27 10:42:12</t>
  </si>
  <si>
    <t>2022-08-27 10:43:06</t>
  </si>
  <si>
    <t>2022-08-27 10:43:37</t>
  </si>
  <si>
    <t>2022-08-27 10:44:08</t>
  </si>
  <si>
    <t>2022-08-27 10:44:33</t>
  </si>
  <si>
    <t>2022-08-27 10:45:07</t>
  </si>
  <si>
    <t>2022-08-27 10:45:45</t>
  </si>
  <si>
    <t>2022-08-27 10:46:22</t>
  </si>
  <si>
    <t>2022-08-27 10:47:15</t>
  </si>
  <si>
    <t>2022-08-27 10:47:45</t>
  </si>
  <si>
    <t>2022-08-27 10:48:11</t>
  </si>
  <si>
    <t>2022-08-27 10:59:48</t>
  </si>
  <si>
    <t>2022-08-27 11:01:18</t>
  </si>
  <si>
    <t>2022-08-27 11:01:53</t>
  </si>
  <si>
    <t>2022-08-27 11:02:34</t>
  </si>
  <si>
    <t>2022-08-27 11:03:17</t>
  </si>
  <si>
    <t>2022-08-27 11:03:50</t>
  </si>
  <si>
    <t>2022-08-27 11:04:19</t>
  </si>
  <si>
    <t>2022-08-27 11:04:50</t>
  </si>
  <si>
    <t>2022-08-27 11:05:32</t>
  </si>
  <si>
    <t>2022-08-27 11:06:02</t>
  </si>
  <si>
    <t>2022-08-27 11:06:38</t>
  </si>
  <si>
    <t>2022-08-27 11:07:11</t>
  </si>
  <si>
    <t>2022-08-27 11:07:38</t>
  </si>
  <si>
    <t>2022-08-27 11:08:03</t>
  </si>
  <si>
    <t>2022-08-27 11:08:56</t>
  </si>
  <si>
    <t>2022-08-27 11:09:25</t>
  </si>
  <si>
    <t>2022-08-27 11:09:52</t>
  </si>
  <si>
    <t>2022-08-27 11:10:19</t>
  </si>
  <si>
    <t>2022-08-27 11:10:45</t>
  </si>
  <si>
    <t>2022-08-27 11:11:12</t>
  </si>
  <si>
    <t>2022-08-27 11:12:21</t>
  </si>
  <si>
    <t>2022-08-27 11:12:51</t>
  </si>
  <si>
    <t>2022-08-27 11:13:27</t>
  </si>
  <si>
    <t>2022-08-27 11:13:59</t>
  </si>
  <si>
    <t>2022-08-27 11:15:10</t>
  </si>
  <si>
    <t>2022-08-27 11:16:10</t>
  </si>
  <si>
    <t>2022-08-27 11:16:43</t>
  </si>
  <si>
    <t>2022-08-27 11:17:59</t>
  </si>
  <si>
    <t>2022-08-27 11:18:31</t>
  </si>
  <si>
    <t>2022-08-27 11:19:18</t>
  </si>
  <si>
    <t>2022-08-27 11:20:41</t>
  </si>
  <si>
    <t>2022-08-27 11:21:15</t>
  </si>
  <si>
    <t>2022-08-27 11:21:41</t>
  </si>
  <si>
    <t>2022-08-27 11:22:44</t>
  </si>
  <si>
    <t>2022-08-27 11:23:32</t>
  </si>
  <si>
    <t>2022-08-27 11:24:11</t>
  </si>
  <si>
    <t>2022-08-27 11:24:45</t>
  </si>
  <si>
    <t>2022-08-27 11:25:15</t>
  </si>
  <si>
    <t>2022-08-27 11:25:56</t>
  </si>
  <si>
    <t>2022-08-27 11:27:00</t>
  </si>
  <si>
    <t>2022-08-27 11:27:36</t>
  </si>
  <si>
    <t>2022-08-27 11:28:46</t>
  </si>
  <si>
    <t>2022-08-27 11:29:55</t>
  </si>
  <si>
    <t>2022-08-27 11:30:25</t>
  </si>
  <si>
    <t>2022-08-21 12:45</t>
  </si>
  <si>
    <t>2022-08-21 12:47:59</t>
  </si>
  <si>
    <t>2022-08-21 12:48:46</t>
  </si>
  <si>
    <t>2022-08-21 12:49:18</t>
  </si>
  <si>
    <t>2022-08-21 12:49:58</t>
  </si>
  <si>
    <t>2022-08-21 12:50:27</t>
  </si>
  <si>
    <t>2022-08-21 12:51:55</t>
  </si>
  <si>
    <t>2022-08-21 12:52:47</t>
  </si>
  <si>
    <t>2022-08-21 12:53:33</t>
  </si>
  <si>
    <t>2022-08-21 12:54:08</t>
  </si>
  <si>
    <t>2022-08-21 12:55:03</t>
  </si>
  <si>
    <t>2022-08-21 12:55:36</t>
  </si>
  <si>
    <t>2022-08-21 12:56:04</t>
  </si>
  <si>
    <t>2022-08-21 12:56:29</t>
  </si>
  <si>
    <t>2022-08-21 12:57:00</t>
  </si>
  <si>
    <t>2022-08-21 12:57:24</t>
  </si>
  <si>
    <t>2022-08-21 12:57:56</t>
  </si>
  <si>
    <t>2022-08-21 12:58:28</t>
  </si>
  <si>
    <t>2022-08-21 12:58:55</t>
  </si>
  <si>
    <t>2022-08-21 12:59:19</t>
  </si>
  <si>
    <t>2022-08-21 12:59:40</t>
  </si>
  <si>
    <t>2022-08-21 13:00:21</t>
  </si>
  <si>
    <t>2022-08-21 13:00:47</t>
  </si>
  <si>
    <t>2022-08-21 13:01:13</t>
  </si>
  <si>
    <t>2022-08-21 13:01:41</t>
  </si>
  <si>
    <t>2022-08-21 13:02:08</t>
  </si>
  <si>
    <t>2022-08-21 13:02:41</t>
  </si>
  <si>
    <t>2022-08-21 13:03:13</t>
  </si>
  <si>
    <t>2022-08-21 13:03:42</t>
  </si>
  <si>
    <t>2022-08-21 13:04:35</t>
  </si>
  <si>
    <t>2022-08-21 13:05:28</t>
  </si>
  <si>
    <t>2022-08-21 13:05:50</t>
  </si>
  <si>
    <t>2022-08-21 13:06:09</t>
  </si>
  <si>
    <t>2022-08-21 13:06:58</t>
  </si>
  <si>
    <t>2022-08-21 13:07:22</t>
  </si>
  <si>
    <t>2022-08-21 13:07:49</t>
  </si>
  <si>
    <t>2022-08-21 13:08:13</t>
  </si>
  <si>
    <t>2022-08-21 13:10:37</t>
  </si>
  <si>
    <t>2022-08-21 13:11:12</t>
  </si>
  <si>
    <t>2022-08-21 13:12:02</t>
  </si>
  <si>
    <t>2022-08-21 13:12:32</t>
  </si>
  <si>
    <t>2022-08-21 13:13:18</t>
  </si>
  <si>
    <t>2022-08-21 13:14:14</t>
  </si>
  <si>
    <t>2022-08-21 13:14:49</t>
  </si>
  <si>
    <t>2022-08-21 13:15:21</t>
  </si>
  <si>
    <t>2022-08-21 13:15:47</t>
  </si>
  <si>
    <t>2022-08-21 13:16:29</t>
  </si>
  <si>
    <t>2022-08-06 11:01</t>
  </si>
  <si>
    <t>2022-08-06 11:02:30</t>
  </si>
  <si>
    <t>2022-08-06 11:04:02</t>
  </si>
  <si>
    <t>2022-08-06 11:04:40</t>
  </si>
  <si>
    <t>2022-08-06 11:05:11</t>
  </si>
  <si>
    <t>2022-08-06 11:06:40</t>
  </si>
  <si>
    <t>2022-08-06 11:07:12</t>
  </si>
  <si>
    <t>2022-08-06 11:07:37</t>
  </si>
  <si>
    <t>2022-08-06 11:08:00</t>
  </si>
  <si>
    <t>2022-08-06 11:08:23</t>
  </si>
  <si>
    <t>2022-08-06 11:08:59</t>
  </si>
  <si>
    <t>2022-08-06 11:10:03</t>
  </si>
  <si>
    <t>2022-08-06 11:10:34</t>
  </si>
  <si>
    <t>2022-08-06 11:11:00</t>
  </si>
  <si>
    <t>2022-08-06 11:11:24</t>
  </si>
  <si>
    <t>2022-08-06 11:12:19</t>
  </si>
  <si>
    <t>2022-08-06 11:12:43</t>
  </si>
  <si>
    <t>2022-08-06 11:13:11</t>
  </si>
  <si>
    <t>2022-08-06 11:13:33</t>
  </si>
  <si>
    <t>2022-08-06 11:14:25</t>
  </si>
  <si>
    <t>2022-08-06 11:14:48</t>
  </si>
  <si>
    <t>2022-08-06 11:15:10</t>
  </si>
  <si>
    <t>2022-08-06 11:15:36</t>
  </si>
  <si>
    <t>2022-08-06 11:15:59</t>
  </si>
  <si>
    <t>2022-08-06 11:16:23</t>
  </si>
  <si>
    <t>2022-08-06 11:17:11</t>
  </si>
  <si>
    <t>2022-08-06 11:17:34</t>
  </si>
  <si>
    <t>2022-08-06 11:17:57</t>
  </si>
  <si>
    <t>2022-08-06 11:18:21</t>
  </si>
  <si>
    <t>2022-08-06 11:19:11</t>
  </si>
  <si>
    <t>2022-08-06 11:19:55</t>
  </si>
  <si>
    <t>2022-08-06 11:20:23</t>
  </si>
  <si>
    <t>2022-08-06 11:21:11</t>
  </si>
  <si>
    <t>2022-08-06 11:21:38</t>
  </si>
  <si>
    <t>2022-08-06 11:22:22</t>
  </si>
  <si>
    <t>2022-08-06 11:22:45</t>
  </si>
  <si>
    <t>2022-08-06 11:23:08</t>
  </si>
  <si>
    <t>2022-08-06 11:23:32</t>
  </si>
  <si>
    <t>2022-08-06 11:23:57</t>
  </si>
  <si>
    <t>2022-08-06 11:26:06</t>
  </si>
  <si>
    <t>2022-08-06 11:27:14</t>
  </si>
  <si>
    <t>2022-08-06 11:37:34</t>
  </si>
  <si>
    <t>2022-08-06 11:37:57</t>
  </si>
  <si>
    <t>2022-08-06 11:38:47</t>
  </si>
  <si>
    <t>2022-08-06 11:39:54</t>
  </si>
  <si>
    <t>2022-08-06 11:40:46</t>
  </si>
  <si>
    <t>2022-08-06 11:41:29</t>
  </si>
  <si>
    <t>2022-08-06 11:41:47</t>
  </si>
  <si>
    <t>2022-08-06 11:42:54</t>
  </si>
  <si>
    <t>2022-08-06 11:44:40</t>
  </si>
  <si>
    <t>2022-08-06 11:46:15</t>
  </si>
  <si>
    <t>2022-08-06 11:46:48</t>
  </si>
  <si>
    <t>2022-08-06 11:47:19</t>
  </si>
  <si>
    <t>2022-08-06 11:49:01</t>
  </si>
  <si>
    <t>2022-08-06 11:49:45</t>
  </si>
  <si>
    <t>2022-08-06 11:51:06</t>
  </si>
  <si>
    <t>2022-08-06 11:51:36</t>
  </si>
  <si>
    <t>2022-08-06 11:52:02</t>
  </si>
  <si>
    <t>2022-08-06 11:52:25</t>
  </si>
  <si>
    <t>2022-08-06 11:54:09</t>
  </si>
  <si>
    <t>2022-08-06 11:54:45</t>
  </si>
  <si>
    <t>2022-08-06 11:55:22</t>
  </si>
  <si>
    <t>2022-08-06 11:55:55</t>
  </si>
  <si>
    <t>2022-08-06 11:56:27</t>
  </si>
  <si>
    <t>2022-08-06 11:56:59</t>
  </si>
  <si>
    <t>2022-08-06 11:57:35</t>
  </si>
  <si>
    <t>2022-08-06 11:58:10</t>
  </si>
  <si>
    <t>2022-08-06 11:58:49</t>
  </si>
  <si>
    <t>2022-08-06 11:59:22</t>
  </si>
  <si>
    <t>2022-08-06 11:59:51</t>
  </si>
  <si>
    <t>2022-08-06 12:00:28</t>
  </si>
  <si>
    <t>2022-08-06 12:00:55</t>
  </si>
  <si>
    <t>2022-08-06 12:01:41</t>
  </si>
  <si>
    <t>2022-08-06 12:02:14</t>
  </si>
  <si>
    <t>2022-08-06 12:02:42</t>
  </si>
  <si>
    <t>2022-08-04 16:24</t>
  </si>
  <si>
    <t>2022-08-04 16:25:19</t>
  </si>
  <si>
    <t>2022-08-04 16:25:49</t>
  </si>
  <si>
    <t>2022-08-04 16:26:15</t>
  </si>
  <si>
    <t>2022-08-04 16:26:56</t>
  </si>
  <si>
    <t>2022-08-04 16:27:33</t>
  </si>
  <si>
    <t>2022-08-04 16:29:15</t>
  </si>
  <si>
    <t>2022-08-04 16:29:34</t>
  </si>
  <si>
    <t>2022-08-04 16:30:03</t>
  </si>
  <si>
    <t>2022-08-04 16:30:36</t>
  </si>
  <si>
    <t>2022-08-04 16:31:05</t>
  </si>
  <si>
    <t>2022-08-04 16:31:33</t>
  </si>
  <si>
    <t>2022-08-04 16:32:04</t>
  </si>
  <si>
    <t>2022-08-04 16:32:33</t>
  </si>
  <si>
    <t>2022-08-04 16:33:06</t>
  </si>
  <si>
    <t>2022-08-04 16:33:32</t>
  </si>
  <si>
    <t>2022-08-04 16:34:25</t>
  </si>
  <si>
    <t>2022-08-04 16:34:52</t>
  </si>
  <si>
    <t>2022-08-04 16:35:25</t>
  </si>
  <si>
    <t>2022-08-04 16:35:51</t>
  </si>
  <si>
    <t>2022-08-04 16:36:18</t>
  </si>
  <si>
    <t>2022-08-04 16:36:48</t>
  </si>
  <si>
    <t>2022-08-04 16:37:15</t>
  </si>
  <si>
    <t>2022-08-04 16:37:42</t>
  </si>
  <si>
    <t>2022-08-04 16:38:19</t>
  </si>
  <si>
    <t>2022-08-04 16:38:47</t>
  </si>
  <si>
    <t>2022-08-04 16:39:08</t>
  </si>
  <si>
    <t>2022-08-04 16:54:42</t>
  </si>
  <si>
    <t>2022-08-04 16:55:11</t>
  </si>
  <si>
    <t>2022-08-04 16:56:01</t>
  </si>
  <si>
    <t>2022-08-04 16:56:33</t>
  </si>
  <si>
    <t>2022-08-04 16:57:01</t>
  </si>
  <si>
    <t>2022-08-04 16:57:29</t>
  </si>
  <si>
    <t>2022-08-04 16:58:30</t>
  </si>
  <si>
    <t>2022-08-04 16:58:52</t>
  </si>
  <si>
    <t>2022-08-04 16:59:19</t>
  </si>
  <si>
    <t>2022-08-04 16:59:42</t>
  </si>
  <si>
    <t>2022-08-04 17:00:47</t>
  </si>
  <si>
    <t>2022-08-04 17:01:21</t>
  </si>
  <si>
    <t>2022-08-04 17:01:53</t>
  </si>
  <si>
    <t>2022-08-04 17:02:43</t>
  </si>
  <si>
    <t>2022-08-04 17:03:13</t>
  </si>
  <si>
    <t>2022-08-04 17:03:37</t>
  </si>
  <si>
    <t>2022-08-04 17:04:02</t>
  </si>
  <si>
    <t>2022-08-04 17:04:30</t>
  </si>
  <si>
    <t>2022-08-04 17:04:54</t>
  </si>
  <si>
    <t>2022-08-04 17:05:18</t>
  </si>
  <si>
    <t>2022-08-04 17:05:41</t>
  </si>
  <si>
    <t>2022-08-04 17:06:11</t>
  </si>
  <si>
    <t>2022-08-04 17:06:42</t>
  </si>
  <si>
    <t>2022-08-04 17:07:11</t>
  </si>
  <si>
    <t>2022-08-04 17:07:42</t>
  </si>
  <si>
    <t>2022-08-04 17:08:11</t>
  </si>
  <si>
    <t>2022-08-04 17:08:32</t>
  </si>
  <si>
    <t>2022-08-04 17:09:26</t>
  </si>
  <si>
    <t>2022-08-04 17:09:55</t>
  </si>
  <si>
    <t>2022-08-04 17:10:25</t>
  </si>
  <si>
    <t>2022-08-04 17:11:07</t>
  </si>
  <si>
    <t>2022-08-04 17:11:48</t>
  </si>
  <si>
    <t>2022-08-04 17:12:17</t>
  </si>
  <si>
    <t>2022-08-04 17:12:39</t>
  </si>
  <si>
    <t>2022-08-04 17:13:07</t>
  </si>
  <si>
    <t>2022-08-04 17:13:33</t>
  </si>
  <si>
    <t>2022-08-04 17:13:53</t>
  </si>
  <si>
    <t>2022-08-04 17:14:16</t>
  </si>
  <si>
    <t>2022-08-04 17:14:46</t>
  </si>
  <si>
    <t>2022-08-04 17:15:20</t>
  </si>
  <si>
    <t>2022-08-04 17:15:48</t>
  </si>
  <si>
    <t>2022-08-04 17:16:22</t>
  </si>
  <si>
    <t>2022-08-04 17:16:48</t>
  </si>
  <si>
    <t>2022-08-04 17:17:15</t>
  </si>
  <si>
    <t>2022-08-04 17:17:40</t>
  </si>
  <si>
    <t>2022-08-04 17:18:04</t>
  </si>
  <si>
    <t>2022-08-04 17:18:54</t>
  </si>
  <si>
    <t>2022-08-04 17:19:29</t>
  </si>
  <si>
    <t>2022-08-04 17:19:50</t>
  </si>
  <si>
    <t>2022-08-04 17:20:10</t>
  </si>
  <si>
    <t>2022-08-04 17:20:39</t>
  </si>
  <si>
    <t>2022-08-04 16:11</t>
  </si>
  <si>
    <t>2022-08-04 16:14:50</t>
  </si>
  <si>
    <t>2022-08-04 16:15:17</t>
  </si>
  <si>
    <t>2022-08-04 16:15:55</t>
  </si>
  <si>
    <t>2022-08-04 16:16:20</t>
  </si>
  <si>
    <t>2022-08-04 16:16:57</t>
  </si>
  <si>
    <t>2022-08-04 16:17:20</t>
  </si>
  <si>
    <t>2022-08-04 16:17:50</t>
  </si>
  <si>
    <t>2022-08-04 16:18:08</t>
  </si>
  <si>
    <t>2022-08-04 16:18:37</t>
  </si>
  <si>
    <t>2022-08-04 16:19:06</t>
  </si>
  <si>
    <t>2022-08-04 16:20:04</t>
  </si>
  <si>
    <t>2022-08-04 16:20:30</t>
  </si>
  <si>
    <t>2022-08-04 16:21:00</t>
  </si>
  <si>
    <t>2022-08-04 16:21:26</t>
  </si>
  <si>
    <t>2022-08-04 16:21:44</t>
  </si>
  <si>
    <t>2022-08-04 16:22:10</t>
  </si>
  <si>
    <t>2022-08-04 16:22:31</t>
  </si>
  <si>
    <t>2022-08-04 16:22:52</t>
  </si>
  <si>
    <t>2022-08-04 16:23:12</t>
  </si>
  <si>
    <t>2022-08-04 16:23:38</t>
  </si>
  <si>
    <t>2022-08-04 16:24:01</t>
  </si>
  <si>
    <t>2022-08-04 16:24:06</t>
  </si>
  <si>
    <t>2022-08-04 16:24:24</t>
  </si>
  <si>
    <t>2022-08-02 18:48</t>
  </si>
  <si>
    <t>2022-08-02 18:49:23</t>
  </si>
  <si>
    <t>2022-08-02 18:50:08</t>
  </si>
  <si>
    <t>2022-08-02 18:50:55</t>
  </si>
  <si>
    <t>2022-08-02 18:51:16</t>
  </si>
  <si>
    <t>2022-08-02 18:52:00</t>
  </si>
  <si>
    <t>2022-08-02 18:52:30</t>
  </si>
  <si>
    <t>2022-08-02 18:52:55</t>
  </si>
  <si>
    <t>2022-08-02 18:53:21</t>
  </si>
  <si>
    <t>2022-08-02 18:53:51</t>
  </si>
  <si>
    <t>2022-08-02 18:54:15</t>
  </si>
  <si>
    <t>2022-08-02 18:54:31</t>
  </si>
  <si>
    <t>2022-08-02 18:55:00</t>
  </si>
  <si>
    <t>2022-08-02 18:55:23</t>
  </si>
  <si>
    <t>2022-08-02 18:55:41</t>
  </si>
  <si>
    <t>2022-08-02 18:56:33</t>
  </si>
  <si>
    <t>2022-08-02 18:56:52</t>
  </si>
  <si>
    <t>2022-08-02 18:57:11</t>
  </si>
  <si>
    <t>2022-08-02 18:57:37</t>
  </si>
  <si>
    <t>2022-08-02 18:58:07</t>
  </si>
  <si>
    <t>2022-08-02 18:58:30</t>
  </si>
  <si>
    <t>2022-08-02 18:58:56</t>
  </si>
  <si>
    <t>2022-08-02 18:59:23</t>
  </si>
  <si>
    <t>2022-08-02 18:59:43</t>
  </si>
  <si>
    <t>2022-08-02 19:00:06</t>
  </si>
  <si>
    <t>2022-08-02 19:00:31</t>
  </si>
  <si>
    <t>2022-08-02 19:00:57</t>
  </si>
  <si>
    <t>2022-08-02 19:01:21</t>
  </si>
  <si>
    <t>2022-08-02 19:01:42</t>
  </si>
  <si>
    <t>2022-08-02 19:02:10</t>
  </si>
  <si>
    <t>2022-08-02 19:02:47</t>
  </si>
  <si>
    <t>2022-08-02 19:03:41</t>
  </si>
  <si>
    <t>2022-08-02 19:04:02</t>
  </si>
  <si>
    <t>2022-08-02 19:04:33</t>
  </si>
  <si>
    <t>2022-08-02 19:04:52</t>
  </si>
  <si>
    <t>2022-08-02 19:05:14</t>
  </si>
  <si>
    <t>2022-08-02 19:05:40</t>
  </si>
  <si>
    <t>2022-08-02 19:06:10</t>
  </si>
  <si>
    <t>2022-08-02 19:06:33</t>
  </si>
  <si>
    <t>2022-08-02 19:06:59</t>
  </si>
  <si>
    <t>2022-08-02 19:07:55</t>
  </si>
  <si>
    <t>2022-08-02 19:08:27</t>
  </si>
  <si>
    <t>2022-08-02 19:08:54</t>
  </si>
  <si>
    <t>2022-08-02 19:09:23</t>
  </si>
  <si>
    <t>2022-08-02 19:10:16</t>
  </si>
  <si>
    <t>2022-08-02 19:10:44</t>
  </si>
  <si>
    <t>2022-08-02 19:11:10</t>
  </si>
  <si>
    <t>2022-08-02 19:11:36</t>
  </si>
  <si>
    <t>2022-08-02 19:12:01</t>
  </si>
  <si>
    <t>2022-08-02 19:12:24</t>
  </si>
  <si>
    <t>2022-08-02 19:12:47</t>
  </si>
  <si>
    <t>2022-07-27 13:18</t>
  </si>
  <si>
    <t>2022-07-27 13:20:20</t>
  </si>
  <si>
    <t>2022-07-27 13:20:50</t>
  </si>
  <si>
    <t>2022-07-27 13:21:29</t>
  </si>
  <si>
    <t>2022-07-27 13:21:59</t>
  </si>
  <si>
    <t>2022-07-27 13:22:46</t>
  </si>
  <si>
    <t>2022-07-27 13:23:20</t>
  </si>
  <si>
    <t>2022-07-27 13:23:50</t>
  </si>
  <si>
    <t>2022-07-27 13:24:16</t>
  </si>
  <si>
    <t>2022-07-27 13:24:44</t>
  </si>
  <si>
    <t>2022-07-27 13:25:04</t>
  </si>
  <si>
    <t>2022-07-27 13:25:23</t>
  </si>
  <si>
    <t>2022-07-27 13:25:45</t>
  </si>
  <si>
    <t>2022-07-27 13:26:06</t>
  </si>
  <si>
    <t>2022-07-27 13:26:28</t>
  </si>
  <si>
    <t>2022-07-27 13:27:13</t>
  </si>
  <si>
    <t>2022-07-27 13:27:50</t>
  </si>
  <si>
    <t>2022-07-27 13:28:18</t>
  </si>
  <si>
    <t>2022-07-27 13:28:45</t>
  </si>
  <si>
    <t>2022-07-27 13:29:16</t>
  </si>
  <si>
    <t>2022-07-27 13:29:45</t>
  </si>
  <si>
    <t>2022-07-27 13:30:12</t>
  </si>
  <si>
    <t>2022-07-27 13:30:46</t>
  </si>
  <si>
    <t>2022-07-27 13:31:17</t>
  </si>
  <si>
    <t>2022-07-27 13:31:49</t>
  </si>
  <si>
    <t>2022-07-27 13:32:16</t>
  </si>
  <si>
    <t>2022-07-27 13:32:44</t>
  </si>
  <si>
    <t>2022-07-27 13:32:51</t>
  </si>
  <si>
    <t>2022-07-27 13:33:23</t>
  </si>
  <si>
    <t>2022-07-27 13:33:45</t>
  </si>
  <si>
    <t>2022-07-27 13:34:11</t>
  </si>
  <si>
    <t>2022-07-27 13:34:38</t>
  </si>
  <si>
    <t>2022-07-27 13:35:02</t>
  </si>
  <si>
    <t>2022-07-27 13:35:27</t>
  </si>
  <si>
    <t>2022-07-27 13:35:57</t>
  </si>
  <si>
    <t>2022-07-27 13:37:03</t>
  </si>
  <si>
    <t>2022-07-27 13:37:23</t>
  </si>
  <si>
    <t>2022-07-27 13:38:01</t>
  </si>
  <si>
    <t>2022-07-27 13:38:25</t>
  </si>
  <si>
    <t>2022-07-27 13:38:48</t>
  </si>
  <si>
    <t>2022-07-27 13:39:07</t>
  </si>
  <si>
    <t>2022-07-27 13:39:30</t>
  </si>
  <si>
    <t>2022-07-27 13:39:54</t>
  </si>
  <si>
    <t>2022-07-27 13:40:16</t>
  </si>
  <si>
    <t>2022-07-27 13:40:40</t>
  </si>
  <si>
    <t>2022-07-27 13:41:35</t>
  </si>
  <si>
    <t>2022-07-27 13:42:04</t>
  </si>
  <si>
    <t>2022-07-27 13:42:27</t>
  </si>
  <si>
    <t>2022-07-27 13:42:49</t>
  </si>
  <si>
    <t>2022-07-27 13:43:17</t>
  </si>
  <si>
    <t>2022-07-27 13:43:45</t>
  </si>
  <si>
    <t>2022-07-27 13:44:10</t>
  </si>
  <si>
    <t>2022-07-27 13:44:35</t>
  </si>
  <si>
    <t>2022-07-27 13:45:06</t>
  </si>
  <si>
    <t>2022-07-25 13:19</t>
  </si>
  <si>
    <t>2022-07-25 13:21:45</t>
  </si>
  <si>
    <t>2022-07-25 13:22:27</t>
  </si>
  <si>
    <t>2022-07-25 13:22:51</t>
  </si>
  <si>
    <t>2022-07-25 13:23:14</t>
  </si>
  <si>
    <t>2022-07-25 13:23:49</t>
  </si>
  <si>
    <t>2022-07-25 13:24:20</t>
  </si>
  <si>
    <t>2022-07-25 13:24:47</t>
  </si>
  <si>
    <t>2022-07-25 13:25:07</t>
  </si>
  <si>
    <t>2022-07-25 13:25:33</t>
  </si>
  <si>
    <t>2022-07-25 13:25:54</t>
  </si>
  <si>
    <t>2022-07-25 13:26:22</t>
  </si>
  <si>
    <t>2022-07-25 13:26:55</t>
  </si>
  <si>
    <t>2022-07-25 13:27:28</t>
  </si>
  <si>
    <t>2022-07-25 13:27:56</t>
  </si>
  <si>
    <t>2022-07-25 13:28:29</t>
  </si>
  <si>
    <t>2022-07-25 13:28:53</t>
  </si>
  <si>
    <t>2022-07-25 13:29:18</t>
  </si>
  <si>
    <t>2022-07-25 13:29:59</t>
  </si>
  <si>
    <t>2022-07-25 13:30:28</t>
  </si>
  <si>
    <t>2022-07-25 13:31:00</t>
  </si>
  <si>
    <t>2022-07-25 13:31:31</t>
  </si>
  <si>
    <t>2022-07-25 13:31:52</t>
  </si>
  <si>
    <t>2022-07-25 13:32:29</t>
  </si>
  <si>
    <t>2022-07-25 13:32:53</t>
  </si>
  <si>
    <t>2022-07-25 13:33:17</t>
  </si>
  <si>
    <t>2022-07-25 13:33:52</t>
  </si>
  <si>
    <t>2022-07-25 13:34:19</t>
  </si>
  <si>
    <t>2022-07-25 13:34:41</t>
  </si>
  <si>
    <t>2022-07-25 13:35:08</t>
  </si>
  <si>
    <t>2022-07-25 13:35:39</t>
  </si>
  <si>
    <t>2022-07-25 13:36:02</t>
  </si>
  <si>
    <t>2022-07-25 13:36:29</t>
  </si>
  <si>
    <t>2022-07-25 13:36:55</t>
  </si>
  <si>
    <t>2022-07-25 13:37:16</t>
  </si>
  <si>
    <t>2022-07-25 13:37:34</t>
  </si>
  <si>
    <t>2022-07-25 13:38:07</t>
  </si>
  <si>
    <t>2022-07-25 13:38:33</t>
  </si>
  <si>
    <t>2022-07-25 13:38:59</t>
  </si>
  <si>
    <t>2022-07-25 13:39:27</t>
  </si>
  <si>
    <t>2022-07-25 13:39:54</t>
  </si>
  <si>
    <t>2022-07-25 13:40:48</t>
  </si>
  <si>
    <t>2022-07-25 13:41:14</t>
  </si>
  <si>
    <t>2022-07-25 13:42:07</t>
  </si>
  <si>
    <t>2022-07-25 13:42:30</t>
  </si>
  <si>
    <t>2022-07-25 13:43:01</t>
  </si>
  <si>
    <t>2022-07-25 13:43:25</t>
  </si>
  <si>
    <t>2022-07-25 13:43:54</t>
  </si>
  <si>
    <t>2022-07-25 13:44:21</t>
  </si>
  <si>
    <t>2022-07-25 13:44:45</t>
  </si>
  <si>
    <t>2022-07-25 13:45:15</t>
  </si>
  <si>
    <t>2022-07-25 13:45:53</t>
  </si>
  <si>
    <t>2022-07-25 13:46:24</t>
  </si>
  <si>
    <t>2022-07-25 13:46:54</t>
  </si>
  <si>
    <t>2022-07-25 13:49:45</t>
  </si>
  <si>
    <t>2022-07-25 13:50:17</t>
  </si>
  <si>
    <t>2022-07-25 13:51:24</t>
  </si>
  <si>
    <t>2022-07-25 13:51:53</t>
  </si>
  <si>
    <t>2022-07-25 13:52:24</t>
  </si>
  <si>
    <t>2022-07-25 13:52:54</t>
  </si>
  <si>
    <t>2022-07-25 13:53:25</t>
  </si>
  <si>
    <t>2022-07-25 13:54:36</t>
  </si>
  <si>
    <t>2022-07-25 13:55:10</t>
  </si>
  <si>
    <t>2022-07-25 13:55:33</t>
  </si>
  <si>
    <t>2022-07-25 13:55:51</t>
  </si>
  <si>
    <t>2022-07-25 13:56:07</t>
  </si>
  <si>
    <t>2022-07-25 13:56:34</t>
  </si>
  <si>
    <t>2022-07-25 13:56:56</t>
  </si>
  <si>
    <t>2022-07-25 13:57:19</t>
  </si>
  <si>
    <t>2022-07-25 13:57:50</t>
  </si>
  <si>
    <t>2022-07-25 13:58:57</t>
  </si>
  <si>
    <t>2022-07-25 13:59:25</t>
  </si>
  <si>
    <t>2022-07-25 13:59:57</t>
  </si>
  <si>
    <t>2022-07-25 14:00:57</t>
  </si>
  <si>
    <t>2022-07-25 14:01:27</t>
  </si>
  <si>
    <t>2022-07-25 14:01:53</t>
  </si>
  <si>
    <t>2022-07-25 14:02:19</t>
  </si>
  <si>
    <t>2022-07-25 14:02:44</t>
  </si>
  <si>
    <t>2022-07-25 14:03:12</t>
  </si>
  <si>
    <t>2022-07-25 14:03:42</t>
  </si>
  <si>
    <t>2022-07-25 14:04:08</t>
  </si>
  <si>
    <t>2022-07-25 14:04:38</t>
  </si>
  <si>
    <t>2022-07-25 14:05:11</t>
  </si>
  <si>
    <t>2022-07-25 14:05:39</t>
  </si>
  <si>
    <t>2022-07-25 14:06:03</t>
  </si>
  <si>
    <t>2022-07-25 14:06:33</t>
  </si>
  <si>
    <t>2022-07-25 14:07:27</t>
  </si>
  <si>
    <t>2022-07-25 14:07:55</t>
  </si>
  <si>
    <t>2022-07-25 14:08:49</t>
  </si>
  <si>
    <t>2022-07-25 14:09:17</t>
  </si>
  <si>
    <t>2022-07-25 14:09:40</t>
  </si>
  <si>
    <t>2022-07-18 15:18</t>
  </si>
  <si>
    <t>2022-07-18 15:21:04</t>
  </si>
  <si>
    <t>2022-07-18 15:21:49</t>
  </si>
  <si>
    <t>2022-07-18 15:22:14</t>
  </si>
  <si>
    <t>2022-07-18 15:22:31</t>
  </si>
  <si>
    <t>2022-07-18 15:22:53</t>
  </si>
  <si>
    <t>2022-07-18 15:23:08</t>
  </si>
  <si>
    <t>2022-07-18 15:23:46</t>
  </si>
  <si>
    <t>2022-07-18 15:24:04</t>
  </si>
  <si>
    <t>2022-07-18 15:24:24</t>
  </si>
  <si>
    <t>2022-07-18 15:24:44</t>
  </si>
  <si>
    <t>2022-07-18 15:25:02</t>
  </si>
  <si>
    <t>2022-07-18 15:25:25</t>
  </si>
  <si>
    <t>2022-07-18 15:25:55</t>
  </si>
  <si>
    <t>2022-07-18 15:26:28</t>
  </si>
  <si>
    <t>2022-07-18 15:26:48</t>
  </si>
  <si>
    <t>2022-07-18 15:27:08</t>
  </si>
  <si>
    <t>2022-07-18 15:27:33</t>
  </si>
  <si>
    <t>2022-07-18 15:27:58</t>
  </si>
  <si>
    <t>2022-07-18 15:28:35</t>
  </si>
  <si>
    <t>2022-07-18 15:28:55</t>
  </si>
  <si>
    <t>2022-07-18 15:29:27</t>
  </si>
  <si>
    <t>2022-07-18 15:30:04</t>
  </si>
  <si>
    <t>2022-07-18 15:30:33</t>
  </si>
  <si>
    <t>2022-07-18 15:30:58</t>
  </si>
  <si>
    <t>2022-07-18 15:31:21</t>
  </si>
  <si>
    <t>2022-07-18 15:31:39</t>
  </si>
  <si>
    <t>2022-07-18 15:31:58</t>
  </si>
  <si>
    <t>2022-07-18 15:32:18</t>
  </si>
  <si>
    <t>2022-07-18 15:33:35</t>
  </si>
  <si>
    <t>2022-07-18 15:34:00</t>
  </si>
  <si>
    <t>2022-07-18 15:34:17</t>
  </si>
  <si>
    <t>2022-07-18 15:34:36</t>
  </si>
  <si>
    <t>2022-07-18 15:35:00</t>
  </si>
  <si>
    <t>2022-07-18 15:35:47</t>
  </si>
  <si>
    <t>2022-07-18 15:36:05</t>
  </si>
  <si>
    <t>2022-07-18 15:36:26</t>
  </si>
  <si>
    <t>2022-07-18 15:36:45</t>
  </si>
  <si>
    <t>2022-07-18 15:37:14</t>
  </si>
  <si>
    <t>2022-07-18 15:37:30</t>
  </si>
  <si>
    <t>2022-07-18 15:37:47</t>
  </si>
  <si>
    <t>2022-07-18 15:38:02</t>
  </si>
  <si>
    <t>2022-07-18 15:38:55</t>
  </si>
  <si>
    <t>2022-07-18 15:39:14</t>
  </si>
  <si>
    <t>2022-07-18 15:39:38</t>
  </si>
  <si>
    <t>2022-07-18 15:39:58</t>
  </si>
  <si>
    <t>2022-07-18 15:40:42</t>
  </si>
  <si>
    <t>2022-07-18 15:41:09</t>
  </si>
  <si>
    <t>2022-07-18 15:42:00</t>
  </si>
  <si>
    <t>2022-07-18 15:42:26</t>
  </si>
  <si>
    <t>2022-07-18 15:42:49</t>
  </si>
  <si>
    <t>2022-07-18 15:43:15</t>
  </si>
  <si>
    <t>2022-07-18 15:45:06</t>
  </si>
  <si>
    <t>2022-07-18 15:45:29</t>
  </si>
  <si>
    <t>2022-07-18 15:45:51</t>
  </si>
  <si>
    <t>2022-07-18 15:46:12</t>
  </si>
  <si>
    <t>2022-07-18 15:46:28</t>
  </si>
  <si>
    <t>2022-07-18 15:47:02</t>
  </si>
  <si>
    <t>2022-07-18 15:47:28</t>
  </si>
  <si>
    <t>2022-07-18 15:47:52</t>
  </si>
  <si>
    <t>2022-07-18 15:48:21</t>
  </si>
  <si>
    <t>2022-07-18 15:48:45</t>
  </si>
  <si>
    <t>2022-07-18 15:49:24</t>
  </si>
  <si>
    <t>2022-07-18 15:49:46</t>
  </si>
  <si>
    <t>2022-07-18 15:50:10</t>
  </si>
  <si>
    <t>2022-07-18 15:50:54</t>
  </si>
  <si>
    <t>2022-07-18 15:51:21</t>
  </si>
  <si>
    <t>2022-07-18 15:51:47</t>
  </si>
  <si>
    <t>2022-07-18 15:52:11</t>
  </si>
  <si>
    <t>2022-07-18 15:52:32</t>
  </si>
  <si>
    <t>2022-07-18 15:52:57</t>
  </si>
  <si>
    <t>2022-07-18 15:53:23</t>
  </si>
  <si>
    <t>2022-07-18 15:53:47</t>
  </si>
  <si>
    <t>2022-07-18 15:54:12</t>
  </si>
  <si>
    <t>2022-07-18 15:54:45</t>
  </si>
  <si>
    <t>2022-07-18 15:55:08</t>
  </si>
  <si>
    <t>2022-07-18 15:55:31</t>
  </si>
  <si>
    <t>2022-07-18 15:55:53</t>
  </si>
  <si>
    <t>2022-07-18 15:56:19</t>
  </si>
  <si>
    <t>2022-07-18 15:56:37</t>
  </si>
  <si>
    <t>2022-07-18 15:59:34</t>
  </si>
  <si>
    <t>2022-07-18 15:59:52</t>
  </si>
  <si>
    <t>2022-07-18 16:00:08</t>
  </si>
  <si>
    <t>2022-07-14 14:29</t>
  </si>
  <si>
    <t>2022-07-14 14:30:59</t>
  </si>
  <si>
    <t>2022-07-14 14:31:32</t>
  </si>
  <si>
    <t>2022-07-14 14:31:52</t>
  </si>
  <si>
    <t>2022-07-14 14:32:11</t>
  </si>
  <si>
    <t>2022-07-14 14:32:33</t>
  </si>
  <si>
    <t>2022-07-14 14:32:54</t>
  </si>
  <si>
    <t>2022-07-14 14:33:21</t>
  </si>
  <si>
    <t>2022-07-14 14:33:45</t>
  </si>
  <si>
    <t>2022-07-14 14:34:08</t>
  </si>
  <si>
    <t>2022-07-14 14:34:29</t>
  </si>
  <si>
    <t>2022-07-14 14:34:53</t>
  </si>
  <si>
    <t>2022-07-14 14:35:13</t>
  </si>
  <si>
    <t>2022-07-14 14:35:39</t>
  </si>
  <si>
    <t>2022-07-14 14:35:55</t>
  </si>
  <si>
    <t>2022-07-14 14:36:16</t>
  </si>
  <si>
    <t>2022-07-14 14:36:35</t>
  </si>
  <si>
    <t>2022-07-14 14:37:01</t>
  </si>
  <si>
    <t>2022-07-14 14:37:23</t>
  </si>
  <si>
    <t>2022-07-14 14:38:03</t>
  </si>
  <si>
    <t>2022-07-14 14:38:36</t>
  </si>
  <si>
    <t>2022-07-14 14:38:57</t>
  </si>
  <si>
    <t>2022-07-14 14:39:19</t>
  </si>
  <si>
    <t>2022-07-14 14:39:43</t>
  </si>
  <si>
    <t>2022-07-14 14:40:01</t>
  </si>
  <si>
    <t>2022-07-14 14:40:21</t>
  </si>
  <si>
    <t>2022-07-14 14:40:39</t>
  </si>
  <si>
    <t>2022-07-14 14:41:08</t>
  </si>
  <si>
    <t>2022-07-14 14:41:34</t>
  </si>
  <si>
    <t>2022-07-14 14:42:03</t>
  </si>
  <si>
    <t>2022-07-14 14:43:02</t>
  </si>
  <si>
    <t>2022-07-14 14:44:11</t>
  </si>
  <si>
    <t>2022-07-14 14:44:35</t>
  </si>
  <si>
    <t>2022-07-14 14:45:20</t>
  </si>
  <si>
    <t>2022-07-14 14:45:53</t>
  </si>
  <si>
    <t>2022-07-14 14:47:00</t>
  </si>
  <si>
    <t>2022-07-14 14:47:27</t>
  </si>
  <si>
    <t>2022-07-14 14:47:55</t>
  </si>
  <si>
    <t>2022-07-14 14:48:14</t>
  </si>
  <si>
    <t>2022-07-14 14:48:54</t>
  </si>
  <si>
    <t>2022-07-14 14:49:28</t>
  </si>
  <si>
    <t>2022-07-14 14:49:56</t>
  </si>
  <si>
    <t>2022-07-14 14:50:50</t>
  </si>
  <si>
    <t>2022-07-14 14:51:12</t>
  </si>
  <si>
    <t>2022-07-14 14:51:54</t>
  </si>
  <si>
    <t>2022-07-14 14:52:28</t>
  </si>
  <si>
    <t>2022-07-14 14:52:52</t>
  </si>
  <si>
    <t>2022-07-14 14:53:18</t>
  </si>
  <si>
    <t>2022-07-14 14:53:36</t>
  </si>
  <si>
    <t>2022-07-14 14:53:54</t>
  </si>
  <si>
    <t>2022-07-14 14:54:09</t>
  </si>
  <si>
    <t>2022-07-14 14:54:31</t>
  </si>
  <si>
    <t>2022-07-14 14:54:57</t>
  </si>
  <si>
    <t>2022-07-14 14:55:29</t>
  </si>
  <si>
    <t>2022-07-14 14:57:18</t>
  </si>
  <si>
    <t>2022-07-14 14:57:42</t>
  </si>
  <si>
    <t>2022-07-14 14:58:11</t>
  </si>
  <si>
    <t>2022-07-14 14:58:32</t>
  </si>
  <si>
    <t>2022-07-14 14:58:53</t>
  </si>
  <si>
    <t>2022-07-14 14:59:15</t>
  </si>
  <si>
    <t>2022-07-14 14:59:40</t>
  </si>
  <si>
    <t>2022-07-14 15:00:04</t>
  </si>
  <si>
    <t>2022-07-14 15:00:21</t>
  </si>
  <si>
    <t>2022-07-14 15:00:54</t>
  </si>
  <si>
    <t>2022-07-14 15:01:16</t>
  </si>
  <si>
    <t>2022-07-14 15:01:37</t>
  </si>
  <si>
    <t>2022-07-14 15:01:51</t>
  </si>
  <si>
    <t>2022-07-14 15:02:20</t>
  </si>
  <si>
    <t>2022-07-14 15:02:47</t>
  </si>
  <si>
    <t>2022-07-14 15:03:15</t>
  </si>
  <si>
    <t>2022-07-14 15:04:11</t>
  </si>
  <si>
    <t>2022-07-14 15:04:41</t>
  </si>
  <si>
    <t>2022-07-14 15:05:01</t>
  </si>
  <si>
    <t>2022-07-14 15:05:41</t>
  </si>
  <si>
    <t>2022-07-14 15:06:01</t>
  </si>
  <si>
    <t>2022-07-14 15:06:19</t>
  </si>
  <si>
    <t>2022-07-14 15:06:40</t>
  </si>
  <si>
    <t>2022-07-14 15:07:27</t>
  </si>
  <si>
    <t>2022-07-14 15:07:51</t>
  </si>
  <si>
    <t>2022-07-14 15:08:12</t>
  </si>
  <si>
    <t>2022-07-14 15:08:38</t>
  </si>
  <si>
    <t>2022-07-14 15:09:00</t>
  </si>
  <si>
    <t>2022-07-14 15:09:21</t>
  </si>
  <si>
    <t>2022-07-14 15:09:46</t>
  </si>
  <si>
    <t>2022-07-14 15:10:07</t>
  </si>
  <si>
    <t>2022-07-14 15:10:28</t>
  </si>
  <si>
    <t>2022-07-14 15:11:19</t>
  </si>
  <si>
    <t>2022-07-14 15:11:50</t>
  </si>
  <si>
    <t>2022-07-14 15:12:19</t>
  </si>
  <si>
    <t>2022-07-14 15:12:58</t>
  </si>
  <si>
    <t>2022-07-14 15:14:10</t>
  </si>
  <si>
    <t>2022-07-14 15:14:47</t>
  </si>
  <si>
    <t>2022-07-14 15:16:08</t>
  </si>
  <si>
    <t>2022-07-14 15:16:35</t>
  </si>
  <si>
    <t>2022-07-14 15:17:03</t>
  </si>
  <si>
    <t>2022-07-14 15:17:30</t>
  </si>
  <si>
    <t>2022-07-14 15:18:01</t>
  </si>
  <si>
    <t>2022-07-14 15:18:27</t>
  </si>
  <si>
    <t>2022-07-14 15:18:54</t>
  </si>
  <si>
    <t>2022-07-14 15:19:20</t>
  </si>
  <si>
    <t>2022-07-14 15:19:52</t>
  </si>
  <si>
    <t>2022-07-14 15:20:19</t>
  </si>
  <si>
    <t>2022-07-14 15:20:42</t>
  </si>
  <si>
    <t>2022-07-14 15:21:10</t>
  </si>
  <si>
    <t>2022-07-13 17:12</t>
  </si>
  <si>
    <t>2022-07-13 17:13:13</t>
  </si>
  <si>
    <t>2022-07-13 17:13:38</t>
  </si>
  <si>
    <t>2022-07-13 17:14:05</t>
  </si>
  <si>
    <t>2022-07-13 17:14:41</t>
  </si>
  <si>
    <t>2022-07-13 17:15:10</t>
  </si>
  <si>
    <t>2022-07-13 17:15:37</t>
  </si>
  <si>
    <t>2022-07-13 17:16:06</t>
  </si>
  <si>
    <t>2022-07-13 17:16:31</t>
  </si>
  <si>
    <t>2022-07-13 17:16:55</t>
  </si>
  <si>
    <t>2022-07-13 17:17:36</t>
  </si>
  <si>
    <t>2022-07-13 17:18:05</t>
  </si>
  <si>
    <t>2022-07-13 17:18:40</t>
  </si>
  <si>
    <t>2022-07-13 17:19:21</t>
  </si>
  <si>
    <t>2022-07-13 17:19:50</t>
  </si>
  <si>
    <t>2022-07-13 17:20:41</t>
  </si>
  <si>
    <t>2022-07-13 17:21:06</t>
  </si>
  <si>
    <t>2022-07-13 17:21:30</t>
  </si>
  <si>
    <t>2022-07-13 17:22:06</t>
  </si>
  <si>
    <t>2022-07-13 17:22:31</t>
  </si>
  <si>
    <t>2022-07-13 17:23:12</t>
  </si>
  <si>
    <t>2022-07-13 17:23:46</t>
  </si>
  <si>
    <t>2022-07-13 17:24:16</t>
  </si>
  <si>
    <t>2022-07-13 17:24:44</t>
  </si>
  <si>
    <t>2022-07-13 17:25:05</t>
  </si>
  <si>
    <t>2022-07-13 17:25:26</t>
  </si>
  <si>
    <t>2022-07-13 17:25:54</t>
  </si>
  <si>
    <t>2022-07-13 17:27:19</t>
  </si>
  <si>
    <t>2022-07-13 17:27:39</t>
  </si>
  <si>
    <t>2022-07-13 17:28:08</t>
  </si>
  <si>
    <t>2022-07-13 17:28:37</t>
  </si>
  <si>
    <t>2022-07-13 17:29:39</t>
  </si>
  <si>
    <t>2022-07-13 17:30:03</t>
  </si>
  <si>
    <t>2022-07-13 17:30:30</t>
  </si>
  <si>
    <t>2022-07-13 17:31:07</t>
  </si>
  <si>
    <t>2022-07-13 17:31:42</t>
  </si>
  <si>
    <t>2022-07-13 17:32:09</t>
  </si>
  <si>
    <t>2022-07-13 17:32:38</t>
  </si>
  <si>
    <t>2022-07-13 17:33:07</t>
  </si>
  <si>
    <t>2022-07-13 17:33:40</t>
  </si>
  <si>
    <t>2022-07-13 17:34:05</t>
  </si>
  <si>
    <t>2022-07-13 17:34:30</t>
  </si>
  <si>
    <t>2022-07-13 17:34:59</t>
  </si>
  <si>
    <t>2022-07-13 17:35:33</t>
  </si>
  <si>
    <t>2022-07-13 17:36:36</t>
  </si>
  <si>
    <t>2022-07-13 17:37:17</t>
  </si>
  <si>
    <t>2022-07-13 17:37:54</t>
  </si>
  <si>
    <t>2022-07-13 17:38:33</t>
  </si>
  <si>
    <t>2022-07-13 17:38:57</t>
  </si>
  <si>
    <t>2022-07-13 17:39:46</t>
  </si>
  <si>
    <t>2022-07-13 17:42:01</t>
  </si>
  <si>
    <t>2022-07-13 17:42:32</t>
  </si>
  <si>
    <t>2022-07-13 17:42:50</t>
  </si>
  <si>
    <t>2022-07-13 17:43:38</t>
  </si>
  <si>
    <t>2022-07-13 17:44:06</t>
  </si>
  <si>
    <t>2022-07-13 17:44:34</t>
  </si>
  <si>
    <t>2022-07-13 17:45:15</t>
  </si>
  <si>
    <t>2022-07-13 17:46:11</t>
  </si>
  <si>
    <t>2022-07-13 17:46:43</t>
  </si>
  <si>
    <t>2022-07-13 17:47:12</t>
  </si>
  <si>
    <t>2022-07-13 17:47:48</t>
  </si>
  <si>
    <t>2022-07-13 17:48:14</t>
  </si>
  <si>
    <t>2022-07-13 17:49:02</t>
  </si>
  <si>
    <t>2022-07-13 17:49:43</t>
  </si>
  <si>
    <t>2022-07-13 17:50:13</t>
  </si>
  <si>
    <t>2022-07-13 17:50:55</t>
  </si>
  <si>
    <t>2022-07-13 17:51:30</t>
  </si>
  <si>
    <t>2022-07-13 17:53:05</t>
  </si>
  <si>
    <t>2022-07-13 17:55:30</t>
  </si>
  <si>
    <t>2022-07-13 17:56:08</t>
  </si>
  <si>
    <t>2022-07-13 17:56:52</t>
  </si>
  <si>
    <t>2022-07-13 17:58:46</t>
  </si>
  <si>
    <t>2022-07-13 17:59:22</t>
  </si>
  <si>
    <t>2022-07-13 17:59:51</t>
  </si>
  <si>
    <t>2022-07-13 18:00:27</t>
  </si>
  <si>
    <t>2022-07-13 18:00:59</t>
  </si>
  <si>
    <t>2022-07-13 18:01:32</t>
  </si>
  <si>
    <t>2022-07-13 18:02:41</t>
  </si>
  <si>
    <t>2022-07-13 18:02:59</t>
  </si>
  <si>
    <t>2022-07-13 18:03:09</t>
  </si>
  <si>
    <t>2022-07-13 18:03:47</t>
  </si>
  <si>
    <t>2022-07-13 18:04:13</t>
  </si>
  <si>
    <t>2022-07-13 18:04:46</t>
  </si>
  <si>
    <t>2022-07-13 18:05:19</t>
  </si>
  <si>
    <t>2022-07-13 18:05:49</t>
  </si>
  <si>
    <t>2022-07-13 18:06:21</t>
  </si>
  <si>
    <t>2022-07-13 18:06:51</t>
  </si>
  <si>
    <t>2022-07-13 18:07:20</t>
  </si>
  <si>
    <t>2022-07-13 18:07:55</t>
  </si>
  <si>
    <t>2022-07-13 18:08:28</t>
  </si>
  <si>
    <t>2022-07-13 18:08:59</t>
  </si>
  <si>
    <t>2022-07-13 18:09:33</t>
  </si>
  <si>
    <t>2022-07-13 18:10:15</t>
  </si>
  <si>
    <t>2022-07-13 18:10:47</t>
  </si>
  <si>
    <t>2022-07-13 18:11:13</t>
  </si>
  <si>
    <t>2022-07-13 18:11:41</t>
  </si>
  <si>
    <t>2022-07-13 18:12:11</t>
  </si>
  <si>
    <t>2022-07-13 18:12:50</t>
  </si>
  <si>
    <t>2022-07-13 18:13:27</t>
  </si>
  <si>
    <t>2022-07-13 18:14:03</t>
  </si>
  <si>
    <t>2022-07-08 13:21</t>
  </si>
  <si>
    <t>2022-07-08 13:22:17</t>
  </si>
  <si>
    <t>2022-07-08 13:22:34</t>
  </si>
  <si>
    <t>2022-07-08 13:22:55</t>
  </si>
  <si>
    <t>2022-07-08 13:23:55</t>
  </si>
  <si>
    <t>2022-07-08 13:24:23</t>
  </si>
  <si>
    <t>2022-07-08 13:29:20</t>
  </si>
  <si>
    <t>2022-07-08 13:30:16</t>
  </si>
  <si>
    <t>2022-07-08 13:30:38</t>
  </si>
  <si>
    <t>2022-07-08 13:31:31</t>
  </si>
  <si>
    <t>2022-07-08 13:32:00</t>
  </si>
  <si>
    <t>2022-07-08 13:32:21</t>
  </si>
  <si>
    <t>2022-07-08 13:33:47</t>
  </si>
  <si>
    <t>2022-07-08 13:34:58</t>
  </si>
  <si>
    <t>2022-07-08 13:37:25</t>
  </si>
  <si>
    <t>2022-07-08 13:38:07</t>
  </si>
  <si>
    <t>2022-07-08 13:38:38</t>
  </si>
  <si>
    <t>2022-07-08 13:38:52</t>
  </si>
  <si>
    <t>2022-07-08 13:39:28</t>
  </si>
  <si>
    <t>2022-07-08 13:39:46</t>
  </si>
  <si>
    <t>2022-07-08 13:40:11</t>
  </si>
  <si>
    <t>2022-07-08 13:40:30</t>
  </si>
  <si>
    <t>2022-07-08 13:40:48</t>
  </si>
  <si>
    <t>2022-07-08 13:41:11</t>
  </si>
  <si>
    <t>2022-07-08 13:41:28</t>
  </si>
  <si>
    <t>2022-07-08 13:41:46</t>
  </si>
  <si>
    <t>2022-07-08 13:42:14</t>
  </si>
  <si>
    <t>2022-07-08 13:42:38</t>
  </si>
  <si>
    <t>2022-07-08 13:43:01</t>
  </si>
  <si>
    <t>2022-07-08 13:43:26</t>
  </si>
  <si>
    <t>2022-07-08 13:43:49</t>
  </si>
  <si>
    <t>2022-07-08 13:44:11</t>
  </si>
  <si>
    <t>2022-07-08 13:44:30</t>
  </si>
  <si>
    <t>2022-07-08 13:44:51</t>
  </si>
  <si>
    <t>2022-07-08 13:45:15</t>
  </si>
  <si>
    <t>2022-07-08 13:45:32</t>
  </si>
  <si>
    <t>2022-07-08 13:45:51</t>
  </si>
  <si>
    <t>2022-07-08 13:46:28</t>
  </si>
  <si>
    <t>2022-07-08 13:46:58</t>
  </si>
  <si>
    <t>2022-07-08 13:47:45</t>
  </si>
  <si>
    <t>2022-07-08 13:52:12</t>
  </si>
  <si>
    <t>2022-07-08 13:52:27</t>
  </si>
  <si>
    <t>2022-07-08 13:55:07</t>
  </si>
  <si>
    <t>2022-07-08 13:55:30</t>
  </si>
  <si>
    <t>2022-07-08 13:55:49</t>
  </si>
  <si>
    <t>2022-07-08 13:56:10</t>
  </si>
  <si>
    <t>2022-07-08 14:04:53</t>
  </si>
  <si>
    <t>2022-07-08 14:05:11</t>
  </si>
  <si>
    <t>2022-07-08 14:06:55</t>
  </si>
  <si>
    <t>2022-07-08 14:07:24</t>
  </si>
  <si>
    <t>2022-07-08 14:07:46</t>
  </si>
  <si>
    <t>2022-07-08 14:08:24</t>
  </si>
  <si>
    <t>2022-07-08 14:10:22</t>
  </si>
  <si>
    <t>2022-07-08 14:10:51</t>
  </si>
  <si>
    <t>2022-07-08 14:11:24</t>
  </si>
  <si>
    <t>2022-07-08 14:11:44</t>
  </si>
  <si>
    <t>2022-07-08 14:12:18</t>
  </si>
  <si>
    <t>2022-07-08 14:12:41</t>
  </si>
  <si>
    <t>2022-07-08 14:13:00</t>
  </si>
  <si>
    <t>2022-07-08 14:13:29</t>
  </si>
  <si>
    <t>2022-07-08 14:14:01</t>
  </si>
  <si>
    <t>2022-07-08 14:14:30</t>
  </si>
  <si>
    <t>2022-07-08 14:15:02</t>
  </si>
  <si>
    <t>2022-07-08 14:15:50</t>
  </si>
  <si>
    <t>2022-07-08 14:16:17</t>
  </si>
  <si>
    <t>2022-07-08 14:16:51</t>
  </si>
  <si>
    <t>2022-07-08 14:17:32</t>
  </si>
  <si>
    <t>2022-07-08 14:18:05</t>
  </si>
  <si>
    <t>2022-07-08 14:18:51</t>
  </si>
  <si>
    <t>2022-07-08 14:19:15</t>
  </si>
  <si>
    <t>2022-07-08 14:19:40</t>
  </si>
  <si>
    <t>2022-07-08 14:20:26</t>
  </si>
  <si>
    <t>2022-07-08 14:21:02</t>
  </si>
  <si>
    <t>2022-07-08 14:21:33</t>
  </si>
  <si>
    <t>2022-07-08 14:22:28</t>
  </si>
  <si>
    <t>2022-07-08 14:22:52</t>
  </si>
  <si>
    <t>2022-07-08 14:23:37</t>
  </si>
  <si>
    <t>2022-07-08 14:35:46</t>
  </si>
  <si>
    <t>2022-07-08 14:45:36</t>
  </si>
  <si>
    <t>2022-07-08 14:46:14</t>
  </si>
  <si>
    <t>2022-07-08 14:47:37</t>
  </si>
  <si>
    <t>2022-07-08 14:48:16</t>
  </si>
  <si>
    <t>2022-07-08 14:48:47</t>
  </si>
  <si>
    <t>2022-07-08 14:49:34</t>
  </si>
  <si>
    <t>2022-07-08 14:50:41</t>
  </si>
  <si>
    <t>2022-07-08 14:51:15</t>
  </si>
  <si>
    <t>2022-07-08 14:52:00</t>
  </si>
  <si>
    <t>2022-07-08 14:52:41</t>
  </si>
  <si>
    <t>2022-07-08 14:53:23</t>
  </si>
  <si>
    <t>2022-07-08 14:54:23</t>
  </si>
  <si>
    <t>2022-07-08 14:55:06</t>
  </si>
  <si>
    <t>2022-07-08 14:55:41</t>
  </si>
  <si>
    <t>2022-07-08 14:56:22</t>
  </si>
  <si>
    <t>2022-07-08 14:57:01</t>
  </si>
  <si>
    <t>2022-07-08 14:57:39</t>
  </si>
  <si>
    <t>2022-07-08 14:58:33</t>
  </si>
  <si>
    <t>2022-06-28 15:28</t>
  </si>
  <si>
    <t>2022-06-28 15:29:36</t>
  </si>
  <si>
    <t>2022-06-28 15:30:14</t>
  </si>
  <si>
    <t>2022-06-28 15:30:32</t>
  </si>
  <si>
    <t>2022-06-28 15:30:58</t>
  </si>
  <si>
    <t>2022-06-28 15:31:22</t>
  </si>
  <si>
    <t>2022-06-28 15:31:44</t>
  </si>
  <si>
    <t>2022-06-28 15:32:04</t>
  </si>
  <si>
    <t>2022-06-28 15:32:20</t>
  </si>
  <si>
    <t>2022-06-28 15:32:56</t>
  </si>
  <si>
    <t>2022-06-28 15:33:16</t>
  </si>
  <si>
    <t>2022-06-28 15:33:52</t>
  </si>
  <si>
    <t>2022-06-28 15:34:10</t>
  </si>
  <si>
    <t>2022-06-28 15:34:33</t>
  </si>
  <si>
    <t>2022-06-28 15:34:55</t>
  </si>
  <si>
    <t>2022-06-28 15:35:20</t>
  </si>
  <si>
    <t>2022-06-28 15:35:54</t>
  </si>
  <si>
    <t>2022-06-28 15:36:15</t>
  </si>
  <si>
    <t>2022-06-28 15:36:39</t>
  </si>
  <si>
    <t>2022-06-28 15:37:13</t>
  </si>
  <si>
    <t>2022-06-28 15:37:36</t>
  </si>
  <si>
    <t>2022-06-28 15:38:31</t>
  </si>
  <si>
    <t>2022-06-28 15:38:50</t>
  </si>
  <si>
    <t>2022-06-28 15:39:13</t>
  </si>
  <si>
    <t>2022-06-28 15:39:39</t>
  </si>
  <si>
    <t>2022-06-28 15:40:07</t>
  </si>
  <si>
    <t>2022-06-28 15:40:33</t>
  </si>
  <si>
    <t>2022-06-28 15:41:05</t>
  </si>
  <si>
    <t>2022-06-28 15:41:33</t>
  </si>
  <si>
    <t>2022-06-28 15:42:08</t>
  </si>
  <si>
    <t>2022-06-28 15:42:33</t>
  </si>
  <si>
    <t>2022-06-28 15:42:56</t>
  </si>
  <si>
    <t>2022-06-28 15:43:42</t>
  </si>
  <si>
    <t>2022-06-28 15:44:15</t>
  </si>
  <si>
    <t>2022-06-28 15:44:38</t>
  </si>
  <si>
    <t>2022-06-28 15:45:08</t>
  </si>
  <si>
    <t>2022-06-28 15:45:38</t>
  </si>
  <si>
    <t>2022-06-28 15:46:05</t>
  </si>
  <si>
    <t>2022-06-28 15:46:38</t>
  </si>
  <si>
    <t>2022-06-28 15:47:33</t>
  </si>
  <si>
    <t>2022-06-28 15:49:04</t>
  </si>
  <si>
    <t>2022-06-28 15:49:40</t>
  </si>
  <si>
    <t>2022-06-28 15:50:09</t>
  </si>
  <si>
    <t>2022-06-28 15:50:30</t>
  </si>
  <si>
    <t>2022-06-28 15:51:00</t>
  </si>
  <si>
    <t>2022-06-28 15:51:41</t>
  </si>
  <si>
    <t>2022-06-28 15:52:19</t>
  </si>
  <si>
    <t>2022-06-28 15:52:49</t>
  </si>
  <si>
    <t>2022-06-28 15:53:32</t>
  </si>
  <si>
    <t>2022-06-27 16:57</t>
  </si>
  <si>
    <t>2022-06-27 16:58:02</t>
  </si>
  <si>
    <t>2022-06-27 16:58:34</t>
  </si>
  <si>
    <t>2022-06-27 16:58:54</t>
  </si>
  <si>
    <t>2022-06-27 16:59:14</t>
  </si>
  <si>
    <t>2022-06-27 16:59:35</t>
  </si>
  <si>
    <t>2022-06-27 16:59:52</t>
  </si>
  <si>
    <t>2022-06-27 17:00:10</t>
  </si>
  <si>
    <t>2022-06-27 17:00:45</t>
  </si>
  <si>
    <t>2022-06-27 17:01:11</t>
  </si>
  <si>
    <t>2022-06-27 17:01:35</t>
  </si>
  <si>
    <t>2022-06-27 17:02:22</t>
  </si>
  <si>
    <t>2022-06-27 17:02:50</t>
  </si>
  <si>
    <t>2022-06-27 17:03:19</t>
  </si>
  <si>
    <t>2022-06-27 17:03:47</t>
  </si>
  <si>
    <t>2022-06-27 17:04:15</t>
  </si>
  <si>
    <t>2022-06-27 17:04:45</t>
  </si>
  <si>
    <t>2022-06-27 17:05:11</t>
  </si>
  <si>
    <t>2022-06-27 17:05:51</t>
  </si>
  <si>
    <t>2022-06-27 17:07:05</t>
  </si>
  <si>
    <t>2022-06-27 17:07:42</t>
  </si>
  <si>
    <t>2022-06-27 17:08:14</t>
  </si>
  <si>
    <t>2022-06-27 17:09:13</t>
  </si>
  <si>
    <t>2022-06-27 17:09:36</t>
  </si>
  <si>
    <t>2022-06-27 17:10:09</t>
  </si>
  <si>
    <t>2022-06-27 17:10:37</t>
  </si>
  <si>
    <t>2022-06-27 17:11:18</t>
  </si>
  <si>
    <t>2022-06-27 17:11:53</t>
  </si>
  <si>
    <t>2022-06-27 17:12:19</t>
  </si>
  <si>
    <t>2022-06-27 17:12:43</t>
  </si>
  <si>
    <t>2022-06-27 17:13:05</t>
  </si>
  <si>
    <t>2022-06-27 17:13:47</t>
  </si>
  <si>
    <t>2022-06-27 17:14:15</t>
  </si>
  <si>
    <t>2022-06-27 17:14:44</t>
  </si>
  <si>
    <t>2022-06-27 17:15:39</t>
  </si>
  <si>
    <t>2022-06-27 17:16:10</t>
  </si>
  <si>
    <t>2022-06-27 17:16:44</t>
  </si>
  <si>
    <t>2022-06-27 17:17:06</t>
  </si>
  <si>
    <t>2022-06-27 17:17:46</t>
  </si>
  <si>
    <t>2022-06-27 17:18:11</t>
  </si>
  <si>
    <t>2022-06-27 17:18:39</t>
  </si>
  <si>
    <t>2022-06-27 17:19:08</t>
  </si>
  <si>
    <t>2022-06-27 17:19:43</t>
  </si>
  <si>
    <t>2022-06-27 17:20:17</t>
  </si>
  <si>
    <t>2022-06-27 17:20:43</t>
  </si>
  <si>
    <t>2022-06-27 17:21:18</t>
  </si>
  <si>
    <t>2022-06-27 17:21:51</t>
  </si>
  <si>
    <t>2022-06-27 17:22:20</t>
  </si>
  <si>
    <t>2022-06-27 17:22:42</t>
  </si>
  <si>
    <t>2022-06-27 17:23:14</t>
  </si>
  <si>
    <t>2022-06-27 17:23:48</t>
  </si>
  <si>
    <t>2022-06-27 17:29:55</t>
  </si>
  <si>
    <t>2022-06-27 17:30:26</t>
  </si>
  <si>
    <t>2022-06-27 17:30:45</t>
  </si>
  <si>
    <t>2022-06-27 17:31:12</t>
  </si>
  <si>
    <t>2022-06-27 17:31:36</t>
  </si>
  <si>
    <t>2022-06-27 17:31:56</t>
  </si>
  <si>
    <t>2022-06-27 17:32:25</t>
  </si>
  <si>
    <t>2022-06-27 17:32:56</t>
  </si>
  <si>
    <t>2022-06-27 17:33:21</t>
  </si>
  <si>
    <t>2022-06-27 17:33:40</t>
  </si>
  <si>
    <t>2022-06-27 17:34:03</t>
  </si>
  <si>
    <t>2022-06-27 17:34:29</t>
  </si>
  <si>
    <t>2022-06-27 17:34:58</t>
  </si>
  <si>
    <t>2022-06-27 17:35:25</t>
  </si>
  <si>
    <t>2022-06-27 17:36:42</t>
  </si>
  <si>
    <t>2022-06-27 17:37:06</t>
  </si>
  <si>
    <t>2022-06-27 17:37:28</t>
  </si>
  <si>
    <t>2022-06-27 17:37:54</t>
  </si>
  <si>
    <t>2022-06-27 17:38:24</t>
  </si>
  <si>
    <t>2022-06-27 17:38:48</t>
  </si>
  <si>
    <t>2022-06-27 17:39:17</t>
  </si>
  <si>
    <t>2022-06-27 17:39:45</t>
  </si>
  <si>
    <t>2022-06-27 17:40:13</t>
  </si>
  <si>
    <t>2022-06-27 17:40:41</t>
  </si>
  <si>
    <t>2022-06-27 17:41:10</t>
  </si>
  <si>
    <t>2022-06-27 17:41:53</t>
  </si>
  <si>
    <t>2022-06-27 17:42:37</t>
  </si>
  <si>
    <t>2022-06-27 17:43:09</t>
  </si>
  <si>
    <t>2022-06-27 17:43:34</t>
  </si>
  <si>
    <t>2022-06-27 17:44:02</t>
  </si>
  <si>
    <t>2022-06-27 17:44:26</t>
  </si>
  <si>
    <t>2022-06-27 17:44:48</t>
  </si>
  <si>
    <t>2022-06-27 17:45:20</t>
  </si>
  <si>
    <t>2022-06-27 17:45:51</t>
  </si>
  <si>
    <t>2022-06-27 17:46:16</t>
  </si>
  <si>
    <t>2022-06-27 17:47:09</t>
  </si>
  <si>
    <t>2022-06-27 17:47:37</t>
  </si>
  <si>
    <t>2022-06-27 17:48:07</t>
  </si>
  <si>
    <t>2022-06-27 17:48:34</t>
  </si>
  <si>
    <t>2022-06-27 17:48:59</t>
  </si>
  <si>
    <t>2022-06-27 17:49:34</t>
  </si>
  <si>
    <t>2022-06-27 17:50:01</t>
  </si>
  <si>
    <t>2022-06-27 17:50:23</t>
  </si>
  <si>
    <t>2022-06-27 17:50:44</t>
  </si>
  <si>
    <t>2022-06-27 17:51:07</t>
  </si>
  <si>
    <t>2022-06-27 17:51:31</t>
  </si>
  <si>
    <t>2022-06-27 17:52:19</t>
  </si>
  <si>
    <t>2022-06-27 17:52:39</t>
  </si>
  <si>
    <t>2022-06-27 17:52:58</t>
  </si>
  <si>
    <t>2022-06-20 17:01</t>
  </si>
  <si>
    <t>2022-06-20 17:02:50</t>
  </si>
  <si>
    <t>2022-06-20 17:04:15</t>
  </si>
  <si>
    <t>2022-06-20 17:04:30</t>
  </si>
  <si>
    <t>2022-06-20 17:04:41</t>
  </si>
  <si>
    <t>2022-06-20 17:05:07</t>
  </si>
  <si>
    <t>2022-06-20 17:05:22</t>
  </si>
  <si>
    <t>2022-06-20 17:05:53</t>
  </si>
  <si>
    <t>2022-06-20 17:06:11</t>
  </si>
  <si>
    <t>2022-06-20 17:06:44</t>
  </si>
  <si>
    <t>2022-06-20 17:06:57</t>
  </si>
  <si>
    <t>2022-06-20 17:07:15</t>
  </si>
  <si>
    <t>2022-06-20 17:07:50</t>
  </si>
  <si>
    <t>2022-06-20 17:08:15</t>
  </si>
  <si>
    <t>2022-06-20 17:08:41</t>
  </si>
  <si>
    <t>2022-06-20 17:09:13</t>
  </si>
  <si>
    <t>2022-06-20 17:10:07</t>
  </si>
  <si>
    <t>2022-06-20 17:10:32</t>
  </si>
  <si>
    <t>2022-06-20 17:11:11</t>
  </si>
  <si>
    <t>2022-06-20 17:11:41</t>
  </si>
  <si>
    <t>2022-06-20 17:12:03</t>
  </si>
  <si>
    <t>2022-06-20 17:12:22</t>
  </si>
  <si>
    <t>2022-06-20 17:12:43</t>
  </si>
  <si>
    <t>2022-06-20 17:13:03</t>
  </si>
  <si>
    <t>2022-06-20 17:13:27</t>
  </si>
  <si>
    <t>2022-06-20 17:16:14</t>
  </si>
  <si>
    <t>2022-06-20 17:16:33</t>
  </si>
  <si>
    <t>2022-06-20 17:16:55</t>
  </si>
  <si>
    <t>2022-06-20 17:17:53</t>
  </si>
  <si>
    <t>2022-06-20 17:18:19</t>
  </si>
  <si>
    <t>2022-06-20 17:18:53</t>
  </si>
  <si>
    <t>2022-06-20 17:19:16</t>
  </si>
  <si>
    <t>2022-06-20 17:19:36</t>
  </si>
  <si>
    <t>2022-06-20 17:20:07</t>
  </si>
  <si>
    <t>2022-06-20 17:20:30</t>
  </si>
  <si>
    <t>2022-06-20 17:21:07</t>
  </si>
  <si>
    <t>2022-06-20 17:23:02</t>
  </si>
  <si>
    <t>2022-06-20 17:23:52</t>
  </si>
  <si>
    <t>2022-06-20 17:24:14</t>
  </si>
  <si>
    <t>2022-06-20 17:24:58</t>
  </si>
  <si>
    <t>2022-06-20 17:25:30</t>
  </si>
  <si>
    <t>2022-06-20 17:28:32</t>
  </si>
  <si>
    <t>2022-06-20 17:28:59</t>
  </si>
  <si>
    <t>2022-06-20 17:29:26</t>
  </si>
  <si>
    <t>2022-06-20 17:30:04</t>
  </si>
  <si>
    <t>2022-06-20 17:31:17</t>
  </si>
  <si>
    <t>2022-06-20 17:31:45</t>
  </si>
  <si>
    <t>2022-06-20 17:32:51</t>
  </si>
  <si>
    <t>2022-06-20 17:33:08</t>
  </si>
  <si>
    <t>Počet z Client ID2</t>
  </si>
  <si>
    <t>Počet z Client ID</t>
  </si>
  <si>
    <t>Počet z Shot Order</t>
  </si>
  <si>
    <t>Skupina1</t>
  </si>
  <si>
    <t>Počet z Shot Time</t>
  </si>
  <si>
    <t>Minimum z Total Distance</t>
  </si>
  <si>
    <t>Maximum z Total Distance2</t>
  </si>
  <si>
    <t>Průměr z Total Distance</t>
  </si>
  <si>
    <t>Průměr z Club Path Angle</t>
  </si>
  <si>
    <t>Average of Club Head Speed</t>
  </si>
  <si>
    <t>Average of Total Distance</t>
  </si>
  <si>
    <t>Column Labels</t>
  </si>
  <si>
    <t>Row Labels</t>
  </si>
  <si>
    <t>FALSE</t>
  </si>
  <si>
    <t>TRUE</t>
  </si>
  <si>
    <t>Grand Total</t>
  </si>
  <si>
    <t>Club path has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</si>
</sst>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10" fontId="0" fillId="0" borderId="5" xfId="0" applyNumberFormat="1" applyBorder="1"/>
    <xf numFmtId="10" fontId="0" fillId="0" borderId="7" xfId="0" applyNumberFormat="1" applyBorder="1"/>
    <xf numFmtId="10" fontId="0" fillId="0" borderId="6" xfId="0" applyNumberFormat="1" applyBorder="1"/>
    <xf numFmtId="0" fontId="0" fillId="0" borderId="9" xfId="0" applyBorder="1"/>
    <xf numFmtId="10" fontId="0" fillId="0" borderId="9" xfId="0" applyNumberFormat="1" applyBorder="1"/>
    <xf numFmtId="10" fontId="0" fillId="0" borderId="10" xfId="0" applyNumberFormat="1" applyBorder="1"/>
    <xf numFmtId="10" fontId="0" fillId="0" borderId="11" xfId="0" applyNumberFormat="1" applyBorder="1"/>
    <xf numFmtId="14" fontId="0" fillId="0" borderId="0" xfId="0" applyNumberFormat="1"/>
    <xf numFmtId="0" fontId="0" fillId="0" borderId="4" xfId="0" applyBorder="1" applyAlignment="1">
      <alignment horizontal="left" indent="1"/>
    </xf>
    <xf numFmtId="0" fontId="0" fillId="0" borderId="12" xfId="0" applyBorder="1"/>
    <xf numFmtId="10" fontId="0" fillId="0" borderId="1" xfId="0" applyNumberFormat="1" applyBorder="1"/>
    <xf numFmtId="10" fontId="0" fillId="0" borderId="12" xfId="0" applyNumberFormat="1" applyBorder="1"/>
    <xf numFmtId="10" fontId="0" fillId="0" borderId="4" xfId="0" applyNumberFormat="1" applyBorder="1"/>
    <xf numFmtId="10" fontId="0" fillId="0" borderId="13" xfId="0" applyNumberFormat="1" applyBorder="1"/>
    <xf numFmtId="10" fontId="0" fillId="0" borderId="8" xfId="0" applyNumberFormat="1" applyBorder="1"/>
    <xf numFmtId="10" fontId="0" fillId="0" borderId="14" xfId="0" applyNumberFormat="1" applyBorder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1" fontId="0" fillId="0" borderId="12" xfId="0" applyNumberFormat="1" applyBorder="1"/>
    <xf numFmtId="1" fontId="0" fillId="0" borderId="13" xfId="0" applyNumberFormat="1" applyBorder="1"/>
    <xf numFmtId="1" fontId="0" fillId="0" borderId="14" xfId="0" applyNumberFormat="1" applyBorder="1"/>
    <xf numFmtId="0" fontId="0" fillId="0" borderId="6" xfId="0" pivotButton="1" applyBorder="1"/>
    <xf numFmtId="0" fontId="0" fillId="0" borderId="6" xfId="0" applyBorder="1"/>
    <xf numFmtId="2" fontId="0" fillId="0" borderId="5" xfId="0" applyNumberFormat="1" applyBorder="1"/>
    <xf numFmtId="2" fontId="0" fillId="0" borderId="7" xfId="0" applyNumberFormat="1" applyBorder="1"/>
    <xf numFmtId="2" fontId="0" fillId="0" borderId="6" xfId="0" applyNumberFormat="1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8" xfId="0" applyNumberFormat="1" applyBorder="1"/>
    <xf numFmtId="2" fontId="0" fillId="0" borderId="1" xfId="0" applyNumberFormat="1" applyBorder="1"/>
    <xf numFmtId="164" fontId="0" fillId="0" borderId="9" xfId="0" applyNumberFormat="1" applyBorder="1"/>
    <xf numFmtId="2" fontId="0" fillId="0" borderId="4" xfId="0" applyNumberFormat="1" applyBorder="1"/>
    <xf numFmtId="164" fontId="0" fillId="0" borderId="10" xfId="0" applyNumberFormat="1" applyBorder="1"/>
    <xf numFmtId="2" fontId="0" fillId="0" borderId="8" xfId="0" applyNumberFormat="1" applyBorder="1"/>
    <xf numFmtId="164" fontId="0" fillId="0" borderId="11" xfId="0" applyNumberFormat="1" applyBorder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3.xml"/><Relationship Id="rId18" Type="http://schemas.microsoft.com/office/2007/relationships/slicerCache" Target="slicerCaches/slicerCache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microsoft.com/office/2007/relationships/slicerCache" Target="slicerCaches/slicerCache7.xml"/><Relationship Id="rId2" Type="http://schemas.openxmlformats.org/officeDocument/2006/relationships/worksheet" Target="worksheets/sheet2.xml"/><Relationship Id="rId16" Type="http://schemas.microsoft.com/office/2007/relationships/slicerCache" Target="slicerCaches/slicerCache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5.xml"/><Relationship Id="rId10" Type="http://schemas.openxmlformats.org/officeDocument/2006/relationships/pivotCacheDefinition" Target="pivotCache/pivotCacheDefinition3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microsoft.com/office/2007/relationships/slicerCache" Target="slicerCaches/slicerCache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[sample_sheet.xlsx]Good vs Bad Shots!Ratio Goog and Bad shots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Ratio</a:t>
            </a:r>
            <a:r>
              <a:rPr lang="cs-CZ" baseline="0"/>
              <a:t> of Good and Bad shots</a:t>
            </a:r>
            <a:endParaRPr lang="en-US"/>
          </a:p>
        </c:rich>
      </c:tx>
      <c:layout>
        <c:manualLayout>
          <c:xMode val="edge"/>
          <c:yMode val="edge"/>
          <c:x val="0.45485013811475822"/>
          <c:y val="0.906229449000382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'Good vs Bad Shots'!$B$3</c:f>
              <c:strCache>
                <c:ptCount val="1"/>
                <c:pt idx="0">
                  <c:v>Počet z Client ID2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8AD3-5843-9DB8-0A59404288D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8AD3-5843-9DB8-0A59404288DD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C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'Good vs Bad Shots'!$A$4:$A$6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'Good vs Bad Shots'!$B$4:$B$6</c:f>
              <c:numCache>
                <c:formatCode>General</c:formatCode>
                <c:ptCount val="2"/>
                <c:pt idx="0">
                  <c:v>25</c:v>
                </c:pt>
                <c:pt idx="1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97-42F8-BA72-1E1300D9A0B9}"/>
            </c:ext>
          </c:extLst>
        </c:ser>
        <c:ser>
          <c:idx val="1"/>
          <c:order val="1"/>
          <c:tx>
            <c:strRef>
              <c:f>'Good vs Bad Shots'!$C$3</c:f>
              <c:strCache>
                <c:ptCount val="1"/>
                <c:pt idx="0">
                  <c:v>Počet z Client 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8AD3-5843-9DB8-0A59404288D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8AD3-5843-9DB8-0A59404288DD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CZ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'Good vs Bad Shots'!$A$4:$A$6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'Good vs Bad Shots'!$C$4:$C$6</c:f>
              <c:numCache>
                <c:formatCode>0.00%</c:formatCode>
                <c:ptCount val="2"/>
                <c:pt idx="0">
                  <c:v>0.38461538461538464</c:v>
                </c:pt>
                <c:pt idx="1">
                  <c:v>0.61538461538461542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97-42F8-BA72-1E1300D9A0B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CZ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[sample_sheet.xlsx]Good vs Bad Shots!Ratio by session name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'Good vs Bad Shots'!$B$27:$B$28</c:f>
              <c:strCache>
                <c:ptCount val="1"/>
                <c:pt idx="0">
                  <c:v>FALSE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'Good vs Bad Shots'!$A$29:$A$31</c:f>
              <c:multiLvlStrCache>
                <c:ptCount val="1"/>
                <c:lvl>
                  <c:pt idx="0">
                    <c:v>2023-02-20 14:50</c:v>
                  </c:pt>
                </c:lvl>
                <c:lvl>
                  <c:pt idx="0">
                    <c:v>Skupina1</c:v>
                  </c:pt>
                </c:lvl>
              </c:multiLvlStrCache>
            </c:multiLvlStrRef>
          </c:cat>
          <c:val>
            <c:numRef>
              <c:f>'Good vs Bad Shots'!$B$29:$B$31</c:f>
              <c:numCache>
                <c:formatCode>0.00%</c:formatCode>
                <c:ptCount val="1"/>
                <c:pt idx="0">
                  <c:v>0.38461538461538464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3A-4848-A1D1-CE5190EFC0D0}"/>
            </c:ext>
          </c:extLst>
        </c:ser>
        <c:ser>
          <c:idx val="1"/>
          <c:order val="1"/>
          <c:tx>
            <c:strRef>
              <c:f>'Good vs Bad Shots'!$C$27:$C$28</c:f>
              <c:strCache>
                <c:ptCount val="1"/>
                <c:pt idx="0">
                  <c:v>TRUE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'Good vs Bad Shots'!$A$29:$A$31</c:f>
              <c:multiLvlStrCache>
                <c:ptCount val="1"/>
                <c:lvl>
                  <c:pt idx="0">
                    <c:v>2023-02-20 14:50</c:v>
                  </c:pt>
                </c:lvl>
                <c:lvl>
                  <c:pt idx="0">
                    <c:v>Skupina1</c:v>
                  </c:pt>
                </c:lvl>
              </c:multiLvlStrCache>
            </c:multiLvlStrRef>
          </c:cat>
          <c:val>
            <c:numRef>
              <c:f>'Good vs Bad Shots'!$C$29:$C$31</c:f>
              <c:numCache>
                <c:formatCode>0.00%</c:formatCode>
                <c:ptCount val="1"/>
                <c:pt idx="0">
                  <c:v>0.61538461538461542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B3A-4848-A1D1-CE5190EFC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891151"/>
        <c:axId val="792892815"/>
      </c:lineChart>
      <c:catAx>
        <c:axId val="79289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Z"/>
          </a:p>
        </c:txPr>
        <c:crossAx val="792892815"/>
        <c:crosses val="autoZero"/>
        <c:auto val="1"/>
        <c:lblAlgn val="ctr"/>
        <c:lblOffset val="100"/>
        <c:noMultiLvlLbl val="0"/>
      </c:catAx>
      <c:valAx>
        <c:axId val="79289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Z"/>
          </a:p>
        </c:txPr>
        <c:crossAx val="79289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Z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[sample_sheet.xlsx]Total Distance!Distance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Distance'!$B$3</c:f>
              <c:strCache>
                <c:ptCount val="1"/>
                <c:pt idx="0">
                  <c:v>Počet z Shot 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Distance'!$A$4:$A$50</c:f>
              <c:multiLvlStrCache>
                <c:ptCount val="23"/>
                <c:lvl>
                  <c:pt idx="0">
                    <c:v>3 Hybrid</c:v>
                  </c:pt>
                  <c:pt idx="1">
                    <c:v>3 Hybrid</c:v>
                  </c:pt>
                  <c:pt idx="2">
                    <c:v>3 Hybrid</c:v>
                  </c:pt>
                  <c:pt idx="3">
                    <c:v>3 Hybrid</c:v>
                  </c:pt>
                  <c:pt idx="4">
                    <c:v>3 Hybrid</c:v>
                  </c:pt>
                  <c:pt idx="5">
                    <c:v>3 Hybrid</c:v>
                  </c:pt>
                  <c:pt idx="6">
                    <c:v>3 Hybrid</c:v>
                  </c:pt>
                  <c:pt idx="7">
                    <c:v>3 Hybrid</c:v>
                  </c:pt>
                  <c:pt idx="8">
                    <c:v>3 Hybrid</c:v>
                  </c:pt>
                  <c:pt idx="9">
                    <c:v>3 Hybrid</c:v>
                  </c:pt>
                  <c:pt idx="10">
                    <c:v>3 Hybrid</c:v>
                  </c:pt>
                  <c:pt idx="11">
                    <c:v>3 Hybrid</c:v>
                  </c:pt>
                  <c:pt idx="12">
                    <c:v>3 Hybrid</c:v>
                  </c:pt>
                  <c:pt idx="13">
                    <c:v>3 Hybrid</c:v>
                  </c:pt>
                  <c:pt idx="14">
                    <c:v>3 Hybrid</c:v>
                  </c:pt>
                  <c:pt idx="15">
                    <c:v>3 Hybrid</c:v>
                  </c:pt>
                  <c:pt idx="16">
                    <c:v>3 Hybrid</c:v>
                  </c:pt>
                  <c:pt idx="17">
                    <c:v>3 Hybrid</c:v>
                  </c:pt>
                  <c:pt idx="18">
                    <c:v>3 Hybrid</c:v>
                  </c:pt>
                  <c:pt idx="19">
                    <c:v>3 Hybrid</c:v>
                  </c:pt>
                  <c:pt idx="20">
                    <c:v>3 Hybrid</c:v>
                  </c:pt>
                  <c:pt idx="21">
                    <c:v>3 Hybrid</c:v>
                  </c:pt>
                  <c:pt idx="22">
                    <c:v>3 Hybrid</c:v>
                  </c:pt>
                </c:lvl>
                <c:lvl>
                  <c:pt idx="0">
                    <c:v>2022-06-27 16:57</c:v>
                  </c:pt>
                  <c:pt idx="1">
                    <c:v>2022-06-28 15:28</c:v>
                  </c:pt>
                  <c:pt idx="2">
                    <c:v>2022-07-08 13:21</c:v>
                  </c:pt>
                  <c:pt idx="3">
                    <c:v>2022-07-13 17:12</c:v>
                  </c:pt>
                  <c:pt idx="4">
                    <c:v>2022-07-14 14:29</c:v>
                  </c:pt>
                  <c:pt idx="5">
                    <c:v>2022-07-18 15:18</c:v>
                  </c:pt>
                  <c:pt idx="6">
                    <c:v>2022-08-04 16:24</c:v>
                  </c:pt>
                  <c:pt idx="7">
                    <c:v>2022-08-30 15:40</c:v>
                  </c:pt>
                  <c:pt idx="8">
                    <c:v>2022-10-21 09:42</c:v>
                  </c:pt>
                  <c:pt idx="9">
                    <c:v>2022-10-23 12:54</c:v>
                  </c:pt>
                  <c:pt idx="10">
                    <c:v>2022-11-05 10:21</c:v>
                  </c:pt>
                  <c:pt idx="11">
                    <c:v>2022-11-17 13:19</c:v>
                  </c:pt>
                  <c:pt idx="12">
                    <c:v>2022-11-22 18:15</c:v>
                  </c:pt>
                  <c:pt idx="13">
                    <c:v>2022-11-30 18:54</c:v>
                  </c:pt>
                  <c:pt idx="14">
                    <c:v>2022-12-02 16:12</c:v>
                  </c:pt>
                  <c:pt idx="15">
                    <c:v>2022-12-10 13:29</c:v>
                  </c:pt>
                  <c:pt idx="16">
                    <c:v>2023-01-06 15:20</c:v>
                  </c:pt>
                  <c:pt idx="17">
                    <c:v>2023-01-27 15:05</c:v>
                  </c:pt>
                  <c:pt idx="18">
                    <c:v>2023-01-28 14:45</c:v>
                  </c:pt>
                  <c:pt idx="19">
                    <c:v>2023-01-30 15:17</c:v>
                  </c:pt>
                  <c:pt idx="20">
                    <c:v>2023-02-06 14:08</c:v>
                  </c:pt>
                  <c:pt idx="21">
                    <c:v>2023-02-17 16:04</c:v>
                  </c:pt>
                  <c:pt idx="22">
                    <c:v>2023-02-18 10:48</c:v>
                  </c:pt>
                </c:lvl>
              </c:multiLvlStrCache>
            </c:multiLvlStrRef>
          </c:cat>
          <c:val>
            <c:numRef>
              <c:f>'Total Distance'!$B$4:$B$50</c:f>
              <c:numCache>
                <c:formatCode>General</c:formatCode>
                <c:ptCount val="23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10</c:v>
                </c:pt>
                <c:pt idx="4">
                  <c:v>4</c:v>
                </c:pt>
                <c:pt idx="5">
                  <c:v>7</c:v>
                </c:pt>
                <c:pt idx="6">
                  <c:v>2</c:v>
                </c:pt>
                <c:pt idx="7">
                  <c:v>3</c:v>
                </c:pt>
                <c:pt idx="8">
                  <c:v>10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12</c:v>
                </c:pt>
                <c:pt idx="13">
                  <c:v>8</c:v>
                </c:pt>
                <c:pt idx="14">
                  <c:v>1</c:v>
                </c:pt>
                <c:pt idx="15">
                  <c:v>7</c:v>
                </c:pt>
                <c:pt idx="16">
                  <c:v>2</c:v>
                </c:pt>
                <c:pt idx="17">
                  <c:v>9</c:v>
                </c:pt>
                <c:pt idx="18">
                  <c:v>12</c:v>
                </c:pt>
                <c:pt idx="19">
                  <c:v>5</c:v>
                </c:pt>
                <c:pt idx="20">
                  <c:v>9</c:v>
                </c:pt>
                <c:pt idx="21">
                  <c:v>6</c:v>
                </c:pt>
                <c:pt idx="2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0-4228-BF06-33808CCD7DA9}"/>
            </c:ext>
          </c:extLst>
        </c:ser>
        <c:ser>
          <c:idx val="1"/>
          <c:order val="1"/>
          <c:tx>
            <c:strRef>
              <c:f>'Total Distance'!$C$3</c:f>
              <c:strCache>
                <c:ptCount val="1"/>
                <c:pt idx="0">
                  <c:v>Minimum z Total Distance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'Total Distance'!$A$4:$A$50</c:f>
              <c:multiLvlStrCache>
                <c:ptCount val="23"/>
                <c:lvl>
                  <c:pt idx="0">
                    <c:v>3 Hybrid</c:v>
                  </c:pt>
                  <c:pt idx="1">
                    <c:v>3 Hybrid</c:v>
                  </c:pt>
                  <c:pt idx="2">
                    <c:v>3 Hybrid</c:v>
                  </c:pt>
                  <c:pt idx="3">
                    <c:v>3 Hybrid</c:v>
                  </c:pt>
                  <c:pt idx="4">
                    <c:v>3 Hybrid</c:v>
                  </c:pt>
                  <c:pt idx="5">
                    <c:v>3 Hybrid</c:v>
                  </c:pt>
                  <c:pt idx="6">
                    <c:v>3 Hybrid</c:v>
                  </c:pt>
                  <c:pt idx="7">
                    <c:v>3 Hybrid</c:v>
                  </c:pt>
                  <c:pt idx="8">
                    <c:v>3 Hybrid</c:v>
                  </c:pt>
                  <c:pt idx="9">
                    <c:v>3 Hybrid</c:v>
                  </c:pt>
                  <c:pt idx="10">
                    <c:v>3 Hybrid</c:v>
                  </c:pt>
                  <c:pt idx="11">
                    <c:v>3 Hybrid</c:v>
                  </c:pt>
                  <c:pt idx="12">
                    <c:v>3 Hybrid</c:v>
                  </c:pt>
                  <c:pt idx="13">
                    <c:v>3 Hybrid</c:v>
                  </c:pt>
                  <c:pt idx="14">
                    <c:v>3 Hybrid</c:v>
                  </c:pt>
                  <c:pt idx="15">
                    <c:v>3 Hybrid</c:v>
                  </c:pt>
                  <c:pt idx="16">
                    <c:v>3 Hybrid</c:v>
                  </c:pt>
                  <c:pt idx="17">
                    <c:v>3 Hybrid</c:v>
                  </c:pt>
                  <c:pt idx="18">
                    <c:v>3 Hybrid</c:v>
                  </c:pt>
                  <c:pt idx="19">
                    <c:v>3 Hybrid</c:v>
                  </c:pt>
                  <c:pt idx="20">
                    <c:v>3 Hybrid</c:v>
                  </c:pt>
                  <c:pt idx="21">
                    <c:v>3 Hybrid</c:v>
                  </c:pt>
                  <c:pt idx="22">
                    <c:v>3 Hybrid</c:v>
                  </c:pt>
                </c:lvl>
                <c:lvl>
                  <c:pt idx="0">
                    <c:v>2022-06-27 16:57</c:v>
                  </c:pt>
                  <c:pt idx="1">
                    <c:v>2022-06-28 15:28</c:v>
                  </c:pt>
                  <c:pt idx="2">
                    <c:v>2022-07-08 13:21</c:v>
                  </c:pt>
                  <c:pt idx="3">
                    <c:v>2022-07-13 17:12</c:v>
                  </c:pt>
                  <c:pt idx="4">
                    <c:v>2022-07-14 14:29</c:v>
                  </c:pt>
                  <c:pt idx="5">
                    <c:v>2022-07-18 15:18</c:v>
                  </c:pt>
                  <c:pt idx="6">
                    <c:v>2022-08-04 16:24</c:v>
                  </c:pt>
                  <c:pt idx="7">
                    <c:v>2022-08-30 15:40</c:v>
                  </c:pt>
                  <c:pt idx="8">
                    <c:v>2022-10-21 09:42</c:v>
                  </c:pt>
                  <c:pt idx="9">
                    <c:v>2022-10-23 12:54</c:v>
                  </c:pt>
                  <c:pt idx="10">
                    <c:v>2022-11-05 10:21</c:v>
                  </c:pt>
                  <c:pt idx="11">
                    <c:v>2022-11-17 13:19</c:v>
                  </c:pt>
                  <c:pt idx="12">
                    <c:v>2022-11-22 18:15</c:v>
                  </c:pt>
                  <c:pt idx="13">
                    <c:v>2022-11-30 18:54</c:v>
                  </c:pt>
                  <c:pt idx="14">
                    <c:v>2022-12-02 16:12</c:v>
                  </c:pt>
                  <c:pt idx="15">
                    <c:v>2022-12-10 13:29</c:v>
                  </c:pt>
                  <c:pt idx="16">
                    <c:v>2023-01-06 15:20</c:v>
                  </c:pt>
                  <c:pt idx="17">
                    <c:v>2023-01-27 15:05</c:v>
                  </c:pt>
                  <c:pt idx="18">
                    <c:v>2023-01-28 14:45</c:v>
                  </c:pt>
                  <c:pt idx="19">
                    <c:v>2023-01-30 15:17</c:v>
                  </c:pt>
                  <c:pt idx="20">
                    <c:v>2023-02-06 14:08</c:v>
                  </c:pt>
                  <c:pt idx="21">
                    <c:v>2023-02-17 16:04</c:v>
                  </c:pt>
                  <c:pt idx="22">
                    <c:v>2023-02-18 10:48</c:v>
                  </c:pt>
                </c:lvl>
              </c:multiLvlStrCache>
            </c:multiLvlStrRef>
          </c:cat>
          <c:val>
            <c:numRef>
              <c:f>'Total Distance'!$C$4:$C$50</c:f>
              <c:numCache>
                <c:formatCode>0</c:formatCode>
                <c:ptCount val="23"/>
                <c:pt idx="0">
                  <c:v>142.79</c:v>
                </c:pt>
                <c:pt idx="1">
                  <c:v>131.58000000000001</c:v>
                </c:pt>
                <c:pt idx="2">
                  <c:v>145.5</c:v>
                </c:pt>
                <c:pt idx="3">
                  <c:v>130.71</c:v>
                </c:pt>
                <c:pt idx="4">
                  <c:v>144.62</c:v>
                </c:pt>
                <c:pt idx="5">
                  <c:v>135.55000000000001</c:v>
                </c:pt>
                <c:pt idx="6">
                  <c:v>141.53</c:v>
                </c:pt>
                <c:pt idx="7">
                  <c:v>142.34</c:v>
                </c:pt>
                <c:pt idx="8">
                  <c:v>136.19</c:v>
                </c:pt>
                <c:pt idx="9">
                  <c:v>146.47999999999999</c:v>
                </c:pt>
                <c:pt idx="10">
                  <c:v>143.87</c:v>
                </c:pt>
                <c:pt idx="11">
                  <c:v>144.26</c:v>
                </c:pt>
                <c:pt idx="12">
                  <c:v>130.43</c:v>
                </c:pt>
                <c:pt idx="13">
                  <c:v>134.09</c:v>
                </c:pt>
                <c:pt idx="14">
                  <c:v>135.32</c:v>
                </c:pt>
                <c:pt idx="15">
                  <c:v>138.41999999999999</c:v>
                </c:pt>
                <c:pt idx="16">
                  <c:v>134.80000000000001</c:v>
                </c:pt>
                <c:pt idx="17">
                  <c:v>131.69999999999999</c:v>
                </c:pt>
                <c:pt idx="18">
                  <c:v>130.71</c:v>
                </c:pt>
                <c:pt idx="19">
                  <c:v>134.74</c:v>
                </c:pt>
                <c:pt idx="20">
                  <c:v>130.76</c:v>
                </c:pt>
                <c:pt idx="21">
                  <c:v>146.62</c:v>
                </c:pt>
                <c:pt idx="22">
                  <c:v>134.41999999999999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80-4228-BF06-33808CCD7DA9}"/>
            </c:ext>
          </c:extLst>
        </c:ser>
        <c:ser>
          <c:idx val="2"/>
          <c:order val="2"/>
          <c:tx>
            <c:strRef>
              <c:f>'Total Distance'!$D$3</c:f>
              <c:strCache>
                <c:ptCount val="1"/>
                <c:pt idx="0">
                  <c:v>Maximum z Total Distance2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'Total Distance'!$A$4:$A$50</c:f>
              <c:multiLvlStrCache>
                <c:ptCount val="23"/>
                <c:lvl>
                  <c:pt idx="0">
                    <c:v>3 Hybrid</c:v>
                  </c:pt>
                  <c:pt idx="1">
                    <c:v>3 Hybrid</c:v>
                  </c:pt>
                  <c:pt idx="2">
                    <c:v>3 Hybrid</c:v>
                  </c:pt>
                  <c:pt idx="3">
                    <c:v>3 Hybrid</c:v>
                  </c:pt>
                  <c:pt idx="4">
                    <c:v>3 Hybrid</c:v>
                  </c:pt>
                  <c:pt idx="5">
                    <c:v>3 Hybrid</c:v>
                  </c:pt>
                  <c:pt idx="6">
                    <c:v>3 Hybrid</c:v>
                  </c:pt>
                  <c:pt idx="7">
                    <c:v>3 Hybrid</c:v>
                  </c:pt>
                  <c:pt idx="8">
                    <c:v>3 Hybrid</c:v>
                  </c:pt>
                  <c:pt idx="9">
                    <c:v>3 Hybrid</c:v>
                  </c:pt>
                  <c:pt idx="10">
                    <c:v>3 Hybrid</c:v>
                  </c:pt>
                  <c:pt idx="11">
                    <c:v>3 Hybrid</c:v>
                  </c:pt>
                  <c:pt idx="12">
                    <c:v>3 Hybrid</c:v>
                  </c:pt>
                  <c:pt idx="13">
                    <c:v>3 Hybrid</c:v>
                  </c:pt>
                  <c:pt idx="14">
                    <c:v>3 Hybrid</c:v>
                  </c:pt>
                  <c:pt idx="15">
                    <c:v>3 Hybrid</c:v>
                  </c:pt>
                  <c:pt idx="16">
                    <c:v>3 Hybrid</c:v>
                  </c:pt>
                  <c:pt idx="17">
                    <c:v>3 Hybrid</c:v>
                  </c:pt>
                  <c:pt idx="18">
                    <c:v>3 Hybrid</c:v>
                  </c:pt>
                  <c:pt idx="19">
                    <c:v>3 Hybrid</c:v>
                  </c:pt>
                  <c:pt idx="20">
                    <c:v>3 Hybrid</c:v>
                  </c:pt>
                  <c:pt idx="21">
                    <c:v>3 Hybrid</c:v>
                  </c:pt>
                  <c:pt idx="22">
                    <c:v>3 Hybrid</c:v>
                  </c:pt>
                </c:lvl>
                <c:lvl>
                  <c:pt idx="0">
                    <c:v>2022-06-27 16:57</c:v>
                  </c:pt>
                  <c:pt idx="1">
                    <c:v>2022-06-28 15:28</c:v>
                  </c:pt>
                  <c:pt idx="2">
                    <c:v>2022-07-08 13:21</c:v>
                  </c:pt>
                  <c:pt idx="3">
                    <c:v>2022-07-13 17:12</c:v>
                  </c:pt>
                  <c:pt idx="4">
                    <c:v>2022-07-14 14:29</c:v>
                  </c:pt>
                  <c:pt idx="5">
                    <c:v>2022-07-18 15:18</c:v>
                  </c:pt>
                  <c:pt idx="6">
                    <c:v>2022-08-04 16:24</c:v>
                  </c:pt>
                  <c:pt idx="7">
                    <c:v>2022-08-30 15:40</c:v>
                  </c:pt>
                  <c:pt idx="8">
                    <c:v>2022-10-21 09:42</c:v>
                  </c:pt>
                  <c:pt idx="9">
                    <c:v>2022-10-23 12:54</c:v>
                  </c:pt>
                  <c:pt idx="10">
                    <c:v>2022-11-05 10:21</c:v>
                  </c:pt>
                  <c:pt idx="11">
                    <c:v>2022-11-17 13:19</c:v>
                  </c:pt>
                  <c:pt idx="12">
                    <c:v>2022-11-22 18:15</c:v>
                  </c:pt>
                  <c:pt idx="13">
                    <c:v>2022-11-30 18:54</c:v>
                  </c:pt>
                  <c:pt idx="14">
                    <c:v>2022-12-02 16:12</c:v>
                  </c:pt>
                  <c:pt idx="15">
                    <c:v>2022-12-10 13:29</c:v>
                  </c:pt>
                  <c:pt idx="16">
                    <c:v>2023-01-06 15:20</c:v>
                  </c:pt>
                  <c:pt idx="17">
                    <c:v>2023-01-27 15:05</c:v>
                  </c:pt>
                  <c:pt idx="18">
                    <c:v>2023-01-28 14:45</c:v>
                  </c:pt>
                  <c:pt idx="19">
                    <c:v>2023-01-30 15:17</c:v>
                  </c:pt>
                  <c:pt idx="20">
                    <c:v>2023-02-06 14:08</c:v>
                  </c:pt>
                  <c:pt idx="21">
                    <c:v>2023-02-17 16:04</c:v>
                  </c:pt>
                  <c:pt idx="22">
                    <c:v>2023-02-18 10:48</c:v>
                  </c:pt>
                </c:lvl>
              </c:multiLvlStrCache>
            </c:multiLvlStrRef>
          </c:cat>
          <c:val>
            <c:numRef>
              <c:f>'Total Distance'!$D$4:$D$50</c:f>
              <c:numCache>
                <c:formatCode>0</c:formatCode>
                <c:ptCount val="23"/>
                <c:pt idx="0">
                  <c:v>147.81</c:v>
                </c:pt>
                <c:pt idx="1">
                  <c:v>137.46</c:v>
                </c:pt>
                <c:pt idx="2">
                  <c:v>174.24</c:v>
                </c:pt>
                <c:pt idx="3">
                  <c:v>159.94999999999999</c:v>
                </c:pt>
                <c:pt idx="4">
                  <c:v>155.81</c:v>
                </c:pt>
                <c:pt idx="5">
                  <c:v>162.4</c:v>
                </c:pt>
                <c:pt idx="6">
                  <c:v>142.76</c:v>
                </c:pt>
                <c:pt idx="7">
                  <c:v>152.19</c:v>
                </c:pt>
                <c:pt idx="8">
                  <c:v>148.51</c:v>
                </c:pt>
                <c:pt idx="9">
                  <c:v>168.86</c:v>
                </c:pt>
                <c:pt idx="10">
                  <c:v>162.55000000000001</c:v>
                </c:pt>
                <c:pt idx="11">
                  <c:v>156.81</c:v>
                </c:pt>
                <c:pt idx="12">
                  <c:v>177.82</c:v>
                </c:pt>
                <c:pt idx="13">
                  <c:v>168.68</c:v>
                </c:pt>
                <c:pt idx="14">
                  <c:v>135.32</c:v>
                </c:pt>
                <c:pt idx="15">
                  <c:v>167</c:v>
                </c:pt>
                <c:pt idx="16">
                  <c:v>145.44999999999999</c:v>
                </c:pt>
                <c:pt idx="17">
                  <c:v>147.62</c:v>
                </c:pt>
                <c:pt idx="18">
                  <c:v>152.65</c:v>
                </c:pt>
                <c:pt idx="19">
                  <c:v>164.38</c:v>
                </c:pt>
                <c:pt idx="20">
                  <c:v>162.44999999999999</c:v>
                </c:pt>
                <c:pt idx="21">
                  <c:v>168.05</c:v>
                </c:pt>
                <c:pt idx="22">
                  <c:v>179.85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80-4228-BF06-33808CCD7DA9}"/>
            </c:ext>
          </c:extLst>
        </c:ser>
        <c:ser>
          <c:idx val="3"/>
          <c:order val="3"/>
          <c:tx>
            <c:strRef>
              <c:f>'Total Distance'!$E$3</c:f>
              <c:strCache>
                <c:ptCount val="1"/>
                <c:pt idx="0">
                  <c:v>Průměr z Total Distance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'Total Distance'!$A$4:$A$50</c:f>
              <c:multiLvlStrCache>
                <c:ptCount val="23"/>
                <c:lvl>
                  <c:pt idx="0">
                    <c:v>3 Hybrid</c:v>
                  </c:pt>
                  <c:pt idx="1">
                    <c:v>3 Hybrid</c:v>
                  </c:pt>
                  <c:pt idx="2">
                    <c:v>3 Hybrid</c:v>
                  </c:pt>
                  <c:pt idx="3">
                    <c:v>3 Hybrid</c:v>
                  </c:pt>
                  <c:pt idx="4">
                    <c:v>3 Hybrid</c:v>
                  </c:pt>
                  <c:pt idx="5">
                    <c:v>3 Hybrid</c:v>
                  </c:pt>
                  <c:pt idx="6">
                    <c:v>3 Hybrid</c:v>
                  </c:pt>
                  <c:pt idx="7">
                    <c:v>3 Hybrid</c:v>
                  </c:pt>
                  <c:pt idx="8">
                    <c:v>3 Hybrid</c:v>
                  </c:pt>
                  <c:pt idx="9">
                    <c:v>3 Hybrid</c:v>
                  </c:pt>
                  <c:pt idx="10">
                    <c:v>3 Hybrid</c:v>
                  </c:pt>
                  <c:pt idx="11">
                    <c:v>3 Hybrid</c:v>
                  </c:pt>
                  <c:pt idx="12">
                    <c:v>3 Hybrid</c:v>
                  </c:pt>
                  <c:pt idx="13">
                    <c:v>3 Hybrid</c:v>
                  </c:pt>
                  <c:pt idx="14">
                    <c:v>3 Hybrid</c:v>
                  </c:pt>
                  <c:pt idx="15">
                    <c:v>3 Hybrid</c:v>
                  </c:pt>
                  <c:pt idx="16">
                    <c:v>3 Hybrid</c:v>
                  </c:pt>
                  <c:pt idx="17">
                    <c:v>3 Hybrid</c:v>
                  </c:pt>
                  <c:pt idx="18">
                    <c:v>3 Hybrid</c:v>
                  </c:pt>
                  <c:pt idx="19">
                    <c:v>3 Hybrid</c:v>
                  </c:pt>
                  <c:pt idx="20">
                    <c:v>3 Hybrid</c:v>
                  </c:pt>
                  <c:pt idx="21">
                    <c:v>3 Hybrid</c:v>
                  </c:pt>
                  <c:pt idx="22">
                    <c:v>3 Hybrid</c:v>
                  </c:pt>
                </c:lvl>
                <c:lvl>
                  <c:pt idx="0">
                    <c:v>2022-06-27 16:57</c:v>
                  </c:pt>
                  <c:pt idx="1">
                    <c:v>2022-06-28 15:28</c:v>
                  </c:pt>
                  <c:pt idx="2">
                    <c:v>2022-07-08 13:21</c:v>
                  </c:pt>
                  <c:pt idx="3">
                    <c:v>2022-07-13 17:12</c:v>
                  </c:pt>
                  <c:pt idx="4">
                    <c:v>2022-07-14 14:29</c:v>
                  </c:pt>
                  <c:pt idx="5">
                    <c:v>2022-07-18 15:18</c:v>
                  </c:pt>
                  <c:pt idx="6">
                    <c:v>2022-08-04 16:24</c:v>
                  </c:pt>
                  <c:pt idx="7">
                    <c:v>2022-08-30 15:40</c:v>
                  </c:pt>
                  <c:pt idx="8">
                    <c:v>2022-10-21 09:42</c:v>
                  </c:pt>
                  <c:pt idx="9">
                    <c:v>2022-10-23 12:54</c:v>
                  </c:pt>
                  <c:pt idx="10">
                    <c:v>2022-11-05 10:21</c:v>
                  </c:pt>
                  <c:pt idx="11">
                    <c:v>2022-11-17 13:19</c:v>
                  </c:pt>
                  <c:pt idx="12">
                    <c:v>2022-11-22 18:15</c:v>
                  </c:pt>
                  <c:pt idx="13">
                    <c:v>2022-11-30 18:54</c:v>
                  </c:pt>
                  <c:pt idx="14">
                    <c:v>2022-12-02 16:12</c:v>
                  </c:pt>
                  <c:pt idx="15">
                    <c:v>2022-12-10 13:29</c:v>
                  </c:pt>
                  <c:pt idx="16">
                    <c:v>2023-01-06 15:20</c:v>
                  </c:pt>
                  <c:pt idx="17">
                    <c:v>2023-01-27 15:05</c:v>
                  </c:pt>
                  <c:pt idx="18">
                    <c:v>2023-01-28 14:45</c:v>
                  </c:pt>
                  <c:pt idx="19">
                    <c:v>2023-01-30 15:17</c:v>
                  </c:pt>
                  <c:pt idx="20">
                    <c:v>2023-02-06 14:08</c:v>
                  </c:pt>
                  <c:pt idx="21">
                    <c:v>2023-02-17 16:04</c:v>
                  </c:pt>
                  <c:pt idx="22">
                    <c:v>2023-02-18 10:48</c:v>
                  </c:pt>
                </c:lvl>
              </c:multiLvlStrCache>
            </c:multiLvlStrRef>
          </c:cat>
          <c:val>
            <c:numRef>
              <c:f>'Total Distance'!$E$4:$E$50</c:f>
              <c:numCache>
                <c:formatCode>0</c:formatCode>
                <c:ptCount val="23"/>
                <c:pt idx="0">
                  <c:v>145.08199999999997</c:v>
                </c:pt>
                <c:pt idx="1">
                  <c:v>134.70500000000001</c:v>
                </c:pt>
                <c:pt idx="2">
                  <c:v>157.26285714285714</c:v>
                </c:pt>
                <c:pt idx="3">
                  <c:v>143.44900000000001</c:v>
                </c:pt>
                <c:pt idx="4">
                  <c:v>148.435</c:v>
                </c:pt>
                <c:pt idx="5">
                  <c:v>150.25</c:v>
                </c:pt>
                <c:pt idx="6">
                  <c:v>142.14499999999998</c:v>
                </c:pt>
                <c:pt idx="7">
                  <c:v>148.89666666666668</c:v>
                </c:pt>
                <c:pt idx="8">
                  <c:v>143.21399999999997</c:v>
                </c:pt>
                <c:pt idx="9">
                  <c:v>159.66</c:v>
                </c:pt>
                <c:pt idx="10">
                  <c:v>153.11000000000001</c:v>
                </c:pt>
                <c:pt idx="11">
                  <c:v>148.27799999999999</c:v>
                </c:pt>
                <c:pt idx="12">
                  <c:v>147.24</c:v>
                </c:pt>
                <c:pt idx="13">
                  <c:v>143.16875000000002</c:v>
                </c:pt>
                <c:pt idx="14">
                  <c:v>135.32</c:v>
                </c:pt>
                <c:pt idx="15">
                  <c:v>148.17571428571429</c:v>
                </c:pt>
                <c:pt idx="16">
                  <c:v>140.125</c:v>
                </c:pt>
                <c:pt idx="17">
                  <c:v>140.76777777777778</c:v>
                </c:pt>
                <c:pt idx="18">
                  <c:v>139.44333333333336</c:v>
                </c:pt>
                <c:pt idx="19">
                  <c:v>145.19800000000001</c:v>
                </c:pt>
                <c:pt idx="20">
                  <c:v>140.06888888888886</c:v>
                </c:pt>
                <c:pt idx="21">
                  <c:v>156.75</c:v>
                </c:pt>
                <c:pt idx="22">
                  <c:v>157.4942857142857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80-4228-BF06-33808CCD7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862175"/>
        <c:axId val="879855935"/>
      </c:lineChart>
      <c:catAx>
        <c:axId val="87986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Z"/>
          </a:p>
        </c:txPr>
        <c:crossAx val="879855935"/>
        <c:crosses val="autoZero"/>
        <c:auto val="1"/>
        <c:lblAlgn val="ctr"/>
        <c:lblOffset val="100"/>
        <c:noMultiLvlLbl val="0"/>
      </c:catAx>
      <c:valAx>
        <c:axId val="87985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Z"/>
          </a:p>
        </c:txPr>
        <c:crossAx val="87986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Z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[sample_sheet.xlsx]Club Path!Kontingenční tabulka4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Z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'Club Path'!$B$4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'Club Path'!$A$5:$A$97</c:f>
              <c:multiLvlStrCache>
                <c:ptCount val="46"/>
                <c:lvl>
                  <c:pt idx="0">
                    <c:v>9 Iron</c:v>
                  </c:pt>
                  <c:pt idx="1">
                    <c:v>9 Iron</c:v>
                  </c:pt>
                  <c:pt idx="2">
                    <c:v>9 Iron</c:v>
                  </c:pt>
                  <c:pt idx="3">
                    <c:v>9 Iron</c:v>
                  </c:pt>
                  <c:pt idx="4">
                    <c:v>9 Iron</c:v>
                  </c:pt>
                  <c:pt idx="5">
                    <c:v>9 Iron</c:v>
                  </c:pt>
                  <c:pt idx="6">
                    <c:v>9 Iron</c:v>
                  </c:pt>
                  <c:pt idx="7">
                    <c:v>9 Iron</c:v>
                  </c:pt>
                  <c:pt idx="8">
                    <c:v>9 Iron</c:v>
                  </c:pt>
                  <c:pt idx="9">
                    <c:v>9 Iron</c:v>
                  </c:pt>
                  <c:pt idx="10">
                    <c:v>9 Iron</c:v>
                  </c:pt>
                  <c:pt idx="11">
                    <c:v>9 Iron</c:v>
                  </c:pt>
                  <c:pt idx="12">
                    <c:v>9 Iron</c:v>
                  </c:pt>
                  <c:pt idx="13">
                    <c:v>9 Iron</c:v>
                  </c:pt>
                  <c:pt idx="14">
                    <c:v>9 Iron</c:v>
                  </c:pt>
                  <c:pt idx="15">
                    <c:v>9 Iron</c:v>
                  </c:pt>
                  <c:pt idx="16">
                    <c:v>9 Iron</c:v>
                  </c:pt>
                  <c:pt idx="17">
                    <c:v>9 Iron</c:v>
                  </c:pt>
                  <c:pt idx="18">
                    <c:v>9 Iron</c:v>
                  </c:pt>
                  <c:pt idx="19">
                    <c:v>9 Iron</c:v>
                  </c:pt>
                  <c:pt idx="20">
                    <c:v>9 Iron</c:v>
                  </c:pt>
                  <c:pt idx="21">
                    <c:v>9 Iron</c:v>
                  </c:pt>
                  <c:pt idx="22">
                    <c:v>9 Iron</c:v>
                  </c:pt>
                  <c:pt idx="23">
                    <c:v>9 Iron</c:v>
                  </c:pt>
                  <c:pt idx="24">
                    <c:v>9 Iron</c:v>
                  </c:pt>
                  <c:pt idx="25">
                    <c:v>9 Iron</c:v>
                  </c:pt>
                  <c:pt idx="26">
                    <c:v>9 Iron</c:v>
                  </c:pt>
                  <c:pt idx="27">
                    <c:v>9 Iron</c:v>
                  </c:pt>
                  <c:pt idx="28">
                    <c:v>9 Iron</c:v>
                  </c:pt>
                  <c:pt idx="29">
                    <c:v>9 Iron</c:v>
                  </c:pt>
                  <c:pt idx="30">
                    <c:v>9 Iron</c:v>
                  </c:pt>
                  <c:pt idx="31">
                    <c:v>9 Iron</c:v>
                  </c:pt>
                  <c:pt idx="32">
                    <c:v>9 Iron</c:v>
                  </c:pt>
                  <c:pt idx="33">
                    <c:v>9 Iron</c:v>
                  </c:pt>
                  <c:pt idx="34">
                    <c:v>9 Iron</c:v>
                  </c:pt>
                  <c:pt idx="35">
                    <c:v>9 Iron</c:v>
                  </c:pt>
                  <c:pt idx="36">
                    <c:v>9 Iron</c:v>
                  </c:pt>
                  <c:pt idx="37">
                    <c:v>9 Iron</c:v>
                  </c:pt>
                  <c:pt idx="38">
                    <c:v>9 Iron</c:v>
                  </c:pt>
                  <c:pt idx="39">
                    <c:v>9 Iron</c:v>
                  </c:pt>
                  <c:pt idx="40">
                    <c:v>9 Iron</c:v>
                  </c:pt>
                  <c:pt idx="41">
                    <c:v>9 Iron</c:v>
                  </c:pt>
                  <c:pt idx="42">
                    <c:v>9 Iron</c:v>
                  </c:pt>
                  <c:pt idx="43">
                    <c:v>9 Iron</c:v>
                  </c:pt>
                  <c:pt idx="44">
                    <c:v>9 Iron</c:v>
                  </c:pt>
                  <c:pt idx="45">
                    <c:v>9 Iron</c:v>
                  </c:pt>
                </c:lvl>
                <c:lvl>
                  <c:pt idx="0">
                    <c:v>2022-06-20 17:01</c:v>
                  </c:pt>
                  <c:pt idx="1">
                    <c:v>2022-06-27 16:57</c:v>
                  </c:pt>
                  <c:pt idx="2">
                    <c:v>2022-06-28 15:28</c:v>
                  </c:pt>
                  <c:pt idx="3">
                    <c:v>2022-07-08 13:21</c:v>
                  </c:pt>
                  <c:pt idx="4">
                    <c:v>2022-07-13 17:12</c:v>
                  </c:pt>
                  <c:pt idx="5">
                    <c:v>2022-07-14 14:29</c:v>
                  </c:pt>
                  <c:pt idx="6">
                    <c:v>2022-07-18 15:18</c:v>
                  </c:pt>
                  <c:pt idx="7">
                    <c:v>2022-07-25 13:19</c:v>
                  </c:pt>
                  <c:pt idx="8">
                    <c:v>2022-07-27 13:18</c:v>
                  </c:pt>
                  <c:pt idx="9">
                    <c:v>2022-08-02 18:48</c:v>
                  </c:pt>
                  <c:pt idx="10">
                    <c:v>2022-08-04 16:11</c:v>
                  </c:pt>
                  <c:pt idx="11">
                    <c:v>2022-08-04 16:24</c:v>
                  </c:pt>
                  <c:pt idx="12">
                    <c:v>2022-08-06 11:01</c:v>
                  </c:pt>
                  <c:pt idx="13">
                    <c:v>2022-08-27 10:16</c:v>
                  </c:pt>
                  <c:pt idx="14">
                    <c:v>2022-08-30 15:40</c:v>
                  </c:pt>
                  <c:pt idx="15">
                    <c:v>2022-09-20 15:31</c:v>
                  </c:pt>
                  <c:pt idx="16">
                    <c:v>2022-10-07 13:17</c:v>
                  </c:pt>
                  <c:pt idx="17">
                    <c:v>2022-10-14 11:02</c:v>
                  </c:pt>
                  <c:pt idx="18">
                    <c:v>2022-10-17 12:50</c:v>
                  </c:pt>
                  <c:pt idx="19">
                    <c:v>2022-10-21 09:42</c:v>
                  </c:pt>
                  <c:pt idx="20">
                    <c:v>2022-11-03 18:02</c:v>
                  </c:pt>
                  <c:pt idx="21">
                    <c:v>2022-11-05 10:21</c:v>
                  </c:pt>
                  <c:pt idx="22">
                    <c:v>2022-11-06 10:07</c:v>
                  </c:pt>
                  <c:pt idx="23">
                    <c:v>2022-11-11 16:07</c:v>
                  </c:pt>
                  <c:pt idx="24">
                    <c:v>2022-11-17 13:19</c:v>
                  </c:pt>
                  <c:pt idx="25">
                    <c:v>2022-11-22 18:15</c:v>
                  </c:pt>
                  <c:pt idx="26">
                    <c:v>2022-11-29 18:16</c:v>
                  </c:pt>
                  <c:pt idx="27">
                    <c:v>2022-12-03 13:34</c:v>
                  </c:pt>
                  <c:pt idx="28">
                    <c:v>2022-12-25 10:28</c:v>
                  </c:pt>
                  <c:pt idx="29">
                    <c:v>2022-12-30 14:54</c:v>
                  </c:pt>
                  <c:pt idx="30">
                    <c:v>2023-01-03 15:18</c:v>
                  </c:pt>
                  <c:pt idx="31">
                    <c:v>2023-01-06 15:20</c:v>
                  </c:pt>
                  <c:pt idx="32">
                    <c:v>2023-01-08 14:51</c:v>
                  </c:pt>
                  <c:pt idx="33">
                    <c:v>2023-01-10 18:21</c:v>
                  </c:pt>
                  <c:pt idx="34">
                    <c:v>2023-01-14 09:19</c:v>
                  </c:pt>
                  <c:pt idx="35">
                    <c:v>2023-01-26 17:34</c:v>
                  </c:pt>
                  <c:pt idx="36">
                    <c:v>2023-01-27 15:05</c:v>
                  </c:pt>
                  <c:pt idx="37">
                    <c:v>2023-01-28 14:45</c:v>
                  </c:pt>
                  <c:pt idx="38">
                    <c:v>2023-02-06 14:08</c:v>
                  </c:pt>
                  <c:pt idx="39">
                    <c:v>2023-02-10 16:25</c:v>
                  </c:pt>
                  <c:pt idx="40">
                    <c:v>2023-02-11 13:22</c:v>
                  </c:pt>
                  <c:pt idx="41">
                    <c:v>2023-02-12 14:28</c:v>
                  </c:pt>
                  <c:pt idx="42">
                    <c:v>2023-02-15 15:13</c:v>
                  </c:pt>
                  <c:pt idx="43">
                    <c:v>2023-02-17 16:04</c:v>
                  </c:pt>
                  <c:pt idx="44">
                    <c:v>2023-02-18 10:48</c:v>
                  </c:pt>
                  <c:pt idx="45">
                    <c:v>2023-02-20 14:50</c:v>
                  </c:pt>
                </c:lvl>
              </c:multiLvlStrCache>
            </c:multiLvlStrRef>
          </c:cat>
          <c:val>
            <c:numRef>
              <c:f>'Club Path'!$B$5:$B$97</c:f>
              <c:numCache>
                <c:formatCode>0.00</c:formatCode>
                <c:ptCount val="46"/>
                <c:pt idx="0">
                  <c:v>-4.9249999999999998</c:v>
                </c:pt>
                <c:pt idx="1">
                  <c:v>-0.50357142857142845</c:v>
                </c:pt>
                <c:pt idx="2">
                  <c:v>0.52875000000000005</c:v>
                </c:pt>
                <c:pt idx="3">
                  <c:v>-3</c:v>
                </c:pt>
                <c:pt idx="4">
                  <c:v>-1.9624999999999999</c:v>
                </c:pt>
                <c:pt idx="5">
                  <c:v>-1.3857142857142857</c:v>
                </c:pt>
                <c:pt idx="6">
                  <c:v>-5.0922222222222224</c:v>
                </c:pt>
                <c:pt idx="7">
                  <c:v>-1.3269230769230769</c:v>
                </c:pt>
                <c:pt idx="8">
                  <c:v>-3.8649999999999998</c:v>
                </c:pt>
                <c:pt idx="9">
                  <c:v>-1.7989999999999995</c:v>
                </c:pt>
                <c:pt idx="10">
                  <c:v>-3.3975</c:v>
                </c:pt>
                <c:pt idx="11">
                  <c:v>-0.46499999999999997</c:v>
                </c:pt>
                <c:pt idx="12">
                  <c:v>0.13625000000000004</c:v>
                </c:pt>
                <c:pt idx="13">
                  <c:v>2.0979999999999999</c:v>
                </c:pt>
                <c:pt idx="14">
                  <c:v>-3.8071428571428569</c:v>
                </c:pt>
                <c:pt idx="15">
                  <c:v>-1.3962500000000002</c:v>
                </c:pt>
                <c:pt idx="16">
                  <c:v>-1.1757142857142857</c:v>
                </c:pt>
                <c:pt idx="17">
                  <c:v>-3.2366666666666668</c:v>
                </c:pt>
                <c:pt idx="18">
                  <c:v>-1.6144444444444446</c:v>
                </c:pt>
                <c:pt idx="19">
                  <c:v>-5.1229999999999993</c:v>
                </c:pt>
                <c:pt idx="20">
                  <c:v>-2.8325</c:v>
                </c:pt>
                <c:pt idx="21">
                  <c:v>-3.5640000000000001</c:v>
                </c:pt>
                <c:pt idx="22">
                  <c:v>-4.7850000000000001</c:v>
                </c:pt>
                <c:pt idx="23">
                  <c:v>-0.79874999999999996</c:v>
                </c:pt>
                <c:pt idx="24">
                  <c:v>-4.4621428571428572</c:v>
                </c:pt>
                <c:pt idx="25">
                  <c:v>-2.5700000000000003</c:v>
                </c:pt>
                <c:pt idx="26">
                  <c:v>-4.9875000000000007</c:v>
                </c:pt>
                <c:pt idx="27">
                  <c:v>-5.4927272727272731</c:v>
                </c:pt>
                <c:pt idx="28">
                  <c:v>-1.2366666666666666</c:v>
                </c:pt>
                <c:pt idx="29">
                  <c:v>-3.5119999999999996</c:v>
                </c:pt>
                <c:pt idx="30">
                  <c:v>-8.2005882352941164</c:v>
                </c:pt>
                <c:pt idx="31">
                  <c:v>-0.93200000000000005</c:v>
                </c:pt>
                <c:pt idx="32">
                  <c:v>-1.77</c:v>
                </c:pt>
                <c:pt idx="33">
                  <c:v>-3.8460000000000001</c:v>
                </c:pt>
                <c:pt idx="34">
                  <c:v>-5.6000000000000005</c:v>
                </c:pt>
                <c:pt idx="35">
                  <c:v>1.5533333333333335</c:v>
                </c:pt>
                <c:pt idx="36">
                  <c:v>-2.4300000000000002</c:v>
                </c:pt>
                <c:pt idx="37">
                  <c:v>-3.7099999999999995</c:v>
                </c:pt>
                <c:pt idx="38">
                  <c:v>-0.63</c:v>
                </c:pt>
                <c:pt idx="39">
                  <c:v>-2.3400000000000003</c:v>
                </c:pt>
                <c:pt idx="40">
                  <c:v>-3.8671428571428579</c:v>
                </c:pt>
                <c:pt idx="41">
                  <c:v>-1.1025</c:v>
                </c:pt>
                <c:pt idx="42">
                  <c:v>-6.4050000000000011</c:v>
                </c:pt>
                <c:pt idx="43">
                  <c:v>-2.2433333333333336</c:v>
                </c:pt>
                <c:pt idx="44">
                  <c:v>9.571428571428571E-2</c:v>
                </c:pt>
                <c:pt idx="45">
                  <c:v>-0.10636363636363644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7E-48B6-9498-8ADE4C76B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051775"/>
        <c:axId val="751046783"/>
      </c:lineChart>
      <c:catAx>
        <c:axId val="75105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Z"/>
          </a:p>
        </c:txPr>
        <c:crossAx val="751046783"/>
        <c:crosses val="autoZero"/>
        <c:auto val="1"/>
        <c:lblAlgn val="ctr"/>
        <c:lblOffset val="100"/>
        <c:tickLblSkip val="1"/>
        <c:noMultiLvlLbl val="0"/>
      </c:catAx>
      <c:valAx>
        <c:axId val="75104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Z"/>
          </a:p>
        </c:txPr>
        <c:crossAx val="751051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Z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[sample_sheet.xlsx]Club Head Speed!PivotTable4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'Club Head Speed'!$B$4</c:f>
              <c:strCache>
                <c:ptCount val="1"/>
                <c:pt idx="0">
                  <c:v>Average of Club Head Speed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'Club Head Speed'!$A$5:$A$97</c:f>
              <c:multiLvlStrCache>
                <c:ptCount val="46"/>
                <c:lvl>
                  <c:pt idx="0">
                    <c:v>9 Iron</c:v>
                  </c:pt>
                  <c:pt idx="1">
                    <c:v>9 Iron</c:v>
                  </c:pt>
                  <c:pt idx="2">
                    <c:v>9 Iron</c:v>
                  </c:pt>
                  <c:pt idx="3">
                    <c:v>9 Iron</c:v>
                  </c:pt>
                  <c:pt idx="4">
                    <c:v>9 Iron</c:v>
                  </c:pt>
                  <c:pt idx="5">
                    <c:v>9 Iron</c:v>
                  </c:pt>
                  <c:pt idx="6">
                    <c:v>9 Iron</c:v>
                  </c:pt>
                  <c:pt idx="7">
                    <c:v>9 Iron</c:v>
                  </c:pt>
                  <c:pt idx="8">
                    <c:v>9 Iron</c:v>
                  </c:pt>
                  <c:pt idx="9">
                    <c:v>9 Iron</c:v>
                  </c:pt>
                  <c:pt idx="10">
                    <c:v>9 Iron</c:v>
                  </c:pt>
                  <c:pt idx="11">
                    <c:v>9 Iron</c:v>
                  </c:pt>
                  <c:pt idx="12">
                    <c:v>9 Iron</c:v>
                  </c:pt>
                  <c:pt idx="13">
                    <c:v>9 Iron</c:v>
                  </c:pt>
                  <c:pt idx="14">
                    <c:v>9 Iron</c:v>
                  </c:pt>
                  <c:pt idx="15">
                    <c:v>9 Iron</c:v>
                  </c:pt>
                  <c:pt idx="16">
                    <c:v>9 Iron</c:v>
                  </c:pt>
                  <c:pt idx="17">
                    <c:v>9 Iron</c:v>
                  </c:pt>
                  <c:pt idx="18">
                    <c:v>9 Iron</c:v>
                  </c:pt>
                  <c:pt idx="19">
                    <c:v>9 Iron</c:v>
                  </c:pt>
                  <c:pt idx="20">
                    <c:v>9 Iron</c:v>
                  </c:pt>
                  <c:pt idx="21">
                    <c:v>9 Iron</c:v>
                  </c:pt>
                  <c:pt idx="22">
                    <c:v>9 Iron</c:v>
                  </c:pt>
                  <c:pt idx="23">
                    <c:v>9 Iron</c:v>
                  </c:pt>
                  <c:pt idx="24">
                    <c:v>9 Iron</c:v>
                  </c:pt>
                  <c:pt idx="25">
                    <c:v>9 Iron</c:v>
                  </c:pt>
                  <c:pt idx="26">
                    <c:v>9 Iron</c:v>
                  </c:pt>
                  <c:pt idx="27">
                    <c:v>9 Iron</c:v>
                  </c:pt>
                  <c:pt idx="28">
                    <c:v>9 Iron</c:v>
                  </c:pt>
                  <c:pt idx="29">
                    <c:v>9 Iron</c:v>
                  </c:pt>
                  <c:pt idx="30">
                    <c:v>9 Iron</c:v>
                  </c:pt>
                  <c:pt idx="31">
                    <c:v>9 Iron</c:v>
                  </c:pt>
                  <c:pt idx="32">
                    <c:v>9 Iron</c:v>
                  </c:pt>
                  <c:pt idx="33">
                    <c:v>9 Iron</c:v>
                  </c:pt>
                  <c:pt idx="34">
                    <c:v>9 Iron</c:v>
                  </c:pt>
                  <c:pt idx="35">
                    <c:v>9 Iron</c:v>
                  </c:pt>
                  <c:pt idx="36">
                    <c:v>9 Iron</c:v>
                  </c:pt>
                  <c:pt idx="37">
                    <c:v>9 Iron</c:v>
                  </c:pt>
                  <c:pt idx="38">
                    <c:v>9 Iron</c:v>
                  </c:pt>
                  <c:pt idx="39">
                    <c:v>9 Iron</c:v>
                  </c:pt>
                  <c:pt idx="40">
                    <c:v>9 Iron</c:v>
                  </c:pt>
                  <c:pt idx="41">
                    <c:v>9 Iron</c:v>
                  </c:pt>
                  <c:pt idx="42">
                    <c:v>9 Iron</c:v>
                  </c:pt>
                  <c:pt idx="43">
                    <c:v>9 Iron</c:v>
                  </c:pt>
                  <c:pt idx="44">
                    <c:v>9 Iron</c:v>
                  </c:pt>
                  <c:pt idx="45">
                    <c:v>9 Iron</c:v>
                  </c:pt>
                </c:lvl>
                <c:lvl>
                  <c:pt idx="0">
                    <c:v>2022-06-20 17:01</c:v>
                  </c:pt>
                  <c:pt idx="1">
                    <c:v>2022-06-27 16:57</c:v>
                  </c:pt>
                  <c:pt idx="2">
                    <c:v>2022-06-28 15:28</c:v>
                  </c:pt>
                  <c:pt idx="3">
                    <c:v>2022-07-08 13:21</c:v>
                  </c:pt>
                  <c:pt idx="4">
                    <c:v>2022-07-13 17:12</c:v>
                  </c:pt>
                  <c:pt idx="5">
                    <c:v>2022-07-14 14:29</c:v>
                  </c:pt>
                  <c:pt idx="6">
                    <c:v>2022-07-18 15:18</c:v>
                  </c:pt>
                  <c:pt idx="7">
                    <c:v>2022-07-25 13:19</c:v>
                  </c:pt>
                  <c:pt idx="8">
                    <c:v>2022-07-27 13:18</c:v>
                  </c:pt>
                  <c:pt idx="9">
                    <c:v>2022-08-02 18:48</c:v>
                  </c:pt>
                  <c:pt idx="10">
                    <c:v>2022-08-04 16:11</c:v>
                  </c:pt>
                  <c:pt idx="11">
                    <c:v>2022-08-04 16:24</c:v>
                  </c:pt>
                  <c:pt idx="12">
                    <c:v>2022-08-06 11:01</c:v>
                  </c:pt>
                  <c:pt idx="13">
                    <c:v>2022-08-27 10:16</c:v>
                  </c:pt>
                  <c:pt idx="14">
                    <c:v>2022-08-30 15:40</c:v>
                  </c:pt>
                  <c:pt idx="15">
                    <c:v>2022-09-20 15:31</c:v>
                  </c:pt>
                  <c:pt idx="16">
                    <c:v>2022-10-07 13:17</c:v>
                  </c:pt>
                  <c:pt idx="17">
                    <c:v>2022-10-14 11:02</c:v>
                  </c:pt>
                  <c:pt idx="18">
                    <c:v>2022-10-17 12:50</c:v>
                  </c:pt>
                  <c:pt idx="19">
                    <c:v>2022-10-21 09:42</c:v>
                  </c:pt>
                  <c:pt idx="20">
                    <c:v>2022-11-03 18:02</c:v>
                  </c:pt>
                  <c:pt idx="21">
                    <c:v>2022-11-05 10:21</c:v>
                  </c:pt>
                  <c:pt idx="22">
                    <c:v>2022-11-06 10:07</c:v>
                  </c:pt>
                  <c:pt idx="23">
                    <c:v>2022-11-11 16:07</c:v>
                  </c:pt>
                  <c:pt idx="24">
                    <c:v>2022-11-17 13:19</c:v>
                  </c:pt>
                  <c:pt idx="25">
                    <c:v>2022-11-22 18:15</c:v>
                  </c:pt>
                  <c:pt idx="26">
                    <c:v>2022-11-29 18:16</c:v>
                  </c:pt>
                  <c:pt idx="27">
                    <c:v>2022-12-03 13:34</c:v>
                  </c:pt>
                  <c:pt idx="28">
                    <c:v>2022-12-25 10:28</c:v>
                  </c:pt>
                  <c:pt idx="29">
                    <c:v>2022-12-30 14:54</c:v>
                  </c:pt>
                  <c:pt idx="30">
                    <c:v>2023-01-03 15:18</c:v>
                  </c:pt>
                  <c:pt idx="31">
                    <c:v>2023-01-06 15:20</c:v>
                  </c:pt>
                  <c:pt idx="32">
                    <c:v>2023-01-08 14:51</c:v>
                  </c:pt>
                  <c:pt idx="33">
                    <c:v>2023-01-10 18:21</c:v>
                  </c:pt>
                  <c:pt idx="34">
                    <c:v>2023-01-14 09:19</c:v>
                  </c:pt>
                  <c:pt idx="35">
                    <c:v>2023-01-26 17:34</c:v>
                  </c:pt>
                  <c:pt idx="36">
                    <c:v>2023-01-27 15:05</c:v>
                  </c:pt>
                  <c:pt idx="37">
                    <c:v>2023-01-28 14:45</c:v>
                  </c:pt>
                  <c:pt idx="38">
                    <c:v>2023-02-06 14:08</c:v>
                  </c:pt>
                  <c:pt idx="39">
                    <c:v>2023-02-10 16:25</c:v>
                  </c:pt>
                  <c:pt idx="40">
                    <c:v>2023-02-11 13:22</c:v>
                  </c:pt>
                  <c:pt idx="41">
                    <c:v>2023-02-12 14:28</c:v>
                  </c:pt>
                  <c:pt idx="42">
                    <c:v>2023-02-15 15:13</c:v>
                  </c:pt>
                  <c:pt idx="43">
                    <c:v>2023-02-17 16:04</c:v>
                  </c:pt>
                  <c:pt idx="44">
                    <c:v>2023-02-18 10:48</c:v>
                  </c:pt>
                  <c:pt idx="45">
                    <c:v>2023-02-20 14:50</c:v>
                  </c:pt>
                </c:lvl>
              </c:multiLvlStrCache>
            </c:multiLvlStrRef>
          </c:cat>
          <c:val>
            <c:numRef>
              <c:f>'Club Head Speed'!$B$5:$B$97</c:f>
              <c:numCache>
                <c:formatCode>0.00</c:formatCode>
                <c:ptCount val="46"/>
                <c:pt idx="0">
                  <c:v>64.753713544250004</c:v>
                </c:pt>
                <c:pt idx="1">
                  <c:v>65.216280014857148</c:v>
                </c:pt>
                <c:pt idx="2">
                  <c:v>70.102787471624993</c:v>
                </c:pt>
                <c:pt idx="3">
                  <c:v>66.437008109999994</c:v>
                </c:pt>
                <c:pt idx="4">
                  <c:v>66.719421317875003</c:v>
                </c:pt>
                <c:pt idx="5">
                  <c:v>69.051027957714297</c:v>
                </c:pt>
                <c:pt idx="6">
                  <c:v>65.765927219999995</c:v>
                </c:pt>
                <c:pt idx="7">
                  <c:v>62.410522769999993</c:v>
                </c:pt>
                <c:pt idx="8">
                  <c:v>66.140614050249994</c:v>
                </c:pt>
                <c:pt idx="9">
                  <c:v>69.714119789500003</c:v>
                </c:pt>
                <c:pt idx="10">
                  <c:v>72.314558238249987</c:v>
                </c:pt>
                <c:pt idx="11">
                  <c:v>76.190050377999995</c:v>
                </c:pt>
                <c:pt idx="12">
                  <c:v>71.562388407374996</c:v>
                </c:pt>
                <c:pt idx="13">
                  <c:v>77.525501349099997</c:v>
                </c:pt>
                <c:pt idx="14">
                  <c:v>82.376777059142867</c:v>
                </c:pt>
                <c:pt idx="15">
                  <c:v>75.017056905687511</c:v>
                </c:pt>
                <c:pt idx="16">
                  <c:v>83.476071469428561</c:v>
                </c:pt>
                <c:pt idx="17">
                  <c:v>71.977153679666671</c:v>
                </c:pt>
                <c:pt idx="18">
                  <c:v>65.678935252777777</c:v>
                </c:pt>
                <c:pt idx="19">
                  <c:v>67.479420425800001</c:v>
                </c:pt>
                <c:pt idx="20">
                  <c:v>69.356209981500001</c:v>
                </c:pt>
                <c:pt idx="21">
                  <c:v>67.152827725999984</c:v>
                </c:pt>
                <c:pt idx="22">
                  <c:v>68.640390365499997</c:v>
                </c:pt>
                <c:pt idx="23">
                  <c:v>76.26834314849998</c:v>
                </c:pt>
                <c:pt idx="24">
                  <c:v>78.879167372928578</c:v>
                </c:pt>
                <c:pt idx="25">
                  <c:v>77.957230054999997</c:v>
                </c:pt>
                <c:pt idx="26">
                  <c:v>81.133679600999997</c:v>
                </c:pt>
                <c:pt idx="27">
                  <c:v>75.952121698818189</c:v>
                </c:pt>
                <c:pt idx="28">
                  <c:v>75.004474138999981</c:v>
                </c:pt>
                <c:pt idx="29">
                  <c:v>69.698461235400003</c:v>
                </c:pt>
                <c:pt idx="30">
                  <c:v>73.121500112352919</c:v>
                </c:pt>
                <c:pt idx="31">
                  <c:v>71.955529962099988</c:v>
                </c:pt>
                <c:pt idx="32">
                  <c:v>77.707971438714281</c:v>
                </c:pt>
                <c:pt idx="33">
                  <c:v>78.829635211999999</c:v>
                </c:pt>
                <c:pt idx="34">
                  <c:v>77.375626617000009</c:v>
                </c:pt>
                <c:pt idx="35">
                  <c:v>77.770818696666666</c:v>
                </c:pt>
                <c:pt idx="36">
                  <c:v>74.907540232666676</c:v>
                </c:pt>
                <c:pt idx="37">
                  <c:v>66.947029586400006</c:v>
                </c:pt>
                <c:pt idx="38">
                  <c:v>75.362383946999998</c:v>
                </c:pt>
                <c:pt idx="39">
                  <c:v>77.973208171428581</c:v>
                </c:pt>
                <c:pt idx="40">
                  <c:v>77.519429664857142</c:v>
                </c:pt>
                <c:pt idx="41">
                  <c:v>81.899830283749992</c:v>
                </c:pt>
                <c:pt idx="42">
                  <c:v>84.718370021750019</c:v>
                </c:pt>
                <c:pt idx="43">
                  <c:v>77.748449333666656</c:v>
                </c:pt>
                <c:pt idx="44">
                  <c:v>80.171796992000012</c:v>
                </c:pt>
                <c:pt idx="45">
                  <c:v>77.676596228272743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DF-E54E-9662-15A842169E26}"/>
            </c:ext>
          </c:extLst>
        </c:ser>
        <c:ser>
          <c:idx val="1"/>
          <c:order val="1"/>
          <c:tx>
            <c:strRef>
              <c:f>'Club Head Speed'!$C$4</c:f>
              <c:strCache>
                <c:ptCount val="1"/>
                <c:pt idx="0">
                  <c:v>Average of Total Distance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'Club Head Speed'!$A$5:$A$97</c:f>
              <c:multiLvlStrCache>
                <c:ptCount val="46"/>
                <c:lvl>
                  <c:pt idx="0">
                    <c:v>9 Iron</c:v>
                  </c:pt>
                  <c:pt idx="1">
                    <c:v>9 Iron</c:v>
                  </c:pt>
                  <c:pt idx="2">
                    <c:v>9 Iron</c:v>
                  </c:pt>
                  <c:pt idx="3">
                    <c:v>9 Iron</c:v>
                  </c:pt>
                  <c:pt idx="4">
                    <c:v>9 Iron</c:v>
                  </c:pt>
                  <c:pt idx="5">
                    <c:v>9 Iron</c:v>
                  </c:pt>
                  <c:pt idx="6">
                    <c:v>9 Iron</c:v>
                  </c:pt>
                  <c:pt idx="7">
                    <c:v>9 Iron</c:v>
                  </c:pt>
                  <c:pt idx="8">
                    <c:v>9 Iron</c:v>
                  </c:pt>
                  <c:pt idx="9">
                    <c:v>9 Iron</c:v>
                  </c:pt>
                  <c:pt idx="10">
                    <c:v>9 Iron</c:v>
                  </c:pt>
                  <c:pt idx="11">
                    <c:v>9 Iron</c:v>
                  </c:pt>
                  <c:pt idx="12">
                    <c:v>9 Iron</c:v>
                  </c:pt>
                  <c:pt idx="13">
                    <c:v>9 Iron</c:v>
                  </c:pt>
                  <c:pt idx="14">
                    <c:v>9 Iron</c:v>
                  </c:pt>
                  <c:pt idx="15">
                    <c:v>9 Iron</c:v>
                  </c:pt>
                  <c:pt idx="16">
                    <c:v>9 Iron</c:v>
                  </c:pt>
                  <c:pt idx="17">
                    <c:v>9 Iron</c:v>
                  </c:pt>
                  <c:pt idx="18">
                    <c:v>9 Iron</c:v>
                  </c:pt>
                  <c:pt idx="19">
                    <c:v>9 Iron</c:v>
                  </c:pt>
                  <c:pt idx="20">
                    <c:v>9 Iron</c:v>
                  </c:pt>
                  <c:pt idx="21">
                    <c:v>9 Iron</c:v>
                  </c:pt>
                  <c:pt idx="22">
                    <c:v>9 Iron</c:v>
                  </c:pt>
                  <c:pt idx="23">
                    <c:v>9 Iron</c:v>
                  </c:pt>
                  <c:pt idx="24">
                    <c:v>9 Iron</c:v>
                  </c:pt>
                  <c:pt idx="25">
                    <c:v>9 Iron</c:v>
                  </c:pt>
                  <c:pt idx="26">
                    <c:v>9 Iron</c:v>
                  </c:pt>
                  <c:pt idx="27">
                    <c:v>9 Iron</c:v>
                  </c:pt>
                  <c:pt idx="28">
                    <c:v>9 Iron</c:v>
                  </c:pt>
                  <c:pt idx="29">
                    <c:v>9 Iron</c:v>
                  </c:pt>
                  <c:pt idx="30">
                    <c:v>9 Iron</c:v>
                  </c:pt>
                  <c:pt idx="31">
                    <c:v>9 Iron</c:v>
                  </c:pt>
                  <c:pt idx="32">
                    <c:v>9 Iron</c:v>
                  </c:pt>
                  <c:pt idx="33">
                    <c:v>9 Iron</c:v>
                  </c:pt>
                  <c:pt idx="34">
                    <c:v>9 Iron</c:v>
                  </c:pt>
                  <c:pt idx="35">
                    <c:v>9 Iron</c:v>
                  </c:pt>
                  <c:pt idx="36">
                    <c:v>9 Iron</c:v>
                  </c:pt>
                  <c:pt idx="37">
                    <c:v>9 Iron</c:v>
                  </c:pt>
                  <c:pt idx="38">
                    <c:v>9 Iron</c:v>
                  </c:pt>
                  <c:pt idx="39">
                    <c:v>9 Iron</c:v>
                  </c:pt>
                  <c:pt idx="40">
                    <c:v>9 Iron</c:v>
                  </c:pt>
                  <c:pt idx="41">
                    <c:v>9 Iron</c:v>
                  </c:pt>
                  <c:pt idx="42">
                    <c:v>9 Iron</c:v>
                  </c:pt>
                  <c:pt idx="43">
                    <c:v>9 Iron</c:v>
                  </c:pt>
                  <c:pt idx="44">
                    <c:v>9 Iron</c:v>
                  </c:pt>
                  <c:pt idx="45">
                    <c:v>9 Iron</c:v>
                  </c:pt>
                </c:lvl>
                <c:lvl>
                  <c:pt idx="0">
                    <c:v>2022-06-20 17:01</c:v>
                  </c:pt>
                  <c:pt idx="1">
                    <c:v>2022-06-27 16:57</c:v>
                  </c:pt>
                  <c:pt idx="2">
                    <c:v>2022-06-28 15:28</c:v>
                  </c:pt>
                  <c:pt idx="3">
                    <c:v>2022-07-08 13:21</c:v>
                  </c:pt>
                  <c:pt idx="4">
                    <c:v>2022-07-13 17:12</c:v>
                  </c:pt>
                  <c:pt idx="5">
                    <c:v>2022-07-14 14:29</c:v>
                  </c:pt>
                  <c:pt idx="6">
                    <c:v>2022-07-18 15:18</c:v>
                  </c:pt>
                  <c:pt idx="7">
                    <c:v>2022-07-25 13:19</c:v>
                  </c:pt>
                  <c:pt idx="8">
                    <c:v>2022-07-27 13:18</c:v>
                  </c:pt>
                  <c:pt idx="9">
                    <c:v>2022-08-02 18:48</c:v>
                  </c:pt>
                  <c:pt idx="10">
                    <c:v>2022-08-04 16:11</c:v>
                  </c:pt>
                  <c:pt idx="11">
                    <c:v>2022-08-04 16:24</c:v>
                  </c:pt>
                  <c:pt idx="12">
                    <c:v>2022-08-06 11:01</c:v>
                  </c:pt>
                  <c:pt idx="13">
                    <c:v>2022-08-27 10:16</c:v>
                  </c:pt>
                  <c:pt idx="14">
                    <c:v>2022-08-30 15:40</c:v>
                  </c:pt>
                  <c:pt idx="15">
                    <c:v>2022-09-20 15:31</c:v>
                  </c:pt>
                  <c:pt idx="16">
                    <c:v>2022-10-07 13:17</c:v>
                  </c:pt>
                  <c:pt idx="17">
                    <c:v>2022-10-14 11:02</c:v>
                  </c:pt>
                  <c:pt idx="18">
                    <c:v>2022-10-17 12:50</c:v>
                  </c:pt>
                  <c:pt idx="19">
                    <c:v>2022-10-21 09:42</c:v>
                  </c:pt>
                  <c:pt idx="20">
                    <c:v>2022-11-03 18:02</c:v>
                  </c:pt>
                  <c:pt idx="21">
                    <c:v>2022-11-05 10:21</c:v>
                  </c:pt>
                  <c:pt idx="22">
                    <c:v>2022-11-06 10:07</c:v>
                  </c:pt>
                  <c:pt idx="23">
                    <c:v>2022-11-11 16:07</c:v>
                  </c:pt>
                  <c:pt idx="24">
                    <c:v>2022-11-17 13:19</c:v>
                  </c:pt>
                  <c:pt idx="25">
                    <c:v>2022-11-22 18:15</c:v>
                  </c:pt>
                  <c:pt idx="26">
                    <c:v>2022-11-29 18:16</c:v>
                  </c:pt>
                  <c:pt idx="27">
                    <c:v>2022-12-03 13:34</c:v>
                  </c:pt>
                  <c:pt idx="28">
                    <c:v>2022-12-25 10:28</c:v>
                  </c:pt>
                  <c:pt idx="29">
                    <c:v>2022-12-30 14:54</c:v>
                  </c:pt>
                  <c:pt idx="30">
                    <c:v>2023-01-03 15:18</c:v>
                  </c:pt>
                  <c:pt idx="31">
                    <c:v>2023-01-06 15:20</c:v>
                  </c:pt>
                  <c:pt idx="32">
                    <c:v>2023-01-08 14:51</c:v>
                  </c:pt>
                  <c:pt idx="33">
                    <c:v>2023-01-10 18:21</c:v>
                  </c:pt>
                  <c:pt idx="34">
                    <c:v>2023-01-14 09:19</c:v>
                  </c:pt>
                  <c:pt idx="35">
                    <c:v>2023-01-26 17:34</c:v>
                  </c:pt>
                  <c:pt idx="36">
                    <c:v>2023-01-27 15:05</c:v>
                  </c:pt>
                  <c:pt idx="37">
                    <c:v>2023-01-28 14:45</c:v>
                  </c:pt>
                  <c:pt idx="38">
                    <c:v>2023-02-06 14:08</c:v>
                  </c:pt>
                  <c:pt idx="39">
                    <c:v>2023-02-10 16:25</c:v>
                  </c:pt>
                  <c:pt idx="40">
                    <c:v>2023-02-11 13:22</c:v>
                  </c:pt>
                  <c:pt idx="41">
                    <c:v>2023-02-12 14:28</c:v>
                  </c:pt>
                  <c:pt idx="42">
                    <c:v>2023-02-15 15:13</c:v>
                  </c:pt>
                  <c:pt idx="43">
                    <c:v>2023-02-17 16:04</c:v>
                  </c:pt>
                  <c:pt idx="44">
                    <c:v>2023-02-18 10:48</c:v>
                  </c:pt>
                  <c:pt idx="45">
                    <c:v>2023-02-20 14:50</c:v>
                  </c:pt>
                </c:lvl>
              </c:multiLvlStrCache>
            </c:multiLvlStrRef>
          </c:cat>
          <c:val>
            <c:numRef>
              <c:f>'Club Head Speed'!$C$5:$C$97</c:f>
              <c:numCache>
                <c:formatCode>0.0</c:formatCode>
                <c:ptCount val="46"/>
                <c:pt idx="0">
                  <c:v>108.0475</c:v>
                </c:pt>
                <c:pt idx="1">
                  <c:v>100.29285714285713</c:v>
                </c:pt>
                <c:pt idx="2">
                  <c:v>93.4375</c:v>
                </c:pt>
                <c:pt idx="3">
                  <c:v>102.07</c:v>
                </c:pt>
                <c:pt idx="4">
                  <c:v>103.86625000000001</c:v>
                </c:pt>
                <c:pt idx="5">
                  <c:v>110.70714285714287</c:v>
                </c:pt>
                <c:pt idx="6">
                  <c:v>99.888888888888886</c:v>
                </c:pt>
                <c:pt idx="7">
                  <c:v>88.337692307692322</c:v>
                </c:pt>
                <c:pt idx="8">
                  <c:v>96.216250000000002</c:v>
                </c:pt>
                <c:pt idx="9">
                  <c:v>99.960999999999999</c:v>
                </c:pt>
                <c:pt idx="10">
                  <c:v>117.38750000000002</c:v>
                </c:pt>
                <c:pt idx="11">
                  <c:v>116.495</c:v>
                </c:pt>
                <c:pt idx="12">
                  <c:v>111.05125</c:v>
                </c:pt>
                <c:pt idx="13">
                  <c:v>119.76899999999998</c:v>
                </c:pt>
                <c:pt idx="14">
                  <c:v>116.49571428571429</c:v>
                </c:pt>
                <c:pt idx="15">
                  <c:v>110.68124999999999</c:v>
                </c:pt>
                <c:pt idx="16">
                  <c:v>103.92857142857143</c:v>
                </c:pt>
                <c:pt idx="17">
                  <c:v>91.513333333333335</c:v>
                </c:pt>
                <c:pt idx="18">
                  <c:v>88.673333333333332</c:v>
                </c:pt>
                <c:pt idx="19">
                  <c:v>99.953999999999994</c:v>
                </c:pt>
                <c:pt idx="20">
                  <c:v>105.2825</c:v>
                </c:pt>
                <c:pt idx="21">
                  <c:v>100.90600000000001</c:v>
                </c:pt>
                <c:pt idx="22">
                  <c:v>99.357500000000002</c:v>
                </c:pt>
                <c:pt idx="23">
                  <c:v>94.966250000000002</c:v>
                </c:pt>
                <c:pt idx="24">
                  <c:v>113.95214285714283</c:v>
                </c:pt>
                <c:pt idx="25">
                  <c:v>115.565</c:v>
                </c:pt>
                <c:pt idx="26">
                  <c:v>106.66333333333336</c:v>
                </c:pt>
                <c:pt idx="27">
                  <c:v>109.31181818181817</c:v>
                </c:pt>
                <c:pt idx="28">
                  <c:v>103.505</c:v>
                </c:pt>
                <c:pt idx="29">
                  <c:v>105.56000000000002</c:v>
                </c:pt>
                <c:pt idx="30">
                  <c:v>107.57823529411762</c:v>
                </c:pt>
                <c:pt idx="31">
                  <c:v>105.178</c:v>
                </c:pt>
                <c:pt idx="32">
                  <c:v>112.97285714285715</c:v>
                </c:pt>
                <c:pt idx="33">
                  <c:v>109.68999999999998</c:v>
                </c:pt>
                <c:pt idx="34">
                  <c:v>121.56166666666667</c:v>
                </c:pt>
                <c:pt idx="35">
                  <c:v>107.87666666666667</c:v>
                </c:pt>
                <c:pt idx="36">
                  <c:v>96.990000000000009</c:v>
                </c:pt>
                <c:pt idx="37">
                  <c:v>102.91999999999999</c:v>
                </c:pt>
                <c:pt idx="38">
                  <c:v>105.04500000000002</c:v>
                </c:pt>
                <c:pt idx="39">
                  <c:v>99.67</c:v>
                </c:pt>
                <c:pt idx="40">
                  <c:v>117.86142857142856</c:v>
                </c:pt>
                <c:pt idx="41">
                  <c:v>113.25875000000002</c:v>
                </c:pt>
                <c:pt idx="42">
                  <c:v>109.21678571428572</c:v>
                </c:pt>
                <c:pt idx="43">
                  <c:v>111.11</c:v>
                </c:pt>
                <c:pt idx="44">
                  <c:v>118.54</c:v>
                </c:pt>
                <c:pt idx="45">
                  <c:v>110.04363636363634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DF-E54E-9662-15A842169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6897072"/>
        <c:axId val="1146706576"/>
      </c:lineChart>
      <c:catAx>
        <c:axId val="114689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Z"/>
          </a:p>
        </c:txPr>
        <c:crossAx val="1146706576"/>
        <c:crosses val="autoZero"/>
        <c:auto val="1"/>
        <c:lblAlgn val="ctr"/>
        <c:lblOffset val="100"/>
        <c:noMultiLvlLbl val="0"/>
      </c:catAx>
      <c:valAx>
        <c:axId val="114670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Z"/>
          </a:p>
        </c:txPr>
        <c:crossAx val="114689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962025</xdr:colOff>
      <xdr:row>6</xdr:row>
      <xdr:rowOff>171451</xdr:rowOff>
    </xdr:from>
    <xdr:to>
      <xdr:col>4</xdr:col>
      <xdr:colOff>387350</xdr:colOff>
      <xdr:row>21</xdr:row>
      <xdr:rowOff>133351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ession Name">
              <a:extLst>
                <a:ext uri="{FF2B5EF4-FFF2-40B4-BE49-F238E27FC236}">
                  <a16:creationId xmlns:a16="http://schemas.microsoft.com/office/drawing/2014/main" id="{8BA5661C-1D93-5497-49F7-2A092B989F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ssion 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47900" y="1314451"/>
              <a:ext cx="1828800" cy="2819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se dají používat v Excelu 2010 nebo v novější verzi.
Průřez se nedá použít, pokud je obrazec upravený ve starší verzi Excelu nebo pokud je sešit uložený v Excelu 2003 nebo starší verzi.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66674</xdr:colOff>
      <xdr:row>7</xdr:row>
      <xdr:rowOff>76200</xdr:rowOff>
    </xdr:from>
    <xdr:to>
      <xdr:col>2</xdr:col>
      <xdr:colOff>73024</xdr:colOff>
      <xdr:row>22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lub">
              <a:extLst>
                <a:ext uri="{FF2B5EF4-FFF2-40B4-BE49-F238E27FC236}">
                  <a16:creationId xmlns:a16="http://schemas.microsoft.com/office/drawing/2014/main" id="{DA0DA539-9B04-89A8-D539-068F6E0C14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674" y="1409700"/>
              <a:ext cx="1876425" cy="2781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se dají používat v Excelu 2010 nebo v novější verzi.
Průřez se nedá použít, pokud je obrazec upravený ve starší verzi Excelu nebo pokud je sešit uložený v Excelu 2003 nebo starší verzi.</a:t>
              </a:r>
            </a:p>
          </xdr:txBody>
        </xdr:sp>
      </mc:Fallback>
    </mc:AlternateContent>
    <xdr:clientData/>
  </xdr:twoCellAnchor>
  <xdr:twoCellAnchor>
    <xdr:from>
      <xdr:col>4</xdr:col>
      <xdr:colOff>219075</xdr:colOff>
      <xdr:row>26</xdr:row>
      <xdr:rowOff>109537</xdr:rowOff>
    </xdr:from>
    <xdr:to>
      <xdr:col>11</xdr:col>
      <xdr:colOff>514350</xdr:colOff>
      <xdr:row>44</xdr:row>
      <xdr:rowOff>180975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6053D213-0BE1-667B-D439-425A7235F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1019175</xdr:colOff>
      <xdr:row>0</xdr:row>
      <xdr:rowOff>166686</xdr:rowOff>
    </xdr:from>
    <xdr:to>
      <xdr:col>18</xdr:col>
      <xdr:colOff>600075</xdr:colOff>
      <xdr:row>25</xdr:row>
      <xdr:rowOff>38099</xdr:rowOff>
    </xdr:to>
    <xdr:graphicFrame macro="">
      <xdr:nvGraphicFramePr>
        <xdr:cNvPr id="7" name="Graf 6">
          <a:extLst>
            <a:ext uri="{FF2B5EF4-FFF2-40B4-BE49-F238E27FC236}">
              <a16:creationId xmlns:a16="http://schemas.microsoft.com/office/drawing/2014/main" id="{29C9EDC2-F12E-48D8-AB9E-5E6A85E8B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238125</xdr:colOff>
      <xdr:row>1</xdr:row>
      <xdr:rowOff>171450</xdr:rowOff>
    </xdr:from>
    <xdr:to>
      <xdr:col>8</xdr:col>
      <xdr:colOff>238125</xdr:colOff>
      <xdr:row>15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ession Name 1">
              <a:extLst>
                <a:ext uri="{FF2B5EF4-FFF2-40B4-BE49-F238E27FC236}">
                  <a16:creationId xmlns:a16="http://schemas.microsoft.com/office/drawing/2014/main" id="{D2A29E43-26FE-A979-E9D7-BBD1D053D8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ssion Nam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05675" y="3619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se dají používat v Excelu 2010 nebo v novější verzi.
Průřez se nedá použít, pokud je obrazec upravený ve starší verzi Excelu nebo pokud je sešit uložený v Excelu 2003 nebo starší verzi.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266700</xdr:colOff>
      <xdr:row>1</xdr:row>
      <xdr:rowOff>180975</xdr:rowOff>
    </xdr:from>
    <xdr:to>
      <xdr:col>11</xdr:col>
      <xdr:colOff>266700</xdr:colOff>
      <xdr:row>15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lub 1">
              <a:extLst>
                <a:ext uri="{FF2B5EF4-FFF2-40B4-BE49-F238E27FC236}">
                  <a16:creationId xmlns:a16="http://schemas.microsoft.com/office/drawing/2014/main" id="{C5342BF5-3DE7-7421-A392-28000015B2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ub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63050" y="3714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se dají používat v Excelu 2010 nebo v novější verzi.
Průřez se nedá použít, pokud je obrazec upravený ve starší verzi Excelu nebo pokud je sešit uložený v Excelu 2003 nebo starší verzi.</a:t>
              </a:r>
            </a:p>
          </xdr:txBody>
        </xdr:sp>
      </mc:Fallback>
    </mc:AlternateContent>
    <xdr:clientData/>
  </xdr:twoCellAnchor>
  <xdr:twoCellAnchor>
    <xdr:from>
      <xdr:col>11</xdr:col>
      <xdr:colOff>352425</xdr:colOff>
      <xdr:row>1</xdr:row>
      <xdr:rowOff>109537</xdr:rowOff>
    </xdr:from>
    <xdr:to>
      <xdr:col>26</xdr:col>
      <xdr:colOff>542925</xdr:colOff>
      <xdr:row>38</xdr:row>
      <xdr:rowOff>123825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50C1E675-38B0-9A38-D92A-2E3607C28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314325</xdr:colOff>
      <xdr:row>1</xdr:row>
      <xdr:rowOff>171450</xdr:rowOff>
    </xdr:from>
    <xdr:to>
      <xdr:col>6</xdr:col>
      <xdr:colOff>314325</xdr:colOff>
      <xdr:row>15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ession Name 2">
              <a:extLst>
                <a:ext uri="{FF2B5EF4-FFF2-40B4-BE49-F238E27FC236}">
                  <a16:creationId xmlns:a16="http://schemas.microsoft.com/office/drawing/2014/main" id="{E452D88E-94A1-7B39-6204-5B29BBC6A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ssion Nam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38675" y="3619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se dají používat v Excelu 2010 nebo v novější verzi.
Průřez se nedá použít, pokud je obrazec upravený ve starší verzi Excelu nebo pokud je sešit uložený v Excelu 2003 nebo starší verzi.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390525</xdr:colOff>
      <xdr:row>1</xdr:row>
      <xdr:rowOff>180975</xdr:rowOff>
    </xdr:from>
    <xdr:to>
      <xdr:col>9</xdr:col>
      <xdr:colOff>390525</xdr:colOff>
      <xdr:row>15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lub 2">
              <a:extLst>
                <a:ext uri="{FF2B5EF4-FFF2-40B4-BE49-F238E27FC236}">
                  <a16:creationId xmlns:a16="http://schemas.microsoft.com/office/drawing/2014/main" id="{503F6411-8E6E-375F-C6F0-17159A949B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ub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43675" y="3714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se dají používat v Excelu 2010 nebo v novější verzi.
Průřez se nedá použít, pokud je obrazec upravený ve starší verzi Excelu nebo pokud je sešit uložený v Excelu 2003 nebo starší verzi.</a:t>
              </a:r>
            </a:p>
          </xdr:txBody>
        </xdr:sp>
      </mc:Fallback>
    </mc:AlternateContent>
    <xdr:clientData/>
  </xdr:twoCellAnchor>
  <xdr:twoCellAnchor>
    <xdr:from>
      <xdr:col>9</xdr:col>
      <xdr:colOff>504824</xdr:colOff>
      <xdr:row>1</xdr:row>
      <xdr:rowOff>23811</xdr:rowOff>
    </xdr:from>
    <xdr:to>
      <xdr:col>29</xdr:col>
      <xdr:colOff>514349</xdr:colOff>
      <xdr:row>52</xdr:row>
      <xdr:rowOff>85724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6674962C-FF74-DD65-2C7C-EBF3E4E19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292100</xdr:colOff>
      <xdr:row>1</xdr:row>
      <xdr:rowOff>171450</xdr:rowOff>
    </xdr:from>
    <xdr:to>
      <xdr:col>3</xdr:col>
      <xdr:colOff>1939925</xdr:colOff>
      <xdr:row>14</xdr:row>
      <xdr:rowOff>123819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ession Name 3">
              <a:extLst>
                <a:ext uri="{FF2B5EF4-FFF2-40B4-BE49-F238E27FC236}">
                  <a16:creationId xmlns:a16="http://schemas.microsoft.com/office/drawing/2014/main" id="{2EF3B10D-D9C3-7DD9-D99D-173B64CEC6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ssion Name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16475" y="361950"/>
              <a:ext cx="1647825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se dají používat v Excelu 2010 nebo v novější verzi.
Průřez se nedá použít, pokud je obrazec upravený ve starší verzi Excelu nebo pokud je sešit uložený v Excelu 2003 nebo starší verzi.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288925</xdr:colOff>
      <xdr:row>15</xdr:row>
      <xdr:rowOff>44450</xdr:rowOff>
    </xdr:from>
    <xdr:to>
      <xdr:col>3</xdr:col>
      <xdr:colOff>1905000</xdr:colOff>
      <xdr:row>28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lub 3">
              <a:extLst>
                <a:ext uri="{FF2B5EF4-FFF2-40B4-BE49-F238E27FC236}">
                  <a16:creationId xmlns:a16="http://schemas.microsoft.com/office/drawing/2014/main" id="{9B95DB88-F212-CD71-2CB7-2F4D91CBC2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ub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13300" y="2901950"/>
              <a:ext cx="1616075" cy="250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průřez. Průřezy se dají používat v Excelu 2010 nebo v novější verzi.
Průřez se nedá použít, pokud je obrazec upravený ve starší verzi Excelu nebo pokud je sešit uložený v Excelu 2003 nebo starší verzi.</a:t>
              </a:r>
            </a:p>
          </xdr:txBody>
        </xdr:sp>
      </mc:Fallback>
    </mc:AlternateContent>
    <xdr:clientData/>
  </xdr:twoCellAnchor>
  <xdr:twoCellAnchor>
    <xdr:from>
      <xdr:col>6</xdr:col>
      <xdr:colOff>469900</xdr:colOff>
      <xdr:row>1</xdr:row>
      <xdr:rowOff>133350</xdr:rowOff>
    </xdr:from>
    <xdr:to>
      <xdr:col>23</xdr:col>
      <xdr:colOff>38100</xdr:colOff>
      <xdr:row>56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30F1A3-B222-4866-362E-9D4B2CA53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dřich Kubát, Vodafone" refreshedDate="44980.553321527776" createdVersion="8" refreshedVersion="8" minRefreshableVersion="3" recordCount="3818" xr:uid="{2C6EC6ED-82F9-4411-AEF9-1DC867FE7BB4}">
  <cacheSource type="worksheet">
    <worksheetSource ref="A1:AC3819" sheet="Golf Shots"/>
  </cacheSource>
  <cacheFields count="30">
    <cacheField name="Client ID" numFmtId="0">
      <sharedItems/>
    </cacheField>
    <cacheField name="Session Name" numFmtId="0">
      <sharedItems count="55">
        <s v="2023-02-20 14:50"/>
        <s v="2023-02-18 10:48"/>
        <s v="2023-02-17 16:04"/>
        <s v="2023-02-15 15:13"/>
        <s v="2023-02-12 14:28"/>
        <s v="2023-02-11 13:22"/>
        <s v="2023-02-10 16:25"/>
        <s v="2023-02-06 14:08"/>
        <s v="2023-01-30 15:17"/>
        <s v="2023-01-28 14:45"/>
        <s v="2023-01-27 15:05"/>
        <s v="2023-01-26 17:34"/>
        <s v="2023-01-22 10:32"/>
        <s v="2023-01-20 17:24"/>
        <s v="2023-01-14 09:19"/>
        <s v="2023-01-10 18:21"/>
        <s v="2023-01-08 14:51"/>
        <s v="2023-01-06 15:20"/>
        <s v="2023-01-03 15:18"/>
        <s v="2022-12-30 14:54"/>
        <s v="2022-12-25 10:28"/>
        <s v="2022-12-10 13:29"/>
        <s v="2022-12-03 13:34"/>
        <s v="2022-12-02 16:12"/>
        <s v="2022-12-02 15:33"/>
        <s v="2022-11-30 18:54"/>
        <s v="2022-11-29 18:16"/>
        <s v="2022-11-22 18:15"/>
        <s v="2022-11-17 13:19"/>
        <s v="2022-11-11 16:07"/>
        <s v="2022-11-06 10:07"/>
        <s v="2022-11-05 10:21"/>
        <s v="2022-11-03 18:02"/>
        <s v="2022-10-23 12:54"/>
        <s v="2022-10-21 09:42"/>
        <s v="2022-10-17 12:50"/>
        <s v="2022-10-14 11:02"/>
        <s v="2022-10-07 13:17"/>
        <s v="2022-09-20 15:31"/>
        <s v="2022-08-30 15:40"/>
        <s v="2022-08-27 10:16"/>
        <s v="2022-08-21 12:45"/>
        <s v="2022-08-06 11:01"/>
        <s v="2022-08-04 16:24"/>
        <s v="2022-08-04 16:11"/>
        <s v="2022-08-02 18:48"/>
        <s v="2022-07-27 13:18"/>
        <s v="2022-07-25 13:19"/>
        <s v="2022-07-18 15:18"/>
        <s v="2022-07-14 14:29"/>
        <s v="2022-07-13 17:12"/>
        <s v="2022-07-08 13:21"/>
        <s v="2022-06-28 15:28"/>
        <s v="2022-06-27 16:57"/>
        <s v="2022-06-20 17:01"/>
      </sharedItems>
      <fieldGroup par="29"/>
    </cacheField>
    <cacheField name="Shot Order" numFmtId="0">
      <sharedItems containsSemiMixedTypes="0" containsString="0" containsNumber="1" containsInteger="1" minValue="1" maxValue="124"/>
    </cacheField>
    <cacheField name="Shot Time" numFmtId="0">
      <sharedItems/>
    </cacheField>
    <cacheField name="Club" numFmtId="0">
      <sharedItems count="13">
        <s v="9 Iron"/>
        <s v="7 Iron"/>
        <s v="3 Wood"/>
        <s v="Driver"/>
        <s v="8 Iron"/>
        <s v="5 Iron"/>
        <s v="3 Hybrid"/>
        <s v="Pitching Wedge"/>
        <s v="4 Hybrid"/>
        <s v="5 Wood"/>
        <s v="Gap Wedge"/>
        <s v="6 Iron"/>
        <s v="Sand Wedge"/>
      </sharedItems>
    </cacheField>
    <cacheField name="Ball Speed" numFmtId="0">
      <sharedItems containsSemiMixedTypes="0" containsString="0" containsNumber="1" minValue="10.491231247" maxValue="151.82086668100001"/>
    </cacheField>
    <cacheField name="Vertical Launch Angle" numFmtId="0">
      <sharedItems containsSemiMixedTypes="0" containsString="0" containsNumber="1" minValue="0" maxValue="68.61"/>
    </cacheField>
    <cacheField name="Horizontal Launch Angle" numFmtId="0">
      <sharedItems containsSemiMixedTypes="0" containsString="0" containsNumber="1" minValue="-39.82" maxValue="39.1"/>
    </cacheField>
    <cacheField name="Club Head Speed" numFmtId="0">
      <sharedItems containsSemiMixedTypes="0" containsString="0" containsNumber="1" minValue="0" maxValue="152.22351521499999"/>
    </cacheField>
    <cacheField name="Club Path Angle" numFmtId="0">
      <sharedItems containsSemiMixedTypes="0" containsString="0" containsNumber="1" minValue="-20" maxValue="20"/>
    </cacheField>
    <cacheField name="Back Swing Time" numFmtId="0">
      <sharedItems containsSemiMixedTypes="0" containsString="0" containsNumber="1" minValue="2.1999999999999999E-2" maxValue="1.946"/>
    </cacheField>
    <cacheField name="Down Swing Time" numFmtId="0">
      <sharedItems containsSemiMixedTypes="0" containsString="0" containsNumber="1" minValue="2.3E-2" maxValue="1.3149999999999999"/>
    </cacheField>
    <cacheField name="Swing Tempo" numFmtId="0">
      <sharedItems containsSemiMixedTypes="0" containsString="0" containsNumber="1" minValue="0" maxValue="10"/>
    </cacheField>
    <cacheField name="Attack Angle" numFmtId="0">
      <sharedItems containsSemiMixedTypes="0" containsString="0" containsNumber="1" minValue="-9.9499999999999993" maxValue="9.9600000000000009"/>
    </cacheField>
    <cacheField name="Club Face Angle" numFmtId="0">
      <sharedItems containsSemiMixedTypes="0" containsString="0" containsNumber="1" minValue="-29.71" maxValue="29.81"/>
    </cacheField>
    <cacheField name="Spin Rate" numFmtId="0">
      <sharedItems containsSemiMixedTypes="0" containsString="0" containsNumber="1" minValue="1000.02" maxValue="12921.23"/>
    </cacheField>
    <cacheField name="Spin Axis" numFmtId="0">
      <sharedItems containsSemiMixedTypes="0" containsString="0" containsNumber="1" minValue="-30" maxValue="30"/>
    </cacheField>
    <cacheField name="Carry Distance" numFmtId="0">
      <sharedItems containsSemiMixedTypes="0" containsString="0" containsNumber="1" minValue="0" maxValue="213.52"/>
    </cacheField>
    <cacheField name="Total Distance" numFmtId="0">
      <sharedItems containsSemiMixedTypes="0" containsString="0" containsNumber="1" minValue="0" maxValue="225.38"/>
    </cacheField>
    <cacheField name="Target Distance" numFmtId="0">
      <sharedItems containsSemiMixedTypes="0" containsString="0" containsNumber="1" minValue="0" maxValue="219.75"/>
    </cacheField>
    <cacheField name="Smash Factor" numFmtId="0">
      <sharedItems containsSemiMixedTypes="0" containsString="0" containsNumber="1" minValue="0" maxValue="1.87"/>
    </cacheField>
    <cacheField name="Apex Height" numFmtId="0">
      <sharedItems containsSemiMixedTypes="0" containsString="0" containsNumber="1" minValue="0" maxValue="45.1"/>
    </cacheField>
    <cacheField name="Total Deviation Distance" numFmtId="0">
      <sharedItems containsSemiMixedTypes="0" containsString="0" containsNumber="1" minValue="-79" maxValue="70.849999999999994"/>
    </cacheField>
    <cacheField name="Spin Callculation Type" numFmtId="0">
      <sharedItems/>
    </cacheField>
    <cacheField name="Ball Type" numFmtId="0">
      <sharedItems containsBlank="1"/>
    </cacheField>
    <cacheField name="Temperature" numFmtId="0">
      <sharedItems containsSemiMixedTypes="0" containsString="0" containsNumber="1" minValue="-2.78" maxValue="31.67"/>
    </cacheField>
    <cacheField name="Humidity" numFmtId="0">
      <sharedItems containsSemiMixedTypes="0" containsString="0" containsNumber="1" containsInteger="1" minValue="0" maxValue="98"/>
    </cacheField>
    <cacheField name="Air Pressure" numFmtId="0">
      <sharedItems containsSemiMixedTypes="0" containsString="0" containsNumber="1" minValue="0" maxValue="101.33"/>
    </cacheField>
    <cacheField name="Good Shot" numFmtId="0">
      <sharedItems count="2">
        <b v="0"/>
        <b v="1"/>
      </sharedItems>
    </cacheField>
    <cacheField name="Session Name2" numFmtId="0" databaseField="0">
      <fieldGroup base="1">
        <discretePr count="55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</discretePr>
        <groupItems count="1">
          <s v="Skupina1"/>
        </groupItems>
      </fieldGroup>
    </cacheField>
  </cacheFields>
  <extLst>
    <ext xmlns:x14="http://schemas.microsoft.com/office/spreadsheetml/2009/9/main" uri="{725AE2AE-9491-48be-B2B4-4EB974FC3084}">
      <x14:pivotCacheDefinition pivotCacheId="45777835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dřich Kubát, Vodafone" refreshedDate="44980.553702199075" createdVersion="8" refreshedVersion="8" minRefreshableVersion="3" recordCount="3818" xr:uid="{4D58333F-ECB3-F74A-9801-796CC9AE4BC2}">
  <cacheSource type="worksheet">
    <worksheetSource ref="A1:AD3819" sheet="Golf Shots"/>
  </cacheSource>
  <cacheFields count="31">
    <cacheField name="Client ID" numFmtId="0">
      <sharedItems/>
    </cacheField>
    <cacheField name="Session Name" numFmtId="0">
      <sharedItems count="55">
        <s v="2023-02-20 14:50"/>
        <s v="2023-02-18 10:48"/>
        <s v="2023-02-17 16:04"/>
        <s v="2023-02-15 15:13"/>
        <s v="2023-02-12 14:28"/>
        <s v="2023-02-11 13:22"/>
        <s v="2023-02-10 16:25"/>
        <s v="2023-02-06 14:08"/>
        <s v="2023-01-30 15:17"/>
        <s v="2023-01-28 14:45"/>
        <s v="2023-01-27 15:05"/>
        <s v="2023-01-26 17:34"/>
        <s v="2023-01-22 10:32"/>
        <s v="2023-01-20 17:24"/>
        <s v="2023-01-14 09:19"/>
        <s v="2023-01-10 18:21"/>
        <s v="2023-01-08 14:51"/>
        <s v="2023-01-06 15:20"/>
        <s v="2023-01-03 15:18"/>
        <s v="2022-12-30 14:54"/>
        <s v="2022-12-25 10:28"/>
        <s v="2022-12-10 13:29"/>
        <s v="2022-12-03 13:34"/>
        <s v="2022-12-02 16:12"/>
        <s v="2022-12-02 15:33"/>
        <s v="2022-11-30 18:54"/>
        <s v="2022-11-29 18:16"/>
        <s v="2022-11-22 18:15"/>
        <s v="2022-11-17 13:19"/>
        <s v="2022-11-11 16:07"/>
        <s v="2022-11-06 10:07"/>
        <s v="2022-11-05 10:21"/>
        <s v="2022-11-03 18:02"/>
        <s v="2022-10-23 12:54"/>
        <s v="2022-10-21 09:42"/>
        <s v="2022-10-17 12:50"/>
        <s v="2022-10-14 11:02"/>
        <s v="2022-10-07 13:17"/>
        <s v="2022-09-20 15:31"/>
        <s v="2022-08-30 15:40"/>
        <s v="2022-08-27 10:16"/>
        <s v="2022-08-21 12:45"/>
        <s v="2022-08-06 11:01"/>
        <s v="2022-08-04 16:24"/>
        <s v="2022-08-04 16:11"/>
        <s v="2022-08-02 18:48"/>
        <s v="2022-07-27 13:18"/>
        <s v="2022-07-25 13:19"/>
        <s v="2022-07-18 15:18"/>
        <s v="2022-07-14 14:29"/>
        <s v="2022-07-13 17:12"/>
        <s v="2022-07-08 13:21"/>
        <s v="2022-06-28 15:28"/>
        <s v="2022-06-27 16:57"/>
        <s v="2022-06-20 17:01"/>
      </sharedItems>
      <fieldGroup par="30"/>
    </cacheField>
    <cacheField name="Shot Order" numFmtId="0">
      <sharedItems containsSemiMixedTypes="0" containsString="0" containsNumber="1" containsInteger="1" minValue="1" maxValue="124"/>
    </cacheField>
    <cacheField name="Shot Time" numFmtId="0">
      <sharedItems/>
    </cacheField>
    <cacheField name="Club" numFmtId="0">
      <sharedItems count="13">
        <s v="9 Iron"/>
        <s v="7 Iron"/>
        <s v="3 Wood"/>
        <s v="Driver"/>
        <s v="8 Iron"/>
        <s v="5 Iron"/>
        <s v="3 Hybrid"/>
        <s v="Pitching Wedge"/>
        <s v="4 Hybrid"/>
        <s v="5 Wood"/>
        <s v="Gap Wedge"/>
        <s v="6 Iron"/>
        <s v="Sand Wedge"/>
      </sharedItems>
    </cacheField>
    <cacheField name="Ball Speed" numFmtId="0">
      <sharedItems containsSemiMixedTypes="0" containsString="0" containsNumber="1" minValue="10.491231247" maxValue="151.82086668100001"/>
    </cacheField>
    <cacheField name="Vertical Launch Angle" numFmtId="0">
      <sharedItems containsSemiMixedTypes="0" containsString="0" containsNumber="1" minValue="0" maxValue="68.61"/>
    </cacheField>
    <cacheField name="Horizontal Launch Angle" numFmtId="0">
      <sharedItems containsSemiMixedTypes="0" containsString="0" containsNumber="1" minValue="-39.82" maxValue="39.1"/>
    </cacheField>
    <cacheField name="Club Head Speed" numFmtId="0">
      <sharedItems containsSemiMixedTypes="0" containsString="0" containsNumber="1" minValue="0" maxValue="152.22351521499999"/>
    </cacheField>
    <cacheField name="Club Path Angle" numFmtId="0">
      <sharedItems containsSemiMixedTypes="0" containsString="0" containsNumber="1" minValue="-20" maxValue="20"/>
    </cacheField>
    <cacheField name="Back Swing Time" numFmtId="0">
      <sharedItems containsSemiMixedTypes="0" containsString="0" containsNumber="1" minValue="2.1999999999999999E-2" maxValue="1.946"/>
    </cacheField>
    <cacheField name="Down Swing Time" numFmtId="0">
      <sharedItems containsSemiMixedTypes="0" containsString="0" containsNumber="1" minValue="2.3E-2" maxValue="1.3149999999999999"/>
    </cacheField>
    <cacheField name="Swing Tempo" numFmtId="0">
      <sharedItems containsSemiMixedTypes="0" containsString="0" containsNumber="1" minValue="0" maxValue="10"/>
    </cacheField>
    <cacheField name="Attack Angle" numFmtId="0">
      <sharedItems containsSemiMixedTypes="0" containsString="0" containsNumber="1" minValue="-9.9499999999999993" maxValue="9.9600000000000009"/>
    </cacheField>
    <cacheField name="Club Face Angle" numFmtId="0">
      <sharedItems containsSemiMixedTypes="0" containsString="0" containsNumber="1" minValue="-29.71" maxValue="29.81"/>
    </cacheField>
    <cacheField name="Spin Rate" numFmtId="0">
      <sharedItems containsSemiMixedTypes="0" containsString="0" containsNumber="1" minValue="1000.02" maxValue="12921.23"/>
    </cacheField>
    <cacheField name="Spin Axis" numFmtId="0">
      <sharedItems containsSemiMixedTypes="0" containsString="0" containsNumber="1" minValue="-30" maxValue="30"/>
    </cacheField>
    <cacheField name="Carry Distance" numFmtId="0">
      <sharedItems containsSemiMixedTypes="0" containsString="0" containsNumber="1" minValue="0" maxValue="213.52"/>
    </cacheField>
    <cacheField name="Total Distance" numFmtId="0">
      <sharedItems containsSemiMixedTypes="0" containsString="0" containsNumber="1" minValue="0" maxValue="225.38"/>
    </cacheField>
    <cacheField name="Target Distance" numFmtId="0">
      <sharedItems containsSemiMixedTypes="0" containsString="0" containsNumber="1" minValue="0" maxValue="219.75"/>
    </cacheField>
    <cacheField name="Smash Factor" numFmtId="0">
      <sharedItems containsSemiMixedTypes="0" containsString="0" containsNumber="1" minValue="0" maxValue="1.87"/>
    </cacheField>
    <cacheField name="Apex Height" numFmtId="0">
      <sharedItems containsSemiMixedTypes="0" containsString="0" containsNumber="1" minValue="0" maxValue="45.1"/>
    </cacheField>
    <cacheField name="Total Deviation Distance" numFmtId="0">
      <sharedItems containsSemiMixedTypes="0" containsString="0" containsNumber="1" minValue="-79" maxValue="70.849999999999994"/>
    </cacheField>
    <cacheField name="Spin Callculation Type" numFmtId="0">
      <sharedItems/>
    </cacheField>
    <cacheField name="Ball Type" numFmtId="0">
      <sharedItems containsBlank="1"/>
    </cacheField>
    <cacheField name="Temperature" numFmtId="0">
      <sharedItems containsSemiMixedTypes="0" containsString="0" containsNumber="1" minValue="-2.78" maxValue="31.67"/>
    </cacheField>
    <cacheField name="Humidity" numFmtId="0">
      <sharedItems containsSemiMixedTypes="0" containsString="0" containsNumber="1" containsInteger="1" minValue="0" maxValue="98"/>
    </cacheField>
    <cacheField name="Air Pressure" numFmtId="0">
      <sharedItems containsSemiMixedTypes="0" containsString="0" containsNumber="1" minValue="0" maxValue="101.33"/>
    </cacheField>
    <cacheField name="Good Shot" numFmtId="0">
      <sharedItems count="2">
        <b v="0"/>
        <b v="1"/>
      </sharedItems>
    </cacheField>
    <cacheField name="Club speed has value" numFmtId="0">
      <sharedItems count="2">
        <b v="1"/>
        <b v="0"/>
      </sharedItems>
    </cacheField>
    <cacheField name="Session Name2" numFmtId="0" databaseField="0">
      <fieldGroup base="1">
        <discretePr count="55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</discretePr>
        <groupItems count="1">
          <s v="Skupina1"/>
        </groupItems>
      </fieldGroup>
    </cacheField>
  </cacheFields>
  <extLst>
    <ext xmlns:x14="http://schemas.microsoft.com/office/spreadsheetml/2009/9/main" uri="{725AE2AE-9491-48be-B2B4-4EB974FC3084}">
      <x14:pivotCacheDefinition pivotCacheId="5891140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dřich Kubát, Vodafone" refreshedDate="44980.558781828702" createdVersion="8" refreshedVersion="8" minRefreshableVersion="3" recordCount="3818" xr:uid="{6C23B8D1-81C9-774B-B997-2119A77E6A17}">
  <cacheSource type="worksheet">
    <worksheetSource ref="A1:AE3819" sheet="Golf Shots"/>
  </cacheSource>
  <cacheFields count="32">
    <cacheField name="Client ID" numFmtId="0">
      <sharedItems/>
    </cacheField>
    <cacheField name="Session Name" numFmtId="0">
      <sharedItems count="55">
        <s v="2023-02-20 14:50"/>
        <s v="2023-02-18 10:48"/>
        <s v="2023-02-17 16:04"/>
        <s v="2023-02-15 15:13"/>
        <s v="2023-02-12 14:28"/>
        <s v="2023-02-11 13:22"/>
        <s v="2023-02-10 16:25"/>
        <s v="2023-02-06 14:08"/>
        <s v="2023-01-30 15:17"/>
        <s v="2023-01-28 14:45"/>
        <s v="2023-01-27 15:05"/>
        <s v="2023-01-26 17:34"/>
        <s v="2023-01-22 10:32"/>
        <s v="2023-01-20 17:24"/>
        <s v="2023-01-14 09:19"/>
        <s v="2023-01-10 18:21"/>
        <s v="2023-01-08 14:51"/>
        <s v="2023-01-06 15:20"/>
        <s v="2023-01-03 15:18"/>
        <s v="2022-12-30 14:54"/>
        <s v="2022-12-25 10:28"/>
        <s v="2022-12-10 13:29"/>
        <s v="2022-12-03 13:34"/>
        <s v="2022-12-02 16:12"/>
        <s v="2022-12-02 15:33"/>
        <s v="2022-11-30 18:54"/>
        <s v="2022-11-29 18:16"/>
        <s v="2022-11-22 18:15"/>
        <s v="2022-11-17 13:19"/>
        <s v="2022-11-11 16:07"/>
        <s v="2022-11-06 10:07"/>
        <s v="2022-11-05 10:21"/>
        <s v="2022-11-03 18:02"/>
        <s v="2022-10-23 12:54"/>
        <s v="2022-10-21 09:42"/>
        <s v="2022-10-17 12:50"/>
        <s v="2022-10-14 11:02"/>
        <s v="2022-10-07 13:17"/>
        <s v="2022-09-20 15:31"/>
        <s v="2022-08-30 15:40"/>
        <s v="2022-08-27 10:16"/>
        <s v="2022-08-21 12:45"/>
        <s v="2022-08-06 11:01"/>
        <s v="2022-08-04 16:24"/>
        <s v="2022-08-04 16:11"/>
        <s v="2022-08-02 18:48"/>
        <s v="2022-07-27 13:18"/>
        <s v="2022-07-25 13:19"/>
        <s v="2022-07-18 15:18"/>
        <s v="2022-07-14 14:29"/>
        <s v="2022-07-13 17:12"/>
        <s v="2022-07-08 13:21"/>
        <s v="2022-06-28 15:28"/>
        <s v="2022-06-27 16:57"/>
        <s v="2022-06-20 17:01"/>
      </sharedItems>
      <fieldGroup par="31"/>
    </cacheField>
    <cacheField name="Shot Order" numFmtId="0">
      <sharedItems containsSemiMixedTypes="0" containsString="0" containsNumber="1" containsInteger="1" minValue="1" maxValue="124"/>
    </cacheField>
    <cacheField name="Shot Time" numFmtId="0">
      <sharedItems/>
    </cacheField>
    <cacheField name="Club" numFmtId="0">
      <sharedItems count="13">
        <s v="9 Iron"/>
        <s v="7 Iron"/>
        <s v="3 Wood"/>
        <s v="Driver"/>
        <s v="8 Iron"/>
        <s v="5 Iron"/>
        <s v="3 Hybrid"/>
        <s v="Pitching Wedge"/>
        <s v="4 Hybrid"/>
        <s v="5 Wood"/>
        <s v="Gap Wedge"/>
        <s v="6 Iron"/>
        <s v="Sand Wedge"/>
      </sharedItems>
    </cacheField>
    <cacheField name="Ball Speed" numFmtId="0">
      <sharedItems containsSemiMixedTypes="0" containsString="0" containsNumber="1" minValue="10.491231247" maxValue="151.82086668100001"/>
    </cacheField>
    <cacheField name="Vertical Launch Angle" numFmtId="0">
      <sharedItems containsSemiMixedTypes="0" containsString="0" containsNumber="1" minValue="0" maxValue="68.61"/>
    </cacheField>
    <cacheField name="Horizontal Launch Angle" numFmtId="0">
      <sharedItems containsSemiMixedTypes="0" containsString="0" containsNumber="1" minValue="-39.82" maxValue="39.1"/>
    </cacheField>
    <cacheField name="Club Head Speed" numFmtId="0">
      <sharedItems containsSemiMixedTypes="0" containsString="0" containsNumber="1" minValue="0" maxValue="152.22351521499999"/>
    </cacheField>
    <cacheField name="Club Path Angle" numFmtId="0">
      <sharedItems containsSemiMixedTypes="0" containsString="0" containsNumber="1" minValue="-20" maxValue="20"/>
    </cacheField>
    <cacheField name="Back Swing Time" numFmtId="0">
      <sharedItems containsSemiMixedTypes="0" containsString="0" containsNumber="1" minValue="2.1999999999999999E-2" maxValue="1.946"/>
    </cacheField>
    <cacheField name="Down Swing Time" numFmtId="0">
      <sharedItems containsSemiMixedTypes="0" containsString="0" containsNumber="1" minValue="2.3E-2" maxValue="1.3149999999999999"/>
    </cacheField>
    <cacheField name="Swing Tempo" numFmtId="0">
      <sharedItems containsSemiMixedTypes="0" containsString="0" containsNumber="1" minValue="0" maxValue="10"/>
    </cacheField>
    <cacheField name="Attack Angle" numFmtId="0">
      <sharedItems containsSemiMixedTypes="0" containsString="0" containsNumber="1" minValue="-9.9499999999999993" maxValue="9.9600000000000009"/>
    </cacheField>
    <cacheField name="Club Face Angle" numFmtId="0">
      <sharedItems containsSemiMixedTypes="0" containsString="0" containsNumber="1" minValue="-29.71" maxValue="29.81"/>
    </cacheField>
    <cacheField name="Spin Rate" numFmtId="0">
      <sharedItems containsSemiMixedTypes="0" containsString="0" containsNumber="1" minValue="1000.02" maxValue="12921.23"/>
    </cacheField>
    <cacheField name="Spin Axis" numFmtId="0">
      <sharedItems containsSemiMixedTypes="0" containsString="0" containsNumber="1" minValue="-30" maxValue="30"/>
    </cacheField>
    <cacheField name="Carry Distance" numFmtId="0">
      <sharedItems containsSemiMixedTypes="0" containsString="0" containsNumber="1" minValue="0" maxValue="213.52"/>
    </cacheField>
    <cacheField name="Total Distance" numFmtId="0">
      <sharedItems containsSemiMixedTypes="0" containsString="0" containsNumber="1" minValue="0" maxValue="225.38"/>
    </cacheField>
    <cacheField name="Target Distance" numFmtId="0">
      <sharedItems containsSemiMixedTypes="0" containsString="0" containsNumber="1" minValue="0" maxValue="219.75"/>
    </cacheField>
    <cacheField name="Smash Factor" numFmtId="0">
      <sharedItems containsSemiMixedTypes="0" containsString="0" containsNumber="1" minValue="0" maxValue="1.87"/>
    </cacheField>
    <cacheField name="Apex Height" numFmtId="0">
      <sharedItems containsSemiMixedTypes="0" containsString="0" containsNumber="1" minValue="0" maxValue="45.1"/>
    </cacheField>
    <cacheField name="Total Deviation Distance" numFmtId="0">
      <sharedItems containsSemiMixedTypes="0" containsString="0" containsNumber="1" minValue="-79" maxValue="70.849999999999994"/>
    </cacheField>
    <cacheField name="Spin Callculation Type" numFmtId="0">
      <sharedItems/>
    </cacheField>
    <cacheField name="Ball Type" numFmtId="0">
      <sharedItems containsBlank="1"/>
    </cacheField>
    <cacheField name="Temperature" numFmtId="0">
      <sharedItems containsSemiMixedTypes="0" containsString="0" containsNumber="1" minValue="-2.78" maxValue="31.67"/>
    </cacheField>
    <cacheField name="Humidity" numFmtId="0">
      <sharedItems containsSemiMixedTypes="0" containsString="0" containsNumber="1" containsInteger="1" minValue="0" maxValue="98"/>
    </cacheField>
    <cacheField name="Air Pressure" numFmtId="0">
      <sharedItems containsSemiMixedTypes="0" containsString="0" containsNumber="1" minValue="0" maxValue="101.33"/>
    </cacheField>
    <cacheField name="Good Shot" numFmtId="0">
      <sharedItems count="2">
        <b v="0"/>
        <b v="1"/>
      </sharedItems>
    </cacheField>
    <cacheField name="Club speed has value" numFmtId="0">
      <sharedItems/>
    </cacheField>
    <cacheField name="Club path has value" numFmtId="0">
      <sharedItems count="2">
        <b v="1"/>
        <b v="0"/>
      </sharedItems>
    </cacheField>
    <cacheField name="Session Name2" numFmtId="0" databaseField="0">
      <fieldGroup base="1">
        <discretePr count="55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</discretePr>
        <groupItems count="1">
          <s v="Skupina1"/>
        </groupItems>
      </fieldGroup>
    </cacheField>
  </cacheFields>
  <extLst>
    <ext xmlns:x14="http://schemas.microsoft.com/office/spreadsheetml/2009/9/main" uri="{725AE2AE-9491-48be-B2B4-4EB974FC3084}">
      <x14:pivotCacheDefinition pivotCacheId="15898310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18">
  <r>
    <s v="35068079-88C5-4DCC-A40E-A8CBF375081C2023-02-20"/>
    <x v="0"/>
    <n v="1"/>
    <s v="2023-02-20 14:52:09"/>
    <x v="0"/>
    <n v="97.888332488000003"/>
    <n v="29.69"/>
    <n v="-6.55"/>
    <n v="79.455977376000007"/>
    <n v="-14.03"/>
    <n v="1.171"/>
    <n v="0.16400000000000001"/>
    <n v="7.1"/>
    <n v="3.95"/>
    <n v="-5.84"/>
    <n v="3870.34"/>
    <n v="6.34"/>
    <n v="123.81"/>
    <n v="123.82"/>
    <n v="110.11"/>
    <n v="1.23"/>
    <n v="31.11"/>
    <n v="-21.63"/>
    <s v="MEASURED"/>
    <s v="NORMAL"/>
    <n v="10.56"/>
    <n v="55"/>
    <n v="98.83"/>
    <x v="0"/>
  </r>
  <r>
    <s v="35068079-88C5-4DCC-A40E-A8CBF375081C2023-02-20"/>
    <x v="0"/>
    <n v="2"/>
    <s v="2023-02-20 14:53:17"/>
    <x v="0"/>
    <n v="90.506442698000001"/>
    <n v="32.119999999999997"/>
    <n v="5.5"/>
    <n v="80.104688902999996"/>
    <n v="-0.25"/>
    <n v="1.306"/>
    <n v="0.16500000000000001"/>
    <n v="7.9"/>
    <n v="1.58"/>
    <n v="6.73"/>
    <n v="3271.56"/>
    <n v="12.83"/>
    <n v="111.58"/>
    <n v="118.03"/>
    <n v="110.11"/>
    <n v="1.1299999999999999"/>
    <n v="28.66"/>
    <n v="2.54"/>
    <s v="MEASURED"/>
    <s v="NORMAL"/>
    <n v="10.56"/>
    <n v="55"/>
    <n v="98.83"/>
    <x v="1"/>
  </r>
  <r>
    <s v="35068079-88C5-4DCC-A40E-A8CBF375081C2023-02-20"/>
    <x v="0"/>
    <n v="3"/>
    <s v="2023-02-20 14:53:48"/>
    <x v="0"/>
    <n v="79.053328841999999"/>
    <n v="33.06"/>
    <n v="10.49"/>
    <n v="80.08231954"/>
    <n v="1.68"/>
    <n v="1.224"/>
    <n v="0.14499999999999999"/>
    <n v="8.4"/>
    <n v="-2.11"/>
    <n v="12.52"/>
    <n v="1717.51"/>
    <n v="30"/>
    <n v="96.72"/>
    <n v="104.8"/>
    <n v="110.11"/>
    <n v="0.99"/>
    <n v="20.96"/>
    <n v="7.52"/>
    <s v="BALL_FLIGHT"/>
    <s v="NORMAL"/>
    <n v="10.56"/>
    <n v="55"/>
    <n v="98.83"/>
    <x v="1"/>
  </r>
  <r>
    <s v="35068079-88C5-4DCC-A40E-A8CBF375081C2023-02-20"/>
    <x v="0"/>
    <n v="4"/>
    <s v="2023-02-20 14:54:39"/>
    <x v="0"/>
    <n v="103.368826423"/>
    <n v="27.56"/>
    <n v="-4.43"/>
    <n v="81.312634505000005"/>
    <n v="-3.74"/>
    <n v="1.246"/>
    <n v="0.183"/>
    <n v="6.8"/>
    <n v="0"/>
    <n v="-4.82"/>
    <n v="3263.61"/>
    <n v="5.51"/>
    <n v="138.16999999999999"/>
    <n v="138.37"/>
    <n v="110.11"/>
    <n v="1.27"/>
    <n v="31.63"/>
    <n v="-17.309999999999999"/>
    <s v="MEASURED"/>
    <s v="NORMAL"/>
    <n v="10.56"/>
    <n v="55"/>
    <n v="98.83"/>
    <x v="0"/>
  </r>
  <r>
    <s v="35068079-88C5-4DCC-A40E-A8CBF375081C2023-02-20"/>
    <x v="0"/>
    <n v="5"/>
    <s v="2023-02-20 14:55:26"/>
    <x v="0"/>
    <n v="104.37544775800001"/>
    <n v="28.49"/>
    <n v="-3.36"/>
    <n v="83.214030359999995"/>
    <n v="-7.74"/>
    <n v="1.1910000000000001"/>
    <n v="0.184"/>
    <n v="6.5"/>
    <n v="0"/>
    <n v="-2.92"/>
    <n v="2912.51"/>
    <n v="8.6199999999999992"/>
    <n v="141.75"/>
    <n v="143.58000000000001"/>
    <n v="110.11"/>
    <n v="1.25"/>
    <n v="33.04"/>
    <n v="-16.14"/>
    <s v="MEASURED"/>
    <s v="NORMAL"/>
    <n v="10.56"/>
    <n v="55"/>
    <n v="98.83"/>
    <x v="0"/>
  </r>
  <r>
    <s v="35068079-88C5-4DCC-A40E-A8CBF375081C2023-02-20"/>
    <x v="0"/>
    <n v="6"/>
    <s v="2023-02-20 14:56:33"/>
    <x v="0"/>
    <n v="89.611668178000002"/>
    <n v="36.71"/>
    <n v="15.26"/>
    <n v="82.833751188999997"/>
    <n v="1.71"/>
    <n v="1.113"/>
    <n v="0.17"/>
    <n v="6.5"/>
    <n v="9.02"/>
    <n v="18.309999999999999"/>
    <n v="6085.73"/>
    <n v="0.77"/>
    <n v="95.83"/>
    <n v="99.48"/>
    <n v="110.11"/>
    <n v="1.08"/>
    <n v="33.19"/>
    <n v="29.31"/>
    <s v="MEASURED"/>
    <s v="NORMAL"/>
    <n v="10.56"/>
    <n v="55"/>
    <n v="98.83"/>
    <x v="0"/>
  </r>
  <r>
    <s v="35068079-88C5-4DCC-A40E-A8CBF375081C2023-02-20"/>
    <x v="0"/>
    <n v="7"/>
    <s v="2023-02-20 14:58:19"/>
    <x v="0"/>
    <n v="104.88994310699999"/>
    <n v="20.39"/>
    <n v="0.77"/>
    <n v="88.448461301999998"/>
    <n v="-2.85"/>
    <n v="3.5000000000000003E-2"/>
    <n v="3.5999999999999997E-2"/>
    <n v="1"/>
    <n v="3.58"/>
    <n v="1.37"/>
    <n v="6686.02"/>
    <n v="0.18"/>
    <n v="127.26"/>
    <n v="127.28"/>
    <n v="110.11"/>
    <n v="1.19"/>
    <n v="25.84"/>
    <n v="1.71"/>
    <s v="MEASURED"/>
    <s v="NORMAL"/>
    <n v="10.56"/>
    <n v="55"/>
    <n v="98.83"/>
    <x v="1"/>
  </r>
  <r>
    <s v="35068079-88C5-4DCC-A40E-A8CBF375081C2023-02-20"/>
    <x v="0"/>
    <n v="8"/>
    <s v="2023-02-20 14:59:36"/>
    <x v="0"/>
    <n v="88.672154931999998"/>
    <n v="36.65"/>
    <n v="11.75"/>
    <n v="83.124552907999998"/>
    <n v="3.1"/>
    <n v="1.2769999999999999"/>
    <n v="0.14599999999999999"/>
    <n v="8.6999999999999993"/>
    <n v="0.87"/>
    <n v="13.83"/>
    <n v="3363.23"/>
    <n v="11.44"/>
    <n v="105"/>
    <n v="107.04"/>
    <n v="110.11"/>
    <n v="1.07"/>
    <n v="32.22"/>
    <n v="17.350000000000001"/>
    <s v="BALL_FLIGHT"/>
    <s v="NORMAL"/>
    <n v="10.56"/>
    <n v="55"/>
    <n v="98.83"/>
    <x v="0"/>
  </r>
  <r>
    <s v="35068079-88C5-4DCC-A40E-A8CBF375081C2023-02-20"/>
    <x v="0"/>
    <n v="9"/>
    <s v="2023-02-20 15:00:20"/>
    <x v="0"/>
    <n v="94.510558674999999"/>
    <n v="33.61"/>
    <n v="4.2300000000000004"/>
    <n v="82.654796285000003"/>
    <n v="-2.5099999999999998"/>
    <n v="1.1499999999999999"/>
    <n v="0.17499999999999999"/>
    <n v="6.6"/>
    <n v="3.86"/>
    <n v="5.54"/>
    <n v="2717.82"/>
    <n v="-9.2100000000000009"/>
    <n v="120.88"/>
    <n v="128.53"/>
    <n v="110.11"/>
    <n v="1.1399999999999999"/>
    <n v="32.58"/>
    <n v="19.05"/>
    <s v="MEASURED"/>
    <s v="NORMAL"/>
    <n v="10.56"/>
    <n v="55"/>
    <n v="98.83"/>
    <x v="0"/>
  </r>
  <r>
    <s v="35068079-88C5-4DCC-A40E-A8CBF375081C2023-02-20"/>
    <x v="0"/>
    <n v="10"/>
    <s v="2023-02-20 15:01:47"/>
    <x v="0"/>
    <n v="91.781496388999997"/>
    <n v="32.99"/>
    <n v="5.5"/>
    <n v="83.191660997"/>
    <n v="0.14000000000000001"/>
    <n v="1.1879999999999999"/>
    <n v="0.155"/>
    <n v="7.7"/>
    <n v="0"/>
    <n v="6.68"/>
    <n v="5695.25"/>
    <n v="-10.23"/>
    <n v="103.86"/>
    <n v="109.16"/>
    <n v="110.11"/>
    <n v="1.1000000000000001"/>
    <n v="31.02"/>
    <n v="22.91"/>
    <s v="MEASURED"/>
    <s v="NORMAL"/>
    <n v="10.56"/>
    <n v="55"/>
    <n v="98.83"/>
    <x v="0"/>
  </r>
  <r>
    <s v="35068079-88C5-4DCC-A40E-A8CBF375081C2023-02-20"/>
    <x v="0"/>
    <n v="11"/>
    <s v="2023-02-20 15:03:44"/>
    <x v="0"/>
    <n v="65.072476967"/>
    <n v="26.35"/>
    <n v="3.46"/>
    <n v="56.818182020000002"/>
    <n v="2.4900000000000002"/>
    <n v="1.5049999999999999"/>
    <n v="0.23"/>
    <n v="6.5"/>
    <n v="-0.75"/>
    <n v="3.83"/>
    <n v="2110.29"/>
    <n v="20.61"/>
    <n v="67.69"/>
    <n v="78.83"/>
    <n v="110.11"/>
    <n v="1.1399999999999999"/>
    <n v="10.15"/>
    <n v="-0.47"/>
    <s v="BALL_FLIGHT"/>
    <s v="NORMAL"/>
    <n v="10.56"/>
    <n v="55"/>
    <n v="98.83"/>
    <x v="1"/>
  </r>
  <r>
    <s v="35068079-88C5-4DCC-A40E-A8CBF375081C2023-02-20"/>
    <x v="0"/>
    <n v="12"/>
    <s v="2023-02-20 15:04:31"/>
    <x v="0"/>
    <n v="73.035970195000004"/>
    <n v="28.27"/>
    <n v="10"/>
    <n v="65.117215693000006"/>
    <n v="8.16"/>
    <n v="1.3779999999999999"/>
    <n v="0.193"/>
    <n v="7.1"/>
    <n v="-0.35"/>
    <n v="10.93"/>
    <n v="3745.12"/>
    <n v="6.61"/>
    <n v="80.28"/>
    <n v="85.87"/>
    <n v="110.11"/>
    <n v="1.1200000000000001"/>
    <n v="15.65"/>
    <n v="12.15"/>
    <s v="BALL_FLIGHT"/>
    <s v="NORMAL"/>
    <n v="10.56"/>
    <n v="55"/>
    <n v="98.83"/>
    <x v="1"/>
  </r>
  <r>
    <s v="35068079-88C5-4DCC-A40E-A8CBF375081C2023-02-20"/>
    <x v="0"/>
    <n v="13"/>
    <s v="2023-02-20 15:05:07"/>
    <x v="0"/>
    <n v="70.105583641999999"/>
    <n v="4.8"/>
    <n v="5.72"/>
    <n v="65.072476967"/>
    <n v="1.73"/>
    <n v="1.276"/>
    <n v="0.20899999999999999"/>
    <n v="6.1"/>
    <n v="4.67"/>
    <n v="6.7"/>
    <n v="1760.68"/>
    <n v="-11.63"/>
    <n v="26.77"/>
    <n v="75.05"/>
    <n v="110.11"/>
    <n v="1.08"/>
    <n v="0.56000000000000005"/>
    <n v="5.58"/>
    <s v="RATIO"/>
    <s v="NORMAL"/>
    <n v="10.56"/>
    <n v="55"/>
    <n v="98.83"/>
    <x v="1"/>
  </r>
  <r>
    <s v="35068079-88C5-4DCC-A40E-A8CBF375081C2023-02-20"/>
    <x v="0"/>
    <n v="14"/>
    <s v="2023-02-20 15:06:10"/>
    <x v="0"/>
    <n v="89.164280918000003"/>
    <n v="30.7"/>
    <n v="8.74"/>
    <n v="74.758411146"/>
    <n v="3.15"/>
    <n v="1.2190000000000001"/>
    <n v="0.16200000000000001"/>
    <n v="7.5"/>
    <n v="-3.35"/>
    <n v="10.16"/>
    <n v="4953.63"/>
    <n v="-4.55"/>
    <n v="104.72"/>
    <n v="111.57"/>
    <n v="110.11"/>
    <n v="1.19"/>
    <n v="27.07"/>
    <n v="24.72"/>
    <s v="BALL_FLIGHT"/>
    <s v="NORMAL"/>
    <n v="10.56"/>
    <n v="55"/>
    <n v="98.83"/>
    <x v="0"/>
  </r>
  <r>
    <s v="35068079-88C5-4DCC-A40E-A8CBF375081C2023-02-20"/>
    <x v="0"/>
    <n v="15"/>
    <s v="2023-02-20 15:07:25"/>
    <x v="0"/>
    <n v="82.095562209999997"/>
    <n v="29.85"/>
    <n v="8.23"/>
    <n v="72.678060387000002"/>
    <n v="1.83"/>
    <n v="1.456"/>
    <n v="0.17299999999999999"/>
    <n v="8.4"/>
    <n v="-1.81"/>
    <n v="9.74"/>
    <n v="4128.67"/>
    <n v="-11.31"/>
    <n v="96.27"/>
    <n v="104.77"/>
    <n v="110.11"/>
    <n v="1.1299999999999999"/>
    <n v="21.55"/>
    <n v="24.47"/>
    <s v="BALL_FLIGHT"/>
    <s v="NORMAL"/>
    <n v="10.56"/>
    <n v="55"/>
    <n v="98.83"/>
    <x v="0"/>
  </r>
  <r>
    <s v="35068079-88C5-4DCC-A40E-A8CBF375081C2023-02-20"/>
    <x v="0"/>
    <n v="16"/>
    <s v="2023-02-20 15:08:55"/>
    <x v="0"/>
    <n v="93.034180716999998"/>
    <n v="32.81"/>
    <n v="3.26"/>
    <n v="79.254653109000003"/>
    <n v="1.34"/>
    <n v="1.3919999999999999"/>
    <n v="0.16900000000000001"/>
    <n v="8.1999999999999993"/>
    <n v="2.2999999999999998"/>
    <n v="3.77"/>
    <n v="3776.06"/>
    <n v="23.36"/>
    <n v="116.42"/>
    <n v="118.27"/>
    <n v="110.11"/>
    <n v="1.17"/>
    <n v="30.63"/>
    <n v="-13.6"/>
    <s v="MEASURED"/>
    <s v="NORMAL"/>
    <n v="10.56"/>
    <n v="55"/>
    <n v="98.83"/>
    <x v="1"/>
  </r>
  <r>
    <s v="35068079-88C5-4DCC-A40E-A8CBF375081C2023-02-20"/>
    <x v="0"/>
    <n v="17"/>
    <s v="2023-02-20 15:09:53"/>
    <x v="0"/>
    <n v="100.102899425"/>
    <n v="13.27"/>
    <n v="18.079999999999998"/>
    <n v="88.403722576000007"/>
    <n v="0.69"/>
    <n v="1.135"/>
    <n v="0.16400000000000001"/>
    <n v="6.9"/>
    <n v="3.66"/>
    <n v="21.91"/>
    <n v="8476.6299999999992"/>
    <n v="-8.64"/>
    <n v="113.85"/>
    <n v="117.51"/>
    <n v="110.11"/>
    <n v="1.1299999999999999"/>
    <n v="15.07"/>
    <n v="48.03"/>
    <s v="MEASURED"/>
    <s v="NORMAL"/>
    <n v="10.56"/>
    <n v="55"/>
    <n v="98.83"/>
    <x v="0"/>
  </r>
  <r>
    <s v="35068079-88C5-4DCC-A40E-A8CBF375081C2023-02-20"/>
    <x v="0"/>
    <n v="18"/>
    <s v="2023-02-20 15:11:02"/>
    <x v="0"/>
    <n v="95.092162113000001"/>
    <n v="31.09"/>
    <n v="5.28"/>
    <n v="85.294381118999993"/>
    <n v="2.36"/>
    <n v="1.1830000000000001"/>
    <n v="0.14399999999999999"/>
    <n v="8.1999999999999993"/>
    <n v="1.69"/>
    <n v="6.07"/>
    <n v="3681.41"/>
    <n v="29.48"/>
    <n v="117"/>
    <n v="122.54"/>
    <n v="110.11"/>
    <n v="1.1100000000000001"/>
    <n v="29.48"/>
    <n v="-14.17"/>
    <s v="MEASURED"/>
    <s v="NORMAL"/>
    <n v="10.56"/>
    <n v="55"/>
    <n v="98.83"/>
    <x v="1"/>
  </r>
  <r>
    <s v="35068079-88C5-4DCC-A40E-A8CBF375081C2023-02-20"/>
    <x v="0"/>
    <n v="19"/>
    <s v="2023-02-20 15:11:54"/>
    <x v="0"/>
    <n v="93.861847147999995"/>
    <n v="11.76"/>
    <n v="18.579999999999998"/>
    <n v="85.831245831000004"/>
    <n v="0.1"/>
    <n v="1.0840000000000001"/>
    <n v="0.151"/>
    <n v="7.2"/>
    <n v="2.36"/>
    <n v="22.6"/>
    <n v="7476.02"/>
    <n v="-14.67"/>
    <n v="101.19"/>
    <n v="107.37"/>
    <n v="110.11"/>
    <n v="1.0900000000000001"/>
    <n v="10.19"/>
    <n v="47.42"/>
    <s v="MEASURED"/>
    <s v="NORMAL"/>
    <n v="10.56"/>
    <n v="55"/>
    <n v="98.83"/>
    <x v="0"/>
  </r>
  <r>
    <s v="35068079-88C5-4DCC-A40E-A8CBF375081C2023-02-20"/>
    <x v="0"/>
    <n v="20"/>
    <s v="2023-02-20 15:14:33"/>
    <x v="0"/>
    <n v="94.935576572000002"/>
    <n v="31.44"/>
    <n v="4.5199999999999996"/>
    <n v="81.491589408999999"/>
    <n v="-4.8"/>
    <n v="1.946"/>
    <n v="0.183"/>
    <n v="0"/>
    <n v="7.03"/>
    <n v="6.24"/>
    <n v="6515.3"/>
    <n v="-1.25"/>
    <n v="107.33"/>
    <n v="108.03"/>
    <n v="110.11"/>
    <n v="1.1599999999999999"/>
    <n v="32.07"/>
    <n v="11.57"/>
    <s v="MEASURED"/>
    <s v="NORMAL"/>
    <n v="10.56"/>
    <n v="55"/>
    <n v="98.82"/>
    <x v="1"/>
  </r>
  <r>
    <s v="35068079-88C5-4DCC-A40E-A8CBF375081C2023-02-20"/>
    <x v="0"/>
    <n v="21"/>
    <s v="2023-02-20 15:15:27"/>
    <x v="0"/>
    <n v="96.971188604999995"/>
    <n v="32.630000000000003"/>
    <n v="4.1399999999999997"/>
    <n v="85.048318125999998"/>
    <n v="-6.17"/>
    <n v="1.1910000000000001"/>
    <n v="0.19600000000000001"/>
    <n v="6.1"/>
    <n v="0"/>
    <n v="5.99"/>
    <n v="2371.8200000000002"/>
    <n v="4.3899999999999997"/>
    <n v="130.56"/>
    <n v="130.77000000000001"/>
    <n v="110.11"/>
    <n v="1.1399999999999999"/>
    <n v="33.03"/>
    <n v="7.01"/>
    <s v="MEASURED"/>
    <s v="NORMAL"/>
    <n v="10.56"/>
    <n v="55"/>
    <n v="98.82"/>
    <x v="1"/>
  </r>
  <r>
    <s v="35068079-88C5-4DCC-A40E-A8CBF375081C2023-02-20"/>
    <x v="0"/>
    <n v="22"/>
    <s v="2023-02-20 15:16:20"/>
    <x v="0"/>
    <n v="87.397101241000001"/>
    <n v="38.44"/>
    <n v="12.93"/>
    <n v="82.878489915000003"/>
    <n v="-1.37"/>
    <n v="1.218"/>
    <n v="0.16900000000000001"/>
    <n v="7.2"/>
    <n v="6.95"/>
    <n v="15.95"/>
    <n v="1797.8"/>
    <n v="16.88"/>
    <n v="111.64"/>
    <n v="119.72"/>
    <n v="110.11"/>
    <n v="1.05"/>
    <n v="32.18"/>
    <n v="22.9"/>
    <s v="BALL_FLIGHT"/>
    <s v="NORMAL"/>
    <n v="10.56"/>
    <n v="55"/>
    <n v="98.82"/>
    <x v="0"/>
  </r>
  <r>
    <s v="35068079-88C5-4DCC-A40E-A8CBF375081C2023-02-20"/>
    <x v="0"/>
    <n v="23"/>
    <s v="2023-02-20 15:17:13"/>
    <x v="0"/>
    <n v="96.009305995999995"/>
    <n v="36.03"/>
    <n v="8.18"/>
    <n v="85.540444112000003"/>
    <n v="-2.04"/>
    <n v="1.161"/>
    <n v="0.154"/>
    <n v="7.5"/>
    <n v="0.79"/>
    <n v="10.27"/>
    <n v="2746.01"/>
    <n v="-5.89"/>
    <n v="126.16"/>
    <n v="130.63"/>
    <n v="110.11"/>
    <n v="1.1200000000000001"/>
    <n v="36.47"/>
    <n v="29.9"/>
    <s v="BALL_FLIGHT"/>
    <s v="NORMAL"/>
    <n v="10.56"/>
    <n v="55"/>
    <n v="98.82"/>
    <x v="0"/>
  </r>
  <r>
    <s v="35068079-88C5-4DCC-A40E-A8CBF375081C2023-02-20"/>
    <x v="0"/>
    <n v="24"/>
    <s v="2023-02-20 15:19:47"/>
    <x v="0"/>
    <n v="96.836972427000006"/>
    <n v="37.89"/>
    <n v="1.51"/>
    <n v="87.710272322999998"/>
    <n v="-4.8600000000000003"/>
    <n v="1.206"/>
    <n v="0.17100000000000001"/>
    <n v="7.1"/>
    <n v="8.94"/>
    <n v="2.58"/>
    <n v="1101.3399999999999"/>
    <n v="7.67"/>
    <n v="140.79"/>
    <n v="141.01"/>
    <n v="110.11"/>
    <n v="1.1000000000000001"/>
    <n v="37.28"/>
    <n v="-0.26"/>
    <s v="MEASURED"/>
    <s v="NORMAL"/>
    <n v="10.56"/>
    <n v="55"/>
    <n v="98.82"/>
    <x v="1"/>
  </r>
  <r>
    <s v="35068079-88C5-4DCC-A40E-A8CBF375081C2023-02-20"/>
    <x v="0"/>
    <n v="25"/>
    <s v="2023-02-20 15:21:12"/>
    <x v="1"/>
    <n v="97.127774145999993"/>
    <n v="0"/>
    <n v="7.32"/>
    <n v="91.289370403000007"/>
    <n v="-4.4400000000000004"/>
    <n v="1.1339999999999999"/>
    <n v="0.17499999999999999"/>
    <n v="6.5"/>
    <n v="9.9600000000000009"/>
    <n v="9.59"/>
    <n v="3652.92"/>
    <n v="-23.7"/>
    <n v="0"/>
    <n v="0"/>
    <n v="0"/>
    <n v="1.06"/>
    <n v="0"/>
    <n v="0"/>
    <s v="RATIO"/>
    <s v="NORMAL"/>
    <n v="10.56"/>
    <n v="55"/>
    <n v="98.82"/>
    <x v="0"/>
  </r>
  <r>
    <s v="35068079-88C5-4DCC-A40E-A8CBF375081C2023-02-20"/>
    <x v="0"/>
    <n v="26"/>
    <s v="2023-02-20 15:22:12"/>
    <x v="1"/>
    <n v="100.841088404"/>
    <n v="22.24"/>
    <n v="9.17"/>
    <n v="88.426091939000003"/>
    <n v="-0.21"/>
    <n v="1.18"/>
    <n v="0.159"/>
    <n v="7.4"/>
    <n v="3.52"/>
    <n v="11.19"/>
    <n v="6297.87"/>
    <n v="-5.94"/>
    <n v="121.69"/>
    <n v="126.53"/>
    <n v="110.11"/>
    <n v="1.1399999999999999"/>
    <n v="25.33"/>
    <n v="29.76"/>
    <s v="MEASURED"/>
    <s v="NORMAL"/>
    <n v="10.56"/>
    <n v="55"/>
    <n v="98.82"/>
    <x v="1"/>
  </r>
  <r>
    <s v="35068079-88C5-4DCC-A40E-A8CBF375081C2023-02-20"/>
    <x v="0"/>
    <n v="27"/>
    <s v="2023-02-20 15:22:49"/>
    <x v="1"/>
    <n v="63.394774742000003"/>
    <n v="11.92"/>
    <n v="6.85"/>
    <n v="0"/>
    <n v="0"/>
    <n v="1.0920000000000001"/>
    <n v="0.69799999999999995"/>
    <n v="1.6"/>
    <n v="0"/>
    <n v="0"/>
    <n v="1196.42"/>
    <n v="-30"/>
    <n v="36.119999999999997"/>
    <n v="66.430000000000007"/>
    <n v="110.11"/>
    <n v="0"/>
    <n v="2.13"/>
    <n v="6.05"/>
    <s v="BALL_FLIGHT"/>
    <s v="NORMAL"/>
    <n v="10.56"/>
    <n v="55"/>
    <n v="98.82"/>
    <x v="0"/>
  </r>
  <r>
    <s v="35068079-88C5-4DCC-A40E-A8CBF375081C2023-02-20"/>
    <x v="0"/>
    <n v="28"/>
    <s v="2023-02-20 15:23:04"/>
    <x v="1"/>
    <n v="107.216356859"/>
    <n v="20.09"/>
    <n v="4.08"/>
    <n v="91.132784861999994"/>
    <n v="-1.17"/>
    <n v="1.1499999999999999"/>
    <n v="0.129"/>
    <n v="8.9"/>
    <n v="-3.31"/>
    <n v="5.15"/>
    <n v="4339.32"/>
    <n v="4.6399999999999997"/>
    <n v="140.05000000000001"/>
    <n v="140.26"/>
    <n v="110.11"/>
    <n v="1.18"/>
    <n v="25.05"/>
    <n v="5.84"/>
    <s v="MEASURED"/>
    <s v="NORMAL"/>
    <n v="10.56"/>
    <n v="55"/>
    <n v="98.82"/>
    <x v="1"/>
  </r>
  <r>
    <s v="35068079-88C5-4DCC-A40E-A8CBF375081C2023-02-20"/>
    <x v="0"/>
    <n v="29"/>
    <s v="2023-02-20 15:24:16"/>
    <x v="1"/>
    <n v="106.59001469499999"/>
    <n v="15.76"/>
    <n v="-0.12"/>
    <n v="88.202398309000003"/>
    <n v="-4.8"/>
    <n v="1.155"/>
    <n v="0.158"/>
    <n v="7.3"/>
    <n v="3.94"/>
    <n v="0.57999999999999996"/>
    <n v="4488.58"/>
    <n v="-3.7"/>
    <n v="136.6"/>
    <n v="136.82"/>
    <n v="110.11"/>
    <n v="1.21"/>
    <n v="18.920000000000002"/>
    <n v="3.47"/>
    <s v="MEASURED"/>
    <s v="NORMAL"/>
    <n v="10.56"/>
    <n v="55"/>
    <n v="98.82"/>
    <x v="1"/>
  </r>
  <r>
    <s v="35068079-88C5-4DCC-A40E-A8CBF375081C2023-02-20"/>
    <x v="0"/>
    <n v="30"/>
    <s v="2023-02-20 15:25:08"/>
    <x v="1"/>
    <n v="87.218146336999993"/>
    <n v="20.239999999999998"/>
    <n v="13.99"/>
    <n v="90.573550787000002"/>
    <n v="2.6"/>
    <n v="1.212"/>
    <n v="0.13800000000000001"/>
    <n v="8.8000000000000007"/>
    <n v="0.51"/>
    <n v="16.64"/>
    <n v="5308.26"/>
    <n v="-15.42"/>
    <n v="100"/>
    <n v="102.78"/>
    <n v="110.11"/>
    <n v="0.96"/>
    <n v="15.19"/>
    <n v="36.33"/>
    <s v="BALL_FLIGHT"/>
    <s v="NORMAL"/>
    <n v="10.56"/>
    <n v="55"/>
    <n v="98.82"/>
    <x v="0"/>
  </r>
  <r>
    <s v="35068079-88C5-4DCC-A40E-A8CBF375081C2023-02-20"/>
    <x v="0"/>
    <n v="31"/>
    <s v="2023-02-20 15:25:55"/>
    <x v="1"/>
    <n v="80.999463422999995"/>
    <n v="14.03"/>
    <n v="17.79"/>
    <n v="85.920723283000001"/>
    <n v="-0.18"/>
    <n v="1.258"/>
    <n v="0.17499999999999999"/>
    <n v="7.2"/>
    <n v="8.5399999999999991"/>
    <n v="21.69"/>
    <n v="5351.94"/>
    <n v="-25.42"/>
    <n v="75.59"/>
    <n v="88.1"/>
    <n v="110.11"/>
    <n v="0.94"/>
    <n v="7.06"/>
    <n v="38.71"/>
    <s v="BALL_FLIGHT"/>
    <s v="NORMAL"/>
    <n v="10.56"/>
    <n v="55"/>
    <n v="98.82"/>
    <x v="0"/>
  </r>
  <r>
    <s v="35068079-88C5-4DCC-A40E-A8CBF375081C2023-02-20"/>
    <x v="0"/>
    <n v="32"/>
    <s v="2023-02-20 15:27:51"/>
    <x v="1"/>
    <n v="104.37544775800001"/>
    <n v="21.51"/>
    <n v="3.29"/>
    <n v="90.461703971999995"/>
    <n v="-1.98"/>
    <n v="1.1259999999999999"/>
    <n v="0.151"/>
    <n v="7.5"/>
    <n v="3.66"/>
    <n v="4.3099999999999996"/>
    <n v="6556.18"/>
    <n v="1.76"/>
    <n v="126.12"/>
    <n v="129.88999999999999"/>
    <n v="110.11"/>
    <n v="1.1499999999999999"/>
    <n v="26.86"/>
    <n v="5.85"/>
    <s v="MEASURED"/>
    <s v="NORMAL"/>
    <n v="10.56"/>
    <n v="55"/>
    <n v="98.82"/>
    <x v="1"/>
  </r>
  <r>
    <s v="35068079-88C5-4DCC-A40E-A8CBF375081C2023-02-20"/>
    <x v="0"/>
    <n v="33"/>
    <s v="2023-02-20 15:29:00"/>
    <x v="2"/>
    <n v="121.644595994"/>
    <n v="11.42"/>
    <n v="0.85"/>
    <n v="83.258769086000001"/>
    <n v="2.46"/>
    <n v="1.204"/>
    <n v="0.13600000000000001"/>
    <n v="8.9"/>
    <n v="-6.3"/>
    <n v="0.66"/>
    <n v="2054.02"/>
    <n v="9.61"/>
    <n v="161.76"/>
    <n v="162.06"/>
    <n v="110.11"/>
    <n v="1.46"/>
    <n v="12.97"/>
    <n v="-5.15"/>
    <s v="BALL_FLIGHT"/>
    <s v="NORMAL"/>
    <n v="10.56"/>
    <n v="55"/>
    <n v="98.82"/>
    <x v="1"/>
  </r>
  <r>
    <s v="35068079-88C5-4DCC-A40E-A8CBF375081C2023-02-20"/>
    <x v="0"/>
    <n v="34"/>
    <s v="2023-02-20 15:29:31"/>
    <x v="2"/>
    <n v="124.530243821"/>
    <n v="8.8000000000000007"/>
    <n v="2.95"/>
    <n v="87.933965952999998"/>
    <n v="2.34"/>
    <n v="1.2909999999999999"/>
    <n v="0.14599999999999999"/>
    <n v="8.8000000000000007"/>
    <n v="-1.52"/>
    <n v="3.23"/>
    <n v="5519.54"/>
    <n v="1.54"/>
    <n v="157.66999999999999"/>
    <n v="157.88999999999999"/>
    <n v="110.11"/>
    <n v="1.42"/>
    <n v="17.87"/>
    <n v="6.49"/>
    <s v="MEASURED"/>
    <s v="NORMAL"/>
    <n v="10.56"/>
    <n v="55"/>
    <n v="98.82"/>
    <x v="1"/>
  </r>
  <r>
    <s v="35068079-88C5-4DCC-A40E-A8CBF375081C2023-02-20"/>
    <x v="0"/>
    <n v="35"/>
    <s v="2023-02-20 15:30:03"/>
    <x v="2"/>
    <n v="128.690945339"/>
    <n v="11.69"/>
    <n v="0.64"/>
    <n v="88.291875761"/>
    <n v="-0.06"/>
    <n v="1.2110000000000001"/>
    <n v="0.14799999999999999"/>
    <n v="8.1999999999999993"/>
    <n v="-2.78"/>
    <n v="0.78"/>
    <n v="3127.83"/>
    <n v="14.11"/>
    <n v="176.66"/>
    <n v="176.65"/>
    <n v="110.11"/>
    <n v="1.46"/>
    <n v="19.079999999999998"/>
    <n v="-16.73"/>
    <s v="MEASURED"/>
    <s v="NORMAL"/>
    <n v="10.56"/>
    <n v="55"/>
    <n v="98.82"/>
    <x v="1"/>
  </r>
  <r>
    <s v="35068079-88C5-4DCC-A40E-A8CBF375081C2023-02-20"/>
    <x v="0"/>
    <n v="37"/>
    <s v="2023-02-20 15:31:23"/>
    <x v="2"/>
    <n v="119.430029057"/>
    <n v="11.23"/>
    <n v="8.99"/>
    <n v="88.918217924999993"/>
    <n v="-0.83"/>
    <n v="1.2250000000000001"/>
    <n v="0.152"/>
    <n v="8.1"/>
    <n v="1.92"/>
    <n v="11.07"/>
    <n v="2248.9"/>
    <n v="-7.65"/>
    <n v="156.03"/>
    <n v="168.03"/>
    <n v="110.11"/>
    <n v="1.34"/>
    <n v="12.69"/>
    <n v="33.25"/>
    <s v="MEASURED"/>
    <s v="NORMAL"/>
    <n v="10.56"/>
    <n v="55"/>
    <n v="98.82"/>
    <x v="1"/>
  </r>
  <r>
    <s v="35068079-88C5-4DCC-A40E-A8CBF375081C2023-02-20"/>
    <x v="0"/>
    <n v="38"/>
    <s v="2023-02-20 15:32:06"/>
    <x v="2"/>
    <n v="119.653722687"/>
    <n v="11.54"/>
    <n v="2.59"/>
    <n v="86.099678186999995"/>
    <n v="-2.4"/>
    <n v="1.2609999999999999"/>
    <n v="0.16"/>
    <n v="7.9"/>
    <n v="2.61"/>
    <n v="3.51"/>
    <n v="2490.25"/>
    <n v="-1.18"/>
    <n v="160.26"/>
    <n v="160.54"/>
    <n v="110.11"/>
    <n v="1.39"/>
    <n v="14.21"/>
    <n v="8.56"/>
    <s v="MEASURED"/>
    <s v="NORMAL"/>
    <n v="10.56"/>
    <n v="55"/>
    <n v="98.82"/>
    <x v="1"/>
  </r>
  <r>
    <s v="35068079-88C5-4DCC-A40E-A8CBF375081C2023-02-20"/>
    <x v="0"/>
    <n v="40"/>
    <s v="2023-02-20 15:33:12"/>
    <x v="2"/>
    <n v="128.355404894"/>
    <n v="6.36"/>
    <n v="-7.17"/>
    <n v="93.392090525"/>
    <n v="5.01"/>
    <n v="1.147"/>
    <n v="0.14799999999999999"/>
    <n v="7.8"/>
    <n v="4.26"/>
    <n v="-9.5"/>
    <n v="2053.58"/>
    <n v="1.1599999999999999"/>
    <n v="147.86000000000001"/>
    <n v="164.26"/>
    <n v="110.11"/>
    <n v="1.37"/>
    <n v="6.85"/>
    <n v="-20.71"/>
    <s v="BALL_FLIGHT"/>
    <s v="NORMAL"/>
    <n v="10.56"/>
    <n v="55"/>
    <n v="98.82"/>
    <x v="1"/>
  </r>
  <r>
    <s v="35068079-88C5-4DCC-A40E-A8CBF375081C2023-02-20"/>
    <x v="0"/>
    <n v="42"/>
    <s v="2023-02-20 15:34:19"/>
    <x v="2"/>
    <n v="121.488010453"/>
    <n v="11.8"/>
    <n v="6.53"/>
    <n v="90.864352506000003"/>
    <n v="0.51"/>
    <n v="1.1870000000000001"/>
    <n v="0.15"/>
    <n v="7.9"/>
    <n v="0.77"/>
    <n v="7.88"/>
    <n v="3630.24"/>
    <n v="-11.75"/>
    <n v="161.24"/>
    <n v="161.47999999999999"/>
    <n v="110.11"/>
    <n v="1.34"/>
    <n v="17.649999999999999"/>
    <n v="33"/>
    <s v="MEASURED"/>
    <s v="NORMAL"/>
    <n v="10.56"/>
    <n v="55"/>
    <n v="98.82"/>
    <x v="1"/>
  </r>
  <r>
    <s v="35068079-88C5-4DCC-A40E-A8CBF375081C2023-02-20"/>
    <x v="0"/>
    <n v="43"/>
    <s v="2023-02-20 15:34:50"/>
    <x v="2"/>
    <n v="121.46564109000001"/>
    <n v="11.25"/>
    <n v="7.86"/>
    <n v="85.697029653000001"/>
    <n v="0.59"/>
    <n v="1.2"/>
    <n v="0.13500000000000001"/>
    <n v="8.9"/>
    <n v="-5.71"/>
    <n v="9.48"/>
    <n v="3752.73"/>
    <n v="-30"/>
    <n v="148.31"/>
    <n v="158.46"/>
    <n v="110.11"/>
    <n v="1.42"/>
    <n v="14.23"/>
    <n v="55.38"/>
    <s v="BALL_FLIGHT"/>
    <s v="NORMAL"/>
    <n v="10.56"/>
    <n v="55"/>
    <n v="98.82"/>
    <x v="0"/>
  </r>
  <r>
    <s v="35068079-88C5-4DCC-A40E-A8CBF375081C2023-02-20"/>
    <x v="0"/>
    <n v="44"/>
    <s v="2023-02-20 15:35:41"/>
    <x v="2"/>
    <n v="130.41338629000001"/>
    <n v="10.32"/>
    <n v="1.62"/>
    <n v="96.143522173999997"/>
    <n v="0.42"/>
    <n v="1.171"/>
    <n v="0.16400000000000001"/>
    <n v="7.1"/>
    <n v="5.41"/>
    <n v="1.9"/>
    <n v="3277.68"/>
    <n v="3.26"/>
    <n v="177.51"/>
    <n v="191.98"/>
    <n v="110.11"/>
    <n v="1.36"/>
    <n v="18.46"/>
    <n v="0.75"/>
    <s v="BALL_FLIGHT"/>
    <s v="NORMAL"/>
    <n v="10.56"/>
    <n v="55"/>
    <n v="98.82"/>
    <x v="1"/>
  </r>
  <r>
    <s v="35068079-88C5-4DCC-A40E-A8CBF375081C2023-02-20"/>
    <x v="0"/>
    <n v="45"/>
    <s v="2023-02-20 15:36:16"/>
    <x v="2"/>
    <n v="131.12920590600001"/>
    <n v="10.49"/>
    <n v="2.11"/>
    <n v="93.526306703000003"/>
    <n v="0.77"/>
    <n v="1.111"/>
    <n v="0.15"/>
    <n v="7.4"/>
    <n v="1.71"/>
    <n v="2.46"/>
    <n v="2745.14"/>
    <n v="-2.15"/>
    <n v="179.16"/>
    <n v="195.24"/>
    <n v="110.11"/>
    <n v="1.4"/>
    <n v="17.28"/>
    <n v="8.81"/>
    <s v="BALL_FLIGHT"/>
    <s v="NORMAL"/>
    <n v="10.56"/>
    <n v="55"/>
    <n v="98.82"/>
    <x v="1"/>
  </r>
  <r>
    <s v="35068079-88C5-4DCC-A40E-A8CBF375081C2023-02-20"/>
    <x v="0"/>
    <n v="46"/>
    <s v="2023-02-20 15:36:52"/>
    <x v="2"/>
    <n v="128.48962107200001"/>
    <n v="8.8000000000000007"/>
    <n v="-8.39"/>
    <n v="94.130279504000001"/>
    <n v="0.59"/>
    <n v="1.121"/>
    <n v="0.14599999999999999"/>
    <n v="7.7"/>
    <n v="2"/>
    <n v="-10.3"/>
    <n v="3463.23"/>
    <n v="19.5"/>
    <n v="162.82"/>
    <n v="173.94"/>
    <n v="110.11"/>
    <n v="1.37"/>
    <n v="13.82"/>
    <n v="-50.98"/>
    <s v="RATIO"/>
    <s v="NORMAL"/>
    <n v="10.56"/>
    <n v="55"/>
    <n v="98.82"/>
    <x v="0"/>
  </r>
  <r>
    <s v="35068079-88C5-4DCC-A40E-A8CBF375081C2023-02-20"/>
    <x v="0"/>
    <n v="47"/>
    <s v="2023-02-20 15:37:56"/>
    <x v="3"/>
    <n v="131.42000762500001"/>
    <n v="17.73"/>
    <n v="1.28"/>
    <n v="95.069792750000005"/>
    <n v="1.07"/>
    <n v="1.226"/>
    <n v="0.157"/>
    <n v="7.8"/>
    <n v="-1.63"/>
    <n v="1.4"/>
    <n v="1202.3399999999999"/>
    <n v="30"/>
    <n v="190.66"/>
    <n v="200.59"/>
    <n v="110.11"/>
    <n v="1.38"/>
    <n v="21.46"/>
    <n v="-15.68"/>
    <s v="MEASURED"/>
    <s v="NORMAL"/>
    <n v="10.56"/>
    <n v="55"/>
    <n v="98.82"/>
    <x v="1"/>
  </r>
  <r>
    <s v="35068079-88C5-4DCC-A40E-A8CBF375081C2023-02-20"/>
    <x v="0"/>
    <n v="48"/>
    <s v="2023-02-20 15:38:54"/>
    <x v="3"/>
    <n v="141.262527345"/>
    <n v="12.22"/>
    <n v="0.47"/>
    <n v="96.232999625999994"/>
    <n v="0.65"/>
    <n v="1.228"/>
    <n v="0.19700000000000001"/>
    <n v="6.2"/>
    <n v="1.04"/>
    <n v="0.48"/>
    <n v="2813.17"/>
    <n v="-8.15"/>
    <n v="204.4"/>
    <n v="218.28"/>
    <n v="110.11"/>
    <n v="1.47"/>
    <n v="25"/>
    <n v="14.85"/>
    <s v="MEASURED"/>
    <s v="NORMAL"/>
    <n v="10.56"/>
    <n v="55"/>
    <n v="98.82"/>
    <x v="1"/>
  </r>
  <r>
    <s v="35068079-88C5-4DCC-A40E-A8CBF375081C2023-02-20"/>
    <x v="0"/>
    <n v="49"/>
    <s v="2023-02-20 15:40:16"/>
    <x v="3"/>
    <n v="131.68843998099999"/>
    <n v="15.11"/>
    <n v="-7.5"/>
    <n v="88.694524294999994"/>
    <n v="10.7"/>
    <n v="1.3240000000000001"/>
    <n v="0.129"/>
    <n v="0"/>
    <n v="-8.6999999999999993"/>
    <n v="-10.76"/>
    <n v="1679.65"/>
    <n v="-2"/>
    <n v="198.76"/>
    <n v="208.19"/>
    <n v="110.11"/>
    <n v="1.48"/>
    <n v="21.36"/>
    <n v="-23.8"/>
    <s v="BALL_FLIGHT"/>
    <s v="NORMAL"/>
    <n v="10.56"/>
    <n v="55"/>
    <n v="98.8"/>
    <x v="1"/>
  </r>
  <r>
    <s v="35068079-88C5-4DCC-A40E-A8CBF375081C2023-02-20"/>
    <x v="0"/>
    <n v="50"/>
    <s v="2023-02-20 15:41:10"/>
    <x v="3"/>
    <n v="133.90300691799999"/>
    <n v="12.61"/>
    <n v="2.41"/>
    <n v="93.324982435999999"/>
    <n v="1.69"/>
    <n v="0.998"/>
    <n v="0.187"/>
    <n v="5.3"/>
    <n v="-2.64"/>
    <n v="2.67"/>
    <n v="2590.0500000000002"/>
    <n v="2.74"/>
    <n v="192.28"/>
    <n v="209.47"/>
    <n v="110.11"/>
    <n v="1.44"/>
    <n v="21.9"/>
    <n v="4.33"/>
    <s v="MEASURED"/>
    <s v="NORMAL"/>
    <n v="10.56"/>
    <n v="55"/>
    <n v="98.8"/>
    <x v="1"/>
  </r>
  <r>
    <s v="35068079-88C5-4DCC-A40E-A8CBF375081C2023-02-20"/>
    <x v="0"/>
    <n v="51"/>
    <s v="2023-02-20 15:41:53"/>
    <x v="3"/>
    <n v="131.08446717999999"/>
    <n v="11.84"/>
    <n v="5.64"/>
    <n v="92.161775559999995"/>
    <n v="-0.53"/>
    <n v="0.998"/>
    <n v="0.18099999999999999"/>
    <n v="5.5"/>
    <n v="-0.57999999999999996"/>
    <n v="6.95"/>
    <n v="2069.4699999999998"/>
    <n v="-4.59"/>
    <n v="187.07"/>
    <n v="189.04"/>
    <n v="110.11"/>
    <n v="1.42"/>
    <n v="16.87"/>
    <n v="24.01"/>
    <s v="MEASURED"/>
    <s v="NORMAL"/>
    <n v="10.56"/>
    <n v="55"/>
    <n v="98.8"/>
    <x v="1"/>
  </r>
  <r>
    <s v="35068079-88C5-4DCC-A40E-A8CBF375081C2023-02-20"/>
    <x v="0"/>
    <n v="52"/>
    <s v="2023-02-20 15:42:44"/>
    <x v="3"/>
    <n v="137.705798628"/>
    <n v="12.85"/>
    <n v="6.46"/>
    <n v="95.517180010000004"/>
    <n v="-3.01"/>
    <n v="1.111"/>
    <n v="0.18"/>
    <n v="6.2"/>
    <n v="-1.1100000000000001"/>
    <n v="8.32"/>
    <n v="4408.97"/>
    <n v="-8.3800000000000008"/>
    <n v="187.11"/>
    <n v="188.74"/>
    <n v="110.11"/>
    <n v="1.44"/>
    <n v="29.17"/>
    <n v="37.58"/>
    <s v="MEASURED"/>
    <s v="NORMAL"/>
    <n v="10.56"/>
    <n v="55"/>
    <n v="98.8"/>
    <x v="1"/>
  </r>
  <r>
    <s v="35068079-88C5-4DCC-A40E-A8CBF375081C2023-02-20"/>
    <x v="0"/>
    <n v="53"/>
    <s v="2023-02-20 15:44:14"/>
    <x v="3"/>
    <n v="123.188082041"/>
    <n v="18.86"/>
    <n v="-4.68"/>
    <n v="90.193271616000004"/>
    <n v="1.7"/>
    <n v="1.2569999999999999"/>
    <n v="0.184"/>
    <n v="6.8"/>
    <n v="-5.35"/>
    <n v="-5.95"/>
    <n v="1459.63"/>
    <n v="17.3"/>
    <n v="182.46"/>
    <n v="186.96"/>
    <n v="110.11"/>
    <n v="1.37"/>
    <n v="23.05"/>
    <n v="-30.88"/>
    <s v="MEASURED"/>
    <s v="NORMAL"/>
    <n v="10.56"/>
    <n v="55"/>
    <n v="98.8"/>
    <x v="1"/>
  </r>
  <r>
    <s v="35068079-88C5-4DCC-A40E-A8CBF375081C2023-02-20"/>
    <x v="0"/>
    <n v="54"/>
    <s v="2023-02-20 15:45:14"/>
    <x v="3"/>
    <n v="115.336435628"/>
    <n v="17.86"/>
    <n v="12.93"/>
    <n v="109.654617426"/>
    <n v="-4.3899999999999997"/>
    <n v="1.3220000000000001"/>
    <n v="0.25700000000000001"/>
    <n v="5.0999999999999996"/>
    <n v="1.94"/>
    <n v="16.41"/>
    <n v="4663.96"/>
    <n v="-7.31"/>
    <n v="149.9"/>
    <n v="157.88"/>
    <n v="110.11"/>
    <n v="1.05"/>
    <n v="26.12"/>
    <n v="48.01"/>
    <s v="MEASURED"/>
    <s v="NORMAL"/>
    <n v="10.56"/>
    <n v="55"/>
    <n v="98.8"/>
    <x v="0"/>
  </r>
  <r>
    <s v="35068079-88C5-4DCC-A40E-A8CBF375081C2023-02-20"/>
    <x v="0"/>
    <n v="55"/>
    <s v="2023-02-20 15:46:01"/>
    <x v="3"/>
    <n v="134.66356526000001"/>
    <n v="10.53"/>
    <n v="8.75"/>
    <n v="92.184144923000005"/>
    <n v="-1.22"/>
    <n v="1.288"/>
    <n v="0.193"/>
    <n v="6.7"/>
    <n v="1.41"/>
    <n v="10.83"/>
    <n v="3880.4"/>
    <n v="-15.36"/>
    <n v="181.91"/>
    <n v="182.15"/>
    <n v="110.11"/>
    <n v="1.46"/>
    <n v="20.93"/>
    <n v="51.84"/>
    <s v="MEASURED"/>
    <s v="NORMAL"/>
    <n v="10.56"/>
    <n v="55"/>
    <n v="98.8"/>
    <x v="0"/>
  </r>
  <r>
    <s v="35068079-88C5-4DCC-A40E-A8CBF375081C2023-02-20"/>
    <x v="0"/>
    <n v="56"/>
    <s v="2023-02-20 15:46:46"/>
    <x v="3"/>
    <n v="136.58733047800001"/>
    <n v="9.65"/>
    <n v="6.17"/>
    <n v="92.810487086999998"/>
    <n v="-1.95"/>
    <n v="1.1639999999999999"/>
    <n v="0.17899999999999999"/>
    <n v="6.5"/>
    <n v="-1.6"/>
    <n v="7.81"/>
    <n v="3356"/>
    <n v="-6.37"/>
    <n v="187.78"/>
    <n v="190.1"/>
    <n v="110.11"/>
    <n v="1.47"/>
    <n v="19.73"/>
    <n v="31.31"/>
    <s v="MEASURED"/>
    <s v="NORMAL"/>
    <n v="10.56"/>
    <n v="55"/>
    <n v="98.8"/>
    <x v="1"/>
  </r>
  <r>
    <s v="35068079-88C5-4DCC-A40E-A8CBF375081C2023-02-20"/>
    <x v="0"/>
    <n v="57"/>
    <s v="2023-02-20 15:47:57"/>
    <x v="3"/>
    <n v="128.937008332"/>
    <n v="8.17"/>
    <n v="-7.58"/>
    <n v="85.719399015999997"/>
    <n v="-1.4"/>
    <n v="1.4630000000000001"/>
    <n v="0.222"/>
    <n v="6.6"/>
    <n v="1.62"/>
    <n v="-9.02"/>
    <n v="2194.2600000000002"/>
    <n v="0.74"/>
    <n v="164.9"/>
    <n v="165.24"/>
    <n v="110.11"/>
    <n v="1.5"/>
    <n v="10.35"/>
    <n v="-22.87"/>
    <s v="BALL_FLIGHT"/>
    <s v="NORMAL"/>
    <n v="10.56"/>
    <n v="55"/>
    <n v="98.8"/>
    <x v="1"/>
  </r>
  <r>
    <s v="35068079-88C5-4DCC-A40E-A8CBF375081C2023-02-20"/>
    <x v="0"/>
    <n v="58"/>
    <s v="2023-02-20 15:49:18"/>
    <x v="3"/>
    <n v="129.80941348900001"/>
    <n v="18.55"/>
    <n v="15.82"/>
    <n v="90.349857157000002"/>
    <n v="2.1800000000000002"/>
    <n v="1.252"/>
    <n v="0.121"/>
    <n v="0"/>
    <n v="0"/>
    <n v="18.920000000000002"/>
    <n v="7139.03"/>
    <n v="-7.72"/>
    <n v="159.38999999999999"/>
    <n v="160.07"/>
    <n v="110.11"/>
    <n v="1.44"/>
    <n v="37.200000000000003"/>
    <n v="64.17"/>
    <s v="BALL_FLIGHT"/>
    <s v="NORMAL"/>
    <n v="10.56"/>
    <n v="55"/>
    <n v="98.8"/>
    <x v="0"/>
  </r>
  <r>
    <s v="35068079-88C5-4DCC-A40E-A8CBF375081C2023-02-20"/>
    <x v="0"/>
    <n v="59"/>
    <s v="2023-02-20 15:50:09"/>
    <x v="3"/>
    <n v="134.10433118500001"/>
    <n v="14.92"/>
    <n v="3.44"/>
    <n v="94.242126318999993"/>
    <n v="0"/>
    <n v="1.2"/>
    <n v="0.187"/>
    <n v="6.4"/>
    <n v="0"/>
    <n v="0"/>
    <n v="1842.47"/>
    <n v="1.99"/>
    <n v="199.77"/>
    <n v="216.83"/>
    <n v="110.11"/>
    <n v="1.42"/>
    <n v="22.9"/>
    <n v="9.1999999999999993"/>
    <s v="MEASURED"/>
    <s v="NORMAL"/>
    <n v="10.56"/>
    <n v="55"/>
    <n v="98.8"/>
    <x v="1"/>
  </r>
  <r>
    <s v="35068079-88C5-4DCC-A40E-A8CBF375081C2023-02-20"/>
    <x v="0"/>
    <n v="60"/>
    <s v="2023-02-20 15:51:18"/>
    <x v="3"/>
    <n v="29.527559159999999"/>
    <n v="55.39"/>
    <n v="-39.82"/>
    <n v="0"/>
    <n v="0"/>
    <n v="0.99399999999999999"/>
    <n v="0.99399999999999999"/>
    <n v="1"/>
    <n v="0"/>
    <n v="0"/>
    <n v="3737.9"/>
    <n v="0"/>
    <n v="14.58"/>
    <n v="15.58"/>
    <n v="110.11"/>
    <n v="0"/>
    <n v="5.93"/>
    <n v="-10.38"/>
    <s v="RATIO"/>
    <s v="NORMAL"/>
    <n v="10.56"/>
    <n v="55"/>
    <n v="98.74"/>
    <x v="0"/>
  </r>
  <r>
    <s v="35068079-88C5-4DCC-A40E-A8CBF375081C2023-02-20"/>
    <x v="0"/>
    <n v="61"/>
    <s v="2023-02-20 15:51:42"/>
    <x v="3"/>
    <n v="120.235326125"/>
    <n v="22.17"/>
    <n v="11.88"/>
    <n v="92.363099826999999"/>
    <n v="-2.63"/>
    <n v="1.2969999999999999"/>
    <n v="0.152"/>
    <n v="8.5"/>
    <n v="-1.0900000000000001"/>
    <n v="14.87"/>
    <n v="4621.78"/>
    <n v="-0.41"/>
    <n v="160.94999999999999"/>
    <n v="162.65"/>
    <n v="110.11"/>
    <n v="1.3"/>
    <n v="36.090000000000003"/>
    <n v="37.54"/>
    <s v="MEASURED"/>
    <s v="NORMAL"/>
    <n v="10.56"/>
    <n v="55"/>
    <n v="98.74"/>
    <x v="1"/>
  </r>
  <r>
    <s v="35068079-88C5-4DCC-A40E-A8CBF375081C2023-02-20"/>
    <x v="0"/>
    <n v="62"/>
    <s v="2023-02-20 15:52:20"/>
    <x v="3"/>
    <n v="137.03471773800001"/>
    <n v="10.27"/>
    <n v="4"/>
    <n v="91.088046136000003"/>
    <n v="-1.28"/>
    <n v="1.232"/>
    <n v="0.16700000000000001"/>
    <n v="7.4"/>
    <n v="-3.57"/>
    <n v="5.0599999999999996"/>
    <n v="3187.36"/>
    <n v="-22.71"/>
    <n v="185.21"/>
    <n v="185.13"/>
    <n v="110.11"/>
    <n v="1.5"/>
    <n v="18.37"/>
    <n v="44.57"/>
    <s v="MEASURED"/>
    <s v="NORMAL"/>
    <n v="10.56"/>
    <n v="55"/>
    <n v="98.74"/>
    <x v="1"/>
  </r>
  <r>
    <s v="35068079-88C5-4DCC-A40E-A8CBF375081C2023-02-20"/>
    <x v="0"/>
    <n v="63"/>
    <s v="2023-02-20 15:52:59"/>
    <x v="3"/>
    <n v="123.120973952"/>
    <n v="26.08"/>
    <n v="-1.62"/>
    <n v="95.539549373"/>
    <n v="-3.46"/>
    <n v="1.1970000000000001"/>
    <n v="0.15"/>
    <n v="8"/>
    <n v="-2.36"/>
    <n v="-1.44"/>
    <n v="6703.53"/>
    <n v="2.31"/>
    <n v="145.33000000000001"/>
    <n v="145.5"/>
    <n v="110.11"/>
    <n v="1.29"/>
    <n v="45.1"/>
    <n v="-8.59"/>
    <s v="MEASURED"/>
    <s v="NORMAL"/>
    <n v="10.56"/>
    <n v="55"/>
    <n v="98.74"/>
    <x v="0"/>
  </r>
  <r>
    <s v="35068079-88C5-4DCC-A40E-A8CBF375081C2023-02-20"/>
    <x v="0"/>
    <n v="64"/>
    <s v="2023-02-20 15:53:57"/>
    <x v="3"/>
    <n v="131.12920590600001"/>
    <n v="14.46"/>
    <n v="13.46"/>
    <n v="98.089656754999993"/>
    <n v="0.91"/>
    <n v="1.306"/>
    <n v="0.16700000000000001"/>
    <n v="7.8"/>
    <n v="-1.27"/>
    <n v="16.25"/>
    <n v="5145.84"/>
    <n v="-0.36"/>
    <n v="173.41"/>
    <n v="173.62"/>
    <n v="110.11"/>
    <n v="1.34"/>
    <n v="30.32"/>
    <n v="45.43"/>
    <s v="MEASURED"/>
    <s v="NORMAL"/>
    <n v="10.56"/>
    <n v="55"/>
    <n v="98.74"/>
    <x v="1"/>
  </r>
  <r>
    <s v="35068079-88C5-4DCC-A40E-A8CBF375081C2023-02-20"/>
    <x v="0"/>
    <n v="65"/>
    <s v="2023-02-20 15:54:50"/>
    <x v="3"/>
    <n v="133.36614220600001"/>
    <n v="16.04"/>
    <n v="6.24"/>
    <n v="95.271117016999995"/>
    <n v="-1.45"/>
    <n v="1.2310000000000001"/>
    <n v="0.18"/>
    <n v="6.8"/>
    <n v="-1.96"/>
    <n v="7.82"/>
    <n v="3900.54"/>
    <n v="-9.4700000000000006"/>
    <n v="185.25"/>
    <n v="188.31"/>
    <n v="110.11"/>
    <n v="1.4"/>
    <n v="31.8"/>
    <n v="37.79"/>
    <s v="MEASURED"/>
    <s v="NORMAL"/>
    <n v="10.56"/>
    <n v="55"/>
    <n v="98.74"/>
    <x v="1"/>
  </r>
  <r>
    <s v="35068079-88C5-4DCC-A40E-A8CBF375081C2023-02-20"/>
    <x v="0"/>
    <n v="66"/>
    <s v="2023-02-20 15:55:21"/>
    <x v="3"/>
    <n v="135.11095252000001"/>
    <n v="11.58"/>
    <n v="-0.51"/>
    <n v="91.244631677000001"/>
    <n v="-1.28"/>
    <n v="4.8000000000000001E-2"/>
    <n v="4.9000000000000002E-2"/>
    <n v="1"/>
    <n v="-2.69"/>
    <n v="-0.43"/>
    <n v="2156.73"/>
    <n v="19.8"/>
    <n v="185.36"/>
    <n v="202.2"/>
    <n v="110.11"/>
    <n v="1.48"/>
    <n v="17.010000000000002"/>
    <n v="-23.58"/>
    <s v="MEASURED"/>
    <s v="NORMAL"/>
    <n v="10.56"/>
    <n v="55"/>
    <n v="98.74"/>
    <x v="1"/>
  </r>
  <r>
    <s v="35068079-88C5-4DCC-A40E-A8CBF375081C2023-02-20"/>
    <x v="0"/>
    <n v="67"/>
    <s v="2023-02-20 15:56:08"/>
    <x v="3"/>
    <n v="135.58070914300001"/>
    <n v="14.32"/>
    <n v="8.5500000000000007"/>
    <n v="96.367215803999997"/>
    <n v="-1.06"/>
    <n v="1.137"/>
    <n v="0.17599999999999999"/>
    <n v="6.5"/>
    <n v="-3.41"/>
    <n v="10.57"/>
    <n v="7240.38"/>
    <n v="-11.1"/>
    <n v="166.14"/>
    <n v="171.09"/>
    <n v="110.11"/>
    <n v="1.41"/>
    <n v="33.630000000000003"/>
    <n v="49.56"/>
    <s v="MEASURED"/>
    <s v="NORMAL"/>
    <n v="10.56"/>
    <n v="55"/>
    <n v="98.74"/>
    <x v="1"/>
  </r>
  <r>
    <s v="35068079-88C5-4DCC-A40E-A8CBF375081C2023-02-20"/>
    <x v="0"/>
    <n v="68"/>
    <s v="2023-02-20 15:56:51"/>
    <x v="3"/>
    <n v="66.862026006999997"/>
    <n v="53.94"/>
    <n v="17.399999999999999"/>
    <n v="90.774875054000006"/>
    <n v="-7.1"/>
    <n v="1.177"/>
    <n v="0.17199999999999999"/>
    <n v="6.8"/>
    <n v="1.26"/>
    <n v="22.27"/>
    <n v="6165.04"/>
    <n v="-29.56"/>
    <n v="51.08"/>
    <n v="51.22"/>
    <n v="110.11"/>
    <n v="0.74"/>
    <n v="26.8"/>
    <n v="26.18"/>
    <s v="RATIO"/>
    <s v="NORMAL"/>
    <n v="10.56"/>
    <n v="55"/>
    <n v="98.74"/>
    <x v="0"/>
  </r>
  <r>
    <s v="C203BC70-D82C-443F-8DDD-C772DCD833DD2023-02-18"/>
    <x v="1"/>
    <n v="1"/>
    <s v="2023-02-18 10:50:15"/>
    <x v="0"/>
    <n v="98.380458473999994"/>
    <n v="11.48"/>
    <n v="0.15"/>
    <n v="79.679671006000007"/>
    <n v="-1.74"/>
    <n v="1.181"/>
    <n v="0.14399999999999999"/>
    <n v="8.1999999999999993"/>
    <n v="-5.9"/>
    <n v="0.44"/>
    <n v="4538.7"/>
    <n v="-12.49"/>
    <n v="109.86"/>
    <n v="115.98"/>
    <n v="107.65"/>
    <n v="1.23"/>
    <n v="10.050000000000001"/>
    <n v="9.3000000000000007"/>
    <s v="BALL_FLIGHT"/>
    <s v="NORMAL"/>
    <n v="11.67"/>
    <n v="70"/>
    <n v="98.77"/>
    <x v="1"/>
  </r>
  <r>
    <s v="C203BC70-D82C-443F-8DDD-C772DCD833DD2023-02-18"/>
    <x v="1"/>
    <n v="2"/>
    <s v="2023-02-18 10:50:48"/>
    <x v="0"/>
    <n v="101.400322479"/>
    <n v="15.78"/>
    <n v="-6.96"/>
    <n v="78.225662411000002"/>
    <n v="-2.13"/>
    <n v="1.2549999999999999"/>
    <n v="0.17599999999999999"/>
    <n v="7.1"/>
    <n v="-4.6500000000000004"/>
    <n v="-8.15"/>
    <n v="6442.18"/>
    <n v="5.79"/>
    <n v="122.28"/>
    <n v="122.49"/>
    <n v="107.65"/>
    <n v="1.3"/>
    <n v="17.96"/>
    <n v="-21.71"/>
    <s v="MEASURED"/>
    <s v="NORMAL"/>
    <n v="11.67"/>
    <n v="70"/>
    <n v="98.77"/>
    <x v="0"/>
  </r>
  <r>
    <s v="C203BC70-D82C-443F-8DDD-C772DCD833DD2023-02-18"/>
    <x v="1"/>
    <n v="3"/>
    <s v="2023-02-18 10:51:25"/>
    <x v="0"/>
    <n v="99.610773438999999"/>
    <n v="27.05"/>
    <n v="0.35"/>
    <n v="79.925733999000002"/>
    <n v="-3.36"/>
    <n v="1.228"/>
    <n v="0.16300000000000001"/>
    <n v="7.5"/>
    <n v="-1.31"/>
    <n v="0.93"/>
    <n v="4322.62"/>
    <n v="18.66"/>
    <n v="125.5"/>
    <n v="125.71"/>
    <n v="107.65"/>
    <n v="1.25"/>
    <n v="28.71"/>
    <n v="-16.690000000000001"/>
    <s v="BALL_FLIGHT"/>
    <s v="NORMAL"/>
    <n v="11.67"/>
    <n v="70"/>
    <n v="98.77"/>
    <x v="0"/>
  </r>
  <r>
    <s v="C203BC70-D82C-443F-8DDD-C772DCD833DD2023-02-18"/>
    <x v="1"/>
    <n v="4"/>
    <s v="2023-02-18 10:52:06"/>
    <x v="0"/>
    <n v="55.565497692000001"/>
    <n v="18.5"/>
    <n v="-10.88"/>
    <n v="78.740157760000002"/>
    <n v="-7.21"/>
    <n v="1.3180000000000001"/>
    <n v="0.18099999999999999"/>
    <n v="7.3"/>
    <n v="0"/>
    <n v="-12.15"/>
    <n v="6643.3"/>
    <n v="3.41"/>
    <n v="42.23"/>
    <n v="55.26"/>
    <n v="107.65"/>
    <n v="0.71"/>
    <n v="4.57"/>
    <n v="-7.73"/>
    <s v="RATIO"/>
    <s v="NORMAL"/>
    <n v="11.67"/>
    <n v="70"/>
    <n v="98.77"/>
    <x v="0"/>
  </r>
  <r>
    <s v="C203BC70-D82C-443F-8DDD-C772DCD833DD2023-02-18"/>
    <x v="1"/>
    <n v="5"/>
    <s v="2023-02-18 10:52:44"/>
    <x v="0"/>
    <n v="101.847709739"/>
    <n v="21.81"/>
    <n v="0.92"/>
    <n v="80.977094059999999"/>
    <n v="-1.96"/>
    <n v="1.212"/>
    <n v="0.16700000000000001"/>
    <n v="7.3"/>
    <n v="-2.34"/>
    <n v="1.42"/>
    <n v="6228.32"/>
    <n v="10.28"/>
    <n v="123.76"/>
    <n v="123.77"/>
    <n v="107.65"/>
    <n v="1.26"/>
    <n v="25.29"/>
    <n v="-8.52"/>
    <s v="MEASURED"/>
    <s v="NORMAL"/>
    <n v="11.67"/>
    <n v="70"/>
    <n v="98.77"/>
    <x v="1"/>
  </r>
  <r>
    <s v="C203BC70-D82C-443F-8DDD-C772DCD833DD2023-02-18"/>
    <x v="1"/>
    <n v="6"/>
    <s v="2023-02-18 10:53:20"/>
    <x v="0"/>
    <n v="100.035791336"/>
    <n v="19.97"/>
    <n v="0.42"/>
    <n v="80.261274443999994"/>
    <n v="1.5"/>
    <n v="1.28"/>
    <n v="0.159"/>
    <n v="8.1"/>
    <n v="0.04"/>
    <n v="0.28999999999999998"/>
    <n v="4905.59"/>
    <n v="10.83"/>
    <n v="125.21"/>
    <n v="125.43"/>
    <n v="107.65"/>
    <n v="1.25"/>
    <n v="21.24"/>
    <n v="-9.16"/>
    <s v="BALL_FLIGHT"/>
    <s v="NORMAL"/>
    <n v="11.67"/>
    <n v="70"/>
    <n v="98.77"/>
    <x v="1"/>
  </r>
  <r>
    <s v="C203BC70-D82C-443F-8DDD-C772DCD833DD2023-02-18"/>
    <x v="1"/>
    <n v="7"/>
    <s v="2023-02-18 10:54:26"/>
    <x v="0"/>
    <n v="98.559413378000002"/>
    <n v="27.4"/>
    <n v="-3.27"/>
    <n v="80.798139156000005"/>
    <n v="1.64"/>
    <n v="1.268"/>
    <n v="0.13500000000000001"/>
    <n v="9.4"/>
    <n v="-1.38"/>
    <n v="-4.2300000000000004"/>
    <n v="2811.42"/>
    <n v="15.74"/>
    <n v="132.24"/>
    <n v="132.25"/>
    <n v="107.65"/>
    <n v="1.22"/>
    <n v="27.43"/>
    <n v="-21.09"/>
    <s v="BALL_FLIGHT"/>
    <s v="NORMAL"/>
    <n v="11.67"/>
    <n v="70"/>
    <n v="98.77"/>
    <x v="0"/>
  </r>
  <r>
    <s v="C203BC70-D82C-443F-8DDD-C772DCD833DD2023-02-18"/>
    <x v="1"/>
    <n v="8"/>
    <s v="2023-02-18 10:56:00"/>
    <x v="0"/>
    <n v="90.260379705000005"/>
    <n v="34.07"/>
    <n v="6.88"/>
    <n v="77.487473432000002"/>
    <n v="-0.73"/>
    <n v="1.2849999999999999"/>
    <n v="0.19"/>
    <n v="6.8"/>
    <n v="7.54"/>
    <n v="8.48"/>
    <n v="3287.99"/>
    <n v="17.93"/>
    <n v="109.77"/>
    <n v="117.86"/>
    <n v="107.65"/>
    <n v="1.1599999999999999"/>
    <n v="30.38"/>
    <n v="1.5"/>
    <s v="BALL_FLIGHT"/>
    <s v="NORMAL"/>
    <n v="11.67"/>
    <n v="70"/>
    <n v="98.77"/>
    <x v="1"/>
  </r>
  <r>
    <s v="C203BC70-D82C-443F-8DDD-C772DCD833DD2023-02-18"/>
    <x v="1"/>
    <n v="9"/>
    <s v="2023-02-18 10:56:50"/>
    <x v="0"/>
    <n v="84.824624495999998"/>
    <n v="25.72"/>
    <n v="9.58"/>
    <n v="80.127058266000006"/>
    <n v="2.64"/>
    <n v="1.3939999999999999"/>
    <n v="0.151"/>
    <n v="9.1999999999999993"/>
    <n v="1.68"/>
    <n v="11.26"/>
    <n v="5419.48"/>
    <n v="4.71"/>
    <n v="98.4"/>
    <n v="99.17"/>
    <n v="107.65"/>
    <n v="1.06"/>
    <n v="20.04"/>
    <n v="14.85"/>
    <s v="BALL_FLIGHT"/>
    <s v="NORMAL"/>
    <n v="11.67"/>
    <n v="70"/>
    <n v="98.77"/>
    <x v="1"/>
  </r>
  <r>
    <s v="C203BC70-D82C-443F-8DDD-C772DCD833DD2023-02-18"/>
    <x v="1"/>
    <n v="10"/>
    <s v="2023-02-18 10:58:01"/>
    <x v="0"/>
    <n v="85.540444112000003"/>
    <n v="35.17"/>
    <n v="9.1999999999999993"/>
    <n v="80.641553615000007"/>
    <n v="-1.82"/>
    <n v="1.27"/>
    <n v="0.17899999999999999"/>
    <n v="7.1"/>
    <n v="7.87"/>
    <n v="11.48"/>
    <n v="3139.46"/>
    <n v="-2.34"/>
    <n v="103.21"/>
    <n v="111.51"/>
    <n v="107.65"/>
    <n v="1.06"/>
    <n v="28.46"/>
    <n v="23.53"/>
    <s v="BALL_FLIGHT"/>
    <s v="NORMAL"/>
    <n v="11.67"/>
    <n v="70"/>
    <n v="98.77"/>
    <x v="0"/>
  </r>
  <r>
    <s v="C203BC70-D82C-443F-8DDD-C772DCD833DD2023-02-18"/>
    <x v="1"/>
    <n v="11"/>
    <s v="2023-02-18 10:58:47"/>
    <x v="0"/>
    <n v="86.166786275999996"/>
    <n v="19.559999999999999"/>
    <n v="21.26"/>
    <n v="82.408733291999994"/>
    <n v="0.59"/>
    <n v="1.1819999999999999"/>
    <n v="0.16500000000000001"/>
    <n v="7.2"/>
    <n v="4.7699999999999996"/>
    <n v="25.79"/>
    <n v="9076.85"/>
    <n v="0.2"/>
    <n v="93.35"/>
    <n v="95.96"/>
    <n v="107.65"/>
    <n v="1.05"/>
    <n v="15.88"/>
    <n v="37.39"/>
    <s v="BALL_FLIGHT"/>
    <s v="NORMAL"/>
    <n v="11.67"/>
    <n v="70"/>
    <n v="98.77"/>
    <x v="0"/>
  </r>
  <r>
    <s v="C203BC70-D82C-443F-8DDD-C772DCD833DD2023-02-18"/>
    <x v="1"/>
    <n v="12"/>
    <s v="2023-02-18 10:59:32"/>
    <x v="0"/>
    <n v="102.22798890999999"/>
    <n v="19.96"/>
    <n v="2.0699999999999998"/>
    <n v="83.571940167999998"/>
    <n v="0.74"/>
    <n v="1.2669999999999999"/>
    <n v="0.15"/>
    <n v="8.4"/>
    <n v="2.66"/>
    <n v="2.41"/>
    <n v="5546.18"/>
    <n v="14.68"/>
    <n v="126.41"/>
    <n v="126.62"/>
    <n v="107.65"/>
    <n v="1.22"/>
    <n v="22.55"/>
    <n v="-9.81"/>
    <s v="MEASURED"/>
    <s v="NORMAL"/>
    <n v="11.67"/>
    <n v="70"/>
    <n v="98.77"/>
    <x v="1"/>
  </r>
  <r>
    <s v="C203BC70-D82C-443F-8DDD-C772DCD833DD2023-02-18"/>
    <x v="1"/>
    <n v="13"/>
    <s v="2023-02-18 11:00:32"/>
    <x v="0"/>
    <n v="94.756621667999994"/>
    <n v="17.260000000000002"/>
    <n v="7.64"/>
    <n v="79.098067568000005"/>
    <n v="0.22"/>
    <n v="1.2390000000000001"/>
    <n v="0.16200000000000001"/>
    <n v="7.6"/>
    <n v="-0.76"/>
    <n v="9.27"/>
    <n v="3322.96"/>
    <n v="6.24"/>
    <n v="114.82"/>
    <n v="120.95"/>
    <n v="107.65"/>
    <n v="1.2"/>
    <n v="14.4"/>
    <n v="12.04"/>
    <s v="MEASURED"/>
    <s v="NORMAL"/>
    <n v="11.67"/>
    <n v="70"/>
    <n v="98.77"/>
    <x v="1"/>
  </r>
  <r>
    <s v="C203BC70-D82C-443F-8DDD-C772DCD833DD2023-02-18"/>
    <x v="1"/>
    <n v="14"/>
    <s v="2023-02-18 11:01:32"/>
    <x v="4"/>
    <n v="72.409628030999997"/>
    <n v="19.39"/>
    <n v="13.61"/>
    <n v="78.426986678000006"/>
    <n v="-2.15"/>
    <n v="1.306"/>
    <n v="0.14699999999999999"/>
    <n v="8.9"/>
    <n v="-2.0699999999999998"/>
    <n v="16.89"/>
    <n v="6464.14"/>
    <n v="-25.32"/>
    <n v="69.23"/>
    <n v="79.11"/>
    <n v="107.65"/>
    <n v="0.92"/>
    <n v="8.85"/>
    <n v="28.86"/>
    <s v="BALL_FLIGHT"/>
    <s v="NORMAL"/>
    <n v="11.67"/>
    <n v="70"/>
    <n v="98.77"/>
    <x v="0"/>
  </r>
  <r>
    <s v="C203BC70-D82C-443F-8DDD-C772DCD833DD2023-02-18"/>
    <x v="1"/>
    <n v="15"/>
    <s v="2023-02-18 11:02:19"/>
    <x v="4"/>
    <n v="105.203114189"/>
    <n v="21.3"/>
    <n v="-3.77"/>
    <n v="83.348246537999998"/>
    <n v="-3.77"/>
    <n v="1.272"/>
    <n v="0.151"/>
    <n v="8.4"/>
    <n v="-0.21"/>
    <n v="-4.0199999999999996"/>
    <n v="4848.33"/>
    <n v="3.45"/>
    <n v="134.65"/>
    <n v="134.66"/>
    <n v="107.65"/>
    <n v="1.26"/>
    <n v="25.93"/>
    <n v="-13.51"/>
    <s v="MEASURED"/>
    <s v="NORMAL"/>
    <n v="11.67"/>
    <n v="70"/>
    <n v="98.77"/>
    <x v="1"/>
  </r>
  <r>
    <s v="C203BC70-D82C-443F-8DDD-C772DCD833DD2023-02-18"/>
    <x v="1"/>
    <n v="16"/>
    <s v="2023-02-18 11:03:13"/>
    <x v="4"/>
    <n v="89.365605185000007"/>
    <n v="21.14"/>
    <n v="3.27"/>
    <n v="82.274517114000005"/>
    <n v="5.17"/>
    <n v="1.2669999999999999"/>
    <n v="0.16600000000000001"/>
    <n v="7.6"/>
    <n v="2.5299999999999998"/>
    <n v="3.19"/>
    <n v="3226.34"/>
    <n v="12.35"/>
    <n v="108.21"/>
    <n v="118.9"/>
    <n v="107.65"/>
    <n v="1.0900000000000001"/>
    <n v="16.16"/>
    <n v="-1.25"/>
    <s v="BALL_FLIGHT"/>
    <s v="NORMAL"/>
    <n v="11.67"/>
    <n v="70"/>
    <n v="98.77"/>
    <x v="1"/>
  </r>
  <r>
    <s v="C203BC70-D82C-443F-8DDD-C772DCD833DD2023-02-18"/>
    <x v="1"/>
    <n v="17"/>
    <s v="2023-02-18 11:03:51"/>
    <x v="4"/>
    <n v="106.097888709"/>
    <n v="21.76"/>
    <n v="0.51"/>
    <n v="86.054939461000004"/>
    <n v="-3.14"/>
    <n v="1.1759999999999999"/>
    <n v="0.16500000000000001"/>
    <n v="7.1"/>
    <n v="-0.77"/>
    <n v="1.1000000000000001"/>
    <n v="4000.92"/>
    <n v="3.67"/>
    <n v="140.32"/>
    <n v="140.53"/>
    <n v="107.65"/>
    <n v="1.23"/>
    <n v="26.33"/>
    <n v="-2.54"/>
    <s v="BALL_FLIGHT"/>
    <s v="NORMAL"/>
    <n v="11.67"/>
    <n v="70"/>
    <n v="98.77"/>
    <x v="1"/>
  </r>
  <r>
    <s v="C203BC70-D82C-443F-8DDD-C772DCD833DD2023-02-18"/>
    <x v="1"/>
    <n v="18"/>
    <s v="2023-02-18 11:04:46"/>
    <x v="4"/>
    <n v="104.285970306"/>
    <n v="16.95"/>
    <n v="0.62"/>
    <n v="85.383858571000005"/>
    <n v="-1.08"/>
    <n v="1.2569999999999999"/>
    <n v="0.184"/>
    <n v="6.8"/>
    <n v="3.08"/>
    <n v="0.92"/>
    <n v="4973.8599999999997"/>
    <n v="6.05"/>
    <n v="131.63999999999999"/>
    <n v="131.86000000000001"/>
    <n v="107.65"/>
    <n v="1.22"/>
    <n v="19.8"/>
    <n v="-4.58"/>
    <s v="BALL_FLIGHT"/>
    <s v="NORMAL"/>
    <n v="11.67"/>
    <n v="70"/>
    <n v="98.77"/>
    <x v="1"/>
  </r>
  <r>
    <s v="C203BC70-D82C-443F-8DDD-C772DCD833DD2023-02-18"/>
    <x v="1"/>
    <n v="19"/>
    <s v="2023-02-18 11:05:31"/>
    <x v="4"/>
    <n v="110.81782430200001"/>
    <n v="16"/>
    <n v="0.48"/>
    <n v="85.697029653000001"/>
    <n v="1.45"/>
    <n v="1.3720000000000001"/>
    <n v="0.13900000000000001"/>
    <n v="9.9"/>
    <n v="-2.54"/>
    <n v="0.37"/>
    <n v="4677.1000000000004"/>
    <n v="11.27"/>
    <n v="142.96"/>
    <n v="143.16999999999999"/>
    <n v="107.65"/>
    <n v="1.29"/>
    <n v="21.08"/>
    <n v="-11.37"/>
    <s v="MEASURED"/>
    <s v="NORMAL"/>
    <n v="11.67"/>
    <n v="70"/>
    <n v="98.77"/>
    <x v="1"/>
  </r>
  <r>
    <s v="C203BC70-D82C-443F-8DDD-C772DCD833DD2023-02-18"/>
    <x v="1"/>
    <n v="20"/>
    <s v="2023-02-18 11:07:02"/>
    <x v="1"/>
    <n v="111.377058377"/>
    <n v="19.04"/>
    <n v="1.85"/>
    <n v="90.841983142999993"/>
    <n v="-3.73"/>
    <n v="1.256"/>
    <n v="0.14099999999999999"/>
    <n v="8.9"/>
    <n v="2.9"/>
    <n v="2.82"/>
    <n v="6263.08"/>
    <n v="5.71"/>
    <n v="137.78"/>
    <n v="143.47"/>
    <n v="143.36000000000001"/>
    <n v="1.23"/>
    <n v="27.37"/>
    <n v="-3.29"/>
    <s v="BALL_FLIGHT"/>
    <s v="NORMAL"/>
    <n v="11.67"/>
    <n v="70"/>
    <n v="98.77"/>
    <x v="1"/>
  </r>
  <r>
    <s v="C203BC70-D82C-443F-8DDD-C772DCD833DD2023-02-18"/>
    <x v="1"/>
    <n v="21"/>
    <s v="2023-02-18 11:07:49"/>
    <x v="1"/>
    <n v="93.503937339999993"/>
    <n v="19.91"/>
    <n v="9.5500000000000007"/>
    <n v="89.320866459000001"/>
    <n v="2.7"/>
    <n v="1.2749999999999999"/>
    <n v="0.12"/>
    <n v="0"/>
    <n v="-3.22"/>
    <n v="11.21"/>
    <n v="4699.63"/>
    <n v="5.91"/>
    <n v="114.73"/>
    <n v="118.94"/>
    <n v="143.36000000000001"/>
    <n v="1.05"/>
    <n v="18.07"/>
    <n v="16.190000000000001"/>
    <s v="MEASURED"/>
    <s v="NORMAL"/>
    <n v="11.67"/>
    <n v="70"/>
    <n v="98.77"/>
    <x v="1"/>
  </r>
  <r>
    <s v="C203BC70-D82C-443F-8DDD-C772DCD833DD2023-02-18"/>
    <x v="1"/>
    <n v="22"/>
    <s v="2023-02-18 11:08:37"/>
    <x v="1"/>
    <n v="117.61811065400001"/>
    <n v="13.94"/>
    <n v="0.21"/>
    <n v="89.03006474"/>
    <n v="-0.32"/>
    <n v="1.2010000000000001"/>
    <n v="0.14799999999999999"/>
    <n v="8.1"/>
    <n v="3.75"/>
    <n v="0.3"/>
    <n v="5257.1"/>
    <n v="-5.12"/>
    <n v="149.91999999999999"/>
    <n v="158.16999999999999"/>
    <n v="143.36000000000001"/>
    <n v="1.32"/>
    <n v="22.37"/>
    <n v="7.52"/>
    <s v="BALL_FLIGHT"/>
    <s v="NORMAL"/>
    <n v="11.67"/>
    <n v="70"/>
    <n v="98.77"/>
    <x v="1"/>
  </r>
  <r>
    <s v="C203BC70-D82C-443F-8DDD-C772DCD833DD2023-02-18"/>
    <x v="1"/>
    <n v="23"/>
    <s v="2023-02-18 11:09:38"/>
    <x v="1"/>
    <n v="115.135111361"/>
    <n v="19.100000000000001"/>
    <n v="-1.67"/>
    <n v="91.692018937"/>
    <n v="-4.5"/>
    <n v="1.248"/>
    <n v="0.129"/>
    <n v="9.6999999999999993"/>
    <n v="-0.32"/>
    <n v="-1.35"/>
    <n v="4408.5600000000004"/>
    <n v="-1.85"/>
    <n v="151.91"/>
    <n v="160.25"/>
    <n v="143.36000000000001"/>
    <n v="1.26"/>
    <n v="28.08"/>
    <n v="-3.45"/>
    <s v="MEASURED"/>
    <s v="NORMAL"/>
    <n v="11.67"/>
    <n v="70"/>
    <n v="98.74"/>
    <x v="1"/>
  </r>
  <r>
    <s v="C203BC70-D82C-443F-8DDD-C772DCD833DD2023-02-18"/>
    <x v="1"/>
    <n v="24"/>
    <s v="2023-02-18 11:10:28"/>
    <x v="1"/>
    <n v="122.85254159599999"/>
    <n v="19.010000000000002"/>
    <n v="2.52"/>
    <n v="95.942197906999994"/>
    <n v="-2.56"/>
    <n v="1.181"/>
    <n v="0.13600000000000001"/>
    <n v="8.6999999999999993"/>
    <n v="-7.84"/>
    <n v="3.46"/>
    <n v="6582.18"/>
    <n v="-2.83"/>
    <n v="152.06"/>
    <n v="154.36000000000001"/>
    <n v="143.36000000000001"/>
    <n v="1.28"/>
    <n v="34.369999999999997"/>
    <n v="12.86"/>
    <s v="MEASURED"/>
    <s v="NORMAL"/>
    <n v="11.67"/>
    <n v="70"/>
    <n v="98.74"/>
    <x v="1"/>
  </r>
  <r>
    <s v="C203BC70-D82C-443F-8DDD-C772DCD833DD2023-02-18"/>
    <x v="1"/>
    <n v="25"/>
    <s v="2023-02-18 11:11:18"/>
    <x v="1"/>
    <n v="120.034001858"/>
    <n v="6.04"/>
    <n v="-9.01"/>
    <n v="92.922333902000005"/>
    <n v="-1.75"/>
    <n v="1.046"/>
    <n v="0.157"/>
    <n v="6.7"/>
    <n v="3.31"/>
    <n v="-10.71"/>
    <n v="4943.7299999999996"/>
    <n v="1.76"/>
    <n v="145.63999999999999"/>
    <n v="145.88"/>
    <n v="143.36000000000001"/>
    <n v="1.29"/>
    <n v="10.78"/>
    <n v="-25.59"/>
    <s v="MEASURED"/>
    <s v="NORMAL"/>
    <n v="11.67"/>
    <n v="70"/>
    <n v="98.74"/>
    <x v="1"/>
  </r>
  <r>
    <s v="C203BC70-D82C-443F-8DDD-C772DCD833DD2023-02-18"/>
    <x v="1"/>
    <n v="26"/>
    <s v="2023-02-18 11:12:08"/>
    <x v="1"/>
    <n v="114.889048368"/>
    <n v="17.670000000000002"/>
    <n v="-4.42"/>
    <n v="93.526306703000003"/>
    <n v="-10.53"/>
    <n v="1.159"/>
    <n v="0.17"/>
    <n v="6.8"/>
    <n v="5.64"/>
    <n v="-3.78"/>
    <n v="5337.81"/>
    <n v="11.95"/>
    <n v="147.59"/>
    <n v="147.59"/>
    <n v="143.36000000000001"/>
    <n v="1.23"/>
    <n v="26.05"/>
    <n v="-27.87"/>
    <s v="MEASURED"/>
    <s v="NORMAL"/>
    <n v="11.67"/>
    <n v="70"/>
    <n v="98.74"/>
    <x v="1"/>
  </r>
  <r>
    <s v="C203BC70-D82C-443F-8DDD-C772DCD833DD2023-02-18"/>
    <x v="1"/>
    <n v="27"/>
    <s v="2023-02-18 11:13:44"/>
    <x v="1"/>
    <n v="111.198103473"/>
    <n v="19.59"/>
    <n v="3.09"/>
    <n v="88.672154931999998"/>
    <n v="-0.24"/>
    <n v="1.1890000000000001"/>
    <n v="0.156"/>
    <n v="7.6"/>
    <n v="-0.67"/>
    <n v="3.8"/>
    <n v="5350.95"/>
    <n v="8.0399999999999991"/>
    <n v="140.9"/>
    <n v="147.80000000000001"/>
    <n v="143.36000000000001"/>
    <n v="1.25"/>
    <n v="27.3"/>
    <n v="-2.39"/>
    <s v="MEASURED"/>
    <s v="NORMAL"/>
    <n v="11.67"/>
    <n v="70"/>
    <n v="98.74"/>
    <x v="1"/>
  </r>
  <r>
    <s v="C203BC70-D82C-443F-8DDD-C772DCD833DD2023-02-18"/>
    <x v="1"/>
    <n v="28"/>
    <s v="2023-02-18 11:14:31"/>
    <x v="1"/>
    <n v="93.347351798999995"/>
    <n v="20.67"/>
    <n v="9.66"/>
    <n v="90.864352506000003"/>
    <n v="-1.96"/>
    <n v="1.1839999999999999"/>
    <n v="0.13900000000000001"/>
    <n v="8.5"/>
    <n v="1.26"/>
    <n v="12.06"/>
    <n v="4651.62"/>
    <n v="-11.2"/>
    <n v="113.72"/>
    <n v="118.93"/>
    <n v="143.36000000000001"/>
    <n v="1.03"/>
    <n v="18.38"/>
    <n v="30.34"/>
    <s v="BALL_FLIGHT"/>
    <s v="NORMAL"/>
    <n v="11.67"/>
    <n v="70"/>
    <n v="98.74"/>
    <x v="0"/>
  </r>
  <r>
    <s v="C203BC70-D82C-443F-8DDD-C772DCD833DD2023-02-18"/>
    <x v="1"/>
    <n v="29"/>
    <s v="2023-02-18 11:17:36"/>
    <x v="5"/>
    <n v="115.381174354"/>
    <n v="16.510000000000002"/>
    <n v="0.56999999999999995"/>
    <n v="86.793128440000004"/>
    <n v="-1.34"/>
    <n v="1.254"/>
    <n v="0.155"/>
    <n v="8.1"/>
    <n v="-1.53"/>
    <n v="0.89"/>
    <n v="4555.24"/>
    <n v="7.2"/>
    <n v="152.18"/>
    <n v="152.38"/>
    <n v="184.79"/>
    <n v="1.33"/>
    <n v="24.25"/>
    <n v="-7.39"/>
    <s v="MEASURED"/>
    <s v="NORMAL"/>
    <n v="11.67"/>
    <n v="70"/>
    <n v="98.74"/>
    <x v="1"/>
  </r>
  <r>
    <s v="C203BC70-D82C-443F-8DDD-C772DCD833DD2023-02-18"/>
    <x v="1"/>
    <n v="30"/>
    <s v="2023-02-18 11:18:24"/>
    <x v="5"/>
    <n v="104.95705119599999"/>
    <n v="16.88"/>
    <n v="6.17"/>
    <n v="90.439334608999999"/>
    <n v="0.08"/>
    <n v="1.306"/>
    <n v="0.159"/>
    <n v="8.1999999999999993"/>
    <n v="2.75"/>
    <n v="7.5"/>
    <n v="5103.41"/>
    <n v="-20.7"/>
    <n v="128.6"/>
    <n v="136.63"/>
    <n v="184.79"/>
    <n v="1.1599999999999999"/>
    <n v="18.75"/>
    <n v="37.49"/>
    <s v="MEASURED"/>
    <s v="NORMAL"/>
    <n v="11.67"/>
    <n v="70"/>
    <n v="98.74"/>
    <x v="0"/>
  </r>
  <r>
    <s v="C203BC70-D82C-443F-8DDD-C772DCD833DD2023-02-18"/>
    <x v="1"/>
    <n v="31"/>
    <s v="2023-02-18 11:19:11"/>
    <x v="5"/>
    <n v="124.664459999"/>
    <n v="12.86"/>
    <n v="0.09"/>
    <n v="90.461703971999995"/>
    <n v="-2.86"/>
    <n v="1.2350000000000001"/>
    <n v="0.14799999999999999"/>
    <n v="8.3000000000000007"/>
    <n v="0.6"/>
    <n v="0.55000000000000004"/>
    <n v="2905.4"/>
    <n v="-7.06"/>
    <n v="173.4"/>
    <n v="174.14"/>
    <n v="184.79"/>
    <n v="1.38"/>
    <n v="19.350000000000001"/>
    <n v="9.0299999999999994"/>
    <s v="BALL_FLIGHT"/>
    <s v="NORMAL"/>
    <n v="11.67"/>
    <n v="70"/>
    <n v="98.74"/>
    <x v="1"/>
  </r>
  <r>
    <s v="C203BC70-D82C-443F-8DDD-C772DCD833DD2023-02-18"/>
    <x v="1"/>
    <n v="32"/>
    <s v="2023-02-18 11:20:29"/>
    <x v="5"/>
    <n v="88.269506398000004"/>
    <n v="14.26"/>
    <n v="12.5"/>
    <n v="90.193271616000004"/>
    <n v="4.37"/>
    <n v="1.254"/>
    <n v="0.123"/>
    <n v="0"/>
    <n v="-3.16"/>
    <n v="14.55"/>
    <n v="1901.04"/>
    <n v="27.13"/>
    <n v="91.05"/>
    <n v="107.92"/>
    <n v="184.79"/>
    <n v="0.98"/>
    <n v="7.18"/>
    <n v="12.59"/>
    <s v="BALL_FLIGHT"/>
    <s v="NORMAL"/>
    <n v="11.67"/>
    <n v="70"/>
    <n v="98.74"/>
    <x v="0"/>
  </r>
  <r>
    <s v="C203BC70-D82C-443F-8DDD-C772DCD833DD2023-02-18"/>
    <x v="1"/>
    <n v="33"/>
    <s v="2023-02-18 11:21:21"/>
    <x v="5"/>
    <n v="118.468146448"/>
    <n v="7.31"/>
    <n v="-2.42"/>
    <n v="93.190766257999996"/>
    <n v="-7.25"/>
    <n v="1.0369999999999999"/>
    <n v="0.152"/>
    <n v="6.8"/>
    <n v="1.56"/>
    <n v="-1.84"/>
    <n v="3172.56"/>
    <n v="-0.19"/>
    <n v="144.78"/>
    <n v="145.07"/>
    <n v="184.79"/>
    <n v="1.27"/>
    <n v="9.0500000000000007"/>
    <n v="-6.11"/>
    <s v="MEASURED"/>
    <s v="NORMAL"/>
    <n v="11.67"/>
    <n v="70"/>
    <n v="98.74"/>
    <x v="1"/>
  </r>
  <r>
    <s v="C203BC70-D82C-443F-8DDD-C772DCD833DD2023-02-18"/>
    <x v="1"/>
    <n v="34"/>
    <s v="2023-02-18 11:22:38"/>
    <x v="5"/>
    <n v="101.87007910200001"/>
    <n v="14"/>
    <n v="6.18"/>
    <n v="79.612562917000005"/>
    <n v="-4.43"/>
    <n v="1.196"/>
    <n v="0.157"/>
    <n v="7.6"/>
    <n v="-0.79"/>
    <n v="8.19"/>
    <n v="5263.64"/>
    <n v="-17.73"/>
    <n v="121.25"/>
    <n v="131.35"/>
    <n v="184.79"/>
    <n v="1.28"/>
    <n v="14.33"/>
    <n v="31.06"/>
    <s v="MEASURED"/>
    <s v="NORMAL"/>
    <n v="11.67"/>
    <n v="70"/>
    <n v="98.74"/>
    <x v="1"/>
  </r>
  <r>
    <s v="C203BC70-D82C-443F-8DDD-C772DCD833DD2023-02-18"/>
    <x v="1"/>
    <n v="35"/>
    <s v="2023-02-18 11:24:25"/>
    <x v="5"/>
    <n v="89.365605185000007"/>
    <n v="13.68"/>
    <n v="9.84"/>
    <n v="88.672154931999998"/>
    <n v="-5.35"/>
    <n v="1.22"/>
    <n v="0.14099999999999999"/>
    <n v="8.6999999999999993"/>
    <n v="-7.72"/>
    <n v="12.79"/>
    <n v="3586.19"/>
    <n v="-23.51"/>
    <n v="95.48"/>
    <n v="111.1"/>
    <n v="184.79"/>
    <n v="1.01"/>
    <n v="8.2799999999999994"/>
    <n v="27.27"/>
    <s v="BALL_FLIGHT"/>
    <s v="NORMAL"/>
    <n v="11.67"/>
    <n v="70"/>
    <n v="98.74"/>
    <x v="0"/>
  </r>
  <r>
    <s v="C203BC70-D82C-443F-8DDD-C772DCD833DD2023-02-18"/>
    <x v="1"/>
    <n v="36"/>
    <s v="2023-02-18 11:25:55"/>
    <x v="5"/>
    <n v="86.323371816999995"/>
    <n v="9.58"/>
    <n v="19.489999999999998"/>
    <n v="85.070687488999994"/>
    <n v="-0.43"/>
    <n v="1.3340000000000001"/>
    <n v="0.16900000000000001"/>
    <n v="7.9"/>
    <n v="1.53"/>
    <n v="23.79"/>
    <n v="3239.74"/>
    <n v="-30"/>
    <n v="66.849999999999994"/>
    <n v="90.79"/>
    <n v="184.79"/>
    <n v="1.01"/>
    <n v="3.84"/>
    <n v="40.229999999999997"/>
    <s v="RATIO"/>
    <s v="NORMAL"/>
    <n v="11.67"/>
    <n v="70"/>
    <n v="98.74"/>
    <x v="0"/>
  </r>
  <r>
    <s v="C203BC70-D82C-443F-8DDD-C772DCD833DD2023-02-18"/>
    <x v="1"/>
    <n v="37"/>
    <s v="2023-02-18 11:27:16"/>
    <x v="5"/>
    <n v="109.69935615199999"/>
    <n v="14.28"/>
    <n v="7.72"/>
    <n v="86.904975254999997"/>
    <n v="4.68"/>
    <n v="1.3839999999999999"/>
    <n v="0.16900000000000001"/>
    <n v="8.1999999999999993"/>
    <n v="2.73"/>
    <n v="8.69"/>
    <n v="2915.65"/>
    <n v="-4.68"/>
    <n v="143.5"/>
    <n v="152.30000000000001"/>
    <n v="184.79"/>
    <n v="1.26"/>
    <n v="15.71"/>
    <n v="25.3"/>
    <s v="BALL_FLIGHT"/>
    <s v="NORMAL"/>
    <n v="11.67"/>
    <n v="70"/>
    <n v="98.74"/>
    <x v="1"/>
  </r>
  <r>
    <s v="C203BC70-D82C-443F-8DDD-C772DCD833DD2023-02-18"/>
    <x v="1"/>
    <n v="38"/>
    <s v="2023-02-18 11:28:25"/>
    <x v="5"/>
    <n v="60.576235003999997"/>
    <n v="14.67"/>
    <n v="-22.55"/>
    <n v="92.005190018999997"/>
    <n v="-5.42"/>
    <n v="1.2390000000000001"/>
    <n v="0.182"/>
    <n v="6.8"/>
    <n v="0"/>
    <n v="-26.63"/>
    <n v="7403.68"/>
    <n v="16.93"/>
    <n v="43.19"/>
    <n v="52.82"/>
    <n v="184.79"/>
    <n v="0.66"/>
    <n v="3.8"/>
    <n v="-23.89"/>
    <s v="RATIO"/>
    <s v="NORMAL"/>
    <n v="11.67"/>
    <n v="70"/>
    <n v="98.74"/>
    <x v="0"/>
  </r>
  <r>
    <s v="C203BC70-D82C-443F-8DDD-C772DCD833DD2023-02-18"/>
    <x v="1"/>
    <n v="39"/>
    <s v="2023-02-18 11:29:13"/>
    <x v="5"/>
    <n v="110.549391946"/>
    <n v="15.24"/>
    <n v="13.04"/>
    <n v="88.470830664999994"/>
    <n v="-3.48"/>
    <n v="1.302"/>
    <n v="0.13400000000000001"/>
    <n v="9.6999999999999993"/>
    <n v="-4.16"/>
    <n v="16.399999999999999"/>
    <n v="4724.58"/>
    <n v="-7.73"/>
    <n v="140.5"/>
    <n v="150.05000000000001"/>
    <n v="184.79"/>
    <n v="1.25"/>
    <n v="19.87"/>
    <n v="45.99"/>
    <s v="MEASURED"/>
    <s v="NORMAL"/>
    <n v="11.67"/>
    <n v="70"/>
    <n v="98.74"/>
    <x v="0"/>
  </r>
  <r>
    <s v="C203BC70-D82C-443F-8DDD-C772DCD833DD2023-02-18"/>
    <x v="1"/>
    <n v="40"/>
    <s v="2023-02-18 11:30:50"/>
    <x v="5"/>
    <n v="83.571940167999998"/>
    <n v="1.27"/>
    <n v="24.9"/>
    <n v="92.855225813000004"/>
    <n v="8.2100000000000009"/>
    <n v="1.226"/>
    <n v="0.159"/>
    <n v="7.7"/>
    <n v="-4.4000000000000004"/>
    <n v="29.06"/>
    <n v="4267.3100000000004"/>
    <n v="-29.78"/>
    <n v="24.16"/>
    <n v="56.88"/>
    <n v="184.79"/>
    <n v="0.9"/>
    <n v="0.11"/>
    <n v="26.68"/>
    <s v="RATIO"/>
    <s v="NORMAL"/>
    <n v="11.67"/>
    <n v="74"/>
    <n v="98.7"/>
    <x v="0"/>
  </r>
  <r>
    <s v="C203BC70-D82C-443F-8DDD-C772DCD833DD2023-02-18"/>
    <x v="1"/>
    <n v="41"/>
    <s v="2023-02-18 11:31:43"/>
    <x v="5"/>
    <n v="99.610773438999999"/>
    <n v="15.51"/>
    <n v="6.07"/>
    <n v="88.180028945999993"/>
    <n v="0.3"/>
    <n v="1.2150000000000001"/>
    <n v="0.14799999999999999"/>
    <n v="8.1999999999999993"/>
    <n v="3.71"/>
    <n v="7.34"/>
    <n v="1425.4"/>
    <n v="-2.17"/>
    <n v="117.84"/>
    <n v="139.02000000000001"/>
    <n v="184.79"/>
    <n v="1.1299999999999999"/>
    <n v="10.73"/>
    <n v="16.95"/>
    <s v="MEASURED"/>
    <s v="NORMAL"/>
    <n v="11.67"/>
    <n v="74"/>
    <n v="98.7"/>
    <x v="1"/>
  </r>
  <r>
    <s v="C203BC70-D82C-443F-8DDD-C772DCD833DD2023-02-18"/>
    <x v="1"/>
    <n v="42"/>
    <s v="2023-02-18 11:32:32"/>
    <x v="5"/>
    <n v="113.927165759"/>
    <n v="15.22"/>
    <n v="0.51"/>
    <n v="89.812992445000006"/>
    <n v="-6.17"/>
    <n v="1.212"/>
    <n v="0.14099999999999999"/>
    <n v="8.6"/>
    <n v="-2.42"/>
    <n v="1.57"/>
    <n v="3047.3"/>
    <n v="-14.54"/>
    <n v="153.85"/>
    <n v="154.09"/>
    <n v="184.79"/>
    <n v="1.27"/>
    <n v="18.59"/>
    <n v="15.86"/>
    <s v="BALL_FLIGHT"/>
    <s v="NORMAL"/>
    <n v="11.67"/>
    <n v="74"/>
    <n v="98.7"/>
    <x v="1"/>
  </r>
  <r>
    <s v="C203BC70-D82C-443F-8DDD-C772DCD833DD2023-02-18"/>
    <x v="1"/>
    <n v="43"/>
    <s v="2023-02-18 11:33:14"/>
    <x v="5"/>
    <n v="94.107910141000005"/>
    <n v="18.46"/>
    <n v="15.16"/>
    <n v="88.224767671999999"/>
    <n v="4.38"/>
    <n v="1.254"/>
    <n v="0.13"/>
    <n v="9.6"/>
    <n v="-2.52"/>
    <n v="17.78"/>
    <n v="3100.83"/>
    <n v="-29.22"/>
    <n v="112.5"/>
    <n v="120.07"/>
    <n v="184.79"/>
    <n v="1.07"/>
    <n v="13.5"/>
    <n v="50.62"/>
    <s v="MEASURED"/>
    <s v="NORMAL"/>
    <n v="11.67"/>
    <n v="74"/>
    <n v="98.7"/>
    <x v="0"/>
  </r>
  <r>
    <s v="C203BC70-D82C-443F-8DDD-C772DCD833DD2023-02-18"/>
    <x v="1"/>
    <n v="44"/>
    <s v="2023-02-18 11:33:46"/>
    <x v="5"/>
    <n v="110.549391946"/>
    <n v="13.29"/>
    <n v="-3.58"/>
    <n v="89.835361808000002"/>
    <n v="-4.78"/>
    <n v="1.234"/>
    <n v="0.155"/>
    <n v="8"/>
    <n v="2.66"/>
    <n v="-3.63"/>
    <n v="2141.92"/>
    <n v="24.42"/>
    <n v="138.32"/>
    <n v="146.56"/>
    <n v="184.79"/>
    <n v="1.23"/>
    <n v="11.78"/>
    <n v="-26.34"/>
    <s v="BALL_FLIGHT"/>
    <s v="NORMAL"/>
    <n v="11.67"/>
    <n v="74"/>
    <n v="98.7"/>
    <x v="1"/>
  </r>
  <r>
    <s v="C203BC70-D82C-443F-8DDD-C772DCD833DD2023-02-18"/>
    <x v="1"/>
    <n v="45"/>
    <s v="2023-02-18 11:34:35"/>
    <x v="5"/>
    <n v="111.265211562"/>
    <n v="15.06"/>
    <n v="8"/>
    <n v="90.931460595000004"/>
    <n v="-0.11"/>
    <n v="1.1639999999999999"/>
    <n v="0.16500000000000001"/>
    <n v="7.1"/>
    <n v="-0.33"/>
    <n v="9.76"/>
    <n v="6780.28"/>
    <n v="-3.11"/>
    <n v="136.36000000000001"/>
    <n v="141.84"/>
    <n v="184.79"/>
    <n v="1.22"/>
    <n v="22.13"/>
    <n v="24.69"/>
    <s v="MEASURED"/>
    <s v="NORMAL"/>
    <n v="11.67"/>
    <n v="74"/>
    <n v="98.7"/>
    <x v="1"/>
  </r>
  <r>
    <s v="C203BC70-D82C-443F-8DDD-C772DCD833DD2023-02-18"/>
    <x v="1"/>
    <n v="46"/>
    <s v="2023-02-18 11:35:56"/>
    <x v="6"/>
    <n v="120.92877637799999"/>
    <n v="10.16"/>
    <n v="2.44"/>
    <n v="84.600930865999999"/>
    <n v="-3.05"/>
    <n v="1.232"/>
    <n v="0.13900000000000001"/>
    <n v="8.9"/>
    <n v="-3.72"/>
    <n v="3.43"/>
    <n v="4637.24"/>
    <n v="-15.64"/>
    <n v="152.75"/>
    <n v="158.01"/>
    <n v="184.79"/>
    <n v="1.43"/>
    <n v="16.12"/>
    <n v="26.15"/>
    <s v="MEASURED"/>
    <s v="NORMAL"/>
    <n v="11.67"/>
    <n v="74"/>
    <n v="98.7"/>
    <x v="1"/>
  </r>
  <r>
    <s v="C203BC70-D82C-443F-8DDD-C772DCD833DD2023-02-18"/>
    <x v="1"/>
    <n v="47"/>
    <s v="2023-02-18 11:36:31"/>
    <x v="6"/>
    <n v="129.49624240700001"/>
    <n v="12.84"/>
    <n v="1.33"/>
    <n v="91.468325307000001"/>
    <n v="1.41"/>
    <n v="1.2809999999999999"/>
    <n v="0.13600000000000001"/>
    <n v="9.4"/>
    <n v="0.2"/>
    <n v="1.41"/>
    <n v="3833.68"/>
    <n v="-5.75"/>
    <n v="177.18"/>
    <n v="179.85"/>
    <n v="184.79"/>
    <n v="1.42"/>
    <n v="24"/>
    <n v="14.68"/>
    <s v="BALL_FLIGHT"/>
    <s v="NORMAL"/>
    <n v="11.67"/>
    <n v="74"/>
    <n v="98.7"/>
    <x v="1"/>
  </r>
  <r>
    <s v="C203BC70-D82C-443F-8DDD-C772DCD833DD2023-02-18"/>
    <x v="1"/>
    <n v="48"/>
    <s v="2023-02-18 11:37:21"/>
    <x v="6"/>
    <n v="116.27594887399999"/>
    <n v="14.27"/>
    <n v="5.5"/>
    <n v="86.032570097999994"/>
    <n v="2.0099999999999998"/>
    <n v="1.1910000000000001"/>
    <n v="0.152"/>
    <n v="7.8"/>
    <n v="1.73"/>
    <n v="6.39"/>
    <n v="6285.58"/>
    <n v="-4.91"/>
    <n v="146.32"/>
    <n v="146.91999999999999"/>
    <n v="184.79"/>
    <n v="1.35"/>
    <n v="23.12"/>
    <n v="21.29"/>
    <s v="MEASURED"/>
    <s v="NORMAL"/>
    <n v="11.67"/>
    <n v="74"/>
    <n v="98.7"/>
    <x v="1"/>
  </r>
  <r>
    <s v="C203BC70-D82C-443F-8DDD-C772DCD833DD2023-02-18"/>
    <x v="1"/>
    <n v="49"/>
    <s v="2023-02-18 11:38:03"/>
    <x v="6"/>
    <n v="121.935397713"/>
    <n v="4.46"/>
    <n v="-2.23"/>
    <n v="87.889227227000006"/>
    <n v="-4.4400000000000004"/>
    <n v="1.228"/>
    <n v="0.14099999999999999"/>
    <n v="8.6999999999999993"/>
    <n v="-0.09"/>
    <n v="-2.04"/>
    <n v="4009.48"/>
    <n v="-9.94"/>
    <n v="141.88999999999999"/>
    <n v="142.16999999999999"/>
    <n v="184.79"/>
    <n v="1.39"/>
    <n v="7.13"/>
    <n v="3.33"/>
    <s v="MEASURED"/>
    <s v="NORMAL"/>
    <n v="11.67"/>
    <n v="74"/>
    <n v="98.7"/>
    <x v="1"/>
  </r>
  <r>
    <s v="C203BC70-D82C-443F-8DDD-C772DCD833DD2023-02-18"/>
    <x v="1"/>
    <n v="50"/>
    <s v="2023-02-18 11:38:58"/>
    <x v="6"/>
    <n v="118.80368689300001"/>
    <n v="15.01"/>
    <n v="7.26"/>
    <n v="88.358983850000001"/>
    <n v="-4.71"/>
    <n v="1.1659999999999999"/>
    <n v="0.13700000000000001"/>
    <n v="8.5"/>
    <n v="-3.22"/>
    <n v="9.5500000000000007"/>
    <n v="3686.31"/>
    <n v="-11.66"/>
    <n v="159.18"/>
    <n v="166"/>
    <n v="184.79"/>
    <n v="1.34"/>
    <n v="21.75"/>
    <n v="36.119999999999997"/>
    <s v="MEASURED"/>
    <s v="NORMAL"/>
    <n v="11.67"/>
    <n v="74"/>
    <n v="98.7"/>
    <x v="1"/>
  </r>
  <r>
    <s v="C203BC70-D82C-443F-8DDD-C772DCD833DD2023-02-18"/>
    <x v="1"/>
    <n v="51"/>
    <s v="2023-02-18 11:39:40"/>
    <x v="6"/>
    <n v="99.677881528"/>
    <n v="13.3"/>
    <n v="10.86"/>
    <n v="77.845383240000004"/>
    <n v="5.0599999999999996"/>
    <n v="1.1779999999999999"/>
    <n v="0.13900000000000001"/>
    <n v="8.5"/>
    <n v="-6.31"/>
    <n v="12.45"/>
    <n v="3395.95"/>
    <n v="-5.86"/>
    <n v="120.14"/>
    <n v="134.41999999999999"/>
    <n v="184.79"/>
    <n v="1.28"/>
    <n v="11.56"/>
    <n v="29.56"/>
    <s v="MEASURED"/>
    <s v="NORMAL"/>
    <n v="11.67"/>
    <n v="74"/>
    <n v="98.7"/>
    <x v="1"/>
  </r>
  <r>
    <s v="C203BC70-D82C-443F-8DDD-C772DCD833DD2023-02-18"/>
    <x v="1"/>
    <n v="52"/>
    <s v="2023-02-18 11:40:15"/>
    <x v="6"/>
    <n v="105.80708699"/>
    <n v="16.72"/>
    <n v="12.36"/>
    <n v="86.479957357999993"/>
    <n v="0"/>
    <n v="1.212"/>
    <n v="0.13800000000000001"/>
    <n v="8.8000000000000007"/>
    <n v="-1.9"/>
    <n v="15.04"/>
    <n v="3564.4"/>
    <n v="-20.45"/>
    <n v="134.88999999999999"/>
    <n v="140.68"/>
    <n v="184.79"/>
    <n v="1.22"/>
    <n v="17.25"/>
    <n v="50.68"/>
    <s v="MEASURED"/>
    <s v="NORMAL"/>
    <n v="11.67"/>
    <n v="74"/>
    <n v="98.7"/>
    <x v="0"/>
  </r>
  <r>
    <s v="C203BC70-D82C-443F-8DDD-C772DCD833DD2023-02-18"/>
    <x v="1"/>
    <n v="53"/>
    <s v="2023-02-18 11:41:03"/>
    <x v="6"/>
    <n v="127.908017634"/>
    <n v="14.23"/>
    <n v="0.03"/>
    <n v="88.537938753999995"/>
    <n v="-4.4400000000000004"/>
    <n v="1.212"/>
    <n v="0.14899999999999999"/>
    <n v="8.1"/>
    <n v="-1.1499999999999999"/>
    <n v="0.71"/>
    <n v="4267.08"/>
    <n v="-5.17"/>
    <n v="174.47"/>
    <n v="175.09"/>
    <n v="184.79"/>
    <n v="1.44"/>
    <n v="26.66"/>
    <n v="7.83"/>
    <s v="BALL_FLIGHT"/>
    <s v="NORMAL"/>
    <n v="11.67"/>
    <n v="74"/>
    <n v="98.7"/>
    <x v="1"/>
  </r>
  <r>
    <s v="C203BC70-D82C-443F-8DDD-C772DCD833DD2023-02-18"/>
    <x v="1"/>
    <n v="54"/>
    <s v="2023-02-18 11:42:36"/>
    <x v="2"/>
    <n v="112.003400541"/>
    <n v="15.16"/>
    <n v="12.87"/>
    <n v="88.023443404999995"/>
    <n v="-1.1200000000000001"/>
    <n v="1.1359999999999999"/>
    <n v="0.155"/>
    <n v="7.3"/>
    <n v="0.56000000000000005"/>
    <n v="15.84"/>
    <n v="3468.75"/>
    <n v="-21.16"/>
    <n v="145.19"/>
    <n v="147.16"/>
    <n v="184.79"/>
    <n v="1.27"/>
    <n v="17.350000000000001"/>
    <n v="54.46"/>
    <s v="MEASURED"/>
    <s v="NORMAL"/>
    <n v="11.67"/>
    <n v="74"/>
    <n v="98.7"/>
    <x v="0"/>
  </r>
  <r>
    <s v="C203BC70-D82C-443F-8DDD-C772DCD833DD2023-02-18"/>
    <x v="1"/>
    <n v="55"/>
    <s v="2023-02-18 11:43:09"/>
    <x v="2"/>
    <n v="117.864173647"/>
    <n v="13.76"/>
    <n v="5.17"/>
    <n v="91.155154225000004"/>
    <n v="-1.95"/>
    <n v="1.1659999999999999"/>
    <n v="0.14299999999999999"/>
    <n v="8.1999999999999993"/>
    <n v="-2.38"/>
    <n v="6.59"/>
    <n v="1719.31"/>
    <n v="2.41"/>
    <n v="160.5"/>
    <n v="160.81"/>
    <n v="184.79"/>
    <n v="1.29"/>
    <n v="14.43"/>
    <n v="13.18"/>
    <s v="BALL_FLIGHT"/>
    <s v="NORMAL"/>
    <n v="11.67"/>
    <n v="74"/>
    <n v="98.7"/>
    <x v="1"/>
  </r>
  <r>
    <s v="C203BC70-D82C-443F-8DDD-C772DCD833DD2023-02-18"/>
    <x v="1"/>
    <n v="56"/>
    <s v="2023-02-18 11:43:43"/>
    <x v="2"/>
    <n v="134.149069911"/>
    <n v="6.48"/>
    <n v="-4.88"/>
    <n v="93.347351798999995"/>
    <n v="0.56999999999999995"/>
    <n v="1.1299999999999999"/>
    <n v="0.14299999999999999"/>
    <n v="7.9"/>
    <n v="-1.34"/>
    <n v="-6.03"/>
    <n v="2906.88"/>
    <n v="1.02"/>
    <n v="175.18"/>
    <n v="175.5"/>
    <n v="184.79"/>
    <n v="1.44"/>
    <n v="11.36"/>
    <n v="-16.440000000000001"/>
    <s v="MEASURED"/>
    <s v="NORMAL"/>
    <n v="11.67"/>
    <n v="74"/>
    <n v="98.7"/>
    <x v="1"/>
  </r>
  <r>
    <s v="C203BC70-D82C-443F-8DDD-C772DCD833DD2023-02-18"/>
    <x v="1"/>
    <n v="57"/>
    <s v="2023-02-18 11:44:28"/>
    <x v="2"/>
    <n v="124.64209063600001"/>
    <n v="12.04"/>
    <n v="6.5"/>
    <n v="89.902469897000003"/>
    <n v="1.76"/>
    <n v="1.181"/>
    <n v="0.14799999999999999"/>
    <n v="8"/>
    <n v="0"/>
    <n v="7.65"/>
    <n v="2053.2399999999998"/>
    <n v="4.67"/>
    <n v="172.21"/>
    <n v="172.25"/>
    <n v="184.79"/>
    <n v="1.39"/>
    <n v="15.03"/>
    <n v="18.239999999999998"/>
    <s v="BALL_FLIGHT"/>
    <s v="NORMAL"/>
    <n v="11.67"/>
    <n v="74"/>
    <n v="98.7"/>
    <x v="1"/>
  </r>
  <r>
    <s v="C203BC70-D82C-443F-8DDD-C772DCD833DD2023-02-18"/>
    <x v="1"/>
    <n v="58"/>
    <s v="2023-02-18 11:45:03"/>
    <x v="2"/>
    <n v="131.464746351"/>
    <n v="8.92"/>
    <n v="4.21"/>
    <n v="93.235504984000002"/>
    <n v="-3.41"/>
    <n v="1.194"/>
    <n v="0.14499999999999999"/>
    <n v="8.1999999999999993"/>
    <n v="-3.19"/>
    <n v="5.64"/>
    <n v="5077.95"/>
    <n v="-14.3"/>
    <n v="169.27"/>
    <n v="169.5"/>
    <n v="184.79"/>
    <n v="1.41"/>
    <n v="19.2"/>
    <n v="34.380000000000003"/>
    <s v="MEASURED"/>
    <s v="NORMAL"/>
    <n v="11.67"/>
    <n v="74"/>
    <n v="98.7"/>
    <x v="1"/>
  </r>
  <r>
    <s v="C203BC70-D82C-443F-8DDD-C772DCD833DD2023-02-18"/>
    <x v="1"/>
    <n v="59"/>
    <s v="2023-02-18 11:45:59"/>
    <x v="2"/>
    <n v="111.824445637"/>
    <n v="14.66"/>
    <n v="4.33"/>
    <n v="90.976199320999996"/>
    <n v="-1.67"/>
    <n v="1.1719999999999999"/>
    <n v="0.14099999999999999"/>
    <n v="8.3000000000000007"/>
    <n v="-2.63"/>
    <n v="5.53"/>
    <n v="1379.1"/>
    <n v="2.85"/>
    <n v="147.21"/>
    <n v="147.54"/>
    <n v="184.79"/>
    <n v="1.23"/>
    <n v="12.72"/>
    <n v="9.91"/>
    <s v="BALL_FLIGHT"/>
    <s v="NORMAL"/>
    <n v="11.67"/>
    <n v="74"/>
    <n v="98.7"/>
    <x v="1"/>
  </r>
  <r>
    <s v="C203BC70-D82C-443F-8DDD-C772DCD833DD2023-02-18"/>
    <x v="1"/>
    <n v="60"/>
    <s v="2023-02-18 11:46:21"/>
    <x v="2"/>
    <n v="34.717251376"/>
    <n v="37.04"/>
    <n v="-5.53"/>
    <n v="75.071582227999997"/>
    <n v="-2.2000000000000002"/>
    <n v="1.161"/>
    <n v="0.20599999999999999"/>
    <n v="5.6"/>
    <n v="8.5399999999999991"/>
    <n v="-6.4"/>
    <n v="1046.96"/>
    <n v="-17.23"/>
    <n v="22.89"/>
    <n v="29.99"/>
    <n v="184.79"/>
    <n v="0.46"/>
    <n v="4.6100000000000003"/>
    <n v="-2.19"/>
    <s v="BALL_FLIGHT"/>
    <s v="NORMAL"/>
    <n v="11.67"/>
    <n v="74"/>
    <n v="98.7"/>
    <x v="0"/>
  </r>
  <r>
    <s v="C203BC70-D82C-443F-8DDD-C772DCD833DD2023-02-18"/>
    <x v="1"/>
    <n v="61"/>
    <s v="2023-02-18 11:47:06"/>
    <x v="2"/>
    <n v="102.720114896"/>
    <n v="16.239999999999998"/>
    <n v="11.12"/>
    <n v="91.020938047000001"/>
    <n v="-0.4"/>
    <n v="1.206"/>
    <n v="0.13700000000000001"/>
    <n v="8.8000000000000007"/>
    <n v="-2.09"/>
    <n v="13.6"/>
    <n v="1176.6400000000001"/>
    <n v="-24.51"/>
    <n v="123.71"/>
    <n v="160.58000000000001"/>
    <n v="184.79"/>
    <n v="1.1299999999999999"/>
    <n v="11.07"/>
    <n v="40.020000000000003"/>
    <s v="MEASURED"/>
    <s v="NORMAL"/>
    <n v="11.67"/>
    <n v="74"/>
    <n v="98.7"/>
    <x v="1"/>
  </r>
  <r>
    <s v="C203BC70-D82C-443F-8DDD-C772DCD833DD2023-02-18"/>
    <x v="1"/>
    <n v="62"/>
    <s v="2023-02-18 11:47:59"/>
    <x v="2"/>
    <n v="121.868289624"/>
    <n v="12.74"/>
    <n v="7.68"/>
    <n v="93.660522881000006"/>
    <n v="2.68"/>
    <n v="1.23"/>
    <n v="0.127"/>
    <n v="9.6999999999999993"/>
    <n v="-0.34"/>
    <n v="8.94"/>
    <n v="1795.38"/>
    <n v="3.14"/>
    <n v="166.6"/>
    <n v="166.91"/>
    <n v="184.79"/>
    <n v="1.3"/>
    <n v="14.31"/>
    <n v="20.51"/>
    <s v="BALL_FLIGHT"/>
    <s v="NORMAL"/>
    <n v="11.67"/>
    <n v="74"/>
    <n v="98.7"/>
    <x v="1"/>
  </r>
  <r>
    <s v="C203BC70-D82C-443F-8DDD-C772DCD833DD2023-02-18"/>
    <x v="1"/>
    <n v="63"/>
    <s v="2023-02-18 11:48:36"/>
    <x v="2"/>
    <n v="125.134216622"/>
    <n v="11.86"/>
    <n v="3.37"/>
    <n v="94.488189312000003"/>
    <n v="0.44"/>
    <n v="1.2689999999999999"/>
    <n v="0.13400000000000001"/>
    <n v="9.5"/>
    <n v="-2.19"/>
    <n v="4.04"/>
    <n v="1537.88"/>
    <n v="23.52"/>
    <n v="161.30000000000001"/>
    <n v="161.65"/>
    <n v="184.79"/>
    <n v="1.32"/>
    <n v="11.75"/>
    <n v="-4.33"/>
    <s v="BALL_FLIGHT"/>
    <s v="NORMAL"/>
    <n v="11.67"/>
    <n v="74"/>
    <n v="98.7"/>
    <x v="1"/>
  </r>
  <r>
    <s v="C203BC70-D82C-443F-8DDD-C772DCD833DD2023-02-18"/>
    <x v="1"/>
    <n v="64"/>
    <s v="2023-02-18 11:50:09"/>
    <x v="2"/>
    <n v="108.312455646"/>
    <n v="12.27"/>
    <n v="1.8"/>
    <n v="86.278633091000003"/>
    <n v="-1.31"/>
    <n v="1.272"/>
    <n v="0.14399999999999999"/>
    <n v="8.8000000000000007"/>
    <n v="-1.87"/>
    <n v="2.39"/>
    <n v="1063.01"/>
    <n v="16.8"/>
    <n v="115.74"/>
    <n v="142.6"/>
    <n v="184.79"/>
    <n v="1.26"/>
    <n v="7.7"/>
    <n v="-1.64"/>
    <s v="BALL_FLIGHT"/>
    <s v="NORMAL"/>
    <n v="11.67"/>
    <n v="74"/>
    <n v="98.7"/>
    <x v="1"/>
  </r>
  <r>
    <s v="C203BC70-D82C-443F-8DDD-C772DCD833DD2023-02-18"/>
    <x v="1"/>
    <n v="65"/>
    <s v="2023-02-18 11:50:55"/>
    <x v="2"/>
    <n v="110.929671117"/>
    <n v="15.44"/>
    <n v="3.79"/>
    <n v="90.685397601999995"/>
    <n v="-0.09"/>
    <n v="1.159"/>
    <n v="0.13100000000000001"/>
    <n v="8.8000000000000007"/>
    <n v="-2.5299999999999998"/>
    <n v="4.63"/>
    <n v="1003.13"/>
    <n v="4.53"/>
    <n v="142.86000000000001"/>
    <n v="143.22"/>
    <n v="184.79"/>
    <n v="1.22"/>
    <n v="12.03"/>
    <n v="7.96"/>
    <s v="BALL_FLIGHT"/>
    <s v="NORMAL"/>
    <n v="11.67"/>
    <n v="74"/>
    <n v="98.7"/>
    <x v="1"/>
  </r>
  <r>
    <s v="C203BC70-D82C-443F-8DDD-C772DCD833DD2023-02-18"/>
    <x v="1"/>
    <n v="66"/>
    <s v="2023-02-18 11:51:33"/>
    <x v="2"/>
    <n v="97.955440577000005"/>
    <n v="16.37"/>
    <n v="11.22"/>
    <n v="85.719399015999997"/>
    <n v="3.76"/>
    <n v="1.274"/>
    <n v="0.129"/>
    <n v="9.9"/>
    <n v="-4.1399999999999997"/>
    <n v="13.09"/>
    <n v="1612.45"/>
    <n v="-30"/>
    <n v="113.04"/>
    <n v="128.19"/>
    <n v="184.79"/>
    <n v="1.1399999999999999"/>
    <n v="10.68"/>
    <n v="38.14"/>
    <s v="BALL_FLIGHT"/>
    <s v="NORMAL"/>
    <n v="11.67"/>
    <n v="74"/>
    <n v="98.7"/>
    <x v="0"/>
  </r>
  <r>
    <s v="C203BC70-D82C-443F-8DDD-C772DCD833DD2023-02-18"/>
    <x v="1"/>
    <n v="67"/>
    <s v="2023-02-18 11:52:49"/>
    <x v="2"/>
    <n v="117.125984668"/>
    <n v="15.54"/>
    <n v="4.49"/>
    <n v="91.088046136000003"/>
    <n v="-1.51"/>
    <n v="1.3160000000000001"/>
    <n v="0.14699999999999999"/>
    <n v="9"/>
    <n v="-3.44"/>
    <n v="5.7"/>
    <n v="3538.24"/>
    <n v="-6.77"/>
    <n v="159.66999999999999"/>
    <n v="159.9"/>
    <n v="184.79"/>
    <n v="1.29"/>
    <n v="21.97"/>
    <n v="21.31"/>
    <s v="BALL_FLIGHT"/>
    <s v="NORMAL"/>
    <n v="11.67"/>
    <n v="74"/>
    <n v="98.7"/>
    <x v="1"/>
  </r>
  <r>
    <s v="C203BC70-D82C-443F-8DDD-C772DCD833DD2023-02-18"/>
    <x v="1"/>
    <n v="68"/>
    <s v="2023-02-18 11:55:04"/>
    <x v="3"/>
    <n v="108.67036545400001"/>
    <n v="30.26"/>
    <n v="8.67"/>
    <n v="95.673765551000002"/>
    <n v="-5.75"/>
    <n v="1.127"/>
    <n v="0.16"/>
    <n v="7"/>
    <n v="4.4000000000000004"/>
    <n v="11.43"/>
    <n v="6734.18"/>
    <n v="-18.95"/>
    <n v="124.76"/>
    <n v="127"/>
    <n v="184.79"/>
    <n v="1.1399999999999999"/>
    <n v="38.56"/>
    <n v="45.76"/>
    <s v="MEASURED"/>
    <s v="NORMAL"/>
    <n v="11.67"/>
    <n v="74"/>
    <n v="98.7"/>
    <x v="0"/>
  </r>
  <r>
    <s v="C203BC70-D82C-443F-8DDD-C772DCD833DD2023-02-18"/>
    <x v="1"/>
    <n v="69"/>
    <s v="2023-02-18 11:56:34"/>
    <x v="3"/>
    <n v="122.04724452799999"/>
    <n v="19"/>
    <n v="-0.56000000000000005"/>
    <n v="93.503937339999993"/>
    <n v="-1.98"/>
    <n v="1.19"/>
    <n v="0.16700000000000001"/>
    <n v="7.1"/>
    <n v="-1.64"/>
    <n v="-0.38"/>
    <n v="2346.6999999999998"/>
    <n v="30"/>
    <n v="173.79"/>
    <n v="174.06"/>
    <n v="184.79"/>
    <n v="1.31"/>
    <n v="24.7"/>
    <n v="-32.57"/>
    <s v="BALL_FLIGHT"/>
    <s v="NORMAL"/>
    <n v="11.67"/>
    <n v="74"/>
    <n v="98.7"/>
    <x v="1"/>
  </r>
  <r>
    <s v="C203BC70-D82C-443F-8DDD-C772DCD833DD2023-02-18"/>
    <x v="1"/>
    <n v="70"/>
    <s v="2023-02-18 11:57:57"/>
    <x v="3"/>
    <n v="132.225304693"/>
    <n v="11.03"/>
    <n v="1.02"/>
    <n v="93.436829251000006"/>
    <n v="-2.4700000000000002"/>
    <n v="1.1850000000000001"/>
    <n v="0.17100000000000001"/>
    <n v="6.9"/>
    <n v="-0.71"/>
    <n v="1.62"/>
    <n v="2860.18"/>
    <n v="-3.21"/>
    <n v="182.89"/>
    <n v="199.94"/>
    <n v="184.79"/>
    <n v="1.42"/>
    <n v="19.059999999999999"/>
    <n v="6.91"/>
    <s v="BALL_FLIGHT"/>
    <s v="NORMAL"/>
    <n v="11.67"/>
    <n v="74"/>
    <n v="98.7"/>
    <x v="1"/>
  </r>
  <r>
    <s v="C203BC70-D82C-443F-8DDD-C772DCD833DD2023-02-18"/>
    <x v="1"/>
    <n v="71"/>
    <s v="2023-02-18 11:58:52"/>
    <x v="3"/>
    <n v="139.54008639400001"/>
    <n v="10.029999999999999"/>
    <n v="-9.3000000000000007"/>
    <n v="94.711882942000003"/>
    <n v="-4.5199999999999996"/>
    <n v="1.21"/>
    <n v="0.19"/>
    <n v="6.4"/>
    <n v="3.36"/>
    <n v="-10.63"/>
    <n v="1657.78"/>
    <n v="13.13"/>
    <n v="186.34"/>
    <n v="189.18"/>
    <n v="184.79"/>
    <n v="1.47"/>
    <n v="13.17"/>
    <n v="-42.3"/>
    <s v="MEASURED"/>
    <s v="NORMAL"/>
    <n v="11.67"/>
    <n v="74"/>
    <n v="98.7"/>
    <x v="1"/>
  </r>
  <r>
    <s v="C203BC70-D82C-443F-8DDD-C772DCD833DD2023-02-18"/>
    <x v="1"/>
    <n v="72"/>
    <s v="2023-02-18 11:59:48"/>
    <x v="3"/>
    <n v="144.931102877"/>
    <n v="4.8899999999999997"/>
    <n v="-8.25"/>
    <n v="98.425197199999999"/>
    <n v="1.49"/>
    <n v="1.1539999999999999"/>
    <n v="0.16600000000000001"/>
    <n v="7"/>
    <n v="0.37"/>
    <n v="-10.27"/>
    <n v="2105.73"/>
    <n v="0"/>
    <n v="178.54"/>
    <n v="178.54"/>
    <n v="184.79"/>
    <n v="1.47"/>
    <n v="7.64"/>
    <n v="-25.98"/>
    <s v="MEASURED"/>
    <s v="NORMAL"/>
    <n v="11.67"/>
    <n v="74"/>
    <n v="98.7"/>
    <x v="1"/>
  </r>
  <r>
    <s v="C203BC70-D82C-443F-8DDD-C772DCD833DD2023-02-18"/>
    <x v="1"/>
    <n v="73"/>
    <s v="2023-02-18 12:01:21"/>
    <x v="3"/>
    <n v="136.25179003299999"/>
    <n v="11.9"/>
    <n v="-5"/>
    <n v="93.750000333000003"/>
    <n v="-0.52"/>
    <n v="1.0640000000000001"/>
    <n v="0.157"/>
    <n v="6.8"/>
    <n v="1.46"/>
    <n v="-6.01"/>
    <n v="1910.92"/>
    <n v="-9.76"/>
    <n v="193.54"/>
    <n v="215.01"/>
    <n v="184.79"/>
    <n v="1.45"/>
    <n v="17.670000000000002"/>
    <n v="-4.91"/>
    <s v="BALL_FLIGHT"/>
    <s v="NORMAL"/>
    <n v="11.67"/>
    <n v="74"/>
    <n v="98.7"/>
    <x v="1"/>
  </r>
  <r>
    <s v="C203BC70-D82C-443F-8DDD-C772DCD833DD2023-02-18"/>
    <x v="1"/>
    <n v="74"/>
    <s v="2023-02-18 12:01:58"/>
    <x v="3"/>
    <n v="82.945598004000004"/>
    <n v="6.97"/>
    <n v="-17.46"/>
    <n v="106.858447051"/>
    <n v="-3.36"/>
    <n v="1.01"/>
    <n v="0.16700000000000001"/>
    <n v="6"/>
    <n v="0"/>
    <n v="-20.75"/>
    <n v="5968.75"/>
    <n v="20.190000000000001"/>
    <n v="70.25"/>
    <n v="70.510000000000005"/>
    <n v="184.79"/>
    <n v="0.78"/>
    <n v="2.9"/>
    <n v="-27.47"/>
    <s v="RATIO"/>
    <s v="NORMAL"/>
    <n v="11.67"/>
    <n v="74"/>
    <n v="98.7"/>
    <x v="0"/>
  </r>
  <r>
    <s v="C203BC70-D82C-443F-8DDD-C772DCD833DD2023-02-18"/>
    <x v="1"/>
    <n v="75"/>
    <s v="2023-02-18 12:02:41"/>
    <x v="3"/>
    <n v="132.47136768600001"/>
    <n v="12.72"/>
    <n v="-1.08"/>
    <n v="93.213135621000006"/>
    <n v="-0.57999999999999996"/>
    <n v="1.046"/>
    <n v="0.17"/>
    <n v="6.2"/>
    <n v="0.16"/>
    <n v="-1.22"/>
    <n v="2521.98"/>
    <n v="-5.25"/>
    <n v="189.38"/>
    <n v="206.79"/>
    <n v="184.79"/>
    <n v="1.42"/>
    <n v="21.06"/>
    <n v="3.77"/>
    <s v="BALL_FLIGHT"/>
    <s v="NORMAL"/>
    <n v="11.67"/>
    <n v="74"/>
    <n v="98.7"/>
    <x v="1"/>
  </r>
  <r>
    <s v="C203BC70-D82C-443F-8DDD-C772DCD833DD2023-02-18"/>
    <x v="1"/>
    <n v="76"/>
    <s v="2023-02-18 12:03:25"/>
    <x v="3"/>
    <n v="133.99248437"/>
    <n v="13.25"/>
    <n v="6.97"/>
    <n v="95.651396188000007"/>
    <n v="-0.83"/>
    <n v="1.071"/>
    <n v="0.157"/>
    <n v="6.8"/>
    <n v="-1.95"/>
    <n v="8.61"/>
    <n v="2292.2399999999998"/>
    <n v="-0.95"/>
    <n v="194"/>
    <n v="206.46"/>
    <n v="184.79"/>
    <n v="1.4"/>
    <n v="21.78"/>
    <n v="27.23"/>
    <s v="MEASURED"/>
    <s v="NORMAL"/>
    <n v="11.67"/>
    <n v="74"/>
    <n v="98.7"/>
    <x v="1"/>
  </r>
  <r>
    <s v="C203BC70-D82C-443F-8DDD-C772DCD833DD2023-02-18"/>
    <x v="1"/>
    <n v="77"/>
    <s v="2023-02-18 12:04:13"/>
    <x v="3"/>
    <n v="140.076951106"/>
    <n v="6.54"/>
    <n v="3.65"/>
    <n v="98.939692549"/>
    <n v="-0.63"/>
    <n v="1.145"/>
    <n v="0.17299999999999999"/>
    <n v="6.6"/>
    <n v="5.63"/>
    <n v="4.54"/>
    <n v="2063.54"/>
    <n v="14.91"/>
    <n v="172.95"/>
    <n v="197.06"/>
    <n v="184.79"/>
    <n v="1.42"/>
    <n v="8.94"/>
    <n v="-4.4000000000000004"/>
    <s v="BALL_FLIGHT"/>
    <s v="NORMAL"/>
    <n v="11.67"/>
    <n v="74"/>
    <n v="98.7"/>
    <x v="1"/>
  </r>
  <r>
    <s v="C203BC70-D82C-443F-8DDD-C772DCD833DD2023-02-18"/>
    <x v="1"/>
    <n v="78"/>
    <s v="2023-02-18 12:04:55"/>
    <x v="3"/>
    <n v="146.250895294"/>
    <n v="0.5"/>
    <n v="2.15"/>
    <n v="102.764853622"/>
    <n v="-0.61"/>
    <n v="1.103"/>
    <n v="0.16700000000000001"/>
    <n v="6.6"/>
    <n v="6.47"/>
    <n v="2.71"/>
    <n v="2234.61"/>
    <n v="-10"/>
    <n v="110.79"/>
    <n v="144.97999999999999"/>
    <n v="184.79"/>
    <n v="1.42"/>
    <n v="1.05"/>
    <n v="10.77"/>
    <s v="BALL_FLIGHT"/>
    <s v="NORMAL"/>
    <n v="11.67"/>
    <n v="74"/>
    <n v="98.7"/>
    <x v="0"/>
  </r>
  <r>
    <s v="C203BC70-D82C-443F-8DDD-C772DCD833DD2023-02-18"/>
    <x v="1"/>
    <n v="79"/>
    <s v="2023-02-18 12:06:05"/>
    <x v="3"/>
    <n v="143.63367982299999"/>
    <n v="3.25"/>
    <n v="-1.05"/>
    <n v="100.30422369199999"/>
    <n v="-4.01"/>
    <n v="1.0049999999999999"/>
    <n v="0.16700000000000001"/>
    <n v="6"/>
    <n v="6.01"/>
    <n v="-0.67"/>
    <n v="3250.27"/>
    <n v="-2.31"/>
    <n v="178.35"/>
    <n v="208.93"/>
    <n v="184.79"/>
    <n v="1.43"/>
    <n v="9.17"/>
    <n v="-1.75"/>
    <s v="BALL_FLIGHT"/>
    <s v="NORMAL"/>
    <n v="11.67"/>
    <n v="74"/>
    <n v="98.7"/>
    <x v="1"/>
  </r>
  <r>
    <s v="00AE0B57-5E52-4436-8B34-67AA0705EDFD2023-02-17"/>
    <x v="2"/>
    <n v="1"/>
    <s v="2023-02-17 16:05:54"/>
    <x v="0"/>
    <n v="88.157659582999997"/>
    <n v="30.88"/>
    <n v="2.8"/>
    <n v="74.892627324000003"/>
    <n v="0.5"/>
    <n v="1.298"/>
    <n v="0.183"/>
    <n v="7.1"/>
    <n v="0.28000000000000003"/>
    <n v="3.33"/>
    <n v="4579.1899999999996"/>
    <n v="-5.84"/>
    <n v="105.82"/>
    <n v="106.93"/>
    <n v="109.32"/>
    <n v="1.18"/>
    <n v="26.56"/>
    <n v="10.73"/>
    <s v="BALL_FLIGHT"/>
    <s v="NORMAL"/>
    <n v="10.56"/>
    <n v="74"/>
    <n v="98.77"/>
    <x v="1"/>
  </r>
  <r>
    <s v="00AE0B57-5E52-4436-8B34-67AA0705EDFD2023-02-17"/>
    <x v="2"/>
    <n v="2"/>
    <s v="2023-02-17 16:06:57"/>
    <x v="0"/>
    <n v="76.480852096999996"/>
    <n v="27.33"/>
    <n v="5.49"/>
    <n v="75.720293755"/>
    <n v="2.2999999999999998"/>
    <n v="1.131"/>
    <n v="0.153"/>
    <n v="7.4"/>
    <n v="-5.51"/>
    <n v="6.34"/>
    <n v="2649.24"/>
    <n v="8.1199999999999992"/>
    <n v="89.56"/>
    <n v="91.5"/>
    <n v="109.32"/>
    <n v="1.01"/>
    <n v="15.95"/>
    <n v="6.39"/>
    <s v="BALL_FLIGHT"/>
    <s v="NORMAL"/>
    <n v="10.56"/>
    <n v="74"/>
    <n v="98.77"/>
    <x v="1"/>
  </r>
  <r>
    <s v="00AE0B57-5E52-4436-8B34-67AA0705EDFD2023-02-17"/>
    <x v="2"/>
    <n v="3"/>
    <s v="2023-02-17 16:07:24"/>
    <x v="0"/>
    <n v="91.468325307000001"/>
    <n v="26.1"/>
    <n v="-2.14"/>
    <n v="75.295275857999997"/>
    <n v="-4.58"/>
    <n v="1.141"/>
    <n v="0.18"/>
    <n v="6.3"/>
    <n v="-0.41"/>
    <n v="-1.91"/>
    <n v="4738.07"/>
    <n v="5.21"/>
    <n v="109.87"/>
    <n v="118.15"/>
    <n v="109.32"/>
    <n v="1.21"/>
    <n v="23.75"/>
    <n v="-10.3"/>
    <s v="BALL_FLIGHT"/>
    <s v="NORMAL"/>
    <n v="10.56"/>
    <n v="74"/>
    <n v="98.77"/>
    <x v="1"/>
  </r>
  <r>
    <s v="00AE0B57-5E52-4436-8B34-67AA0705EDFD2023-02-17"/>
    <x v="2"/>
    <n v="4"/>
    <s v="2023-02-17 16:07:56"/>
    <x v="0"/>
    <n v="69.367394662999999"/>
    <n v="22.95"/>
    <n v="16.12"/>
    <n v="75.071582227999997"/>
    <n v="6.49"/>
    <n v="1.202"/>
    <n v="0.14799999999999999"/>
    <n v="8.1"/>
    <n v="-4.13"/>
    <n v="18.63"/>
    <n v="3643.16"/>
    <n v="8.99"/>
    <n v="71.02"/>
    <n v="81.53"/>
    <n v="109.32"/>
    <n v="0.92"/>
    <n v="10.26"/>
    <n v="18.62"/>
    <s v="BALL_FLIGHT"/>
    <s v="NORMAL"/>
    <n v="10.56"/>
    <n v="74"/>
    <n v="98.77"/>
    <x v="0"/>
  </r>
  <r>
    <s v="00AE0B57-5E52-4436-8B34-67AA0705EDFD2023-02-17"/>
    <x v="2"/>
    <n v="5"/>
    <s v="2023-02-17 16:08:22"/>
    <x v="0"/>
    <n v="92.139406197"/>
    <n v="24.92"/>
    <n v="0.2"/>
    <n v="77.800644513999998"/>
    <n v="-0.77"/>
    <n v="1.1100000000000001"/>
    <n v="0.157"/>
    <n v="7.1"/>
    <n v="-3.95"/>
    <n v="0.36"/>
    <n v="4292.24"/>
    <n v="1.48"/>
    <n v="112.6"/>
    <n v="118.89"/>
    <n v="109.32"/>
    <n v="1.18"/>
    <n v="22.68"/>
    <n v="-0.95"/>
    <s v="BALL_FLIGHT"/>
    <s v="NORMAL"/>
    <n v="10.56"/>
    <n v="74"/>
    <n v="98.77"/>
    <x v="1"/>
  </r>
  <r>
    <s v="00AE0B57-5E52-4436-8B34-67AA0705EDFD2023-02-17"/>
    <x v="2"/>
    <n v="6"/>
    <s v="2023-02-17 16:08:53"/>
    <x v="0"/>
    <n v="105.27022227800001"/>
    <n v="20.83"/>
    <n v="-5.54"/>
    <n v="80.507337437000004"/>
    <n v="-4.25"/>
    <n v="1.1850000000000001"/>
    <n v="0.16400000000000001"/>
    <n v="7.2"/>
    <n v="0.22"/>
    <n v="-6.1"/>
    <n v="4473.63"/>
    <n v="10.58"/>
    <n v="135.97"/>
    <n v="134.53"/>
    <n v="109.32"/>
    <n v="1.31"/>
    <n v="24.65"/>
    <n v="-22.95"/>
    <s v="BALL_FLIGHT"/>
    <s v="NORMAL"/>
    <n v="10.56"/>
    <n v="74"/>
    <n v="98.77"/>
    <x v="0"/>
  </r>
  <r>
    <s v="00AE0B57-5E52-4436-8B34-67AA0705EDFD2023-02-17"/>
    <x v="2"/>
    <n v="7"/>
    <s v="2023-02-17 16:09:48"/>
    <x v="0"/>
    <n v="100.773980315"/>
    <n v="1.94"/>
    <n v="-4.4400000000000004"/>
    <n v="76.995347445999997"/>
    <n v="-7.88"/>
    <n v="1.0329999999999999"/>
    <n v="0.19600000000000001"/>
    <n v="5.3"/>
    <n v="4.54"/>
    <n v="-4.2"/>
    <n v="2929.69"/>
    <n v="-7.04"/>
    <n v="62.68"/>
    <n v="113.22"/>
    <n v="109.32"/>
    <n v="1.31"/>
    <n v="0.62"/>
    <n v="-5.15"/>
    <s v="BALL_FLIGHT"/>
    <s v="NORMAL"/>
    <n v="10.56"/>
    <n v="74"/>
    <n v="98.77"/>
    <x v="1"/>
  </r>
  <r>
    <s v="00AE0B57-5E52-4436-8B34-67AA0705EDFD2023-02-17"/>
    <x v="2"/>
    <n v="8"/>
    <s v="2023-02-17 16:10:46"/>
    <x v="0"/>
    <n v="86.233894364999998"/>
    <n v="22.21"/>
    <n v="4.24"/>
    <n v="78.538833492999998"/>
    <n v="-0.82"/>
    <n v="1.175"/>
    <n v="0.17199999999999999"/>
    <n v="6.8"/>
    <n v="2.15"/>
    <n v="5.28"/>
    <n v="6825.07"/>
    <n v="7.31"/>
    <n v="97.07"/>
    <n v="102.52"/>
    <n v="109.32"/>
    <n v="1.1000000000000001"/>
    <n v="17.89"/>
    <n v="3.22"/>
    <s v="BALL_FLIGHT"/>
    <s v="NORMAL"/>
    <n v="10.56"/>
    <n v="74"/>
    <n v="98.77"/>
    <x v="1"/>
  </r>
  <r>
    <s v="00AE0B57-5E52-4436-8B34-67AA0705EDFD2023-02-17"/>
    <x v="2"/>
    <n v="9"/>
    <s v="2023-02-17 16:11:57"/>
    <x v="0"/>
    <n v="88.247137034999994"/>
    <n v="24.6"/>
    <n v="1.32"/>
    <n v="80.059950177000005"/>
    <n v="0.05"/>
    <n v="1.071"/>
    <n v="0.17399999999999999"/>
    <n v="6.2"/>
    <n v="2.1800000000000002"/>
    <n v="1.6"/>
    <n v="4479.37"/>
    <n v="11.89"/>
    <n v="105.02"/>
    <n v="112.79"/>
    <n v="109.32"/>
    <n v="1.1000000000000001"/>
    <n v="20.12"/>
    <n v="-6.53"/>
    <s v="BALL_FLIGHT"/>
    <s v="NORMAL"/>
    <n v="10.56"/>
    <n v="74"/>
    <n v="98.77"/>
    <x v="1"/>
  </r>
  <r>
    <s v="00AE0B57-5E52-4436-8B34-67AA0705EDFD2023-02-17"/>
    <x v="2"/>
    <n v="10"/>
    <s v="2023-02-17 16:12:48"/>
    <x v="0"/>
    <n v="71.425376059000001"/>
    <n v="20.51"/>
    <n v="26.85"/>
    <n v="82.028454120999996"/>
    <n v="1.17"/>
    <n v="1.1539999999999999"/>
    <n v="0.14299999999999999"/>
    <n v="8.1"/>
    <n v="-0.24"/>
    <n v="0"/>
    <n v="6448.06"/>
    <n v="-26.54"/>
    <n v="67"/>
    <n v="69.91"/>
    <n v="109.32"/>
    <n v="0.87"/>
    <n v="8.93"/>
    <n v="41.53"/>
    <s v="RATIO"/>
    <s v="NORMAL"/>
    <n v="10.56"/>
    <n v="74"/>
    <n v="98.77"/>
    <x v="0"/>
  </r>
  <r>
    <s v="00AE0B57-5E52-4436-8B34-67AA0705EDFD2023-02-17"/>
    <x v="2"/>
    <n v="11"/>
    <s v="2023-02-17 16:14:25"/>
    <x v="0"/>
    <n v="87.128668884999996"/>
    <n v="26.16"/>
    <n v="-4.29"/>
    <n v="78.315139862999999"/>
    <n v="-6.4"/>
    <n v="1.1990000000000001"/>
    <n v="0.16400000000000001"/>
    <n v="7.3"/>
    <n v="0.22"/>
    <n v="-4.25"/>
    <n v="3445.24"/>
    <n v="-1.75"/>
    <n v="106.48"/>
    <n v="115.92"/>
    <n v="109.32"/>
    <n v="1.1100000000000001"/>
    <n v="20.72"/>
    <n v="-8.5299999999999994"/>
    <s v="BALL_FLIGHT"/>
    <s v="NORMAL"/>
    <n v="10.56"/>
    <n v="74"/>
    <n v="98.77"/>
    <x v="1"/>
  </r>
  <r>
    <s v="00AE0B57-5E52-4436-8B34-67AA0705EDFD2023-02-17"/>
    <x v="2"/>
    <n v="12"/>
    <s v="2023-02-17 16:15:05"/>
    <x v="0"/>
    <n v="96.702756249000004"/>
    <n v="19.63"/>
    <n v="-9.18"/>
    <n v="79.903364636000006"/>
    <n v="-5.49"/>
    <n v="1.2509999999999999"/>
    <n v="0.16"/>
    <n v="7.8"/>
    <n v="-1.94"/>
    <n v="-10.34"/>
    <n v="3722.28"/>
    <n v="3.36"/>
    <n v="123.03"/>
    <n v="123.26"/>
    <n v="109.32"/>
    <n v="1.21"/>
    <n v="18.399999999999999"/>
    <n v="-23.62"/>
    <s v="BALL_FLIGHT"/>
    <s v="NORMAL"/>
    <n v="10.56"/>
    <n v="74"/>
    <n v="98.77"/>
    <x v="0"/>
  </r>
  <r>
    <s v="00AE0B57-5E52-4436-8B34-67AA0705EDFD2023-02-17"/>
    <x v="2"/>
    <n v="13"/>
    <s v="2023-02-17 16:16:10"/>
    <x v="0"/>
    <n v="91.781496388999997"/>
    <n v="25.4"/>
    <n v="0.8"/>
    <n v="82.117931573000007"/>
    <n v="-2.59"/>
    <n v="1.1970000000000001"/>
    <n v="0.13800000000000001"/>
    <n v="8.6999999999999993"/>
    <n v="-2.58"/>
    <n v="1.37"/>
    <n v="3822.67"/>
    <n v="10.28"/>
    <n v="113.32"/>
    <n v="120.07"/>
    <n v="109.32"/>
    <n v="1.1200000000000001"/>
    <n v="22.5"/>
    <n v="-6.23"/>
    <s v="MEASURED"/>
    <s v="NORMAL"/>
    <n v="10.56"/>
    <n v="74"/>
    <n v="98.77"/>
    <x v="1"/>
  </r>
  <r>
    <s v="00AE0B57-5E52-4436-8B34-67AA0705EDFD2023-02-17"/>
    <x v="2"/>
    <n v="14"/>
    <s v="2023-02-17 16:17:33"/>
    <x v="1"/>
    <n v="81.111310238000002"/>
    <n v="18.579999999999998"/>
    <n v="3.36"/>
    <n v="82.565318833000006"/>
    <n v="-1.23"/>
    <n v="1.25"/>
    <n v="0.151"/>
    <n v="8.3000000000000007"/>
    <n v="-0.03"/>
    <n v="4.2699999999999996"/>
    <n v="2666.85"/>
    <n v="12.22"/>
    <n v="89.55"/>
    <n v="107.81"/>
    <n v="142.72999999999999"/>
    <n v="0.98"/>
    <n v="10.199999999999999"/>
    <n v="1.1499999999999999"/>
    <s v="BALL_FLIGHT"/>
    <s v="NORMAL"/>
    <n v="10.56"/>
    <n v="74"/>
    <n v="98.77"/>
    <x v="1"/>
  </r>
  <r>
    <s v="00AE0B57-5E52-4436-8B34-67AA0705EDFD2023-02-17"/>
    <x v="2"/>
    <n v="15"/>
    <s v="2023-02-17 16:18:22"/>
    <x v="1"/>
    <n v="84.981210036999997"/>
    <n v="14.04"/>
    <n v="12.91"/>
    <n v="82.923228640999994"/>
    <n v="-1"/>
    <n v="1.1930000000000001"/>
    <n v="0.14199999999999999"/>
    <n v="8.4"/>
    <n v="-3.74"/>
    <n v="15.87"/>
    <n v="2101.7600000000002"/>
    <n v="-21.29"/>
    <n v="80.2"/>
    <n v="104.27"/>
    <n v="142.72999999999999"/>
    <n v="1.02"/>
    <n v="6.6"/>
    <n v="31.32"/>
    <s v="BALL_FLIGHT"/>
    <s v="NORMAL"/>
    <n v="10.56"/>
    <n v="74"/>
    <n v="98.77"/>
    <x v="0"/>
  </r>
  <r>
    <s v="00AE0B57-5E52-4436-8B34-67AA0705EDFD2023-02-17"/>
    <x v="2"/>
    <n v="16"/>
    <s v="2023-02-17 16:19:27"/>
    <x v="1"/>
    <n v="75.138690316999998"/>
    <n v="14.46"/>
    <n v="5.76"/>
    <n v="83.169291634000004"/>
    <n v="0.55000000000000004"/>
    <n v="1.2070000000000001"/>
    <n v="0.13900000000000001"/>
    <n v="8.6999999999999993"/>
    <n v="-1.34"/>
    <n v="6.93"/>
    <n v="2556.56"/>
    <n v="-9.8800000000000008"/>
    <n v="66.7"/>
    <n v="91.56"/>
    <n v="142.72999999999999"/>
    <n v="0.9"/>
    <n v="5.56"/>
    <n v="10.8"/>
    <s v="BALL_FLIGHT"/>
    <s v="NORMAL"/>
    <n v="10.56"/>
    <n v="74"/>
    <n v="98.77"/>
    <x v="0"/>
  </r>
  <r>
    <s v="00AE0B57-5E52-4436-8B34-67AA0705EDFD2023-02-17"/>
    <x v="2"/>
    <n v="17"/>
    <s v="2023-02-17 16:20:01"/>
    <x v="1"/>
    <n v="111.17573410999999"/>
    <n v="14.43"/>
    <n v="-0.7"/>
    <n v="83.571940167999998"/>
    <n v="-3.11"/>
    <n v="1.194"/>
    <n v="0.161"/>
    <n v="7.4"/>
    <n v="-1.7"/>
    <n v="-0.38"/>
    <n v="6156.78"/>
    <n v="-7.66"/>
    <n v="136.53"/>
    <n v="142.47999999999999"/>
    <n v="142.72999999999999"/>
    <n v="1.33"/>
    <n v="20.68"/>
    <n v="8.06"/>
    <s v="MEASURED"/>
    <s v="NORMAL"/>
    <n v="10.56"/>
    <n v="74"/>
    <n v="98.77"/>
    <x v="1"/>
  </r>
  <r>
    <s v="00AE0B57-5E52-4436-8B34-67AA0705EDFD2023-02-17"/>
    <x v="2"/>
    <n v="18"/>
    <s v="2023-02-17 16:20:41"/>
    <x v="1"/>
    <n v="104.82283501800001"/>
    <n v="18.16"/>
    <n v="-2.19"/>
    <n v="88.537938753999995"/>
    <n v="-5.99"/>
    <n v="1.1220000000000001"/>
    <n v="0.151"/>
    <n v="7.4"/>
    <n v="-1.97"/>
    <n v="-1.75"/>
    <n v="3918.9"/>
    <n v="9.6999999999999993"/>
    <n v="135.66"/>
    <n v="143.29"/>
    <n v="142.72999999999999"/>
    <n v="1.18"/>
    <n v="20.420000000000002"/>
    <n v="-15.33"/>
    <s v="MEASURED"/>
    <s v="NORMAL"/>
    <n v="10.56"/>
    <n v="74"/>
    <n v="98.77"/>
    <x v="1"/>
  </r>
  <r>
    <s v="00AE0B57-5E52-4436-8B34-67AA0705EDFD2023-02-17"/>
    <x v="2"/>
    <n v="19"/>
    <s v="2023-02-17 16:21:36"/>
    <x v="1"/>
    <n v="95.360594469000006"/>
    <n v="17.59"/>
    <n v="3.05"/>
    <n v="85.943092645999997"/>
    <n v="0.43"/>
    <n v="1.28"/>
    <n v="0.127"/>
    <n v="0"/>
    <n v="-4.8499999999999996"/>
    <n v="3.65"/>
    <n v="4172.92"/>
    <n v="0.39"/>
    <n v="115.51"/>
    <n v="127.91"/>
    <n v="142.72999999999999"/>
    <n v="1.1100000000000001"/>
    <n v="15.93"/>
    <n v="4.0199999999999996"/>
    <s v="BALL_FLIGHT"/>
    <s v="NORMAL"/>
    <n v="10.56"/>
    <n v="74"/>
    <n v="98.77"/>
    <x v="1"/>
  </r>
  <r>
    <s v="00AE0B57-5E52-4436-8B34-67AA0705EDFD2023-02-17"/>
    <x v="2"/>
    <n v="20"/>
    <s v="2023-02-17 16:22:13"/>
    <x v="1"/>
    <n v="112.920544424"/>
    <n v="10.38"/>
    <n v="0.45"/>
    <n v="90.909091231999994"/>
    <n v="-5.31"/>
    <n v="1.1399999999999999"/>
    <n v="0.14899999999999999"/>
    <n v="7.7"/>
    <n v="-1.39"/>
    <n v="1.36"/>
    <n v="5120.72"/>
    <n v="0.05"/>
    <n v="138.41999999999999"/>
    <n v="149.66"/>
    <n v="142.72999999999999"/>
    <n v="1.24"/>
    <n v="14.89"/>
    <n v="0.45"/>
    <s v="MEASURED"/>
    <s v="NORMAL"/>
    <n v="10.56"/>
    <n v="74"/>
    <n v="98.77"/>
    <x v="1"/>
  </r>
  <r>
    <s v="00AE0B57-5E52-4436-8B34-67AA0705EDFD2023-02-17"/>
    <x v="2"/>
    <n v="21"/>
    <s v="2023-02-17 16:22:55"/>
    <x v="1"/>
    <n v="90.931460595000004"/>
    <n v="17.899999999999999"/>
    <n v="-1.49"/>
    <n v="87.889227227000006"/>
    <n v="-1.78"/>
    <n v="1.1299999999999999"/>
    <n v="0.14299999999999999"/>
    <n v="7.9"/>
    <n v="-2.91"/>
    <n v="-1.55"/>
    <n v="1761.87"/>
    <n v="13.91"/>
    <n v="108.86"/>
    <n v="126.4"/>
    <n v="142.72999999999999"/>
    <n v="1.03"/>
    <n v="11.45"/>
    <n v="-6.27"/>
    <s v="MEASURED"/>
    <s v="NORMAL"/>
    <n v="10.56"/>
    <n v="74"/>
    <n v="98.77"/>
    <x v="1"/>
  </r>
  <r>
    <s v="00AE0B57-5E52-4436-8B34-67AA0705EDFD2023-02-17"/>
    <x v="2"/>
    <n v="22"/>
    <s v="2023-02-17 16:23:40"/>
    <x v="1"/>
    <n v="77.532212157999993"/>
    <n v="10.07"/>
    <n v="21.51"/>
    <n v="84.846993858999994"/>
    <n v="-7.56"/>
    <n v="1.016"/>
    <n v="0.16300000000000001"/>
    <n v="6.2"/>
    <n v="3.17"/>
    <n v="27.33"/>
    <n v="4733.83"/>
    <n v="-1.1299999999999999"/>
    <n v="63.45"/>
    <n v="71.34"/>
    <n v="142.72999999999999"/>
    <n v="0.91"/>
    <n v="4.0999999999999996"/>
    <n v="27.17"/>
    <s v="BALL_FLIGHT"/>
    <s v="NORMAL"/>
    <n v="10.56"/>
    <n v="74"/>
    <n v="98.77"/>
    <x v="0"/>
  </r>
  <r>
    <s v="00AE0B57-5E52-4436-8B34-67AA0705EDFD2023-02-17"/>
    <x v="2"/>
    <n v="23"/>
    <s v="2023-02-17 16:24:29"/>
    <x v="1"/>
    <n v="108.22297819400001"/>
    <n v="17.09"/>
    <n v="-3.37"/>
    <n v="88.470830664999994"/>
    <n v="-1.89"/>
    <n v="1.1970000000000001"/>
    <n v="0.16400000000000001"/>
    <n v="7.3"/>
    <n v="2.71"/>
    <n v="-3.82"/>
    <n v="3450.73"/>
    <n v="4.6500000000000004"/>
    <n v="143.57"/>
    <n v="147.80000000000001"/>
    <n v="142.72999999999999"/>
    <n v="1.22"/>
    <n v="20.14"/>
    <n v="-14.34"/>
    <s v="MEASURED"/>
    <s v="NORMAL"/>
    <n v="10.56"/>
    <n v="74"/>
    <n v="98.77"/>
    <x v="1"/>
  </r>
  <r>
    <s v="00AE0B57-5E52-4436-8B34-67AA0705EDFD2023-02-17"/>
    <x v="2"/>
    <n v="24"/>
    <s v="2023-02-17 16:25:27"/>
    <x v="1"/>
    <n v="114.553507923"/>
    <n v="19.09"/>
    <n v="1.5"/>
    <n v="87.956335315999993"/>
    <n v="-4.68"/>
    <n v="1.1459999999999999"/>
    <n v="0.157"/>
    <n v="7.3"/>
    <n v="-3.49"/>
    <n v="2.54"/>
    <n v="4802.3"/>
    <n v="4.96"/>
    <n v="148.4"/>
    <n v="158.43"/>
    <n v="142.72999999999999"/>
    <n v="1.3"/>
    <n v="28.13"/>
    <n v="-3.88"/>
    <s v="MEASURED"/>
    <s v="NORMAL"/>
    <n v="10.56"/>
    <n v="74"/>
    <n v="98.77"/>
    <x v="1"/>
  </r>
  <r>
    <s v="00AE0B57-5E52-4436-8B34-67AA0705EDFD2023-02-17"/>
    <x v="2"/>
    <n v="25"/>
    <s v="2023-02-17 16:26:10"/>
    <x v="1"/>
    <n v="95.271117016999995"/>
    <n v="26.5"/>
    <n v="8.08"/>
    <n v="86.345741180000005"/>
    <n v="0.74"/>
    <n v="1.177"/>
    <n v="0.16"/>
    <n v="7.4"/>
    <n v="1.1399999999999999"/>
    <n v="9.73"/>
    <n v="2377.81"/>
    <n v="-7.11"/>
    <n v="128.57"/>
    <n v="134.18"/>
    <n v="142.72999999999999"/>
    <n v="1.1000000000000001"/>
    <n v="24.25"/>
    <n v="25.54"/>
    <s v="BALL_FLIGHT"/>
    <s v="NORMAL"/>
    <n v="10.56"/>
    <n v="74"/>
    <n v="98.77"/>
    <x v="1"/>
  </r>
  <r>
    <s v="00AE0B57-5E52-4436-8B34-67AA0705EDFD2023-02-17"/>
    <x v="2"/>
    <n v="26"/>
    <s v="2023-02-17 16:27:35"/>
    <x v="6"/>
    <n v="125.850036238"/>
    <n v="11.47"/>
    <n v="-5.9"/>
    <n v="85.697029653000001"/>
    <n v="-2.37"/>
    <n v="1.133"/>
    <n v="0.16200000000000001"/>
    <n v="7"/>
    <n v="-2.27"/>
    <n v="-6.82"/>
    <n v="3188.2"/>
    <n v="19.829999999999998"/>
    <n v="166.15"/>
    <n v="176.96"/>
    <n v="181.54"/>
    <n v="1.47"/>
    <n v="16.829999999999998"/>
    <n v="-43.19"/>
    <s v="MEASURED"/>
    <s v="NORMAL"/>
    <n v="10.56"/>
    <n v="74"/>
    <n v="98.8"/>
    <x v="0"/>
  </r>
  <r>
    <s v="00AE0B57-5E52-4436-8B34-67AA0705EDFD2023-02-17"/>
    <x v="2"/>
    <n v="27"/>
    <s v="2023-02-17 16:28:46"/>
    <x v="6"/>
    <n v="127.169828655"/>
    <n v="8.58"/>
    <n v="-5.41"/>
    <n v="87.195776973999997"/>
    <n v="-1.51"/>
    <n v="1.288"/>
    <n v="0.14899999999999999"/>
    <n v="8.6"/>
    <n v="-0.56999999999999995"/>
    <n v="-6.35"/>
    <n v="3515.72"/>
    <n v="-4.2699999999999996"/>
    <n v="167.79"/>
    <n v="168.05"/>
    <n v="181.54"/>
    <n v="1.46"/>
    <n v="14.7"/>
    <n v="-11.37"/>
    <s v="MEASURED"/>
    <s v="NORMAL"/>
    <n v="10.56"/>
    <n v="74"/>
    <n v="98.8"/>
    <x v="1"/>
  </r>
  <r>
    <s v="00AE0B57-5E52-4436-8B34-67AA0705EDFD2023-02-17"/>
    <x v="2"/>
    <n v="28"/>
    <s v="2023-02-17 16:29:40"/>
    <x v="6"/>
    <n v="107.059771318"/>
    <n v="15.22"/>
    <n v="12.87"/>
    <n v="90.260379705000005"/>
    <n v="-1.42"/>
    <n v="1.21"/>
    <n v="0.14499999999999999"/>
    <n v="8.3000000000000007"/>
    <n v="4.62"/>
    <n v="15.88"/>
    <n v="2567.73"/>
    <n v="21.53"/>
    <n v="137.30000000000001"/>
    <n v="146.62"/>
    <n v="181.54"/>
    <n v="1.19"/>
    <n v="14.66"/>
    <n v="15.63"/>
    <s v="MEASURED"/>
    <s v="NORMAL"/>
    <n v="10.56"/>
    <n v="74"/>
    <n v="98.8"/>
    <x v="1"/>
  </r>
  <r>
    <s v="00AE0B57-5E52-4436-8B34-67AA0705EDFD2023-02-17"/>
    <x v="2"/>
    <n v="29"/>
    <s v="2023-02-17 16:30:11"/>
    <x v="6"/>
    <n v="109.38618507"/>
    <n v="10.02"/>
    <n v="12.13"/>
    <n v="83.706156346"/>
    <n v="-1.97"/>
    <n v="1.286"/>
    <n v="0.14899999999999999"/>
    <n v="8.6"/>
    <n v="-1.1299999999999999"/>
    <n v="15.07"/>
    <n v="3342.35"/>
    <n v="-5.83"/>
    <n v="131.34"/>
    <n v="150.77000000000001"/>
    <n v="181.54"/>
    <n v="1.31"/>
    <n v="10.46"/>
    <n v="37.950000000000003"/>
    <s v="MEASURED"/>
    <s v="NORMAL"/>
    <n v="10.56"/>
    <n v="74"/>
    <n v="98.8"/>
    <x v="1"/>
  </r>
  <r>
    <s v="00AE0B57-5E52-4436-8B34-67AA0705EDFD2023-02-17"/>
    <x v="2"/>
    <n v="30"/>
    <s v="2023-02-17 16:30:50"/>
    <x v="6"/>
    <n v="128.668575976"/>
    <n v="7.06"/>
    <n v="-5.8"/>
    <n v="86.054939461000004"/>
    <n v="-1.56"/>
    <n v="1.27"/>
    <n v="0.157"/>
    <n v="8.1"/>
    <n v="-0.51"/>
    <n v="-6.82"/>
    <n v="3356.94"/>
    <n v="4.72"/>
    <n v="165.52"/>
    <n v="165.8"/>
    <n v="181.54"/>
    <n v="1.5"/>
    <n v="12.08"/>
    <n v="-22.51"/>
    <s v="MEASURED"/>
    <s v="NORMAL"/>
    <n v="10.56"/>
    <n v="74"/>
    <n v="98.8"/>
    <x v="1"/>
  </r>
  <r>
    <s v="00AE0B57-5E52-4436-8B34-67AA0705EDFD2023-02-17"/>
    <x v="2"/>
    <n v="31"/>
    <s v="2023-02-17 16:31:48"/>
    <x v="6"/>
    <n v="115.940408429"/>
    <n v="12.51"/>
    <n v="-0.9"/>
    <n v="82.475841380999995"/>
    <n v="-2.87"/>
    <n v="1.246"/>
    <n v="0.17299999999999999"/>
    <n v="7.2"/>
    <n v="1.1599999999999999"/>
    <n v="-0.66"/>
    <n v="2451.6999999999998"/>
    <n v="13.92"/>
    <n v="153.07"/>
    <n v="153.35"/>
    <n v="181.54"/>
    <n v="1.41"/>
    <n v="13.9"/>
    <n v="-14.05"/>
    <s v="MEASURED"/>
    <s v="NORMAL"/>
    <n v="10.56"/>
    <n v="74"/>
    <n v="98.8"/>
    <x v="1"/>
  </r>
  <r>
    <s v="00AE0B57-5E52-4436-8B34-67AA0705EDFD2023-02-17"/>
    <x v="2"/>
    <n v="32"/>
    <s v="2023-02-17 16:32:49"/>
    <x v="6"/>
    <n v="110.840193665"/>
    <n v="11.62"/>
    <n v="10.01"/>
    <n v="84.511453414000002"/>
    <n v="5.72"/>
    <n v="1.288"/>
    <n v="0.14099999999999999"/>
    <n v="9.1"/>
    <n v="-0.08"/>
    <n v="11.32"/>
    <n v="3493.83"/>
    <n v="-7.3"/>
    <n v="138.27000000000001"/>
    <n v="155.91"/>
    <n v="181.54"/>
    <n v="1.31"/>
    <n v="13.32"/>
    <n v="35.15"/>
    <s v="MEASURED"/>
    <s v="NORMAL"/>
    <n v="10.56"/>
    <n v="74"/>
    <n v="98.8"/>
    <x v="1"/>
  </r>
  <r>
    <s v="6BD83CA3-E9FE-4BCB-9F9E-22C4B0208ECA2023-02-15"/>
    <x v="3"/>
    <n v="1"/>
    <s v="2023-02-15 15:15:16"/>
    <x v="7"/>
    <n v="64.177702447000001"/>
    <n v="24.5"/>
    <n v="-1.93"/>
    <n v="49.458661593000002"/>
    <n v="-2.83"/>
    <n v="1.137"/>
    <n v="0.32600000000000001"/>
    <n v="3.5"/>
    <n v="-0.16"/>
    <n v="-1.92"/>
    <n v="7022.3"/>
    <n v="-4.2699999999999996"/>
    <n v="62.02"/>
    <n v="62.19"/>
    <n v="83.91"/>
    <n v="1.3"/>
    <n v="10.199999999999999"/>
    <n v="-0.83"/>
    <s v="BALL_FLIGHT"/>
    <s v="NORMAL"/>
    <n v="2.2200000000000002"/>
    <n v="77"/>
    <n v="100.05"/>
    <x v="1"/>
  </r>
  <r>
    <s v="6BD83CA3-E9FE-4BCB-9F9E-22C4B0208ECA2023-02-15"/>
    <x v="3"/>
    <n v="2"/>
    <s v="2023-02-15 15:16:01"/>
    <x v="7"/>
    <n v="68.920007403"/>
    <n v="28.93"/>
    <n v="-2.58"/>
    <n v="64.982999515000003"/>
    <n v="-2.63"/>
    <n v="1.3420000000000001"/>
    <n v="0.19600000000000001"/>
    <n v="6.8"/>
    <n v="-3.42"/>
    <n v="-2.74"/>
    <n v="8729.89"/>
    <n v="-3.25"/>
    <n v="66.819999999999993"/>
    <n v="67.5"/>
    <n v="83.91"/>
    <n v="1.06"/>
    <n v="15.11"/>
    <n v="-1.89"/>
    <s v="BALL_FLIGHT"/>
    <s v="NORMAL"/>
    <n v="2.2200000000000002"/>
    <n v="77"/>
    <n v="100.05"/>
    <x v="1"/>
  </r>
  <r>
    <s v="6BD83CA3-E9FE-4BCB-9F9E-22C4B0208ECA2023-02-15"/>
    <x v="3"/>
    <n v="3"/>
    <s v="2023-02-15 15:16:39"/>
    <x v="7"/>
    <n v="61.381532071999999"/>
    <n v="25.01"/>
    <n v="-4.13"/>
    <n v="61.851288695000001"/>
    <n v="1.31"/>
    <n v="1.242"/>
    <n v="0.19600000000000001"/>
    <n v="6.3"/>
    <n v="-4.62"/>
    <n v="-5.22"/>
    <n v="6905.41"/>
    <n v="6.71"/>
    <n v="57.75"/>
    <n v="57.92"/>
    <n v="83.91"/>
    <n v="0.99"/>
    <n v="9.4"/>
    <n v="-6.3"/>
    <s v="BALL_FLIGHT"/>
    <s v="NORMAL"/>
    <n v="2.2200000000000002"/>
    <n v="77"/>
    <n v="100.05"/>
    <x v="1"/>
  </r>
  <r>
    <s v="6BD83CA3-E9FE-4BCB-9F9E-22C4B0208ECA2023-02-15"/>
    <x v="3"/>
    <n v="4"/>
    <s v="2023-02-15 15:17:11"/>
    <x v="7"/>
    <n v="69.210809122000001"/>
    <n v="30.16"/>
    <n v="-4.3499999999999996"/>
    <n v="67.756800526999996"/>
    <n v="-1.52"/>
    <n v="1.2"/>
    <n v="0.221"/>
    <n v="5.4"/>
    <n v="-2.4500000000000002"/>
    <n v="-5.07"/>
    <n v="6863.01"/>
    <n v="0.8"/>
    <n v="69.45"/>
    <n v="70.56"/>
    <n v="83.91"/>
    <n v="1.02"/>
    <n v="15.9"/>
    <n v="-6.29"/>
    <s v="BALL_FLIGHT"/>
    <s v="NORMAL"/>
    <n v="2.2200000000000002"/>
    <n v="77"/>
    <n v="100.05"/>
    <x v="1"/>
  </r>
  <r>
    <s v="6BD83CA3-E9FE-4BCB-9F9E-22C4B0208ECA2023-02-15"/>
    <x v="3"/>
    <n v="5"/>
    <s v="2023-02-15 15:17:35"/>
    <x v="7"/>
    <n v="68.852899313999998"/>
    <n v="26.81"/>
    <n v="-1.31"/>
    <n v="67.689692437999994"/>
    <n v="-1.04"/>
    <n v="1.25"/>
    <n v="0.23499999999999999"/>
    <n v="5.3"/>
    <n v="3.41"/>
    <n v="-1.44"/>
    <n v="9050.16"/>
    <n v="4.8600000000000003"/>
    <n v="66.5"/>
    <n v="67.41"/>
    <n v="83.91"/>
    <n v="1.02"/>
    <n v="13.72"/>
    <n v="-3.66"/>
    <s v="BALL_FLIGHT"/>
    <s v="NORMAL"/>
    <n v="2.2200000000000002"/>
    <n v="77"/>
    <n v="100.05"/>
    <x v="1"/>
  </r>
  <r>
    <s v="6BD83CA3-E9FE-4BCB-9F9E-22C4B0208ECA2023-02-15"/>
    <x v="3"/>
    <n v="6"/>
    <s v="2023-02-15 15:18:06"/>
    <x v="7"/>
    <n v="70.485862812999997"/>
    <n v="25.93"/>
    <n v="0.36"/>
    <n v="68.293665239000006"/>
    <n v="1.97"/>
    <n v="1.2569999999999999"/>
    <n v="0.18099999999999999"/>
    <n v="6.9"/>
    <n v="-2.0699999999999998"/>
    <n v="0.13"/>
    <n v="7878.07"/>
    <n v="9.8699999999999992"/>
    <n v="70.25"/>
    <n v="70.989999999999995"/>
    <n v="83.91"/>
    <n v="1.03"/>
    <n v="13.72"/>
    <n v="-3.94"/>
    <s v="BALL_FLIGHT"/>
    <s v="NORMAL"/>
    <n v="2.2200000000000002"/>
    <n v="77"/>
    <n v="100.05"/>
    <x v="1"/>
  </r>
  <r>
    <s v="6BD83CA3-E9FE-4BCB-9F9E-22C4B0208ECA2023-02-15"/>
    <x v="3"/>
    <n v="7"/>
    <s v="2023-02-15 15:18:38"/>
    <x v="7"/>
    <n v="91.870973840999994"/>
    <n v="17.64"/>
    <n v="-9.23"/>
    <n v="74.825519235000002"/>
    <n v="-7.18"/>
    <n v="0.92500000000000004"/>
    <n v="0.184"/>
    <n v="5"/>
    <n v="-4.62"/>
    <n v="-10.15"/>
    <n v="10032.33"/>
    <n v="-1.5"/>
    <n v="97.4"/>
    <n v="98.66"/>
    <n v="83.91"/>
    <n v="1.23"/>
    <n v="17.29"/>
    <n v="-16.22"/>
    <s v="MEASURED"/>
    <s v="NORMAL"/>
    <n v="2.2200000000000002"/>
    <n v="77"/>
    <n v="100.05"/>
    <x v="0"/>
  </r>
  <r>
    <s v="6BD83CA3-E9FE-4BCB-9F9E-22C4B0208ECA2023-02-15"/>
    <x v="3"/>
    <n v="8"/>
    <s v="2023-02-15 15:19:02"/>
    <x v="7"/>
    <n v="91.759127026000002"/>
    <n v="31.65"/>
    <n v="-1.47"/>
    <n v="75.429492035999999"/>
    <n v="-1.08"/>
    <n v="1.083"/>
    <n v="0.16400000000000001"/>
    <n v="6.6"/>
    <n v="-4.3600000000000003"/>
    <n v="-1.62"/>
    <n v="8617.91"/>
    <n v="-7.54"/>
    <n v="93.01"/>
    <n v="94.57"/>
    <n v="83.91"/>
    <n v="1.22"/>
    <n v="30.25"/>
    <n v="3.44"/>
    <s v="MEASURED"/>
    <s v="NORMAL"/>
    <n v="2.2200000000000002"/>
    <n v="77"/>
    <n v="100.05"/>
    <x v="1"/>
  </r>
  <r>
    <s v="6BD83CA3-E9FE-4BCB-9F9E-22C4B0208ECA2023-02-15"/>
    <x v="3"/>
    <n v="9"/>
    <s v="2023-02-15 15:19:32"/>
    <x v="7"/>
    <n v="83.706156346"/>
    <n v="26.31"/>
    <n v="-2.06"/>
    <n v="84.041696791000007"/>
    <n v="-11.25"/>
    <n v="0.97099999999999997"/>
    <n v="0.182"/>
    <n v="5.3"/>
    <n v="-4.33"/>
    <n v="-0.79"/>
    <n v="7646.89"/>
    <n v="-9.98"/>
    <n v="89.22"/>
    <n v="92.58"/>
    <n v="83.91"/>
    <n v="1"/>
    <n v="20.57"/>
    <n v="3.46"/>
    <s v="BALL_FLIGHT"/>
    <s v="NORMAL"/>
    <n v="2.2200000000000002"/>
    <n v="77"/>
    <n v="100.05"/>
    <x v="1"/>
  </r>
  <r>
    <s v="6BD83CA3-E9FE-4BCB-9F9E-22C4B0208ECA2023-02-15"/>
    <x v="3"/>
    <n v="10"/>
    <s v="2023-02-15 15:20:01"/>
    <x v="7"/>
    <n v="76.212419741000005"/>
    <n v="32.450000000000003"/>
    <n v="-4.92"/>
    <n v="72.141195675000006"/>
    <n v="-8.1999999999999993"/>
    <n v="1.054"/>
    <n v="0.22700000000000001"/>
    <n v="4.5999999999999996"/>
    <n v="5.67"/>
    <n v="-4.74"/>
    <n v="5827.07"/>
    <n v="7.88"/>
    <n v="80.08"/>
    <n v="83.1"/>
    <n v="83.91"/>
    <n v="1.06"/>
    <n v="21.03"/>
    <n v="-12.8"/>
    <s v="BALL_FLIGHT"/>
    <s v="NORMAL"/>
    <n v="2.2200000000000002"/>
    <n v="77"/>
    <n v="100.05"/>
    <x v="1"/>
  </r>
  <r>
    <s v="6BD83CA3-E9FE-4BCB-9F9E-22C4B0208ECA2023-02-15"/>
    <x v="3"/>
    <n v="11"/>
    <s v="2023-02-15 15:20:41"/>
    <x v="7"/>
    <n v="79.880995272999996"/>
    <n v="34.36"/>
    <n v="-3.29"/>
    <n v="77.151932986999995"/>
    <n v="-1.55"/>
    <n v="1.107"/>
    <n v="0.19400000000000001"/>
    <n v="5.7"/>
    <n v="-2.2400000000000002"/>
    <n v="-3.77"/>
    <n v="6691.59"/>
    <n v="4.92"/>
    <n v="81.78"/>
    <n v="83.65"/>
    <n v="83.91"/>
    <n v="1.04"/>
    <n v="24.86"/>
    <n v="-8.57"/>
    <s v="BALL_FLIGHT"/>
    <s v="NORMAL"/>
    <n v="2.2200000000000002"/>
    <n v="77"/>
    <n v="100.05"/>
    <x v="1"/>
  </r>
  <r>
    <s v="6BD83CA3-E9FE-4BCB-9F9E-22C4B0208ECA2023-02-15"/>
    <x v="3"/>
    <n v="12"/>
    <s v="2023-02-15 15:21:03"/>
    <x v="7"/>
    <n v="78.270401136999993"/>
    <n v="36.4"/>
    <n v="-1.36"/>
    <n v="75.429492035999999"/>
    <n v="-6.64"/>
    <n v="1.0920000000000001"/>
    <n v="0.20899999999999999"/>
    <n v="5.2"/>
    <n v="5.55"/>
    <n v="-0.64"/>
    <n v="4762.3"/>
    <n v="-6.84"/>
    <n v="82.73"/>
    <n v="86.89"/>
    <n v="83.91"/>
    <n v="1.04"/>
    <n v="25.22"/>
    <n v="1.68"/>
    <s v="BALL_FLIGHT"/>
    <s v="NORMAL"/>
    <n v="2.2200000000000002"/>
    <n v="77"/>
    <n v="100.05"/>
    <x v="1"/>
  </r>
  <r>
    <s v="6BD83CA3-E9FE-4BCB-9F9E-22C4B0208ECA2023-02-15"/>
    <x v="3"/>
    <n v="13"/>
    <s v="2023-02-15 15:22:01"/>
    <x v="0"/>
    <n v="93.906585874000001"/>
    <n v="29.76"/>
    <n v="-3.32"/>
    <n v="81.044202149"/>
    <n v="-7.61"/>
    <n v="1.1779999999999999"/>
    <n v="0.17100000000000001"/>
    <n v="6.9"/>
    <n v="-3.1"/>
    <n v="-2.89"/>
    <n v="4947.26"/>
    <n v="2.52"/>
    <n v="109.17"/>
    <n v="111.35"/>
    <n v="83.91"/>
    <n v="1.1599999999999999"/>
    <n v="29.34"/>
    <n v="-9.6999999999999993"/>
    <s v="MEASURED"/>
    <s v="NORMAL"/>
    <n v="2.2200000000000002"/>
    <n v="77"/>
    <n v="100.05"/>
    <x v="1"/>
  </r>
  <r>
    <s v="6BD83CA3-E9FE-4BCB-9F9E-22C4B0208ECA2023-02-15"/>
    <x v="3"/>
    <n v="15"/>
    <s v="2023-02-15 15:23:05"/>
    <x v="0"/>
    <n v="84.466714687999996"/>
    <n v="25.84"/>
    <n v="-4.2300000000000004"/>
    <n v="80.619184251999997"/>
    <n v="-7.9"/>
    <n v="1.2330000000000001"/>
    <n v="0.17799999999999999"/>
    <n v="6.9"/>
    <n v="0.63"/>
    <n v="-3.95"/>
    <n v="8675.36"/>
    <n v="4.2"/>
    <n v="88.55"/>
    <n v="91.06"/>
    <n v="83.91"/>
    <n v="1.05"/>
    <n v="20.81"/>
    <n v="-10.81"/>
    <s v="BALL_FLIGHT"/>
    <s v="NORMAL"/>
    <n v="2.2200000000000002"/>
    <n v="77"/>
    <n v="100.05"/>
    <x v="1"/>
  </r>
  <r>
    <s v="6BD83CA3-E9FE-4BCB-9F9E-22C4B0208ECA2023-02-15"/>
    <x v="3"/>
    <n v="16"/>
    <s v="2023-02-15 15:24:30"/>
    <x v="0"/>
    <n v="88.068182131"/>
    <n v="34.479999999999997"/>
    <n v="0.32"/>
    <n v="80.462598710999998"/>
    <n v="-6.82"/>
    <n v="1.3819999999999999"/>
    <n v="0.191"/>
    <n v="7.2"/>
    <n v="2.62"/>
    <n v="1.43"/>
    <n v="5790.11"/>
    <n v="-11.47"/>
    <n v="94.22"/>
    <n v="96.74"/>
    <n v="83.91"/>
    <n v="1.0900000000000001"/>
    <n v="30.04"/>
    <n v="9.64"/>
    <s v="BALL_FLIGHT"/>
    <s v="NORMAL"/>
    <n v="2.2200000000000002"/>
    <n v="77"/>
    <n v="100.05"/>
    <x v="1"/>
  </r>
  <r>
    <s v="6BD83CA3-E9FE-4BCB-9F9E-22C4B0208ECA2023-02-15"/>
    <x v="3"/>
    <n v="17"/>
    <s v="2023-02-15 15:25:11"/>
    <x v="0"/>
    <n v="94.644774853000001"/>
    <n v="31.63"/>
    <n v="-3.49"/>
    <n v="82.945598004000004"/>
    <n v="-6.63"/>
    <n v="1.4059999999999999"/>
    <n v="0.159"/>
    <n v="8.8000000000000007"/>
    <n v="-4.49"/>
    <n v="-3.24"/>
    <n v="7050.39"/>
    <n v="-2.34"/>
    <n v="101.15"/>
    <n v="102.35"/>
    <n v="83.91"/>
    <n v="1.1399999999999999"/>
    <n v="32.18"/>
    <n v="-5.31"/>
    <s v="MEASURED"/>
    <s v="NORMAL"/>
    <n v="2.2200000000000002"/>
    <n v="77"/>
    <n v="100.05"/>
    <x v="1"/>
  </r>
  <r>
    <s v="6BD83CA3-E9FE-4BCB-9F9E-22C4B0208ECA2023-02-15"/>
    <x v="3"/>
    <n v="18"/>
    <s v="2023-02-15 15:25:38"/>
    <x v="0"/>
    <n v="89.365605185000007"/>
    <n v="36.229999999999997"/>
    <n v="2.15"/>
    <n v="85.204903666999996"/>
    <n v="-6.64"/>
    <n v="1.3160000000000001"/>
    <n v="0.161"/>
    <n v="8.1999999999999993"/>
    <n v="1.44"/>
    <n v="3.63"/>
    <n v="2883.94"/>
    <n v="-13.83"/>
    <n v="110.48"/>
    <n v="115.01"/>
    <n v="83.91"/>
    <n v="1.05"/>
    <n v="31.81"/>
    <n v="15.32"/>
    <s v="BALL_FLIGHT"/>
    <s v="NORMAL"/>
    <n v="2.2200000000000002"/>
    <n v="77"/>
    <n v="100.05"/>
    <x v="0"/>
  </r>
  <r>
    <s v="6BD83CA3-E9FE-4BCB-9F9E-22C4B0208ECA2023-02-15"/>
    <x v="3"/>
    <n v="19"/>
    <s v="2023-02-15 15:26:27"/>
    <x v="0"/>
    <n v="85.249642393000002"/>
    <n v="26.95"/>
    <n v="2.81"/>
    <n v="81.021832786000004"/>
    <n v="-1.18"/>
    <n v="1.3620000000000001"/>
    <n v="0.151"/>
    <n v="9"/>
    <n v="-2.11"/>
    <n v="3.6"/>
    <n v="7136.48"/>
    <n v="0.91"/>
    <n v="92.17"/>
    <n v="95.75"/>
    <n v="83.91"/>
    <n v="1.05"/>
    <n v="22.04"/>
    <n v="4.51"/>
    <s v="BALL_FLIGHT"/>
    <s v="NORMAL"/>
    <n v="2.2200000000000002"/>
    <n v="77"/>
    <n v="100.05"/>
    <x v="1"/>
  </r>
  <r>
    <s v="6BD83CA3-E9FE-4BCB-9F9E-22C4B0208ECA2023-02-15"/>
    <x v="3"/>
    <n v="20"/>
    <s v="2023-02-15 15:27:10"/>
    <x v="0"/>
    <n v="87.486578692999998"/>
    <n v="25.03"/>
    <n v="-6.44"/>
    <n v="80.462598710999998"/>
    <n v="-7.32"/>
    <n v="1.363"/>
    <n v="0.16400000000000001"/>
    <n v="8.3000000000000007"/>
    <n v="-2.02"/>
    <n v="-6.73"/>
    <n v="8382.14"/>
    <n v="-2.72"/>
    <n v="93.54"/>
    <n v="94.68"/>
    <n v="83.91"/>
    <n v="1.0900000000000001"/>
    <n v="21.77"/>
    <n v="-9.9700000000000006"/>
    <s v="BALL_FLIGHT"/>
    <s v="NORMAL"/>
    <n v="2.2200000000000002"/>
    <n v="77"/>
    <n v="100.05"/>
    <x v="1"/>
  </r>
  <r>
    <s v="6BD83CA3-E9FE-4BCB-9F9E-22C4B0208ECA2023-02-15"/>
    <x v="3"/>
    <n v="21"/>
    <s v="2023-02-15 15:27:42"/>
    <x v="0"/>
    <n v="92.251253012000006"/>
    <n v="25.1"/>
    <n v="-7.41"/>
    <n v="79.903364636000006"/>
    <n v="-12.83"/>
    <n v="1.3660000000000001"/>
    <n v="0.18099999999999999"/>
    <n v="7.5"/>
    <n v="-1.51"/>
    <n v="-7.07"/>
    <n v="5499.16"/>
    <n v="-3.75"/>
    <n v="107.17"/>
    <n v="109.17"/>
    <n v="83.91"/>
    <n v="1.1499999999999999"/>
    <n v="23.72"/>
    <n v="-12.52"/>
    <s v="MEASURED"/>
    <s v="NORMAL"/>
    <n v="2.2200000000000002"/>
    <n v="77"/>
    <n v="100.05"/>
    <x v="1"/>
  </r>
  <r>
    <s v="6BD83CA3-E9FE-4BCB-9F9E-22C4B0208ECA2023-02-15"/>
    <x v="3"/>
    <n v="22"/>
    <s v="2023-02-15 15:28:19"/>
    <x v="0"/>
    <n v="100.46080923300001"/>
    <n v="27.27"/>
    <n v="-7.1"/>
    <n v="85.652290926999996"/>
    <n v="-10.02"/>
    <n v="1.248"/>
    <n v="0.17699999999999999"/>
    <n v="7.1"/>
    <n v="-2.93"/>
    <n v="-7.12"/>
    <n v="4907.59"/>
    <n v="-8.57"/>
    <n v="119.96"/>
    <n v="122.87"/>
    <n v="83.91"/>
    <n v="1.17"/>
    <n v="30.73"/>
    <n v="-8.73"/>
    <s v="MEASURED"/>
    <s v="NORMAL"/>
    <n v="2.2200000000000002"/>
    <n v="77"/>
    <n v="100.05"/>
    <x v="1"/>
  </r>
  <r>
    <s v="6BD83CA3-E9FE-4BCB-9F9E-22C4B0208ECA2023-02-15"/>
    <x v="3"/>
    <n v="23"/>
    <s v="2023-02-15 15:29:22"/>
    <x v="0"/>
    <n v="94.801360394"/>
    <n v="25.37"/>
    <n v="-3.94"/>
    <n v="74.109699618999997"/>
    <n v="-8.77"/>
    <n v="1.425"/>
    <n v="0.182"/>
    <n v="7.8"/>
    <n v="-5.52"/>
    <n v="-3.46"/>
    <n v="11242.81"/>
    <n v="-3.82"/>
    <n v="94.42"/>
    <n v="94.72"/>
    <n v="83.91"/>
    <n v="1.28"/>
    <n v="26.4"/>
    <n v="-4.3099999999999996"/>
    <s v="MEASURED"/>
    <s v="NORMAL"/>
    <n v="2.2200000000000002"/>
    <n v="77"/>
    <n v="100.05"/>
    <x v="1"/>
  </r>
  <r>
    <s v="6BD83CA3-E9FE-4BCB-9F9E-22C4B0208ECA2023-02-15"/>
    <x v="3"/>
    <n v="24"/>
    <s v="2023-02-15 15:29:58"/>
    <x v="0"/>
    <n v="92.989441991000007"/>
    <n v="33.299999999999997"/>
    <n v="-0.08"/>
    <n v="83.191660997"/>
    <n v="-8.2899999999999991"/>
    <n v="1.236"/>
    <n v="0.20699999999999999"/>
    <n v="6"/>
    <n v="9.6199999999999992"/>
    <n v="1.1599999999999999"/>
    <n v="5483.95"/>
    <n v="-6.91"/>
    <n v="102.65"/>
    <n v="107.61"/>
    <n v="83.91"/>
    <n v="1.1200000000000001"/>
    <n v="32.380000000000003"/>
    <n v="5.98"/>
    <s v="BALL_FLIGHT"/>
    <s v="NORMAL"/>
    <n v="2.2200000000000002"/>
    <n v="77"/>
    <n v="100.05"/>
    <x v="1"/>
  </r>
  <r>
    <s v="6BD83CA3-E9FE-4BCB-9F9E-22C4B0208ECA2023-02-15"/>
    <x v="3"/>
    <n v="25"/>
    <s v="2023-02-15 15:30:57"/>
    <x v="0"/>
    <n v="95.136900839000006"/>
    <n v="24.82"/>
    <n v="-6.83"/>
    <n v="77.509842794999997"/>
    <n v="-5.35"/>
    <n v="1.4119999999999999"/>
    <n v="0.159"/>
    <n v="8.9"/>
    <n v="0.87"/>
    <n v="-7.5"/>
    <n v="9822.7000000000007"/>
    <n v="1.27"/>
    <n v="99.62"/>
    <n v="100.17"/>
    <n v="83.91"/>
    <n v="1.23"/>
    <n v="26.03"/>
    <n v="-15.08"/>
    <s v="MEASURED"/>
    <s v="NORMAL"/>
    <n v="2.2200000000000002"/>
    <n v="77"/>
    <n v="100.05"/>
    <x v="0"/>
  </r>
  <r>
    <s v="6BD83CA3-E9FE-4BCB-9F9E-22C4B0208ECA2023-02-15"/>
    <x v="3"/>
    <n v="26"/>
    <s v="2023-02-15 15:31:39"/>
    <x v="0"/>
    <n v="96.590909433999997"/>
    <n v="31.36"/>
    <n v="4.97"/>
    <n v="85.406227934"/>
    <n v="-3.92"/>
    <n v="1.258"/>
    <n v="0.19500000000000001"/>
    <n v="6.5"/>
    <n v="5.71"/>
    <n v="6.65"/>
    <n v="7604.39"/>
    <n v="-4.79"/>
    <n v="102.8"/>
    <n v="103.11"/>
    <n v="83.91"/>
    <n v="1.1299999999999999"/>
    <n v="33.1"/>
    <n v="15.28"/>
    <s v="MEASURED"/>
    <s v="NORMAL"/>
    <n v="2.2200000000000002"/>
    <n v="77"/>
    <n v="100.05"/>
    <x v="0"/>
  </r>
  <r>
    <s v="6BD83CA3-E9FE-4BCB-9F9E-22C4B0208ECA2023-02-15"/>
    <x v="3"/>
    <n v="27"/>
    <s v="2023-02-15 15:32:10"/>
    <x v="0"/>
    <n v="106.791338962"/>
    <n v="24.87"/>
    <n v="-5.71"/>
    <n v="85.741768379000007"/>
    <n v="-10.210000000000001"/>
    <n v="1.268"/>
    <n v="0.14899999999999999"/>
    <n v="8.5"/>
    <n v="1"/>
    <n v="-5.4"/>
    <n v="7246.93"/>
    <n v="2.2999999999999998"/>
    <n v="120.58"/>
    <n v="122.75"/>
    <n v="83.91"/>
    <n v="1.25"/>
    <n v="32.74"/>
    <n v="-16.97"/>
    <s v="MEASURED"/>
    <s v="NORMAL"/>
    <n v="2.2200000000000002"/>
    <n v="77"/>
    <n v="100.05"/>
    <x v="0"/>
  </r>
  <r>
    <s v="6BD83CA3-E9FE-4BCB-9F9E-22C4B0208ECA2023-02-15"/>
    <x v="3"/>
    <n v="28"/>
    <s v="2023-02-15 15:32:44"/>
    <x v="0"/>
    <n v="90.528812060999996"/>
    <n v="26.16"/>
    <n v="1.73"/>
    <n v="87.195776973999997"/>
    <n v="0.04"/>
    <n v="1.333"/>
    <n v="0.13600000000000001"/>
    <n v="9.8000000000000007"/>
    <n v="-1.0900000000000001"/>
    <n v="2.1"/>
    <n v="8187.11"/>
    <n v="-1.28"/>
    <n v="97.38"/>
    <n v="98.54"/>
    <n v="83.91"/>
    <n v="1.04"/>
    <n v="24.51"/>
    <n v="4.4800000000000004"/>
    <s v="BALL_FLIGHT"/>
    <s v="NORMAL"/>
    <n v="2.2200000000000002"/>
    <n v="77"/>
    <n v="100.05"/>
    <x v="1"/>
  </r>
  <r>
    <s v="6BD83CA3-E9FE-4BCB-9F9E-22C4B0208ECA2023-02-15"/>
    <x v="3"/>
    <n v="29"/>
    <s v="2023-02-15 15:33:34"/>
    <x v="0"/>
    <n v="101.64638547200001"/>
    <n v="21.86"/>
    <n v="-3.76"/>
    <n v="85.562813474999999"/>
    <n v="-3.89"/>
    <n v="1.288"/>
    <n v="0.155"/>
    <n v="8.3000000000000007"/>
    <n v="1.23"/>
    <n v="-3.98"/>
    <n v="8065.5"/>
    <n v="2.1"/>
    <n v="115.21"/>
    <n v="115.38"/>
    <n v="83.91"/>
    <n v="1.19"/>
    <n v="26.42"/>
    <n v="-11.3"/>
    <s v="MEASURED"/>
    <s v="NORMAL"/>
    <n v="2.2200000000000002"/>
    <n v="77"/>
    <n v="100.05"/>
    <x v="1"/>
  </r>
  <r>
    <s v="6BD83CA3-E9FE-4BCB-9F9E-22C4B0208ECA2023-02-15"/>
    <x v="3"/>
    <n v="30"/>
    <s v="2023-02-15 15:34:09"/>
    <x v="0"/>
    <n v="92.944703265000001"/>
    <n v="25.47"/>
    <n v="0.22"/>
    <n v="87.844488501000001"/>
    <n v="-2.08"/>
    <n v="1.246"/>
    <n v="0.155"/>
    <n v="8"/>
    <n v="2.99"/>
    <n v="0.57999999999999996"/>
    <n v="10657.79"/>
    <n v="3.98"/>
    <n v="94.08"/>
    <n v="94.5"/>
    <n v="83.91"/>
    <n v="1.06"/>
    <n v="25.4"/>
    <n v="-3.05"/>
    <s v="MEASURED"/>
    <s v="NORMAL"/>
    <n v="2.2200000000000002"/>
    <n v="77"/>
    <n v="100.05"/>
    <x v="1"/>
  </r>
  <r>
    <s v="6BD83CA3-E9FE-4BCB-9F9E-22C4B0208ECA2023-02-15"/>
    <x v="3"/>
    <n v="31"/>
    <s v="2023-02-15 15:34:43"/>
    <x v="0"/>
    <n v="108.401933098"/>
    <n v="18.739999999999998"/>
    <n v="-4.4800000000000004"/>
    <n v="92.385469189999995"/>
    <n v="-16.239999999999998"/>
    <n v="1.2969999999999999"/>
    <n v="0.158"/>
    <n v="8.1999999999999993"/>
    <n v="6.75"/>
    <n v="-2.97"/>
    <n v="7241.75"/>
    <n v="-7.78"/>
    <n v="126.24"/>
    <n v="131.05000000000001"/>
    <n v="83.91"/>
    <n v="1.17"/>
    <n v="26.1"/>
    <n v="-1.1299999999999999"/>
    <s v="MEASURED"/>
    <s v="NORMAL"/>
    <n v="2.2200000000000002"/>
    <n v="77"/>
    <n v="100.05"/>
    <x v="1"/>
  </r>
  <r>
    <s v="6BD83CA3-E9FE-4BCB-9F9E-22C4B0208ECA2023-02-15"/>
    <x v="3"/>
    <n v="32"/>
    <s v="2023-02-15 15:35:22"/>
    <x v="0"/>
    <n v="93.101288805999999"/>
    <n v="27.93"/>
    <n v="-0.79"/>
    <n v="82.721904374000005"/>
    <n v="-1.43"/>
    <n v="1.3360000000000001"/>
    <n v="0.16900000000000001"/>
    <n v="7.9"/>
    <n v="-1.72"/>
    <n v="-0.74"/>
    <n v="8992.7000000000007"/>
    <n v="5.08"/>
    <n v="97.1"/>
    <n v="98.08"/>
    <n v="83.91"/>
    <n v="1.1299999999999999"/>
    <n v="27.74"/>
    <n v="-6.14"/>
    <s v="MEASURED"/>
    <s v="NORMAL"/>
    <n v="2.2200000000000002"/>
    <n v="77"/>
    <n v="100.05"/>
    <x v="1"/>
  </r>
  <r>
    <s v="6BD83CA3-E9FE-4BCB-9F9E-22C4B0208ECA2023-02-15"/>
    <x v="3"/>
    <n v="33"/>
    <s v="2023-02-15 15:35:48"/>
    <x v="0"/>
    <n v="103.614889416"/>
    <n v="33.119999999999997"/>
    <n v="0.21"/>
    <n v="88.649785569000002"/>
    <n v="-10.32"/>
    <n v="1.3839999999999999"/>
    <n v="0.183"/>
    <n v="7.6"/>
    <n v="7.26"/>
    <n v="1.83"/>
    <n v="6267.26"/>
    <n v="-7.95"/>
    <n v="112.08"/>
    <n v="115.76"/>
    <n v="83.91"/>
    <n v="1.17"/>
    <n v="39.65"/>
    <n v="9.2899999999999991"/>
    <s v="MEASURED"/>
    <s v="NORMAL"/>
    <n v="2.2200000000000002"/>
    <n v="77"/>
    <n v="100.05"/>
    <x v="1"/>
  </r>
  <r>
    <s v="6BD83CA3-E9FE-4BCB-9F9E-22C4B0208ECA2023-02-15"/>
    <x v="3"/>
    <n v="34"/>
    <s v="2023-02-15 15:36:31"/>
    <x v="0"/>
    <n v="101.176628849"/>
    <n v="24.56"/>
    <n v="-6.78"/>
    <n v="84.332498509999994"/>
    <n v="0"/>
    <n v="1.274"/>
    <n v="0.17100000000000001"/>
    <n v="7.5"/>
    <n v="0"/>
    <n v="0"/>
    <n v="7711.91"/>
    <n v="-0.38"/>
    <n v="113.14"/>
    <n v="114.28"/>
    <n v="83.91"/>
    <n v="1.2"/>
    <n v="29.09"/>
    <n v="-15.08"/>
    <s v="BALL_FLIGHT"/>
    <s v="NORMAL"/>
    <n v="2.2200000000000002"/>
    <n v="77"/>
    <n v="100.05"/>
    <x v="0"/>
  </r>
  <r>
    <s v="6BD83CA3-E9FE-4BCB-9F9E-22C4B0208ECA2023-02-15"/>
    <x v="3"/>
    <n v="35"/>
    <s v="2023-02-15 15:37:21"/>
    <x v="0"/>
    <n v="116.79044422299999"/>
    <n v="1.91"/>
    <n v="-5.4"/>
    <n v="85.943092645999997"/>
    <n v="-2.2000000000000002"/>
    <n v="1.321"/>
    <n v="0.15"/>
    <n v="8.8000000000000007"/>
    <n v="0.26"/>
    <n v="-6.24"/>
    <n v="2643.3"/>
    <n v="1.19"/>
    <n v="83.79"/>
    <n v="116.36"/>
    <n v="83.91"/>
    <n v="1.36"/>
    <n v="1.47"/>
    <n v="-11.37"/>
    <s v="BALL_FLIGHT"/>
    <s v="NORMAL"/>
    <n v="2.2200000000000002"/>
    <n v="77"/>
    <n v="100.05"/>
    <x v="1"/>
  </r>
  <r>
    <s v="6BD83CA3-E9FE-4BCB-9F9E-22C4B0208ECA2023-02-15"/>
    <x v="3"/>
    <n v="36"/>
    <s v="2023-02-15 15:38:15"/>
    <x v="0"/>
    <n v="95.740873640000004"/>
    <n v="33.43"/>
    <n v="2.62"/>
    <n v="83.191660997"/>
    <n v="-7.51"/>
    <n v="1.31"/>
    <n v="0.187"/>
    <n v="7"/>
    <n v="2.39"/>
    <n v="4.33"/>
    <n v="5374.96"/>
    <n v="-4.51"/>
    <n v="106.39"/>
    <n v="111.64"/>
    <n v="83.91"/>
    <n v="1.1499999999999999"/>
    <n v="34.4"/>
    <n v="10.27"/>
    <s v="BALL_FLIGHT"/>
    <s v="NORMAL"/>
    <n v="2.2200000000000002"/>
    <n v="77"/>
    <n v="100.05"/>
    <x v="1"/>
  </r>
  <r>
    <s v="6BD83CA3-E9FE-4BCB-9F9E-22C4B0208ECA2023-02-15"/>
    <x v="3"/>
    <n v="37"/>
    <s v="2023-02-15 15:39:23"/>
    <x v="0"/>
    <n v="93.168396895000001"/>
    <n v="34.200000000000003"/>
    <n v="1.85"/>
    <n v="84.489084051000006"/>
    <n v="-5.61"/>
    <n v="1.2989999999999999"/>
    <n v="0.19"/>
    <n v="6.8"/>
    <n v="9.2100000000000009"/>
    <n v="3.1"/>
    <n v="5844.67"/>
    <n v="-2.65"/>
    <n v="102.08"/>
    <n v="103.04"/>
    <n v="83.91"/>
    <n v="1.1000000000000001"/>
    <n v="33.47"/>
    <n v="6.23"/>
    <s v="MEASURED"/>
    <s v="NORMAL"/>
    <n v="2.2200000000000002"/>
    <n v="77"/>
    <n v="100.05"/>
    <x v="1"/>
  </r>
  <r>
    <s v="6BD83CA3-E9FE-4BCB-9F9E-22C4B0208ECA2023-02-15"/>
    <x v="3"/>
    <n v="38"/>
    <s v="2023-02-15 15:39:52"/>
    <x v="0"/>
    <n v="104.845204381"/>
    <n v="32.58"/>
    <n v="-2.7"/>
    <n v="88.135290220000002"/>
    <n v="-5.76"/>
    <n v="1.335"/>
    <n v="0.17799999999999999"/>
    <n v="7.5"/>
    <n v="5.25"/>
    <n v="-2.4"/>
    <n v="6128.01"/>
    <n v="-0.09"/>
    <n v="114.57"/>
    <n v="116.15"/>
    <n v="83.91"/>
    <n v="1.19"/>
    <n v="40.11"/>
    <n v="-6.53"/>
    <s v="MEASURED"/>
    <s v="NORMAL"/>
    <n v="2.2200000000000002"/>
    <n v="77"/>
    <n v="100.05"/>
    <x v="1"/>
  </r>
  <r>
    <s v="6BD83CA3-E9FE-4BCB-9F9E-22C4B0208ECA2023-02-15"/>
    <x v="3"/>
    <n v="40"/>
    <s v="2023-02-15 15:41:09"/>
    <x v="0"/>
    <n v="92.184144923000005"/>
    <n v="31.17"/>
    <n v="3.84"/>
    <n v="86.032570097999994"/>
    <n v="-4.0599999999999996"/>
    <n v="1.361"/>
    <n v="0.19400000000000001"/>
    <n v="7"/>
    <n v="0"/>
    <n v="5.3"/>
    <n v="6892.96"/>
    <n v="4.16"/>
    <n v="99.17"/>
    <n v="100.48"/>
    <n v="83.91"/>
    <n v="1.07"/>
    <n v="30.09"/>
    <n v="4.33"/>
    <s v="MEASURED"/>
    <s v="NORMAL"/>
    <n v="2.2200000000000002"/>
    <n v="77"/>
    <n v="100.05"/>
    <x v="1"/>
  </r>
  <r>
    <s v="6BD83CA3-E9FE-4BCB-9F9E-22C4B0208ECA2023-02-15"/>
    <x v="3"/>
    <n v="41"/>
    <s v="2023-02-15 15:42:09"/>
    <x v="0"/>
    <n v="99.185755541999995"/>
    <n v="23.67"/>
    <n v="-0.33"/>
    <n v="89.432713273999994"/>
    <n v="-5.4"/>
    <n v="1.292"/>
    <n v="0.153"/>
    <n v="8.4"/>
    <n v="0.37"/>
    <n v="0.42"/>
    <n v="9493.42"/>
    <n v="-3.59"/>
    <n v="105.97"/>
    <n v="107.82"/>
    <n v="83.91"/>
    <n v="1.1100000000000001"/>
    <n v="27.23"/>
    <n v="3"/>
    <s v="MEASURED"/>
    <s v="NORMAL"/>
    <n v="2.2200000000000002"/>
    <n v="77"/>
    <n v="100.05"/>
    <x v="1"/>
  </r>
  <r>
    <s v="6BD83CA3-E9FE-4BCB-9F9E-22C4B0208ECA2023-02-15"/>
    <x v="3"/>
    <n v="42"/>
    <s v="2023-02-15 15:43:16"/>
    <x v="1"/>
    <n v="114.173228752"/>
    <n v="17.5"/>
    <n v="-6.33"/>
    <n v="90.998568684000006"/>
    <n v="-6.83"/>
    <n v="1.2909999999999999"/>
    <n v="0.13800000000000001"/>
    <n v="9.4"/>
    <n v="-2.64"/>
    <n v="-6.67"/>
    <n v="7518.74"/>
    <n v="0.83"/>
    <n v="132.96"/>
    <n v="136.63999999999999"/>
    <n v="83.91"/>
    <n v="1.25"/>
    <n v="27.93"/>
    <n v="-18.25"/>
    <s v="MEASURED"/>
    <s v="NORMAL"/>
    <n v="2.2200000000000002"/>
    <n v="77"/>
    <n v="100.05"/>
    <x v="1"/>
  </r>
  <r>
    <s v="6BD83CA3-E9FE-4BCB-9F9E-22C4B0208ECA2023-02-15"/>
    <x v="3"/>
    <n v="43"/>
    <s v="2023-02-15 15:44:11"/>
    <x v="1"/>
    <n v="94.778991031000004"/>
    <n v="18.53"/>
    <n v="2.42"/>
    <n v="88.537938753999995"/>
    <n v="2.02"/>
    <n v="1.2969999999999999"/>
    <n v="0.13600000000000001"/>
    <n v="9.5"/>
    <n v="-6.24"/>
    <n v="2.64"/>
    <n v="8159.17"/>
    <n v="-6.39"/>
    <n v="105.12"/>
    <n v="110.39"/>
    <n v="83.91"/>
    <n v="1.07"/>
    <n v="19.02"/>
    <n v="11.44"/>
    <s v="BALL_FLIGHT"/>
    <s v="NORMAL"/>
    <n v="2.2200000000000002"/>
    <n v="77"/>
    <n v="100.05"/>
    <x v="1"/>
  </r>
  <r>
    <s v="6BD83CA3-E9FE-4BCB-9F9E-22C4B0208ECA2023-02-15"/>
    <x v="3"/>
    <n v="44"/>
    <s v="2023-02-15 15:44:38"/>
    <x v="1"/>
    <n v="101.668754835"/>
    <n v="18.77"/>
    <n v="-2.81"/>
    <n v="82.789012463000006"/>
    <n v="-8.27"/>
    <n v="1.331"/>
    <n v="0.14599999999999999"/>
    <n v="9.1"/>
    <n v="-2.2000000000000002"/>
    <n v="-2.16"/>
    <n v="3999"/>
    <n v="15.54"/>
    <n v="125.16"/>
    <n v="136.22"/>
    <n v="83.91"/>
    <n v="1.23"/>
    <n v="19.68"/>
    <n v="-22.92"/>
    <s v="MEASURED"/>
    <s v="NORMAL"/>
    <n v="2.2200000000000002"/>
    <n v="77"/>
    <n v="100.05"/>
    <x v="1"/>
  </r>
  <r>
    <s v="6BD83CA3-E9FE-4BCB-9F9E-22C4B0208ECA2023-02-15"/>
    <x v="3"/>
    <n v="45"/>
    <s v="2023-02-15 15:45:34"/>
    <x v="1"/>
    <n v="116.902291038"/>
    <n v="20.39"/>
    <n v="-1.66"/>
    <n v="91.378847855000004"/>
    <n v="-7.28"/>
    <n v="1.3680000000000001"/>
    <n v="0.14499999999999999"/>
    <n v="9.4"/>
    <n v="1.61"/>
    <n v="-0.91"/>
    <n v="6206.83"/>
    <n v="-1.31"/>
    <n v="140.41999999999999"/>
    <n v="142.29"/>
    <n v="83.91"/>
    <n v="1.28"/>
    <n v="32.880000000000003"/>
    <n v="-2.75"/>
    <s v="BALL_FLIGHT"/>
    <s v="NORMAL"/>
    <n v="2.2200000000000002"/>
    <n v="77"/>
    <n v="100.05"/>
    <x v="1"/>
  </r>
  <r>
    <s v="6BD83CA3-E9FE-4BCB-9F9E-22C4B0208ECA2023-02-15"/>
    <x v="3"/>
    <n v="46"/>
    <s v="2023-02-15 15:46:17"/>
    <x v="1"/>
    <n v="111.17573410999999"/>
    <n v="14.58"/>
    <n v="-2.86"/>
    <n v="90.864352506000003"/>
    <n v="-6.89"/>
    <n v="1.194"/>
    <n v="0.17899999999999999"/>
    <n v="6.7"/>
    <n v="0.44"/>
    <n v="-2.4300000000000002"/>
    <n v="6226.06"/>
    <n v="0.19"/>
    <n v="133.13999999999999"/>
    <n v="135.51"/>
    <n v="83.91"/>
    <n v="1.22"/>
    <n v="21.57"/>
    <n v="-7.53"/>
    <s v="MEASURED"/>
    <s v="NORMAL"/>
    <n v="2.2200000000000002"/>
    <n v="77"/>
    <n v="100.05"/>
    <x v="1"/>
  </r>
  <r>
    <s v="6BD83CA3-E9FE-4BCB-9F9E-22C4B0208ECA2023-02-15"/>
    <x v="3"/>
    <n v="47"/>
    <s v="2023-02-15 15:47:13"/>
    <x v="1"/>
    <n v="110.236220864"/>
    <n v="19.920000000000002"/>
    <n v="-0.5"/>
    <n v="88.582677480000001"/>
    <n v="-2.23"/>
    <n v="1.323"/>
    <n v="0.14599999999999999"/>
    <n v="9.1"/>
    <n v="-2.0299999999999998"/>
    <n v="-0.27"/>
    <n v="6272.44"/>
    <n v="13.79"/>
    <n v="131"/>
    <n v="136.09"/>
    <n v="83.91"/>
    <n v="1.24"/>
    <n v="27.56"/>
    <n v="-19.100000000000001"/>
    <s v="BALL_FLIGHT"/>
    <s v="NORMAL"/>
    <n v="2.2200000000000002"/>
    <n v="77"/>
    <n v="100.05"/>
    <x v="1"/>
  </r>
  <r>
    <s v="6BD83CA3-E9FE-4BCB-9F9E-22C4B0208ECA2023-02-15"/>
    <x v="3"/>
    <n v="48"/>
    <s v="2023-02-15 15:47:44"/>
    <x v="1"/>
    <n v="115.98514715500001"/>
    <n v="19.47"/>
    <n v="-5.74"/>
    <n v="89.790623081999996"/>
    <n v="-9.6999999999999993"/>
    <n v="1.2589999999999999"/>
    <n v="0.16600000000000001"/>
    <n v="7.6"/>
    <n v="4.5599999999999996"/>
    <n v="-5.51"/>
    <n v="7442.42"/>
    <n v="-1.35"/>
    <n v="134.46"/>
    <n v="137.6"/>
    <n v="83.91"/>
    <n v="1.29"/>
    <n v="31.67"/>
    <n v="-13.91"/>
    <s v="BALL_FLIGHT"/>
    <s v="NORMAL"/>
    <n v="2.2200000000000002"/>
    <n v="77"/>
    <n v="100.05"/>
    <x v="1"/>
  </r>
  <r>
    <s v="6BD83CA3-E9FE-4BCB-9F9E-22C4B0208ECA2023-02-15"/>
    <x v="3"/>
    <n v="49"/>
    <s v="2023-02-15 15:48:14"/>
    <x v="1"/>
    <n v="106.23210488700001"/>
    <n v="19.27"/>
    <n v="1.74"/>
    <n v="93.660522881000006"/>
    <n v="-4.79"/>
    <n v="1.365"/>
    <n v="0.16200000000000001"/>
    <n v="8.4"/>
    <n v="2.54"/>
    <n v="2.84"/>
    <n v="6381.79"/>
    <n v="-5.26"/>
    <n v="125.98"/>
    <n v="131.29"/>
    <n v="83.91"/>
    <n v="1.1299999999999999"/>
    <n v="25.14"/>
    <n v="10.77"/>
    <s v="MEASURED"/>
    <s v="NORMAL"/>
    <n v="2.2200000000000002"/>
    <n v="77"/>
    <n v="100.05"/>
    <x v="1"/>
  </r>
  <r>
    <s v="6BD83CA3-E9FE-4BCB-9F9E-22C4B0208ECA2023-02-15"/>
    <x v="3"/>
    <n v="50"/>
    <s v="2023-02-15 15:49:00"/>
    <x v="1"/>
    <n v="117.551002565"/>
    <n v="20.149999999999999"/>
    <n v="-2.2799999999999998"/>
    <n v="93.392090525"/>
    <n v="-2.3199999999999998"/>
    <n v="1.2729999999999999"/>
    <n v="0.13600000000000001"/>
    <n v="9.4"/>
    <n v="-1.24"/>
    <n v="-2.42"/>
    <n v="8548.9699999999993"/>
    <n v="7.63"/>
    <n v="131.65"/>
    <n v="133.61000000000001"/>
    <n v="83.91"/>
    <n v="1.26"/>
    <n v="33.57"/>
    <n v="-17.34"/>
    <s v="BALL_FLIGHT"/>
    <s v="NORMAL"/>
    <n v="2.2200000000000002"/>
    <n v="77"/>
    <n v="100.05"/>
    <x v="1"/>
  </r>
  <r>
    <s v="6BD83CA3-E9FE-4BCB-9F9E-22C4B0208ECA2023-02-15"/>
    <x v="3"/>
    <n v="51"/>
    <s v="2023-02-15 15:49:49"/>
    <x v="1"/>
    <n v="114.687724101"/>
    <n v="21.97"/>
    <n v="4.01"/>
    <n v="93.146027532000005"/>
    <n v="-4.6399999999999997"/>
    <n v="1.2370000000000001"/>
    <n v="0.16400000000000001"/>
    <n v="7.5"/>
    <n v="-2.02"/>
    <n v="5.58"/>
    <n v="6805.85"/>
    <n v="-1.59"/>
    <n v="134.09"/>
    <n v="138.71"/>
    <n v="83.91"/>
    <n v="1.23"/>
    <n v="33.950000000000003"/>
    <n v="13.55"/>
    <s v="MEASURED"/>
    <s v="NORMAL"/>
    <n v="2.2200000000000002"/>
    <n v="77"/>
    <n v="100.05"/>
    <x v="1"/>
  </r>
  <r>
    <s v="6BD83CA3-E9FE-4BCB-9F9E-22C4B0208ECA2023-02-15"/>
    <x v="3"/>
    <n v="52"/>
    <s v="2023-02-15 15:52:09"/>
    <x v="1"/>
    <n v="107.26109558500001"/>
    <n v="22.97"/>
    <n v="2.08"/>
    <n v="88.403722576000007"/>
    <n v="-4.92"/>
    <n v="1.282"/>
    <n v="0.16900000000000001"/>
    <n v="7.6"/>
    <n v="8.98"/>
    <n v="3.28"/>
    <n v="7906.23"/>
    <n v="-1.17"/>
    <n v="122.03"/>
    <n v="123.71"/>
    <n v="85.15"/>
    <n v="1.21"/>
    <n v="31.02"/>
    <n v="6.63"/>
    <s v="MEASURED"/>
    <s v="NORMAL"/>
    <n v="2.2200000000000002"/>
    <n v="77"/>
    <n v="100.05"/>
    <x v="1"/>
  </r>
  <r>
    <s v="6BD83CA3-E9FE-4BCB-9F9E-22C4B0208ECA2023-02-15"/>
    <x v="3"/>
    <n v="53"/>
    <s v="2023-02-15 15:52:43"/>
    <x v="1"/>
    <n v="108.26771692"/>
    <n v="25.05"/>
    <n v="-7.0000000000000007E-2"/>
    <n v="89.141911554999993"/>
    <n v="-8.33"/>
    <n v="1.2549999999999999"/>
    <n v="0.17199999999999999"/>
    <n v="7.3"/>
    <n v="4.68"/>
    <n v="1.19"/>
    <n v="4705.7700000000004"/>
    <n v="8.7899999999999991"/>
    <n v="135.55000000000001"/>
    <n v="136.37"/>
    <n v="85.15"/>
    <n v="1.21"/>
    <n v="32.68"/>
    <n v="-10.55"/>
    <s v="BALL_FLIGHT"/>
    <s v="NORMAL"/>
    <n v="2.2200000000000002"/>
    <n v="77"/>
    <n v="100.05"/>
    <x v="1"/>
  </r>
  <r>
    <s v="6BD83CA3-E9FE-4BCB-9F9E-22C4B0208ECA2023-02-15"/>
    <x v="3"/>
    <n v="54"/>
    <s v="2023-02-15 15:53:50"/>
    <x v="1"/>
    <n v="103.816213683"/>
    <n v="19.12"/>
    <n v="3.17"/>
    <n v="88.582677480000001"/>
    <n v="-1.37"/>
    <n v="1.411"/>
    <n v="0.14099999999999999"/>
    <n v="10"/>
    <n v="-2.46"/>
    <n v="4.07"/>
    <n v="10790.97"/>
    <n v="-6.12"/>
    <n v="110.19"/>
    <n v="112.09"/>
    <n v="85.15"/>
    <n v="1.17"/>
    <n v="24.94"/>
    <n v="13.97"/>
    <s v="MEASURED"/>
    <s v="NORMAL"/>
    <n v="2.2200000000000002"/>
    <n v="77"/>
    <n v="100.05"/>
    <x v="1"/>
  </r>
  <r>
    <s v="6BD83CA3-E9FE-4BCB-9F9E-22C4B0208ECA2023-02-15"/>
    <x v="3"/>
    <n v="55"/>
    <s v="2023-02-15 15:54:39"/>
    <x v="1"/>
    <n v="98.604152103999994"/>
    <n v="19.190000000000001"/>
    <n v="-1.17"/>
    <n v="85.025948763000002"/>
    <n v="-3.92"/>
    <n v="1.405"/>
    <n v="0.153"/>
    <n v="9.1999999999999993"/>
    <n v="0.3"/>
    <n v="-0.82"/>
    <n v="8818.9500000000007"/>
    <n v="-2.69"/>
    <n v="109.05"/>
    <n v="112.66"/>
    <n v="85.15"/>
    <n v="1.1599999999999999"/>
    <n v="22.01"/>
    <n v="0.26"/>
    <s v="MEASURED"/>
    <s v="NORMAL"/>
    <n v="2.2200000000000002"/>
    <n v="77"/>
    <n v="100.05"/>
    <x v="1"/>
  </r>
  <r>
    <s v="6BD83CA3-E9FE-4BCB-9F9E-22C4B0208ECA2023-02-15"/>
    <x v="3"/>
    <n v="56"/>
    <s v="2023-02-15 15:55:04"/>
    <x v="1"/>
    <n v="103.18987151899999"/>
    <n v="19.75"/>
    <n v="-0.13"/>
    <n v="90.081424800999997"/>
    <n v="-0.34"/>
    <n v="1.37"/>
    <n v="0.13800000000000001"/>
    <n v="9.9"/>
    <n v="-7.0000000000000007E-2"/>
    <n v="-0.1"/>
    <n v="7186.6"/>
    <n v="6.2"/>
    <n v="119.25"/>
    <n v="120.68"/>
    <n v="85.15"/>
    <n v="1.1499999999999999"/>
    <n v="24.44"/>
    <n v="-7.19"/>
    <s v="BALL_FLIGHT"/>
    <s v="NORMAL"/>
    <n v="2.2200000000000002"/>
    <n v="77"/>
    <n v="100.05"/>
    <x v="1"/>
  </r>
  <r>
    <s v="6BD83CA3-E9FE-4BCB-9F9E-22C4B0208ECA2023-02-15"/>
    <x v="3"/>
    <n v="57"/>
    <s v="2023-02-15 15:55:42"/>
    <x v="1"/>
    <n v="98.089656754999993"/>
    <n v="2.0699999999999998"/>
    <n v="-5.1100000000000003"/>
    <n v="100.706872226"/>
    <n v="1.18"/>
    <n v="1.1279999999999999"/>
    <n v="0.14099999999999999"/>
    <n v="8"/>
    <n v="-0.81"/>
    <n v="-6.41"/>
    <n v="4552.71"/>
    <n v="0.45"/>
    <n v="70.88"/>
    <n v="92.19"/>
    <n v="85.15"/>
    <n v="0.97"/>
    <n v="1.38"/>
    <n v="-9.36"/>
    <s v="MEASURED"/>
    <s v="NORMAL"/>
    <n v="2.2200000000000002"/>
    <n v="77"/>
    <n v="100.05"/>
    <x v="0"/>
  </r>
  <r>
    <s v="6BD83CA3-E9FE-4BCB-9F9E-22C4B0208ECA2023-02-15"/>
    <x v="3"/>
    <n v="58"/>
    <s v="2023-02-15 15:56:18"/>
    <x v="1"/>
    <n v="111.153364747"/>
    <n v="22.12"/>
    <n v="2.84"/>
    <n v="93.414459887999996"/>
    <n v="-3.24"/>
    <n v="1.5780000000000001"/>
    <n v="0.161"/>
    <n v="9.8000000000000007"/>
    <n v="2.21"/>
    <n v="3.95"/>
    <n v="7969.54"/>
    <n v="-6.08"/>
    <n v="125.56"/>
    <n v="128.36000000000001"/>
    <n v="85.15"/>
    <n v="1.19"/>
    <n v="32.18"/>
    <n v="15.59"/>
    <s v="MEASURED"/>
    <s v="NORMAL"/>
    <n v="2.2200000000000002"/>
    <n v="77"/>
    <n v="100.05"/>
    <x v="1"/>
  </r>
  <r>
    <s v="6BD83CA3-E9FE-4BCB-9F9E-22C4B0208ECA2023-02-15"/>
    <x v="3"/>
    <n v="59"/>
    <s v="2023-02-15 15:56:50"/>
    <x v="8"/>
    <n v="119.38529033099999"/>
    <n v="20.86"/>
    <n v="3.11"/>
    <n v="96.300107714999996"/>
    <n v="0.3"/>
    <n v="1.2829999999999999"/>
    <n v="0.14399999999999999"/>
    <n v="8.9"/>
    <n v="-1.19"/>
    <n v="3.75"/>
    <n v="5805.92"/>
    <n v="-6.53"/>
    <n v="145.44999999999999"/>
    <n v="147.65"/>
    <n v="85.15"/>
    <n v="1.24"/>
    <n v="34.56"/>
    <n v="18.88"/>
    <s v="MEASURED"/>
    <s v="NORMAL"/>
    <n v="2.2200000000000002"/>
    <n v="77"/>
    <n v="100.05"/>
    <x v="1"/>
  </r>
  <r>
    <s v="6BD83CA3-E9FE-4BCB-9F9E-22C4B0208ECA2023-02-15"/>
    <x v="3"/>
    <n v="60"/>
    <s v="2023-02-15 15:57:58"/>
    <x v="8"/>
    <n v="119.877416317"/>
    <n v="22.13"/>
    <n v="-4.38"/>
    <n v="93.884216511000005"/>
    <n v="-0.66"/>
    <n v="1.391"/>
    <n v="0.13"/>
    <n v="0"/>
    <n v="-0.71"/>
    <n v="-5.23"/>
    <n v="4421.5200000000004"/>
    <n v="0.04"/>
    <n v="154.19"/>
    <n v="157.18"/>
    <n v="85.15"/>
    <n v="1.28"/>
    <n v="35.94"/>
    <n v="-13.77"/>
    <s v="BALL_FLIGHT"/>
    <s v="NORMAL"/>
    <n v="2.2200000000000002"/>
    <n v="77"/>
    <n v="100.05"/>
    <x v="1"/>
  </r>
  <r>
    <s v="6BD83CA3-E9FE-4BCB-9F9E-22C4B0208ECA2023-02-15"/>
    <x v="3"/>
    <n v="61"/>
    <s v="2023-02-15 15:59:24"/>
    <x v="8"/>
    <n v="117.125984668"/>
    <n v="15.6"/>
    <n v="6.88"/>
    <n v="88.045812768000005"/>
    <n v="-1.73"/>
    <n v="1.343"/>
    <n v="0.13900000000000001"/>
    <n v="9.6999999999999993"/>
    <n v="-1.21"/>
    <n v="8.6300000000000008"/>
    <n v="5747.87"/>
    <n v="0"/>
    <n v="146.58000000000001"/>
    <n v="147.46"/>
    <n v="85.15"/>
    <n v="1.33"/>
    <n v="25.69"/>
    <n v="19.54"/>
    <s v="BALL_FLIGHT"/>
    <s v="NORMAL"/>
    <n v="2.2200000000000002"/>
    <n v="77"/>
    <n v="100.05"/>
    <x v="1"/>
  </r>
  <r>
    <s v="6BD83CA3-E9FE-4BCB-9F9E-22C4B0208ECA2023-02-15"/>
    <x v="3"/>
    <n v="62"/>
    <s v="2023-02-15 15:59:51"/>
    <x v="8"/>
    <n v="125.44738770399999"/>
    <n v="13.42"/>
    <n v="1.89"/>
    <n v="93.392090525"/>
    <n v="-5.46"/>
    <n v="1.413"/>
    <n v="0.182"/>
    <n v="7.8"/>
    <n v="6.26"/>
    <n v="3.13"/>
    <n v="5611.48"/>
    <n v="3.51"/>
    <n v="156.47"/>
    <n v="158"/>
    <n v="85.15"/>
    <n v="1.34"/>
    <n v="26.56"/>
    <n v="-0.14000000000000001"/>
    <s v="MEASURED"/>
    <s v="NORMAL"/>
    <n v="2.2200000000000002"/>
    <n v="77"/>
    <n v="100.05"/>
    <x v="1"/>
  </r>
  <r>
    <s v="6BD83CA3-E9FE-4BCB-9F9E-22C4B0208ECA2023-02-15"/>
    <x v="3"/>
    <n v="63"/>
    <s v="2023-02-15 16:00:26"/>
    <x v="8"/>
    <n v="130.99498972800001"/>
    <n v="13.92"/>
    <n v="2"/>
    <n v="92.139406197"/>
    <n v="-0.22"/>
    <n v="1.4339999999999999"/>
    <n v="0.122"/>
    <n v="0"/>
    <n v="-3.8"/>
    <n v="2.4700000000000002"/>
    <n v="3682.7"/>
    <n v="-4.41"/>
    <n v="180.5"/>
    <n v="185.39"/>
    <n v="85.15"/>
    <n v="1.42"/>
    <n v="27.08"/>
    <n v="13.8"/>
    <s v="MEASURED"/>
    <s v="NORMAL"/>
    <n v="2.2200000000000002"/>
    <n v="77"/>
    <n v="100.05"/>
    <x v="1"/>
  </r>
  <r>
    <s v="6BD83CA3-E9FE-4BCB-9F9E-22C4B0208ECA2023-02-15"/>
    <x v="3"/>
    <n v="64"/>
    <s v="2023-02-15 16:01:01"/>
    <x v="8"/>
    <n v="107.283464948"/>
    <n v="15.52"/>
    <n v="12.51"/>
    <n v="88.918217924999993"/>
    <n v="0.54"/>
    <n v="1.514"/>
    <n v="0.122"/>
    <n v="0"/>
    <n v="-4.47"/>
    <n v="15.15"/>
    <n v="9401.2199999999993"/>
    <n v="-11.62"/>
    <n v="118.39"/>
    <n v="121.77"/>
    <n v="85.15"/>
    <n v="1.21"/>
    <n v="21.49"/>
    <n v="42.92"/>
    <s v="MEASURED"/>
    <s v="NORMAL"/>
    <n v="2.2200000000000002"/>
    <n v="77"/>
    <n v="100.05"/>
    <x v="0"/>
  </r>
  <r>
    <s v="6BD83CA3-E9FE-4BCB-9F9E-22C4B0208ECA2023-02-15"/>
    <x v="3"/>
    <n v="65"/>
    <s v="2023-02-15 16:01:36"/>
    <x v="8"/>
    <n v="121.957767076"/>
    <n v="13.28"/>
    <n v="-6.1"/>
    <n v="90.841983142999993"/>
    <n v="-3.31"/>
    <n v="1.4279999999999999"/>
    <n v="0.155"/>
    <n v="9.1999999999999993"/>
    <n v="1.84"/>
    <n v="-6.92"/>
    <n v="4858.3900000000003"/>
    <n v="7.63"/>
    <n v="154.63"/>
    <n v="158.58000000000001"/>
    <n v="85.15"/>
    <n v="1.34"/>
    <n v="23.23"/>
    <n v="-29.14"/>
    <s v="BALL_FLIGHT"/>
    <s v="NORMAL"/>
    <n v="2.2200000000000002"/>
    <n v="77"/>
    <n v="100.05"/>
    <x v="1"/>
  </r>
  <r>
    <s v="6BD83CA3-E9FE-4BCB-9F9E-22C4B0208ECA2023-02-15"/>
    <x v="3"/>
    <n v="66"/>
    <s v="2023-02-15 16:02:05"/>
    <x v="8"/>
    <n v="108.06639265299999"/>
    <n v="7.74"/>
    <n v="5.44"/>
    <n v="90.685397601999995"/>
    <n v="2.3199999999999998"/>
    <n v="1.6120000000000001"/>
    <n v="0.13800000000000001"/>
    <n v="0"/>
    <n v="-0.49"/>
    <n v="6.26"/>
    <n v="3820.75"/>
    <n v="-29.43"/>
    <n v="108.82"/>
    <n v="124.36"/>
    <n v="85.15"/>
    <n v="1.19"/>
    <n v="6.59"/>
    <n v="32.729999999999997"/>
    <s v="MEASURED"/>
    <s v="NORMAL"/>
    <n v="2.2200000000000002"/>
    <n v="77"/>
    <n v="100.05"/>
    <x v="0"/>
  </r>
  <r>
    <s v="6BD83CA3-E9FE-4BCB-9F9E-22C4B0208ECA2023-02-15"/>
    <x v="3"/>
    <n v="67"/>
    <s v="2023-02-15 16:02:42"/>
    <x v="8"/>
    <n v="111.24284219899999"/>
    <n v="14.33"/>
    <n v="13.77"/>
    <n v="92.653901546"/>
    <n v="0.02"/>
    <n v="1.5620000000000001"/>
    <n v="0.124"/>
    <n v="0"/>
    <n v="-0.21"/>
    <n v="16.760000000000002"/>
    <n v="5427.3"/>
    <n v="-14.9"/>
    <n v="134.43"/>
    <n v="138.12"/>
    <n v="85.15"/>
    <n v="1.2"/>
    <n v="19.25"/>
    <n v="52.05"/>
    <s v="MEASURED"/>
    <s v="NORMAL"/>
    <n v="2.2200000000000002"/>
    <n v="77"/>
    <n v="100.05"/>
    <x v="0"/>
  </r>
  <r>
    <s v="6BD83CA3-E9FE-4BCB-9F9E-22C4B0208ECA2023-02-15"/>
    <x v="3"/>
    <n v="68"/>
    <s v="2023-02-15 16:03:06"/>
    <x v="8"/>
    <n v="105.1360061"/>
    <n v="15.68"/>
    <n v="9.56"/>
    <n v="85.629921564"/>
    <n v="-1.52"/>
    <n v="6.6000000000000003E-2"/>
    <n v="6.6000000000000003E-2"/>
    <n v="1"/>
    <n v="-3.87"/>
    <n v="11.88"/>
    <n v="8699.6299999999992"/>
    <n v="-21.54"/>
    <n v="115.63"/>
    <n v="120.42"/>
    <n v="85.15"/>
    <n v="1.23"/>
    <n v="19.190000000000001"/>
    <n v="45.41"/>
    <s v="MEASURED"/>
    <s v="NORMAL"/>
    <n v="2.2200000000000002"/>
    <n v="77"/>
    <n v="100.05"/>
    <x v="0"/>
  </r>
  <r>
    <s v="6BD83CA3-E9FE-4BCB-9F9E-22C4B0208ECA2023-02-15"/>
    <x v="3"/>
    <n v="69"/>
    <s v="2023-02-15 16:03:49"/>
    <x v="8"/>
    <n v="119.049749886"/>
    <n v="15.63"/>
    <n v="4.0999999999999996"/>
    <n v="87.822119138000005"/>
    <n v="-0.22"/>
    <n v="1.4279999999999999"/>
    <n v="0.14000000000000001"/>
    <n v="0"/>
    <n v="-2.4900000000000002"/>
    <n v="5.03"/>
    <n v="6801.57"/>
    <n v="5.85"/>
    <n v="144.1"/>
    <n v="147.66"/>
    <n v="85.15"/>
    <n v="1.36"/>
    <n v="27.54"/>
    <n v="3.07"/>
    <s v="MEASURED"/>
    <s v="NORMAL"/>
    <n v="2.2200000000000002"/>
    <n v="77"/>
    <n v="100.05"/>
    <x v="1"/>
  </r>
  <r>
    <s v="6BD83CA3-E9FE-4BCB-9F9E-22C4B0208ECA2023-02-15"/>
    <x v="3"/>
    <n v="70"/>
    <s v="2023-02-15 16:04:31"/>
    <x v="8"/>
    <n v="125.559234519"/>
    <n v="12.6"/>
    <n v="-5.84"/>
    <n v="89.141911554999993"/>
    <n v="-0.98"/>
    <n v="1.57"/>
    <n v="0.14399999999999999"/>
    <n v="0"/>
    <n v="0.73"/>
    <n v="-6.96"/>
    <n v="6386.44"/>
    <n v="10.87"/>
    <n v="152.51"/>
    <n v="155.34"/>
    <n v="85.15"/>
    <n v="1.41"/>
    <n v="25.3"/>
    <n v="-34.409999999999997"/>
    <s v="MEASURED"/>
    <s v="NORMAL"/>
    <n v="2.2200000000000002"/>
    <n v="77"/>
    <n v="100.05"/>
    <x v="1"/>
  </r>
  <r>
    <s v="6BD83CA3-E9FE-4BCB-9F9E-22C4B0208ECA2023-02-15"/>
    <x v="3"/>
    <n v="71"/>
    <s v="2023-02-15 16:05:23"/>
    <x v="8"/>
    <n v="115.448282443"/>
    <n v="14.07"/>
    <n v="2.44"/>
    <n v="87.106299522"/>
    <n v="0.6"/>
    <n v="1.478"/>
    <n v="0.13200000000000001"/>
    <n v="0"/>
    <n v="-3.6"/>
    <n v="2.89"/>
    <n v="8396.75"/>
    <n v="-14.64"/>
    <n v="131.65"/>
    <n v="135.88999999999999"/>
    <n v="85.15"/>
    <n v="1.33"/>
    <n v="23.34"/>
    <n v="26.58"/>
    <s v="MEASURED"/>
    <s v="NORMAL"/>
    <n v="2.2200000000000002"/>
    <n v="77"/>
    <n v="100.05"/>
    <x v="1"/>
  </r>
  <r>
    <s v="6BD83CA3-E9FE-4BCB-9F9E-22C4B0208ECA2023-02-15"/>
    <x v="3"/>
    <n v="72"/>
    <s v="2023-02-15 16:06:35"/>
    <x v="9"/>
    <n v="128.825161517"/>
    <n v="7.76"/>
    <n v="-5.97"/>
    <n v="88.269506398000004"/>
    <n v="-4.3600000000000003"/>
    <n v="1.536"/>
    <n v="0.161"/>
    <n v="9.5"/>
    <n v="-0.35"/>
    <n v="-6.6"/>
    <n v="3607.03"/>
    <n v="-20.77"/>
    <n v="157.13"/>
    <n v="172.82"/>
    <n v="85.15"/>
    <n v="1.46"/>
    <n v="13.2"/>
    <n v="8.01"/>
    <s v="MEASURED"/>
    <s v="NORMAL"/>
    <n v="2.2200000000000002"/>
    <n v="77"/>
    <n v="100.05"/>
    <x v="1"/>
  </r>
  <r>
    <s v="6BD83CA3-E9FE-4BCB-9F9E-22C4B0208ECA2023-02-15"/>
    <x v="3"/>
    <n v="73"/>
    <s v="2023-02-15 16:07:04"/>
    <x v="9"/>
    <n v="133.276664754"/>
    <n v="9.84"/>
    <n v="0.25"/>
    <n v="92.161775559999995"/>
    <n v="-4.33"/>
    <n v="1.478"/>
    <n v="0.13200000000000001"/>
    <n v="0"/>
    <n v="-4.43"/>
    <n v="0.96"/>
    <n v="4789.67"/>
    <n v="-2.9"/>
    <n v="169.93"/>
    <n v="179.06"/>
    <n v="85.15"/>
    <n v="1.45"/>
    <n v="23.1"/>
    <n v="5.4"/>
    <s v="MEASURED"/>
    <s v="NORMAL"/>
    <n v="2.2200000000000002"/>
    <n v="77"/>
    <n v="100.05"/>
    <x v="1"/>
  </r>
  <r>
    <s v="6BD83CA3-E9FE-4BCB-9F9E-22C4B0208ECA2023-02-15"/>
    <x v="3"/>
    <n v="74"/>
    <s v="2023-02-15 16:07:43"/>
    <x v="9"/>
    <n v="127.482999737"/>
    <n v="10.42"/>
    <n v="8.86"/>
    <n v="90.998568684000006"/>
    <n v="1.28"/>
    <n v="1.542"/>
    <n v="0.13800000000000001"/>
    <n v="0"/>
    <n v="-2.44"/>
    <n v="10.59"/>
    <n v="6403.46"/>
    <n v="-11.25"/>
    <n v="152.71"/>
    <n v="158.37"/>
    <n v="85.15"/>
    <n v="1.4"/>
    <n v="22.6"/>
    <n v="44.26"/>
    <s v="MEASURED"/>
    <s v="NORMAL"/>
    <n v="2.2200000000000002"/>
    <n v="77"/>
    <n v="100.05"/>
    <x v="1"/>
  </r>
  <r>
    <s v="6BD83CA3-E9FE-4BCB-9F9E-22C4B0208ECA2023-02-15"/>
    <x v="3"/>
    <n v="75"/>
    <s v="2023-02-15 16:08:30"/>
    <x v="9"/>
    <n v="121.801181535"/>
    <n v="9.68"/>
    <n v="2.2599999999999998"/>
    <n v="90.663028238999999"/>
    <n v="-1"/>
    <n v="1.538"/>
    <n v="0.158"/>
    <n v="9.6999999999999993"/>
    <n v="-0.44"/>
    <n v="2.91"/>
    <n v="3430.59"/>
    <n v="0.52"/>
    <n v="154.30000000000001"/>
    <n v="170.41"/>
    <n v="85.15"/>
    <n v="1.34"/>
    <n v="15"/>
    <n v="5.67"/>
    <s v="BALL_FLIGHT"/>
    <s v="NORMAL"/>
    <n v="2.2200000000000002"/>
    <n v="77"/>
    <n v="100.05"/>
    <x v="1"/>
  </r>
  <r>
    <s v="6BD83CA3-E9FE-4BCB-9F9E-22C4B0208ECA2023-02-15"/>
    <x v="3"/>
    <n v="76"/>
    <s v="2023-02-15 16:09:50"/>
    <x v="9"/>
    <n v="112.227094171"/>
    <n v="9.52"/>
    <n v="7.02"/>
    <n v="88.716893658000004"/>
    <n v="-1.32"/>
    <n v="1.4530000000000001"/>
    <n v="0.14399999999999999"/>
    <n v="0"/>
    <n v="-2.34"/>
    <n v="8.74"/>
    <n v="4523.46"/>
    <n v="-16.649999999999999"/>
    <n v="130.38999999999999"/>
    <n v="142.35"/>
    <n v="85.15"/>
    <n v="1.27"/>
    <n v="12.13"/>
    <n v="35.51"/>
    <s v="BALL_FLIGHT"/>
    <s v="NORMAL"/>
    <n v="2.2200000000000002"/>
    <n v="77"/>
    <n v="100.05"/>
    <x v="1"/>
  </r>
  <r>
    <s v="6BD83CA3-E9FE-4BCB-9F9E-22C4B0208ECA2023-02-15"/>
    <x v="3"/>
    <n v="77"/>
    <s v="2023-02-15 16:10:41"/>
    <x v="9"/>
    <n v="127.572477189"/>
    <n v="11.41"/>
    <n v="-5.49"/>
    <n v="93.302613073000003"/>
    <n v="-0.31"/>
    <n v="1.343"/>
    <n v="0.15"/>
    <n v="9"/>
    <n v="1.0900000000000001"/>
    <n v="-6.63"/>
    <n v="3997.06"/>
    <n v="-12.14"/>
    <n v="164.99"/>
    <n v="176.44"/>
    <n v="85.15"/>
    <n v="1.37"/>
    <n v="21.12"/>
    <n v="-0.08"/>
    <s v="BALL_FLIGHT"/>
    <s v="NORMAL"/>
    <n v="2.2200000000000002"/>
    <n v="77"/>
    <n v="100.05"/>
    <x v="1"/>
  </r>
  <r>
    <s v="6BD83CA3-E9FE-4BCB-9F9E-22C4B0208ECA2023-02-15"/>
    <x v="3"/>
    <n v="78"/>
    <s v="2023-02-15 16:11:11"/>
    <x v="9"/>
    <n v="139.67430257199999"/>
    <n v="5.9"/>
    <n v="-0.16"/>
    <n v="93.392090525"/>
    <n v="0.25"/>
    <n v="1.476"/>
    <n v="0.13"/>
    <n v="0"/>
    <n v="-1.4"/>
    <n v="-0.23"/>
    <n v="4004.13"/>
    <n v="-0.74"/>
    <n v="177.72"/>
    <n v="184.84"/>
    <n v="85.15"/>
    <n v="1.5"/>
    <n v="16.59"/>
    <n v="0.34"/>
    <s v="BALL_FLIGHT"/>
    <s v="NORMAL"/>
    <n v="2.2200000000000002"/>
    <n v="77"/>
    <n v="100.05"/>
    <x v="1"/>
  </r>
  <r>
    <s v="6BD83CA3-E9FE-4BCB-9F9E-22C4B0208ECA2023-02-15"/>
    <x v="3"/>
    <n v="79"/>
    <s v="2023-02-15 16:12:27"/>
    <x v="9"/>
    <n v="102.51879062899999"/>
    <n v="0"/>
    <n v="-12.79"/>
    <n v="96.054044722"/>
    <n v="-0.49"/>
    <n v="1.266"/>
    <n v="0.16300000000000001"/>
    <n v="7.8"/>
    <n v="5.0999999999999996"/>
    <n v="-15.5"/>
    <n v="7097.51"/>
    <n v="0.47"/>
    <n v="0"/>
    <n v="0"/>
    <n v="0"/>
    <n v="1.07"/>
    <n v="0"/>
    <n v="0"/>
    <s v="MEASURED"/>
    <s v="NORMAL"/>
    <n v="2.2200000000000002"/>
    <n v="77"/>
    <n v="100.05"/>
    <x v="0"/>
  </r>
  <r>
    <s v="6BD83CA3-E9FE-4BCB-9F9E-22C4B0208ECA2023-02-15"/>
    <x v="3"/>
    <n v="81"/>
    <s v="2023-02-15 16:14:35"/>
    <x v="3"/>
    <n v="135.33464615"/>
    <n v="11.64"/>
    <n v="0.24"/>
    <n v="93.571045428999994"/>
    <n v="-2.29"/>
    <n v="1.4319999999999999"/>
    <n v="0.17299999999999999"/>
    <n v="8.3000000000000007"/>
    <n v="-0.83"/>
    <n v="0.64"/>
    <n v="3417.61"/>
    <n v="-13.94"/>
    <n v="184.71"/>
    <n v="186.07"/>
    <n v="85.15"/>
    <n v="1.45"/>
    <n v="23.4"/>
    <n v="21.72"/>
    <s v="BALL_FLIGHT"/>
    <s v="NORMAL"/>
    <n v="2.2200000000000002"/>
    <n v="77"/>
    <n v="100.05"/>
    <x v="1"/>
  </r>
  <r>
    <s v="6BD83CA3-E9FE-4BCB-9F9E-22C4B0208ECA2023-02-15"/>
    <x v="3"/>
    <n v="82"/>
    <s v="2023-02-15 16:15:12"/>
    <x v="3"/>
    <n v="140.12168983199999"/>
    <n v="8.09"/>
    <n v="0.48"/>
    <n v="98.559413378000002"/>
    <n v="-1.68"/>
    <n v="1.2090000000000001"/>
    <n v="0.14799999999999999"/>
    <n v="8.1999999999999993"/>
    <n v="1.28"/>
    <n v="0.84"/>
    <n v="3274.85"/>
    <n v="3.73"/>
    <n v="186.78"/>
    <n v="196.22"/>
    <n v="85.15"/>
    <n v="1.42"/>
    <n v="18.86"/>
    <n v="-4.91"/>
    <s v="BALL_FLIGHT"/>
    <s v="NORMAL"/>
    <n v="-0.56000000000000005"/>
    <n v="88"/>
    <n v="100.04"/>
    <x v="1"/>
  </r>
  <r>
    <s v="6BD83CA3-E9FE-4BCB-9F9E-22C4B0208ECA2023-02-15"/>
    <x v="3"/>
    <n v="83"/>
    <s v="2023-02-15 16:15:45"/>
    <x v="3"/>
    <n v="146.116679116"/>
    <n v="10.87"/>
    <n v="-2.77"/>
    <n v="99.208124905000005"/>
    <n v="-0.7"/>
    <n v="1.2210000000000001"/>
    <n v="0.182"/>
    <n v="6.7"/>
    <n v="0.22"/>
    <n v="-3.27"/>
    <n v="2913.61"/>
    <n v="1.19"/>
    <n v="213.52"/>
    <n v="216.34"/>
    <n v="85.15"/>
    <n v="1.47"/>
    <n v="25.89"/>
    <n v="-13.37"/>
    <s v="BALL_FLIGHT"/>
    <s v="NORMAL"/>
    <n v="-0.56000000000000005"/>
    <n v="88"/>
    <n v="100.04"/>
    <x v="1"/>
  </r>
  <r>
    <s v="6BD83CA3-E9FE-4BCB-9F9E-22C4B0208ECA2023-02-15"/>
    <x v="3"/>
    <n v="84"/>
    <s v="2023-02-15 16:16:23"/>
    <x v="3"/>
    <n v="142.26914868"/>
    <n v="9.5500000000000007"/>
    <n v="-3.23"/>
    <n v="100.88582713"/>
    <n v="-0.66"/>
    <n v="1.2230000000000001"/>
    <n v="0.158"/>
    <n v="7.7"/>
    <n v="1.49"/>
    <n v="-3.83"/>
    <n v="3372.65"/>
    <n v="-6.81"/>
    <n v="193.49"/>
    <n v="200.58"/>
    <n v="85.15"/>
    <n v="1.41"/>
    <n v="23.02"/>
    <n v="-1.02"/>
    <s v="BALL_FLIGHT"/>
    <s v="NORMAL"/>
    <n v="-0.56000000000000005"/>
    <n v="88"/>
    <n v="100.04"/>
    <x v="1"/>
  </r>
  <r>
    <s v="6BD83CA3-E9FE-4BCB-9F9E-22C4B0208ECA2023-02-15"/>
    <x v="3"/>
    <n v="86"/>
    <s v="2023-02-15 16:17:21"/>
    <x v="3"/>
    <n v="139.294023401"/>
    <n v="9.9600000000000009"/>
    <n v="-0.21"/>
    <n v="95.718504276999994"/>
    <n v="1.21"/>
    <n v="1.2270000000000001"/>
    <n v="0.17599999999999999"/>
    <n v="7"/>
    <n v="-0.53"/>
    <n v="-0.44"/>
    <n v="4979.42"/>
    <n v="-4.18"/>
    <n v="177.32"/>
    <n v="183.35"/>
    <n v="85.15"/>
    <n v="1.46"/>
    <n v="26.76"/>
    <n v="6.88"/>
    <s v="MEASURED"/>
    <s v="NORMAL"/>
    <n v="-0.56000000000000005"/>
    <n v="88"/>
    <n v="100.04"/>
    <x v="1"/>
  </r>
  <r>
    <s v="6BD83CA3-E9FE-4BCB-9F9E-22C4B0208ECA2023-02-15"/>
    <x v="3"/>
    <n v="87"/>
    <s v="2023-02-15 16:17:54"/>
    <x v="3"/>
    <n v="151.82086668100001"/>
    <n v="10.64"/>
    <n v="-1.31"/>
    <n v="103.70436686799999"/>
    <n v="-0.34"/>
    <n v="1.252"/>
    <n v="0.16700000000000001"/>
    <n v="7.5"/>
    <n v="1.89"/>
    <n v="-1.55"/>
    <n v="3106.23"/>
    <n v="8.32"/>
    <n v="207.19"/>
    <n v="211.16"/>
    <n v="85.15"/>
    <n v="1.46"/>
    <n v="28.52"/>
    <n v="-27"/>
    <s v="BALL_FLIGHT"/>
    <s v="NORMAL"/>
    <n v="-0.56000000000000005"/>
    <n v="88"/>
    <n v="100.04"/>
    <x v="1"/>
  </r>
  <r>
    <s v="6BD83CA3-E9FE-4BCB-9F9E-22C4B0208ECA2023-02-15"/>
    <x v="3"/>
    <n v="88"/>
    <s v="2023-02-15 16:18:35"/>
    <x v="3"/>
    <n v="137.95186162100001"/>
    <n v="13"/>
    <n v="-3.48"/>
    <n v="104.15175412799999"/>
    <n v="-1.57"/>
    <n v="1.095"/>
    <n v="0.16"/>
    <n v="6.8"/>
    <n v="0.5"/>
    <n v="-4"/>
    <n v="5685.55"/>
    <n v="-4.78"/>
    <n v="171.8"/>
    <n v="177.74"/>
    <n v="85.15"/>
    <n v="1.32"/>
    <n v="32.83"/>
    <n v="-3.23"/>
    <s v="BALL_FLIGHT"/>
    <s v="NORMAL"/>
    <n v="-0.56000000000000005"/>
    <n v="88"/>
    <n v="100.04"/>
    <x v="1"/>
  </r>
  <r>
    <s v="6BD83CA3-E9FE-4BCB-9F9E-22C4B0208ECA2023-02-15"/>
    <x v="3"/>
    <n v="89"/>
    <s v="2023-02-15 16:19:11"/>
    <x v="3"/>
    <n v="141.06120307800001"/>
    <n v="8.93"/>
    <n v="-5.52"/>
    <n v="103.48067323799999"/>
    <n v="0.6"/>
    <n v="1.198"/>
    <n v="0.16700000000000001"/>
    <n v="7.2"/>
    <n v="0.19"/>
    <n v="-6.81"/>
    <n v="3185.93"/>
    <n v="1.87"/>
    <n v="186.31"/>
    <n v="200.73"/>
    <n v="85.15"/>
    <n v="1.36"/>
    <n v="20.63"/>
    <n v="-23.55"/>
    <s v="BALL_FLIGHT"/>
    <s v="NORMAL"/>
    <n v="-0.56000000000000005"/>
    <n v="88"/>
    <n v="100.04"/>
    <x v="1"/>
  </r>
  <r>
    <s v="6BD83CA3-E9FE-4BCB-9F9E-22C4B0208ECA2023-02-15"/>
    <x v="3"/>
    <n v="90"/>
    <s v="2023-02-15 16:19:43"/>
    <x v="3"/>
    <n v="135.67018659499999"/>
    <n v="15.12"/>
    <n v="-5.0199999999999996"/>
    <n v="101.377953116"/>
    <n v="1.3"/>
    <n v="1.2569999999999999"/>
    <n v="0.16200000000000001"/>
    <n v="7.8"/>
    <n v="-2.4700000000000002"/>
    <n v="-6.31"/>
    <n v="5917.97"/>
    <n v="-12.17"/>
    <n v="166.2"/>
    <n v="171.49"/>
    <n v="85.15"/>
    <n v="1.34"/>
    <n v="34.96"/>
    <n v="5.58"/>
    <s v="BALL_FLIGHT"/>
    <s v="NORMAL"/>
    <n v="-0.56000000000000005"/>
    <n v="88"/>
    <n v="100.04"/>
    <x v="1"/>
  </r>
  <r>
    <s v="6BD83CA3-E9FE-4BCB-9F9E-22C4B0208ECA2023-02-15"/>
    <x v="3"/>
    <n v="91"/>
    <s v="2023-02-15 16:21:08"/>
    <x v="0"/>
    <n v="94.107910141000005"/>
    <n v="31.17"/>
    <n v="2.58"/>
    <n v="80.954724697000003"/>
    <n v="-6.33"/>
    <n v="1.284"/>
    <n v="0.19700000000000001"/>
    <n v="6.5"/>
    <n v="6.81"/>
    <n v="4.0999999999999996"/>
    <n v="4219.87"/>
    <n v="-0.65"/>
    <n v="110.84"/>
    <n v="117.44"/>
    <n v="85.15"/>
    <n v="1.1599999999999999"/>
    <n v="30.74"/>
    <n v="6.59"/>
    <s v="MEASURED"/>
    <s v="NORMAL"/>
    <n v="-0.56000000000000005"/>
    <n v="88"/>
    <n v="100.04"/>
    <x v="1"/>
  </r>
  <r>
    <s v="6BD83CA3-E9FE-4BCB-9F9E-22C4B0208ECA2023-02-15"/>
    <x v="3"/>
    <n v="92"/>
    <s v="2023-02-15 16:21:39"/>
    <x v="0"/>
    <n v="105.49391590800001"/>
    <n v="10.28"/>
    <n v="-2.13"/>
    <n v="85.987831372000002"/>
    <n v="-1.31"/>
    <n v="1.238"/>
    <n v="0.16"/>
    <n v="7.7"/>
    <n v="-1.21"/>
    <n v="-2.4"/>
    <n v="6610.14"/>
    <n v="-10"/>
    <n v="118.85"/>
    <n v="128.04"/>
    <n v="85.15"/>
    <n v="1.23"/>
    <n v="13.44"/>
    <n v="5.92"/>
    <s v="BALL_FLIGHT"/>
    <s v="NORMAL"/>
    <n v="-0.56000000000000005"/>
    <n v="88"/>
    <n v="100.04"/>
    <x v="1"/>
  </r>
  <r>
    <s v="6BD83CA3-E9FE-4BCB-9F9E-22C4B0208ECA2023-02-15"/>
    <x v="3"/>
    <n v="93"/>
    <s v="2023-02-15 16:22:21"/>
    <x v="0"/>
    <n v="87.240515700000003"/>
    <n v="36.42"/>
    <n v="11.15"/>
    <n v="85.272011755999998"/>
    <n v="-0.15"/>
    <n v="1.3140000000000001"/>
    <n v="0.14899999999999999"/>
    <n v="8.8000000000000007"/>
    <n v="0.97"/>
    <n v="13.59"/>
    <n v="1790.18"/>
    <n v="12.1"/>
    <n v="110.79"/>
    <n v="120.53"/>
    <n v="85.15"/>
    <n v="1.02"/>
    <n v="30.05"/>
    <n v="17.59"/>
    <s v="BALL_FLIGHT"/>
    <s v="NORMAL"/>
    <n v="-0.56000000000000005"/>
    <n v="88"/>
    <n v="100.04"/>
    <x v="0"/>
  </r>
  <r>
    <s v="6BD83CA3-E9FE-4BCB-9F9E-22C4B0208ECA2023-02-15"/>
    <x v="3"/>
    <n v="94"/>
    <s v="2023-02-15 16:22:52"/>
    <x v="0"/>
    <n v="99.700250890999996"/>
    <n v="28.09"/>
    <n v="-6.49"/>
    <n v="81.156048963999993"/>
    <n v="-15.55"/>
    <n v="1.2330000000000001"/>
    <n v="0.17100000000000001"/>
    <n v="7.2"/>
    <n v="6.82"/>
    <n v="-5.54"/>
    <n v="2522.48"/>
    <n v="-0.02"/>
    <n v="131.74"/>
    <n v="142.32"/>
    <n v="85.15"/>
    <n v="1.23"/>
    <n v="29.43"/>
    <n v="-17.59"/>
    <s v="MEASURED"/>
    <s v="NORMAL"/>
    <n v="-0.56000000000000005"/>
    <n v="88"/>
    <n v="100.04"/>
    <x v="0"/>
  </r>
  <r>
    <s v="6BD83CA3-E9FE-4BCB-9F9E-22C4B0208ECA2023-02-15"/>
    <x v="3"/>
    <n v="96"/>
    <s v="2023-02-15 16:23:52"/>
    <x v="0"/>
    <n v="104.15175412799999"/>
    <n v="17.52"/>
    <n v="-1.75"/>
    <n v="85.943092645999997"/>
    <n v="-5.37"/>
    <n v="1.327"/>
    <n v="0.16300000000000001"/>
    <n v="8.1"/>
    <n v="0.89"/>
    <n v="-1.31"/>
    <n v="6740.78"/>
    <n v="-5.0999999999999996"/>
    <n v="123.84"/>
    <n v="127.09"/>
    <n v="85.15"/>
    <n v="1.21"/>
    <n v="22.18"/>
    <n v="1.66"/>
    <s v="MEASURED"/>
    <s v="NORMAL"/>
    <n v="-0.56000000000000005"/>
    <n v="88"/>
    <n v="100.04"/>
    <x v="1"/>
  </r>
  <r>
    <s v="6BD83CA3-E9FE-4BCB-9F9E-22C4B0208ECA2023-02-15"/>
    <x v="3"/>
    <n v="98"/>
    <s v="2023-02-15 16:25:04"/>
    <x v="0"/>
    <n v="104.01753795"/>
    <n v="23.41"/>
    <n v="-2.76"/>
    <n v="89.03006474"/>
    <n v="-6.32"/>
    <n v="1.2849999999999999"/>
    <n v="0.159"/>
    <n v="8.1"/>
    <n v="9.4499999999999993"/>
    <n v="-2.39"/>
    <n v="8810.67"/>
    <n v="2.15"/>
    <n v="112.98"/>
    <n v="114.36"/>
    <n v="85.15"/>
    <n v="1.17"/>
    <n v="29.76"/>
    <n v="-9.6"/>
    <s v="BALL_FLIGHT"/>
    <s v="NORMAL"/>
    <n v="-0.56000000000000005"/>
    <n v="88"/>
    <n v="100.04"/>
    <x v="1"/>
  </r>
  <r>
    <s v="6BD83CA3-E9FE-4BCB-9F9E-22C4B0208ECA2023-02-15"/>
    <x v="3"/>
    <n v="99"/>
    <s v="2023-02-15 16:25:34"/>
    <x v="0"/>
    <n v="102.183250184"/>
    <n v="32.17"/>
    <n v="-1.35"/>
    <n v="90.841983142999993"/>
    <n v="-13.62"/>
    <n v="1.2150000000000001"/>
    <n v="0.18099999999999999"/>
    <n v="6.7"/>
    <n v="5.58"/>
    <n v="0.44"/>
    <n v="4209.2299999999996"/>
    <n v="-3.25"/>
    <n v="121.07"/>
    <n v="127.31"/>
    <n v="85.15"/>
    <n v="1.1200000000000001"/>
    <n v="37.380000000000003"/>
    <n v="0.2"/>
    <s v="BALL_FLIGHT"/>
    <s v="NORMAL"/>
    <n v="-0.56000000000000005"/>
    <n v="88"/>
    <n v="100.04"/>
    <x v="1"/>
  </r>
  <r>
    <s v="6BD83CA3-E9FE-4BCB-9F9E-22C4B0208ECA2023-02-15"/>
    <x v="3"/>
    <n v="100"/>
    <s v="2023-02-15 16:26:16"/>
    <x v="0"/>
    <n v="100.192376877"/>
    <n v="33.020000000000003"/>
    <n v="2.25"/>
    <n v="88.358983850000001"/>
    <n v="-4.5599999999999996"/>
    <n v="1.2090000000000001"/>
    <n v="0.156"/>
    <n v="7.8"/>
    <n v="4.57"/>
    <n v="3.43"/>
    <n v="6845.9"/>
    <n v="-7.66"/>
    <n v="105.64"/>
    <n v="108.73"/>
    <n v="85.15"/>
    <n v="1.1299999999999999"/>
    <n v="37.08"/>
    <n v="13.06"/>
    <s v="MEASURED"/>
    <s v="NORMAL"/>
    <n v="-0.56000000000000005"/>
    <n v="88"/>
    <n v="100.04"/>
    <x v="1"/>
  </r>
  <r>
    <s v="7C1F8543-AE01-411C-B1C8-9CAB78AF34E82023-02-12"/>
    <x v="4"/>
    <n v="1"/>
    <s v="2023-02-12 14:29:53"/>
    <x v="0"/>
    <n v="93.481567976999997"/>
    <n v="27.17"/>
    <n v="1.69"/>
    <n v="78.270401136999993"/>
    <n v="2.36"/>
    <n v="1.278"/>
    <n v="0.153"/>
    <n v="8.4"/>
    <n v="0.59"/>
    <n v="1.69"/>
    <n v="4265.8999999999996"/>
    <n v="10.96"/>
    <n v="112.76"/>
    <n v="117.71"/>
    <n v="108.23"/>
    <n v="1.19"/>
    <n v="25.79"/>
    <n v="-6.26"/>
    <s v="MEASURED"/>
    <s v="NORMAL"/>
    <n v="7.22"/>
    <n v="67"/>
    <n v="100.85"/>
    <x v="1"/>
  </r>
  <r>
    <s v="7C1F8543-AE01-411C-B1C8-9CAB78AF34E82023-02-12"/>
    <x v="4"/>
    <n v="2"/>
    <s v="2023-02-12 14:30:28"/>
    <x v="0"/>
    <n v="96.993557968000005"/>
    <n v="24.77"/>
    <n v="1.36"/>
    <n v="81.692913676000003"/>
    <n v="2.82"/>
    <n v="1.3069999999999999"/>
    <n v="0.15"/>
    <n v="8.6999999999999993"/>
    <n v="-0.51"/>
    <n v="1.23"/>
    <n v="5804.75"/>
    <n v="9.0500000000000007"/>
    <n v="113.6"/>
    <n v="117.59"/>
    <n v="108.23"/>
    <n v="1.19"/>
    <n v="26.01"/>
    <n v="-6.26"/>
    <s v="MEASURED"/>
    <s v="NORMAL"/>
    <n v="7.22"/>
    <n v="67"/>
    <n v="100.85"/>
    <x v="1"/>
  </r>
  <r>
    <s v="7C1F8543-AE01-411C-B1C8-9CAB78AF34E82023-02-12"/>
    <x v="4"/>
    <n v="3"/>
    <s v="2023-02-12 14:31:02"/>
    <x v="0"/>
    <n v="90.059055438000001"/>
    <n v="32.29"/>
    <n v="3.57"/>
    <n v="81.044202149"/>
    <n v="-1.58"/>
    <n v="1.282"/>
    <n v="0.20499999999999999"/>
    <n v="6.3"/>
    <n v="0"/>
    <n v="4.59"/>
    <n v="4606.72"/>
    <n v="-0.62"/>
    <n v="103.7"/>
    <n v="108.36"/>
    <n v="108.23"/>
    <n v="1.1100000000000001"/>
    <n v="29.32"/>
    <n v="8.5"/>
    <s v="MEASURED"/>
    <s v="NORMAL"/>
    <n v="7.22"/>
    <n v="67"/>
    <n v="100.85"/>
    <x v="1"/>
  </r>
  <r>
    <s v="7C1F8543-AE01-411C-B1C8-9CAB78AF34E82023-02-12"/>
    <x v="4"/>
    <n v="4"/>
    <s v="2023-02-12 14:31:49"/>
    <x v="0"/>
    <n v="100.37133178099999"/>
    <n v="32.51"/>
    <n v="1.04"/>
    <n v="82.475841380999995"/>
    <n v="-8.93"/>
    <n v="1.1919999999999999"/>
    <n v="0.16500000000000001"/>
    <n v="7.2"/>
    <n v="9.35"/>
    <n v="2.62"/>
    <n v="3455.4"/>
    <n v="-2.2799999999999998"/>
    <n v="125.25"/>
    <n v="130.37"/>
    <n v="108.23"/>
    <n v="1.22"/>
    <n v="36.159999999999997"/>
    <n v="4.71"/>
    <s v="MEASURED"/>
    <s v="NORMAL"/>
    <n v="7.22"/>
    <n v="67"/>
    <n v="100.85"/>
    <x v="1"/>
  </r>
  <r>
    <s v="7C1F8543-AE01-411C-B1C8-9CAB78AF34E82023-02-12"/>
    <x v="4"/>
    <n v="5"/>
    <s v="2023-02-12 14:32:47"/>
    <x v="0"/>
    <n v="82.923228640999994"/>
    <n v="22.24"/>
    <n v="3.1"/>
    <n v="80.261274443999994"/>
    <n v="3.74"/>
    <n v="1.2370000000000001"/>
    <n v="0.192"/>
    <n v="6.4"/>
    <n v="4.43"/>
    <n v="3.2"/>
    <n v="6487.26"/>
    <n v="11.05"/>
    <n v="90.72"/>
    <n v="96.78"/>
    <n v="108.23"/>
    <n v="1.03"/>
    <n v="16.25"/>
    <n v="-2.0299999999999998"/>
    <s v="BALL_FLIGHT"/>
    <s v="NORMAL"/>
    <n v="7.22"/>
    <n v="67"/>
    <n v="100.85"/>
    <x v="1"/>
  </r>
  <r>
    <s v="7C1F8543-AE01-411C-B1C8-9CAB78AF34E82023-02-12"/>
    <x v="4"/>
    <n v="6"/>
    <s v="2023-02-12 14:33:43"/>
    <x v="0"/>
    <n v="95.382963832000002"/>
    <n v="30.82"/>
    <n v="1.64"/>
    <n v="82.900859277999999"/>
    <n v="-4.29"/>
    <n v="1.292"/>
    <n v="0.17699999999999999"/>
    <n v="7.3"/>
    <n v="9.2200000000000006"/>
    <n v="2.64"/>
    <n v="4232.6899999999996"/>
    <n v="6.55"/>
    <n v="113.83"/>
    <n v="119.2"/>
    <n v="108.23"/>
    <n v="1.1499999999999999"/>
    <n v="31.12"/>
    <n v="-1.88"/>
    <s v="MEASURED"/>
    <s v="NORMAL"/>
    <n v="7.22"/>
    <n v="67"/>
    <n v="100.85"/>
    <x v="1"/>
  </r>
  <r>
    <s v="7C1F8543-AE01-411C-B1C8-9CAB78AF34E82023-02-12"/>
    <x v="4"/>
    <n v="7"/>
    <s v="2023-02-12 14:34:27"/>
    <x v="0"/>
    <n v="94.465819948999993"/>
    <n v="14.45"/>
    <n v="2.12"/>
    <n v="85.204903666999996"/>
    <n v="0.68"/>
    <n v="1.2350000000000001"/>
    <n v="0.184"/>
    <n v="6.7"/>
    <n v="4.3499999999999996"/>
    <n v="2.48"/>
    <n v="4435.47"/>
    <n v="-2.0499999999999998"/>
    <n v="108.53"/>
    <n v="116.74"/>
    <n v="108.23"/>
    <n v="1.1100000000000001"/>
    <n v="12.5"/>
    <n v="6.13"/>
    <s v="MEASURED"/>
    <s v="NORMAL"/>
    <n v="7.22"/>
    <n v="67"/>
    <n v="100.85"/>
    <x v="1"/>
  </r>
  <r>
    <s v="7C1F8543-AE01-411C-B1C8-9CAB78AF34E82023-02-12"/>
    <x v="4"/>
    <n v="8"/>
    <s v="2023-02-12 14:35:00"/>
    <x v="0"/>
    <n v="98.738368281999996"/>
    <n v="35.159999999999997"/>
    <n v="5.73"/>
    <n v="83.348246537999998"/>
    <n v="-3.62"/>
    <n v="1.161"/>
    <n v="0.192"/>
    <n v="6"/>
    <n v="8.4499999999999993"/>
    <n v="7.52"/>
    <n v="7865.9"/>
    <n v="0.28999999999999998"/>
    <n v="99.15"/>
    <n v="99.32"/>
    <n v="108.23"/>
    <n v="1.18"/>
    <n v="38.33"/>
    <n v="12.99"/>
    <s v="MEASURED"/>
    <s v="NORMAL"/>
    <n v="7.22"/>
    <n v="67"/>
    <n v="100.85"/>
    <x v="1"/>
  </r>
  <r>
    <s v="7C1F8543-AE01-411C-B1C8-9CAB78AF34E82023-02-12"/>
    <x v="4"/>
    <n v="9"/>
    <s v="2023-02-12 14:36:38"/>
    <x v="1"/>
    <n v="109.85594169300001"/>
    <n v="20.8"/>
    <n v="1"/>
    <n v="86.054939461000004"/>
    <n v="0.75"/>
    <n v="1.2669999999999999"/>
    <n v="0.152"/>
    <n v="8.3000000000000007"/>
    <n v="-0.43"/>
    <n v="1.1100000000000001"/>
    <n v="4626.2700000000004"/>
    <n v="10.74"/>
    <n v="140.16999999999999"/>
    <n v="143.08000000000001"/>
    <n v="133.06"/>
    <n v="1.28"/>
    <n v="27.67"/>
    <n v="-10.71"/>
    <s v="MEASURED"/>
    <s v="NORMAL"/>
    <n v="7.22"/>
    <n v="67"/>
    <n v="100.85"/>
    <x v="1"/>
  </r>
  <r>
    <s v="7C1F8543-AE01-411C-B1C8-9CAB78AF34E82023-02-12"/>
    <x v="4"/>
    <n v="10"/>
    <s v="2023-02-12 14:37:24"/>
    <x v="1"/>
    <n v="95.651396188000007"/>
    <n v="21.31"/>
    <n v="8.0299999999999994"/>
    <n v="85.540444112000003"/>
    <n v="5.2"/>
    <n v="1.256"/>
    <n v="0.13100000000000001"/>
    <n v="9.6"/>
    <n v="-2.89"/>
    <n v="8.98"/>
    <n v="5587.97"/>
    <n v="0.93"/>
    <n v="113.84"/>
    <n v="118.12"/>
    <n v="133.06"/>
    <n v="1.1200000000000001"/>
    <n v="21.48"/>
    <n v="19.25"/>
    <s v="MEASURED"/>
    <s v="NORMAL"/>
    <n v="7.22"/>
    <n v="67"/>
    <n v="100.85"/>
    <x v="1"/>
  </r>
  <r>
    <s v="7C1F8543-AE01-411C-B1C8-9CAB78AF34E82023-02-12"/>
    <x v="4"/>
    <n v="11"/>
    <s v="2023-02-12 14:38:08"/>
    <x v="1"/>
    <n v="112.36131034899999"/>
    <n v="17.649999999999999"/>
    <n v="-8.7100000000000009"/>
    <n v="85.316750482000003"/>
    <n v="-1.82"/>
    <n v="1.2330000000000001"/>
    <n v="0.15"/>
    <n v="8.1999999999999993"/>
    <n v="1.68"/>
    <n v="-10.32"/>
    <n v="5746.7"/>
    <n v="0.66"/>
    <n v="139.97999999999999"/>
    <n v="139.97999999999999"/>
    <n v="133.06"/>
    <n v="1.32"/>
    <n v="25.94"/>
    <n v="-24.4"/>
    <s v="MEASURED"/>
    <s v="NORMAL"/>
    <n v="7.22"/>
    <n v="67"/>
    <n v="100.85"/>
    <x v="1"/>
  </r>
  <r>
    <s v="7C1F8543-AE01-411C-B1C8-9CAB78AF34E82023-02-12"/>
    <x v="4"/>
    <n v="12"/>
    <s v="2023-02-12 14:39:01"/>
    <x v="1"/>
    <n v="89.880100533999993"/>
    <n v="20.25"/>
    <n v="1.24"/>
    <n v="85.741768379000007"/>
    <n v="3.89"/>
    <n v="1.2430000000000001"/>
    <n v="0.14799999999999999"/>
    <n v="8.4"/>
    <n v="0.41"/>
    <n v="0.92"/>
    <n v="2771.17"/>
    <n v="22.07"/>
    <n v="107.61"/>
    <n v="112.73"/>
    <n v="133.06"/>
    <n v="1.05"/>
    <n v="14.66"/>
    <n v="-10.1"/>
    <s v="MEASURED"/>
    <s v="NORMAL"/>
    <n v="7.22"/>
    <n v="67"/>
    <n v="100.85"/>
    <x v="1"/>
  </r>
  <r>
    <s v="7C1F8543-AE01-411C-B1C8-9CAB78AF34E82023-02-12"/>
    <x v="4"/>
    <n v="13"/>
    <s v="2023-02-12 14:39:29"/>
    <x v="1"/>
    <n v="98.626521467000003"/>
    <n v="19.84"/>
    <n v="5.23"/>
    <n v="85.652290926999996"/>
    <n v="-1.2"/>
    <n v="1.1339999999999999"/>
    <n v="0.13900000000000001"/>
    <n v="8.1999999999999993"/>
    <n v="-3.77"/>
    <n v="6.54"/>
    <n v="3786.02"/>
    <n v="-18.43"/>
    <n v="123.58"/>
    <n v="128.41"/>
    <n v="133.06"/>
    <n v="1.1499999999999999"/>
    <n v="19"/>
    <n v="28.62"/>
    <s v="MEASURED"/>
    <s v="NORMAL"/>
    <n v="7.22"/>
    <n v="67"/>
    <n v="100.85"/>
    <x v="1"/>
  </r>
  <r>
    <s v="7C1F8543-AE01-411C-B1C8-9CAB78AF34E82023-02-12"/>
    <x v="4"/>
    <n v="14"/>
    <s v="2023-02-12 14:40:08"/>
    <x v="1"/>
    <n v="116.029885881"/>
    <n v="15.96"/>
    <n v="-1.87"/>
    <n v="88.180028945999993"/>
    <n v="-5.47"/>
    <n v="1.2190000000000001"/>
    <n v="0.17"/>
    <n v="7.2"/>
    <n v="7.22"/>
    <n v="-1.45"/>
    <n v="8363.5"/>
    <n v="0.43"/>
    <n v="135.13999999999999"/>
    <n v="139.55000000000001"/>
    <n v="133.06"/>
    <n v="1.32"/>
    <n v="27.23"/>
    <n v="-5.94"/>
    <s v="BALL_FLIGHT"/>
    <s v="NORMAL"/>
    <n v="7.22"/>
    <n v="67"/>
    <n v="100.85"/>
    <x v="1"/>
  </r>
  <r>
    <s v="7C1F8543-AE01-411C-B1C8-9CAB78AF34E82023-02-12"/>
    <x v="4"/>
    <n v="15"/>
    <s v="2023-02-12 14:41:20"/>
    <x v="1"/>
    <n v="109.721725515"/>
    <n v="16.55"/>
    <n v="-6.45"/>
    <n v="85.786507104999998"/>
    <n v="0.59"/>
    <n v="1.121"/>
    <n v="0.156"/>
    <n v="7.2"/>
    <n v="0.41"/>
    <n v="-7.94"/>
    <n v="4335.05"/>
    <n v="3.92"/>
    <n v="141.51"/>
    <n v="141.72999999999999"/>
    <n v="133.06"/>
    <n v="1.28"/>
    <n v="21.56"/>
    <n v="-21.58"/>
    <s v="MEASURED"/>
    <s v="NORMAL"/>
    <n v="7.22"/>
    <n v="67"/>
    <n v="100.85"/>
    <x v="1"/>
  </r>
  <r>
    <s v="7C1F8543-AE01-411C-B1C8-9CAB78AF34E82023-02-12"/>
    <x v="4"/>
    <n v="16"/>
    <s v="2023-02-12 14:42:09"/>
    <x v="1"/>
    <n v="99.342341082999994"/>
    <n v="22.11"/>
    <n v="3.33"/>
    <n v="85.249642393000002"/>
    <n v="-0.28999999999999998"/>
    <n v="1.206"/>
    <n v="0.161"/>
    <n v="7.5"/>
    <n v="-1.64"/>
    <n v="4.0999999999999996"/>
    <n v="5141.24"/>
    <n v="-3.57"/>
    <n v="119.89"/>
    <n v="129.31"/>
    <n v="133.06"/>
    <n v="1.17"/>
    <n v="24.08"/>
    <n v="10.3"/>
    <s v="MEASURED"/>
    <s v="NORMAL"/>
    <n v="7.22"/>
    <n v="67"/>
    <n v="100.85"/>
    <x v="1"/>
  </r>
  <r>
    <s v="7C1F8543-AE01-411C-B1C8-9CAB78AF34E82023-02-12"/>
    <x v="4"/>
    <n v="17"/>
    <s v="2023-02-12 14:42:57"/>
    <x v="1"/>
    <n v="86.658912262000001"/>
    <n v="21.2"/>
    <n v="6.18"/>
    <n v="88.470830664999994"/>
    <n v="2.5"/>
    <n v="1.292"/>
    <n v="0.127"/>
    <n v="0"/>
    <n v="-0.35"/>
    <n v="7.15"/>
    <n v="3957.29"/>
    <n v="-11.89"/>
    <n v="101.88"/>
    <n v="106.12"/>
    <n v="133.06"/>
    <n v="0.98"/>
    <n v="15.68"/>
    <n v="20.25"/>
    <s v="BALL_FLIGHT"/>
    <s v="NORMAL"/>
    <n v="7.22"/>
    <n v="67"/>
    <n v="100.85"/>
    <x v="1"/>
  </r>
  <r>
    <s v="7C1F8543-AE01-411C-B1C8-9CAB78AF34E82023-02-12"/>
    <x v="4"/>
    <n v="18"/>
    <s v="2023-02-12 14:43:52"/>
    <x v="1"/>
    <n v="118.49051581099999"/>
    <n v="16.309999999999999"/>
    <n v="-2.25"/>
    <n v="88.381353212999997"/>
    <n v="1.31"/>
    <n v="1.143"/>
    <n v="0.15"/>
    <n v="7.6"/>
    <n v="-0.94"/>
    <n v="-2.94"/>
    <n v="4667.09"/>
    <n v="6.01"/>
    <n v="154.07"/>
    <n v="154.26"/>
    <n v="133.06"/>
    <n v="1.34"/>
    <n v="26.08"/>
    <n v="-14.79"/>
    <s v="MEASURED"/>
    <s v="NORMAL"/>
    <n v="7.22"/>
    <n v="67"/>
    <n v="100.85"/>
    <x v="1"/>
  </r>
  <r>
    <s v="7C1F8543-AE01-411C-B1C8-9CAB78AF34E82023-02-12"/>
    <x v="4"/>
    <n v="19"/>
    <s v="2023-02-12 14:45:47"/>
    <x v="1"/>
    <n v="108.088762016"/>
    <n v="19.28"/>
    <n v="-0.42"/>
    <n v="85.562813474999999"/>
    <n v="-2.02"/>
    <n v="1.1679999999999999"/>
    <n v="0.161"/>
    <n v="7.3"/>
    <n v="1.06"/>
    <n v="-0.2"/>
    <n v="7099.73"/>
    <n v="-1.22"/>
    <n v="128.19999999999999"/>
    <n v="132.15"/>
    <n v="133.06"/>
    <n v="1.26"/>
    <n v="26.62"/>
    <n v="7.0000000000000007E-2"/>
    <s v="BALL_FLIGHT"/>
    <s v="NORMAL"/>
    <n v="7.22"/>
    <n v="67"/>
    <n v="100.85"/>
    <x v="1"/>
  </r>
  <r>
    <s v="7C1F8543-AE01-411C-B1C8-9CAB78AF34E82023-02-12"/>
    <x v="4"/>
    <n v="20"/>
    <s v="2023-02-12 14:46:47"/>
    <x v="1"/>
    <n v="108.22297819400001"/>
    <n v="19.8"/>
    <n v="6.04"/>
    <n v="90.640658876000003"/>
    <n v="-1.55"/>
    <n v="1.0860000000000001"/>
    <n v="0.151"/>
    <n v="7.2"/>
    <n v="0.33"/>
    <n v="7.59"/>
    <n v="5881.56"/>
    <n v="-9.17"/>
    <n v="132.56"/>
    <n v="134.69"/>
    <n v="133.06"/>
    <n v="1.19"/>
    <n v="26.23"/>
    <n v="27.07"/>
    <s v="MEASURED"/>
    <s v="NORMAL"/>
    <n v="7.22"/>
    <n v="67"/>
    <n v="100.85"/>
    <x v="1"/>
  </r>
  <r>
    <s v="7C1F8543-AE01-411C-B1C8-9CAB78AF34E82023-02-12"/>
    <x v="4"/>
    <n v="21"/>
    <s v="2023-02-12 14:47:41"/>
    <x v="1"/>
    <n v="68.651575046999994"/>
    <n v="20.95"/>
    <n v="15.17"/>
    <n v="83.885111249999994"/>
    <n v="3.53"/>
    <n v="1.1839999999999999"/>
    <n v="0.127"/>
    <n v="9.3000000000000007"/>
    <n v="-6.87"/>
    <n v="17.93"/>
    <n v="3840.53"/>
    <n v="-28.88"/>
    <n v="63.71"/>
    <n v="74.67"/>
    <n v="133.06"/>
    <n v="0.82"/>
    <n v="8.14"/>
    <n v="31.07"/>
    <s v="BALL_FLIGHT"/>
    <s v="NORMAL"/>
    <n v="7.22"/>
    <n v="67"/>
    <n v="100.85"/>
    <x v="0"/>
  </r>
  <r>
    <s v="7C1F8543-AE01-411C-B1C8-9CAB78AF34E82023-02-12"/>
    <x v="4"/>
    <n v="22"/>
    <s v="2023-02-12 14:48:16"/>
    <x v="1"/>
    <n v="105.001789922"/>
    <n v="10.07"/>
    <n v="3.8"/>
    <n v="88.135290220000002"/>
    <n v="-1.06"/>
    <n v="1.242"/>
    <n v="0.14899999999999999"/>
    <n v="8.3000000000000007"/>
    <n v="-1.1399999999999999"/>
    <n v="4.78"/>
    <n v="5804.48"/>
    <n v="-13.42"/>
    <n v="120.83"/>
    <n v="125.35"/>
    <n v="133.06"/>
    <n v="1.19"/>
    <n v="11.85"/>
    <n v="21.86"/>
    <s v="MEASURED"/>
    <s v="NORMAL"/>
    <n v="7.22"/>
    <n v="67"/>
    <n v="100.85"/>
    <x v="1"/>
  </r>
  <r>
    <s v="7C1F8543-AE01-411C-B1C8-9CAB78AF34E82023-02-12"/>
    <x v="4"/>
    <n v="23"/>
    <s v="2023-02-12 14:50:28"/>
    <x v="5"/>
    <n v="110.012527234"/>
    <n v="18.559999999999999"/>
    <n v="2.0099999999999998"/>
    <n v="87.106299522"/>
    <n v="0.89"/>
    <n v="1.202"/>
    <n v="0.153"/>
    <n v="7.9"/>
    <n v="1.22"/>
    <n v="2.3199999999999998"/>
    <n v="4933.07"/>
    <n v="8.76"/>
    <n v="139.57"/>
    <n v="139.77000000000001"/>
    <n v="188.69"/>
    <n v="1.26"/>
    <n v="25.05"/>
    <n v="-4.99"/>
    <s v="MEASURED"/>
    <s v="NORMAL"/>
    <n v="7.22"/>
    <n v="67"/>
    <n v="100.85"/>
    <x v="1"/>
  </r>
  <r>
    <s v="7C1F8543-AE01-411C-B1C8-9CAB78AF34E82023-02-12"/>
    <x v="4"/>
    <n v="24"/>
    <s v="2023-02-12 14:51:19"/>
    <x v="5"/>
    <n v="115.53775989499999"/>
    <n v="16.510000000000002"/>
    <n v="-0.32"/>
    <n v="88.493200028000004"/>
    <n v="2.94"/>
    <n v="1.2010000000000001"/>
    <n v="0.16"/>
    <n v="7.5"/>
    <n v="3.98"/>
    <n v="-0.83"/>
    <n v="3038.23"/>
    <n v="8.9700000000000006"/>
    <n v="158.02000000000001"/>
    <n v="158.25"/>
    <n v="188.69"/>
    <n v="1.31"/>
    <n v="22.05"/>
    <n v="-10.86"/>
    <s v="MEASURED"/>
    <s v="NORMAL"/>
    <n v="7.22"/>
    <n v="67"/>
    <n v="100.85"/>
    <x v="1"/>
  </r>
  <r>
    <s v="7C1F8543-AE01-411C-B1C8-9CAB78AF34E82023-02-12"/>
    <x v="4"/>
    <n v="25"/>
    <s v="2023-02-12 14:52:00"/>
    <x v="5"/>
    <n v="122.405154336"/>
    <n v="13.23"/>
    <n v="-1.41"/>
    <n v="90.998568684000006"/>
    <n v="7.0000000000000007E-2"/>
    <n v="1.0840000000000001"/>
    <n v="0.14899999999999999"/>
    <n v="7.3"/>
    <n v="-0.32"/>
    <n v="-1.73"/>
    <n v="3648.39"/>
    <n v="-13.61"/>
    <n v="163.27000000000001"/>
    <n v="163.5"/>
    <n v="188.69"/>
    <n v="1.35"/>
    <n v="20.82"/>
    <n v="12.87"/>
    <s v="MEASURED"/>
    <s v="NORMAL"/>
    <n v="7.22"/>
    <n v="67"/>
    <n v="100.85"/>
    <x v="1"/>
  </r>
  <r>
    <s v="7C1F8543-AE01-411C-B1C8-9CAB78AF34E82023-02-12"/>
    <x v="4"/>
    <n v="26"/>
    <s v="2023-02-12 14:52:38"/>
    <x v="5"/>
    <n v="125.96188305299999"/>
    <n v="17.53"/>
    <n v="4.28"/>
    <n v="94.085540777999995"/>
    <n v="1.35"/>
    <n v="1.0169999999999999"/>
    <n v="0.14799999999999999"/>
    <n v="6.9"/>
    <n v="-1.52"/>
    <n v="5.01"/>
    <n v="5424.25"/>
    <n v="-7.87"/>
    <n v="160.69"/>
    <n v="160.88"/>
    <n v="188.69"/>
    <n v="1.34"/>
    <n v="32.869999999999997"/>
    <n v="26.12"/>
    <s v="MEASURED"/>
    <s v="NORMAL"/>
    <n v="7.22"/>
    <n v="67"/>
    <n v="100.85"/>
    <x v="1"/>
  </r>
  <r>
    <s v="7C1F8543-AE01-411C-B1C8-9CAB78AF34E82023-02-12"/>
    <x v="4"/>
    <n v="27"/>
    <s v="2023-02-12 14:53:30"/>
    <x v="5"/>
    <n v="124.530243821"/>
    <n v="16.899999999999999"/>
    <n v="0.96"/>
    <n v="95.651396188000007"/>
    <n v="-1.45"/>
    <n v="1.0269999999999999"/>
    <n v="0.14399999999999999"/>
    <n v="7.1"/>
    <n v="3.3"/>
    <n v="1.39"/>
    <n v="4543.72"/>
    <n v="5.88"/>
    <n v="164.5"/>
    <n v="164.7"/>
    <n v="188.69"/>
    <n v="1.3"/>
    <n v="30.26"/>
    <n v="-5.85"/>
    <s v="MEASURED"/>
    <s v="NORMAL"/>
    <n v="7.22"/>
    <n v="67"/>
    <n v="100.85"/>
    <x v="1"/>
  </r>
  <r>
    <s v="7C1F8543-AE01-411C-B1C8-9CAB78AF34E82023-02-12"/>
    <x v="4"/>
    <n v="28"/>
    <s v="2023-02-12 14:54:13"/>
    <x v="5"/>
    <n v="91.580172121999993"/>
    <n v="17.88"/>
    <n v="7.62"/>
    <n v="88.023443404999995"/>
    <n v="5.0199999999999996"/>
    <n v="1.075"/>
    <n v="0.122"/>
    <n v="8.8000000000000007"/>
    <n v="-5.51"/>
    <n v="8.52"/>
    <n v="5668.86"/>
    <n v="-20.5"/>
    <n v="104.25"/>
    <n v="111.27"/>
    <n v="188.69"/>
    <n v="1.04"/>
    <n v="14.75"/>
    <n v="29.04"/>
    <s v="MEASURED"/>
    <s v="NORMAL"/>
    <n v="7.22"/>
    <n v="67"/>
    <n v="100.85"/>
    <x v="0"/>
  </r>
  <r>
    <s v="7C1F8543-AE01-411C-B1C8-9CAB78AF34E82023-02-12"/>
    <x v="4"/>
    <n v="29"/>
    <s v="2023-02-12 14:54:50"/>
    <x v="5"/>
    <n v="104.01753795"/>
    <n v="14.76"/>
    <n v="1.1399999999999999"/>
    <n v="91.289370403000007"/>
    <n v="-1.31"/>
    <n v="1.1319999999999999"/>
    <n v="0.153"/>
    <n v="7.4"/>
    <n v="-2.06"/>
    <n v="1.59"/>
    <n v="3177.47"/>
    <n v="6.58"/>
    <n v="132.55000000000001"/>
    <n v="132.80000000000001"/>
    <n v="188.69"/>
    <n v="1.1399999999999999"/>
    <n v="14.97"/>
    <n v="-2.62"/>
    <s v="BALL_FLIGHT"/>
    <s v="NORMAL"/>
    <n v="7.22"/>
    <n v="67"/>
    <n v="100.85"/>
    <x v="1"/>
  </r>
  <r>
    <s v="7C1F8543-AE01-411C-B1C8-9CAB78AF34E82023-02-12"/>
    <x v="4"/>
    <n v="30"/>
    <s v="2023-02-12 14:55:39"/>
    <x v="5"/>
    <n v="123.724946753"/>
    <n v="15.74"/>
    <n v="0.76"/>
    <n v="94.264495682000003"/>
    <n v="-5.2"/>
    <n v="1.1850000000000001"/>
    <n v="0.17"/>
    <n v="7"/>
    <n v="7.28"/>
    <n v="1.72"/>
    <n v="6570.48"/>
    <n v="-4.41"/>
    <n v="152.37"/>
    <n v="152.36000000000001"/>
    <n v="188.69"/>
    <n v="1.31"/>
    <n v="30.06"/>
    <n v="9.2100000000000009"/>
    <s v="BALL_FLIGHT"/>
    <s v="NORMAL"/>
    <n v="7.22"/>
    <n v="67"/>
    <n v="100.85"/>
    <x v="1"/>
  </r>
  <r>
    <s v="7C1F8543-AE01-411C-B1C8-9CAB78AF34E82023-02-12"/>
    <x v="4"/>
    <n v="31"/>
    <s v="2023-02-12 14:56:28"/>
    <x v="5"/>
    <n v="85.339119844999999"/>
    <n v="15.1"/>
    <n v="12.75"/>
    <n v="88.962956650999999"/>
    <n v="4.55"/>
    <n v="1.2110000000000001"/>
    <n v="0.11600000000000001"/>
    <n v="0"/>
    <n v="-5.5"/>
    <n v="14.83"/>
    <n v="3866.5"/>
    <n v="-24.85"/>
    <n v="88.36"/>
    <n v="105.81"/>
    <n v="188.69"/>
    <n v="0.96"/>
    <n v="8.67"/>
    <n v="36.979999999999997"/>
    <s v="BALL_FLIGHT"/>
    <s v="NORMAL"/>
    <n v="7.22"/>
    <n v="67"/>
    <n v="100.85"/>
    <x v="0"/>
  </r>
  <r>
    <s v="7C1F8543-AE01-411C-B1C8-9CAB78AF34E82023-02-12"/>
    <x v="4"/>
    <n v="32"/>
    <s v="2023-02-12 14:57:07"/>
    <x v="5"/>
    <n v="117.68521874299999"/>
    <n v="13.41"/>
    <n v="-1.06"/>
    <n v="90.752505690999996"/>
    <n v="-6.72"/>
    <n v="1.204"/>
    <n v="0.155"/>
    <n v="7.8"/>
    <n v="-1.99"/>
    <n v="-0.26"/>
    <n v="5045.01"/>
    <n v="-5.41"/>
    <n v="150.16"/>
    <n v="150.37"/>
    <n v="188.69"/>
    <n v="1.3"/>
    <n v="21.73"/>
    <n v="4.09"/>
    <s v="MEASURED"/>
    <s v="NORMAL"/>
    <n v="7.22"/>
    <n v="67"/>
    <n v="100.85"/>
    <x v="1"/>
  </r>
  <r>
    <s v="7C1F8543-AE01-411C-B1C8-9CAB78AF34E82023-02-12"/>
    <x v="4"/>
    <n v="33"/>
    <s v="2023-02-12 14:57:56"/>
    <x v="5"/>
    <n v="117.23783148299999"/>
    <n v="14.63"/>
    <n v="3.11"/>
    <n v="92.139406197"/>
    <n v="-5.5"/>
    <n v="1.1519999999999999"/>
    <n v="0.159"/>
    <n v="7.2"/>
    <n v="-0.43"/>
    <n v="4.63"/>
    <n v="5978.71"/>
    <n v="-16.14"/>
    <n v="143.51"/>
    <n v="150.06"/>
    <n v="188.69"/>
    <n v="1.27"/>
    <n v="23.16"/>
    <n v="30.75"/>
    <s v="MEASURED"/>
    <s v="NORMAL"/>
    <n v="7.22"/>
    <n v="67"/>
    <n v="100.85"/>
    <x v="1"/>
  </r>
  <r>
    <s v="7C1F8543-AE01-411C-B1C8-9CAB78AF34E82023-02-12"/>
    <x v="4"/>
    <n v="34"/>
    <s v="2023-02-12 14:59:20"/>
    <x v="5"/>
    <n v="120.86166828899999"/>
    <n v="15.24"/>
    <n v="-2.0099999999999998"/>
    <n v="93.973693963000002"/>
    <n v="-5.14"/>
    <n v="1.0860000000000001"/>
    <n v="0.16300000000000001"/>
    <n v="6.7"/>
    <n v="-0.96"/>
    <n v="-1.66"/>
    <n v="4351.84"/>
    <n v="11.67"/>
    <n v="158.22999999999999"/>
    <n v="158.74"/>
    <n v="188.69"/>
    <n v="1.29"/>
    <n v="24.74"/>
    <n v="-21.59"/>
    <s v="MEASURED"/>
    <s v="NORMAL"/>
    <n v="7.22"/>
    <n v="67"/>
    <n v="100.85"/>
    <x v="1"/>
  </r>
  <r>
    <s v="7C1F8543-AE01-411C-B1C8-9CAB78AF34E82023-02-12"/>
    <x v="4"/>
    <n v="35"/>
    <s v="2023-02-12 15:00:22"/>
    <x v="5"/>
    <n v="123.74731611599999"/>
    <n v="14.84"/>
    <n v="1.33"/>
    <n v="93.034180716999998"/>
    <n v="-0.4"/>
    <n v="1.1379999999999999"/>
    <n v="0.14499999999999999"/>
    <n v="7.8"/>
    <n v="3.51"/>
    <n v="1.68"/>
    <n v="5054.7700000000004"/>
    <n v="8.57"/>
    <n v="159.91999999999999"/>
    <n v="160.12"/>
    <n v="188.69"/>
    <n v="1.33"/>
    <n v="26.92"/>
    <n v="-8.67"/>
    <s v="MEASURED"/>
    <s v="NORMAL"/>
    <n v="7.22"/>
    <n v="67"/>
    <n v="100.85"/>
    <x v="1"/>
  </r>
  <r>
    <s v="7C1F8543-AE01-411C-B1C8-9CAB78AF34E82023-02-12"/>
    <x v="4"/>
    <n v="36"/>
    <s v="2023-02-12 15:01:15"/>
    <x v="5"/>
    <n v="123.367036945"/>
    <n v="16.55"/>
    <n v="-1.1299999999999999"/>
    <n v="93.817108422000004"/>
    <n v="-0.8"/>
    <n v="1.2110000000000001"/>
    <n v="0.158"/>
    <n v="7.7"/>
    <n v="4.3600000000000003"/>
    <n v="-1.26"/>
    <n v="6806.12"/>
    <n v="19.86"/>
    <n v="147.83000000000001"/>
    <n v="151.22"/>
    <n v="188.69"/>
    <n v="1.31"/>
    <n v="29.3"/>
    <n v="-34.229999999999997"/>
    <s v="MEASURED"/>
    <s v="NORMAL"/>
    <n v="7.22"/>
    <n v="67"/>
    <n v="100.85"/>
    <x v="1"/>
  </r>
  <r>
    <s v="7C1F8543-AE01-411C-B1C8-9CAB78AF34E82023-02-12"/>
    <x v="4"/>
    <n v="37"/>
    <s v="2023-02-12 15:02:20"/>
    <x v="5"/>
    <n v="119.45239841999999"/>
    <n v="6.54"/>
    <n v="-2.65"/>
    <n v="93.660522881000006"/>
    <n v="0.03"/>
    <n v="1.264"/>
    <n v="0.161"/>
    <n v="7.9"/>
    <n v="5.5"/>
    <n v="-3.23"/>
    <n v="5856.93"/>
    <n v="-4.12"/>
    <n v="143"/>
    <n v="143.22"/>
    <n v="188.69"/>
    <n v="1.28"/>
    <n v="13.06"/>
    <n v="-1.94"/>
    <s v="MEASURED"/>
    <s v="NORMAL"/>
    <n v="7.22"/>
    <n v="67"/>
    <n v="100.85"/>
    <x v="1"/>
  </r>
  <r>
    <s v="7C1F8543-AE01-411C-B1C8-9CAB78AF34E82023-02-12"/>
    <x v="4"/>
    <n v="38"/>
    <s v="2023-02-12 15:04:55"/>
    <x v="8"/>
    <n v="100.97530458200001"/>
    <n v="1.73"/>
    <n v="-6.19"/>
    <n v="88.001074041999999"/>
    <n v="3.91"/>
    <n v="1.2130000000000001"/>
    <n v="0.16800000000000001"/>
    <n v="7.2"/>
    <n v="9.44"/>
    <n v="-8.1300000000000008"/>
    <n v="3522.25"/>
    <n v="20.190000000000001"/>
    <n v="61.67"/>
    <n v="88.77"/>
    <n v="192.9"/>
    <n v="1.1499999999999999"/>
    <n v="0.65"/>
    <n v="-14.92"/>
    <s v="RATIO"/>
    <s v="NORMAL"/>
    <n v="7.22"/>
    <n v="67"/>
    <n v="100.85"/>
    <x v="0"/>
  </r>
  <r>
    <s v="7C1F8543-AE01-411C-B1C8-9CAB78AF34E82023-02-12"/>
    <x v="4"/>
    <n v="39"/>
    <s v="2023-02-12 15:05:24"/>
    <x v="8"/>
    <n v="100.930565856"/>
    <n v="14.96"/>
    <n v="7.18"/>
    <n v="83.124552907999998"/>
    <n v="-2.52"/>
    <n v="1.2"/>
    <n v="0.157"/>
    <n v="7.6"/>
    <n v="-1.56"/>
    <n v="9.1199999999999992"/>
    <n v="4922.3100000000004"/>
    <n v="8.83"/>
    <n v="119.98"/>
    <n v="125.68"/>
    <n v="192.9"/>
    <n v="1.21"/>
    <n v="15.97"/>
    <n v="7.51"/>
    <s v="MEASURED"/>
    <s v="NORMAL"/>
    <n v="7.22"/>
    <n v="67"/>
    <n v="100.85"/>
    <x v="0"/>
  </r>
  <r>
    <s v="7C1F8543-AE01-411C-B1C8-9CAB78AF34E82023-02-12"/>
    <x v="4"/>
    <n v="40"/>
    <s v="2023-02-12 15:05:56"/>
    <x v="8"/>
    <n v="117.17072339400001"/>
    <n v="15.28"/>
    <n v="6.51"/>
    <n v="87.486578692999998"/>
    <n v="0.34"/>
    <n v="1.1839999999999999"/>
    <n v="0.151"/>
    <n v="7.8"/>
    <n v="2.93"/>
    <n v="7.87"/>
    <n v="7476.41"/>
    <n v="0.42"/>
    <n v="141.63999999999999"/>
    <n v="142.31"/>
    <n v="192.9"/>
    <n v="1.34"/>
    <n v="26.43"/>
    <n v="17.14"/>
    <s v="MEASURED"/>
    <s v="NORMAL"/>
    <n v="7.22"/>
    <n v="67"/>
    <n v="100.85"/>
    <x v="1"/>
  </r>
  <r>
    <s v="7C1F8543-AE01-411C-B1C8-9CAB78AF34E82023-02-12"/>
    <x v="4"/>
    <n v="41"/>
    <s v="2023-02-12 15:06:37"/>
    <x v="8"/>
    <n v="133.36614220600001"/>
    <n v="11.93"/>
    <n v="-1.49"/>
    <n v="90.886721868999999"/>
    <n v="2.44"/>
    <n v="1.21"/>
    <n v="0.13400000000000001"/>
    <n v="9"/>
    <n v="2.79"/>
    <n v="-2.19"/>
    <n v="5036.2700000000004"/>
    <n v="11.4"/>
    <n v="173.19"/>
    <n v="173.4"/>
    <n v="192.9"/>
    <n v="1.47"/>
    <n v="26.5"/>
    <n v="-23.92"/>
    <s v="BALL_FLIGHT"/>
    <s v="NORMAL"/>
    <n v="7.22"/>
    <n v="67"/>
    <n v="100.85"/>
    <x v="1"/>
  </r>
  <r>
    <s v="7C1F8543-AE01-411C-B1C8-9CAB78AF34E82023-02-12"/>
    <x v="4"/>
    <n v="42"/>
    <s v="2023-02-12 15:07:15"/>
    <x v="8"/>
    <n v="116.007516518"/>
    <n v="15.08"/>
    <n v="13.09"/>
    <n v="88.470830664999994"/>
    <n v="5.18"/>
    <n v="1.2769999999999999"/>
    <n v="0.13600000000000001"/>
    <n v="9.4"/>
    <n v="2.42"/>
    <n v="15.15"/>
    <n v="7271.65"/>
    <n v="1.33"/>
    <n v="140.24"/>
    <n v="142.94999999999999"/>
    <n v="192.9"/>
    <n v="1.31"/>
    <n v="25.37"/>
    <n v="33.6"/>
    <s v="MEASURED"/>
    <s v="NORMAL"/>
    <n v="7.22"/>
    <n v="67"/>
    <n v="100.85"/>
    <x v="1"/>
  </r>
  <r>
    <s v="7C1F8543-AE01-411C-B1C8-9CAB78AF34E82023-02-12"/>
    <x v="4"/>
    <n v="43"/>
    <s v="2023-02-12 15:07:52"/>
    <x v="8"/>
    <n v="134.708303986"/>
    <n v="12.54"/>
    <n v="-3.42"/>
    <n v="88.784001747000005"/>
    <n v="0.51"/>
    <n v="1.1830000000000001"/>
    <n v="0.13600000000000001"/>
    <n v="8.6999999999999993"/>
    <n v="-0.93"/>
    <n v="-4.24"/>
    <n v="6992.16"/>
    <n v="10.61"/>
    <n v="164.24"/>
    <n v="164.43"/>
    <n v="192.9"/>
    <n v="1.52"/>
    <n v="30.58"/>
    <n v="-30.12"/>
    <s v="MEASURED"/>
    <s v="NORMAL"/>
    <n v="7.22"/>
    <n v="67"/>
    <n v="100.85"/>
    <x v="1"/>
  </r>
  <r>
    <s v="7C1F8543-AE01-411C-B1C8-9CAB78AF34E82023-02-12"/>
    <x v="4"/>
    <n v="44"/>
    <s v="2023-02-12 15:08:29"/>
    <x v="8"/>
    <n v="136.050465766"/>
    <n v="9.69"/>
    <n v="-3.25"/>
    <n v="92.989441991000007"/>
    <n v="1.1000000000000001"/>
    <n v="1.1930000000000001"/>
    <n v="0.125"/>
    <n v="9.5"/>
    <n v="0.52"/>
    <n v="-4.12"/>
    <n v="6958.71"/>
    <n v="2.4900000000000002"/>
    <n v="166.94"/>
    <n v="167.13"/>
    <n v="192.9"/>
    <n v="1.46"/>
    <n v="27.1"/>
    <n v="-15.05"/>
    <s v="BALL_FLIGHT"/>
    <s v="NORMAL"/>
    <n v="7.22"/>
    <n v="67"/>
    <n v="100.85"/>
    <x v="1"/>
  </r>
  <r>
    <s v="7C1F8543-AE01-411C-B1C8-9CAB78AF34E82023-02-12"/>
    <x v="4"/>
    <n v="45"/>
    <s v="2023-02-12 15:09:05"/>
    <x v="8"/>
    <n v="133.16481793899999"/>
    <n v="12.43"/>
    <n v="2.8"/>
    <n v="95.248747653999999"/>
    <n v="1.45"/>
    <n v="1.2350000000000001"/>
    <n v="0.13800000000000001"/>
    <n v="8.9"/>
    <n v="1.77"/>
    <n v="3.18"/>
    <n v="8383.09"/>
    <n v="3.23"/>
    <n v="156.88999999999999"/>
    <n v="157.06"/>
    <n v="192.9"/>
    <n v="1.4"/>
    <n v="31.4"/>
    <n v="2.9"/>
    <s v="MEASURED"/>
    <s v="NORMAL"/>
    <n v="7.22"/>
    <n v="67"/>
    <n v="100.85"/>
    <x v="1"/>
  </r>
  <r>
    <s v="7C1F8543-AE01-411C-B1C8-9CAB78AF34E82023-02-12"/>
    <x v="4"/>
    <n v="46"/>
    <s v="2023-02-12 15:09:42"/>
    <x v="8"/>
    <n v="129.854152215"/>
    <n v="8.81"/>
    <n v="9.11"/>
    <n v="95.897459181000002"/>
    <n v="1.26"/>
    <n v="1.2230000000000001"/>
    <n v="0.14799999999999999"/>
    <n v="8.3000000000000007"/>
    <n v="2.64"/>
    <n v="10.9"/>
    <n v="4581.47"/>
    <n v="1.08"/>
    <n v="168.25"/>
    <n v="168.48"/>
    <n v="192.9"/>
    <n v="1.35"/>
    <n v="19.170000000000002"/>
    <n v="26.78"/>
    <s v="BALL_FLIGHT"/>
    <s v="NORMAL"/>
    <n v="7.22"/>
    <n v="67"/>
    <n v="100.85"/>
    <x v="1"/>
  </r>
  <r>
    <s v="7C1F8543-AE01-411C-B1C8-9CAB78AF34E82023-02-12"/>
    <x v="4"/>
    <n v="47"/>
    <s v="2023-02-12 15:10:22"/>
    <x v="8"/>
    <n v="122.20383006900001"/>
    <n v="15.41"/>
    <n v="6.79"/>
    <n v="91.468325307000001"/>
    <n v="2.0099999999999998"/>
    <n v="1.335"/>
    <n v="0.13800000000000001"/>
    <n v="9.6999999999999993"/>
    <n v="0.16"/>
    <n v="7.97"/>
    <n v="4625.59"/>
    <n v="0.61"/>
    <n v="160.16"/>
    <n v="160.37"/>
    <n v="192.9"/>
    <n v="1.34"/>
    <n v="26.76"/>
    <n v="19.95"/>
    <s v="MEASURED"/>
    <s v="NORMAL"/>
    <n v="7.22"/>
    <n v="67"/>
    <n v="100.85"/>
    <x v="1"/>
  </r>
  <r>
    <s v="7C1F8543-AE01-411C-B1C8-9CAB78AF34E82023-02-12"/>
    <x v="4"/>
    <n v="49"/>
    <s v="2023-02-12 15:12:11"/>
    <x v="2"/>
    <n v="133.16481793899999"/>
    <n v="9.09"/>
    <n v="-3.11"/>
    <n v="92.184144923000005"/>
    <n v="1.45"/>
    <n v="1.244"/>
    <n v="0.13600000000000001"/>
    <n v="9.1"/>
    <n v="0.28000000000000003"/>
    <n v="-4.01"/>
    <n v="2491.04"/>
    <n v="30"/>
    <n v="164.86"/>
    <n v="183.66"/>
    <n v="192.9"/>
    <n v="1.44"/>
    <n v="11.94"/>
    <n v="-49.25"/>
    <s v="BALL_FLIGHT"/>
    <s v="NORMAL"/>
    <n v="7.22"/>
    <n v="67"/>
    <n v="100.85"/>
    <x v="1"/>
  </r>
  <r>
    <s v="7C1F8543-AE01-411C-B1C8-9CAB78AF34E82023-02-12"/>
    <x v="4"/>
    <n v="51"/>
    <s v="2023-02-12 15:13:16"/>
    <x v="2"/>
    <n v="110.124374049"/>
    <n v="10.93"/>
    <n v="11.01"/>
    <n v="89.209019643999994"/>
    <n v="1.78"/>
    <n v="1.3129999999999999"/>
    <n v="0.14000000000000001"/>
    <n v="9.4"/>
    <n v="-1.0900000000000001"/>
    <n v="13.13"/>
    <n v="3385.6"/>
    <n v="-1.73"/>
    <n v="135.75"/>
    <n v="149.57"/>
    <n v="192.9"/>
    <n v="1.23"/>
    <n v="12.44"/>
    <n v="30.22"/>
    <s v="MEASURED"/>
    <s v="NORMAL"/>
    <n v="7.22"/>
    <n v="67"/>
    <n v="100.85"/>
    <x v="1"/>
  </r>
  <r>
    <s v="7C1F8543-AE01-411C-B1C8-9CAB78AF34E82023-02-12"/>
    <x v="4"/>
    <n v="52"/>
    <s v="2023-02-12 15:13:57"/>
    <x v="2"/>
    <n v="135.08858315699999"/>
    <n v="10.14"/>
    <n v="0.98"/>
    <n v="96.479062619000004"/>
    <n v="-2.2599999999999998"/>
    <n v="1.296"/>
    <n v="0.151"/>
    <n v="8.6"/>
    <n v="1.8"/>
    <n v="1.54"/>
    <n v="5273.62"/>
    <n v="-1.78"/>
    <n v="173.25"/>
    <n v="174.29"/>
    <n v="192.9"/>
    <n v="1.4"/>
    <n v="25.26"/>
    <n v="6.21"/>
    <s v="BALL_FLIGHT"/>
    <s v="NORMAL"/>
    <n v="7.22"/>
    <n v="67"/>
    <n v="100.85"/>
    <x v="1"/>
  </r>
  <r>
    <s v="7C1F8543-AE01-411C-B1C8-9CAB78AF34E82023-02-12"/>
    <x v="4"/>
    <n v="53"/>
    <s v="2023-02-12 15:14:49"/>
    <x v="2"/>
    <n v="142.64942785100001"/>
    <n v="8.56"/>
    <n v="2.5099999999999998"/>
    <n v="100.706872226"/>
    <n v="2.87"/>
    <n v="1.1970000000000001"/>
    <n v="0.13200000000000001"/>
    <n v="9.1"/>
    <n v="2.02"/>
    <n v="2.62"/>
    <n v="2990.94"/>
    <n v="14.18"/>
    <n v="194.09"/>
    <n v="211.34"/>
    <n v="192.9"/>
    <n v="1.42"/>
    <n v="18.45"/>
    <n v="-8.66"/>
    <s v="MEASURED"/>
    <s v="NORMAL"/>
    <n v="7.22"/>
    <n v="67"/>
    <n v="100.85"/>
    <x v="1"/>
  </r>
  <r>
    <s v="7C1F8543-AE01-411C-B1C8-9CAB78AF34E82023-02-12"/>
    <x v="4"/>
    <n v="55"/>
    <s v="2023-02-12 15:16:03"/>
    <x v="2"/>
    <n v="144.01395899400001"/>
    <n v="9.75"/>
    <n v="1.02"/>
    <n v="95.673765551000002"/>
    <n v="3.17"/>
    <n v="1.323"/>
    <n v="0.123"/>
    <n v="0"/>
    <n v="-0.68"/>
    <n v="0.76"/>
    <n v="3858.06"/>
    <n v="-1"/>
    <n v="196.82"/>
    <n v="209.27"/>
    <n v="192.9"/>
    <n v="1.51"/>
    <n v="25.75"/>
    <n v="4.38"/>
    <s v="MEASURED"/>
    <s v="NORMAL"/>
    <n v="7.22"/>
    <n v="67"/>
    <n v="100.85"/>
    <x v="1"/>
  </r>
  <r>
    <s v="7C1F8543-AE01-411C-B1C8-9CAB78AF34E82023-02-12"/>
    <x v="4"/>
    <n v="56"/>
    <s v="2023-02-12 15:16:39"/>
    <x v="2"/>
    <n v="138.37687951800001"/>
    <n v="0.5"/>
    <n v="-1.58"/>
    <n v="97.798855036000006"/>
    <n v="2.56"/>
    <n v="1.252"/>
    <n v="0.16200000000000001"/>
    <n v="7.7"/>
    <n v="4.84"/>
    <n v="-2.3199999999999998"/>
    <n v="3158.83"/>
    <n v="2.0499999999999998"/>
    <n v="150.15"/>
    <n v="150.5"/>
    <n v="192.9"/>
    <n v="1.41"/>
    <n v="3.31"/>
    <n v="-5.92"/>
    <s v="BALL_FLIGHT"/>
    <s v="NORMAL"/>
    <n v="7.22"/>
    <n v="67"/>
    <n v="100.85"/>
    <x v="1"/>
  </r>
  <r>
    <s v="7C1F8543-AE01-411C-B1C8-9CAB78AF34E82023-02-12"/>
    <x v="4"/>
    <n v="57"/>
    <s v="2023-02-12 15:17:10"/>
    <x v="2"/>
    <n v="138.600573148"/>
    <n v="11.54"/>
    <n v="12.66"/>
    <n v="94.488189312000003"/>
    <n v="6.05"/>
    <n v="1.1990000000000001"/>
    <n v="0.13400000000000001"/>
    <n v="8.9"/>
    <n v="-3.78"/>
    <n v="14.49"/>
    <n v="4027.75"/>
    <n v="-4.9400000000000004"/>
    <n v="188.95"/>
    <n v="188.94"/>
    <n v="192.9"/>
    <n v="1.47"/>
    <n v="26.83"/>
    <n v="53.26"/>
    <s v="MEASURED"/>
    <s v="NORMAL"/>
    <n v="7.22"/>
    <n v="67"/>
    <n v="100.85"/>
    <x v="0"/>
  </r>
  <r>
    <s v="7C1F8543-AE01-411C-B1C8-9CAB78AF34E82023-02-12"/>
    <x v="4"/>
    <n v="58"/>
    <s v="2023-02-12 15:17:47"/>
    <x v="2"/>
    <n v="141.35200479700001"/>
    <n v="7.27"/>
    <n v="-1.1399999999999999"/>
    <n v="96.546170708000005"/>
    <n v="5.75"/>
    <n v="1.1020000000000001"/>
    <n v="0.126"/>
    <n v="8.6999999999999993"/>
    <n v="2.5299999999999998"/>
    <n v="-2.2599999999999998"/>
    <n v="3756.44"/>
    <n v="0.95"/>
    <n v="188.74"/>
    <n v="202.44"/>
    <n v="192.9"/>
    <n v="1.46"/>
    <n v="19.079999999999998"/>
    <n v="-5.65"/>
    <s v="BALL_FLIGHT"/>
    <s v="NORMAL"/>
    <n v="7.22"/>
    <n v="67"/>
    <n v="100.85"/>
    <x v="1"/>
  </r>
  <r>
    <s v="7C1F8543-AE01-411C-B1C8-9CAB78AF34E82023-02-12"/>
    <x v="4"/>
    <n v="60"/>
    <s v="2023-02-12 15:18:48"/>
    <x v="2"/>
    <n v="139.78614938699999"/>
    <n v="10.31"/>
    <n v="1.32"/>
    <n v="94.286865044999999"/>
    <n v="5.91"/>
    <n v="1.071"/>
    <n v="0.113"/>
    <n v="9.5"/>
    <n v="-2.6"/>
    <n v="0.71"/>
    <n v="3227.55"/>
    <n v="16.329999999999998"/>
    <n v="190.15"/>
    <n v="198.04"/>
    <n v="192.9"/>
    <n v="1.48"/>
    <n v="21.47"/>
    <n v="-20.87"/>
    <s v="MEASURED"/>
    <s v="NORMAL"/>
    <n v="7.22"/>
    <n v="67"/>
    <n v="100.85"/>
    <x v="1"/>
  </r>
  <r>
    <s v="7C1F8543-AE01-411C-B1C8-9CAB78AF34E82023-02-12"/>
    <x v="4"/>
    <n v="61"/>
    <s v="2023-02-12 15:19:22"/>
    <x v="2"/>
    <n v="145.378490137"/>
    <n v="4.09"/>
    <n v="0.5"/>
    <n v="100.773980315"/>
    <n v="4.41"/>
    <n v="0.96"/>
    <n v="0.125"/>
    <n v="7.7"/>
    <n v="7.0000000000000007E-2"/>
    <n v="-0.06"/>
    <n v="3139.11"/>
    <n v="-3.88"/>
    <n v="184.19"/>
    <n v="205.21"/>
    <n v="192.9"/>
    <n v="1.44"/>
    <n v="11.59"/>
    <n v="6.23"/>
    <s v="BALL_FLIGHT"/>
    <s v="NORMAL"/>
    <n v="7.22"/>
    <n v="67"/>
    <n v="100.85"/>
    <x v="1"/>
  </r>
  <r>
    <s v="7C1F8543-AE01-411C-B1C8-9CAB78AF34E82023-02-12"/>
    <x v="4"/>
    <n v="62"/>
    <s v="2023-02-12 15:19:53"/>
    <x v="2"/>
    <n v="139.316392764"/>
    <n v="4.57"/>
    <n v="-4.6100000000000003"/>
    <n v="98.693629556000005"/>
    <n v="4.47"/>
    <n v="0.92700000000000005"/>
    <n v="0.14399999999999999"/>
    <n v="6.4"/>
    <n v="1.26"/>
    <n v="-6.29"/>
    <n v="2571.5"/>
    <n v="1.69"/>
    <n v="173.85"/>
    <n v="174.18"/>
    <n v="192.9"/>
    <n v="1.41"/>
    <n v="8.49"/>
    <n v="-15.94"/>
    <s v="BALL_FLIGHT"/>
    <s v="NORMAL"/>
    <n v="7.22"/>
    <n v="67"/>
    <n v="100.85"/>
    <x v="1"/>
  </r>
  <r>
    <s v="7C1F8543-AE01-411C-B1C8-9CAB78AF34E82023-02-12"/>
    <x v="4"/>
    <n v="63"/>
    <s v="2023-02-12 15:20:28"/>
    <x v="2"/>
    <n v="115.291696902"/>
    <n v="10.75"/>
    <n v="10.28"/>
    <n v="86.636542899000005"/>
    <n v="8.1300000000000008"/>
    <n v="1.181"/>
    <n v="0.1"/>
    <n v="0"/>
    <n v="0"/>
    <n v="11.28"/>
    <n v="6659.3"/>
    <n v="-11.8"/>
    <n v="136.54"/>
    <n v="138.97"/>
    <n v="192.9"/>
    <n v="1.33"/>
    <n v="17.53"/>
    <n v="41.41"/>
    <s v="MEASURED"/>
    <s v="NORMAL"/>
    <n v="7.22"/>
    <n v="67"/>
    <n v="100.85"/>
    <x v="0"/>
  </r>
  <r>
    <s v="7C1F8543-AE01-411C-B1C8-9CAB78AF34E82023-02-12"/>
    <x v="4"/>
    <n v="64"/>
    <s v="2023-02-12 15:20:53"/>
    <x v="2"/>
    <n v="115.336435628"/>
    <n v="12.22"/>
    <n v="11.26"/>
    <n v="92.653901546"/>
    <n v="-3.26"/>
    <n v="1.016"/>
    <n v="0.14499999999999999"/>
    <n v="7"/>
    <n v="0.59"/>
    <n v="14.2"/>
    <n v="3082.14"/>
    <n v="-10.29"/>
    <n v="147.78"/>
    <n v="163.02000000000001"/>
    <n v="192.9"/>
    <n v="1.25"/>
    <n v="15.15"/>
    <n v="44.1"/>
    <s v="BALL_FLIGHT"/>
    <s v="NORMAL"/>
    <n v="7.22"/>
    <n v="67"/>
    <n v="100.85"/>
    <x v="1"/>
  </r>
  <r>
    <s v="7C1F8543-AE01-411C-B1C8-9CAB78AF34E82023-02-12"/>
    <x v="4"/>
    <n v="65"/>
    <s v="2023-02-12 15:21:21"/>
    <x v="2"/>
    <n v="132.73980004200001"/>
    <n v="9.43"/>
    <n v="-8.8699999999999992"/>
    <n v="92.340730464000004"/>
    <n v="2.14"/>
    <n v="1.1759999999999999"/>
    <n v="0.14099999999999999"/>
    <n v="8.3000000000000007"/>
    <n v="1.87"/>
    <n v="-11.13"/>
    <n v="3173.12"/>
    <n v="2.23"/>
    <n v="179.74"/>
    <n v="181.03"/>
    <n v="192.9"/>
    <n v="1.44"/>
    <n v="17.84"/>
    <n v="-32.200000000000003"/>
    <s v="BALL_FLIGHT"/>
    <s v="NORMAL"/>
    <n v="7.22"/>
    <n v="67"/>
    <n v="100.85"/>
    <x v="1"/>
  </r>
  <r>
    <s v="7C1F8543-AE01-411C-B1C8-9CAB78AF34E82023-02-12"/>
    <x v="4"/>
    <n v="66"/>
    <s v="2023-02-12 15:22:00"/>
    <x v="2"/>
    <n v="109.140122077"/>
    <n v="12.09"/>
    <n v="11.39"/>
    <n v="85.093056852000004"/>
    <n v="-0.3"/>
    <n v="1.319"/>
    <n v="0.156"/>
    <n v="8.5"/>
    <n v="2.06"/>
    <n v="13.92"/>
    <n v="4886.95"/>
    <n v="7.0000000000000007E-2"/>
    <n v="133.51"/>
    <n v="142.94999999999999"/>
    <n v="192.9"/>
    <n v="1.28"/>
    <n v="15.82"/>
    <n v="28.59"/>
    <s v="MEASURED"/>
    <s v="NORMAL"/>
    <n v="7.22"/>
    <n v="67"/>
    <n v="100.85"/>
    <x v="1"/>
  </r>
  <r>
    <s v="7C1F8543-AE01-411C-B1C8-9CAB78AF34E82023-02-12"/>
    <x v="4"/>
    <n v="68"/>
    <s v="2023-02-12 15:23:18"/>
    <x v="2"/>
    <n v="135.55833978000001"/>
    <n v="6.02"/>
    <n v="0.04"/>
    <n v="95.159270202000002"/>
    <n v="0.9"/>
    <n v="1.3320000000000001"/>
    <n v="0.155"/>
    <n v="8.6"/>
    <n v="1.1399999999999999"/>
    <n v="-0.09"/>
    <n v="3807.79"/>
    <n v="3.39"/>
    <n v="174.21"/>
    <n v="187.39"/>
    <n v="192.9"/>
    <n v="1.42"/>
    <n v="14.44"/>
    <n v="-5.32"/>
    <s v="BALL_FLIGHT"/>
    <s v="NORMAL"/>
    <n v="7.22"/>
    <n v="67"/>
    <n v="100.85"/>
    <x v="1"/>
  </r>
  <r>
    <s v="7C1F8543-AE01-411C-B1C8-9CAB78AF34E82023-02-12"/>
    <x v="4"/>
    <n v="69"/>
    <s v="2023-02-12 15:23:53"/>
    <x v="2"/>
    <n v="110.571761309"/>
    <n v="9.3000000000000007"/>
    <n v="8.0399999999999991"/>
    <n v="91.177523588"/>
    <n v="4.63"/>
    <n v="1.2729999999999999"/>
    <n v="0.127"/>
    <n v="10"/>
    <n v="-1.1399999999999999"/>
    <n v="9.08"/>
    <n v="2535.58"/>
    <n v="-7.56"/>
    <n v="129.80000000000001"/>
    <n v="149.22999999999999"/>
    <n v="192.9"/>
    <n v="1.21"/>
    <n v="8.6"/>
    <n v="26.42"/>
    <s v="BALL_FLIGHT"/>
    <s v="NORMAL"/>
    <n v="7.22"/>
    <n v="67"/>
    <n v="100.85"/>
    <x v="1"/>
  </r>
  <r>
    <s v="7C1F8543-AE01-411C-B1C8-9CAB78AF34E82023-02-12"/>
    <x v="4"/>
    <n v="73"/>
    <s v="2023-02-12 15:26:21"/>
    <x v="2"/>
    <n v="102.138511458"/>
    <n v="12.13"/>
    <n v="13.95"/>
    <n v="92.743378997999997"/>
    <n v="-1.05"/>
    <n v="1.23"/>
    <n v="0.13900000000000001"/>
    <n v="8.8000000000000007"/>
    <n v="0.5"/>
    <n v="17.14"/>
    <n v="4258.84"/>
    <n v="-1.08"/>
    <n v="120.57"/>
    <n v="134.97"/>
    <n v="192.9"/>
    <n v="1.1000000000000001"/>
    <n v="12.41"/>
    <n v="31.88"/>
    <s v="MEASURED"/>
    <s v="NORMAL"/>
    <n v="7.22"/>
    <n v="67"/>
    <n v="100.85"/>
    <x v="0"/>
  </r>
  <r>
    <s v="7C1F8543-AE01-411C-B1C8-9CAB78AF34E82023-02-12"/>
    <x v="4"/>
    <n v="77"/>
    <s v="2023-02-12 15:28:24"/>
    <x v="2"/>
    <n v="112.182355445"/>
    <n v="11.93"/>
    <n v="9.1999999999999993"/>
    <n v="90.148532889999998"/>
    <n v="2.93"/>
    <n v="1.286"/>
    <n v="0.13200000000000001"/>
    <n v="9.6999999999999993"/>
    <n v="-2.71"/>
    <n v="10.75"/>
    <n v="3739.06"/>
    <n v="-2.78"/>
    <n v="141.55000000000001"/>
    <n v="151.96"/>
    <n v="192.9"/>
    <n v="1.24"/>
    <n v="15.19"/>
    <n v="27.64"/>
    <s v="MEASURED"/>
    <s v="NORMAL"/>
    <n v="7.22"/>
    <n v="67"/>
    <n v="100.85"/>
    <x v="1"/>
  </r>
  <r>
    <s v="7C1F8543-AE01-411C-B1C8-9CAB78AF34E82023-02-12"/>
    <x v="4"/>
    <n v="78"/>
    <s v="2023-02-12 15:29:17"/>
    <x v="2"/>
    <n v="108.983536536"/>
    <n v="13.05"/>
    <n v="11.36"/>
    <n v="94.152648866999996"/>
    <n v="-2.23"/>
    <n v="1.1739999999999999"/>
    <n v="0.13900000000000001"/>
    <n v="8.4"/>
    <n v="1.53"/>
    <n v="14.17"/>
    <n v="5929.09"/>
    <n v="-0.94"/>
    <n v="131.63999999999999"/>
    <n v="138.78"/>
    <n v="192.9"/>
    <n v="1.1599999999999999"/>
    <n v="18.05"/>
    <n v="29.46"/>
    <s v="MEASURED"/>
    <s v="NORMAL"/>
    <n v="7.22"/>
    <n v="67"/>
    <n v="100.85"/>
    <x v="0"/>
  </r>
  <r>
    <s v="7C1F8543-AE01-411C-B1C8-9CAB78AF34E82023-02-12"/>
    <x v="4"/>
    <n v="79"/>
    <s v="2023-02-12 15:30:55"/>
    <x v="3"/>
    <n v="127.43826101099999"/>
    <n v="1.1599999999999999"/>
    <n v="6.53"/>
    <n v="90.461703971999995"/>
    <n v="-1.17"/>
    <n v="1.1850000000000001"/>
    <n v="0.182"/>
    <n v="6.5"/>
    <n v="1.77"/>
    <n v="8.1199999999999992"/>
    <n v="3006.75"/>
    <n v="-3.74"/>
    <n v="114.79"/>
    <n v="151.09"/>
    <n v="192.9"/>
    <n v="1.41"/>
    <n v="2.2200000000000002"/>
    <n v="20.22"/>
    <s v="BALL_FLIGHT"/>
    <s v="NORMAL"/>
    <n v="7.22"/>
    <n v="67"/>
    <n v="100.85"/>
    <x v="0"/>
  </r>
  <r>
    <s v="7C1F8543-AE01-411C-B1C8-9CAB78AF34E82023-02-12"/>
    <x v="4"/>
    <n v="80"/>
    <s v="2023-02-12 15:31:35"/>
    <x v="3"/>
    <n v="136.497853026"/>
    <n v="11.93"/>
    <n v="4.01"/>
    <n v="96.523801344999995"/>
    <n v="-1.23"/>
    <n v="1.149"/>
    <n v="0.16"/>
    <n v="7.2"/>
    <n v="4.57"/>
    <n v="5.07"/>
    <n v="5947.55"/>
    <n v="1.52"/>
    <n v="172.3"/>
    <n v="173.51"/>
    <n v="192.9"/>
    <n v="1.41"/>
    <n v="30.28"/>
    <n v="11.13"/>
    <s v="MEASURED"/>
    <s v="NORMAL"/>
    <n v="7.22"/>
    <n v="67"/>
    <n v="100.85"/>
    <x v="1"/>
  </r>
  <r>
    <s v="7C1F8543-AE01-411C-B1C8-9CAB78AF34E82023-02-12"/>
    <x v="4"/>
    <n v="81"/>
    <s v="2023-02-12 15:32:53"/>
    <x v="3"/>
    <n v="140.43486091400001"/>
    <n v="9.67"/>
    <n v="-7.66"/>
    <n v="93.794739058999994"/>
    <n v="-0.97"/>
    <n v="1.425"/>
    <n v="0.184"/>
    <n v="7.7"/>
    <n v="3.94"/>
    <n v="-9.18"/>
    <n v="3019.57"/>
    <n v="16.510000000000002"/>
    <n v="191.82"/>
    <n v="197.32"/>
    <n v="192.9"/>
    <n v="1.5"/>
    <n v="19.350000000000001"/>
    <n v="-52.84"/>
    <s v="RATIO"/>
    <s v="NORMAL"/>
    <n v="7.22"/>
    <n v="67"/>
    <n v="100.85"/>
    <x v="0"/>
  </r>
  <r>
    <s v="7C1F8543-AE01-411C-B1C8-9CAB78AF34E82023-02-12"/>
    <x v="4"/>
    <n v="82"/>
    <s v="2023-02-12 15:33:41"/>
    <x v="3"/>
    <n v="139.27165403800001"/>
    <n v="7.4"/>
    <n v="-1.58"/>
    <n v="96.121152811000002"/>
    <n v="0.95"/>
    <n v="1.153"/>
    <n v="0.16800000000000001"/>
    <n v="6.9"/>
    <n v="-0.36"/>
    <n v="-2.0699999999999998"/>
    <n v="2305.39"/>
    <n v="8.93"/>
    <n v="182.11"/>
    <n v="196.67"/>
    <n v="192.9"/>
    <n v="1.45"/>
    <n v="12.32"/>
    <n v="-15.63"/>
    <s v="BALL_FLIGHT"/>
    <s v="NORMAL"/>
    <n v="7.22"/>
    <n v="67"/>
    <n v="100.85"/>
    <x v="1"/>
  </r>
  <r>
    <s v="7C1F8543-AE01-411C-B1C8-9CAB78AF34E82023-02-12"/>
    <x v="4"/>
    <n v="83"/>
    <s v="2023-02-12 15:34:30"/>
    <x v="3"/>
    <n v="148.08518305999999"/>
    <n v="11.91"/>
    <n v="-2.0299999999999998"/>
    <n v="105.986041894"/>
    <n v="-2.68"/>
    <n v="1.129"/>
    <n v="0.16"/>
    <n v="7.1"/>
    <n v="3.85"/>
    <n v="-2.06"/>
    <n v="2533.19"/>
    <n v="30"/>
    <n v="203.78"/>
    <n v="219.9"/>
    <n v="192.9"/>
    <n v="1.4"/>
    <n v="22.3"/>
    <n v="-56.18"/>
    <s v="BALL_FLIGHT"/>
    <s v="NORMAL"/>
    <n v="7.22"/>
    <n v="67"/>
    <n v="100.85"/>
    <x v="0"/>
  </r>
  <r>
    <s v="7C1F8543-AE01-411C-B1C8-9CAB78AF34E82023-02-12"/>
    <x v="4"/>
    <n v="84"/>
    <s v="2023-02-12 15:35:24"/>
    <x v="3"/>
    <n v="146.094309753"/>
    <n v="8.01"/>
    <n v="1.19"/>
    <n v="101.176628849"/>
    <n v="1.48"/>
    <n v="1.2250000000000001"/>
    <n v="0.156"/>
    <n v="7.9"/>
    <n v="3.83"/>
    <n v="1.22"/>
    <n v="2459.16"/>
    <n v="7.2"/>
    <n v="202.04"/>
    <n v="222.68"/>
    <n v="192.9"/>
    <n v="1.44"/>
    <n v="16.600000000000001"/>
    <n v="-7.72"/>
    <s v="MEASURED"/>
    <s v="NORMAL"/>
    <n v="7.22"/>
    <n v="67"/>
    <n v="100.85"/>
    <x v="1"/>
  </r>
  <r>
    <s v="7C1F8543-AE01-411C-B1C8-9CAB78AF34E82023-02-12"/>
    <x v="4"/>
    <n v="85"/>
    <s v="2023-02-12 15:36:00"/>
    <x v="3"/>
    <n v="136.341267485"/>
    <n v="11.24"/>
    <n v="5.95"/>
    <n v="100.88582713"/>
    <n v="-1.45"/>
    <n v="1.256"/>
    <n v="0.153"/>
    <n v="8.1999999999999993"/>
    <n v="-2.66"/>
    <n v="7.47"/>
    <n v="3574.54"/>
    <n v="3.18"/>
    <n v="186.39"/>
    <n v="192.12"/>
    <n v="192.9"/>
    <n v="1.35"/>
    <n v="24.26"/>
    <n v="16.38"/>
    <s v="BALL_FLIGHT"/>
    <s v="NORMAL"/>
    <n v="7.22"/>
    <n v="67"/>
    <n v="100.85"/>
    <x v="1"/>
  </r>
  <r>
    <s v="7C1F8543-AE01-411C-B1C8-9CAB78AF34E82023-02-12"/>
    <x v="4"/>
    <n v="86"/>
    <s v="2023-02-12 15:36:51"/>
    <x v="3"/>
    <n v="120.973515104"/>
    <n v="14.66"/>
    <n v="7.87"/>
    <n v="97.015927331"/>
    <n v="-2.17"/>
    <n v="1.2290000000000001"/>
    <n v="0.16400000000000001"/>
    <n v="7.5"/>
    <n v="1.22"/>
    <n v="9.91"/>
    <n v="7422.77"/>
    <n v="-18.37"/>
    <n v="143.13999999999999"/>
    <n v="144.9"/>
    <n v="192.9"/>
    <n v="1.25"/>
    <n v="25.42"/>
    <n v="49.56"/>
    <s v="BALL_FLIGHT"/>
    <s v="NORMAL"/>
    <n v="7.22"/>
    <n v="67"/>
    <n v="100.85"/>
    <x v="0"/>
  </r>
  <r>
    <s v="3609A6FD-B7D1-43D7-8CA2-724EED8B992B2023-02-11"/>
    <x v="5"/>
    <n v="1"/>
    <s v="2023-02-11 13:26:17"/>
    <x v="0"/>
    <n v="83.504832078999996"/>
    <n v="0"/>
    <n v="8.64"/>
    <n v="70.620078991"/>
    <n v="-7.59"/>
    <n v="1.585"/>
    <n v="0.17499999999999999"/>
    <n v="9.1"/>
    <n v="3.57"/>
    <n v="11.68"/>
    <n v="1298.3499999999999"/>
    <n v="-30"/>
    <n v="0"/>
    <n v="0"/>
    <n v="0"/>
    <n v="1.18"/>
    <n v="0"/>
    <n v="0"/>
    <s v="RATIO"/>
    <s v="NORMAL"/>
    <n v="5"/>
    <n v="69"/>
    <n v="100.14"/>
    <x v="0"/>
  </r>
  <r>
    <s v="3609A6FD-B7D1-43D7-8CA2-724EED8B992B2023-02-11"/>
    <x v="5"/>
    <n v="2"/>
    <s v="2023-02-11 13:26:55"/>
    <x v="0"/>
    <n v="83.773264435000002"/>
    <n v="15.91"/>
    <n v="7.84"/>
    <n v="68.987115492000001"/>
    <n v="-4.18"/>
    <n v="1.401"/>
    <n v="0.192"/>
    <n v="7.3"/>
    <n v="-0.81"/>
    <n v="10.18"/>
    <n v="8311"/>
    <n v="-24.06"/>
    <n v="85.35"/>
    <n v="85.21"/>
    <n v="112.92"/>
    <n v="1.21"/>
    <n v="10.56"/>
    <n v="25.86"/>
    <s v="BALL_FLIGHT"/>
    <s v="NORMAL"/>
    <n v="5"/>
    <n v="69"/>
    <n v="100.14"/>
    <x v="0"/>
  </r>
  <r>
    <s v="3609A6FD-B7D1-43D7-8CA2-724EED8B992B2023-02-11"/>
    <x v="5"/>
    <n v="3"/>
    <s v="2023-02-11 13:27:48"/>
    <x v="0"/>
    <n v="76.212419741000005"/>
    <n v="34.82"/>
    <n v="10.6"/>
    <n v="74.870257960999993"/>
    <n v="5.29"/>
    <n v="1.488"/>
    <n v="0.14899999999999999"/>
    <n v="10"/>
    <n v="-4.17"/>
    <n v="12.1"/>
    <n v="4326.7700000000004"/>
    <n v="0.27"/>
    <n v="83.15"/>
    <n v="83.31"/>
    <n v="112.92"/>
    <n v="1.02"/>
    <n v="22.63"/>
    <n v="17.02"/>
    <s v="BALL_FLIGHT"/>
    <s v="NORMAL"/>
    <n v="5"/>
    <n v="69"/>
    <n v="100.14"/>
    <x v="0"/>
  </r>
  <r>
    <s v="3609A6FD-B7D1-43D7-8CA2-724EED8B992B2023-02-11"/>
    <x v="5"/>
    <n v="4"/>
    <s v="2023-02-11 13:28:22"/>
    <x v="0"/>
    <n v="67.421260082000003"/>
    <n v="7.72"/>
    <n v="-5.49"/>
    <n v="75.787401844000001"/>
    <n v="-2.67"/>
    <n v="1.0880000000000001"/>
    <n v="0.16700000000000001"/>
    <n v="6.5"/>
    <n v="6.65"/>
    <n v="-6.27"/>
    <n v="3594.8"/>
    <n v="-2.52"/>
    <n v="38.4"/>
    <n v="47.97"/>
    <n v="112.92"/>
    <n v="0.89"/>
    <n v="1.57"/>
    <n v="-4.3099999999999996"/>
    <s v="BALL_FLIGHT"/>
    <s v="NORMAL"/>
    <n v="5"/>
    <n v="69"/>
    <n v="100.14"/>
    <x v="0"/>
  </r>
  <r>
    <s v="3609A6FD-B7D1-43D7-8CA2-724EED8B992B2023-02-11"/>
    <x v="5"/>
    <n v="5"/>
    <s v="2023-02-11 13:28:56"/>
    <x v="0"/>
    <n v="92.832856449999994"/>
    <n v="33.450000000000003"/>
    <n v="5.94"/>
    <n v="78.136184959000005"/>
    <n v="-2.96"/>
    <n v="1.29"/>
    <n v="0.16900000000000001"/>
    <n v="7.6"/>
    <n v="0.04"/>
    <n v="7.68"/>
    <n v="4136.9399999999996"/>
    <n v="4.51"/>
    <n v="108.2"/>
    <n v="113.99"/>
    <n v="112.92"/>
    <n v="1.19"/>
    <n v="32.22"/>
    <n v="10.210000000000001"/>
    <s v="MEASURED"/>
    <s v="NORMAL"/>
    <n v="5"/>
    <n v="69"/>
    <n v="100.14"/>
    <x v="1"/>
  </r>
  <r>
    <s v="3609A6FD-B7D1-43D7-8CA2-724EED8B992B2023-02-11"/>
    <x v="5"/>
    <n v="6"/>
    <s v="2023-02-11 13:29:49"/>
    <x v="0"/>
    <n v="89.410343910999998"/>
    <n v="32.9"/>
    <n v="0.56999999999999995"/>
    <n v="80.149427629000002"/>
    <n v="-4.32"/>
    <n v="1.171"/>
    <n v="0.18"/>
    <n v="6.5"/>
    <n v="7.37"/>
    <n v="1.35"/>
    <n v="2151.87"/>
    <n v="4.8899999999999997"/>
    <n v="118.61"/>
    <n v="121.44"/>
    <n v="112.92"/>
    <n v="1.1200000000000001"/>
    <n v="28.12"/>
    <n v="-2.29"/>
    <s v="BALL_FLIGHT"/>
    <s v="NORMAL"/>
    <n v="5"/>
    <n v="69"/>
    <n v="100.14"/>
    <x v="1"/>
  </r>
  <r>
    <s v="3609A6FD-B7D1-43D7-8CA2-724EED8B992B2023-02-11"/>
    <x v="5"/>
    <n v="7"/>
    <s v="2023-02-11 13:31:08"/>
    <x v="0"/>
    <n v="91.468325307000001"/>
    <n v="34.06"/>
    <n v="5.01"/>
    <n v="79.992842088000003"/>
    <n v="-4.3"/>
    <n v="1.2749999999999999"/>
    <n v="0.20399999999999999"/>
    <n v="6.3"/>
    <n v="0"/>
    <n v="6.76"/>
    <n v="2732.01"/>
    <n v="0.22"/>
    <n v="113.56"/>
    <n v="118.1"/>
    <n v="112.92"/>
    <n v="1.1399999999999999"/>
    <n v="31.27"/>
    <n v="11.61"/>
    <s v="MEASURED"/>
    <s v="NORMAL"/>
    <n v="5"/>
    <n v="69"/>
    <n v="100.14"/>
    <x v="1"/>
  </r>
  <r>
    <s v="3609A6FD-B7D1-43D7-8CA2-724EED8B992B2023-02-11"/>
    <x v="5"/>
    <n v="8"/>
    <s v="2023-02-11 13:31:50"/>
    <x v="0"/>
    <n v="92.027559382000007"/>
    <n v="31.99"/>
    <n v="6.57"/>
    <n v="83.169291634000004"/>
    <n v="-7.39"/>
    <n v="1.242"/>
    <n v="0.153"/>
    <n v="8.1"/>
    <n v="0.77"/>
    <n v="9.1300000000000008"/>
    <n v="3243.28"/>
    <n v="-17.48"/>
    <n v="112.93"/>
    <n v="115.91"/>
    <n v="112.92"/>
    <n v="1.1100000000000001"/>
    <n v="28.98"/>
    <n v="28.31"/>
    <s v="MEASURED"/>
    <s v="NORMAL"/>
    <n v="5"/>
    <n v="69"/>
    <n v="100.14"/>
    <x v="0"/>
  </r>
  <r>
    <s v="3609A6FD-B7D1-43D7-8CA2-724EED8B992B2023-02-11"/>
    <x v="5"/>
    <n v="9"/>
    <s v="2023-02-11 13:32:42"/>
    <x v="0"/>
    <n v="85.204903666999996"/>
    <n v="10.14"/>
    <n v="15.84"/>
    <n v="78.046707506999994"/>
    <n v="-3.8"/>
    <n v="1.103"/>
    <n v="0.16200000000000001"/>
    <n v="6.8"/>
    <n v="2.11"/>
    <n v="19.87"/>
    <n v="6954.67"/>
    <n v="-14.29"/>
    <n v="81.28"/>
    <n v="87.36"/>
    <n v="112.92"/>
    <n v="1.0900000000000001"/>
    <n v="6.34"/>
    <n v="32.020000000000003"/>
    <s v="BALL_FLIGHT"/>
    <s v="NORMAL"/>
    <n v="5"/>
    <n v="69"/>
    <n v="100.14"/>
    <x v="0"/>
  </r>
  <r>
    <s v="3609A6FD-B7D1-43D7-8CA2-724EED8B992B2023-02-11"/>
    <x v="5"/>
    <n v="10"/>
    <s v="2023-02-11 13:33:59"/>
    <x v="0"/>
    <n v="88.291875761"/>
    <n v="31.27"/>
    <n v="-0.24"/>
    <n v="73.595204269999996"/>
    <n v="-4.9000000000000004"/>
    <n v="1.3819999999999999"/>
    <n v="0.16900000000000001"/>
    <n v="8.1999999999999993"/>
    <n v="0.54"/>
    <n v="0.45"/>
    <n v="3488.5"/>
    <n v="0.19"/>
    <n v="105.9"/>
    <n v="113.44"/>
    <n v="112.92"/>
    <n v="1.2"/>
    <n v="26.73"/>
    <n v="-0.64"/>
    <s v="BALL_FLIGHT"/>
    <s v="NORMAL"/>
    <n v="5"/>
    <n v="69"/>
    <n v="100.14"/>
    <x v="1"/>
  </r>
  <r>
    <s v="3609A6FD-B7D1-43D7-8CA2-724EED8B992B2023-02-11"/>
    <x v="5"/>
    <n v="11"/>
    <s v="2023-02-11 13:34:58"/>
    <x v="0"/>
    <n v="84.131174243000004"/>
    <n v="35.729999999999997"/>
    <n v="6.26"/>
    <n v="77.308518527999993"/>
    <n v="-2.99"/>
    <n v="1.379"/>
    <n v="0.13"/>
    <n v="0"/>
    <n v="-7.49"/>
    <n v="8.08"/>
    <n v="2062.79"/>
    <n v="-8.59"/>
    <n v="104.01"/>
    <n v="108.95"/>
    <n v="112.92"/>
    <n v="1.0900000000000001"/>
    <n v="27.39"/>
    <n v="17.93"/>
    <s v="BALL_FLIGHT"/>
    <s v="NORMAL"/>
    <n v="5"/>
    <n v="69"/>
    <n v="100.14"/>
    <x v="0"/>
  </r>
  <r>
    <s v="3609A6FD-B7D1-43D7-8CA2-724EED8B992B2023-02-11"/>
    <x v="5"/>
    <n v="12"/>
    <s v="2023-02-11 13:36:21"/>
    <x v="0"/>
    <n v="80.731031067000004"/>
    <n v="35.39"/>
    <n v="5.89"/>
    <n v="71.716177778000002"/>
    <n v="-2.54"/>
    <n v="1.4830000000000001"/>
    <n v="0.184"/>
    <n v="8.1"/>
    <n v="2.1"/>
    <n v="7.56"/>
    <n v="2314.79"/>
    <n v="-2.84"/>
    <n v="97.26"/>
    <n v="94.68"/>
    <n v="112.92"/>
    <n v="1.1299999999999999"/>
    <n v="25.18"/>
    <n v="16.03"/>
    <s v="BALL_FLIGHT"/>
    <s v="NORMAL"/>
    <n v="5"/>
    <n v="69"/>
    <n v="100.14"/>
    <x v="0"/>
  </r>
  <r>
    <s v="3609A6FD-B7D1-43D7-8CA2-724EED8B992B2023-02-11"/>
    <x v="5"/>
    <n v="13"/>
    <s v="2023-02-11 13:37:50"/>
    <x v="0"/>
    <n v="79.836256547000005"/>
    <n v="32.82"/>
    <n v="8.0399999999999991"/>
    <n v="72.789907201999995"/>
    <n v="-0.1"/>
    <n v="1.385"/>
    <n v="0.17"/>
    <n v="8.1"/>
    <n v="-0.52"/>
    <n v="9.81"/>
    <n v="2201.77"/>
    <n v="3.78"/>
    <n v="97.15"/>
    <n v="97.34"/>
    <n v="112.92"/>
    <n v="1.1000000000000001"/>
    <n v="22.27"/>
    <n v="12.95"/>
    <s v="BALL_FLIGHT"/>
    <s v="NORMAL"/>
    <n v="5"/>
    <n v="69"/>
    <n v="100.14"/>
    <x v="1"/>
  </r>
  <r>
    <s v="3609A6FD-B7D1-43D7-8CA2-724EED8B992B2023-02-11"/>
    <x v="5"/>
    <n v="14"/>
    <s v="2023-02-11 13:39:01"/>
    <x v="0"/>
    <n v="97.418575864999994"/>
    <n v="21.65"/>
    <n v="-2.5"/>
    <n v="75.004474138999996"/>
    <n v="-5.94"/>
    <n v="1.276"/>
    <n v="0.155"/>
    <n v="8.1999999999999993"/>
    <n v="-4.1100000000000003"/>
    <n v="-2.14"/>
    <n v="4910.66"/>
    <n v="8.24"/>
    <n v="117.6"/>
    <n v="121.08"/>
    <n v="112.92"/>
    <n v="1.3"/>
    <n v="22.21"/>
    <n v="-13.56"/>
    <s v="MEASURED"/>
    <s v="NORMAL"/>
    <n v="5"/>
    <n v="69"/>
    <n v="100.14"/>
    <x v="1"/>
  </r>
  <r>
    <s v="3609A6FD-B7D1-43D7-8CA2-724EED8B992B2023-02-11"/>
    <x v="5"/>
    <n v="15"/>
    <s v="2023-02-11 13:40:15"/>
    <x v="0"/>
    <n v="99.051539364000007"/>
    <n v="25.02"/>
    <n v="0.64"/>
    <n v="82.967967367"/>
    <n v="-4.55"/>
    <n v="1.3009999999999999"/>
    <n v="0.14000000000000001"/>
    <n v="9.3000000000000007"/>
    <n v="-2.99"/>
    <n v="1.47"/>
    <n v="2231.85"/>
    <n v="-1.99"/>
    <n v="133.83000000000001"/>
    <n v="139.63999999999999"/>
    <n v="112.92"/>
    <n v="1.19"/>
    <n v="24.56"/>
    <n v="2.66"/>
    <s v="MEASURED"/>
    <s v="NORMAL"/>
    <n v="5"/>
    <n v="69"/>
    <n v="100.14"/>
    <x v="1"/>
  </r>
  <r>
    <s v="3609A6FD-B7D1-43D7-8CA2-724EED8B992B2023-02-11"/>
    <x v="5"/>
    <n v="16"/>
    <s v="2023-02-11 13:41:07"/>
    <x v="0"/>
    <n v="92.251253012000006"/>
    <n v="15.96"/>
    <n v="8.9600000000000009"/>
    <n v="83.527201442000006"/>
    <n v="-6.4"/>
    <n v="1.2030000000000001"/>
    <n v="0.14000000000000001"/>
    <n v="8.6"/>
    <n v="0.48"/>
    <n v="11.88"/>
    <n v="6484.17"/>
    <n v="-7.23"/>
    <n v="104.3"/>
    <n v="104.49"/>
    <n v="112.92"/>
    <n v="1.1000000000000001"/>
    <n v="14.34"/>
    <n v="22.91"/>
    <s v="MEASURED"/>
    <s v="NORMAL"/>
    <n v="5"/>
    <n v="69"/>
    <n v="100.14"/>
    <x v="0"/>
  </r>
  <r>
    <s v="3609A6FD-B7D1-43D7-8CA2-724EED8B992B2023-02-11"/>
    <x v="5"/>
    <n v="17"/>
    <s v="2023-02-11 13:42:07"/>
    <x v="0"/>
    <n v="94.376342496999996"/>
    <n v="35.43"/>
    <n v="8.2799999999999994"/>
    <n v="83.124552907999998"/>
    <n v="-1.91"/>
    <n v="1.1779999999999999"/>
    <n v="0.17699999999999999"/>
    <n v="6.7"/>
    <n v="9.35"/>
    <n v="10.37"/>
    <n v="3018.37"/>
    <n v="-8.61"/>
    <n v="115.45"/>
    <n v="118.41"/>
    <n v="112.92"/>
    <n v="1.1399999999999999"/>
    <n v="34.64"/>
    <n v="26.26"/>
    <s v="MEASURED"/>
    <s v="NORMAL"/>
    <n v="5"/>
    <n v="69"/>
    <n v="100.14"/>
    <x v="0"/>
  </r>
  <r>
    <s v="3609A6FD-B7D1-43D7-8CA2-724EED8B992B2023-02-11"/>
    <x v="5"/>
    <n v="18"/>
    <s v="2023-02-11 13:43:22"/>
    <x v="0"/>
    <n v="101.04241267099999"/>
    <n v="31.01"/>
    <n v="1.37"/>
    <n v="82.945598004000004"/>
    <n v="-4.0999999999999996"/>
    <n v="1.1719999999999999"/>
    <n v="0.17699999999999999"/>
    <n v="6.6"/>
    <n v="7"/>
    <n v="2.29"/>
    <n v="4363.72"/>
    <n v="18.87"/>
    <n v="120.89"/>
    <n v="127.54"/>
    <n v="112.92"/>
    <n v="1.22"/>
    <n v="34.49"/>
    <n v="-16.579999999999998"/>
    <s v="BALL_FLIGHT"/>
    <s v="NORMAL"/>
    <n v="5"/>
    <n v="69"/>
    <n v="100.14"/>
    <x v="0"/>
  </r>
  <r>
    <s v="3609A6FD-B7D1-43D7-8CA2-724EED8B992B2023-02-11"/>
    <x v="5"/>
    <n v="19"/>
    <s v="2023-02-11 13:44:39"/>
    <x v="1"/>
    <n v="99.073908727000003"/>
    <n v="20.010000000000002"/>
    <n v="6.19"/>
    <n v="85.786507104999998"/>
    <n v="-1.26"/>
    <n v="1.395"/>
    <n v="0.15"/>
    <n v="9.3000000000000007"/>
    <n v="-1.4"/>
    <n v="7.73"/>
    <n v="4762.99"/>
    <n v="-8.68"/>
    <n v="120.41"/>
    <n v="122.24"/>
    <n v="112.92"/>
    <n v="1.1499999999999999"/>
    <n v="20.94"/>
    <n v="21.04"/>
    <s v="MEASURED"/>
    <s v="NORMAL"/>
    <n v="5"/>
    <n v="69"/>
    <n v="100.14"/>
    <x v="1"/>
  </r>
  <r>
    <s v="3609A6FD-B7D1-43D7-8CA2-724EED8B992B2023-02-11"/>
    <x v="5"/>
    <n v="20"/>
    <s v="2023-02-11 13:45:43"/>
    <x v="1"/>
    <n v="107.887437749"/>
    <n v="23.3"/>
    <n v="4.59"/>
    <n v="86.994452706999994"/>
    <n v="-3.11"/>
    <n v="1.409"/>
    <n v="0.14799999999999999"/>
    <n v="9.5"/>
    <n v="-1.26"/>
    <n v="6.07"/>
    <n v="4399.01"/>
    <n v="-11.17"/>
    <n v="136.16999999999999"/>
    <n v="139.54"/>
    <n v="112.92"/>
    <n v="1.24"/>
    <n v="29.57"/>
    <n v="25.41"/>
    <s v="MEASURED"/>
    <s v="NORMAL"/>
    <n v="5"/>
    <n v="69"/>
    <n v="100.14"/>
    <x v="1"/>
  </r>
  <r>
    <s v="3609A6FD-B7D1-43D7-8CA2-724EED8B992B2023-02-11"/>
    <x v="5"/>
    <n v="21"/>
    <s v="2023-02-11 13:46:31"/>
    <x v="1"/>
    <n v="100.393701144"/>
    <n v="2.11"/>
    <n v="9.44"/>
    <n v="88.448461301999998"/>
    <n v="-5.94"/>
    <n v="1.306"/>
    <n v="0.14299999999999999"/>
    <n v="9.1"/>
    <n v="1.07"/>
    <n v="12.4"/>
    <n v="7897.75"/>
    <n v="-2.4500000000000002"/>
    <n v="91.92"/>
    <n v="92.16"/>
    <n v="112.92"/>
    <n v="1.1399999999999999"/>
    <n v="3.41"/>
    <n v="16.77"/>
    <s v="MEASURED"/>
    <s v="NORMAL"/>
    <n v="5"/>
    <n v="69"/>
    <n v="100.14"/>
    <x v="0"/>
  </r>
  <r>
    <s v="3609A6FD-B7D1-43D7-8CA2-724EED8B992B2023-02-11"/>
    <x v="5"/>
    <n v="22"/>
    <s v="2023-02-11 13:47:18"/>
    <x v="1"/>
    <n v="95.897459181000002"/>
    <n v="22.36"/>
    <n v="10.06"/>
    <n v="85.249642393000002"/>
    <n v="-4.6900000000000004"/>
    <n v="1.536"/>
    <n v="0.14899999999999999"/>
    <n v="0"/>
    <n v="-3.1"/>
    <n v="12.96"/>
    <n v="4873.92"/>
    <n v="-13.55"/>
    <n v="114.24"/>
    <n v="114.2"/>
    <n v="112.92"/>
    <n v="1.1299999999999999"/>
    <n v="21.67"/>
    <n v="35.56"/>
    <s v="MEASURED"/>
    <s v="NORMAL"/>
    <n v="5"/>
    <n v="69"/>
    <n v="100.14"/>
    <x v="0"/>
  </r>
  <r>
    <s v="3609A6FD-B7D1-43D7-8CA2-724EED8B992B2023-02-11"/>
    <x v="5"/>
    <n v="23"/>
    <s v="2023-02-11 13:48:08"/>
    <x v="1"/>
    <n v="86.591804173"/>
    <n v="22.21"/>
    <n v="18.96"/>
    <n v="83.303507812000007"/>
    <n v="-2.29"/>
    <n v="1.3360000000000001"/>
    <n v="0.14899999999999999"/>
    <n v="9"/>
    <n v="-4.3499999999999996"/>
    <n v="23.43"/>
    <n v="3443.58"/>
    <n v="-30"/>
    <n v="91.9"/>
    <n v="102.01"/>
    <n v="112.92"/>
    <n v="1.04"/>
    <n v="14.69"/>
    <n v="48.38"/>
    <s v="BALL_FLIGHT"/>
    <s v="NORMAL"/>
    <n v="5"/>
    <n v="69"/>
    <n v="100.14"/>
    <x v="0"/>
  </r>
  <r>
    <s v="3609A6FD-B7D1-43D7-8CA2-724EED8B992B2023-02-11"/>
    <x v="5"/>
    <n v="24"/>
    <s v="2023-02-11 13:49:27"/>
    <x v="1"/>
    <n v="83.996958065000001"/>
    <n v="14.24"/>
    <n v="10.27"/>
    <n v="77.778275151000003"/>
    <n v="-6.69"/>
    <n v="1.4339999999999999"/>
    <n v="0.16300000000000001"/>
    <n v="8.8000000000000007"/>
    <n v="-1.18"/>
    <n v="13.53"/>
    <n v="3882.55"/>
    <n v="-30"/>
    <n v="82.67"/>
    <n v="83.91"/>
    <n v="112.92"/>
    <n v="1.08"/>
    <n v="7.37"/>
    <n v="25.4"/>
    <s v="BALL_FLIGHT"/>
    <s v="NORMAL"/>
    <n v="5"/>
    <n v="69"/>
    <n v="100.15"/>
    <x v="0"/>
  </r>
  <r>
    <s v="3609A6FD-B7D1-43D7-8CA2-724EED8B992B2023-02-11"/>
    <x v="5"/>
    <n v="25"/>
    <s v="2023-02-11 13:50:01"/>
    <x v="1"/>
    <n v="75.429492035999999"/>
    <n v="1.3"/>
    <n v="1.1499999999999999"/>
    <n v="78.673049671000001"/>
    <n v="-1.56"/>
    <n v="1.17"/>
    <n v="0.16900000000000001"/>
    <n v="6.9"/>
    <n v="1.89"/>
    <n v="1.64"/>
    <n v="2012.95"/>
    <n v="-8.34"/>
    <n v="8.7899999999999991"/>
    <n v="21.36"/>
    <n v="112.92"/>
    <n v="0.96"/>
    <n v="7.0000000000000007E-2"/>
    <n v="0.63"/>
    <s v="RATIO"/>
    <s v="NORMAL"/>
    <n v="5"/>
    <n v="69"/>
    <n v="100.15"/>
    <x v="0"/>
  </r>
  <r>
    <s v="3609A6FD-B7D1-43D7-8CA2-724EED8B992B2023-02-11"/>
    <x v="5"/>
    <n v="26"/>
    <s v="2023-02-11 13:50:33"/>
    <x v="1"/>
    <n v="73.818897899999996"/>
    <n v="5.91"/>
    <n v="-5.0599999999999996"/>
    <n v="80.663922978000002"/>
    <n v="-2.2599999999999998"/>
    <n v="1.357"/>
    <n v="0.17399999999999999"/>
    <n v="7.8"/>
    <n v="2.89"/>
    <n v="-5.81"/>
    <n v="2323.7199999999998"/>
    <n v="7.63"/>
    <n v="35.03"/>
    <n v="47.98"/>
    <n v="112.92"/>
    <n v="0.92"/>
    <n v="1.08"/>
    <n v="-4.9400000000000004"/>
    <s v="RATIO"/>
    <s v="NORMAL"/>
    <n v="5"/>
    <n v="69"/>
    <n v="100.15"/>
    <x v="0"/>
  </r>
  <r>
    <s v="3609A6FD-B7D1-43D7-8CA2-724EED8B992B2023-02-11"/>
    <x v="5"/>
    <n v="27"/>
    <s v="2023-02-11 13:51:19"/>
    <x v="1"/>
    <n v="91.803865751999993"/>
    <n v="22.07"/>
    <n v="3.94"/>
    <n v="76.078203563000002"/>
    <n v="-4.01"/>
    <n v="1.349"/>
    <n v="0.156"/>
    <n v="8.6"/>
    <n v="-0.82"/>
    <n v="5.4"/>
    <n v="5239.4399999999996"/>
    <n v="-17.260000000000002"/>
    <n v="106.92"/>
    <n v="110.34"/>
    <n v="112.92"/>
    <n v="1.21"/>
    <n v="19.38"/>
    <n v="22.29"/>
    <s v="MEASURED"/>
    <s v="NORMAL"/>
    <n v="5"/>
    <n v="69"/>
    <n v="100.15"/>
    <x v="1"/>
  </r>
  <r>
    <s v="3609A6FD-B7D1-43D7-8CA2-724EED8B992B2023-02-11"/>
    <x v="5"/>
    <n v="28"/>
    <s v="2023-02-11 13:52:00"/>
    <x v="1"/>
    <n v="97.127774145999993"/>
    <n v="22.07"/>
    <n v="0.47"/>
    <n v="80.619184251999997"/>
    <n v="-4.26"/>
    <n v="1.254"/>
    <n v="0.16300000000000001"/>
    <n v="7.7"/>
    <n v="-0.78"/>
    <n v="1.23"/>
    <n v="3930.98"/>
    <n v="-15.67"/>
    <n v="119.84"/>
    <n v="125.15"/>
    <n v="112.92"/>
    <n v="1.2"/>
    <n v="21.44"/>
    <n v="15.18"/>
    <s v="BALL_FLIGHT"/>
    <s v="NORMAL"/>
    <n v="5"/>
    <n v="69"/>
    <n v="100.15"/>
    <x v="1"/>
  </r>
  <r>
    <s v="3609A6FD-B7D1-43D7-8CA2-724EED8B992B2023-02-11"/>
    <x v="5"/>
    <n v="29"/>
    <s v="2023-02-11 13:52:40"/>
    <x v="1"/>
    <n v="77.554581521000003"/>
    <n v="0"/>
    <n v="13.57"/>
    <n v="77.912491329000005"/>
    <n v="-5.08"/>
    <n v="1.22"/>
    <n v="0.19700000000000001"/>
    <n v="6.2"/>
    <n v="0"/>
    <n v="17.29"/>
    <n v="3284.46"/>
    <n v="-30"/>
    <n v="0"/>
    <n v="0"/>
    <n v="0"/>
    <n v="1"/>
    <n v="0"/>
    <n v="0"/>
    <s v="RATIO"/>
    <s v="NORMAL"/>
    <n v="5"/>
    <n v="69"/>
    <n v="100.15"/>
    <x v="0"/>
  </r>
  <r>
    <s v="3609A6FD-B7D1-43D7-8CA2-724EED8B992B2023-02-11"/>
    <x v="5"/>
    <n v="30"/>
    <s v="2023-02-11 13:53:14"/>
    <x v="1"/>
    <n v="90.305118430999997"/>
    <n v="16.32"/>
    <n v="3.17"/>
    <n v="81.044202149"/>
    <n v="-3.77"/>
    <n v="1.421"/>
    <n v="0.17"/>
    <n v="8.4"/>
    <n v="4.78"/>
    <n v="4.43"/>
    <n v="4946.41"/>
    <n v="-11.2"/>
    <n v="101.72"/>
    <n v="105.01"/>
    <n v="112.92"/>
    <n v="1.1100000000000001"/>
    <n v="13.01"/>
    <n v="14.08"/>
    <s v="MEASURED"/>
    <s v="NORMAL"/>
    <n v="5"/>
    <n v="69"/>
    <n v="100.15"/>
    <x v="1"/>
  </r>
  <r>
    <s v="3609A6FD-B7D1-43D7-8CA2-724EED8B992B2023-02-11"/>
    <x v="5"/>
    <n v="31"/>
    <s v="2023-02-11 13:54:26"/>
    <x v="1"/>
    <n v="75.943987385"/>
    <n v="4.4800000000000004"/>
    <n v="1.63"/>
    <n v="82.028454120999996"/>
    <n v="0.63"/>
    <n v="1.2529999999999999"/>
    <n v="0.17"/>
    <n v="7.4"/>
    <n v="-0.76"/>
    <n v="1.89"/>
    <n v="3901.72"/>
    <n v="-0.45"/>
    <n v="37.479999999999997"/>
    <n v="52.01"/>
    <n v="112.92"/>
    <n v="0.93"/>
    <n v="0.95"/>
    <n v="1.53"/>
    <s v="BALL_FLIGHT"/>
    <s v="NORMAL"/>
    <n v="5"/>
    <n v="69"/>
    <n v="100.15"/>
    <x v="0"/>
  </r>
  <r>
    <s v="3609A6FD-B7D1-43D7-8CA2-724EED8B992B2023-02-11"/>
    <x v="5"/>
    <n v="32"/>
    <s v="2023-02-11 13:55:11"/>
    <x v="1"/>
    <n v="71.246421154999993"/>
    <n v="11.12"/>
    <n v="-10.31"/>
    <n v="80.999463422999995"/>
    <n v="-7.76"/>
    <n v="1.212"/>
    <n v="0.17100000000000001"/>
    <n v="7.1"/>
    <n v="7.15"/>
    <n v="-11.37"/>
    <n v="2383.67"/>
    <n v="6.8"/>
    <n v="55.08"/>
    <n v="55.35"/>
    <n v="112.92"/>
    <n v="0.88"/>
    <n v="3.08"/>
    <n v="-10.94"/>
    <s v="RATIO"/>
    <s v="NORMAL"/>
    <n v="5"/>
    <n v="69"/>
    <n v="100.15"/>
    <x v="0"/>
  </r>
  <r>
    <s v="3609A6FD-B7D1-43D7-8CA2-724EED8B992B2023-02-11"/>
    <x v="5"/>
    <n v="33"/>
    <s v="2023-02-11 13:55:38"/>
    <x v="1"/>
    <n v="84.108804879999994"/>
    <n v="19.46"/>
    <n v="5.36"/>
    <n v="76.436113371000005"/>
    <n v="3.24"/>
    <n v="1.268"/>
    <n v="0.151"/>
    <n v="8.4"/>
    <n v="-4"/>
    <n v="6.04"/>
    <n v="4489.24"/>
    <n v="-4.76"/>
    <n v="95.47"/>
    <n v="95.67"/>
    <n v="112.92"/>
    <n v="1.1000000000000001"/>
    <n v="13.53"/>
    <n v="12.18"/>
    <s v="BALL_FLIGHT"/>
    <s v="NORMAL"/>
    <n v="5"/>
    <n v="69"/>
    <n v="100.15"/>
    <x v="0"/>
  </r>
  <r>
    <s v="3609A6FD-B7D1-43D7-8CA2-724EED8B992B2023-02-11"/>
    <x v="5"/>
    <n v="34"/>
    <s v="2023-02-11 13:56:27"/>
    <x v="1"/>
    <n v="84.086435516999998"/>
    <n v="17.21"/>
    <n v="5.98"/>
    <n v="77.465104069000006"/>
    <n v="-4.1399999999999997"/>
    <n v="1.3180000000000001"/>
    <n v="0.17100000000000001"/>
    <n v="7.7"/>
    <n v="-2.25"/>
    <n v="7.91"/>
    <n v="5052.4799999999996"/>
    <n v="-22.49"/>
    <n v="90.53"/>
    <n v="90.74"/>
    <n v="112.92"/>
    <n v="1.0900000000000001"/>
    <n v="10.97"/>
    <n v="21.49"/>
    <s v="BALL_FLIGHT"/>
    <s v="NORMAL"/>
    <n v="5"/>
    <n v="69"/>
    <n v="100.15"/>
    <x v="0"/>
  </r>
  <r>
    <s v="3609A6FD-B7D1-43D7-8CA2-724EED8B992B2023-02-11"/>
    <x v="5"/>
    <n v="75"/>
    <s v="2023-02-11 13:59:37"/>
    <x v="1"/>
    <n v="79.634932280000001"/>
    <n v="2.87"/>
    <n v="18.57"/>
    <n v="77.934860692000001"/>
    <n v="-3.09"/>
    <n v="1.3620000000000001"/>
    <n v="0.20300000000000001"/>
    <n v="6.7"/>
    <n v="5.83"/>
    <n v="23.08"/>
    <n v="9613.4"/>
    <n v="-1.28"/>
    <n v="53.55"/>
    <n v="55.72"/>
    <n v="112.92"/>
    <n v="1.02"/>
    <n v="1.24"/>
    <n v="18.18"/>
    <s v="BALL_FLIGHT"/>
    <s v="NORMAL"/>
    <n v="5"/>
    <n v="69"/>
    <n v="100.15"/>
    <x v="0"/>
  </r>
  <r>
    <s v="3609A6FD-B7D1-43D7-8CA2-724EED8B992B2023-02-11"/>
    <x v="5"/>
    <n v="76"/>
    <s v="2023-02-11 13:59:57"/>
    <x v="1"/>
    <n v="72.521474846000004"/>
    <n v="1.63"/>
    <n v="13.61"/>
    <n v="65.117215693000006"/>
    <n v="-5.59"/>
    <n v="1.48"/>
    <n v="0.21"/>
    <n v="7"/>
    <n v="0.71"/>
    <n v="17.43"/>
    <n v="12004.92"/>
    <n v="-1.64"/>
    <n v="29.89"/>
    <n v="40.92"/>
    <n v="112.92"/>
    <n v="1.1100000000000001"/>
    <n v="0.38"/>
    <n v="9.98"/>
    <s v="BALL_FLIGHT"/>
    <s v="NORMAL"/>
    <n v="5"/>
    <n v="69"/>
    <n v="100.15"/>
    <x v="0"/>
  </r>
  <r>
    <s v="3609A6FD-B7D1-43D7-8CA2-724EED8B992B2023-02-11"/>
    <x v="5"/>
    <n v="77"/>
    <s v="2023-02-11 14:01:15"/>
    <x v="1"/>
    <n v="73.393880003000007"/>
    <n v="20.46"/>
    <n v="22.09"/>
    <n v="77.420365343"/>
    <n v="1.92"/>
    <n v="1.417"/>
    <n v="0.17"/>
    <n v="8.3000000000000007"/>
    <n v="-9.2200000000000006"/>
    <n v="26.6"/>
    <n v="3056.59"/>
    <n v="-15.99"/>
    <n v="75.22"/>
    <n v="81.599999999999994"/>
    <n v="112.92"/>
    <n v="0.95"/>
    <n v="9.31"/>
    <n v="36.97"/>
    <s v="BALL_FLIGHT"/>
    <s v="NORMAL"/>
    <n v="5"/>
    <n v="69"/>
    <n v="100.15"/>
    <x v="0"/>
  </r>
  <r>
    <s v="3609A6FD-B7D1-43D7-8CA2-724EED8B992B2023-02-11"/>
    <x v="5"/>
    <n v="78"/>
    <s v="2023-02-11 14:01:54"/>
    <x v="1"/>
    <n v="96.725125611999999"/>
    <n v="21.13"/>
    <n v="3.77"/>
    <n v="83.191660997"/>
    <n v="-1.92"/>
    <n v="1.3460000000000001"/>
    <n v="0.157"/>
    <n v="8.6"/>
    <n v="-1.1100000000000001"/>
    <n v="4.88"/>
    <n v="4368.45"/>
    <n v="-8.09"/>
    <n v="118.01"/>
    <n v="122.6"/>
    <n v="112.92"/>
    <n v="1.1599999999999999"/>
    <n v="20.85"/>
    <n v="16.239999999999998"/>
    <s v="MEASURED"/>
    <s v="NORMAL"/>
    <n v="5"/>
    <n v="69"/>
    <n v="100.15"/>
    <x v="1"/>
  </r>
  <r>
    <s v="3609A6FD-B7D1-43D7-8CA2-724EED8B992B2023-02-11"/>
    <x v="5"/>
    <n v="79"/>
    <s v="2023-02-11 14:02:34"/>
    <x v="1"/>
    <n v="93.526306703000003"/>
    <n v="24.32"/>
    <n v="12.6"/>
    <n v="85.204903666999996"/>
    <n v="0.53"/>
    <n v="1.1930000000000001"/>
    <n v="0.13600000000000001"/>
    <n v="8.8000000000000007"/>
    <n v="-7.31"/>
    <n v="15.26"/>
    <n v="4047.87"/>
    <n v="-18.68"/>
    <n v="113.95"/>
    <n v="114.14"/>
    <n v="112.92"/>
    <n v="1.1000000000000001"/>
    <n v="21.6"/>
    <n v="41.03"/>
    <s v="MEASURED"/>
    <s v="NORMAL"/>
    <n v="5"/>
    <n v="69"/>
    <n v="100.15"/>
    <x v="0"/>
  </r>
  <r>
    <s v="3609A6FD-B7D1-43D7-8CA2-724EED8B992B2023-02-11"/>
    <x v="5"/>
    <n v="80"/>
    <s v="2023-02-11 14:03:08"/>
    <x v="1"/>
    <n v="100.90819649300001"/>
    <n v="22.46"/>
    <n v="-1.57"/>
    <n v="84.444345325"/>
    <n v="-7.86"/>
    <n v="1.2889999999999999"/>
    <n v="0.16"/>
    <n v="8.1"/>
    <n v="0.01"/>
    <n v="-0.71"/>
    <n v="3806.35"/>
    <n v="-19.489999999999998"/>
    <n v="126.58"/>
    <n v="131.97999999999999"/>
    <n v="112.92"/>
    <n v="1.19"/>
    <n v="23.49"/>
    <n v="14.63"/>
    <s v="MEASURED"/>
    <s v="NORMAL"/>
    <n v="5"/>
    <n v="69"/>
    <n v="100.15"/>
    <x v="1"/>
  </r>
  <r>
    <s v="3609A6FD-B7D1-43D7-8CA2-724EED8B992B2023-02-11"/>
    <x v="5"/>
    <n v="81"/>
    <s v="2023-02-11 14:03:47"/>
    <x v="1"/>
    <n v="83.750895072000006"/>
    <n v="5.99"/>
    <n v="17.32"/>
    <n v="82.319255839999997"/>
    <n v="-3.54"/>
    <n v="1.242"/>
    <n v="0.14899999999999999"/>
    <n v="8.3000000000000007"/>
    <n v="-3"/>
    <n v="21.63"/>
    <n v="5798.32"/>
    <n v="-22.8"/>
    <n v="59.81"/>
    <n v="75.209999999999994"/>
    <n v="112.92"/>
    <n v="1.02"/>
    <n v="2.4"/>
    <n v="30.34"/>
    <s v="BALL_FLIGHT"/>
    <s v="NORMAL"/>
    <n v="5"/>
    <n v="69"/>
    <n v="100.15"/>
    <x v="0"/>
  </r>
  <r>
    <s v="3609A6FD-B7D1-43D7-8CA2-724EED8B992B2023-02-11"/>
    <x v="5"/>
    <n v="82"/>
    <s v="2023-02-11 14:04:24"/>
    <x v="1"/>
    <n v="104.88994310699999"/>
    <n v="22.23"/>
    <n v="7.21"/>
    <n v="85.495705385999997"/>
    <n v="-4.1900000000000004"/>
    <n v="1.347"/>
    <n v="0.14599999999999999"/>
    <n v="9.1999999999999993"/>
    <n v="-1.27"/>
    <n v="9.41"/>
    <n v="4202.78"/>
    <n v="-10.74"/>
    <n v="135.62"/>
    <n v="136.69999999999999"/>
    <n v="112.92"/>
    <n v="1.23"/>
    <n v="26.19"/>
    <n v="30.39"/>
    <s v="MEASURED"/>
    <s v="NORMAL"/>
    <n v="5"/>
    <n v="69"/>
    <n v="100.15"/>
    <x v="0"/>
  </r>
  <r>
    <s v="3609A6FD-B7D1-43D7-8CA2-724EED8B992B2023-02-11"/>
    <x v="5"/>
    <n v="83"/>
    <s v="2023-02-11 14:05:08"/>
    <x v="1"/>
    <n v="96.658017522999998"/>
    <n v="22.35"/>
    <n v="10.050000000000001"/>
    <n v="86.681281624999997"/>
    <n v="-5.17"/>
    <n v="1.369"/>
    <n v="0.15"/>
    <n v="9.1"/>
    <n v="-1.17"/>
    <n v="13.03"/>
    <n v="3755.9"/>
    <n v="-10.94"/>
    <n v="123.78"/>
    <n v="125.01"/>
    <n v="112.92"/>
    <n v="1.1200000000000001"/>
    <n v="21.46"/>
    <n v="32.89"/>
    <s v="MEASURED"/>
    <s v="NORMAL"/>
    <n v="5"/>
    <n v="69"/>
    <n v="100.15"/>
    <x v="0"/>
  </r>
  <r>
    <s v="3609A6FD-B7D1-43D7-8CA2-724EED8B992B2023-02-11"/>
    <x v="5"/>
    <n v="84"/>
    <s v="2023-02-11 14:05:55"/>
    <x v="1"/>
    <n v="84.511453414000002"/>
    <n v="21.9"/>
    <n v="14.18"/>
    <n v="81.648174949999998"/>
    <n v="-8.42"/>
    <n v="1.204"/>
    <n v="0.13900000000000001"/>
    <n v="8.6999999999999993"/>
    <n v="-4.41"/>
    <n v="18.55"/>
    <n v="2602.46"/>
    <n v="-30"/>
    <n v="97.11"/>
    <n v="97.34"/>
    <n v="112.92"/>
    <n v="1.04"/>
    <n v="13.3"/>
    <n v="37.299999999999997"/>
    <s v="BALL_FLIGHT"/>
    <s v="NORMAL"/>
    <n v="5"/>
    <n v="69"/>
    <n v="100.15"/>
    <x v="0"/>
  </r>
  <r>
    <s v="3609A6FD-B7D1-43D7-8CA2-724EED8B992B2023-02-11"/>
    <x v="5"/>
    <n v="85"/>
    <s v="2023-02-11 14:06:33"/>
    <x v="1"/>
    <n v="86.793128440000004"/>
    <n v="12.48"/>
    <n v="26.71"/>
    <n v="83.706156346"/>
    <n v="-2.92"/>
    <n v="1.3109999999999999"/>
    <n v="0.17199999999999999"/>
    <n v="7.6"/>
    <n v="4.66"/>
    <n v="0"/>
    <n v="9369.08"/>
    <n v="7.0000000000000007E-2"/>
    <n v="85.11"/>
    <n v="94.12"/>
    <n v="112.92"/>
    <n v="1.04"/>
    <n v="10"/>
    <n v="44.55"/>
    <s v="BALL_FLIGHT"/>
    <s v="NORMAL"/>
    <n v="5"/>
    <n v="69"/>
    <n v="100.15"/>
    <x v="0"/>
  </r>
  <r>
    <s v="3609A6FD-B7D1-43D7-8CA2-724EED8B992B2023-02-11"/>
    <x v="5"/>
    <n v="86"/>
    <s v="2023-02-11 14:07:25"/>
    <x v="1"/>
    <n v="80.909985970999998"/>
    <n v="17.37"/>
    <n v="7.63"/>
    <n v="75.809771206999997"/>
    <n v="-5.1100000000000003"/>
    <n v="1.353"/>
    <n v="0.17"/>
    <n v="8"/>
    <n v="1.49"/>
    <n v="10.07"/>
    <n v="5509.23"/>
    <n v="-21.23"/>
    <n v="84.84"/>
    <n v="85.04"/>
    <n v="112.92"/>
    <n v="1.07"/>
    <n v="10.26"/>
    <n v="21.92"/>
    <s v="BALL_FLIGHT"/>
    <s v="NORMAL"/>
    <n v="5"/>
    <n v="69"/>
    <n v="100.15"/>
    <x v="0"/>
  </r>
  <r>
    <s v="3609A6FD-B7D1-43D7-8CA2-724EED8B992B2023-02-11"/>
    <x v="5"/>
    <n v="87"/>
    <s v="2023-02-11 14:08:34"/>
    <x v="1"/>
    <n v="90.170902252999994"/>
    <n v="25.33"/>
    <n v="4.3"/>
    <n v="80.507337437000004"/>
    <n v="-1.79"/>
    <n v="1.4470000000000001"/>
    <n v="0.16"/>
    <n v="9"/>
    <n v="0.16"/>
    <n v="5.51"/>
    <n v="3008.48"/>
    <n v="2.75"/>
    <n v="112.05"/>
    <n v="120.47"/>
    <n v="112.92"/>
    <n v="1.1200000000000001"/>
    <n v="21.24"/>
    <n v="7.78"/>
    <s v="MEASURED"/>
    <s v="NORMAL"/>
    <n v="5"/>
    <n v="69"/>
    <n v="100.15"/>
    <x v="1"/>
  </r>
  <r>
    <s v="3609A6FD-B7D1-43D7-8CA2-724EED8B992B2023-02-11"/>
    <x v="5"/>
    <n v="88"/>
    <s v="2023-02-11 14:10:31"/>
    <x v="1"/>
    <n v="118.691840078"/>
    <n v="3.98"/>
    <n v="-6.97"/>
    <n v="83.079814182000007"/>
    <n v="-3.75"/>
    <n v="1.1739999999999999"/>
    <n v="0.14499999999999999"/>
    <n v="8.1"/>
    <n v="-0.63"/>
    <n v="-7.91"/>
    <n v="3609.56"/>
    <n v="-1.33"/>
    <n v="126.05"/>
    <n v="155.99"/>
    <n v="112.92"/>
    <n v="1.43"/>
    <n v="5.7"/>
    <n v="-18.39"/>
    <s v="BALL_FLIGHT"/>
    <s v="NORMAL"/>
    <n v="5"/>
    <n v="69"/>
    <n v="100.15"/>
    <x v="1"/>
  </r>
  <r>
    <s v="3609A6FD-B7D1-43D7-8CA2-724EED8B992B2023-02-11"/>
    <x v="5"/>
    <n v="89"/>
    <s v="2023-02-11 14:11:30"/>
    <x v="1"/>
    <n v="98.760737645000006"/>
    <n v="0"/>
    <n v="-15.25"/>
    <n v="84.556192139999993"/>
    <n v="4.78"/>
    <n v="1.3180000000000001"/>
    <n v="0.13300000000000001"/>
    <n v="9.9"/>
    <n v="0.53"/>
    <n v="-19.29"/>
    <n v="3130.32"/>
    <n v="30"/>
    <n v="0"/>
    <n v="0"/>
    <n v="0"/>
    <n v="1.17"/>
    <n v="0"/>
    <n v="0"/>
    <s v="RATIO"/>
    <s v="NORMAL"/>
    <n v="5"/>
    <n v="69"/>
    <n v="100.15"/>
    <x v="0"/>
  </r>
  <r>
    <s v="3609A6FD-B7D1-43D7-8CA2-724EED8B992B2023-02-11"/>
    <x v="5"/>
    <n v="90"/>
    <s v="2023-02-11 14:12:20"/>
    <x v="1"/>
    <n v="116.633858682"/>
    <n v="13.76"/>
    <n v="1.45"/>
    <n v="81.156048963999993"/>
    <n v="-1.1599999999999999"/>
    <n v="1.284"/>
    <n v="0.16500000000000001"/>
    <n v="7.8"/>
    <n v="0.63"/>
    <n v="1.95"/>
    <n v="6054.38"/>
    <n v="-2.21"/>
    <n v="143.12"/>
    <n v="144.35"/>
    <n v="112.92"/>
    <n v="1.44"/>
    <n v="22.9"/>
    <n v="7.41"/>
    <s v="MEASURED"/>
    <s v="NORMAL"/>
    <n v="5"/>
    <n v="69"/>
    <n v="100.15"/>
    <x v="1"/>
  </r>
  <r>
    <s v="3609A6FD-B7D1-43D7-8CA2-724EED8B992B2023-02-11"/>
    <x v="5"/>
    <n v="91"/>
    <s v="2023-02-11 14:12:51"/>
    <x v="1"/>
    <n v="117.68521874299999"/>
    <n v="13.27"/>
    <n v="3.09"/>
    <n v="85.540444112000003"/>
    <n v="-1.17"/>
    <n v="1.3049999999999999"/>
    <n v="0.13"/>
    <n v="10"/>
    <n v="-2.33"/>
    <n v="3.94"/>
    <n v="3723.71"/>
    <n v="-14.33"/>
    <n v="142.83000000000001"/>
    <n v="150.55000000000001"/>
    <n v="112.92"/>
    <n v="1.38"/>
    <n v="18.79"/>
    <n v="24.08"/>
    <s v="BALL_FLIGHT"/>
    <s v="NORMAL"/>
    <n v="5"/>
    <n v="69"/>
    <n v="100.15"/>
    <x v="1"/>
  </r>
  <r>
    <s v="3609A6FD-B7D1-43D7-8CA2-724EED8B992B2023-02-11"/>
    <x v="5"/>
    <n v="92"/>
    <s v="2023-02-11 14:13:25"/>
    <x v="1"/>
    <n v="124.306550191"/>
    <n v="19.59"/>
    <n v="8.67"/>
    <n v="86.793128440000004"/>
    <n v="-4.46"/>
    <n v="1.2649999999999999"/>
    <n v="0.13800000000000001"/>
    <n v="9.1999999999999993"/>
    <n v="-5.49"/>
    <n v="11.23"/>
    <n v="7011.58"/>
    <n v="-24.8"/>
    <n v="147.6"/>
    <n v="147.6"/>
    <n v="112.92"/>
    <n v="1.43"/>
    <n v="32.700000000000003"/>
    <n v="62.07"/>
    <s v="MEASURED"/>
    <s v="NORMAL"/>
    <n v="5"/>
    <n v="69"/>
    <n v="100.15"/>
    <x v="0"/>
  </r>
  <r>
    <s v="3609A6FD-B7D1-43D7-8CA2-724EED8B992B2023-02-11"/>
    <x v="5"/>
    <n v="93"/>
    <s v="2023-02-11 14:14:22"/>
    <x v="1"/>
    <n v="90.148532889999998"/>
    <n v="13.92"/>
    <n v="11.81"/>
    <n v="85.764137742000003"/>
    <n v="-0.81"/>
    <n v="1.3560000000000001"/>
    <n v="0.11899999999999999"/>
    <n v="0"/>
    <n v="-4.4000000000000004"/>
    <n v="14.5"/>
    <n v="4017.12"/>
    <n v="-25.02"/>
    <n v="96.06"/>
    <n v="96.3"/>
    <n v="112.92"/>
    <n v="1.05"/>
    <n v="9.02"/>
    <n v="32.58"/>
    <s v="MEASURED"/>
    <s v="NORMAL"/>
    <n v="5"/>
    <n v="69"/>
    <n v="100.14"/>
    <x v="0"/>
  </r>
  <r>
    <s v="3609A6FD-B7D1-43D7-8CA2-724EED8B992B2023-02-11"/>
    <x v="5"/>
    <n v="94"/>
    <s v="2023-02-11 14:14:46"/>
    <x v="1"/>
    <n v="99.655512165000005"/>
    <n v="3.92"/>
    <n v="-7.33"/>
    <n v="91.155154225000004"/>
    <n v="-3.08"/>
    <n v="1.29"/>
    <n v="0.14899999999999999"/>
    <n v="8.6999999999999993"/>
    <n v="4.8600000000000003"/>
    <n v="-8.4499999999999993"/>
    <n v="5905.07"/>
    <n v="0"/>
    <n v="92.16"/>
    <n v="102.63"/>
    <n v="112.92"/>
    <n v="1.0900000000000001"/>
    <n v="3.98"/>
    <n v="-13.29"/>
    <s v="MEASURED"/>
    <s v="NORMAL"/>
    <n v="5"/>
    <n v="69"/>
    <n v="100.14"/>
    <x v="1"/>
  </r>
  <r>
    <s v="3609A6FD-B7D1-43D7-8CA2-724EED8B992B2023-02-11"/>
    <x v="5"/>
    <n v="95"/>
    <s v="2023-02-11 14:15:27"/>
    <x v="1"/>
    <n v="112.07050863000001"/>
    <n v="15.11"/>
    <n v="8.35"/>
    <n v="81.267895779"/>
    <n v="-1.34"/>
    <n v="1.347"/>
    <n v="0.14000000000000001"/>
    <n v="9.6"/>
    <n v="-4.46"/>
    <n v="10.37"/>
    <n v="3595.88"/>
    <n v="-7.09"/>
    <n v="144.86000000000001"/>
    <n v="150.69"/>
    <n v="112.92"/>
    <n v="1.38"/>
    <n v="19.39"/>
    <n v="31.1"/>
    <s v="MEASURED"/>
    <s v="NORMAL"/>
    <n v="5"/>
    <n v="69"/>
    <n v="100.14"/>
    <x v="0"/>
  </r>
  <r>
    <s v="3609A6FD-B7D1-43D7-8CA2-724EED8B992B2023-02-11"/>
    <x v="5"/>
    <n v="96"/>
    <s v="2023-02-11 14:15:55"/>
    <x v="1"/>
    <n v="121.734073446"/>
    <n v="14.77"/>
    <n v="-0.31"/>
    <n v="88.291875761"/>
    <n v="-4.76"/>
    <n v="1.333"/>
    <n v="0.14799999999999999"/>
    <n v="9"/>
    <n v="-2.27"/>
    <n v="0.35"/>
    <n v="3985.81"/>
    <n v="-8.64"/>
    <n v="156.97"/>
    <n v="157.32"/>
    <n v="112.92"/>
    <n v="1.38"/>
    <n v="24.16"/>
    <n v="14.74"/>
    <s v="MEASURED"/>
    <s v="NORMAL"/>
    <n v="5"/>
    <n v="69"/>
    <n v="100.14"/>
    <x v="1"/>
  </r>
  <r>
    <s v="3609A6FD-B7D1-43D7-8CA2-724EED8B992B2023-02-11"/>
    <x v="5"/>
    <n v="97"/>
    <s v="2023-02-11 14:16:34"/>
    <x v="1"/>
    <n v="118.087867277"/>
    <n v="9.77"/>
    <n v="-2.0299999999999998"/>
    <n v="90.976199320999996"/>
    <n v="-2.82"/>
    <n v="1.401"/>
    <n v="0.156"/>
    <n v="9"/>
    <n v="1.77"/>
    <n v="-2.0499999999999998"/>
    <n v="4480.66"/>
    <n v="-11.83"/>
    <n v="145.09"/>
    <n v="147.18"/>
    <n v="112.92"/>
    <n v="1.3"/>
    <n v="15.12"/>
    <n v="8.49"/>
    <s v="MEASURED"/>
    <s v="NORMAL"/>
    <n v="5"/>
    <n v="69"/>
    <n v="100.14"/>
    <x v="1"/>
  </r>
  <r>
    <s v="3609A6FD-B7D1-43D7-8CA2-724EED8B992B2023-02-11"/>
    <x v="5"/>
    <n v="98"/>
    <s v="2023-02-11 14:17:10"/>
    <x v="1"/>
    <n v="126.588225217"/>
    <n v="14.19"/>
    <n v="-1.07"/>
    <n v="88.180028945999993"/>
    <n v="-3.85"/>
    <n v="1.31"/>
    <n v="0.129"/>
    <n v="0"/>
    <n v="-2.95"/>
    <n v="-0.72"/>
    <n v="4059.71"/>
    <n v="-5.87"/>
    <n v="166.8"/>
    <n v="171.2"/>
    <n v="112.92"/>
    <n v="1.44"/>
    <n v="25.97"/>
    <n v="5.5"/>
    <s v="MEASURED"/>
    <s v="NORMAL"/>
    <n v="5"/>
    <n v="69"/>
    <n v="100.14"/>
    <x v="1"/>
  </r>
  <r>
    <s v="3609A6FD-B7D1-43D7-8CA2-724EED8B992B2023-02-11"/>
    <x v="5"/>
    <n v="99"/>
    <s v="2023-02-11 14:18:31"/>
    <x v="2"/>
    <n v="120.19058739899999"/>
    <n v="9.59"/>
    <n v="10.49"/>
    <n v="88.157659582999997"/>
    <n v="-0.97"/>
    <n v="1.2689999999999999"/>
    <n v="0.14399999999999999"/>
    <n v="8.8000000000000007"/>
    <n v="-0.96"/>
    <n v="12.92"/>
    <n v="6125.04"/>
    <n v="-6.33"/>
    <n v="144.68"/>
    <n v="148.15"/>
    <n v="112.92"/>
    <n v="1.36"/>
    <n v="18.05"/>
    <n v="37.450000000000003"/>
    <s v="MEASURED"/>
    <s v="NORMAL"/>
    <n v="5"/>
    <n v="69"/>
    <n v="100.14"/>
    <x v="1"/>
  </r>
  <r>
    <s v="3609A6FD-B7D1-43D7-8CA2-724EED8B992B2023-02-11"/>
    <x v="5"/>
    <n v="100"/>
    <s v="2023-02-11 14:19:27"/>
    <x v="2"/>
    <n v="120.101109947"/>
    <n v="0"/>
    <n v="-8.92"/>
    <n v="93.347351798999995"/>
    <n v="-3.68"/>
    <n v="1.353"/>
    <n v="0.152"/>
    <n v="8.9"/>
    <n v="3.76"/>
    <n v="-10.29"/>
    <n v="2560.66"/>
    <n v="15.14"/>
    <n v="0"/>
    <n v="0"/>
    <n v="0"/>
    <n v="1.29"/>
    <n v="0"/>
    <n v="0"/>
    <s v="RATIO"/>
    <s v="NORMAL"/>
    <n v="5"/>
    <n v="69"/>
    <n v="100.14"/>
    <x v="0"/>
  </r>
  <r>
    <s v="3609A6FD-B7D1-43D7-8CA2-724EED8B992B2023-02-11"/>
    <x v="5"/>
    <n v="101"/>
    <s v="2023-02-11 14:20:04"/>
    <x v="2"/>
    <n v="124.731568088"/>
    <n v="9.5500000000000007"/>
    <n v="-0.41"/>
    <n v="85.160164941000005"/>
    <n v="-2.5299999999999998"/>
    <n v="1.3520000000000001"/>
    <n v="0.14000000000000001"/>
    <n v="9.6999999999999993"/>
    <n v="-2.89"/>
    <n v="-0.11"/>
    <n v="6587.09"/>
    <n v="-10.9"/>
    <n v="149.47999999999999"/>
    <n v="152.66"/>
    <n v="112.92"/>
    <n v="1.46"/>
    <n v="20.329999999999998"/>
    <n v="15.1"/>
    <s v="MEASURED"/>
    <s v="NORMAL"/>
    <n v="5"/>
    <n v="69"/>
    <n v="100.14"/>
    <x v="1"/>
  </r>
  <r>
    <s v="3609A6FD-B7D1-43D7-8CA2-724EED8B992B2023-02-11"/>
    <x v="5"/>
    <n v="102"/>
    <s v="2023-02-11 14:20:39"/>
    <x v="2"/>
    <n v="128.668575976"/>
    <n v="10.1"/>
    <n v="2.16"/>
    <n v="90.461703971999995"/>
    <n v="-2.63"/>
    <n v="1.306"/>
    <n v="0.13900000000000001"/>
    <n v="9.4"/>
    <n v="-2.56"/>
    <n v="3.03"/>
    <n v="2611.4"/>
    <n v="-0.64"/>
    <n v="169.11"/>
    <n v="175.62"/>
    <n v="112.92"/>
    <n v="1.42"/>
    <n v="15.64"/>
    <n v="7.75"/>
    <s v="BALL_FLIGHT"/>
    <s v="NORMAL"/>
    <n v="5"/>
    <n v="69"/>
    <n v="100.14"/>
    <x v="1"/>
  </r>
  <r>
    <s v="3609A6FD-B7D1-43D7-8CA2-724EED8B992B2023-02-11"/>
    <x v="5"/>
    <n v="103"/>
    <s v="2023-02-11 14:21:25"/>
    <x v="2"/>
    <n v="131.68843998099999"/>
    <n v="10.72"/>
    <n v="-1.22"/>
    <n v="91.513064033000006"/>
    <n v="-2.08"/>
    <n v="1.321"/>
    <n v="0.129"/>
    <n v="0"/>
    <n v="-2.66"/>
    <n v="-1.17"/>
    <n v="3407"/>
    <n v="2.04"/>
    <n v="174.51"/>
    <n v="176.66"/>
    <n v="112.92"/>
    <n v="1.44"/>
    <n v="20.63"/>
    <n v="-6.85"/>
    <s v="BALL_FLIGHT"/>
    <s v="NORMAL"/>
    <n v="5"/>
    <n v="69"/>
    <n v="100.14"/>
    <x v="1"/>
  </r>
  <r>
    <s v="3609A6FD-B7D1-43D7-8CA2-724EED8B992B2023-02-11"/>
    <x v="5"/>
    <n v="104"/>
    <s v="2023-02-11 14:22:00"/>
    <x v="2"/>
    <n v="135.51360105399999"/>
    <n v="10.98"/>
    <n v="-1.75"/>
    <n v="94.152648866999996"/>
    <n v="-3.24"/>
    <n v="1.4039999999999999"/>
    <n v="0.126"/>
    <n v="0"/>
    <n v="-1.1599999999999999"/>
    <n v="-1.64"/>
    <n v="3869.3"/>
    <n v="-0.62"/>
    <n v="178.65"/>
    <n v="181.07"/>
    <n v="112.92"/>
    <n v="1.44"/>
    <n v="24.21"/>
    <n v="-5.33"/>
    <s v="BALL_FLIGHT"/>
    <s v="NORMAL"/>
    <n v="5"/>
    <n v="69"/>
    <n v="100.14"/>
    <x v="1"/>
  </r>
  <r>
    <s v="3609A6FD-B7D1-43D7-8CA2-724EED8B992B2023-02-11"/>
    <x v="5"/>
    <n v="105"/>
    <s v="2023-02-11 14:22:36"/>
    <x v="2"/>
    <n v="131.97924169999999"/>
    <n v="9.34"/>
    <n v="4.32"/>
    <n v="94.130279504000001"/>
    <n v="-5.26"/>
    <n v="1.08"/>
    <n v="0.13900000000000001"/>
    <n v="7.8"/>
    <n v="-4.72"/>
    <n v="6.06"/>
    <n v="2826.81"/>
    <n v="-6.01"/>
    <n v="173.54"/>
    <n v="180.53"/>
    <n v="112.92"/>
    <n v="1.4"/>
    <n v="16.059999999999999"/>
    <n v="21.97"/>
    <s v="BALL_FLIGHT"/>
    <s v="NORMAL"/>
    <n v="5"/>
    <n v="69"/>
    <n v="100.14"/>
    <x v="1"/>
  </r>
  <r>
    <s v="3609A6FD-B7D1-43D7-8CA2-724EED8B992B2023-02-11"/>
    <x v="5"/>
    <n v="106"/>
    <s v="2023-02-11 14:24:08"/>
    <x v="3"/>
    <n v="101.243736938"/>
    <n v="36.24"/>
    <n v="8.86"/>
    <n v="93.324982435999999"/>
    <n v="-2.5499999999999998"/>
    <n v="1.252"/>
    <n v="0.155"/>
    <n v="8.1"/>
    <n v="-2.65"/>
    <n v="11.18"/>
    <n v="6158.14"/>
    <n v="-3.14"/>
    <n v="106.77"/>
    <n v="106.77"/>
    <n v="112.92"/>
    <n v="1.08"/>
    <n v="41.11"/>
    <n v="23.5"/>
    <s v="MEASURED"/>
    <s v="NORMAL"/>
    <n v="5"/>
    <n v="69"/>
    <n v="100.14"/>
    <x v="0"/>
  </r>
  <r>
    <s v="3609A6FD-B7D1-43D7-8CA2-724EED8B992B2023-02-11"/>
    <x v="5"/>
    <n v="107"/>
    <s v="2023-02-11 14:25:16"/>
    <x v="3"/>
    <n v="132.65032259"/>
    <n v="17.940000000000001"/>
    <n v="-2.15"/>
    <n v="98.044918029000002"/>
    <n v="-6.41"/>
    <n v="1.2889999999999999"/>
    <n v="0.182"/>
    <n v="7.1"/>
    <n v="5.37"/>
    <n v="-1.64"/>
    <n v="2082.39"/>
    <n v="-1.1399999999999999"/>
    <n v="193.22"/>
    <n v="193.62"/>
    <n v="112.92"/>
    <n v="1.35"/>
    <n v="30.12"/>
    <n v="-6.31"/>
    <s v="MEASURED"/>
    <s v="NORMAL"/>
    <n v="5"/>
    <n v="69"/>
    <n v="100.14"/>
    <x v="1"/>
  </r>
  <r>
    <s v="3609A6FD-B7D1-43D7-8CA2-724EED8B992B2023-02-11"/>
    <x v="5"/>
    <n v="108"/>
    <s v="2023-02-11 14:26:05"/>
    <x v="3"/>
    <n v="134.93199761599999"/>
    <n v="17"/>
    <n v="2.58"/>
    <n v="101.691124198"/>
    <n v="-3.81"/>
    <n v="1.254"/>
    <n v="0.129"/>
    <n v="9.6999999999999993"/>
    <n v="-2.71"/>
    <n v="3.72"/>
    <n v="4924.9399999999996"/>
    <n v="-9.3800000000000008"/>
    <n v="176.23"/>
    <n v="177.31"/>
    <n v="112.92"/>
    <n v="1.33"/>
    <n v="36.619999999999997"/>
    <n v="26.43"/>
    <s v="MEASURED"/>
    <s v="NORMAL"/>
    <n v="5"/>
    <n v="69"/>
    <n v="100.14"/>
    <x v="1"/>
  </r>
  <r>
    <s v="3609A6FD-B7D1-43D7-8CA2-724EED8B992B2023-02-11"/>
    <x v="5"/>
    <n v="109"/>
    <s v="2023-02-11 14:26:59"/>
    <x v="3"/>
    <n v="114.553507923"/>
    <n v="29.89"/>
    <n v="8.1999999999999993"/>
    <n v="98.492305289000001"/>
    <n v="-5.21"/>
    <n v="1.3959999999999999"/>
    <n v="0.161"/>
    <n v="8.6999999999999993"/>
    <n v="0.89"/>
    <n v="10.78"/>
    <n v="6016.27"/>
    <n v="-12.56"/>
    <n v="132.38"/>
    <n v="132.99"/>
    <n v="112.92"/>
    <n v="1.1599999999999999"/>
    <n v="42.88"/>
    <n v="39.32"/>
    <s v="MEASURED"/>
    <s v="NORMAL"/>
    <n v="5"/>
    <n v="69"/>
    <n v="100.14"/>
    <x v="0"/>
  </r>
  <r>
    <s v="3609A6FD-B7D1-43D7-8CA2-724EED8B992B2023-02-11"/>
    <x v="5"/>
    <n v="110"/>
    <s v="2023-02-11 14:27:45"/>
    <x v="3"/>
    <n v="74.758411146"/>
    <n v="48.15"/>
    <n v="18.03"/>
    <n v="96.456693255999994"/>
    <n v="-6.88"/>
    <n v="1.296"/>
    <n v="0.16700000000000001"/>
    <n v="7.8"/>
    <n v="0.94"/>
    <n v="23"/>
    <n v="3277.2"/>
    <n v="7.0000000000000007E-2"/>
    <n v="72.739999999999995"/>
    <n v="73.45"/>
    <n v="112.92"/>
    <n v="0.78"/>
    <n v="30.84"/>
    <n v="26.89"/>
    <s v="BALL_FLIGHT"/>
    <s v="NORMAL"/>
    <n v="5"/>
    <n v="69"/>
    <n v="100.14"/>
    <x v="0"/>
  </r>
  <r>
    <s v="3609A6FD-B7D1-43D7-8CA2-724EED8B992B2023-02-11"/>
    <x v="5"/>
    <n v="111"/>
    <s v="2023-02-11 14:28:47"/>
    <x v="3"/>
    <n v="115.17985008700001"/>
    <n v="27.1"/>
    <n v="4.49"/>
    <n v="93.772369695999998"/>
    <n v="-8.2100000000000009"/>
    <n v="1.214"/>
    <n v="0.17899999999999999"/>
    <n v="6.8"/>
    <n v="3.95"/>
    <n v="6.72"/>
    <n v="6222.54"/>
    <n v="-16.3"/>
    <n v="132.80000000000001"/>
    <n v="144.47"/>
    <n v="112.92"/>
    <n v="1.23"/>
    <n v="39.56"/>
    <n v="37.57"/>
    <s v="MEASURED"/>
    <s v="NORMAL"/>
    <n v="5"/>
    <n v="69"/>
    <n v="100.14"/>
    <x v="0"/>
  </r>
  <r>
    <s v="3609A6FD-B7D1-43D7-8CA2-724EED8B992B2023-02-11"/>
    <x v="5"/>
    <n v="112"/>
    <s v="2023-02-11 14:29:41"/>
    <x v="3"/>
    <n v="119.83267759100001"/>
    <n v="23.6"/>
    <n v="-0.8"/>
    <n v="91.781496388999997"/>
    <n v="-6"/>
    <n v="1.25"/>
    <n v="0.17799999999999999"/>
    <n v="7"/>
    <n v="2.72"/>
    <n v="-0.06"/>
    <n v="5075.38"/>
    <n v="1.92"/>
    <n v="148.53"/>
    <n v="153.27000000000001"/>
    <n v="112.92"/>
    <n v="1.31"/>
    <n v="38.630000000000003"/>
    <n v="-5.3"/>
    <s v="MEASURED"/>
    <s v="NORMAL"/>
    <n v="5"/>
    <n v="69"/>
    <n v="100.14"/>
    <x v="0"/>
  </r>
  <r>
    <s v="3609A6FD-B7D1-43D7-8CA2-724EED8B992B2023-02-11"/>
    <x v="5"/>
    <n v="113"/>
    <s v="2023-02-11 14:30:37"/>
    <x v="3"/>
    <n v="147.07856172499999"/>
    <n v="10.07"/>
    <n v="-4.22"/>
    <n v="100.639764137"/>
    <n v="-5.61"/>
    <n v="1.123"/>
    <n v="0.158"/>
    <n v="7.1"/>
    <n v="1.01"/>
    <n v="-4.28"/>
    <n v="2173.29"/>
    <n v="3.71"/>
    <n v="198.97"/>
    <n v="199.84"/>
    <n v="112.92"/>
    <n v="1.46"/>
    <n v="19.84"/>
    <n v="-19.78"/>
    <s v="MEASURED"/>
    <s v="NORMAL"/>
    <n v="5"/>
    <n v="69"/>
    <n v="100.14"/>
    <x v="1"/>
  </r>
  <r>
    <s v="3609A6FD-B7D1-43D7-8CA2-724EED8B992B2023-02-11"/>
    <x v="5"/>
    <n v="114"/>
    <s v="2023-02-11 14:31:15"/>
    <x v="3"/>
    <n v="145.71403058199999"/>
    <n v="10.52"/>
    <n v="1.8"/>
    <n v="101.377953116"/>
    <n v="-3.13"/>
    <n v="1.2010000000000001"/>
    <n v="0.152"/>
    <n v="7.9"/>
    <n v="2.13"/>
    <n v="2.67"/>
    <n v="3851.99"/>
    <n v="-5.42"/>
    <n v="192.93"/>
    <n v="213.24"/>
    <n v="112.92"/>
    <n v="1.44"/>
    <n v="27.99"/>
    <n v="18.34"/>
    <s v="MEASURED"/>
    <s v="NORMAL"/>
    <n v="5"/>
    <n v="69"/>
    <n v="100.14"/>
    <x v="1"/>
  </r>
  <r>
    <s v="3609A6FD-B7D1-43D7-8CA2-724EED8B992B2023-02-11"/>
    <x v="5"/>
    <n v="115"/>
    <s v="2023-02-11 14:32:19"/>
    <x v="3"/>
    <n v="141.19541925600001"/>
    <n v="10.5"/>
    <n v="1.95"/>
    <n v="98.939692549"/>
    <n v="0.73"/>
    <n v="1.3169999999999999"/>
    <n v="0.159"/>
    <n v="8.3000000000000007"/>
    <n v="-1.38"/>
    <n v="2.27"/>
    <n v="3804.22"/>
    <n v="-11.77"/>
    <n v="187.54"/>
    <n v="194.27"/>
    <n v="112.92"/>
    <n v="1.43"/>
    <n v="24.9"/>
    <n v="28.84"/>
    <s v="BALL_FLIGHT"/>
    <s v="NORMAL"/>
    <n v="5"/>
    <n v="69"/>
    <n v="100.14"/>
    <x v="1"/>
  </r>
  <r>
    <s v="3609A6FD-B7D1-43D7-8CA2-724EED8B992B2023-02-11"/>
    <x v="5"/>
    <n v="116"/>
    <s v="2023-02-11 14:33:05"/>
    <x v="3"/>
    <n v="53.060129035999999"/>
    <n v="53.15"/>
    <n v="34.94"/>
    <n v="96.859341790000002"/>
    <n v="-8.66"/>
    <n v="1.089"/>
    <n v="0.17399999999999999"/>
    <n v="6.3"/>
    <n v="8"/>
    <n v="0"/>
    <n v="5694.11"/>
    <n v="-30"/>
    <n v="38.36"/>
    <n v="38.54"/>
    <n v="112.92"/>
    <n v="0.55000000000000004"/>
    <n v="16.899999999999999"/>
    <n v="27.8"/>
    <s v="RATIO"/>
    <s v="NORMAL"/>
    <n v="5"/>
    <n v="69"/>
    <n v="100.14"/>
    <x v="0"/>
  </r>
  <r>
    <s v="3609A6FD-B7D1-43D7-8CA2-724EED8B992B2023-02-11"/>
    <x v="5"/>
    <n v="117"/>
    <s v="2023-02-11 14:33:47"/>
    <x v="3"/>
    <n v="132.69506131599999"/>
    <n v="17.05"/>
    <n v="2.16"/>
    <n v="98.022548666000006"/>
    <n v="-5.32"/>
    <n v="1.2430000000000001"/>
    <n v="0.14899999999999999"/>
    <n v="8.3000000000000007"/>
    <n v="0.49"/>
    <n v="3.44"/>
    <n v="8164.18"/>
    <n v="0.04"/>
    <n v="152.71"/>
    <n v="153.65"/>
    <n v="112.92"/>
    <n v="1.35"/>
    <n v="38.44"/>
    <n v="7.18"/>
    <s v="MEASURED"/>
    <s v="NORMAL"/>
    <n v="5"/>
    <n v="69"/>
    <n v="100.14"/>
    <x v="0"/>
  </r>
  <r>
    <s v="3609A6FD-B7D1-43D7-8CA2-724EED8B992B2023-02-11"/>
    <x v="5"/>
    <n v="118"/>
    <s v="2023-02-11 14:34:22"/>
    <x v="3"/>
    <n v="96.993557968000005"/>
    <n v="38.01"/>
    <n v="10.39"/>
    <n v="100.572656048"/>
    <n v="-11.27"/>
    <n v="1.179"/>
    <n v="0.17299999999999999"/>
    <n v="6.8"/>
    <n v="8.3800000000000008"/>
    <n v="14.37"/>
    <n v="6614.31"/>
    <n v="5.27"/>
    <n v="97.79"/>
    <n v="97.94"/>
    <n v="112.92"/>
    <n v="0.96"/>
    <n v="39.799999999999997"/>
    <n v="17.579999999999998"/>
    <s v="MEASURED"/>
    <s v="NORMAL"/>
    <n v="5"/>
    <n v="69"/>
    <n v="100.14"/>
    <x v="0"/>
  </r>
  <r>
    <s v="3609A6FD-B7D1-43D7-8CA2-724EED8B992B2023-02-11"/>
    <x v="5"/>
    <n v="119"/>
    <s v="2023-02-11 14:34:59"/>
    <x v="3"/>
    <n v="128.55672916099999"/>
    <n v="11.22"/>
    <n v="-5.59"/>
    <n v="91.199892950999995"/>
    <n v="-3.65"/>
    <n v="1.304"/>
    <n v="0.17599999999999999"/>
    <n v="7.4"/>
    <n v="-1.34"/>
    <n v="-6.25"/>
    <n v="3065.42"/>
    <n v="-9.17"/>
    <n v="170.57"/>
    <n v="175.68"/>
    <n v="112.92"/>
    <n v="1.41"/>
    <n v="18.91"/>
    <n v="-6.44"/>
    <s v="BALL_FLIGHT"/>
    <s v="NORMAL"/>
    <n v="5"/>
    <n v="69"/>
    <n v="100.14"/>
    <x v="1"/>
  </r>
  <r>
    <s v="3609A6FD-B7D1-43D7-8CA2-724EED8B992B2023-02-11"/>
    <x v="5"/>
    <n v="120"/>
    <s v="2023-02-11 14:35:44"/>
    <x v="3"/>
    <n v="127.460630374"/>
    <n v="13.04"/>
    <n v="1.84"/>
    <n v="93.727630970000007"/>
    <n v="-7.92"/>
    <n v="1.3029999999999999"/>
    <n v="0.182"/>
    <n v="7.2"/>
    <n v="-0.94"/>
    <n v="3.45"/>
    <n v="6733.11"/>
    <n v="-20.3"/>
    <n v="153.01"/>
    <n v="155.56"/>
    <n v="112.92"/>
    <n v="1.36"/>
    <n v="25.71"/>
    <n v="37.33"/>
    <s v="BALL_FLIGHT"/>
    <s v="NORMAL"/>
    <n v="5"/>
    <n v="69"/>
    <n v="100.14"/>
    <x v="0"/>
  </r>
  <r>
    <s v="3609A6FD-B7D1-43D7-8CA2-724EED8B992B2023-02-11"/>
    <x v="5"/>
    <n v="121"/>
    <s v="2023-02-11 14:36:25"/>
    <x v="3"/>
    <n v="128.48962107200001"/>
    <n v="19.649999999999999"/>
    <n v="7.59"/>
    <n v="122.27093815800001"/>
    <n v="-1.98"/>
    <n v="1.1479999999999999"/>
    <n v="0.32600000000000001"/>
    <n v="3.5"/>
    <n v="0"/>
    <n v="9.5500000000000007"/>
    <n v="7298.24"/>
    <n v="-10.76"/>
    <n v="152.16"/>
    <n v="152.88"/>
    <n v="112.92"/>
    <n v="1.05"/>
    <n v="38.409999999999997"/>
    <n v="41.94"/>
    <s v="BALL_FLIGHT"/>
    <s v="NORMAL"/>
    <n v="5"/>
    <n v="69"/>
    <n v="100.14"/>
    <x v="0"/>
  </r>
  <r>
    <s v="3609A6FD-B7D1-43D7-8CA2-724EED8B992B2023-02-11"/>
    <x v="5"/>
    <n v="122"/>
    <s v="2023-02-11 14:37:03"/>
    <x v="3"/>
    <n v="145.93772421200001"/>
    <n v="2.2400000000000002"/>
    <n v="-8.14"/>
    <n v="98.402827837000004"/>
    <n v="-4.08"/>
    <n v="1.2370000000000001"/>
    <n v="0.153"/>
    <n v="8.1"/>
    <n v="-1.73"/>
    <n v="-9.2899999999999991"/>
    <n v="2353.34"/>
    <n v="13.43"/>
    <n v="148.97999999999999"/>
    <n v="166.14"/>
    <n v="112.92"/>
    <n v="1.48"/>
    <n v="4.1900000000000004"/>
    <n v="-34.700000000000003"/>
    <s v="RATIO"/>
    <s v="NORMAL"/>
    <n v="5"/>
    <n v="69"/>
    <n v="100.14"/>
    <x v="1"/>
  </r>
  <r>
    <s v="3609A6FD-B7D1-43D7-8CA2-724EED8B992B2023-02-11"/>
    <x v="5"/>
    <n v="123"/>
    <s v="2023-02-11 14:37:55"/>
    <x v="3"/>
    <n v="138.130816525"/>
    <n v="7.25"/>
    <n v="-6.03"/>
    <n v="94.622405490000006"/>
    <n v="-0.59"/>
    <n v="1.304"/>
    <n v="0.18"/>
    <n v="7.2"/>
    <n v="3.17"/>
    <n v="-7.25"/>
    <n v="1768.02"/>
    <n v="30"/>
    <n v="150.33000000000001"/>
    <n v="165.6"/>
    <n v="112.92"/>
    <n v="1.46"/>
    <n v="7.5"/>
    <n v="-37.43"/>
    <s v="MEASURED"/>
    <s v="NORMAL"/>
    <n v="5"/>
    <n v="69"/>
    <n v="100.14"/>
    <x v="1"/>
  </r>
  <r>
    <s v="3609A6FD-B7D1-43D7-8CA2-724EED8B992B2023-02-11"/>
    <x v="5"/>
    <n v="124"/>
    <s v="2023-02-11 14:39:04"/>
    <x v="3"/>
    <n v="134.260916726"/>
    <n v="11.04"/>
    <n v="-4.1900000000000004"/>
    <n v="96.322477078000006"/>
    <n v="-3.13"/>
    <n v="1.202"/>
    <n v="0.188"/>
    <n v="6.4"/>
    <n v="-1.89"/>
    <n v="-4.62"/>
    <n v="4170.25"/>
    <n v="-3.96"/>
    <n v="177.06"/>
    <n v="177.56"/>
    <n v="112.92"/>
    <n v="1.39"/>
    <n v="24.38"/>
    <n v="-7.85"/>
    <s v="MEASURED"/>
    <s v="NORMAL"/>
    <n v="5"/>
    <n v="69"/>
    <n v="100.14"/>
    <x v="1"/>
  </r>
  <r>
    <s v="21A8A796-86AD-4FA9-B056-06BC779B0BC32023-02-10"/>
    <x v="6"/>
    <n v="1"/>
    <s v="2023-02-10 16:26:57"/>
    <x v="3"/>
    <n v="133.00823239799999"/>
    <n v="9.91"/>
    <n v="-1.54"/>
    <n v="91.759127026000002"/>
    <n v="-2.36"/>
    <n v="1.48"/>
    <n v="0.16300000000000001"/>
    <n v="9.1"/>
    <n v="-1.3"/>
    <n v="-1.52"/>
    <n v="3171.23"/>
    <n v="0.86"/>
    <n v="178.32"/>
    <n v="193.14"/>
    <n v="219.75"/>
    <n v="1.45"/>
    <n v="19.16"/>
    <n v="-6.79"/>
    <s v="BALL_FLIGHT"/>
    <s v="NORMAL"/>
    <n v="1.1100000000000001"/>
    <n v="66"/>
    <n v="100.71"/>
    <x v="1"/>
  </r>
  <r>
    <s v="21A8A796-86AD-4FA9-B056-06BC779B0BC32023-02-10"/>
    <x v="6"/>
    <n v="2"/>
    <s v="2023-02-10 16:28:16"/>
    <x v="3"/>
    <n v="129.65282794800001"/>
    <n v="10.95"/>
    <n v="-1.24"/>
    <n v="90.730136328"/>
    <n v="-5.0199999999999996"/>
    <n v="1.385"/>
    <n v="0.16600000000000001"/>
    <n v="8.3000000000000007"/>
    <n v="-0.91"/>
    <n v="-0.75"/>
    <n v="2057.88"/>
    <n v="21.07"/>
    <n v="168.17"/>
    <n v="190.29"/>
    <n v="219.75"/>
    <n v="1.43"/>
    <n v="14.09"/>
    <n v="-27.17"/>
    <s v="BALL_FLIGHT"/>
    <s v="NORMAL"/>
    <n v="1.1100000000000001"/>
    <n v="66"/>
    <n v="100.71"/>
    <x v="1"/>
  </r>
  <r>
    <s v="21A8A796-86AD-4FA9-B056-06BC779B0BC32023-02-10"/>
    <x v="6"/>
    <n v="3"/>
    <s v="2023-02-10 16:28:47"/>
    <x v="3"/>
    <n v="130.39101692700001"/>
    <n v="12.01"/>
    <n v="-5.47"/>
    <n v="93.011811354000002"/>
    <n v="-1.74"/>
    <n v="1.512"/>
    <n v="0.153"/>
    <n v="9.9"/>
    <n v="-1.47"/>
    <n v="-6.4"/>
    <n v="4772.2299999999996"/>
    <n v="-21.23"/>
    <n v="163.89"/>
    <n v="173.86"/>
    <n v="219.75"/>
    <n v="1.4"/>
    <n v="23.56"/>
    <n v="17.14"/>
    <s v="BALL_FLIGHT"/>
    <s v="NORMAL"/>
    <n v="1.1100000000000001"/>
    <n v="66"/>
    <n v="100.71"/>
    <x v="1"/>
  </r>
  <r>
    <s v="21A8A796-86AD-4FA9-B056-06BC779B0BC32023-02-10"/>
    <x v="6"/>
    <n v="4"/>
    <s v="2023-02-10 16:29:37"/>
    <x v="3"/>
    <n v="130.458125016"/>
    <n v="13.49"/>
    <n v="4.8899999999999997"/>
    <n v="95.204008927999993"/>
    <n v="-5.92"/>
    <n v="1.351"/>
    <n v="0.16"/>
    <n v="8.4"/>
    <n v="-2.27"/>
    <n v="6.86"/>
    <n v="7196.66"/>
    <n v="-9.09"/>
    <n v="154.38999999999999"/>
    <n v="159.80000000000001"/>
    <n v="219.75"/>
    <n v="1.37"/>
    <n v="30.29"/>
    <n v="31.58"/>
    <s v="MEASURED"/>
    <s v="NORMAL"/>
    <n v="1.1100000000000001"/>
    <n v="66"/>
    <n v="100.71"/>
    <x v="0"/>
  </r>
  <r>
    <s v="21A8A796-86AD-4FA9-B056-06BC779B0BC32023-02-10"/>
    <x v="6"/>
    <n v="5"/>
    <s v="2023-02-10 16:30:34"/>
    <x v="3"/>
    <n v="122.449893062"/>
    <n v="10.51"/>
    <n v="-0.05"/>
    <n v="90.752505690999996"/>
    <n v="1.32"/>
    <n v="1.407"/>
    <n v="0.14399999999999999"/>
    <n v="9.8000000000000007"/>
    <n v="-2.5499999999999998"/>
    <n v="-0.26"/>
    <n v="2148.41"/>
    <n v="7.53"/>
    <n v="155.75"/>
    <n v="178.14"/>
    <n v="219.75"/>
    <n v="1.35"/>
    <n v="12.63"/>
    <n v="-7.93"/>
    <s v="BALL_FLIGHT"/>
    <s v="NORMAL"/>
    <n v="1.1100000000000001"/>
    <n v="66"/>
    <n v="100.71"/>
    <x v="1"/>
  </r>
  <r>
    <s v="21A8A796-86AD-4FA9-B056-06BC779B0BC32023-02-10"/>
    <x v="6"/>
    <n v="6"/>
    <s v="2023-02-10 16:32:03"/>
    <x v="3"/>
    <n v="137.50447436100001"/>
    <n v="7.8"/>
    <n v="-6.72"/>
    <n v="92.497316005000002"/>
    <n v="-4.43"/>
    <n v="1.371"/>
    <n v="0.17799999999999999"/>
    <n v="7.7"/>
    <n v="0.02"/>
    <n v="-7.5"/>
    <n v="2580.59"/>
    <n v="-1.1399999999999999"/>
    <n v="181.2"/>
    <n v="201.57"/>
    <n v="219.75"/>
    <n v="1.49"/>
    <n v="14.41"/>
    <n v="-22.66"/>
    <s v="MEASURED"/>
    <s v="NORMAL"/>
    <n v="1.1100000000000001"/>
    <n v="66"/>
    <n v="100.71"/>
    <x v="1"/>
  </r>
  <r>
    <s v="21A8A796-86AD-4FA9-B056-06BC779B0BC32023-02-10"/>
    <x v="6"/>
    <n v="7"/>
    <s v="2023-02-10 16:32:51"/>
    <x v="3"/>
    <n v="127.169828655"/>
    <n v="7.35"/>
    <n v="1.18"/>
    <n v="86.278633091000003"/>
    <n v="-3.64"/>
    <n v="1.2969999999999999"/>
    <n v="0.17399999999999999"/>
    <n v="7.5"/>
    <n v="-1.81"/>
    <n v="1.99"/>
    <n v="2206.38"/>
    <n v="-18.71"/>
    <n v="146.38"/>
    <n v="183.16"/>
    <n v="219.75"/>
    <n v="1.47"/>
    <n v="8.35"/>
    <n v="23.02"/>
    <s v="MEASURED"/>
    <s v="NORMAL"/>
    <n v="1.1100000000000001"/>
    <n v="66"/>
    <n v="100.71"/>
    <x v="1"/>
  </r>
  <r>
    <s v="21A8A796-86AD-4FA9-B056-06BC779B0BC32023-02-10"/>
    <x v="6"/>
    <n v="8"/>
    <s v="2023-02-10 16:33:27"/>
    <x v="3"/>
    <n v="140.658554544"/>
    <n v="4.22"/>
    <n v="-3.34"/>
    <n v="93.414459887999996"/>
    <n v="-6.31"/>
    <n v="1.341"/>
    <n v="0.16600000000000001"/>
    <n v="8.1"/>
    <n v="-0.03"/>
    <n v="-3.11"/>
    <n v="4746.33"/>
    <n v="-0.73"/>
    <n v="174.03"/>
    <n v="186.74"/>
    <n v="219.75"/>
    <n v="1.51"/>
    <n v="15.79"/>
    <n v="-10.09"/>
    <s v="BALL_FLIGHT"/>
    <s v="NORMAL"/>
    <n v="1.1100000000000001"/>
    <n v="66"/>
    <n v="100.71"/>
    <x v="1"/>
  </r>
  <r>
    <s v="21A8A796-86AD-4FA9-B056-06BC779B0BC32023-02-10"/>
    <x v="6"/>
    <n v="9"/>
    <s v="2023-02-10 16:34:21"/>
    <x v="3"/>
    <n v="144.662670521"/>
    <n v="3.02"/>
    <n v="-2.29"/>
    <n v="98.827845733999993"/>
    <n v="-1.07"/>
    <n v="1.1879999999999999"/>
    <n v="0.14899999999999999"/>
    <n v="8"/>
    <n v="-2.2999999999999998"/>
    <n v="-2.63"/>
    <n v="3586.65"/>
    <n v="-0.59"/>
    <n v="179.23"/>
    <n v="198.57"/>
    <n v="219.75"/>
    <n v="1.46"/>
    <n v="11.35"/>
    <n v="-7.19"/>
    <s v="BALL_FLIGHT"/>
    <s v="NORMAL"/>
    <n v="1.1100000000000001"/>
    <n v="66"/>
    <n v="100.71"/>
    <x v="1"/>
  </r>
  <r>
    <s v="21A8A796-86AD-4FA9-B056-06BC779B0BC32023-02-10"/>
    <x v="6"/>
    <n v="10"/>
    <s v="2023-02-10 16:35:02"/>
    <x v="3"/>
    <n v="141.79939205700001"/>
    <n v="10.31"/>
    <n v="-1.8"/>
    <n v="98.469935926000005"/>
    <n v="-2.59"/>
    <n v="1.1259999999999999"/>
    <n v="0.159"/>
    <n v="7.1"/>
    <n v="-1.75"/>
    <n v="-1.8"/>
    <n v="3409.45"/>
    <n v="-4.49"/>
    <n v="194.16"/>
    <n v="208.43"/>
    <n v="219.75"/>
    <n v="1.44"/>
    <n v="24.58"/>
    <n v="1.44"/>
    <s v="BALL_FLIGHT"/>
    <s v="NORMAL"/>
    <n v="1.1100000000000001"/>
    <n v="66"/>
    <n v="100.71"/>
    <x v="1"/>
  </r>
  <r>
    <s v="21A8A796-86AD-4FA9-B056-06BC779B0BC32023-02-10"/>
    <x v="6"/>
    <n v="11"/>
    <s v="2023-02-10 16:35:45"/>
    <x v="3"/>
    <n v="146.116679116"/>
    <n v="10.130000000000001"/>
    <n v="0.77"/>
    <n v="102.83196171100001"/>
    <n v="-3.22"/>
    <n v="1.071"/>
    <n v="0.14000000000000001"/>
    <n v="7.7"/>
    <n v="-3.33"/>
    <n v="1.43"/>
    <n v="6422.87"/>
    <n v="-7.51"/>
    <n v="178.21"/>
    <n v="185.09"/>
    <n v="219.75"/>
    <n v="1.42"/>
    <n v="32.47"/>
    <n v="19.05"/>
    <s v="BALL_FLIGHT"/>
    <s v="NORMAL"/>
    <n v="1.1100000000000001"/>
    <n v="66"/>
    <n v="100.71"/>
    <x v="1"/>
  </r>
  <r>
    <s v="21A8A796-86AD-4FA9-B056-06BC779B0BC32023-02-10"/>
    <x v="6"/>
    <n v="12"/>
    <s v="2023-02-10 16:38:27"/>
    <x v="10"/>
    <n v="90.774875054000006"/>
    <n v="4.93"/>
    <n v="-3.39"/>
    <n v="70.687187080000001"/>
    <n v="-1.1399999999999999"/>
    <n v="0.81100000000000005"/>
    <n v="0.2"/>
    <n v="4.0999999999999996"/>
    <n v="-1.27"/>
    <n v="-3.95"/>
    <n v="2871.11"/>
    <n v="6.37"/>
    <n v="62.3"/>
    <n v="102.48"/>
    <n v="219.75"/>
    <n v="1.28"/>
    <n v="1.83"/>
    <n v="-8.6"/>
    <s v="BALL_FLIGHT"/>
    <s v="NORMAL"/>
    <n v="1.1100000000000001"/>
    <n v="66"/>
    <n v="100.71"/>
    <x v="1"/>
  </r>
  <r>
    <s v="21A8A796-86AD-4FA9-B056-06BC779B0BC32023-02-10"/>
    <x v="6"/>
    <n v="13"/>
    <s v="2023-02-10 16:39:01"/>
    <x v="10"/>
    <n v="79.836256547000005"/>
    <n v="0"/>
    <n v="24.45"/>
    <n v="65.027738240999994"/>
    <n v="-0.3"/>
    <n v="0.19700000000000001"/>
    <n v="0.19800000000000001"/>
    <n v="1"/>
    <n v="-1.61"/>
    <n v="29.81"/>
    <n v="1999.02"/>
    <n v="-30"/>
    <n v="0"/>
    <n v="0"/>
    <n v="0"/>
    <n v="1.23"/>
    <n v="0"/>
    <n v="0"/>
    <s v="RATIO"/>
    <s v="NORMAL"/>
    <n v="1.1100000000000001"/>
    <n v="66"/>
    <n v="100.71"/>
    <x v="0"/>
  </r>
  <r>
    <s v="21A8A796-86AD-4FA9-B056-06BC779B0BC32023-02-10"/>
    <x v="6"/>
    <n v="14"/>
    <s v="2023-02-10 16:39:44"/>
    <x v="10"/>
    <n v="40.220114674000001"/>
    <n v="0"/>
    <n v="-18.32"/>
    <n v="0"/>
    <n v="0"/>
    <n v="3.6999999999999998E-2"/>
    <n v="3.6999999999999998E-2"/>
    <n v="1"/>
    <n v="0"/>
    <n v="0"/>
    <n v="2318.2399999999998"/>
    <n v="0"/>
    <n v="0"/>
    <n v="0"/>
    <n v="0"/>
    <n v="0"/>
    <n v="0"/>
    <n v="0"/>
    <s v="RATIO"/>
    <s v="NORMAL"/>
    <n v="1.1100000000000001"/>
    <n v="66"/>
    <n v="100.71"/>
    <x v="0"/>
  </r>
  <r>
    <s v="21A8A796-86AD-4FA9-B056-06BC779B0BC32023-02-10"/>
    <x v="6"/>
    <n v="15"/>
    <s v="2023-02-10 16:40:25"/>
    <x v="10"/>
    <n v="70.709556442999997"/>
    <n v="27.76"/>
    <n v="2.37"/>
    <n v="70.866141983999995"/>
    <n v="6.43"/>
    <n v="1.5860000000000001"/>
    <n v="0.16900000000000001"/>
    <n v="9.4"/>
    <n v="0"/>
    <n v="1.91"/>
    <n v="10493.19"/>
    <n v="-1.9"/>
    <n v="65.91"/>
    <n v="67.86"/>
    <n v="219.75"/>
    <n v="1"/>
    <n v="15.23"/>
    <n v="3.98"/>
    <s v="BALL_FLIGHT"/>
    <s v="NORMAL"/>
    <n v="1.1100000000000001"/>
    <n v="66"/>
    <n v="100.71"/>
    <x v="1"/>
  </r>
  <r>
    <s v="21A8A796-86AD-4FA9-B056-06BC779B0BC32023-02-10"/>
    <x v="6"/>
    <n v="16"/>
    <s v="2023-02-10 16:41:11"/>
    <x v="10"/>
    <n v="84.757516406999997"/>
    <n v="19.03"/>
    <n v="-2.97"/>
    <n v="70.485862812999997"/>
    <n v="-0.74"/>
    <n v="1.5109999999999999"/>
    <n v="0.18"/>
    <n v="8.4"/>
    <n v="1.38"/>
    <n v="-3.5"/>
    <n v="8491.39"/>
    <n v="9.58"/>
    <n v="89.33"/>
    <n v="94.6"/>
    <n v="219.75"/>
    <n v="1.2"/>
    <n v="14.8"/>
    <n v="-12.39"/>
    <s v="BALL_FLIGHT"/>
    <s v="NORMAL"/>
    <n v="1.1100000000000001"/>
    <n v="66"/>
    <n v="100.71"/>
    <x v="0"/>
  </r>
  <r>
    <s v="21A8A796-86AD-4FA9-B056-06BC779B0BC32023-02-10"/>
    <x v="6"/>
    <n v="17"/>
    <s v="2023-02-10 16:41:44"/>
    <x v="10"/>
    <n v="89.432713273999994"/>
    <n v="8.65"/>
    <n v="-8.67"/>
    <n v="67.354151993000002"/>
    <n v="2.4500000000000002"/>
    <n v="1.5169999999999999"/>
    <n v="0.20399999999999999"/>
    <n v="7.4"/>
    <n v="3.8"/>
    <n v="-10.93"/>
    <n v="4748.84"/>
    <n v="22.88"/>
    <n v="80.48"/>
    <n v="102.68"/>
    <n v="219.75"/>
    <n v="1.33"/>
    <n v="4.9000000000000004"/>
    <n v="-29.01"/>
    <s v="BALL_FLIGHT"/>
    <s v="NORMAL"/>
    <n v="1.1100000000000001"/>
    <n v="66"/>
    <n v="100.71"/>
    <x v="0"/>
  </r>
  <r>
    <s v="21A8A796-86AD-4FA9-B056-06BC779B0BC32023-02-10"/>
    <x v="6"/>
    <n v="18"/>
    <s v="2023-02-10 16:42:20"/>
    <x v="10"/>
    <n v="96.568540071000001"/>
    <n v="7.56"/>
    <n v="-2.89"/>
    <n v="71.962240770999998"/>
    <n v="-0.93"/>
    <n v="1.214"/>
    <n v="0.17299999999999999"/>
    <n v="7"/>
    <n v="-0.31"/>
    <n v="-3.37"/>
    <n v="5514.73"/>
    <n v="-8.4600000000000009"/>
    <n v="97.19"/>
    <n v="114.48"/>
    <n v="219.75"/>
    <n v="1.34"/>
    <n v="6.67"/>
    <n v="0.84"/>
    <s v="MEASURED"/>
    <s v="NORMAL"/>
    <n v="1.1100000000000001"/>
    <n v="66"/>
    <n v="100.71"/>
    <x v="1"/>
  </r>
  <r>
    <s v="21A8A796-86AD-4FA9-B056-06BC779B0BC32023-02-10"/>
    <x v="6"/>
    <n v="19"/>
    <s v="2023-02-10 16:42:56"/>
    <x v="10"/>
    <n v="77.755905788000007"/>
    <n v="34.82"/>
    <n v="1.87"/>
    <n v="72.431997394000007"/>
    <n v="-2.48"/>
    <n v="1.4139999999999999"/>
    <n v="0.185"/>
    <n v="7.6"/>
    <n v="3.57"/>
    <n v="2.66"/>
    <n v="7617.35"/>
    <n v="-5.91"/>
    <n v="77.56"/>
    <n v="78.38"/>
    <n v="219.75"/>
    <n v="1.07"/>
    <n v="23.91"/>
    <n v="6.43"/>
    <s v="BALL_FLIGHT"/>
    <s v="NORMAL"/>
    <n v="1.1100000000000001"/>
    <n v="66"/>
    <n v="100.71"/>
    <x v="1"/>
  </r>
  <r>
    <s v="21A8A796-86AD-4FA9-B056-06BC779B0BC32023-02-10"/>
    <x v="6"/>
    <n v="20"/>
    <s v="2023-02-10 16:44:12"/>
    <x v="7"/>
    <n v="91.647280210999995"/>
    <n v="8.56"/>
    <n v="6.47"/>
    <n v="72.230673127000003"/>
    <n v="-3.29"/>
    <n v="1.4710000000000001"/>
    <n v="0.188"/>
    <n v="7.8"/>
    <n v="-2.67"/>
    <n v="8.3800000000000008"/>
    <n v="7191.55"/>
    <n v="-21.89"/>
    <n v="87.12"/>
    <n v="101.34"/>
    <n v="219.75"/>
    <n v="1.27"/>
    <n v="6.4"/>
    <n v="27.05"/>
    <s v="MEASURED"/>
    <s v="NORMAL"/>
    <n v="1.1100000000000001"/>
    <n v="66"/>
    <n v="100.71"/>
    <x v="0"/>
  </r>
  <r>
    <s v="21A8A796-86AD-4FA9-B056-06BC779B0BC32023-02-10"/>
    <x v="6"/>
    <n v="21"/>
    <s v="2023-02-10 16:45:16"/>
    <x v="7"/>
    <n v="73.886005988999997"/>
    <n v="25.78"/>
    <n v="6.36"/>
    <n v="72.745168476000003"/>
    <n v="0.17"/>
    <n v="1.383"/>
    <n v="0.16400000000000001"/>
    <n v="8.4"/>
    <n v="0"/>
    <n v="7.71"/>
    <n v="8570.0300000000007"/>
    <n v="-4.43"/>
    <n v="73.95"/>
    <n v="77.56"/>
    <n v="219.75"/>
    <n v="1.02"/>
    <n v="15.32"/>
    <n v="11.78"/>
    <s v="BALL_FLIGHT"/>
    <s v="NORMAL"/>
    <n v="1.1100000000000001"/>
    <n v="66"/>
    <n v="100.71"/>
    <x v="1"/>
  </r>
  <r>
    <s v="21A8A796-86AD-4FA9-B056-06BC779B0BC32023-02-10"/>
    <x v="6"/>
    <n v="22"/>
    <s v="2023-02-10 16:46:57"/>
    <x v="7"/>
    <n v="82.587688196000002"/>
    <n v="31.26"/>
    <n v="2.78"/>
    <n v="75.720293755"/>
    <n v="-4.95"/>
    <n v="1.292"/>
    <n v="0.16500000000000001"/>
    <n v="7.8"/>
    <n v="-1.23"/>
    <n v="4.1399999999999997"/>
    <n v="6809.5"/>
    <n v="-6.61"/>
    <n v="86.99"/>
    <n v="90.21"/>
    <n v="219.75"/>
    <n v="1.0900000000000001"/>
    <n v="24.02"/>
    <n v="9.61"/>
    <s v="BALL_FLIGHT"/>
    <s v="NORMAL"/>
    <n v="1.1100000000000001"/>
    <n v="66"/>
    <n v="100.71"/>
    <x v="1"/>
  </r>
  <r>
    <s v="21A8A796-86AD-4FA9-B056-06BC779B0BC32023-02-10"/>
    <x v="6"/>
    <n v="23"/>
    <s v="2023-02-10 16:47:49"/>
    <x v="7"/>
    <n v="83.102183545000003"/>
    <n v="36.6"/>
    <n v="1.79"/>
    <n v="78.829635211999999"/>
    <n v="-10.51"/>
    <n v="1.137"/>
    <n v="0.20399999999999999"/>
    <n v="5.6"/>
    <n v="0"/>
    <n v="3.78"/>
    <n v="4625.7"/>
    <n v="-12.4"/>
    <n v="89.2"/>
    <n v="94.35"/>
    <n v="219.75"/>
    <n v="1.05"/>
    <n v="28.31"/>
    <n v="11.81"/>
    <s v="BALL_FLIGHT"/>
    <s v="NORMAL"/>
    <n v="1.1100000000000001"/>
    <n v="66"/>
    <n v="100.71"/>
    <x v="1"/>
  </r>
  <r>
    <s v="21A8A796-86AD-4FA9-B056-06BC779B0BC32023-02-10"/>
    <x v="6"/>
    <n v="24"/>
    <s v="2023-02-10 16:48:37"/>
    <x v="7"/>
    <n v="84.131174243000004"/>
    <n v="26.71"/>
    <n v="-3.18"/>
    <n v="77.733536424999997"/>
    <n v="-14.05"/>
    <n v="1.018"/>
    <n v="0.219"/>
    <n v="4.5999999999999996"/>
    <n v="7.54"/>
    <n v="-1.73"/>
    <n v="7201.82"/>
    <n v="-8.3800000000000008"/>
    <n v="92.14"/>
    <n v="94.21"/>
    <n v="219.75"/>
    <n v="1.08"/>
    <n v="21.13"/>
    <n v="0.38"/>
    <s v="BALL_FLIGHT"/>
    <s v="NORMAL"/>
    <n v="1.1100000000000001"/>
    <n v="66"/>
    <n v="100.71"/>
    <x v="1"/>
  </r>
  <r>
    <s v="21A8A796-86AD-4FA9-B056-06BC779B0BC32023-02-10"/>
    <x v="6"/>
    <n v="25"/>
    <s v="2023-02-10 16:50:06"/>
    <x v="0"/>
    <n v="82.006084758"/>
    <n v="26.23"/>
    <n v="-5.0999999999999996"/>
    <n v="73.080708920999996"/>
    <n v="-1.1000000000000001"/>
    <n v="1.3120000000000001"/>
    <n v="0.17899999999999999"/>
    <n v="7.3"/>
    <n v="-4.58"/>
    <n v="-6.04"/>
    <n v="6553.65"/>
    <n v="8"/>
    <n v="88.93"/>
    <n v="93.49"/>
    <n v="219.75"/>
    <n v="1.1200000000000001"/>
    <n v="19.34"/>
    <n v="-14.73"/>
    <s v="BALL_FLIGHT"/>
    <s v="NORMAL"/>
    <n v="1.1100000000000001"/>
    <n v="66"/>
    <n v="100.71"/>
    <x v="1"/>
  </r>
  <r>
    <s v="21A8A796-86AD-4FA9-B056-06BC779B0BC32023-02-10"/>
    <x v="6"/>
    <n v="26"/>
    <s v="2023-02-10 16:50:44"/>
    <x v="0"/>
    <n v="94.890837845999997"/>
    <n v="21.06"/>
    <n v="-1.52"/>
    <n v="79.702040369000002"/>
    <n v="-0.55000000000000004"/>
    <n v="1.1990000000000001"/>
    <n v="0.17799999999999999"/>
    <n v="6.7"/>
    <n v="-3.11"/>
    <n v="-1.76"/>
    <n v="8273.14"/>
    <n v="0.35"/>
    <n v="104.39"/>
    <n v="108.14"/>
    <n v="219.75"/>
    <n v="1.19"/>
    <n v="21.92"/>
    <n v="-3.55"/>
    <s v="BALL_FLIGHT"/>
    <s v="NORMAL"/>
    <n v="1.1100000000000001"/>
    <n v="66"/>
    <n v="100.71"/>
    <x v="1"/>
  </r>
  <r>
    <s v="21A8A796-86AD-4FA9-B056-06BC779B0BC32023-02-10"/>
    <x v="6"/>
    <n v="27"/>
    <s v="2023-02-10 16:51:17"/>
    <x v="0"/>
    <n v="90.103794164000007"/>
    <n v="24.51"/>
    <n v="-5.36"/>
    <n v="77.957230054999997"/>
    <n v="-3.11"/>
    <n v="1.214"/>
    <n v="0.185"/>
    <n v="6.6"/>
    <n v="-1.57"/>
    <n v="-6.05"/>
    <n v="8546.89"/>
    <n v="0.12"/>
    <n v="96.31"/>
    <n v="99.11"/>
    <n v="219.75"/>
    <n v="1.1599999999999999"/>
    <n v="22.76"/>
    <n v="-10.6"/>
    <s v="BALL_FLIGHT"/>
    <s v="NORMAL"/>
    <n v="1.1100000000000001"/>
    <n v="66"/>
    <n v="100.71"/>
    <x v="1"/>
  </r>
  <r>
    <s v="21A8A796-86AD-4FA9-B056-06BC779B0BC32023-02-10"/>
    <x v="6"/>
    <n v="28"/>
    <s v="2023-02-10 16:52:13"/>
    <x v="0"/>
    <n v="87.665533597000007"/>
    <n v="22.4"/>
    <n v="-3.05"/>
    <n v="75.362383946999998"/>
    <n v="-1.74"/>
    <n v="1.246"/>
    <n v="0.17499999999999999"/>
    <n v="7.1"/>
    <n v="-1.85"/>
    <n v="-3.45"/>
    <n v="6937.83"/>
    <n v="6.91"/>
    <n v="96.88"/>
    <n v="102.04"/>
    <n v="219.75"/>
    <n v="1.1599999999999999"/>
    <n v="18.96"/>
    <n v="-11.58"/>
    <s v="BALL_FLIGHT"/>
    <s v="NORMAL"/>
    <n v="1.1100000000000001"/>
    <n v="66"/>
    <n v="100.71"/>
    <x v="1"/>
  </r>
  <r>
    <s v="21A8A796-86AD-4FA9-B056-06BC779B0BC32023-02-10"/>
    <x v="6"/>
    <n v="29"/>
    <s v="2023-02-10 16:52:47"/>
    <x v="0"/>
    <n v="86.658912262000001"/>
    <n v="28.7"/>
    <n v="2.92"/>
    <n v="78.001968781000002"/>
    <n v="-1.22"/>
    <n v="1.3779999999999999"/>
    <n v="0.187"/>
    <n v="7.4"/>
    <n v="1.1599999999999999"/>
    <n v="3.74"/>
    <n v="7491.87"/>
    <n v="0.64"/>
    <n v="93.49"/>
    <n v="95.05"/>
    <n v="219.75"/>
    <n v="1.1100000000000001"/>
    <n v="24.46"/>
    <n v="5.04"/>
    <s v="BALL_FLIGHT"/>
    <s v="NORMAL"/>
    <n v="1.1100000000000001"/>
    <n v="66"/>
    <n v="100.71"/>
    <x v="1"/>
  </r>
  <r>
    <s v="21A8A796-86AD-4FA9-B056-06BC779B0BC32023-02-10"/>
    <x v="6"/>
    <n v="30"/>
    <s v="2023-02-10 16:53:20"/>
    <x v="0"/>
    <n v="88.157659582999997"/>
    <n v="26.73"/>
    <n v="-0.48"/>
    <n v="77.912491329000005"/>
    <n v="-4.55"/>
    <n v="1.238"/>
    <n v="0.159"/>
    <n v="7.8"/>
    <n v="-2.68"/>
    <n v="0.1"/>
    <n v="8522.6200000000008"/>
    <n v="-5.67"/>
    <n v="92.7"/>
    <n v="95.31"/>
    <n v="219.75"/>
    <n v="1.1299999999999999"/>
    <n v="23.64"/>
    <n v="3.7"/>
    <s v="BALL_FLIGHT"/>
    <s v="NORMAL"/>
    <n v="1.1100000000000001"/>
    <n v="66"/>
    <n v="100.71"/>
    <x v="1"/>
  </r>
  <r>
    <s v="21A8A796-86AD-4FA9-B056-06BC779B0BC32023-02-10"/>
    <x v="6"/>
    <n v="31"/>
    <s v="2023-02-10 16:54:00"/>
    <x v="0"/>
    <n v="95.069792750000005"/>
    <n v="29.2"/>
    <n v="0.87"/>
    <n v="83.795633797999997"/>
    <n v="-4.1100000000000003"/>
    <n v="0.89500000000000002"/>
    <n v="0.16"/>
    <n v="5.6"/>
    <n v="0.28000000000000003"/>
    <n v="1.69"/>
    <n v="7534.69"/>
    <n v="-7.36"/>
    <n v="101.93"/>
    <n v="104.55"/>
    <n v="219.75"/>
    <n v="1.1299999999999999"/>
    <n v="29.95"/>
    <n v="8.8699999999999992"/>
    <s v="MEASURED"/>
    <s v="NORMAL"/>
    <n v="1.1100000000000001"/>
    <n v="66"/>
    <n v="100.73"/>
    <x v="1"/>
  </r>
  <r>
    <s v="21A8A796-86AD-4FA9-B056-06BC779B0BC32023-02-10"/>
    <x v="6"/>
    <n v="33"/>
    <s v="2023-02-10 16:56:00"/>
    <x v="1"/>
    <n v="98.156764843999994"/>
    <n v="18.29"/>
    <n v="-4.43"/>
    <n v="82.878489915000003"/>
    <n v="-5.79"/>
    <n v="1.0249999999999999"/>
    <n v="0.16600000000000001"/>
    <n v="6.2"/>
    <n v="-3.84"/>
    <n v="-4.51"/>
    <n v="5856.23"/>
    <n v="5.53"/>
    <n v="117.57"/>
    <n v="121.82"/>
    <n v="219.75"/>
    <n v="1.18"/>
    <n v="19.45"/>
    <n v="-15.83"/>
    <s v="BALL_FLIGHT"/>
    <s v="NORMAL"/>
    <n v="1.1100000000000001"/>
    <n v="66"/>
    <n v="100.73"/>
    <x v="1"/>
  </r>
  <r>
    <s v="21A8A796-86AD-4FA9-B056-06BC779B0BC32023-02-10"/>
    <x v="6"/>
    <n v="34"/>
    <s v="2023-02-10 16:57:08"/>
    <x v="1"/>
    <n v="109.788833604"/>
    <n v="16.559999999999999"/>
    <n v="-4.62"/>
    <n v="83.169291634000004"/>
    <n v="-9.52"/>
    <n v="1.095"/>
    <n v="0.156"/>
    <n v="7"/>
    <n v="-4.13"/>
    <n v="-4.17"/>
    <n v="9948.2999999999993"/>
    <n v="-6.67"/>
    <n v="119.51"/>
    <n v="122.26"/>
    <n v="219.75"/>
    <n v="1.32"/>
    <n v="25.15"/>
    <n v="-2.65"/>
    <s v="BALL_FLIGHT"/>
    <s v="NORMAL"/>
    <n v="1.1100000000000001"/>
    <n v="66"/>
    <n v="100.73"/>
    <x v="1"/>
  </r>
  <r>
    <s v="21A8A796-86AD-4FA9-B056-06BC779B0BC32023-02-10"/>
    <x v="6"/>
    <n v="35"/>
    <s v="2023-02-10 16:57:40"/>
    <x v="1"/>
    <n v="107.10451004399999"/>
    <n v="15.11"/>
    <n v="-5.03"/>
    <n v="84.690408317999996"/>
    <n v="-4.5999999999999996"/>
    <n v="1.006"/>
    <n v="0.153"/>
    <n v="6.6"/>
    <n v="-4.3"/>
    <n v="-5.43"/>
    <n v="10452.89"/>
    <n v="-7.95"/>
    <n v="115.23"/>
    <n v="117.91"/>
    <n v="219.75"/>
    <n v="1.26"/>
    <n v="22.06"/>
    <n v="-2.0499999999999998"/>
    <s v="BALL_FLIGHT"/>
    <s v="NORMAL"/>
    <n v="1.1100000000000001"/>
    <n v="66"/>
    <n v="100.73"/>
    <x v="1"/>
  </r>
  <r>
    <s v="21A8A796-86AD-4FA9-B056-06BC779B0BC32023-02-10"/>
    <x v="6"/>
    <n v="36"/>
    <s v="2023-02-10 16:58:16"/>
    <x v="1"/>
    <n v="113.748210855"/>
    <n v="18.579999999999998"/>
    <n v="1.39"/>
    <n v="90.170902252999994"/>
    <n v="-5.45"/>
    <n v="1.1180000000000001"/>
    <n v="0.161"/>
    <n v="6.9"/>
    <n v="-3.58"/>
    <n v="2.52"/>
    <n v="9809.27"/>
    <n v="-3.57"/>
    <n v="123.34"/>
    <n v="125.33"/>
    <n v="219.75"/>
    <n v="1.26"/>
    <n v="29.85"/>
    <n v="8.4"/>
    <s v="MEASURED"/>
    <s v="NORMAL"/>
    <n v="1.1100000000000001"/>
    <n v="66"/>
    <n v="100.73"/>
    <x v="1"/>
  </r>
  <r>
    <s v="21A8A796-86AD-4FA9-B056-06BC779B0BC32023-02-10"/>
    <x v="6"/>
    <n v="37"/>
    <s v="2023-02-10 16:58:55"/>
    <x v="1"/>
    <n v="110.28095958999999"/>
    <n v="20.54"/>
    <n v="-1.76"/>
    <n v="88.627416206000007"/>
    <n v="-9.07"/>
    <n v="0.96599999999999997"/>
    <n v="0.151"/>
    <n v="6.4"/>
    <n v="-3.48"/>
    <n v="-0.76"/>
    <n v="8916.0499999999993"/>
    <n v="-7.08"/>
    <n v="121.43"/>
    <n v="123.8"/>
    <n v="219.75"/>
    <n v="1.24"/>
    <n v="29.98"/>
    <n v="4.78"/>
    <s v="BALL_FLIGHT"/>
    <s v="NORMAL"/>
    <n v="1.1100000000000001"/>
    <n v="66"/>
    <n v="100.73"/>
    <x v="1"/>
  </r>
  <r>
    <s v="21A8A796-86AD-4FA9-B056-06BC779B0BC32023-02-10"/>
    <x v="6"/>
    <n v="38"/>
    <s v="2023-02-10 16:59:41"/>
    <x v="1"/>
    <n v="92.765748361000007"/>
    <n v="21.79"/>
    <n v="2.84"/>
    <n v="85.294381118999993"/>
    <n v="-8.02"/>
    <n v="1.1220000000000001"/>
    <n v="0.155"/>
    <n v="7.2"/>
    <n v="-1.17"/>
    <n v="4.68"/>
    <n v="10311.379999999999"/>
    <n v="-14.36"/>
    <n v="96.29"/>
    <n v="98.54"/>
    <n v="219.75"/>
    <n v="1.0900000000000001"/>
    <n v="21.21"/>
    <n v="18.149999999999999"/>
    <s v="MEASURED"/>
    <s v="NORMAL"/>
    <n v="1.1100000000000001"/>
    <n v="66"/>
    <n v="100.73"/>
    <x v="0"/>
  </r>
  <r>
    <s v="21A8A796-86AD-4FA9-B056-06BC779B0BC32023-02-10"/>
    <x v="6"/>
    <n v="39"/>
    <s v="2023-02-10 17:00:34"/>
    <x v="1"/>
    <n v="98.134395480999999"/>
    <n v="19.03"/>
    <n v="0.71"/>
    <n v="83.102183545000003"/>
    <n v="-8.65"/>
    <n v="1.17"/>
    <n v="0.153"/>
    <n v="7.6"/>
    <n v="-2.29"/>
    <n v="2.1800000000000002"/>
    <n v="7137.97"/>
    <n v="-13.11"/>
    <n v="111.16"/>
    <n v="116.62"/>
    <n v="219.75"/>
    <n v="1.18"/>
    <n v="20.53"/>
    <n v="15.01"/>
    <s v="BALL_FLIGHT"/>
    <s v="NORMAL"/>
    <n v="1.1100000000000001"/>
    <n v="66"/>
    <n v="100.73"/>
    <x v="1"/>
  </r>
  <r>
    <s v="21A8A796-86AD-4FA9-B056-06BC779B0BC32023-02-10"/>
    <x v="6"/>
    <n v="40"/>
    <s v="2023-02-10 17:01:20"/>
    <x v="1"/>
    <n v="84.377237235999999"/>
    <n v="7.99"/>
    <n v="11.47"/>
    <n v="78.315139862999999"/>
    <n v="-3.7"/>
    <n v="1.202"/>
    <n v="0.17100000000000001"/>
    <n v="7"/>
    <n v="1.8"/>
    <n v="14.52"/>
    <n v="6205.81"/>
    <n v="-20.51"/>
    <n v="71.37"/>
    <n v="91.21"/>
    <n v="219.75"/>
    <n v="1.08"/>
    <n v="4.1100000000000003"/>
    <n v="29.19"/>
    <s v="BALL_FLIGHT"/>
    <s v="NORMAL"/>
    <n v="1.1100000000000001"/>
    <n v="66"/>
    <n v="100.73"/>
    <x v="0"/>
  </r>
  <r>
    <s v="21A8A796-86AD-4FA9-B056-06BC779B0BC32023-02-10"/>
    <x v="6"/>
    <n v="41"/>
    <s v="2023-02-10 17:02:12"/>
    <x v="1"/>
    <n v="100.416070507"/>
    <n v="16.16"/>
    <n v="-8.0399999999999991"/>
    <n v="73.639942996000002"/>
    <n v="-8.7200000000000006"/>
    <n v="1.321"/>
    <n v="0.17799999999999999"/>
    <n v="7.4"/>
    <n v="-0.67"/>
    <n v="-8.4600000000000009"/>
    <n v="9155.5"/>
    <n v="-0.46"/>
    <n v="110.04"/>
    <n v="114.21"/>
    <n v="219.75"/>
    <n v="1.36"/>
    <n v="19.7"/>
    <n v="-17.149999999999999"/>
    <s v="MEASURED"/>
    <s v="NORMAL"/>
    <n v="1.1100000000000001"/>
    <n v="66"/>
    <n v="100.73"/>
    <x v="1"/>
  </r>
  <r>
    <s v="21A8A796-86AD-4FA9-B056-06BC779B0BC32023-02-10"/>
    <x v="6"/>
    <n v="42"/>
    <s v="2023-02-10 17:03:05"/>
    <x v="1"/>
    <n v="83.482462716000001"/>
    <n v="18.170000000000002"/>
    <n v="-0.82"/>
    <n v="70.150322368000005"/>
    <n v="-8.93"/>
    <n v="1.5369999999999999"/>
    <n v="0.20200000000000001"/>
    <n v="7.6"/>
    <n v="-3.91"/>
    <n v="0.36"/>
    <n v="5963.49"/>
    <n v="-18.82"/>
    <n v="88.78"/>
    <n v="97.67"/>
    <n v="219.75"/>
    <n v="1.19"/>
    <n v="12.35"/>
    <n v="11.1"/>
    <s v="BALL_FLIGHT"/>
    <s v="NORMAL"/>
    <n v="1.1100000000000001"/>
    <n v="66"/>
    <n v="100.73"/>
    <x v="0"/>
  </r>
  <r>
    <s v="21A8A796-86AD-4FA9-B056-06BC779B0BC32023-02-10"/>
    <x v="6"/>
    <n v="44"/>
    <s v="2023-02-10 17:04:25"/>
    <x v="1"/>
    <n v="82.296886477000001"/>
    <n v="10.16"/>
    <n v="5.43"/>
    <n v="79.344130561"/>
    <n v="-7.81"/>
    <n v="1.1599999999999999"/>
    <n v="0.185"/>
    <n v="6.3"/>
    <n v="-3.76"/>
    <n v="7.8"/>
    <n v="7431.69"/>
    <n v="-25.38"/>
    <n v="72.58"/>
    <n v="87.26"/>
    <n v="219.75"/>
    <n v="1.04"/>
    <n v="5.4"/>
    <n v="22.02"/>
    <s v="BALL_FLIGHT"/>
    <s v="NORMAL"/>
    <n v="1.1100000000000001"/>
    <n v="66"/>
    <n v="100.73"/>
    <x v="0"/>
  </r>
  <r>
    <s v="21A8A796-86AD-4FA9-B056-06BC779B0BC32023-02-10"/>
    <x v="6"/>
    <n v="45"/>
    <s v="2023-02-10 17:05:04"/>
    <x v="1"/>
    <n v="102.183250184"/>
    <n v="18.579999999999998"/>
    <n v="-7.57"/>
    <n v="75.586077576999998"/>
    <n v="-9.75"/>
    <n v="1.1879999999999999"/>
    <n v="0.20300000000000001"/>
    <n v="5.9"/>
    <n v="-1.95"/>
    <n v="-7.73"/>
    <n v="8077.49"/>
    <n v="5.18"/>
    <n v="114.87"/>
    <n v="119.1"/>
    <n v="219.75"/>
    <n v="1.35"/>
    <n v="22.81"/>
    <n v="-23.35"/>
    <s v="BALL_FLIGHT"/>
    <s v="NORMAL"/>
    <n v="1.1100000000000001"/>
    <n v="66"/>
    <n v="100.73"/>
    <x v="1"/>
  </r>
  <r>
    <s v="21A8A796-86AD-4FA9-B056-06BC779B0BC32023-02-10"/>
    <x v="6"/>
    <n v="46"/>
    <s v="2023-02-10 17:06:05"/>
    <x v="1"/>
    <n v="93.414459887999996"/>
    <n v="17.600000000000001"/>
    <n v="1.2"/>
    <n v="75.250537132000005"/>
    <n v="-5.18"/>
    <n v="1.2410000000000001"/>
    <n v="0.152"/>
    <n v="8.1999999999999993"/>
    <n v="-3.84"/>
    <n v="2.25"/>
    <n v="4332.71"/>
    <n v="-11.5"/>
    <n v="109.15"/>
    <n v="119.25"/>
    <n v="219.75"/>
    <n v="1.24"/>
    <n v="15.27"/>
    <n v="12.28"/>
    <s v="BALL_FLIGHT"/>
    <s v="NORMAL"/>
    <n v="1.1100000000000001"/>
    <n v="66"/>
    <n v="100.73"/>
    <x v="1"/>
  </r>
  <r>
    <s v="21A8A796-86AD-4FA9-B056-06BC779B0BC32023-02-10"/>
    <x v="6"/>
    <n v="47"/>
    <s v="2023-02-10 17:08:12"/>
    <x v="1"/>
    <n v="91.960451293000006"/>
    <n v="18.88"/>
    <n v="2.48"/>
    <n v="76.212419741000005"/>
    <n v="-4.2"/>
    <n v="1.2490000000000001"/>
    <n v="0.16900000000000001"/>
    <n v="7.4"/>
    <n v="-3.38"/>
    <n v="3.66"/>
    <n v="8490.2099999999991"/>
    <n v="-18.29"/>
    <n v="98.95"/>
    <n v="103.91"/>
    <n v="219.75"/>
    <n v="1.21"/>
    <n v="17.34"/>
    <n v="20.87"/>
    <s v="MEASURED"/>
    <s v="NORMAL"/>
    <n v="1.1100000000000001"/>
    <n v="66"/>
    <n v="100.73"/>
    <x v="1"/>
  </r>
  <r>
    <s v="21A8A796-86AD-4FA9-B056-06BC779B0BC32023-02-10"/>
    <x v="6"/>
    <n v="48"/>
    <s v="2023-02-10 17:09:30"/>
    <x v="1"/>
    <n v="93.168396895000001"/>
    <n v="18.91"/>
    <n v="0.85"/>
    <n v="74.601825605000002"/>
    <n v="-2.46"/>
    <n v="1.4279999999999999"/>
    <n v="0.187"/>
    <n v="7.6"/>
    <n v="0.76"/>
    <n v="1.41"/>
    <n v="7157.28"/>
    <n v="2.63"/>
    <n v="104.46"/>
    <n v="110.19"/>
    <n v="219.75"/>
    <n v="1.25"/>
    <n v="18.43"/>
    <n v="-0.66"/>
    <s v="MEASURED"/>
    <s v="NORMAL"/>
    <n v="1.1100000000000001"/>
    <n v="66"/>
    <n v="100.72"/>
    <x v="1"/>
  </r>
  <r>
    <s v="21A8A796-86AD-4FA9-B056-06BC779B0BC32023-02-10"/>
    <x v="6"/>
    <n v="50"/>
    <s v="2023-02-10 17:12:53"/>
    <x v="1"/>
    <n v="90.998568684000006"/>
    <n v="16.579999999999998"/>
    <n v="-7"/>
    <n v="67.108089000000007"/>
    <n v="-2.56"/>
    <n v="1.2849999999999999"/>
    <n v="0.20399999999999999"/>
    <n v="6.3"/>
    <n v="-1.69"/>
    <n v="-8.1300000000000008"/>
    <n v="4419.57"/>
    <n v="0.3"/>
    <n v="104.19"/>
    <n v="114.88"/>
    <n v="219.75"/>
    <n v="1.36"/>
    <n v="13.53"/>
    <n v="-14.94"/>
    <s v="MEASURED"/>
    <s v="NORMAL"/>
    <n v="1.1100000000000001"/>
    <n v="66"/>
    <n v="100.72"/>
    <x v="1"/>
  </r>
  <r>
    <s v="21A8A796-86AD-4FA9-B056-06BC779B0BC32023-02-10"/>
    <x v="6"/>
    <n v="51"/>
    <s v="2023-02-10 17:14:18"/>
    <x v="1"/>
    <n v="90.551181424000006"/>
    <n v="19.37"/>
    <n v="-1.52"/>
    <n v="70.127953004999995"/>
    <n v="0.41"/>
    <n v="1.2310000000000001"/>
    <n v="0.17699999999999999"/>
    <n v="7"/>
    <n v="-2.94"/>
    <n v="-1.91"/>
    <n v="5950.41"/>
    <n v="21.76"/>
    <n v="100.91"/>
    <n v="108.43"/>
    <n v="219.75"/>
    <n v="1.29"/>
    <n v="16.09"/>
    <n v="-20.77"/>
    <s v="MEASURED"/>
    <s v="NORMAL"/>
    <n v="1.1100000000000001"/>
    <n v="66"/>
    <n v="100.72"/>
    <x v="1"/>
  </r>
  <r>
    <s v="21A8A796-86AD-4FA9-B056-06BC779B0BC32023-02-10"/>
    <x v="6"/>
    <n v="52"/>
    <s v="2023-02-10 17:14:53"/>
    <x v="1"/>
    <n v="108.692734817"/>
    <n v="13.22"/>
    <n v="-3.63"/>
    <n v="80.417859985000007"/>
    <n v="-5.04"/>
    <n v="1.2430000000000001"/>
    <n v="0.17399999999999999"/>
    <n v="7.1"/>
    <n v="-3.18"/>
    <n v="-3.65"/>
    <n v="5575.2"/>
    <n v="5.65"/>
    <n v="129.46"/>
    <n v="138.43"/>
    <n v="219.75"/>
    <n v="1.35"/>
    <n v="17.899999999999999"/>
    <n v="-16.2"/>
    <s v="MEASURED"/>
    <s v="NORMAL"/>
    <n v="1.1100000000000001"/>
    <n v="66"/>
    <n v="100.72"/>
    <x v="1"/>
  </r>
  <r>
    <s v="21A8A796-86AD-4FA9-B056-06BC779B0BC32023-02-10"/>
    <x v="6"/>
    <n v="53"/>
    <s v="2023-02-10 17:15:29"/>
    <x v="1"/>
    <n v="97.239620961"/>
    <n v="18.07"/>
    <n v="-3.49"/>
    <n v="77.778275151000003"/>
    <n v="-1.89"/>
    <n v="1.2509999999999999"/>
    <n v="0.15"/>
    <n v="8.3000000000000007"/>
    <n v="-2.13"/>
    <n v="-3.96"/>
    <n v="3730.24"/>
    <n v="25.26"/>
    <n v="114.75"/>
    <n v="126.68"/>
    <n v="219.75"/>
    <n v="1.25"/>
    <n v="15.74"/>
    <n v="-29.41"/>
    <s v="BALL_FLIGHT"/>
    <s v="NORMAL"/>
    <n v="1.1100000000000001"/>
    <n v="66"/>
    <n v="100.72"/>
    <x v="1"/>
  </r>
  <r>
    <s v="21A8A796-86AD-4FA9-B056-06BC779B0BC32023-02-10"/>
    <x v="6"/>
    <n v="54"/>
    <s v="2023-02-10 17:15:57"/>
    <x v="1"/>
    <n v="83.460093353000005"/>
    <n v="19.55"/>
    <n v="1.33"/>
    <n v="80.5297068"/>
    <n v="-5.68"/>
    <n v="1.3819999999999999"/>
    <n v="0.158"/>
    <n v="8.6999999999999993"/>
    <n v="-1.74"/>
    <n v="2.4900000000000002"/>
    <n v="4254.72"/>
    <n v="-14.29"/>
    <n v="92.56"/>
    <n v="102.71"/>
    <n v="219.75"/>
    <n v="1.04"/>
    <n v="13.02"/>
    <n v="11.67"/>
    <s v="BALL_FLIGHT"/>
    <s v="NORMAL"/>
    <n v="1.1100000000000001"/>
    <n v="66"/>
    <n v="100.72"/>
    <x v="1"/>
  </r>
  <r>
    <s v="21A8A796-86AD-4FA9-B056-06BC779B0BC32023-02-10"/>
    <x v="6"/>
    <n v="55"/>
    <s v="2023-02-10 17:16:33"/>
    <x v="1"/>
    <n v="100.192376877"/>
    <n v="15.98"/>
    <n v="-6.63"/>
    <n v="72.678060387000002"/>
    <n v="-5.37"/>
    <n v="1.2609999999999999"/>
    <n v="0.18"/>
    <n v="7"/>
    <n v="0.15"/>
    <n v="-7.25"/>
    <n v="7899"/>
    <n v="1.53"/>
    <n v="112.6"/>
    <n v="118.09"/>
    <n v="219.75"/>
    <n v="1.38"/>
    <n v="18.91"/>
    <n v="-16.55"/>
    <s v="MEASURED"/>
    <s v="NORMAL"/>
    <n v="1.1100000000000001"/>
    <n v="66"/>
    <n v="100.72"/>
    <x v="1"/>
  </r>
  <r>
    <s v="21A8A796-86AD-4FA9-B056-06BC779B0BC32023-02-10"/>
    <x v="6"/>
    <n v="56"/>
    <s v="2023-02-10 17:17:03"/>
    <x v="1"/>
    <n v="92.385469189999995"/>
    <n v="13.86"/>
    <n v="4.6399999999999997"/>
    <n v="81.290265141999996"/>
    <n v="-4.1500000000000004"/>
    <n v="0.999"/>
    <n v="0.154"/>
    <n v="6.5"/>
    <n v="-2.33"/>
    <n v="6.28"/>
    <n v="8050.74"/>
    <n v="-25.08"/>
    <n v="95.59"/>
    <n v="103.81"/>
    <n v="219.75"/>
    <n v="1.1399999999999999"/>
    <n v="11.65"/>
    <n v="28.94"/>
    <s v="MEASURED"/>
    <s v="NORMAL"/>
    <n v="1.1100000000000001"/>
    <n v="66"/>
    <n v="100.72"/>
    <x v="1"/>
  </r>
  <r>
    <s v="21A8A796-86AD-4FA9-B056-06BC779B0BC32023-02-10"/>
    <x v="6"/>
    <n v="59"/>
    <s v="2023-02-10 17:18:18"/>
    <x v="1"/>
    <n v="98.044918029000002"/>
    <n v="19"/>
    <n v="-4.32"/>
    <n v="78.158554322000001"/>
    <n v="-7.39"/>
    <n v="1.232"/>
    <n v="0.153"/>
    <n v="8.1"/>
    <n v="-3.23"/>
    <n v="-4.13"/>
    <n v="5095.8"/>
    <n v="-10.09"/>
    <n v="116.47"/>
    <n v="124.61"/>
    <n v="219.75"/>
    <n v="1.25"/>
    <n v="19.66"/>
    <n v="0.03"/>
    <s v="BALL_FLIGHT"/>
    <s v="NORMAL"/>
    <n v="1.1100000000000001"/>
    <n v="66"/>
    <n v="100.72"/>
    <x v="1"/>
  </r>
  <r>
    <s v="21A8A796-86AD-4FA9-B056-06BC779B0BC32023-02-10"/>
    <x v="6"/>
    <n v="60"/>
    <s v="2023-02-10 17:19:07"/>
    <x v="1"/>
    <n v="98.648890829999999"/>
    <n v="14.93"/>
    <n v="-8.9700000000000006"/>
    <n v="80.037580813999995"/>
    <n v="-4.5999999999999996"/>
    <n v="1.1240000000000001"/>
    <n v="0.16700000000000001"/>
    <n v="6.7"/>
    <n v="-0.35"/>
    <n v="-10.220000000000001"/>
    <n v="6233.52"/>
    <n v="1.05"/>
    <n v="113.01"/>
    <n v="121.15"/>
    <n v="219.75"/>
    <n v="1.23"/>
    <n v="16.14"/>
    <n v="-21.28"/>
    <s v="BALL_FLIGHT"/>
    <s v="NORMAL"/>
    <n v="1.1100000000000001"/>
    <n v="66"/>
    <n v="100.72"/>
    <x v="1"/>
  </r>
  <r>
    <s v="F1C4791F-872D-4841-A7E3-0B5EE88816A92023-02-06"/>
    <x v="7"/>
    <n v="1"/>
    <s v="2023-02-06 14:10:32"/>
    <x v="0"/>
    <n v="95.718504276999994"/>
    <n v="2.66"/>
    <n v="2.89"/>
    <n v="77.621689610000004"/>
    <n v="-1.41"/>
    <n v="1.369"/>
    <n v="0.16400000000000001"/>
    <n v="8.3000000000000007"/>
    <n v="5.73"/>
    <n v="3.73"/>
    <n v="6590.26"/>
    <n v="-27.19"/>
    <n v="67.19"/>
    <n v="115.72"/>
    <n v="219.75"/>
    <n v="1.23"/>
    <n v="1.7"/>
    <n v="25.08"/>
    <s v="MEASURED"/>
    <s v="NORMAL"/>
    <n v="-1.1100000000000001"/>
    <n v="65"/>
    <n v="100.78"/>
    <x v="0"/>
  </r>
  <r>
    <s v="F1C4791F-872D-4841-A7E3-0B5EE88816A92023-02-06"/>
    <x v="7"/>
    <n v="2"/>
    <s v="2023-02-06 14:10:59"/>
    <x v="0"/>
    <n v="90.640658876000003"/>
    <n v="30.76"/>
    <n v="-2.2799999999999998"/>
    <n v="77.823013876999994"/>
    <n v="-0.57999999999999996"/>
    <n v="1.4279999999999999"/>
    <n v="0.18099999999999999"/>
    <n v="7.9"/>
    <n v="0.34"/>
    <n v="-2.69"/>
    <n v="4875.34"/>
    <n v="-3.05"/>
    <n v="105.44"/>
    <n v="108.72"/>
    <n v="219.75"/>
    <n v="1.1599999999999999"/>
    <n v="28.28"/>
    <n v="-2.2799999999999998"/>
    <s v="MEASURED"/>
    <s v="NORMAL"/>
    <n v="-1.1100000000000001"/>
    <n v="65"/>
    <n v="100.78"/>
    <x v="1"/>
  </r>
  <r>
    <s v="F1C4791F-872D-4841-A7E3-0B5EE88816A92023-02-06"/>
    <x v="7"/>
    <n v="5"/>
    <s v="2023-02-06 14:13:07"/>
    <x v="0"/>
    <n v="84.533822776999997"/>
    <n v="33"/>
    <n v="0.3"/>
    <n v="72.029348859999999"/>
    <n v="0.4"/>
    <n v="1.708"/>
    <n v="0.187"/>
    <n v="9.1"/>
    <n v="-0.15"/>
    <n v="0.31"/>
    <n v="2916.98"/>
    <n v="-11.16"/>
    <n v="100.45"/>
    <n v="108.84"/>
    <n v="219.75"/>
    <n v="1.17"/>
    <n v="25.59"/>
    <n v="8.27"/>
    <s v="BALL_FLIGHT"/>
    <s v="NORMAL"/>
    <n v="-1.1100000000000001"/>
    <n v="65"/>
    <n v="100.78"/>
    <x v="1"/>
  </r>
  <r>
    <s v="F1C4791F-872D-4841-A7E3-0B5EE88816A92023-02-06"/>
    <x v="7"/>
    <n v="6"/>
    <s v="2023-02-06 14:13:38"/>
    <x v="0"/>
    <n v="88.873479199000002"/>
    <n v="25.54"/>
    <n v="-7.17"/>
    <n v="76.771653815999997"/>
    <n v="-1.68"/>
    <n v="1.5920000000000001"/>
    <n v="0.183"/>
    <n v="8.6999999999999993"/>
    <n v="3.56"/>
    <n v="-8.4700000000000006"/>
    <n v="7179.01"/>
    <n v="-7.3"/>
    <n v="96.85"/>
    <n v="100.65"/>
    <n v="219.75"/>
    <n v="1.1599999999999999"/>
    <n v="22.78"/>
    <n v="-8"/>
    <s v="BALL_FLIGHT"/>
    <s v="NORMAL"/>
    <n v="-1.1100000000000001"/>
    <n v="65"/>
    <n v="100.78"/>
    <x v="1"/>
  </r>
  <r>
    <s v="F1C4791F-872D-4841-A7E3-0B5EE88816A92023-02-06"/>
    <x v="7"/>
    <n v="7"/>
    <s v="2023-02-06 14:14:10"/>
    <x v="0"/>
    <n v="84.153543605999999"/>
    <n v="34.520000000000003"/>
    <n v="1.27"/>
    <n v="74.825519235000002"/>
    <n v="-0.66"/>
    <n v="1.5369999999999999"/>
    <n v="0.16"/>
    <n v="9.6"/>
    <n v="2.58"/>
    <n v="1.65"/>
    <n v="3750.77"/>
    <n v="-1.82"/>
    <n v="95.24"/>
    <n v="101.97"/>
    <n v="219.75"/>
    <n v="1.1200000000000001"/>
    <n v="27.28"/>
    <n v="3.83"/>
    <s v="BALL_FLIGHT"/>
    <s v="NORMAL"/>
    <n v="-1.1100000000000001"/>
    <n v="65"/>
    <n v="100.78"/>
    <x v="1"/>
  </r>
  <r>
    <s v="F1C4791F-872D-4841-A7E3-0B5EE88816A92023-02-06"/>
    <x v="7"/>
    <n v="8"/>
    <s v="2023-02-06 14:15:20"/>
    <x v="1"/>
    <n v="91.826235115000003"/>
    <n v="27.46"/>
    <n v="0.25"/>
    <n v="79.769148458000004"/>
    <n v="0.3"/>
    <n v="1.589"/>
    <n v="0.17799999999999999"/>
    <n v="8.9"/>
    <n v="-0.41"/>
    <n v="0.26"/>
    <n v="7340.25"/>
    <n v="-1.07"/>
    <n v="99.38"/>
    <n v="102.44"/>
    <n v="219.75"/>
    <n v="1.1499999999999999"/>
    <n v="26.4"/>
    <n v="1.48"/>
    <s v="MEASURED"/>
    <s v="NORMAL"/>
    <n v="-1.1100000000000001"/>
    <n v="65"/>
    <n v="100.78"/>
    <x v="1"/>
  </r>
  <r>
    <s v="F1C4791F-872D-4841-A7E3-0B5EE88816A92023-02-06"/>
    <x v="7"/>
    <n v="9"/>
    <s v="2023-02-06 14:15:54"/>
    <x v="1"/>
    <n v="85.764137742000003"/>
    <n v="22.73"/>
    <n v="18.23"/>
    <n v="83.214030359999995"/>
    <n v="-1.46"/>
    <n v="1.65"/>
    <n v="0.16500000000000001"/>
    <n v="10"/>
    <n v="1.97"/>
    <n v="22.41"/>
    <n v="4841.41"/>
    <n v="-15.67"/>
    <n v="96.56"/>
    <n v="104.81"/>
    <n v="219.75"/>
    <n v="1.03"/>
    <n v="16.78"/>
    <n v="46.12"/>
    <s v="BALL_FLIGHT"/>
    <s v="NORMAL"/>
    <n v="-1.1100000000000001"/>
    <n v="65"/>
    <n v="100.78"/>
    <x v="0"/>
  </r>
  <r>
    <s v="F1C4791F-872D-4841-A7E3-0B5EE88816A92023-02-06"/>
    <x v="7"/>
    <n v="11"/>
    <s v="2023-02-06 14:17:06"/>
    <x v="1"/>
    <n v="84.802255133000003"/>
    <n v="28.45"/>
    <n v="3.35"/>
    <n v="74.512348153000005"/>
    <n v="-1.99"/>
    <n v="1.64"/>
    <n v="0.17100000000000001"/>
    <n v="9.6"/>
    <n v="1.78"/>
    <n v="4.3899999999999997"/>
    <n v="4785.76"/>
    <n v="-10.57"/>
    <n v="95.97"/>
    <n v="102.34"/>
    <n v="219.75"/>
    <n v="1.1399999999999999"/>
    <n v="22.28"/>
    <n v="14.42"/>
    <s v="BALL_FLIGHT"/>
    <s v="NORMAL"/>
    <n v="-1.1100000000000001"/>
    <n v="65"/>
    <n v="100.78"/>
    <x v="1"/>
  </r>
  <r>
    <s v="F1C4791F-872D-4841-A7E3-0B5EE88816A92023-02-06"/>
    <x v="7"/>
    <n v="12"/>
    <s v="2023-02-06 14:17:39"/>
    <x v="1"/>
    <n v="86.166786275999996"/>
    <n v="27.09"/>
    <n v="8.4499999999999993"/>
    <n v="80.417859985000007"/>
    <n v="-4.18"/>
    <n v="1.514"/>
    <n v="0.189"/>
    <n v="8"/>
    <n v="3.92"/>
    <n v="10.93"/>
    <n v="6058.33"/>
    <n v="-15.08"/>
    <n v="94.95"/>
    <n v="99.98"/>
    <n v="219.75"/>
    <n v="1.07"/>
    <n v="21.77"/>
    <n v="27.79"/>
    <s v="BALL_FLIGHT"/>
    <s v="NORMAL"/>
    <n v="-1.1100000000000001"/>
    <n v="65"/>
    <n v="100.78"/>
    <x v="0"/>
  </r>
  <r>
    <s v="F1C4791F-872D-4841-A7E3-0B5EE88816A92023-02-06"/>
    <x v="7"/>
    <n v="15"/>
    <s v="2023-02-06 14:19:25"/>
    <x v="1"/>
    <n v="84.153543605999999"/>
    <n v="18.72"/>
    <n v="1.31"/>
    <n v="72.924123379999997"/>
    <n v="-0.44"/>
    <n v="1.6759999999999999"/>
    <n v="0.155"/>
    <n v="0"/>
    <n v="-3.33"/>
    <n v="1.66"/>
    <n v="4297.74"/>
    <n v="5.96"/>
    <n v="93.48"/>
    <n v="103.87"/>
    <n v="219.75"/>
    <n v="1.1499999999999999"/>
    <n v="12.87"/>
    <n v="-1.47"/>
    <s v="BALL_FLIGHT"/>
    <s v="NORMAL"/>
    <n v="-1.1100000000000001"/>
    <n v="65"/>
    <n v="100.78"/>
    <x v="1"/>
  </r>
  <r>
    <s v="F1C4791F-872D-4841-A7E3-0B5EE88816A92023-02-06"/>
    <x v="7"/>
    <n v="16"/>
    <s v="2023-02-06 14:19:46"/>
    <x v="1"/>
    <n v="90.260379705000005"/>
    <n v="21.56"/>
    <n v="0.6"/>
    <n v="75.563708214000002"/>
    <n v="-2.99"/>
    <n v="1.591"/>
    <n v="0.16"/>
    <n v="9.9"/>
    <n v="-1.96"/>
    <n v="1.18"/>
    <n v="6982.19"/>
    <n v="-8.69"/>
    <n v="99.99"/>
    <n v="105.3"/>
    <n v="219.75"/>
    <n v="1.19"/>
    <n v="19.48"/>
    <n v="8.75"/>
    <s v="MEASURED"/>
    <s v="NORMAL"/>
    <n v="-1.1100000000000001"/>
    <n v="65"/>
    <n v="100.78"/>
    <x v="1"/>
  </r>
  <r>
    <s v="F1C4791F-872D-4841-A7E3-0B5EE88816A92023-02-06"/>
    <x v="7"/>
    <n v="17"/>
    <s v="2023-02-06 14:20:33"/>
    <x v="1"/>
    <n v="91.311739766000002"/>
    <n v="24.74"/>
    <n v="5.22"/>
    <n v="76.637437637999994"/>
    <n v="-10.48"/>
    <n v="1.556"/>
    <n v="0.185"/>
    <n v="8.4"/>
    <n v="-0.56000000000000005"/>
    <n v="7.95"/>
    <n v="3160.34"/>
    <n v="-24.54"/>
    <n v="110.61"/>
    <n v="121.25"/>
    <n v="219.75"/>
    <n v="1.19"/>
    <n v="20.170000000000002"/>
    <n v="30.62"/>
    <s v="MEASURED"/>
    <s v="NORMAL"/>
    <n v="-1.1100000000000001"/>
    <n v="65"/>
    <n v="100.78"/>
    <x v="0"/>
  </r>
  <r>
    <s v="F1C4791F-872D-4841-A7E3-0B5EE88816A92023-02-06"/>
    <x v="7"/>
    <n v="18"/>
    <s v="2023-02-06 14:21:13"/>
    <x v="1"/>
    <n v="84.645669592000004"/>
    <n v="20.38"/>
    <n v="4.03"/>
    <n v="77.286149164999998"/>
    <n v="0.11"/>
    <n v="1.633"/>
    <n v="0.14199999999999999"/>
    <n v="0"/>
    <n v="-4.87"/>
    <n v="4.88"/>
    <n v="5584.52"/>
    <n v="-15"/>
    <n v="92.92"/>
    <n v="100.9"/>
    <n v="219.75"/>
    <n v="1.1000000000000001"/>
    <n v="14.85"/>
    <n v="18.22"/>
    <s v="BALL_FLIGHT"/>
    <s v="NORMAL"/>
    <n v="-1.1100000000000001"/>
    <n v="65"/>
    <n v="100.78"/>
    <x v="1"/>
  </r>
  <r>
    <s v="F1C4791F-872D-4841-A7E3-0B5EE88816A92023-02-06"/>
    <x v="7"/>
    <n v="19"/>
    <s v="2023-02-06 14:21:55"/>
    <x v="1"/>
    <n v="101.288475664"/>
    <n v="3.76"/>
    <n v="-2.64"/>
    <n v="79.500716101999998"/>
    <n v="-6.19"/>
    <n v="1.6060000000000001"/>
    <n v="0.19500000000000001"/>
    <n v="8.1999999999999993"/>
    <n v="6.05"/>
    <n v="-2.27"/>
    <n v="6716.88"/>
    <n v="-4.8899999999999997"/>
    <n v="96.34"/>
    <n v="115.42"/>
    <n v="219.75"/>
    <n v="1.27"/>
    <n v="4.8499999999999996"/>
    <n v="-1.17"/>
    <s v="MEASURED"/>
    <s v="NORMAL"/>
    <n v="-1.1100000000000001"/>
    <n v="65"/>
    <n v="100.78"/>
    <x v="1"/>
  </r>
  <r>
    <s v="F1C4791F-872D-4841-A7E3-0B5EE88816A92023-02-06"/>
    <x v="7"/>
    <n v="20"/>
    <s v="2023-02-06 14:22:37"/>
    <x v="1"/>
    <n v="90.797244417000002"/>
    <n v="24.52"/>
    <n v="-1.5"/>
    <n v="72.633321660999997"/>
    <n v="-1.3"/>
    <n v="1.5189999999999999"/>
    <n v="0.16"/>
    <n v="9.5"/>
    <n v="1.27"/>
    <n v="-1.63"/>
    <n v="3828.17"/>
    <n v="1.68"/>
    <n v="109.2"/>
    <n v="118.34"/>
    <n v="219.75"/>
    <n v="1.25"/>
    <n v="21.44"/>
    <n v="-4.78"/>
    <s v="MEASURED"/>
    <s v="NORMAL"/>
    <n v="-1.1100000000000001"/>
    <n v="65"/>
    <n v="100.78"/>
    <x v="1"/>
  </r>
  <r>
    <s v="F1C4791F-872D-4841-A7E3-0B5EE88816A92023-02-06"/>
    <x v="7"/>
    <n v="21"/>
    <s v="2023-02-06 14:23:11"/>
    <x v="1"/>
    <n v="88.627416206000007"/>
    <n v="22.2"/>
    <n v="-5.51"/>
    <n v="77.465104069000006"/>
    <n v="-0.8"/>
    <n v="1.5940000000000001"/>
    <n v="0.14299999999999999"/>
    <n v="0"/>
    <n v="-1.51"/>
    <n v="-6.58"/>
    <n v="5946.82"/>
    <n v="3.87"/>
    <n v="100.06"/>
    <n v="106.1"/>
    <n v="219.75"/>
    <n v="1.1399999999999999"/>
    <n v="19.010000000000002"/>
    <n v="-14.32"/>
    <s v="BALL_FLIGHT"/>
    <s v="NORMAL"/>
    <n v="-1.1100000000000001"/>
    <n v="65"/>
    <n v="100.78"/>
    <x v="1"/>
  </r>
  <r>
    <s v="F1C4791F-872D-4841-A7E3-0B5EE88816A92023-02-06"/>
    <x v="7"/>
    <n v="22"/>
    <s v="2023-02-06 14:23:59"/>
    <x v="1"/>
    <n v="108.558518639"/>
    <n v="20.440000000000001"/>
    <n v="-6.8"/>
    <n v="83.169291634000004"/>
    <n v="-5.13"/>
    <n v="1.403"/>
    <n v="0.156"/>
    <n v="9"/>
    <n v="-1.1599999999999999"/>
    <n v="-7.5"/>
    <n v="7214.14"/>
    <n v="2.75"/>
    <n v="124.42"/>
    <n v="128.87"/>
    <n v="219.75"/>
    <n v="1.31"/>
    <n v="28.42"/>
    <n v="-20.94"/>
    <s v="MEASURED"/>
    <s v="NORMAL"/>
    <n v="-1.1100000000000001"/>
    <n v="65"/>
    <n v="100.78"/>
    <x v="1"/>
  </r>
  <r>
    <s v="F1C4791F-872D-4841-A7E3-0B5EE88816A92023-02-06"/>
    <x v="7"/>
    <n v="24"/>
    <s v="2023-02-06 14:25:45"/>
    <x v="1"/>
    <n v="66.615963014000002"/>
    <n v="16.13"/>
    <n v="22.57"/>
    <n v="78.449356041000001"/>
    <n v="-1.29"/>
    <n v="1.3939999999999999"/>
    <n v="0.14099999999999999"/>
    <n v="9.9"/>
    <n v="-6.28"/>
    <n v="27.68"/>
    <n v="2125.3000000000002"/>
    <n v="-30"/>
    <n v="53.13"/>
    <n v="73.97"/>
    <n v="219.75"/>
    <n v="0.85"/>
    <n v="4.49"/>
    <n v="35.11"/>
    <s v="BALL_FLIGHT"/>
    <s v="NORMAL"/>
    <n v="-1.1100000000000001"/>
    <n v="65"/>
    <n v="100.78"/>
    <x v="0"/>
  </r>
  <r>
    <s v="F1C4791F-872D-4841-A7E3-0B5EE88816A92023-02-06"/>
    <x v="7"/>
    <n v="26"/>
    <s v="2023-02-06 14:26:48"/>
    <x v="1"/>
    <n v="82.967967367"/>
    <n v="21.07"/>
    <n v="2.1"/>
    <n v="71.403006696000006"/>
    <n v="-2.4700000000000002"/>
    <n v="1.7110000000000001"/>
    <n v="0.16400000000000001"/>
    <n v="0"/>
    <n v="-5.53"/>
    <n v="2.93"/>
    <n v="6414.91"/>
    <n v="-13.9"/>
    <n v="89.39"/>
    <n v="96.27"/>
    <n v="219.75"/>
    <n v="1.1599999999999999"/>
    <n v="15.11"/>
    <n v="13.49"/>
    <s v="BALL_FLIGHT"/>
    <s v="NORMAL"/>
    <n v="-1.1100000000000001"/>
    <n v="65"/>
    <n v="100.78"/>
    <x v="0"/>
  </r>
  <r>
    <s v="F1C4791F-872D-4841-A7E3-0B5EE88816A92023-02-06"/>
    <x v="7"/>
    <n v="27"/>
    <s v="2023-02-06 14:27:19"/>
    <x v="1"/>
    <n v="82.811381826000002"/>
    <n v="18.600000000000001"/>
    <n v="6.35"/>
    <n v="74.713672419999995"/>
    <n v="1.26"/>
    <n v="1.6950000000000001"/>
    <n v="0.13400000000000001"/>
    <n v="0"/>
    <n v="-6.71"/>
    <n v="7.54"/>
    <n v="6241.24"/>
    <n v="-13.51"/>
    <n v="88.3"/>
    <n v="96.3"/>
    <n v="219.75"/>
    <n v="1.1100000000000001"/>
    <n v="12.79"/>
    <n v="20.37"/>
    <s v="BALL_FLIGHT"/>
    <s v="NORMAL"/>
    <n v="-1.1100000000000001"/>
    <n v="65"/>
    <n v="100.78"/>
    <x v="0"/>
  </r>
  <r>
    <s v="F1C4791F-872D-4841-A7E3-0B5EE88816A92023-02-06"/>
    <x v="7"/>
    <n v="29"/>
    <s v="2023-02-06 14:28:53"/>
    <x v="1"/>
    <n v="99.498926624000006"/>
    <n v="19.25"/>
    <n v="-2.7"/>
    <n v="78.001968781000002"/>
    <n v="-1.91"/>
    <n v="1.587"/>
    <n v="0.158"/>
    <n v="10"/>
    <n v="0.16"/>
    <n v="-2.99"/>
    <n v="8417.7099999999991"/>
    <n v="-4.75"/>
    <n v="109.97"/>
    <n v="113.68"/>
    <n v="219.75"/>
    <n v="1.28"/>
    <n v="22.47"/>
    <n v="-0.9"/>
    <s v="BALL_FLIGHT"/>
    <s v="NORMAL"/>
    <n v="-1.1100000000000001"/>
    <n v="65"/>
    <n v="100.78"/>
    <x v="1"/>
  </r>
  <r>
    <s v="F1C4791F-872D-4841-A7E3-0B5EE88816A92023-02-06"/>
    <x v="7"/>
    <n v="30"/>
    <s v="2023-02-06 14:30:04"/>
    <x v="1"/>
    <n v="114.35218365599999"/>
    <n v="16.21"/>
    <n v="-6.57"/>
    <n v="83.370615900999994"/>
    <n v="-1.44"/>
    <n v="1.698"/>
    <n v="0.13700000000000001"/>
    <n v="0"/>
    <n v="-2.63"/>
    <n v="-7.78"/>
    <n v="10416.209999999999"/>
    <n v="0.81"/>
    <n v="122.65"/>
    <n v="124.64"/>
    <n v="219.75"/>
    <n v="1.37"/>
    <n v="27.41"/>
    <n v="-17.55"/>
    <s v="MEASURED"/>
    <s v="NORMAL"/>
    <n v="-1.1100000000000001"/>
    <n v="65"/>
    <n v="100.78"/>
    <x v="1"/>
  </r>
  <r>
    <s v="F1C4791F-872D-4841-A7E3-0B5EE88816A92023-02-06"/>
    <x v="7"/>
    <n v="31"/>
    <s v="2023-02-06 14:30:52"/>
    <x v="1"/>
    <n v="112.719220157"/>
    <n v="18"/>
    <n v="-2.13"/>
    <n v="87.464209330000003"/>
    <n v="-2.0299999999999998"/>
    <n v="1.744"/>
    <n v="0.125"/>
    <n v="0"/>
    <n v="-5.78"/>
    <n v="-2.2799999999999998"/>
    <n v="10867.08"/>
    <n v="-5.09"/>
    <n v="118.36"/>
    <n v="119.95"/>
    <n v="219.75"/>
    <n v="1.29"/>
    <n v="28.76"/>
    <n v="1.51"/>
    <s v="MEASURED"/>
    <s v="NORMAL"/>
    <n v="-1.1100000000000001"/>
    <n v="65"/>
    <n v="100.78"/>
    <x v="1"/>
  </r>
  <r>
    <s v="F1C4791F-872D-4841-A7E3-0B5EE88816A92023-02-06"/>
    <x v="7"/>
    <n v="32"/>
    <s v="2023-02-06 14:31:36"/>
    <x v="1"/>
    <n v="100.90819649300001"/>
    <n v="17.079999999999998"/>
    <n v="-6.05"/>
    <n v="0"/>
    <n v="0"/>
    <n v="1.07"/>
    <n v="0.86799999999999999"/>
    <n v="1.2"/>
    <n v="0"/>
    <n v="0"/>
    <n v="7869.57"/>
    <n v="-0.79"/>
    <n v="113.23"/>
    <n v="118.29"/>
    <n v="219.75"/>
    <n v="0"/>
    <n v="20.61"/>
    <n v="-12.9"/>
    <s v="MEASURED"/>
    <s v="NORMAL"/>
    <n v="-1.1100000000000001"/>
    <n v="65"/>
    <n v="100.78"/>
    <x v="1"/>
  </r>
  <r>
    <s v="F1C4791F-872D-4841-A7E3-0B5EE88816A92023-02-06"/>
    <x v="7"/>
    <n v="33"/>
    <s v="2023-02-06 14:32:16"/>
    <x v="1"/>
    <n v="100.21474624"/>
    <n v="11.37"/>
    <n v="14.14"/>
    <n v="80.171796991999997"/>
    <n v="-0.52"/>
    <n v="1.71"/>
    <n v="0.151"/>
    <n v="0"/>
    <n v="-0.77"/>
    <n v="17.3"/>
    <n v="4703.38"/>
    <n v="-30"/>
    <n v="104.46"/>
    <n v="117.04"/>
    <n v="219.75"/>
    <n v="1.25"/>
    <n v="9.1999999999999993"/>
    <n v="51.87"/>
    <s v="MEASURED"/>
    <s v="NORMAL"/>
    <n v="-1.1100000000000001"/>
    <n v="65"/>
    <n v="100.78"/>
    <x v="0"/>
  </r>
  <r>
    <s v="F1C4791F-872D-4841-A7E3-0B5EE88816A92023-02-06"/>
    <x v="7"/>
    <n v="34"/>
    <s v="2023-02-06 14:33:04"/>
    <x v="1"/>
    <n v="88.851109836000006"/>
    <n v="20.83"/>
    <n v="6.37"/>
    <n v="79.478346739000003"/>
    <n v="-2.69"/>
    <n v="1.6779999999999999"/>
    <n v="0.13700000000000001"/>
    <n v="0"/>
    <n v="-0.39"/>
    <n v="8.17"/>
    <n v="7604.53"/>
    <n v="-14.22"/>
    <n v="96.4"/>
    <n v="101.58"/>
    <n v="219.75"/>
    <n v="1.1200000000000001"/>
    <n v="17.829999999999998"/>
    <n v="24.01"/>
    <s v="BALL_FLIGHT"/>
    <s v="NORMAL"/>
    <n v="-1.1100000000000001"/>
    <n v="65"/>
    <n v="100.78"/>
    <x v="1"/>
  </r>
  <r>
    <s v="F1C4791F-872D-4841-A7E3-0B5EE88816A92023-02-06"/>
    <x v="7"/>
    <n v="35"/>
    <s v="2023-02-06 14:33:51"/>
    <x v="1"/>
    <n v="79.612562917000005"/>
    <n v="23.71"/>
    <n v="9.06"/>
    <n v="79.411238650000001"/>
    <n v="2.2599999999999998"/>
    <n v="1.472"/>
    <n v="0.13100000000000001"/>
    <n v="0"/>
    <n v="-6"/>
    <n v="10.69"/>
    <n v="4679.1000000000004"/>
    <n v="-18.260000000000002"/>
    <n v="86.99"/>
    <n v="95.12"/>
    <n v="219.75"/>
    <n v="1"/>
    <n v="14.96"/>
    <n v="26.84"/>
    <s v="BALL_FLIGHT"/>
    <s v="NORMAL"/>
    <n v="-1.1100000000000001"/>
    <n v="65"/>
    <n v="100.78"/>
    <x v="0"/>
  </r>
  <r>
    <s v="F1C4791F-872D-4841-A7E3-0B5EE88816A92023-02-06"/>
    <x v="7"/>
    <n v="36"/>
    <s v="2023-02-06 14:34:32"/>
    <x v="1"/>
    <n v="100.259484966"/>
    <n v="21.3"/>
    <n v="-4.88"/>
    <n v="0"/>
    <n v="0"/>
    <n v="1.1000000000000001"/>
    <n v="0.90200000000000002"/>
    <n v="1.2"/>
    <n v="0"/>
    <n v="0"/>
    <n v="8052.83"/>
    <n v="-5.77"/>
    <n v="111.16"/>
    <n v="114.57"/>
    <n v="219.75"/>
    <n v="0"/>
    <n v="25.05"/>
    <n v="-4.78"/>
    <s v="MEASURED"/>
    <s v="NORMAL"/>
    <n v="-1.1100000000000001"/>
    <n v="65"/>
    <n v="100.78"/>
    <x v="1"/>
  </r>
  <r>
    <s v="F1C4791F-872D-4841-A7E3-0B5EE88816A92023-02-06"/>
    <x v="7"/>
    <n v="37"/>
    <s v="2023-02-06 14:35:15"/>
    <x v="1"/>
    <n v="94.756621667999994"/>
    <n v="20.58"/>
    <n v="-0.84"/>
    <n v="80.507337437000004"/>
    <n v="-6.05"/>
    <n v="1.6439999999999999"/>
    <n v="0.161"/>
    <n v="0"/>
    <n v="0.08"/>
    <n v="-0.1"/>
    <n v="7654.56"/>
    <n v="-13.8"/>
    <n v="104.66"/>
    <n v="109.32"/>
    <n v="219.75"/>
    <n v="1.18"/>
    <n v="20.71"/>
    <n v="11.45"/>
    <s v="MEASURED"/>
    <s v="NORMAL"/>
    <n v="-1.1100000000000001"/>
    <n v="65"/>
    <n v="100.78"/>
    <x v="1"/>
  </r>
  <r>
    <s v="F1C4791F-872D-4841-A7E3-0B5EE88816A92023-02-06"/>
    <x v="7"/>
    <n v="38"/>
    <s v="2023-02-06 14:36:05"/>
    <x v="1"/>
    <n v="97.798855036000006"/>
    <n v="23.45"/>
    <n v="-5.79"/>
    <n v="0"/>
    <n v="0"/>
    <n v="1.0389999999999999"/>
    <n v="0.875"/>
    <n v="1.2"/>
    <n v="0"/>
    <n v="0"/>
    <n v="6849.82"/>
    <n v="4.96"/>
    <n v="110.53"/>
    <n v="114.94"/>
    <n v="219.75"/>
    <n v="0"/>
    <n v="25.53"/>
    <n v="-18.239999999999998"/>
    <s v="MEASURED"/>
    <s v="NORMAL"/>
    <n v="-1.1100000000000001"/>
    <n v="65"/>
    <n v="100.78"/>
    <x v="1"/>
  </r>
  <r>
    <s v="F1C4791F-872D-4841-A7E3-0B5EE88816A92023-02-06"/>
    <x v="7"/>
    <n v="39"/>
    <s v="2023-02-06 14:36:40"/>
    <x v="1"/>
    <n v="88.493200028000004"/>
    <n v="24.26"/>
    <n v="13.1"/>
    <n v="88.045812768000005"/>
    <n v="-5.88"/>
    <n v="1.72"/>
    <n v="0.159"/>
    <n v="0"/>
    <n v="0.49"/>
    <n v="16.84"/>
    <n v="4755.6000000000004"/>
    <n v="-14.02"/>
    <n v="101.95"/>
    <n v="109.56"/>
    <n v="219.75"/>
    <n v="1.01"/>
    <n v="19.79"/>
    <n v="37.880000000000003"/>
    <s v="BALL_FLIGHT"/>
    <s v="NORMAL"/>
    <n v="-1.1100000000000001"/>
    <n v="65"/>
    <n v="100.78"/>
    <x v="0"/>
  </r>
  <r>
    <s v="F1C4791F-872D-4841-A7E3-0B5EE88816A92023-02-06"/>
    <x v="7"/>
    <n v="40"/>
    <s v="2023-02-06 14:37:21"/>
    <x v="1"/>
    <n v="97.910701850999999"/>
    <n v="22.08"/>
    <n v="0.3"/>
    <n v="75.138690316999998"/>
    <n v="-1.04"/>
    <n v="1.7450000000000001"/>
    <n v="0.16600000000000001"/>
    <n v="0"/>
    <n v="0.33"/>
    <n v="0.52"/>
    <n v="8422.6"/>
    <n v="-6.53"/>
    <n v="106.9"/>
    <n v="109.97"/>
    <n v="219.75"/>
    <n v="1.3"/>
    <n v="24.58"/>
    <n v="7.38"/>
    <s v="MEASURED"/>
    <s v="NORMAL"/>
    <n v="-1.1100000000000001"/>
    <n v="65"/>
    <n v="100.78"/>
    <x v="1"/>
  </r>
  <r>
    <s v="F1C4791F-872D-4841-A7E3-0B5EE88816A92023-02-06"/>
    <x v="7"/>
    <n v="41"/>
    <s v="2023-02-06 14:37:53"/>
    <x v="1"/>
    <n v="108.782212269"/>
    <n v="22.44"/>
    <n v="1.78"/>
    <n v="88.202398309000003"/>
    <n v="0.77"/>
    <n v="1.73"/>
    <n v="0.14299999999999999"/>
    <n v="0"/>
    <n v="-2.13"/>
    <n v="2.0499999999999998"/>
    <n v="7896.93"/>
    <n v="-3.78"/>
    <n v="122.58"/>
    <n v="124.39"/>
    <n v="219.75"/>
    <n v="1.23"/>
    <n v="31.26"/>
    <n v="9.36"/>
    <s v="MEASURED"/>
    <s v="NORMAL"/>
    <n v="-1.1100000000000001"/>
    <n v="65"/>
    <n v="100.78"/>
    <x v="1"/>
  </r>
  <r>
    <s v="F1C4791F-872D-4841-A7E3-0B5EE88816A92023-02-06"/>
    <x v="7"/>
    <n v="42"/>
    <s v="2023-02-06 14:38:32"/>
    <x v="1"/>
    <n v="99.073908727000003"/>
    <n v="23.12"/>
    <n v="-2.0299999999999998"/>
    <n v="82.274517114000005"/>
    <n v="-4.67"/>
    <n v="1.7470000000000001"/>
    <n v="0.14599999999999999"/>
    <n v="0"/>
    <n v="0.04"/>
    <n v="-1.76"/>
    <n v="8874.18"/>
    <n v="-6.09"/>
    <n v="106.43"/>
    <n v="108.97"/>
    <n v="219.75"/>
    <n v="1.2"/>
    <n v="26.48"/>
    <n v="1.94"/>
    <s v="MEASURED"/>
    <s v="NORMAL"/>
    <n v="-1.1100000000000001"/>
    <n v="65"/>
    <n v="100.78"/>
    <x v="1"/>
  </r>
  <r>
    <s v="F1C4791F-872D-4841-A7E3-0B5EE88816A92023-02-06"/>
    <x v="7"/>
    <n v="43"/>
    <s v="2023-02-06 14:39:15"/>
    <x v="1"/>
    <n v="89.768253719000001"/>
    <n v="16.260000000000002"/>
    <n v="13.79"/>
    <n v="80.462598710999998"/>
    <n v="-3.61"/>
    <n v="1.5640000000000001"/>
    <n v="0.185"/>
    <n v="8.5"/>
    <n v="1.1200000000000001"/>
    <n v="17.34"/>
    <n v="4923.8100000000004"/>
    <n v="-30"/>
    <n v="94.62"/>
    <n v="106.24"/>
    <n v="219.75"/>
    <n v="1.1200000000000001"/>
    <n v="11.16"/>
    <n v="46.38"/>
    <s v="MEASURED"/>
    <s v="NORMAL"/>
    <n v="-1.1100000000000001"/>
    <n v="65"/>
    <n v="100.78"/>
    <x v="0"/>
  </r>
  <r>
    <s v="F1C4791F-872D-4841-A7E3-0B5EE88816A92023-02-06"/>
    <x v="7"/>
    <n v="44"/>
    <s v="2023-02-06 14:39:51"/>
    <x v="1"/>
    <n v="107.663744119"/>
    <n v="20.94"/>
    <n v="-7.15"/>
    <n v="82.520580107000001"/>
    <n v="-5.08"/>
    <n v="1.587"/>
    <n v="0.17199999999999999"/>
    <n v="9.1999999999999993"/>
    <n v="0.44"/>
    <n v="-7.93"/>
    <n v="8936.51"/>
    <n v="1.18"/>
    <n v="117.37"/>
    <n v="119.88"/>
    <n v="219.75"/>
    <n v="1.3"/>
    <n v="29.07"/>
    <n v="-18.82"/>
    <s v="MEASURED"/>
    <s v="NORMAL"/>
    <n v="-1.1100000000000001"/>
    <n v="65"/>
    <n v="100.78"/>
    <x v="1"/>
  </r>
  <r>
    <s v="F1C4791F-872D-4841-A7E3-0B5EE88816A92023-02-06"/>
    <x v="7"/>
    <n v="45"/>
    <s v="2023-02-06 14:40:27"/>
    <x v="1"/>
    <n v="108.06639265299999"/>
    <n v="27.83"/>
    <n v="-0.91"/>
    <n v="84.958840674000001"/>
    <n v="-4.9000000000000004"/>
    <n v="1.6379999999999999"/>
    <n v="0.13700000000000001"/>
    <n v="0"/>
    <n v="0.94"/>
    <n v="-0.36"/>
    <n v="6730.35"/>
    <n v="-2.0299999999999998"/>
    <n v="119.75"/>
    <n v="123.57"/>
    <n v="219.75"/>
    <n v="1.27"/>
    <n v="36.99"/>
    <n v="0.19"/>
    <s v="MEASURED"/>
    <s v="NORMAL"/>
    <n v="-1.1100000000000001"/>
    <n v="65"/>
    <n v="100.78"/>
    <x v="1"/>
  </r>
  <r>
    <s v="F1C4791F-872D-4841-A7E3-0B5EE88816A92023-02-06"/>
    <x v="7"/>
    <n v="46"/>
    <s v="2023-02-06 14:41:52"/>
    <x v="1"/>
    <n v="77.554581521000003"/>
    <n v="20.86"/>
    <n v="-0.08"/>
    <n v="75.138690316999998"/>
    <n v="-3.51"/>
    <n v="1.677"/>
    <n v="0.216"/>
    <n v="7.8"/>
    <n v="4.88"/>
    <n v="0.44"/>
    <n v="6718.11"/>
    <n v="-4.49"/>
    <n v="80.959999999999994"/>
    <n v="87.8"/>
    <n v="219.75"/>
    <n v="1.03"/>
    <n v="13.01"/>
    <n v="2.59"/>
    <s v="BALL_FLIGHT"/>
    <s v="NORMAL"/>
    <n v="-1.1100000000000001"/>
    <n v="65"/>
    <n v="100.78"/>
    <x v="0"/>
  </r>
  <r>
    <s v="F1C4791F-872D-4841-A7E3-0B5EE88816A92023-02-06"/>
    <x v="7"/>
    <n v="47"/>
    <s v="2023-02-06 14:42:57"/>
    <x v="1"/>
    <n v="93.324982435999999"/>
    <n v="26.61"/>
    <n v="-3.16"/>
    <n v="78.963851390000002"/>
    <n v="-2.98"/>
    <n v="1.3009999999999999"/>
    <n v="0.17799999999999999"/>
    <n v="7.3"/>
    <n v="-1.03"/>
    <n v="-3.4"/>
    <n v="6744.4"/>
    <n v="8.1"/>
    <n v="103.38"/>
    <n v="107.42"/>
    <n v="219.75"/>
    <n v="1.18"/>
    <n v="26.11"/>
    <n v="-14.31"/>
    <s v="MEASURED"/>
    <s v="NORMAL"/>
    <n v="-1.1100000000000001"/>
    <n v="65"/>
    <n v="100.78"/>
    <x v="1"/>
  </r>
  <r>
    <s v="F1C4791F-872D-4841-A7E3-0B5EE88816A92023-02-06"/>
    <x v="7"/>
    <n v="48"/>
    <s v="2023-02-06 14:45:03"/>
    <x v="6"/>
    <n v="103.078024704"/>
    <n v="18.079999999999998"/>
    <n v="-2.94"/>
    <n v="81.088940875000006"/>
    <n v="-3.39"/>
    <n v="1.5620000000000001"/>
    <n v="0.16500000000000001"/>
    <n v="9.5"/>
    <n v="4.45"/>
    <n v="-3.06"/>
    <n v="8530.9"/>
    <n v="-0.08"/>
    <n v="114.51"/>
    <n v="118.24"/>
    <n v="219.75"/>
    <n v="1.27"/>
    <n v="23.13"/>
    <n v="-6.72"/>
    <s v="MEASURED"/>
    <s v="NORMAL"/>
    <n v="-1.1100000000000001"/>
    <n v="65"/>
    <n v="100.78"/>
    <x v="0"/>
  </r>
  <r>
    <s v="F1C4791F-872D-4841-A7E3-0B5EE88816A92023-02-06"/>
    <x v="7"/>
    <n v="49"/>
    <s v="2023-02-06 14:46:05"/>
    <x v="6"/>
    <n v="113.03239123900001"/>
    <n v="16.440000000000001"/>
    <n v="-5.75"/>
    <n v="85.943092645999997"/>
    <n v="-5.14"/>
    <n v="1.6160000000000001"/>
    <n v="0.161"/>
    <n v="10"/>
    <n v="1.07"/>
    <n v="-6.22"/>
    <n v="7070.15"/>
    <n v="2.23"/>
    <n v="131.96"/>
    <n v="137.06"/>
    <n v="219.75"/>
    <n v="1.32"/>
    <n v="25.69"/>
    <n v="-18.45"/>
    <s v="MEASURED"/>
    <s v="NORMAL"/>
    <n v="-1.1100000000000001"/>
    <n v="65"/>
    <n v="100.78"/>
    <x v="1"/>
  </r>
  <r>
    <s v="F1C4791F-872D-4841-A7E3-0B5EE88816A92023-02-06"/>
    <x v="7"/>
    <n v="50"/>
    <s v="2023-02-06 14:47:01"/>
    <x v="6"/>
    <n v="94.085540777999995"/>
    <n v="20.34"/>
    <n v="3.44"/>
    <n v="81.111310238000002"/>
    <n v="-1.25"/>
    <n v="1.694"/>
    <n v="0.159"/>
    <n v="0"/>
    <n v="2.5"/>
    <n v="4.37"/>
    <n v="6706.78"/>
    <n v="-6.45"/>
    <n v="106.27"/>
    <n v="111.89"/>
    <n v="219.75"/>
    <n v="1.1599999999999999"/>
    <n v="20.12"/>
    <n v="13.48"/>
    <s v="MEASURED"/>
    <s v="NORMAL"/>
    <n v="-1.1100000000000001"/>
    <n v="65"/>
    <n v="100.78"/>
    <x v="0"/>
  </r>
  <r>
    <s v="F1C4791F-872D-4841-A7E3-0B5EE88816A92023-02-06"/>
    <x v="7"/>
    <n v="51"/>
    <s v="2023-02-06 14:47:41"/>
    <x v="6"/>
    <n v="115.739084162"/>
    <n v="5.6"/>
    <n v="-9.9"/>
    <n v="87.777380411999999"/>
    <n v="-4.0599999999999996"/>
    <n v="1.548"/>
    <n v="0.13900000000000001"/>
    <n v="0"/>
    <n v="1.06"/>
    <n v="-11.43"/>
    <n v="4770.74"/>
    <n v="-4.62"/>
    <n v="129.88999999999999"/>
    <n v="145.21"/>
    <n v="219.75"/>
    <n v="1.32"/>
    <n v="9.31"/>
    <n v="-20.39"/>
    <s v="MEASURED"/>
    <s v="NORMAL"/>
    <n v="-1.1100000000000001"/>
    <n v="65"/>
    <n v="100.78"/>
    <x v="1"/>
  </r>
  <r>
    <s v="F1C4791F-872D-4841-A7E3-0B5EE88816A92023-02-06"/>
    <x v="7"/>
    <n v="52"/>
    <s v="2023-02-06 14:48:20"/>
    <x v="6"/>
    <n v="99.923944520999996"/>
    <n v="19.53"/>
    <n v="11.02"/>
    <n v="86.099678186999995"/>
    <n v="-0.28999999999999998"/>
    <n v="1.7709999999999999"/>
    <n v="0.14199999999999999"/>
    <n v="0"/>
    <n v="-1.37"/>
    <n v="13.46"/>
    <n v="9245.49"/>
    <n v="-7.82"/>
    <n v="108.2"/>
    <n v="111.22"/>
    <n v="219.75"/>
    <n v="1.1599999999999999"/>
    <n v="22.78"/>
    <n v="32.19"/>
    <s v="MEASURED"/>
    <s v="NORMAL"/>
    <n v="-1.1100000000000001"/>
    <n v="65"/>
    <n v="100.78"/>
    <x v="0"/>
  </r>
  <r>
    <s v="F1C4791F-872D-4841-A7E3-0B5EE88816A92023-02-06"/>
    <x v="7"/>
    <n v="53"/>
    <s v="2023-02-06 14:49:18"/>
    <x v="6"/>
    <n v="96.501431982"/>
    <n v="22.35"/>
    <n v="7.71"/>
    <n v="83.146922270999994"/>
    <n v="-6.46"/>
    <n v="1.4279999999999999"/>
    <n v="0.157"/>
    <n v="9.1"/>
    <n v="1.91"/>
    <n v="10.37"/>
    <n v="5070.84"/>
    <n v="-12.81"/>
    <n v="113.87"/>
    <n v="121.17"/>
    <n v="219.75"/>
    <n v="1.1599999999999999"/>
    <n v="22.31"/>
    <n v="30.22"/>
    <s v="MEASURED"/>
    <s v="NORMAL"/>
    <n v="-1.1100000000000001"/>
    <n v="65"/>
    <n v="100.78"/>
    <x v="0"/>
  </r>
  <r>
    <s v="F1C4791F-872D-4841-A7E3-0B5EE88816A92023-02-06"/>
    <x v="7"/>
    <n v="54"/>
    <s v="2023-02-06 14:50:03"/>
    <x v="6"/>
    <n v="122.181460706"/>
    <n v="13.64"/>
    <n v="-4.1900000000000004"/>
    <n v="88.761632383999995"/>
    <n v="-2.2599999999999998"/>
    <n v="1.4259999999999999"/>
    <n v="0.13700000000000001"/>
    <n v="0"/>
    <n v="1.36"/>
    <n v="-4.76"/>
    <n v="8951.52"/>
    <n v="8.9600000000000009"/>
    <n v="136.91999999999999"/>
    <n v="140.5"/>
    <n v="219.75"/>
    <n v="1.38"/>
    <n v="27.21"/>
    <n v="-25.65"/>
    <s v="MEASURED"/>
    <s v="NORMAL"/>
    <n v="-1.1100000000000001"/>
    <n v="65"/>
    <n v="100.78"/>
    <x v="1"/>
  </r>
  <r>
    <s v="F1C4791F-872D-4841-A7E3-0B5EE88816A92023-02-06"/>
    <x v="7"/>
    <n v="55"/>
    <s v="2023-02-06 14:50:56"/>
    <x v="6"/>
    <n v="105.941303168"/>
    <n v="13.41"/>
    <n v="-10.44"/>
    <n v="87.419470603999997"/>
    <n v="-4.79"/>
    <n v="1.286"/>
    <n v="0.153"/>
    <n v="8.4"/>
    <n v="4.55"/>
    <n v="-11.98"/>
    <n v="5617.9"/>
    <n v="-0.13"/>
    <n v="124.92"/>
    <n v="133.61000000000001"/>
    <n v="219.75"/>
    <n v="1.21"/>
    <n v="17.170000000000002"/>
    <n v="-25.73"/>
    <s v="MEASURED"/>
    <s v="NORMAL"/>
    <n v="-1.1100000000000001"/>
    <n v="65"/>
    <n v="100.78"/>
    <x v="1"/>
  </r>
  <r>
    <s v="F1C4791F-872D-4841-A7E3-0B5EE88816A92023-02-06"/>
    <x v="7"/>
    <n v="56"/>
    <s v="2023-02-06 14:51:46"/>
    <x v="6"/>
    <n v="103.078024704"/>
    <n v="19.59"/>
    <n v="7.05"/>
    <n v="84.175912968999995"/>
    <n v="-2.4700000000000002"/>
    <n v="1.411"/>
    <n v="0.14599999999999999"/>
    <n v="9.6999999999999993"/>
    <n v="0.38"/>
    <n v="8.9600000000000009"/>
    <n v="5039.46"/>
    <n v="-11.23"/>
    <n v="124.16"/>
    <n v="132.07"/>
    <n v="219.75"/>
    <n v="1.22"/>
    <n v="22.6"/>
    <n v="30.17"/>
    <s v="MEASURED"/>
    <s v="NORMAL"/>
    <n v="-1.1100000000000001"/>
    <n v="65"/>
    <n v="100.78"/>
    <x v="1"/>
  </r>
  <r>
    <s v="F1C4791F-872D-4841-A7E3-0B5EE88816A92023-02-06"/>
    <x v="7"/>
    <n v="57"/>
    <s v="2023-02-06 14:52:19"/>
    <x v="6"/>
    <n v="113.748210855"/>
    <n v="5.89"/>
    <n v="-7.48"/>
    <n v="84.645669592000004"/>
    <n v="1.75"/>
    <n v="1.452"/>
    <n v="0.157"/>
    <n v="9.1999999999999993"/>
    <n v="7.09"/>
    <n v="-9.3800000000000008"/>
    <n v="8933.36"/>
    <n v="-3.39"/>
    <n v="123.15"/>
    <n v="130.76"/>
    <n v="219.75"/>
    <n v="1.34"/>
    <n v="12.97"/>
    <n v="-13.65"/>
    <s v="MEASURED"/>
    <s v="NORMAL"/>
    <n v="-1.1100000000000001"/>
    <n v="65"/>
    <n v="100.78"/>
    <x v="1"/>
  </r>
  <r>
    <s v="F1C4791F-872D-4841-A7E3-0B5EE88816A92023-02-06"/>
    <x v="7"/>
    <n v="58"/>
    <s v="2023-02-06 14:53:14"/>
    <x v="6"/>
    <n v="113.300823595"/>
    <n v="13.45"/>
    <n v="-4.5"/>
    <n v="85.450966660000006"/>
    <n v="-3.74"/>
    <n v="1.423"/>
    <n v="0.16"/>
    <n v="8.9"/>
    <n v="4.5"/>
    <n v="-4.91"/>
    <n v="5255.65"/>
    <n v="-4.76"/>
    <n v="137.96"/>
    <n v="146.81"/>
    <n v="219.75"/>
    <n v="1.33"/>
    <n v="20.239999999999998"/>
    <n v="-6.09"/>
    <s v="MEASURED"/>
    <s v="NORMAL"/>
    <n v="-1.1100000000000001"/>
    <n v="65"/>
    <n v="100.78"/>
    <x v="1"/>
  </r>
  <r>
    <s v="F1C4791F-872D-4841-A7E3-0B5EE88816A92023-02-06"/>
    <x v="7"/>
    <n v="59"/>
    <s v="2023-02-06 14:53:52"/>
    <x v="6"/>
    <n v="106.164996798"/>
    <n v="13.5"/>
    <n v="-0.87"/>
    <n v="85.025948763000002"/>
    <n v="0.56000000000000005"/>
    <n v="1.4910000000000001"/>
    <n v="0.14199999999999999"/>
    <n v="0"/>
    <n v="4.17"/>
    <n v="-1.1499999999999999"/>
    <n v="11412.84"/>
    <n v="-9.7899999999999991"/>
    <n v="110.99"/>
    <n v="113.59"/>
    <n v="219.75"/>
    <n v="1.25"/>
    <n v="19.760000000000002"/>
    <n v="9.33"/>
    <s v="MEASURED"/>
    <s v="NORMAL"/>
    <n v="-1.1100000000000001"/>
    <n v="65"/>
    <n v="100.78"/>
    <x v="0"/>
  </r>
  <r>
    <s v="F1C4791F-872D-4841-A7E3-0B5EE88816A92023-02-06"/>
    <x v="7"/>
    <n v="60"/>
    <s v="2023-02-06 14:54:36"/>
    <x v="6"/>
    <n v="88.694524294999994"/>
    <n v="13.63"/>
    <n v="9.92"/>
    <n v="83.146922270999994"/>
    <n v="-1.23"/>
    <n v="1.4179999999999999"/>
    <n v="0.13800000000000001"/>
    <n v="0"/>
    <n v="-0.28999999999999998"/>
    <n v="12.27"/>
    <n v="8123.84"/>
    <n v="-12.04"/>
    <n v="91.91"/>
    <n v="99.81"/>
    <n v="219.75"/>
    <n v="1.07"/>
    <n v="11.19"/>
    <n v="27.43"/>
    <s v="BALL_FLIGHT"/>
    <s v="NORMAL"/>
    <n v="-1.1100000000000001"/>
    <n v="65"/>
    <n v="100.78"/>
    <x v="0"/>
  </r>
  <r>
    <s v="F1C4791F-872D-4841-A7E3-0B5EE88816A92023-02-06"/>
    <x v="7"/>
    <n v="61"/>
    <s v="2023-02-06 14:55:41"/>
    <x v="6"/>
    <n v="103.48067323799999"/>
    <n v="15.42"/>
    <n v="-5.0599999999999996"/>
    <n v="85.249642393000002"/>
    <n v="1.92"/>
    <n v="1.506"/>
    <n v="0.17899999999999999"/>
    <n v="8.4"/>
    <n v="5.62"/>
    <n v="-6.45"/>
    <n v="10334.35"/>
    <n v="0.57999999999999996"/>
    <n v="110.79"/>
    <n v="113.59"/>
    <n v="219.75"/>
    <n v="1.21"/>
    <n v="20.76"/>
    <n v="-11.83"/>
    <s v="MEASURED"/>
    <s v="NORMAL"/>
    <n v="-1.1100000000000001"/>
    <n v="65"/>
    <n v="100.78"/>
    <x v="0"/>
  </r>
  <r>
    <s v="F1C4791F-872D-4841-A7E3-0B5EE88816A92023-02-06"/>
    <x v="7"/>
    <n v="62"/>
    <s v="2023-02-06 14:56:23"/>
    <x v="6"/>
    <n v="116.76807486"/>
    <n v="15.18"/>
    <n v="-7.29"/>
    <n v="88.470830664999994"/>
    <n v="-1.8"/>
    <n v="1.6339999999999999"/>
    <n v="0.159"/>
    <n v="0"/>
    <n v="2.06"/>
    <n v="-8.6"/>
    <n v="3782.1"/>
    <n v="6.11"/>
    <n v="151.06"/>
    <n v="162.44999999999999"/>
    <n v="219.75"/>
    <n v="1.32"/>
    <n v="22.3"/>
    <n v="-30.33"/>
    <s v="MEASURED"/>
    <s v="NORMAL"/>
    <n v="-1.1100000000000001"/>
    <n v="65"/>
    <n v="100.78"/>
    <x v="1"/>
  </r>
  <r>
    <s v="F1C4791F-872D-4841-A7E3-0B5EE88816A92023-02-06"/>
    <x v="7"/>
    <n v="63"/>
    <s v="2023-02-06 14:57:00"/>
    <x v="6"/>
    <n v="114.97852582"/>
    <n v="19.68"/>
    <n v="0.28000000000000003"/>
    <n v="83.258769086000001"/>
    <n v="-3.87"/>
    <n v="1.631"/>
    <n v="0.152"/>
    <n v="0"/>
    <n v="3.13"/>
    <n v="0.93"/>
    <n v="9505.74"/>
    <n v="3.8"/>
    <n v="125.15"/>
    <n v="125.98"/>
    <n v="219.75"/>
    <n v="1.38"/>
    <n v="31.94"/>
    <n v="-4.5599999999999996"/>
    <s v="MEASURED"/>
    <s v="NORMAL"/>
    <n v="-1.1100000000000001"/>
    <n v="65"/>
    <n v="100.78"/>
    <x v="0"/>
  </r>
  <r>
    <s v="F1C4791F-872D-4841-A7E3-0B5EE88816A92023-02-06"/>
    <x v="7"/>
    <n v="64"/>
    <s v="2023-02-06 14:57:57"/>
    <x v="6"/>
    <n v="107.10451004399999"/>
    <n v="19.57"/>
    <n v="1.32"/>
    <n v="85.585182837999994"/>
    <n v="-1.93"/>
    <n v="1.4610000000000001"/>
    <n v="0.14399999999999999"/>
    <n v="0"/>
    <n v="-3.16"/>
    <n v="1.9"/>
    <n v="9031.0499999999993"/>
    <n v="6.51"/>
    <n v="117.36"/>
    <n v="120"/>
    <n v="219.75"/>
    <n v="1.25"/>
    <n v="27.09"/>
    <n v="-4.84"/>
    <s v="MEASURED"/>
    <s v="NORMAL"/>
    <n v="-1.1100000000000001"/>
    <n v="65"/>
    <n v="100.78"/>
    <x v="0"/>
  </r>
  <r>
    <s v="F1C4791F-872D-4841-A7E3-0B5EE88816A92023-02-06"/>
    <x v="7"/>
    <n v="65"/>
    <s v="2023-02-06 14:58:24"/>
    <x v="6"/>
    <n v="118.71420944099999"/>
    <n v="14.55"/>
    <n v="-5.26"/>
    <n v="85.428597296999996"/>
    <n v="-5.5"/>
    <n v="1.478"/>
    <n v="0.157"/>
    <n v="9.4"/>
    <n v="1.22"/>
    <n v="-5.57"/>
    <n v="9912.4500000000007"/>
    <n v="2.5"/>
    <n v="129.78"/>
    <n v="132.15"/>
    <n v="219.75"/>
    <n v="1.39"/>
    <n v="27.44"/>
    <n v="-17.57"/>
    <s v="MEASURED"/>
    <s v="NORMAL"/>
    <n v="-1.1100000000000001"/>
    <n v="65"/>
    <n v="100.78"/>
    <x v="1"/>
  </r>
  <r>
    <s v="F1C4791F-872D-4841-A7E3-0B5EE88816A92023-02-06"/>
    <x v="7"/>
    <n v="66"/>
    <s v="2023-02-06 14:59:09"/>
    <x v="6"/>
    <n v="109.453293159"/>
    <n v="17.809999999999999"/>
    <n v="1.1299999999999999"/>
    <n v="86.345741180000005"/>
    <n v="-2.92"/>
    <n v="1.5229999999999999"/>
    <n v="0.154"/>
    <n v="9.9"/>
    <n v="1.33"/>
    <n v="1.82"/>
    <n v="9596.84"/>
    <n v="7.61"/>
    <n v="119.09"/>
    <n v="121.7"/>
    <n v="219.75"/>
    <n v="1.27"/>
    <n v="26.34"/>
    <n v="-6.96"/>
    <s v="MEASURED"/>
    <s v="NORMAL"/>
    <n v="-1.1100000000000001"/>
    <n v="65"/>
    <n v="100.78"/>
    <x v="0"/>
  </r>
  <r>
    <s v="F1C4791F-872D-4841-A7E3-0B5EE88816A92023-02-06"/>
    <x v="7"/>
    <n v="67"/>
    <s v="2023-02-06 15:00:20"/>
    <x v="2"/>
    <n v="124.26181146499999"/>
    <n v="9.41"/>
    <n v="-4.84"/>
    <n v="88.448461301999998"/>
    <n v="-1.88"/>
    <n v="1.4390000000000001"/>
    <n v="0.154"/>
    <n v="9.3000000000000007"/>
    <n v="-0.79"/>
    <n v="-5.61"/>
    <n v="5124.16"/>
    <n v="7.54"/>
    <n v="152.22"/>
    <n v="162.26"/>
    <n v="219.75"/>
    <n v="1.4"/>
    <n v="18.649999999999999"/>
    <n v="-25.99"/>
    <s v="MEASURED"/>
    <s v="NORMAL"/>
    <n v="-1.1100000000000001"/>
    <n v="65"/>
    <n v="100.78"/>
    <x v="1"/>
  </r>
  <r>
    <s v="F1C4791F-872D-4841-A7E3-0B5EE88816A92023-02-06"/>
    <x v="7"/>
    <n v="68"/>
    <s v="2023-02-06 15:01:37"/>
    <x v="2"/>
    <n v="110.21385150099999"/>
    <n v="0"/>
    <n v="5.21"/>
    <n v="85.674660290000006"/>
    <n v="11.05"/>
    <n v="1.4359999999999999"/>
    <n v="0.129"/>
    <n v="0"/>
    <n v="-2.2200000000000002"/>
    <n v="4.6500000000000004"/>
    <n v="2401.7800000000002"/>
    <n v="16.57"/>
    <n v="0"/>
    <n v="0"/>
    <n v="0"/>
    <n v="1.29"/>
    <n v="0"/>
    <n v="0"/>
    <s v="RATIO"/>
    <s v="NORMAL"/>
    <n v="-1.1100000000000001"/>
    <n v="65"/>
    <n v="100.78"/>
    <x v="0"/>
  </r>
  <r>
    <s v="F1C4791F-872D-4841-A7E3-0B5EE88816A92023-02-06"/>
    <x v="7"/>
    <n v="69"/>
    <s v="2023-02-06 15:02:16"/>
    <x v="2"/>
    <n v="124.70919872499999"/>
    <n v="13.4"/>
    <n v="-0.65"/>
    <n v="89.186650280999999"/>
    <n v="-0.28999999999999998"/>
    <n v="1.6439999999999999"/>
    <n v="0.14899999999999999"/>
    <n v="0"/>
    <n v="2.08"/>
    <n v="-0.75"/>
    <n v="3263.64"/>
    <n v="-12.03"/>
    <n v="165.72"/>
    <n v="179.96"/>
    <n v="219.75"/>
    <n v="1.4"/>
    <n v="21.71"/>
    <n v="15.39"/>
    <s v="MEASURED"/>
    <s v="NORMAL"/>
    <n v="-1.1100000000000001"/>
    <n v="65"/>
    <n v="100.78"/>
    <x v="1"/>
  </r>
  <r>
    <s v="F1C4791F-872D-4841-A7E3-0B5EE88816A92023-02-06"/>
    <x v="7"/>
    <n v="70"/>
    <s v="2023-02-06 15:03:01"/>
    <x v="2"/>
    <n v="129.093593873"/>
    <n v="9.56"/>
    <n v="-0.97"/>
    <n v="0"/>
    <n v="0"/>
    <n v="0.98099999999999998"/>
    <n v="0.86299999999999999"/>
    <n v="1.1000000000000001"/>
    <n v="0"/>
    <n v="0"/>
    <n v="3924.2"/>
    <n v="6.11"/>
    <n v="166.11"/>
    <n v="178.55"/>
    <n v="219.75"/>
    <n v="0"/>
    <n v="18.95"/>
    <n v="-12.73"/>
    <s v="MEASURED"/>
    <s v="NORMAL"/>
    <n v="-1.1100000000000001"/>
    <n v="65"/>
    <n v="100.78"/>
    <x v="1"/>
  </r>
  <r>
    <s v="F1C4791F-872D-4841-A7E3-0B5EE88816A92023-02-06"/>
    <x v="7"/>
    <n v="71"/>
    <s v="2023-02-06 15:03:34"/>
    <x v="2"/>
    <n v="113.457409136"/>
    <n v="12.76"/>
    <n v="7.67"/>
    <n v="0"/>
    <n v="0"/>
    <n v="1.0089999999999999"/>
    <n v="0.88900000000000001"/>
    <n v="1.1000000000000001"/>
    <n v="0"/>
    <n v="0"/>
    <n v="7564.59"/>
    <n v="-15.24"/>
    <n v="129.33000000000001"/>
    <n v="135.5"/>
    <n v="219.75"/>
    <n v="0"/>
    <n v="19.989999999999998"/>
    <n v="39.799999999999997"/>
    <s v="MEASURED"/>
    <s v="NORMAL"/>
    <n v="-1.1100000000000001"/>
    <n v="65"/>
    <n v="100.78"/>
    <x v="0"/>
  </r>
  <r>
    <s v="F1C4791F-872D-4841-A7E3-0B5EE88816A92023-02-06"/>
    <x v="7"/>
    <n v="72"/>
    <s v="2023-02-06 15:04:18"/>
    <x v="2"/>
    <n v="116.745705497"/>
    <n v="12.72"/>
    <n v="5.2"/>
    <n v="88.784001747000005"/>
    <n v="0.65"/>
    <n v="1.675"/>
    <n v="0.13100000000000001"/>
    <n v="0"/>
    <n v="-3.64"/>
    <n v="6.23"/>
    <n v="3181.77"/>
    <n v="-2.96"/>
    <n v="150.57"/>
    <n v="164.96"/>
    <n v="219.75"/>
    <n v="1.32"/>
    <n v="17.420000000000002"/>
    <n v="19.309999999999999"/>
    <s v="MEASURED"/>
    <s v="NORMAL"/>
    <n v="-1.1100000000000001"/>
    <n v="65"/>
    <n v="100.78"/>
    <x v="1"/>
  </r>
  <r>
    <s v="F1C4791F-872D-4841-A7E3-0B5EE88816A92023-02-06"/>
    <x v="7"/>
    <n v="73"/>
    <s v="2023-02-06 15:04:50"/>
    <x v="2"/>
    <n v="125.782928149"/>
    <n v="0"/>
    <n v="-12.86"/>
    <n v="93.548676065999999"/>
    <n v="-2.0099999999999998"/>
    <n v="1.5580000000000001"/>
    <n v="0.18099999999999999"/>
    <n v="8.6"/>
    <n v="4.96"/>
    <n v="-15.35"/>
    <n v="3321.99"/>
    <n v="0"/>
    <n v="0"/>
    <n v="0"/>
    <n v="0"/>
    <n v="1.34"/>
    <n v="0"/>
    <n v="0"/>
    <s v="BALL_FLIGHT"/>
    <s v="NORMAL"/>
    <n v="-1.1100000000000001"/>
    <n v="65"/>
    <n v="100.78"/>
    <x v="0"/>
  </r>
  <r>
    <s v="F1C4791F-872D-4841-A7E3-0B5EE88816A92023-02-06"/>
    <x v="7"/>
    <n v="74"/>
    <s v="2023-02-06 15:05:31"/>
    <x v="2"/>
    <n v="133.16481793899999"/>
    <n v="7.39"/>
    <n v="-2.62"/>
    <n v="90.595920149999998"/>
    <n v="-0.96"/>
    <n v="1.536"/>
    <n v="0.13"/>
    <n v="0"/>
    <n v="-3.68"/>
    <n v="-3.04"/>
    <n v="4918.22"/>
    <n v="1.86"/>
    <n v="165.85"/>
    <n v="176.54"/>
    <n v="219.75"/>
    <n v="1.47"/>
    <n v="19.11"/>
    <n v="-11.73"/>
    <s v="BALL_FLIGHT"/>
    <s v="NORMAL"/>
    <n v="-1.1100000000000001"/>
    <n v="65"/>
    <n v="100.78"/>
    <x v="1"/>
  </r>
  <r>
    <s v="F1C4791F-872D-4841-A7E3-0B5EE88816A92023-02-06"/>
    <x v="7"/>
    <n v="75"/>
    <s v="2023-02-06 15:06:09"/>
    <x v="2"/>
    <n v="117.573371928"/>
    <n v="0"/>
    <n v="-6.07"/>
    <n v="98.537044015000006"/>
    <n v="-2.58"/>
    <n v="1.6879999999999999"/>
    <n v="0.161"/>
    <n v="0"/>
    <n v="9.94"/>
    <n v="-7"/>
    <n v="3163.28"/>
    <n v="8.56"/>
    <n v="0"/>
    <n v="0"/>
    <n v="0"/>
    <n v="1.19"/>
    <n v="0"/>
    <n v="0"/>
    <s v="RATIO"/>
    <s v="NORMAL"/>
    <n v="-1.1100000000000001"/>
    <n v="65"/>
    <n v="100.78"/>
    <x v="0"/>
  </r>
  <r>
    <s v="F1C4791F-872D-4841-A7E3-0B5EE88816A92023-02-06"/>
    <x v="7"/>
    <n v="76"/>
    <s v="2023-02-06 15:06:43"/>
    <x v="2"/>
    <n v="132.73980004200001"/>
    <n v="7.76"/>
    <n v="-8.36"/>
    <n v="88.426091939000003"/>
    <n v="-0.59"/>
    <n v="1.6359999999999999"/>
    <n v="0.157"/>
    <n v="0"/>
    <n v="0.81"/>
    <n v="-10.09"/>
    <n v="7767.19"/>
    <n v="0.47"/>
    <n v="154.04"/>
    <n v="159.82"/>
    <n v="219.75"/>
    <n v="1.5"/>
    <n v="23.31"/>
    <n v="-26.36"/>
    <s v="MEASURED"/>
    <s v="NORMAL"/>
    <n v="-1.1100000000000001"/>
    <n v="65"/>
    <n v="100.78"/>
    <x v="1"/>
  </r>
  <r>
    <s v="F1C4791F-872D-4841-A7E3-0B5EE88816A92023-02-06"/>
    <x v="7"/>
    <n v="77"/>
    <s v="2023-02-06 15:07:43"/>
    <x v="2"/>
    <n v="129.89889094099999"/>
    <n v="4.6100000000000003"/>
    <n v="-5.22"/>
    <n v="90.305118430999997"/>
    <n v="-0.22"/>
    <n v="1.468"/>
    <n v="0.155"/>
    <n v="9.5"/>
    <n v="4.08"/>
    <n v="-6.32"/>
    <n v="2719.07"/>
    <n v="-12.04"/>
    <n v="145.80000000000001"/>
    <n v="181.65"/>
    <n v="219.75"/>
    <n v="1.44"/>
    <n v="6.89"/>
    <n v="-2.65"/>
    <s v="BALL_FLIGHT"/>
    <s v="NORMAL"/>
    <n v="-1.1100000000000001"/>
    <n v="65"/>
    <n v="100.78"/>
    <x v="1"/>
  </r>
  <r>
    <s v="F1C4791F-872D-4841-A7E3-0B5EE88816A92023-02-06"/>
    <x v="7"/>
    <n v="78"/>
    <s v="2023-02-06 15:08:30"/>
    <x v="2"/>
    <n v="112.182355445"/>
    <n v="11.77"/>
    <n v="6.55"/>
    <n v="88.247137034999994"/>
    <n v="-0.39"/>
    <n v="1.641"/>
    <n v="0.15"/>
    <n v="0"/>
    <n v="0.81"/>
    <n v="8.0299999999999994"/>
    <n v="5980.26"/>
    <n v="1.21"/>
    <n v="132.86000000000001"/>
    <n v="141.08000000000001"/>
    <n v="219.75"/>
    <n v="1.27"/>
    <n v="18.13"/>
    <n v="15.69"/>
    <s v="MEASURED"/>
    <s v="NORMAL"/>
    <n v="-1.1100000000000001"/>
    <n v="65"/>
    <n v="100.78"/>
    <x v="1"/>
  </r>
  <r>
    <s v="F1C4791F-872D-4841-A7E3-0B5EE88816A92023-02-06"/>
    <x v="7"/>
    <n v="79"/>
    <s v="2023-02-06 15:08:55"/>
    <x v="2"/>
    <n v="127.169828655"/>
    <n v="10.77"/>
    <n v="-7.17"/>
    <n v="87.151038248000006"/>
    <n v="0.21"/>
    <n v="1.522"/>
    <n v="0.13300000000000001"/>
    <n v="0"/>
    <n v="-0.65"/>
    <n v="-8.76"/>
    <n v="1154.7"/>
    <n v="30"/>
    <n v="141.72"/>
    <n v="191.05"/>
    <n v="219.75"/>
    <n v="1.46"/>
    <n v="8.82"/>
    <n v="-42.61"/>
    <s v="BALL_FLIGHT"/>
    <s v="NORMAL"/>
    <n v="-1.1100000000000001"/>
    <n v="65"/>
    <n v="100.78"/>
    <x v="1"/>
  </r>
  <r>
    <s v="F1C4791F-872D-4841-A7E3-0B5EE88816A92023-02-06"/>
    <x v="7"/>
    <n v="80"/>
    <s v="2023-02-06 15:09:38"/>
    <x v="2"/>
    <n v="125.89477496400001"/>
    <n v="9.24"/>
    <n v="-0.57999999999999996"/>
    <n v="90.976199320999996"/>
    <n v="0.2"/>
    <n v="1.577"/>
    <n v="0.13600000000000001"/>
    <n v="0"/>
    <n v="-3.95"/>
    <n v="-0.74"/>
    <n v="1831.98"/>
    <n v="30"/>
    <n v="142.33000000000001"/>
    <n v="181.24"/>
    <n v="219.75"/>
    <n v="1.38"/>
    <n v="8.7899999999999991"/>
    <n v="-27.77"/>
    <s v="BALL_FLIGHT"/>
    <s v="NORMAL"/>
    <n v="-1.1100000000000001"/>
    <n v="65"/>
    <n v="100.78"/>
    <x v="1"/>
  </r>
  <r>
    <s v="F1C4791F-872D-4841-A7E3-0B5EE88816A92023-02-06"/>
    <x v="7"/>
    <n v="81"/>
    <s v="2023-02-06 15:11:32"/>
    <x v="3"/>
    <n v="135.625447869"/>
    <n v="11.28"/>
    <n v="1.43"/>
    <n v="95.629026824999997"/>
    <n v="-1.1200000000000001"/>
    <n v="1.518"/>
    <n v="0.16500000000000001"/>
    <n v="9.1999999999999993"/>
    <n v="3.87"/>
    <n v="1.91"/>
    <n v="4725.24"/>
    <n v="-0.47"/>
    <n v="174.49"/>
    <n v="184.2"/>
    <n v="219.75"/>
    <n v="1.42"/>
    <n v="27.07"/>
    <n v="5.88"/>
    <s v="MEASURED"/>
    <s v="NORMAL"/>
    <n v="-1.1100000000000001"/>
    <n v="65"/>
    <n v="100.78"/>
    <x v="1"/>
  </r>
  <r>
    <s v="F1C4791F-872D-4841-A7E3-0B5EE88816A92023-02-06"/>
    <x v="7"/>
    <n v="82"/>
    <s v="2023-02-06 15:12:27"/>
    <x v="3"/>
    <n v="138.265032703"/>
    <n v="7.76"/>
    <n v="-5.0199999999999996"/>
    <n v="100.930565856"/>
    <n v="-1.77"/>
    <n v="1.4219999999999999"/>
    <n v="0.17299999999999999"/>
    <n v="8.1999999999999993"/>
    <n v="8.32"/>
    <n v="-5.84"/>
    <n v="2558.8200000000002"/>
    <n v="4.1399999999999997"/>
    <n v="182.38"/>
    <n v="202.75"/>
    <n v="219.75"/>
    <n v="1.37"/>
    <n v="14.52"/>
    <n v="-24.22"/>
    <s v="BALL_FLIGHT"/>
    <s v="NORMAL"/>
    <n v="-1.1100000000000001"/>
    <n v="65"/>
    <n v="100.78"/>
    <x v="1"/>
  </r>
  <r>
    <s v="F1C4791F-872D-4841-A7E3-0B5EE88816A92023-02-06"/>
    <x v="7"/>
    <n v="83"/>
    <s v="2023-02-06 15:13:27"/>
    <x v="3"/>
    <n v="140.70329326999999"/>
    <n v="11.03"/>
    <n v="-0.38"/>
    <n v="103.92806049799999"/>
    <n v="2.0699999999999998"/>
    <n v="1.37"/>
    <n v="0.13700000000000001"/>
    <n v="10"/>
    <n v="1.61"/>
    <n v="-0.78"/>
    <n v="2193.92"/>
    <n v="7.35"/>
    <n v="198.53"/>
    <n v="217.93"/>
    <n v="219.75"/>
    <n v="1.35"/>
    <n v="19.989999999999998"/>
    <n v="-12.49"/>
    <s v="BALL_FLIGHT"/>
    <s v="NORMAL"/>
    <n v="-1.1100000000000001"/>
    <n v="65"/>
    <n v="100.78"/>
    <x v="1"/>
  </r>
  <r>
    <s v="F1C4791F-872D-4841-A7E3-0B5EE88816A92023-02-06"/>
    <x v="7"/>
    <n v="85"/>
    <s v="2023-02-06 15:14:43"/>
    <x v="3"/>
    <n v="128.198819353"/>
    <n v="8.56"/>
    <n v="-7.09"/>
    <n v="91.736757663000006"/>
    <n v="1.84"/>
    <n v="1.429"/>
    <n v="0.18099999999999999"/>
    <n v="7.9"/>
    <n v="1.1599999999999999"/>
    <n v="-8.91"/>
    <n v="3906.03"/>
    <n v="6.29"/>
    <n v="162.19999999999999"/>
    <n v="175.72"/>
    <n v="219.75"/>
    <n v="1.4"/>
    <n v="16.670000000000002"/>
    <n v="-32.090000000000003"/>
    <s v="MEASURED"/>
    <s v="NORMAL"/>
    <n v="-1.1100000000000001"/>
    <n v="65"/>
    <n v="100.78"/>
    <x v="1"/>
  </r>
  <r>
    <s v="F1C4791F-872D-4841-A7E3-0B5EE88816A92023-02-06"/>
    <x v="7"/>
    <n v="86"/>
    <s v="2023-02-06 15:16:42"/>
    <x v="3"/>
    <n v="131.66607061799999"/>
    <n v="7.7"/>
    <n v="-0.68"/>
    <n v="93.101288805999999"/>
    <n v="-0.87"/>
    <n v="1.3180000000000001"/>
    <n v="0.14499999999999999"/>
    <n v="9.1"/>
    <n v="-4.28"/>
    <n v="-0.7"/>
    <n v="2950.02"/>
    <n v="-13.54"/>
    <n v="166.37"/>
    <n v="185.27"/>
    <n v="219.75"/>
    <n v="1.41"/>
    <n v="13.22"/>
    <n v="15.96"/>
    <s v="MEASURED"/>
    <s v="NORMAL"/>
    <n v="-1.1100000000000001"/>
    <n v="65"/>
    <n v="100.78"/>
    <x v="1"/>
  </r>
  <r>
    <s v="F1C4791F-872D-4841-A7E3-0B5EE88816A92023-02-06"/>
    <x v="7"/>
    <n v="87"/>
    <s v="2023-02-06 15:17:22"/>
    <x v="3"/>
    <n v="132.493737049"/>
    <n v="12.62"/>
    <n v="0.24"/>
    <n v="95.807981729000005"/>
    <n v="0.84"/>
    <n v="1.319"/>
    <n v="0.153"/>
    <n v="8.6"/>
    <n v="-2.76"/>
    <n v="0.17"/>
    <n v="4404.72"/>
    <n v="-6.05"/>
    <n v="176.63"/>
    <n v="182.37"/>
    <n v="219.75"/>
    <n v="1.38"/>
    <n v="27.12"/>
    <n v="11.6"/>
    <s v="MEASURED"/>
    <s v="NORMAL"/>
    <n v="-1.1100000000000001"/>
    <n v="65"/>
    <n v="100.78"/>
    <x v="1"/>
  </r>
  <r>
    <s v="F1C4791F-872D-4841-A7E3-0B5EE88816A92023-02-06"/>
    <x v="7"/>
    <n v="88"/>
    <s v="2023-02-06 15:17:49"/>
    <x v="3"/>
    <n v="141.06120307800001"/>
    <n v="9.15"/>
    <n v="1.91"/>
    <n v="98.559413378000002"/>
    <n v="1.54"/>
    <n v="1.288"/>
    <n v="0.154"/>
    <n v="8.4"/>
    <n v="0.1"/>
    <n v="2.09"/>
    <n v="4931.22"/>
    <n v="-11.22"/>
    <n v="179.15"/>
    <n v="188.89"/>
    <n v="219.75"/>
    <n v="1.43"/>
    <n v="25.28"/>
    <n v="28.62"/>
    <s v="MEASURED"/>
    <s v="NORMAL"/>
    <n v="-1.1100000000000001"/>
    <n v="65"/>
    <n v="100.78"/>
    <x v="1"/>
  </r>
  <r>
    <s v="F1C4791F-872D-4841-A7E3-0B5EE88816A92023-02-06"/>
    <x v="7"/>
    <n v="89"/>
    <s v="2023-02-06 15:18:15"/>
    <x v="3"/>
    <n v="137.45973563499999"/>
    <n v="5"/>
    <n v="-11.19"/>
    <n v="101.176628849"/>
    <n v="-0.14000000000000001"/>
    <n v="1.1990000000000001"/>
    <n v="0.17100000000000001"/>
    <n v="7"/>
    <n v="0.46"/>
    <n v="-13.6"/>
    <n v="3993.99"/>
    <n v="0.24"/>
    <n v="171.73"/>
    <n v="186.11"/>
    <n v="219.75"/>
    <n v="1.36"/>
    <n v="14.24"/>
    <n v="-37.89"/>
    <s v="BALL_FLIGHT"/>
    <s v="NORMAL"/>
    <n v="-1.1100000000000001"/>
    <n v="65"/>
    <n v="100.78"/>
    <x v="1"/>
  </r>
  <r>
    <s v="F1C4791F-872D-4841-A7E3-0B5EE88816A92023-02-06"/>
    <x v="7"/>
    <n v="90"/>
    <s v="2023-02-06 15:19:13"/>
    <x v="3"/>
    <n v="128.01986444900001"/>
    <n v="9.61"/>
    <n v="-1.25"/>
    <n v="95.785612365999995"/>
    <n v="-0.25"/>
    <n v="1.4379999999999999"/>
    <n v="0.184"/>
    <n v="7.8"/>
    <n v="6.16"/>
    <n v="-1.48"/>
    <n v="3293.27"/>
    <n v="-6.24"/>
    <n v="166.11"/>
    <n v="181.17"/>
    <n v="219.75"/>
    <n v="1.34"/>
    <n v="16.97"/>
    <n v="4.84"/>
    <s v="MEASURED"/>
    <s v="NORMAL"/>
    <n v="-1.1100000000000001"/>
    <n v="65"/>
    <n v="100.78"/>
    <x v="1"/>
  </r>
  <r>
    <s v="F1C4791F-872D-4841-A7E3-0B5EE88816A92023-02-06"/>
    <x v="7"/>
    <n v="91"/>
    <s v="2023-02-06 15:20:12"/>
    <x v="3"/>
    <n v="132.941124309"/>
    <n v="12.63"/>
    <n v="-3.13"/>
    <n v="94.331603771000005"/>
    <n v="2.04"/>
    <n v="1.258"/>
    <n v="0.17199999999999999"/>
    <n v="7.3"/>
    <n v="2.36"/>
    <n v="-4.12"/>
    <n v="3299.49"/>
    <n v="28.43"/>
    <n v="172.86"/>
    <n v="186.74"/>
    <n v="219.75"/>
    <n v="1.41"/>
    <n v="21"/>
    <n v="-52.77"/>
    <s v="MEASURED"/>
    <s v="NORMAL"/>
    <n v="-1.1100000000000001"/>
    <n v="65"/>
    <n v="100.78"/>
    <x v="0"/>
  </r>
  <r>
    <s v="F1C4791F-872D-4841-A7E3-0B5EE88816A92023-02-06"/>
    <x v="7"/>
    <n v="92"/>
    <s v="2023-02-06 15:20:55"/>
    <x v="3"/>
    <n v="119.38529033099999"/>
    <n v="13.33"/>
    <n v="6.06"/>
    <n v="94.264495682000003"/>
    <n v="-0.22"/>
    <n v="1.3089999999999999"/>
    <n v="0.155"/>
    <n v="8.4"/>
    <n v="-0.16"/>
    <n v="7.41"/>
    <n v="2328.21"/>
    <n v="6.5"/>
    <n v="159.07"/>
    <n v="177.2"/>
    <n v="219.75"/>
    <n v="1.27"/>
    <n v="17"/>
    <n v="11.97"/>
    <s v="MEASURED"/>
    <s v="NORMAL"/>
    <n v="-1.1100000000000001"/>
    <n v="65"/>
    <n v="100.78"/>
    <x v="1"/>
  </r>
  <r>
    <s v="F1C4791F-872D-4841-A7E3-0B5EE88816A92023-02-06"/>
    <x v="7"/>
    <n v="93"/>
    <s v="2023-02-06 15:21:23"/>
    <x v="3"/>
    <n v="138.66768123700001"/>
    <n v="9.76"/>
    <n v="2.4500000000000002"/>
    <n v="98.850215097000003"/>
    <n v="5.13"/>
    <n v="1.3779999999999999"/>
    <n v="0.19800000000000001"/>
    <n v="7"/>
    <n v="-0.26"/>
    <n v="2.21"/>
    <n v="2849.65"/>
    <n v="-11.35"/>
    <n v="188.22"/>
    <n v="205.38"/>
    <n v="219.75"/>
    <n v="1.4"/>
    <n v="19.45"/>
    <n v="27.48"/>
    <s v="MEASURED"/>
    <s v="NORMAL"/>
    <n v="-1.1100000000000001"/>
    <n v="65"/>
    <n v="100.78"/>
    <x v="1"/>
  </r>
  <r>
    <s v="F1C4791F-872D-4841-A7E3-0B5EE88816A92023-02-06"/>
    <x v="7"/>
    <n v="94"/>
    <s v="2023-02-06 15:22:19"/>
    <x v="3"/>
    <n v="131.464746351"/>
    <n v="7.38"/>
    <n v="1.32"/>
    <n v="96.613278797000007"/>
    <n v="3.52"/>
    <n v="1.32"/>
    <n v="0.17"/>
    <n v="7.8"/>
    <n v="3.66"/>
    <n v="1.07"/>
    <n v="5756.01"/>
    <n v="-15.49"/>
    <n v="157.22999999999999"/>
    <n v="166.64"/>
    <n v="219.75"/>
    <n v="1.36"/>
    <n v="18.36"/>
    <n v="29.55"/>
    <s v="BALL_FLIGHT"/>
    <s v="NORMAL"/>
    <n v="-1.1100000000000001"/>
    <n v="65"/>
    <n v="100.78"/>
    <x v="1"/>
  </r>
  <r>
    <s v="F1C4791F-872D-4841-A7E3-0B5EE88816A92023-02-06"/>
    <x v="7"/>
    <n v="95"/>
    <s v="2023-02-06 15:23:06"/>
    <x v="3"/>
    <n v="137.72816799099999"/>
    <n v="7.2"/>
    <n v="-5"/>
    <n v="96.434323892999998"/>
    <n v="0.36"/>
    <n v="1.4159999999999999"/>
    <n v="0.14299999999999999"/>
    <n v="9.9"/>
    <n v="2.36"/>
    <n v="-6.14"/>
    <n v="3874.86"/>
    <n v="15.41"/>
    <n v="174.54"/>
    <n v="188.41"/>
    <n v="219.75"/>
    <n v="1.43"/>
    <n v="16.850000000000001"/>
    <n v="-42.35"/>
    <s v="MEASURED"/>
    <s v="NORMAL"/>
    <n v="-1.1100000000000001"/>
    <n v="65"/>
    <n v="100.78"/>
    <x v="1"/>
  </r>
  <r>
    <s v="F1C4791F-872D-4841-A7E3-0B5EE88816A92023-02-06"/>
    <x v="7"/>
    <n v="96"/>
    <s v="2023-02-06 15:23:49"/>
    <x v="3"/>
    <n v="134.730673349"/>
    <n v="9.6199999999999992"/>
    <n v="1.47"/>
    <n v="97.597530769000002"/>
    <n v="-0.5"/>
    <n v="1.3340000000000001"/>
    <n v="0.154"/>
    <n v="8.6999999999999993"/>
    <n v="-1.1399999999999999"/>
    <n v="1.87"/>
    <n v="3540.17"/>
    <n v="-0.41"/>
    <n v="178.7"/>
    <n v="192.28"/>
    <n v="219.75"/>
    <n v="1.38"/>
    <n v="20.68"/>
    <n v="5.91"/>
    <s v="BALL_FLIGHT"/>
    <s v="NORMAL"/>
    <n v="-1.1100000000000001"/>
    <n v="65"/>
    <n v="100.78"/>
    <x v="1"/>
  </r>
  <r>
    <s v="F1C4791F-872D-4841-A7E3-0B5EE88816A92023-02-06"/>
    <x v="7"/>
    <n v="97"/>
    <s v="2023-02-06 15:24:34"/>
    <x v="3"/>
    <n v="127.5053691"/>
    <n v="11.57"/>
    <n v="4.0199999999999996"/>
    <n v="93.123658168999995"/>
    <n v="-0.98"/>
    <n v="1.41"/>
    <n v="0.16200000000000001"/>
    <n v="8.6999999999999993"/>
    <n v="0.48"/>
    <n v="5.05"/>
    <n v="3050.51"/>
    <n v="8.59"/>
    <n v="169.89"/>
    <n v="185.21"/>
    <n v="219.75"/>
    <n v="1.37"/>
    <n v="19.43"/>
    <n v="1.18"/>
    <s v="BALL_FLIGHT"/>
    <s v="NORMAL"/>
    <n v="-1.1100000000000001"/>
    <n v="65"/>
    <n v="100.78"/>
    <x v="1"/>
  </r>
  <r>
    <s v="34BC7F03-BF25-4892-8248-4565D5D2B1872023-01-30"/>
    <x v="8"/>
    <n v="1"/>
    <s v="2023-01-30 15:28:02"/>
    <x v="1"/>
    <n v="107.238726222"/>
    <n v="19.32"/>
    <n v="-0.75"/>
    <n v="80.775769792999995"/>
    <n v="-3.3"/>
    <n v="0.60599999999999998"/>
    <n v="0.14499999999999999"/>
    <n v="4.2"/>
    <n v="-3.58"/>
    <n v="-0.41"/>
    <n v="4347.05"/>
    <n v="2.1"/>
    <n v="140.69999999999999"/>
    <n v="145.94999999999999"/>
    <n v="83.42"/>
    <n v="1.33"/>
    <n v="24.17"/>
    <n v="-4.59"/>
    <s v="MEASURED"/>
    <s v="NORMAL"/>
    <n v="3.33"/>
    <n v="70"/>
    <n v="98.21"/>
    <x v="1"/>
  </r>
  <r>
    <s v="34BC7F03-BF25-4892-8248-4565D5D2B1872023-01-30"/>
    <x v="8"/>
    <n v="2"/>
    <s v="2023-01-30 15:30:30"/>
    <x v="1"/>
    <n v="100.43843987"/>
    <n v="11.35"/>
    <n v="-0.16"/>
    <n v="82.095562209999997"/>
    <n v="-0.05"/>
    <n v="1.6359999999999999"/>
    <n v="0.155"/>
    <n v="0"/>
    <n v="-1.88"/>
    <n v="-0.18"/>
    <n v="4382.84"/>
    <n v="-18.329999999999998"/>
    <n v="112.2"/>
    <n v="122.52"/>
    <n v="83.42"/>
    <n v="1.22"/>
    <n v="10.23"/>
    <n v="13.94"/>
    <s v="BALL_FLIGHT"/>
    <s v="NORMAL"/>
    <n v="3.33"/>
    <n v="70"/>
    <n v="98.21"/>
    <x v="1"/>
  </r>
  <r>
    <s v="34BC7F03-BF25-4892-8248-4565D5D2B1872023-01-30"/>
    <x v="8"/>
    <n v="3"/>
    <s v="2023-01-30 15:34:28"/>
    <x v="6"/>
    <n v="106.81370832499999"/>
    <n v="19.010000000000002"/>
    <n v="1.4"/>
    <n v="77.800644513999998"/>
    <n v="-4.9000000000000004"/>
    <n v="1.8320000000000001"/>
    <n v="0.17699999999999999"/>
    <n v="0"/>
    <n v="-3.33"/>
    <n v="2.4500000000000002"/>
    <n v="3208.85"/>
    <n v="-6.51"/>
    <n v="140.51"/>
    <n v="148.22"/>
    <n v="131.63"/>
    <n v="1.37"/>
    <n v="21.92"/>
    <n v="10.62"/>
    <s v="BALL_FLIGHT"/>
    <s v="NORMAL"/>
    <n v="3.33"/>
    <n v="70"/>
    <n v="98.21"/>
    <x v="1"/>
  </r>
  <r>
    <s v="34BC7F03-BF25-4892-8248-4565D5D2B1872023-01-30"/>
    <x v="8"/>
    <n v="4"/>
    <s v="2023-01-30 15:39:11"/>
    <x v="6"/>
    <n v="101.288475664"/>
    <n v="16.68"/>
    <n v="-6.27"/>
    <n v="0"/>
    <n v="0"/>
    <n v="1.1879999999999999"/>
    <n v="0.88400000000000001"/>
    <n v="1.3"/>
    <n v="0"/>
    <n v="0"/>
    <n v="2839.98"/>
    <n v="-0.5"/>
    <n v="127.65"/>
    <n v="134.74"/>
    <n v="131.63"/>
    <n v="0"/>
    <n v="15.83"/>
    <n v="-14.83"/>
    <s v="MEASURED"/>
    <s v="NORMAL"/>
    <n v="3.33"/>
    <n v="70"/>
    <n v="98.21"/>
    <x v="1"/>
  </r>
  <r>
    <s v="34BC7F03-BF25-4892-8248-4565D5D2B1872023-01-30"/>
    <x v="8"/>
    <n v="5"/>
    <s v="2023-01-30 15:42:28"/>
    <x v="6"/>
    <n v="110.392806405"/>
    <n v="19.11"/>
    <n v="0.4"/>
    <n v="80.887616608000002"/>
    <n v="-4.08"/>
    <n v="1.6439999999999999"/>
    <n v="0.17299999999999999"/>
    <n v="9.5"/>
    <n v="-0.83"/>
    <n v="1.1100000000000001"/>
    <n v="2551.14"/>
    <n v="0.86"/>
    <n v="151.02000000000001"/>
    <n v="164.38"/>
    <n v="131.63"/>
    <n v="1.36"/>
    <n v="22.66"/>
    <n v="-0.18"/>
    <s v="MEASURED"/>
    <s v="NORMAL"/>
    <n v="3.33"/>
    <n v="70"/>
    <n v="98.21"/>
    <x v="1"/>
  </r>
  <r>
    <s v="34BC7F03-BF25-4892-8248-4565D5D2B1872023-01-30"/>
    <x v="8"/>
    <n v="6"/>
    <s v="2023-01-30 15:43:45"/>
    <x v="6"/>
    <n v="100.17000751400001"/>
    <n v="8.34"/>
    <n v="4.53"/>
    <n v="0"/>
    <n v="0"/>
    <n v="0.98799999999999999"/>
    <n v="0.86199999999999999"/>
    <n v="1.1000000000000001"/>
    <n v="0"/>
    <n v="0"/>
    <n v="6442.38"/>
    <n v="-13.58"/>
    <n v="105.75"/>
    <n v="111.29"/>
    <n v="131.63"/>
    <n v="0"/>
    <n v="8.57"/>
    <n v="19.75"/>
    <s v="MEASURED"/>
    <s v="NORMAL"/>
    <n v="3.33"/>
    <n v="70"/>
    <n v="98.21"/>
    <x v="0"/>
  </r>
  <r>
    <s v="34BC7F03-BF25-4892-8248-4565D5D2B1872023-01-30"/>
    <x v="8"/>
    <n v="7"/>
    <s v="2023-01-30 15:44:22"/>
    <x v="6"/>
    <n v="108.401933098"/>
    <n v="7.57"/>
    <n v="-19.48"/>
    <n v="77.890121965999995"/>
    <n v="-12.86"/>
    <n v="1.675"/>
    <n v="0.16"/>
    <n v="0"/>
    <n v="7.62"/>
    <n v="-21.76"/>
    <n v="5166.53"/>
    <n v="0"/>
    <n v="122.75"/>
    <n v="126.85"/>
    <n v="131.63"/>
    <n v="1.39"/>
    <n v="9.69"/>
    <n v="-44.21"/>
    <s v="MEASURED"/>
    <s v="NORMAL"/>
    <n v="3.33"/>
    <n v="70"/>
    <n v="98.21"/>
    <x v="0"/>
  </r>
  <r>
    <s v="34BC7F03-BF25-4892-8248-4565D5D2B1872023-01-30"/>
    <x v="8"/>
    <n v="8"/>
    <s v="2023-01-30 15:45:00"/>
    <x v="6"/>
    <n v="105.56102399700001"/>
    <n v="17.670000000000002"/>
    <n v="0.28000000000000003"/>
    <n v="0"/>
    <n v="0"/>
    <n v="1.0589999999999999"/>
    <n v="0.85899999999999999"/>
    <n v="1.2"/>
    <n v="0"/>
    <n v="0"/>
    <n v="5144.13"/>
    <n v="-4.82"/>
    <n v="130.02000000000001"/>
    <n v="138.41999999999999"/>
    <n v="131.63"/>
    <n v="0"/>
    <n v="21.77"/>
    <n v="6.33"/>
    <s v="MEASURED"/>
    <s v="NORMAL"/>
    <n v="3.33"/>
    <n v="70"/>
    <n v="98.21"/>
    <x v="1"/>
  </r>
  <r>
    <s v="34BC7F03-BF25-4892-8248-4565D5D2B1872023-01-30"/>
    <x v="8"/>
    <n v="9"/>
    <s v="2023-01-30 15:45:55"/>
    <x v="6"/>
    <n v="105.225483552"/>
    <n v="22.15"/>
    <n v="13.08"/>
    <n v="85.294381118999993"/>
    <n v="-1.46"/>
    <n v="7.0999999999999994E-2"/>
    <n v="7.1999999999999995E-2"/>
    <n v="1"/>
    <n v="0.86"/>
    <n v="16.149999999999999"/>
    <n v="4236.07"/>
    <n v="-1.67"/>
    <n v="136.72999999999999"/>
    <n v="140.22999999999999"/>
    <n v="131.63"/>
    <n v="1.23"/>
    <n v="26.64"/>
    <n v="36.409999999999997"/>
    <s v="MEASURED"/>
    <s v="NORMAL"/>
    <n v="3.33"/>
    <n v="70"/>
    <n v="98.21"/>
    <x v="1"/>
  </r>
  <r>
    <s v="34BC7F03-BF25-4892-8248-4565D5D2B1872023-01-30"/>
    <x v="8"/>
    <n v="10"/>
    <s v="2023-01-30 15:47:31"/>
    <x v="6"/>
    <n v="92.251253012000006"/>
    <n v="18.940000000000001"/>
    <n v="11.24"/>
    <n v="79.903364636000006"/>
    <n v="-13.29"/>
    <n v="1.5580000000000001"/>
    <n v="0.17699999999999999"/>
    <n v="8.8000000000000007"/>
    <n v="2.66"/>
    <n v="15.71"/>
    <n v="12084.24"/>
    <n v="0.15"/>
    <n v="94.15"/>
    <n v="95.05"/>
    <n v="131.63"/>
    <n v="1.1499999999999999"/>
    <n v="18.809999999999999"/>
    <n v="21.09"/>
    <s v="MEASURED"/>
    <s v="NORMAL"/>
    <n v="3.33"/>
    <n v="70"/>
    <n v="98.21"/>
    <x v="0"/>
  </r>
  <r>
    <s v="34BC7F03-BF25-4892-8248-4565D5D2B1872023-01-30"/>
    <x v="8"/>
    <n v="11"/>
    <s v="2023-01-30 15:48:49"/>
    <x v="6"/>
    <n v="69.277917211000002"/>
    <n v="35.229999999999997"/>
    <n v="26.3"/>
    <n v="78.091446232999999"/>
    <n v="-15.92"/>
    <n v="1.7090000000000001"/>
    <n v="0.188"/>
    <n v="9.1"/>
    <n v="0"/>
    <n v="0"/>
    <n v="3143.39"/>
    <n v="30"/>
    <n v="73.91"/>
    <n v="73.91"/>
    <n v="131.63"/>
    <n v="0.89"/>
    <n v="18.29"/>
    <n v="25.03"/>
    <s v="BALL_FLIGHT"/>
    <s v="NORMAL"/>
    <n v="3.33"/>
    <n v="70"/>
    <n v="98.21"/>
    <x v="0"/>
  </r>
  <r>
    <s v="34BC7F03-BF25-4892-8248-4565D5D2B1872023-01-30"/>
    <x v="8"/>
    <n v="12"/>
    <s v="2023-01-30 15:49:41"/>
    <x v="6"/>
    <n v="98.939692549"/>
    <n v="29.56"/>
    <n v="12.94"/>
    <n v="78.986220752999998"/>
    <n v="-3.19"/>
    <n v="1.6639999999999999"/>
    <n v="0.17100000000000001"/>
    <n v="9.6999999999999993"/>
    <n v="4.97"/>
    <n v="16.239999999999998"/>
    <n v="5756.91"/>
    <n v="-6.17"/>
    <n v="113.97"/>
    <n v="118.66"/>
    <n v="131.63"/>
    <n v="1.25"/>
    <n v="32.22"/>
    <n v="36.619999999999997"/>
    <s v="MEASURED"/>
    <s v="NORMAL"/>
    <n v="3.33"/>
    <n v="70"/>
    <n v="98.21"/>
    <x v="0"/>
  </r>
  <r>
    <s v="34BC7F03-BF25-4892-8248-4565D5D2B1872023-01-30"/>
    <x v="8"/>
    <n v="13"/>
    <s v="2023-01-30 15:51:54"/>
    <x v="9"/>
    <n v="122.80780287"/>
    <n v="12.18"/>
    <n v="1"/>
    <n v="0"/>
    <n v="0"/>
    <n v="0.996"/>
    <n v="0.87"/>
    <n v="1.1000000000000001"/>
    <n v="0"/>
    <n v="0"/>
    <n v="3448.98"/>
    <n v="-26.85"/>
    <n v="153.54"/>
    <n v="170.11"/>
    <n v="131.63"/>
    <n v="0"/>
    <n v="16.7"/>
    <n v="37.28"/>
    <s v="MEASURED"/>
    <s v="NORMAL"/>
    <n v="3.33"/>
    <n v="70"/>
    <n v="98.21"/>
    <x v="1"/>
  </r>
  <r>
    <s v="34BC7F03-BF25-4892-8248-4565D5D2B1872023-01-30"/>
    <x v="8"/>
    <n v="14"/>
    <s v="2023-01-30 15:53:04"/>
    <x v="9"/>
    <n v="110.527022583"/>
    <n v="11.92"/>
    <n v="-2.61"/>
    <n v="0"/>
    <n v="0"/>
    <n v="1.0629999999999999"/>
    <n v="0.89900000000000002"/>
    <n v="1.2"/>
    <n v="0"/>
    <n v="0"/>
    <n v="4351.8900000000003"/>
    <n v="-10.63"/>
    <n v="134.86000000000001"/>
    <n v="147.29"/>
    <n v="131.63"/>
    <n v="0"/>
    <n v="15.08"/>
    <n v="4.9800000000000004"/>
    <s v="MEASURED"/>
    <s v="NORMAL"/>
    <n v="3.33"/>
    <n v="70"/>
    <n v="98.21"/>
    <x v="1"/>
  </r>
  <r>
    <s v="34BC7F03-BF25-4892-8248-4565D5D2B1872023-01-30"/>
    <x v="8"/>
    <n v="15"/>
    <s v="2023-01-30 15:53:46"/>
    <x v="9"/>
    <n v="120.369542303"/>
    <n v="11.65"/>
    <n v="-2.61"/>
    <n v="0"/>
    <n v="0"/>
    <n v="1.024"/>
    <n v="0.87"/>
    <n v="1.2"/>
    <n v="0"/>
    <n v="0"/>
    <n v="4751.7299999999996"/>
    <n v="-17.559999999999999"/>
    <n v="149.77000000000001"/>
    <n v="152.24"/>
    <n v="131.63"/>
    <n v="0"/>
    <n v="18.61"/>
    <n v="14.41"/>
    <s v="MEASURED"/>
    <s v="NORMAL"/>
    <n v="3.33"/>
    <n v="70"/>
    <n v="98.21"/>
    <x v="1"/>
  </r>
  <r>
    <s v="34BC7F03-BF25-4892-8248-4565D5D2B1872023-01-30"/>
    <x v="8"/>
    <n v="16"/>
    <s v="2023-01-30 15:54:11"/>
    <x v="9"/>
    <n v="114.0837513"/>
    <n v="11.05"/>
    <n v="3.14"/>
    <n v="0"/>
    <n v="0"/>
    <n v="1.145"/>
    <n v="0.88500000000000001"/>
    <n v="1.3"/>
    <n v="0"/>
    <n v="0"/>
    <n v="3560.22"/>
    <n v="-5.19"/>
    <n v="142.19"/>
    <n v="150.22"/>
    <n v="131.63"/>
    <n v="0"/>
    <n v="14.16"/>
    <n v="13.98"/>
    <s v="MEASURED"/>
    <s v="NORMAL"/>
    <n v="3.33"/>
    <n v="70"/>
    <n v="98.21"/>
    <x v="1"/>
  </r>
  <r>
    <s v="34BC7F03-BF25-4892-8248-4565D5D2B1872023-01-30"/>
    <x v="8"/>
    <n v="17"/>
    <s v="2023-01-30 15:54:35"/>
    <x v="9"/>
    <n v="119.989263132"/>
    <n v="11.8"/>
    <n v="0.09"/>
    <n v="86.591804173"/>
    <n v="-1.55"/>
    <n v="1.4530000000000001"/>
    <n v="0.16"/>
    <n v="9.1"/>
    <n v="-2.4700000000000002"/>
    <n v="0.35"/>
    <n v="5868.15"/>
    <n v="-11.56"/>
    <n v="147.1"/>
    <n v="150.31"/>
    <n v="131.63"/>
    <n v="1.39"/>
    <n v="20.68"/>
    <n v="16.05"/>
    <s v="BALL_FLIGHT"/>
    <s v="NORMAL"/>
    <n v="3.33"/>
    <n v="70"/>
    <n v="98.21"/>
    <x v="1"/>
  </r>
  <r>
    <s v="34BC7F03-BF25-4892-8248-4565D5D2B1872023-01-30"/>
    <x v="8"/>
    <n v="18"/>
    <s v="2023-01-30 15:55:05"/>
    <x v="9"/>
    <n v="119.877416317"/>
    <n v="11.63"/>
    <n v="5.31"/>
    <n v="91.177523588"/>
    <n v="-2.84"/>
    <n v="1.458"/>
    <n v="0.14699999999999999"/>
    <n v="9.9"/>
    <n v="0.65"/>
    <n v="6.9"/>
    <n v="3819.16"/>
    <n v="-4"/>
    <n v="156.57"/>
    <n v="158.01"/>
    <n v="131.63"/>
    <n v="1.31"/>
    <n v="17.88"/>
    <n v="20.07"/>
    <s v="MEASURED"/>
    <s v="NORMAL"/>
    <n v="3.33"/>
    <n v="70"/>
    <n v="98.21"/>
    <x v="1"/>
  </r>
  <r>
    <s v="34BC7F03-BF25-4892-8248-4565D5D2B1872023-01-30"/>
    <x v="8"/>
    <n v="19"/>
    <s v="2023-01-30 15:55:33"/>
    <x v="9"/>
    <n v="121.443271727"/>
    <n v="10.7"/>
    <n v="1.41"/>
    <n v="87.978704679000003"/>
    <n v="-9.8699999999999992"/>
    <n v="1.552"/>
    <n v="0.161"/>
    <n v="9.6"/>
    <n v="-5.07"/>
    <n v="3.22"/>
    <n v="5794.26"/>
    <n v="-10.46"/>
    <n v="148.83000000000001"/>
    <n v="150.22999999999999"/>
    <n v="131.63"/>
    <n v="1.38"/>
    <n v="19.64"/>
    <n v="17.89"/>
    <s v="BALL_FLIGHT"/>
    <s v="NORMAL"/>
    <n v="3.33"/>
    <n v="70"/>
    <n v="98.21"/>
    <x v="1"/>
  </r>
  <r>
    <s v="34BC7F03-BF25-4892-8248-4565D5D2B1872023-01-30"/>
    <x v="8"/>
    <n v="20"/>
    <s v="2023-01-30 15:56:19"/>
    <x v="9"/>
    <n v="121.577487905"/>
    <n v="10.3"/>
    <n v="3.12"/>
    <n v="0"/>
    <n v="0"/>
    <n v="1.0189999999999999"/>
    <n v="0.89300000000000002"/>
    <n v="1.1000000000000001"/>
    <n v="0"/>
    <n v="0"/>
    <n v="2908.74"/>
    <n v="-4.51"/>
    <n v="155.28"/>
    <n v="161.57"/>
    <n v="131.63"/>
    <n v="0"/>
    <n v="14.23"/>
    <n v="13.43"/>
    <s v="MEASURED"/>
    <s v="NORMAL"/>
    <n v="3.33"/>
    <n v="70"/>
    <n v="98.21"/>
    <x v="1"/>
  </r>
  <r>
    <s v="34BC7F03-BF25-4892-8248-4565D5D2B1872023-01-30"/>
    <x v="8"/>
    <n v="21"/>
    <s v="2023-01-30 15:56:49"/>
    <x v="9"/>
    <n v="107.238726222"/>
    <n v="12.37"/>
    <n v="10"/>
    <n v="0"/>
    <n v="0"/>
    <n v="1.0009999999999999"/>
    <n v="0.86499999999999999"/>
    <n v="1.2"/>
    <n v="0"/>
    <n v="0"/>
    <n v="6125.02"/>
    <n v="-12.83"/>
    <n v="125.35"/>
    <n v="129.69"/>
    <n v="131.63"/>
    <n v="0"/>
    <n v="15.68"/>
    <n v="37.4"/>
    <s v="MEASURED"/>
    <s v="NORMAL"/>
    <n v="3.33"/>
    <n v="70"/>
    <n v="98.21"/>
    <x v="0"/>
  </r>
  <r>
    <s v="34BC7F03-BF25-4892-8248-4565D5D2B1872023-01-30"/>
    <x v="8"/>
    <n v="22"/>
    <s v="2023-01-30 15:57:25"/>
    <x v="9"/>
    <n v="124.440766369"/>
    <n v="9.1999999999999993"/>
    <n v="1.22"/>
    <n v="89.276127732999996"/>
    <n v="-6.71"/>
    <n v="1.577"/>
    <n v="0.16"/>
    <n v="9.9"/>
    <n v="0.01"/>
    <n v="2.5099999999999998"/>
    <n v="4632.5600000000004"/>
    <n v="11.47"/>
    <n v="155.58000000000001"/>
    <n v="159.76"/>
    <n v="131.63"/>
    <n v="1.39"/>
    <n v="16.850000000000001"/>
    <n v="-11.33"/>
    <s v="BALL_FLIGHT"/>
    <s v="NORMAL"/>
    <n v="3.33"/>
    <n v="70"/>
    <n v="98.21"/>
    <x v="1"/>
  </r>
  <r>
    <s v="34BC7F03-BF25-4892-8248-4565D5D2B1872023-01-30"/>
    <x v="8"/>
    <n v="23"/>
    <s v="2023-01-30 15:57:52"/>
    <x v="9"/>
    <n v="111.578382644"/>
    <n v="11.14"/>
    <n v="4.63"/>
    <n v="88.336614487000006"/>
    <n v="-1.84"/>
    <n v="1.6020000000000001"/>
    <n v="0.13600000000000001"/>
    <n v="0"/>
    <n v="-2.73"/>
    <n v="5.92"/>
    <n v="3796.65"/>
    <n v="-1.84"/>
    <n v="137.28"/>
    <n v="145.61000000000001"/>
    <n v="131.63"/>
    <n v="1.26"/>
    <n v="13.85"/>
    <n v="14.15"/>
    <s v="BALL_FLIGHT"/>
    <s v="NORMAL"/>
    <n v="3.33"/>
    <n v="70"/>
    <n v="98.21"/>
    <x v="1"/>
  </r>
  <r>
    <s v="34BC7F03-BF25-4892-8248-4565D5D2B1872023-01-30"/>
    <x v="8"/>
    <n v="24"/>
    <s v="2023-01-30 15:59:19"/>
    <x v="3"/>
    <n v="130.18969265999999"/>
    <n v="11.77"/>
    <n v="-7.09"/>
    <n v="91.356478491999994"/>
    <n v="-7.24"/>
    <n v="1.663"/>
    <n v="0.158"/>
    <n v="0"/>
    <n v="-0.44"/>
    <n v="-7.53"/>
    <n v="3132.03"/>
    <n v="0.19"/>
    <n v="175.58"/>
    <n v="188.94"/>
    <n v="131.63"/>
    <n v="1.43"/>
    <n v="20.94"/>
    <n v="-25.61"/>
    <s v="MEASURED"/>
    <s v="NORMAL"/>
    <n v="3.33"/>
    <n v="70"/>
    <n v="98.21"/>
    <x v="1"/>
  </r>
  <r>
    <s v="34BC7F03-BF25-4892-8248-4565D5D2B1872023-01-30"/>
    <x v="8"/>
    <n v="25"/>
    <s v="2023-01-30 16:00:25"/>
    <x v="3"/>
    <n v="126.364531587"/>
    <n v="14.04"/>
    <n v="-6.89"/>
    <n v="93.146027532000005"/>
    <n v="-2.74"/>
    <n v="1.6850000000000001"/>
    <n v="0.13800000000000001"/>
    <n v="0"/>
    <n v="-1.63"/>
    <n v="-7.97"/>
    <n v="1534.88"/>
    <n v="30"/>
    <n v="164.69"/>
    <n v="183.68"/>
    <n v="131.63"/>
    <n v="1.36"/>
    <n v="14.96"/>
    <n v="-45.28"/>
    <s v="MEASURED"/>
    <s v="NORMAL"/>
    <n v="3.33"/>
    <n v="70"/>
    <n v="98.21"/>
    <x v="1"/>
  </r>
  <r>
    <s v="34BC7F03-BF25-4892-8248-4565D5D2B1872023-01-30"/>
    <x v="8"/>
    <n v="26"/>
    <s v="2023-01-30 16:01:21"/>
    <x v="3"/>
    <n v="121.264316823"/>
    <n v="17.18"/>
    <n v="-2.4900000000000002"/>
    <n v="90.797244417000002"/>
    <n v="-4.5"/>
    <n v="1.59"/>
    <n v="0.17299999999999999"/>
    <n v="9.1999999999999993"/>
    <n v="-1.47"/>
    <n v="-2.35"/>
    <n v="2879.53"/>
    <n v="6.85"/>
    <n v="168.85"/>
    <n v="174.69"/>
    <n v="131.63"/>
    <n v="1.34"/>
    <n v="25.55"/>
    <n v="-17.420000000000002"/>
    <s v="BALL_FLIGHT"/>
    <s v="NORMAL"/>
    <n v="3.33"/>
    <n v="70"/>
    <n v="98.21"/>
    <x v="1"/>
  </r>
  <r>
    <s v="34BC7F03-BF25-4892-8248-4565D5D2B1872023-01-30"/>
    <x v="8"/>
    <n v="27"/>
    <s v="2023-01-30 16:02:00"/>
    <x v="3"/>
    <n v="119.810308228"/>
    <n v="20.64"/>
    <n v="0.93"/>
    <n v="95.718504276999994"/>
    <n v="-4.17"/>
    <n v="1.6930000000000001"/>
    <n v="0.14399999999999999"/>
    <n v="0"/>
    <n v="-3.68"/>
    <n v="1.76"/>
    <n v="5927.52"/>
    <n v="-1.72"/>
    <n v="149.69999999999999"/>
    <n v="152.32"/>
    <n v="131.63"/>
    <n v="1.25"/>
    <n v="34.729999999999997"/>
    <n v="5.33"/>
    <s v="BALL_FLIGHT"/>
    <s v="NORMAL"/>
    <n v="3.33"/>
    <n v="70"/>
    <n v="98.21"/>
    <x v="0"/>
  </r>
  <r>
    <s v="34BC7F03-BF25-4892-8248-4565D5D2B1872023-01-30"/>
    <x v="8"/>
    <n v="28"/>
    <s v="2023-01-30 16:02:49"/>
    <x v="3"/>
    <n v="105.605762723"/>
    <n v="31.4"/>
    <n v="6.67"/>
    <n v="0"/>
    <n v="0"/>
    <n v="1.0069999999999999"/>
    <n v="0.86899999999999999"/>
    <n v="1.2"/>
    <n v="0"/>
    <n v="0"/>
    <n v="6486.93"/>
    <n v="-10.48"/>
    <n v="117.48"/>
    <n v="119.22"/>
    <n v="131.63"/>
    <n v="0"/>
    <n v="38.82"/>
    <n v="28.22"/>
    <s v="MEASURED"/>
    <s v="NORMAL"/>
    <n v="3.33"/>
    <n v="70"/>
    <n v="98.21"/>
    <x v="0"/>
  </r>
  <r>
    <s v="34BC7F03-BF25-4892-8248-4565D5D2B1872023-01-30"/>
    <x v="8"/>
    <n v="29"/>
    <s v="2023-01-30 16:03:33"/>
    <x v="3"/>
    <n v="67.600214985999997"/>
    <n v="53.01"/>
    <n v="13.08"/>
    <n v="93.078919443000004"/>
    <n v="-6.48"/>
    <n v="1.671"/>
    <n v="0.13400000000000001"/>
    <n v="0"/>
    <n v="-0.08"/>
    <n v="16.91"/>
    <n v="5963.79"/>
    <n v="-24.67"/>
    <n v="51.85"/>
    <n v="52.19"/>
    <n v="131.63"/>
    <n v="0.73"/>
    <n v="27.18"/>
    <n v="21.33"/>
    <s v="RATIO"/>
    <s v="NORMAL"/>
    <n v="3.33"/>
    <n v="70"/>
    <n v="98.21"/>
    <x v="0"/>
  </r>
  <r>
    <s v="34BC7F03-BF25-4892-8248-4565D5D2B1872023-01-30"/>
    <x v="8"/>
    <n v="30"/>
    <s v="2023-01-30 16:05:00"/>
    <x v="3"/>
    <n v="126.34216222400001"/>
    <n v="13.69"/>
    <n v="-5.54"/>
    <n v="93.101288805999999"/>
    <n v="-3.09"/>
    <n v="1.554"/>
    <n v="0.16500000000000001"/>
    <n v="9.4"/>
    <n v="-0.56999999999999995"/>
    <n v="-6.27"/>
    <n v="3149.86"/>
    <n v="30"/>
    <n v="165.33"/>
    <n v="165.58"/>
    <n v="131.63"/>
    <n v="1.36"/>
    <n v="19.149999999999999"/>
    <n v="-49.58"/>
    <s v="BALL_FLIGHT"/>
    <s v="NORMAL"/>
    <n v="3.33"/>
    <n v="70"/>
    <n v="98.21"/>
    <x v="1"/>
  </r>
  <r>
    <s v="34BC7F03-BF25-4892-8248-4565D5D2B1872023-01-30"/>
    <x v="8"/>
    <n v="31"/>
    <s v="2023-01-30 16:06:40"/>
    <x v="3"/>
    <n v="120.391911666"/>
    <n v="14.86"/>
    <n v="2.39"/>
    <n v="88.895848561999998"/>
    <n v="-5.47"/>
    <n v="1.61"/>
    <n v="0.17299999999999999"/>
    <n v="9.3000000000000007"/>
    <n v="0.56000000000000005"/>
    <n v="3.74"/>
    <n v="5583.64"/>
    <n v="-13.13"/>
    <n v="149.49"/>
    <n v="151.57"/>
    <n v="131.63"/>
    <n v="1.35"/>
    <n v="25.08"/>
    <n v="24.94"/>
    <s v="BALL_FLIGHT"/>
    <s v="NORMAL"/>
    <n v="3.33"/>
    <n v="70"/>
    <n v="98.21"/>
    <x v="0"/>
  </r>
  <r>
    <s v="34BC7F03-BF25-4892-8248-4565D5D2B1872023-01-30"/>
    <x v="8"/>
    <n v="32"/>
    <s v="2023-01-30 16:08:03"/>
    <x v="3"/>
    <n v="37.312097483999999"/>
    <n v="68.61"/>
    <n v="34.97"/>
    <n v="0"/>
    <n v="0"/>
    <n v="1.008"/>
    <n v="0.89"/>
    <n v="1.1000000000000001"/>
    <n v="0"/>
    <n v="0"/>
    <n v="3286.06"/>
    <n v="0"/>
    <n v="14.56"/>
    <n v="14.77"/>
    <n v="131.63"/>
    <n v="0"/>
    <n v="11.51"/>
    <n v="9.5500000000000007"/>
    <s v="RATIO"/>
    <s v="NORMAL"/>
    <n v="3.33"/>
    <n v="70"/>
    <n v="98.21"/>
    <x v="0"/>
  </r>
  <r>
    <s v="DBB6F5E6-9B0D-456A-8DE2-608D407692EE2023-01-28"/>
    <x v="9"/>
    <n v="1"/>
    <s v="2023-01-28 14:47:10"/>
    <x v="0"/>
    <n v="70.977988799000002"/>
    <n v="27.75"/>
    <n v="-1.99"/>
    <n v="62.902648755999998"/>
    <n v="-3.22"/>
    <n v="1.53"/>
    <n v="0.20499999999999999"/>
    <n v="7.5"/>
    <n v="-0.53"/>
    <n v="-1.94"/>
    <n v="2240.25"/>
    <n v="3.88"/>
    <n v="78.790000000000006"/>
    <n v="86.63"/>
    <n v="101.53"/>
    <n v="1.1299999999999999"/>
    <n v="13.73"/>
    <n v="-3.94"/>
    <s v="BALL_FLIGHT"/>
    <s v="NORMAL"/>
    <n v="-2.2200000000000002"/>
    <n v="75"/>
    <n v="99.76"/>
    <x v="1"/>
  </r>
  <r>
    <s v="DBB6F5E6-9B0D-456A-8DE2-608D407692EE2023-01-28"/>
    <x v="9"/>
    <n v="2"/>
    <s v="2023-01-28 14:47:39"/>
    <x v="0"/>
    <n v="73.774159174000005"/>
    <n v="31.28"/>
    <n v="1.99"/>
    <n v="67.823908615999997"/>
    <n v="-1.94"/>
    <n v="1.6359999999999999"/>
    <n v="0.17"/>
    <n v="9.6"/>
    <n v="-3.2"/>
    <n v="2.72"/>
    <n v="1531.04"/>
    <n v="9.1199999999999992"/>
    <n v="86.86"/>
    <n v="101.06"/>
    <n v="101.53"/>
    <n v="1.0900000000000001"/>
    <n v="17.11"/>
    <n v="0.02"/>
    <s v="BALL_FLIGHT"/>
    <s v="NORMAL"/>
    <n v="-2.2200000000000002"/>
    <n v="75"/>
    <n v="99.76"/>
    <x v="1"/>
  </r>
  <r>
    <s v="DBB6F5E6-9B0D-456A-8DE2-608D407692EE2023-01-28"/>
    <x v="9"/>
    <n v="3"/>
    <s v="2023-01-28 14:48:38"/>
    <x v="0"/>
    <n v="79.634932280000001"/>
    <n v="31.56"/>
    <n v="-3.89"/>
    <n v="67.644953712000003"/>
    <n v="-3.92"/>
    <n v="1.7050000000000001"/>
    <n v="0.20200000000000001"/>
    <n v="8.4"/>
    <n v="-0.48"/>
    <n v="-4.1399999999999997"/>
    <n v="1659.68"/>
    <n v="-30"/>
    <n v="96.51"/>
    <n v="109.08"/>
    <n v="101.53"/>
    <n v="1.18"/>
    <n v="19.8"/>
    <n v="6.82"/>
    <s v="BALL_FLIGHT"/>
    <s v="NORMAL"/>
    <n v="-2.2200000000000002"/>
    <n v="75"/>
    <n v="99.76"/>
    <x v="1"/>
  </r>
  <r>
    <s v="DBB6F5E6-9B0D-456A-8DE2-608D407692EE2023-01-28"/>
    <x v="9"/>
    <n v="4"/>
    <s v="2023-01-28 14:49:36"/>
    <x v="0"/>
    <n v="79.433608012999997"/>
    <n v="28.68"/>
    <n v="-4.2300000000000004"/>
    <n v="67.421260082000003"/>
    <n v="-2.71"/>
    <n v="1.679"/>
    <n v="0.18"/>
    <n v="9.3000000000000007"/>
    <n v="-2.93"/>
    <n v="-4.7300000000000004"/>
    <n v="1769.92"/>
    <n v="-11.39"/>
    <n v="96.16"/>
    <n v="110.06"/>
    <n v="101.53"/>
    <n v="1.18"/>
    <n v="17.84"/>
    <n v="-3.03"/>
    <s v="BALL_FLIGHT"/>
    <s v="NORMAL"/>
    <n v="-2.2200000000000002"/>
    <n v="75"/>
    <n v="99.76"/>
    <x v="1"/>
  </r>
  <r>
    <s v="DBB6F5E6-9B0D-456A-8DE2-608D407692EE2023-01-28"/>
    <x v="9"/>
    <n v="5"/>
    <s v="2023-01-28 14:50:10"/>
    <x v="0"/>
    <n v="86.703650988000007"/>
    <n v="0"/>
    <n v="-8.01"/>
    <n v="70.262169182999997"/>
    <n v="-0.67"/>
    <n v="1.645"/>
    <n v="0.17699999999999999"/>
    <n v="9.3000000000000007"/>
    <n v="-1.24"/>
    <n v="-9.65"/>
    <n v="5992.3"/>
    <n v="0.65"/>
    <n v="0"/>
    <n v="0"/>
    <n v="0"/>
    <n v="1.23"/>
    <n v="0"/>
    <n v="0"/>
    <s v="BALL_FLIGHT"/>
    <s v="NORMAL"/>
    <n v="-2.2200000000000002"/>
    <n v="75"/>
    <n v="99.76"/>
    <x v="0"/>
  </r>
  <r>
    <s v="DBB6F5E6-9B0D-456A-8DE2-608D407692EE2023-01-28"/>
    <x v="9"/>
    <n v="6"/>
    <s v="2023-01-28 14:52:10"/>
    <x v="0"/>
    <n v="78.494094767000007"/>
    <n v="30.91"/>
    <n v="-0.47"/>
    <n v="68.942376765999995"/>
    <n v="-6.76"/>
    <n v="1.4730000000000001"/>
    <n v="0.186"/>
    <n v="7.9"/>
    <n v="-2.56"/>
    <n v="0.45"/>
    <n v="1803.47"/>
    <n v="-5.19"/>
    <n v="95.12"/>
    <n v="107.77"/>
    <n v="101.53"/>
    <n v="1.1399999999999999"/>
    <n v="19.48"/>
    <n v="1.59"/>
    <s v="BALL_FLIGHT"/>
    <s v="NORMAL"/>
    <n v="-2.2200000000000002"/>
    <n v="75"/>
    <n v="99.76"/>
    <x v="1"/>
  </r>
  <r>
    <s v="DBB6F5E6-9B0D-456A-8DE2-608D407692EE2023-01-28"/>
    <x v="9"/>
    <n v="7"/>
    <s v="2023-01-28 14:55:01"/>
    <x v="1"/>
    <n v="70.776664531999998"/>
    <n v="23.1"/>
    <n v="10"/>
    <n v="67.309413266999996"/>
    <n v="-1.29"/>
    <n v="1.577"/>
    <n v="0.17199999999999999"/>
    <n v="9.1999999999999993"/>
    <n v="-4.22"/>
    <n v="12.37"/>
    <n v="2364.5500000000002"/>
    <n v="-13.53"/>
    <n v="72.69"/>
    <n v="86.93"/>
    <n v="133.74"/>
    <n v="1.05"/>
    <n v="10.220000000000001"/>
    <n v="19.45"/>
    <s v="BALL_FLIGHT"/>
    <s v="NORMAL"/>
    <n v="-2.2200000000000002"/>
    <n v="75"/>
    <n v="99.76"/>
    <x v="0"/>
  </r>
  <r>
    <s v="DBB6F5E6-9B0D-456A-8DE2-608D407692EE2023-01-28"/>
    <x v="9"/>
    <n v="8"/>
    <s v="2023-01-28 14:56:35"/>
    <x v="1"/>
    <n v="78.091446232999999"/>
    <n v="18.649999999999999"/>
    <n v="3.84"/>
    <n v="75.228167768999995"/>
    <n v="-0.52"/>
    <n v="1.6859999999999999"/>
    <n v="0.16700000000000001"/>
    <n v="0"/>
    <n v="-2.57"/>
    <n v="4.76"/>
    <n v="4259.9799999999996"/>
    <n v="2.0099999999999998"/>
    <n v="82.28"/>
    <n v="93.28"/>
    <n v="133.74"/>
    <n v="1.04"/>
    <n v="10.6"/>
    <n v="7.19"/>
    <s v="BALL_FLIGHT"/>
    <s v="NORMAL"/>
    <n v="-2.2200000000000002"/>
    <n v="75"/>
    <n v="99.76"/>
    <x v="0"/>
  </r>
  <r>
    <s v="DBB6F5E6-9B0D-456A-8DE2-608D407692EE2023-01-28"/>
    <x v="9"/>
    <n v="9"/>
    <s v="2023-01-28 14:57:55"/>
    <x v="1"/>
    <n v="65.094846329999996"/>
    <n v="16.420000000000002"/>
    <n v="8.4499999999999993"/>
    <n v="72.834645928"/>
    <n v="-6.67"/>
    <n v="1.526"/>
    <n v="0.16500000000000001"/>
    <n v="9.1999999999999993"/>
    <n v="-6.01"/>
    <n v="11.31"/>
    <n v="6388.1"/>
    <n v="-23.26"/>
    <n v="55.13"/>
    <n v="59.17"/>
    <n v="133.74"/>
    <n v="0.89"/>
    <n v="5.47"/>
    <n v="14.94"/>
    <s v="BALL_FLIGHT"/>
    <s v="NORMAL"/>
    <n v="-2.2200000000000002"/>
    <n v="75"/>
    <n v="99.76"/>
    <x v="0"/>
  </r>
  <r>
    <s v="DBB6F5E6-9B0D-456A-8DE2-608D407692EE2023-01-28"/>
    <x v="9"/>
    <n v="10"/>
    <s v="2023-01-28 14:59:33"/>
    <x v="1"/>
    <n v="75.765032481000006"/>
    <n v="19.8"/>
    <n v="-0.6"/>
    <n v="72.700429749999998"/>
    <n v="-3.6"/>
    <n v="1.5780000000000001"/>
    <n v="0.155"/>
    <n v="0"/>
    <n v="-6.97"/>
    <n v="-0.18"/>
    <n v="3013.76"/>
    <n v="0.9"/>
    <n v="79.290000000000006"/>
    <n v="88.15"/>
    <n v="133.74"/>
    <n v="1.04"/>
    <n v="10.050000000000001"/>
    <n v="-0.56000000000000005"/>
    <s v="BALL_FLIGHT"/>
    <s v="NORMAL"/>
    <n v="-2.2200000000000002"/>
    <n v="75"/>
    <n v="99.76"/>
    <x v="0"/>
  </r>
  <r>
    <s v="DBB6F5E6-9B0D-456A-8DE2-608D407692EE2023-01-28"/>
    <x v="9"/>
    <n v="11"/>
    <s v="2023-01-28 15:00:30"/>
    <x v="1"/>
    <n v="91.043307409999997"/>
    <n v="19.350000000000001"/>
    <n v="-6.63"/>
    <n v="75.049212865000001"/>
    <n v="-4.5"/>
    <n v="1.373"/>
    <n v="0.14399999999999999"/>
    <n v="9.5"/>
    <n v="-7.46"/>
    <n v="-7.39"/>
    <n v="3422.12"/>
    <n v="2.23"/>
    <n v="108.77"/>
    <n v="113.75"/>
    <n v="133.74"/>
    <n v="1.21"/>
    <n v="15.67"/>
    <n v="-15.4"/>
    <s v="MEASURED"/>
    <s v="NORMAL"/>
    <n v="-2.2200000000000002"/>
    <n v="75"/>
    <n v="99.76"/>
    <x v="1"/>
  </r>
  <r>
    <s v="DBB6F5E6-9B0D-456A-8DE2-608D407692EE2023-01-28"/>
    <x v="9"/>
    <n v="12"/>
    <s v="2023-01-28 15:00:51"/>
    <x v="1"/>
    <n v="104.196492854"/>
    <n v="19.309999999999999"/>
    <n v="-5"/>
    <n v="78.337509225999995"/>
    <n v="-4.8"/>
    <n v="1.518"/>
    <n v="0.161"/>
    <n v="9.4"/>
    <n v="-4.5199999999999996"/>
    <n v="-5.35"/>
    <n v="4424.8100000000004"/>
    <n v="-4.13"/>
    <n v="128.93"/>
    <n v="141.09"/>
    <n v="133.74"/>
    <n v="1.33"/>
    <n v="22.87"/>
    <n v="-6.97"/>
    <s v="MEASURED"/>
    <s v="NORMAL"/>
    <n v="-2.2200000000000002"/>
    <n v="75"/>
    <n v="99.76"/>
    <x v="1"/>
  </r>
  <r>
    <s v="DBB6F5E6-9B0D-456A-8DE2-608D407692EE2023-01-28"/>
    <x v="9"/>
    <n v="13"/>
    <s v="2023-01-28 15:02:12"/>
    <x v="1"/>
    <n v="96.031675359000005"/>
    <n v="19.36"/>
    <n v="-7.54"/>
    <n v="76.055834200000007"/>
    <n v="-8.85"/>
    <n v="1.5069999999999999"/>
    <n v="0.17799999999999999"/>
    <n v="8.5"/>
    <n v="-3.9"/>
    <n v="-7.83"/>
    <n v="4401.7700000000004"/>
    <n v="-6.18"/>
    <n v="114.96"/>
    <n v="119.3"/>
    <n v="133.74"/>
    <n v="1.26"/>
    <n v="18.8"/>
    <n v="-11.81"/>
    <s v="MEASURED"/>
    <s v="NORMAL"/>
    <n v="-2.2200000000000002"/>
    <n v="75"/>
    <n v="99.76"/>
    <x v="1"/>
  </r>
  <r>
    <s v="DBB6F5E6-9B0D-456A-8DE2-608D407692EE2023-01-28"/>
    <x v="9"/>
    <n v="14"/>
    <s v="2023-01-28 15:02:39"/>
    <x v="1"/>
    <n v="86.323371816999995"/>
    <n v="25.51"/>
    <n v="1.49"/>
    <n v="73.170186373000007"/>
    <n v="-6.49"/>
    <n v="1.5009999999999999"/>
    <n v="0.186"/>
    <n v="8.1"/>
    <n v="1.64"/>
    <n v="2.81"/>
    <n v="2586.21"/>
    <n v="-22.26"/>
    <n v="104.3"/>
    <n v="116.21"/>
    <n v="133.74"/>
    <n v="1.18"/>
    <n v="18.399999999999999"/>
    <n v="17.829999999999998"/>
    <s v="BALL_FLIGHT"/>
    <s v="NORMAL"/>
    <n v="-2.2200000000000002"/>
    <n v="75"/>
    <n v="99.76"/>
    <x v="1"/>
  </r>
  <r>
    <s v="DBB6F5E6-9B0D-456A-8DE2-608D407692EE2023-01-28"/>
    <x v="9"/>
    <n v="15"/>
    <s v="2023-01-28 15:03:16"/>
    <x v="1"/>
    <n v="91.222262314000005"/>
    <n v="19.41"/>
    <n v="-2.98"/>
    <n v="78.494094767000007"/>
    <n v="-5.09"/>
    <n v="1.6319999999999999"/>
    <n v="0.16300000000000001"/>
    <n v="10"/>
    <n v="-1.56"/>
    <n v="-2.85"/>
    <n v="4131.34"/>
    <n v="-3.84"/>
    <n v="108.6"/>
    <n v="117.99"/>
    <n v="133.74"/>
    <n v="1.1599999999999999"/>
    <n v="16.440000000000001"/>
    <n v="0.53"/>
    <s v="MEASURED"/>
    <s v="NORMAL"/>
    <n v="-2.2200000000000002"/>
    <n v="75"/>
    <n v="99.76"/>
    <x v="1"/>
  </r>
  <r>
    <s v="DBB6F5E6-9B0D-456A-8DE2-608D407692EE2023-01-28"/>
    <x v="9"/>
    <n v="16"/>
    <s v="2023-01-28 15:03:41"/>
    <x v="1"/>
    <n v="97.261990323999996"/>
    <n v="16.28"/>
    <n v="-6.01"/>
    <n v="82.453472017999999"/>
    <n v="-7.54"/>
    <n v="1.5389999999999999"/>
    <n v="0.152"/>
    <n v="0"/>
    <n v="-4.8600000000000003"/>
    <n v="-6.16"/>
    <n v="5869.83"/>
    <n v="-16.27"/>
    <n v="112.72"/>
    <n v="121.55"/>
    <n v="133.74"/>
    <n v="1.18"/>
    <n v="16.350000000000001"/>
    <n v="3.2"/>
    <s v="MEASURED"/>
    <s v="NORMAL"/>
    <n v="-2.2200000000000002"/>
    <n v="75"/>
    <n v="99.76"/>
    <x v="1"/>
  </r>
  <r>
    <s v="DBB6F5E6-9B0D-456A-8DE2-608D407692EE2023-01-28"/>
    <x v="9"/>
    <n v="17"/>
    <s v="2023-01-28 15:04:10"/>
    <x v="1"/>
    <n v="108.133500742"/>
    <n v="20.440000000000001"/>
    <n v="-8.02"/>
    <n v="83.169291634000004"/>
    <n v="-3.63"/>
    <n v="1.542"/>
    <n v="0.16900000000000001"/>
    <n v="9.1"/>
    <n v="-1.44"/>
    <n v="-9.2100000000000009"/>
    <n v="1873.95"/>
    <n v="3.06"/>
    <n v="152.75"/>
    <n v="153"/>
    <n v="133.74"/>
    <n v="1.3"/>
    <n v="21.91"/>
    <n v="-24.96"/>
    <s v="MEASURED"/>
    <s v="NORMAL"/>
    <n v="-2.2200000000000002"/>
    <n v="75"/>
    <n v="99.76"/>
    <x v="1"/>
  </r>
  <r>
    <s v="DBB6F5E6-9B0D-456A-8DE2-608D407692EE2023-01-28"/>
    <x v="9"/>
    <n v="18"/>
    <s v="2023-01-28 15:04:36"/>
    <x v="1"/>
    <n v="97.015927331"/>
    <n v="22.88"/>
    <n v="-0.54"/>
    <n v="85.607552201000004"/>
    <n v="-6.61"/>
    <n v="1.5469999999999999"/>
    <n v="0.15"/>
    <n v="0"/>
    <n v="-0.66"/>
    <n v="0.35"/>
    <n v="4665.32"/>
    <n v="-0.73"/>
    <n v="118.01"/>
    <n v="124.83"/>
    <n v="133.74"/>
    <n v="1.1299999999999999"/>
    <n v="23.58"/>
    <n v="2.4300000000000002"/>
    <s v="MEASURED"/>
    <s v="NORMAL"/>
    <n v="-2.2200000000000002"/>
    <n v="75"/>
    <n v="99.76"/>
    <x v="1"/>
  </r>
  <r>
    <s v="DBB6F5E6-9B0D-456A-8DE2-608D407692EE2023-01-28"/>
    <x v="9"/>
    <n v="19"/>
    <s v="2023-01-28 15:05:08"/>
    <x v="1"/>
    <n v="101.020043308"/>
    <n v="18.02"/>
    <n v="-7.91"/>
    <n v="85.898353920000005"/>
    <n v="-7.87"/>
    <n v="1.429"/>
    <n v="0.13200000000000001"/>
    <n v="0"/>
    <n v="-2.2599999999999998"/>
    <n v="-8.43"/>
    <n v="4746.54"/>
    <n v="3.13"/>
    <n v="123.19"/>
    <n v="128.76"/>
    <n v="133.74"/>
    <n v="1.18"/>
    <n v="19.850000000000001"/>
    <n v="-22.53"/>
    <s v="MEASURED"/>
    <s v="NORMAL"/>
    <n v="-2.2200000000000002"/>
    <n v="75"/>
    <n v="99.76"/>
    <x v="1"/>
  </r>
  <r>
    <s v="DBB6F5E6-9B0D-456A-8DE2-608D407692EE2023-01-28"/>
    <x v="9"/>
    <n v="20"/>
    <s v="2023-01-28 15:05:39"/>
    <x v="1"/>
    <n v="92.452577278999996"/>
    <n v="24.61"/>
    <n v="4.24"/>
    <n v="78.762527122999998"/>
    <n v="-5.43"/>
    <n v="1.4059999999999999"/>
    <n v="0.159"/>
    <n v="8.8000000000000007"/>
    <n v="-2.02"/>
    <n v="5.99"/>
    <n v="3725.43"/>
    <n v="-12.56"/>
    <n v="113.01"/>
    <n v="118.71"/>
    <n v="133.74"/>
    <n v="1.17"/>
    <n v="21.95"/>
    <n v="22.08"/>
    <s v="MEASURED"/>
    <s v="NORMAL"/>
    <n v="-2.2200000000000002"/>
    <n v="75"/>
    <n v="99.76"/>
    <x v="1"/>
  </r>
  <r>
    <s v="DBB6F5E6-9B0D-456A-8DE2-608D407692EE2023-01-28"/>
    <x v="9"/>
    <n v="21"/>
    <s v="2023-01-28 15:06:14"/>
    <x v="1"/>
    <n v="104.800465655"/>
    <n v="20.57"/>
    <n v="-9.1199999999999992"/>
    <n v="83.325877175000002"/>
    <n v="-8.8800000000000008"/>
    <n v="1.419"/>
    <n v="0.16600000000000001"/>
    <n v="8.5"/>
    <n v="-0.17"/>
    <n v="-9.75"/>
    <n v="5248.96"/>
    <n v="6.36"/>
    <n v="128.52000000000001"/>
    <n v="128.72999999999999"/>
    <n v="133.74"/>
    <n v="1.26"/>
    <n v="25.19"/>
    <n v="-29.63"/>
    <s v="MEASURED"/>
    <s v="NORMAL"/>
    <n v="-2.2200000000000002"/>
    <n v="75"/>
    <n v="99.76"/>
    <x v="1"/>
  </r>
  <r>
    <s v="DBB6F5E6-9B0D-456A-8DE2-608D407692EE2023-01-28"/>
    <x v="9"/>
    <n v="22"/>
    <s v="2023-01-28 15:07:09"/>
    <x v="1"/>
    <n v="108.06639265299999"/>
    <n v="21.29"/>
    <n v="-1.0900000000000001"/>
    <n v="90.305118430999997"/>
    <n v="-3.52"/>
    <n v="1.401"/>
    <n v="0.154"/>
    <n v="9.1"/>
    <n v="-0.05"/>
    <n v="-0.79"/>
    <n v="4696.47"/>
    <n v="-3.36"/>
    <n v="135.37"/>
    <n v="141.72"/>
    <n v="133.74"/>
    <n v="1.2"/>
    <n v="27.85"/>
    <n v="0.01"/>
    <s v="MEASURED"/>
    <s v="NORMAL"/>
    <n v="-2.2200000000000002"/>
    <n v="75"/>
    <n v="99.76"/>
    <x v="1"/>
  </r>
  <r>
    <s v="DBB6F5E6-9B0D-456A-8DE2-608D407692EE2023-01-28"/>
    <x v="9"/>
    <n v="23"/>
    <s v="2023-01-28 15:07:39"/>
    <x v="1"/>
    <n v="106.433429154"/>
    <n v="21.51"/>
    <n v="-4.43"/>
    <n v="90.752505690999996"/>
    <n v="-6.23"/>
    <n v="1.341"/>
    <n v="0.14799999999999999"/>
    <n v="9.1"/>
    <n v="0.91"/>
    <n v="-4.45"/>
    <n v="4566.33"/>
    <n v="3.07"/>
    <n v="133.27000000000001"/>
    <n v="138.55000000000001"/>
    <n v="133.74"/>
    <n v="1.17"/>
    <n v="27.05"/>
    <n v="-17.100000000000001"/>
    <s v="MEASURED"/>
    <s v="NORMAL"/>
    <n v="-2.2200000000000002"/>
    <n v="75"/>
    <n v="99.76"/>
    <x v="1"/>
  </r>
  <r>
    <s v="DBB6F5E6-9B0D-456A-8DE2-608D407692EE2023-01-28"/>
    <x v="9"/>
    <n v="24"/>
    <s v="2023-01-28 15:08:07"/>
    <x v="1"/>
    <n v="104.039907313"/>
    <n v="25.42"/>
    <n v="-2.72"/>
    <n v="86.457587994999997"/>
    <n v="-3.39"/>
    <n v="1.3580000000000001"/>
    <n v="0.151"/>
    <n v="9"/>
    <n v="0.26"/>
    <n v="-2.79"/>
    <n v="3817.12"/>
    <n v="-9.8000000000000007"/>
    <n v="135.25"/>
    <n v="139.24"/>
    <n v="133.74"/>
    <n v="1.2"/>
    <n v="29.93"/>
    <n v="3.33"/>
    <s v="MEASURED"/>
    <s v="NORMAL"/>
    <n v="-2.2200000000000002"/>
    <n v="75"/>
    <n v="99.76"/>
    <x v="1"/>
  </r>
  <r>
    <s v="DBB6F5E6-9B0D-456A-8DE2-608D407692EE2023-01-28"/>
    <x v="9"/>
    <n v="25"/>
    <s v="2023-01-28 15:09:42"/>
    <x v="1"/>
    <n v="102.474051903"/>
    <n v="20.59"/>
    <n v="-9.35"/>
    <n v="79.992842088000003"/>
    <n v="-6.46"/>
    <n v="1.1830000000000001"/>
    <n v="0.17"/>
    <n v="7"/>
    <n v="-2.12"/>
    <n v="-10.4"/>
    <n v="3592.35"/>
    <n v="2.72"/>
    <n v="132.25"/>
    <n v="132.46"/>
    <n v="133.74"/>
    <n v="1.28"/>
    <n v="22.67"/>
    <n v="-25.91"/>
    <s v="MEASURED"/>
    <s v="NORMAL"/>
    <n v="-2.2200000000000002"/>
    <n v="75"/>
    <n v="99.79"/>
    <x v="1"/>
  </r>
  <r>
    <s v="DBB6F5E6-9B0D-456A-8DE2-608D407692EE2023-01-28"/>
    <x v="9"/>
    <n v="26"/>
    <s v="2023-01-28 15:10:24"/>
    <x v="1"/>
    <n v="108.357194372"/>
    <n v="21.42"/>
    <n v="-3.61"/>
    <n v="83.258769086000001"/>
    <n v="-3.55"/>
    <n v="1.222"/>
    <n v="0.16300000000000001"/>
    <n v="7.5"/>
    <n v="-2.89"/>
    <n v="-3.85"/>
    <n v="3853.68"/>
    <n v="-3.32"/>
    <n v="140.44"/>
    <n v="145.34"/>
    <n v="133.74"/>
    <n v="1.3"/>
    <n v="27.38"/>
    <n v="-6.62"/>
    <s v="MEASURED"/>
    <s v="NORMAL"/>
    <n v="-2.2200000000000002"/>
    <n v="75"/>
    <n v="99.79"/>
    <x v="1"/>
  </r>
  <r>
    <s v="DBB6F5E6-9B0D-456A-8DE2-608D407692EE2023-01-28"/>
    <x v="9"/>
    <n v="27"/>
    <s v="2023-01-28 15:11:41"/>
    <x v="1"/>
    <n v="90.573550787000002"/>
    <n v="18.829999999999998"/>
    <n v="-3.72"/>
    <n v="80.507337437000004"/>
    <n v="-9.7799999999999994"/>
    <n v="1.268"/>
    <n v="0.17699999999999999"/>
    <n v="7.2"/>
    <n v="-5.9"/>
    <n v="-3.04"/>
    <n v="6862.85"/>
    <n v="-6.87"/>
    <n v="101.7"/>
    <n v="106.09"/>
    <n v="133.74"/>
    <n v="1.1200000000000001"/>
    <n v="16.98"/>
    <n v="-0.62"/>
    <s v="MEASURED"/>
    <s v="NORMAL"/>
    <n v="-2.2200000000000002"/>
    <n v="75"/>
    <n v="99.79"/>
    <x v="1"/>
  </r>
  <r>
    <s v="DBB6F5E6-9B0D-456A-8DE2-608D407692EE2023-01-28"/>
    <x v="9"/>
    <n v="28"/>
    <s v="2023-01-28 15:12:40"/>
    <x v="1"/>
    <n v="98.984431275000006"/>
    <n v="19.239999999999998"/>
    <n v="-3.78"/>
    <n v="80.552076162999995"/>
    <n v="-4.22"/>
    <n v="1.3340000000000001"/>
    <n v="0.17100000000000001"/>
    <n v="7.8"/>
    <n v="-4.0199999999999996"/>
    <n v="-3.96"/>
    <n v="3804.61"/>
    <n v="1.33"/>
    <n v="122.08"/>
    <n v="134.43"/>
    <n v="133.74"/>
    <n v="1.23"/>
    <n v="19.54"/>
    <n v="-10.83"/>
    <s v="MEASURED"/>
    <s v="NORMAL"/>
    <n v="-2.2200000000000002"/>
    <n v="75"/>
    <n v="99.79"/>
    <x v="1"/>
  </r>
  <r>
    <s v="DBB6F5E6-9B0D-456A-8DE2-608D407692EE2023-01-28"/>
    <x v="9"/>
    <n v="29"/>
    <s v="2023-01-28 15:15:05"/>
    <x v="6"/>
    <n v="82.587688196000002"/>
    <n v="13.27"/>
    <n v="20.47"/>
    <n v="79.746779094999994"/>
    <n v="-3.73"/>
    <n v="1.4470000000000001"/>
    <n v="0.14599999999999999"/>
    <n v="9.9"/>
    <n v="-5.39"/>
    <n v="25.49"/>
    <n v="5292.55"/>
    <n v="-11.21"/>
    <n v="81.13"/>
    <n v="90.33"/>
    <n v="154.69"/>
    <n v="1.04"/>
    <n v="7.78"/>
    <n v="37.770000000000003"/>
    <s v="BALL_FLIGHT"/>
    <s v="NORMAL"/>
    <n v="-2.2200000000000002"/>
    <n v="75"/>
    <n v="99.79"/>
    <x v="0"/>
  </r>
  <r>
    <s v="DBB6F5E6-9B0D-456A-8DE2-608D407692EE2023-01-28"/>
    <x v="9"/>
    <n v="30"/>
    <s v="2023-01-28 15:15:52"/>
    <x v="6"/>
    <n v="100.416070507"/>
    <n v="7.95"/>
    <n v="-0.42"/>
    <n v="78.046707506999994"/>
    <n v="-7.95"/>
    <n v="1.5569999999999999"/>
    <n v="0.188"/>
    <n v="8.3000000000000007"/>
    <n v="-3.72"/>
    <n v="0.7"/>
    <n v="4851.67"/>
    <n v="-1.08"/>
    <n v="110.33"/>
    <n v="110.57"/>
    <n v="154.69"/>
    <n v="1.29"/>
    <n v="7.81"/>
    <n v="-7.0000000000000007E-2"/>
    <s v="MEASURED"/>
    <s v="NORMAL"/>
    <n v="-2.2200000000000002"/>
    <n v="75"/>
    <n v="99.79"/>
    <x v="0"/>
  </r>
  <r>
    <s v="DBB6F5E6-9B0D-456A-8DE2-608D407692EE2023-01-28"/>
    <x v="9"/>
    <n v="31"/>
    <s v="2023-01-28 15:16:43"/>
    <x v="6"/>
    <n v="87.866857863999996"/>
    <n v="16.77"/>
    <n v="6.91"/>
    <n v="77.576950883999999"/>
    <n v="-8.6"/>
    <n v="1.34"/>
    <n v="0.19700000000000001"/>
    <n v="6.8"/>
    <n v="-1.85"/>
    <n v="9.7200000000000006"/>
    <n v="2691.4"/>
    <n v="-11.86"/>
    <n v="98.72"/>
    <n v="116.5"/>
    <n v="154.69"/>
    <n v="1.1299999999999999"/>
    <n v="10.87"/>
    <n v="20.83"/>
    <s v="BALL_FLIGHT"/>
    <s v="NORMAL"/>
    <n v="-2.2200000000000002"/>
    <n v="75"/>
    <n v="99.79"/>
    <x v="0"/>
  </r>
  <r>
    <s v="DBB6F5E6-9B0D-456A-8DE2-608D407692EE2023-01-28"/>
    <x v="9"/>
    <n v="32"/>
    <s v="2023-01-28 15:18:36"/>
    <x v="6"/>
    <n v="26.910343689000001"/>
    <n v="39.43"/>
    <n v="4.22"/>
    <n v="81.871868579999997"/>
    <n v="-6.67"/>
    <n v="1.7310000000000001"/>
    <n v="0.16200000000000001"/>
    <n v="0"/>
    <n v="0.03"/>
    <n v="6.16"/>
    <n v="7058.67"/>
    <n v="-9.9499999999999993"/>
    <n v="13.1"/>
    <n v="14.69"/>
    <n v="154.69"/>
    <n v="0.33"/>
    <n v="3.06"/>
    <n v="1.39"/>
    <s v="RATIO"/>
    <s v="NORMAL"/>
    <n v="-2.2200000000000002"/>
    <n v="75"/>
    <n v="99.79"/>
    <x v="0"/>
  </r>
  <r>
    <s v="DBB6F5E6-9B0D-456A-8DE2-608D407692EE2023-01-28"/>
    <x v="9"/>
    <n v="33"/>
    <s v="2023-01-28 15:19:18"/>
    <x v="6"/>
    <n v="78.919112663999996"/>
    <n v="9.41"/>
    <n v="26.38"/>
    <n v="76.637437637999994"/>
    <n v="-2.34"/>
    <n v="1.593"/>
    <n v="0.152"/>
    <n v="0"/>
    <n v="0"/>
    <n v="0"/>
    <n v="5095.51"/>
    <n v="-22.15"/>
    <n v="63.85"/>
    <n v="65.87"/>
    <n v="154.69"/>
    <n v="1.03"/>
    <n v="3.68"/>
    <n v="35.25"/>
    <s v="BALL_FLIGHT"/>
    <s v="NORMAL"/>
    <n v="-2.2200000000000002"/>
    <n v="75"/>
    <n v="99.79"/>
    <x v="0"/>
  </r>
  <r>
    <s v="DBB6F5E6-9B0D-456A-8DE2-608D407692EE2023-01-28"/>
    <x v="9"/>
    <n v="34"/>
    <s v="2023-01-28 15:20:17"/>
    <x v="6"/>
    <n v="78.762527122999998"/>
    <n v="10.050000000000001"/>
    <n v="17.399999999999999"/>
    <n v="75.317645221000006"/>
    <n v="-6.54"/>
    <n v="1.5640000000000001"/>
    <n v="0.17299999999999999"/>
    <n v="9"/>
    <n v="-4.99"/>
    <n v="22.18"/>
    <n v="5460.56"/>
    <n v="-12.9"/>
    <n v="70.569999999999993"/>
    <n v="80.739999999999995"/>
    <n v="154.69"/>
    <n v="1.05"/>
    <n v="4.55"/>
    <n v="29.4"/>
    <s v="BALL_FLIGHT"/>
    <s v="NORMAL"/>
    <n v="-2.2200000000000002"/>
    <n v="75"/>
    <n v="99.79"/>
    <x v="0"/>
  </r>
  <r>
    <s v="DBB6F5E6-9B0D-456A-8DE2-608D407692EE2023-01-28"/>
    <x v="9"/>
    <n v="35"/>
    <s v="2023-01-28 15:21:05"/>
    <x v="6"/>
    <n v="96.769864338000005"/>
    <n v="18.09"/>
    <n v="1.55"/>
    <n v="81.715283038999999"/>
    <n v="-8.43"/>
    <n v="1.2310000000000001"/>
    <n v="0.17"/>
    <n v="7.2"/>
    <n v="-0.8"/>
    <n v="3.17"/>
    <n v="3740.37"/>
    <n v="-0.98"/>
    <n v="120.3"/>
    <n v="120.52"/>
    <n v="154.69"/>
    <n v="1.18"/>
    <n v="17.09"/>
    <n v="4.25"/>
    <s v="BALL_FLIGHT"/>
    <s v="NORMAL"/>
    <n v="-2.2200000000000002"/>
    <n v="75"/>
    <n v="99.79"/>
    <x v="0"/>
  </r>
  <r>
    <s v="DBB6F5E6-9B0D-456A-8DE2-608D407692EE2023-01-28"/>
    <x v="9"/>
    <n v="36"/>
    <s v="2023-01-28 15:21:38"/>
    <x v="6"/>
    <n v="108.44667182400001"/>
    <n v="11.93"/>
    <n v="-6.71"/>
    <n v="81.290265141999996"/>
    <n v="-9.4700000000000006"/>
    <n v="1.258"/>
    <n v="0.187"/>
    <n v="6.7"/>
    <n v="4.0199999999999996"/>
    <n v="-6.72"/>
    <n v="5046.03"/>
    <n v="7.43"/>
    <n v="124.2"/>
    <n v="128.69999999999999"/>
    <n v="154.69"/>
    <n v="1.33"/>
    <n v="15.49"/>
    <n v="-18.23"/>
    <s v="MEASURED"/>
    <s v="NORMAL"/>
    <n v="-2.2200000000000002"/>
    <n v="75"/>
    <n v="99.79"/>
    <x v="0"/>
  </r>
  <r>
    <s v="DBB6F5E6-9B0D-456A-8DE2-608D407692EE2023-01-28"/>
    <x v="9"/>
    <n v="37"/>
    <s v="2023-01-28 15:22:16"/>
    <x v="6"/>
    <n v="106.612384058"/>
    <n v="14.31"/>
    <n v="-1.99"/>
    <n v="77.823013876999994"/>
    <n v="-1.77"/>
    <n v="1.4990000000000001"/>
    <n v="0.13800000000000001"/>
    <n v="0"/>
    <n v="-5.53"/>
    <n v="-2.15"/>
    <n v="4735.1099999999997"/>
    <n v="9.02"/>
    <n v="130.41"/>
    <n v="134.63"/>
    <n v="154.69"/>
    <n v="1.37"/>
    <n v="17.52"/>
    <n v="-14.57"/>
    <s v="MEASURED"/>
    <s v="NORMAL"/>
    <n v="-2.2200000000000002"/>
    <n v="75"/>
    <n v="99.79"/>
    <x v="1"/>
  </r>
  <r>
    <s v="DBB6F5E6-9B0D-456A-8DE2-608D407692EE2023-01-28"/>
    <x v="9"/>
    <n v="38"/>
    <s v="2023-01-28 15:22:54"/>
    <x v="6"/>
    <n v="92.094667470999994"/>
    <n v="20.32"/>
    <n v="8.81"/>
    <n v="83.348246537999998"/>
    <n v="-3.96"/>
    <n v="1.3680000000000001"/>
    <n v="0.14899999999999999"/>
    <n v="9.1999999999999993"/>
    <n v="-1.24"/>
    <n v="11.33"/>
    <n v="4243.78"/>
    <n v="-8.7899999999999991"/>
    <n v="108.98"/>
    <n v="118.81"/>
    <n v="154.69"/>
    <n v="1.1000000000000001"/>
    <n v="17.62"/>
    <n v="26.92"/>
    <s v="MEASURED"/>
    <s v="NORMAL"/>
    <n v="-2.2200000000000002"/>
    <n v="75"/>
    <n v="99.79"/>
    <x v="0"/>
  </r>
  <r>
    <s v="DBB6F5E6-9B0D-456A-8DE2-608D407692EE2023-01-28"/>
    <x v="9"/>
    <n v="39"/>
    <s v="2023-01-28 15:23:40"/>
    <x v="6"/>
    <n v="97.910701850999999"/>
    <n v="17.420000000000002"/>
    <n v="2.97"/>
    <n v="82.453472017999999"/>
    <n v="-6.88"/>
    <n v="1.446"/>
    <n v="0.187"/>
    <n v="7.7"/>
    <n v="-2.48"/>
    <n v="4.66"/>
    <n v="4959.67"/>
    <n v="1.3"/>
    <n v="118.39"/>
    <n v="118.6"/>
    <n v="154.69"/>
    <n v="1.19"/>
    <n v="17.91"/>
    <n v="5.44"/>
    <s v="MEASURED"/>
    <s v="NORMAL"/>
    <n v="-2.2200000000000002"/>
    <n v="75"/>
    <n v="99.79"/>
    <x v="0"/>
  </r>
  <r>
    <s v="DBB6F5E6-9B0D-456A-8DE2-608D407692EE2023-01-28"/>
    <x v="9"/>
    <n v="40"/>
    <s v="2023-01-28 15:24:16"/>
    <x v="6"/>
    <n v="103.838583046"/>
    <n v="15.03"/>
    <n v="-0.34"/>
    <n v="83.616678894000003"/>
    <n v="-3.21"/>
    <n v="1.458"/>
    <n v="0.17499999999999999"/>
    <n v="8.3000000000000007"/>
    <n v="0.38"/>
    <n v="7.0000000000000007E-2"/>
    <n v="5740.84"/>
    <n v="-2.44"/>
    <n v="124.95"/>
    <n v="125.16"/>
    <n v="154.69"/>
    <n v="1.24"/>
    <n v="18.36"/>
    <n v="1.72"/>
    <s v="MEASURED"/>
    <s v="NORMAL"/>
    <n v="-2.2200000000000002"/>
    <n v="75"/>
    <n v="99.79"/>
    <x v="0"/>
  </r>
  <r>
    <s v="DBB6F5E6-9B0D-456A-8DE2-608D407692EE2023-01-28"/>
    <x v="9"/>
    <n v="41"/>
    <s v="2023-01-28 15:24:59"/>
    <x v="6"/>
    <n v="104.039907313"/>
    <n v="14.42"/>
    <n v="-4.1500000000000004"/>
    <n v="80.171796991999997"/>
    <n v="-8.18"/>
    <n v="1.4890000000000001"/>
    <n v="0.184"/>
    <n v="8.1"/>
    <n v="-2.25"/>
    <n v="-3.8"/>
    <n v="4297.51"/>
    <n v="11.14"/>
    <n v="126.78"/>
    <n v="132.63"/>
    <n v="154.69"/>
    <n v="1.3"/>
    <n v="15.93"/>
    <n v="-21.06"/>
    <s v="MEASURED"/>
    <s v="NORMAL"/>
    <n v="-2.2200000000000002"/>
    <n v="75"/>
    <n v="99.79"/>
    <x v="1"/>
  </r>
  <r>
    <s v="DBB6F5E6-9B0D-456A-8DE2-608D407692EE2023-01-28"/>
    <x v="9"/>
    <n v="42"/>
    <s v="2023-01-28 15:25:42"/>
    <x v="6"/>
    <n v="96.188260900000003"/>
    <n v="15.65"/>
    <n v="5.42"/>
    <n v="80.731031067000004"/>
    <n v="-3.1"/>
    <n v="1.325"/>
    <n v="0.158"/>
    <n v="8.4"/>
    <n v="-4.6100000000000003"/>
    <n v="7.07"/>
    <n v="4864.8500000000004"/>
    <n v="-1.93"/>
    <n v="113.2"/>
    <n v="118.01"/>
    <n v="154.69"/>
    <n v="1.19"/>
    <n v="15.04"/>
    <n v="12.77"/>
    <s v="MEASURED"/>
    <s v="NORMAL"/>
    <n v="-2.2200000000000002"/>
    <n v="75"/>
    <n v="99.79"/>
    <x v="0"/>
  </r>
  <r>
    <s v="DBB6F5E6-9B0D-456A-8DE2-608D407692EE2023-01-28"/>
    <x v="9"/>
    <n v="43"/>
    <s v="2023-01-28 15:26:07"/>
    <x v="6"/>
    <n v="117.10361530500001"/>
    <n v="11.52"/>
    <n v="-12.6"/>
    <n v="80.619184251999997"/>
    <n v="-5.97"/>
    <n v="1.347"/>
    <n v="0.16"/>
    <n v="8.4"/>
    <n v="0.68"/>
    <n v="-14.43"/>
    <n v="4693.59"/>
    <n v="14.72"/>
    <n v="122.99"/>
    <n v="122.43"/>
    <n v="154.69"/>
    <n v="1.45"/>
    <n v="17.25"/>
    <n v="-40.89"/>
    <s v="MEASURED"/>
    <s v="NORMAL"/>
    <n v="-2.2200000000000002"/>
    <n v="75"/>
    <n v="99.79"/>
    <x v="0"/>
  </r>
  <r>
    <s v="DBB6F5E6-9B0D-456A-8DE2-608D407692EE2023-01-28"/>
    <x v="9"/>
    <n v="44"/>
    <s v="2023-01-28 15:27:10"/>
    <x v="6"/>
    <n v="107.70848284500001"/>
    <n v="16.670000000000002"/>
    <n v="-0.01"/>
    <n v="81.402111957000002"/>
    <n v="-3.45"/>
    <n v="1.105"/>
    <n v="0.159"/>
    <n v="6.9"/>
    <n v="2.91"/>
    <n v="0.51"/>
    <n v="5212.8999999999996"/>
    <n v="-2.31"/>
    <n v="132.53"/>
    <n v="134.44"/>
    <n v="154.69"/>
    <n v="1.32"/>
    <n v="21.94"/>
    <n v="3.11"/>
    <s v="MEASURED"/>
    <s v="NORMAL"/>
    <n v="-2.2200000000000002"/>
    <n v="75"/>
    <n v="99.79"/>
    <x v="1"/>
  </r>
  <r>
    <s v="DBB6F5E6-9B0D-456A-8DE2-608D407692EE2023-01-28"/>
    <x v="9"/>
    <n v="45"/>
    <s v="2023-01-28 15:28:37"/>
    <x v="6"/>
    <n v="112.092877993"/>
    <n v="13.75"/>
    <n v="-5.1100000000000003"/>
    <n v="80.798139156000005"/>
    <n v="-5.2"/>
    <n v="1.19"/>
    <n v="0.17499999999999999"/>
    <n v="6.8"/>
    <n v="0.51"/>
    <n v="-5.43"/>
    <n v="4704.75"/>
    <n v="8.83"/>
    <n v="136.07"/>
    <n v="145.78"/>
    <n v="154.69"/>
    <n v="1.39"/>
    <n v="19.149999999999999"/>
    <n v="-25.12"/>
    <s v="MEASURED"/>
    <s v="NORMAL"/>
    <n v="-2.2200000000000002"/>
    <n v="75"/>
    <n v="99.79"/>
    <x v="1"/>
  </r>
  <r>
    <s v="DBB6F5E6-9B0D-456A-8DE2-608D407692EE2023-01-28"/>
    <x v="9"/>
    <n v="46"/>
    <s v="2023-01-28 15:29:02"/>
    <x v="6"/>
    <n v="93.727630970000007"/>
    <n v="22.42"/>
    <n v="11.52"/>
    <n v="76.212419741000005"/>
    <n v="-1.86"/>
    <n v="1.206"/>
    <n v="0.17499999999999999"/>
    <n v="6.9"/>
    <n v="1.87"/>
    <n v="14.3"/>
    <n v="3841.63"/>
    <n v="-12.99"/>
    <n v="113.19"/>
    <n v="120.26"/>
    <n v="154.69"/>
    <n v="1.23"/>
    <n v="20.079999999999998"/>
    <n v="36.47"/>
    <s v="MEASURED"/>
    <s v="NORMAL"/>
    <n v="-2.2200000000000002"/>
    <n v="75"/>
    <n v="99.79"/>
    <x v="0"/>
  </r>
  <r>
    <s v="DBB6F5E6-9B0D-456A-8DE2-608D407692EE2023-01-28"/>
    <x v="9"/>
    <n v="47"/>
    <s v="2023-01-28 15:29:46"/>
    <x v="6"/>
    <n v="107.84269902299999"/>
    <n v="13.98"/>
    <n v="-4.32"/>
    <n v="73.483357455000004"/>
    <n v="-4.4800000000000004"/>
    <n v="1.407"/>
    <n v="0.184"/>
    <n v="7.6"/>
    <n v="-2.29"/>
    <n v="-4.57"/>
    <n v="4468.95"/>
    <n v="0.81"/>
    <n v="133.41"/>
    <n v="136.97"/>
    <n v="154.69"/>
    <n v="1.47"/>
    <n v="17.62"/>
    <n v="-12"/>
    <s v="MEASURED"/>
    <s v="NORMAL"/>
    <n v="-2.2200000000000002"/>
    <n v="75"/>
    <n v="99.79"/>
    <x v="1"/>
  </r>
  <r>
    <s v="DBB6F5E6-9B0D-456A-8DE2-608D407692EE2023-01-28"/>
    <x v="9"/>
    <n v="48"/>
    <s v="2023-01-28 15:30:17"/>
    <x v="6"/>
    <n v="100.863457767"/>
    <n v="18.079999999999998"/>
    <n v="3.45"/>
    <n v="80.820508519000001"/>
    <n v="-4.3499999999999996"/>
    <n v="1.36"/>
    <n v="0.159"/>
    <n v="8.6"/>
    <n v="-0.1"/>
    <n v="4.8600000000000003"/>
    <n v="3248"/>
    <n v="-8.76"/>
    <n v="128.88"/>
    <n v="129.12"/>
    <n v="154.69"/>
    <n v="1.25"/>
    <n v="18.100000000000001"/>
    <n v="15.61"/>
    <s v="MEASURED"/>
    <s v="NORMAL"/>
    <n v="-2.2200000000000002"/>
    <n v="75"/>
    <n v="99.79"/>
    <x v="0"/>
  </r>
  <r>
    <s v="DBB6F5E6-9B0D-456A-8DE2-608D407692EE2023-01-28"/>
    <x v="9"/>
    <n v="49"/>
    <s v="2023-01-28 15:31:08"/>
    <x v="6"/>
    <n v="104.01753795"/>
    <n v="14.4"/>
    <n v="-3.76"/>
    <n v="78.046707506999994"/>
    <n v="-5.62"/>
    <n v="1.218"/>
    <n v="0.16700000000000001"/>
    <n v="7.3"/>
    <n v="-0.64"/>
    <n v="-3.72"/>
    <n v="4592.99"/>
    <n v="8.0299999999999994"/>
    <n v="126.43"/>
    <n v="130.9"/>
    <n v="154.69"/>
    <n v="1.33"/>
    <n v="16.420000000000002"/>
    <n v="-17.12"/>
    <s v="MEASURED"/>
    <s v="NORMAL"/>
    <n v="-2.2200000000000002"/>
    <n v="75"/>
    <n v="99.79"/>
    <x v="1"/>
  </r>
  <r>
    <s v="DBB6F5E6-9B0D-456A-8DE2-608D407692EE2023-01-28"/>
    <x v="9"/>
    <n v="50"/>
    <s v="2023-01-28 15:31:44"/>
    <x v="6"/>
    <n v="98.827845733999993"/>
    <n v="15.95"/>
    <n v="4.4400000000000004"/>
    <n v="80.820508519000001"/>
    <n v="-1.89"/>
    <n v="1.359"/>
    <n v="0.17399999999999999"/>
    <n v="7.8"/>
    <n v="-0.05"/>
    <n v="5.69"/>
    <n v="4340.5200000000004"/>
    <n v="-0.01"/>
    <n v="120.51"/>
    <n v="120.73"/>
    <n v="154.69"/>
    <n v="1.22"/>
    <n v="16.07"/>
    <n v="9.94"/>
    <s v="MEASURED"/>
    <s v="NORMAL"/>
    <n v="-2.2200000000000002"/>
    <n v="75"/>
    <n v="99.79"/>
    <x v="0"/>
  </r>
  <r>
    <s v="DBB6F5E6-9B0D-456A-8DE2-608D407692EE2023-01-28"/>
    <x v="9"/>
    <n v="51"/>
    <s v="2023-01-28 15:32:19"/>
    <x v="6"/>
    <n v="114.016643211"/>
    <n v="12.12"/>
    <n v="-7.53"/>
    <n v="82.185039661999994"/>
    <n v="-1.83"/>
    <n v="1.381"/>
    <n v="0.14399999999999999"/>
    <n v="9.6"/>
    <n v="-0.47"/>
    <n v="-8.89"/>
    <n v="5352.85"/>
    <n v="14.41"/>
    <n v="129.75"/>
    <n v="139.76"/>
    <n v="154.69"/>
    <n v="1.39"/>
    <n v="17.78"/>
    <n v="-35.72"/>
    <s v="MEASURED"/>
    <s v="NORMAL"/>
    <n v="-2.2200000000000002"/>
    <n v="75"/>
    <n v="99.79"/>
    <x v="1"/>
  </r>
  <r>
    <s v="DBB6F5E6-9B0D-456A-8DE2-608D407692EE2023-01-28"/>
    <x v="9"/>
    <n v="52"/>
    <s v="2023-01-28 15:32:50"/>
    <x v="6"/>
    <n v="113.345562321"/>
    <n v="15.56"/>
    <n v="6.08"/>
    <n v="84.802255133000003"/>
    <n v="2.17"/>
    <n v="1.4510000000000001"/>
    <n v="0.13200000000000001"/>
    <n v="0"/>
    <n v="-0.86"/>
    <n v="7.07"/>
    <n v="5118.87"/>
    <n v="-7.11"/>
    <n v="141.96"/>
    <n v="142.15"/>
    <n v="154.69"/>
    <n v="1.34"/>
    <n v="22.89"/>
    <n v="25.31"/>
    <s v="MEASURED"/>
    <s v="NORMAL"/>
    <n v="-2.2200000000000002"/>
    <n v="75"/>
    <n v="99.79"/>
    <x v="1"/>
  </r>
  <r>
    <s v="DBB6F5E6-9B0D-456A-8DE2-608D407692EE2023-01-28"/>
    <x v="9"/>
    <n v="53"/>
    <s v="2023-01-28 15:33:21"/>
    <x v="6"/>
    <n v="116.857552312"/>
    <n v="13.36"/>
    <n v="-1.59"/>
    <n v="83.818003160999993"/>
    <n v="-1.72"/>
    <n v="1.4910000000000001"/>
    <n v="0.14399999999999999"/>
    <n v="0"/>
    <n v="0.25"/>
    <n v="-1.67"/>
    <n v="4607.46"/>
    <n v="5.31"/>
    <n v="146.69"/>
    <n v="152.65"/>
    <n v="154.69"/>
    <n v="1.39"/>
    <n v="20.94"/>
    <n v="-12.33"/>
    <s v="MEASURED"/>
    <s v="NORMAL"/>
    <n v="-2.2200000000000002"/>
    <n v="75"/>
    <n v="99.79"/>
    <x v="1"/>
  </r>
  <r>
    <s v="DBB6F5E6-9B0D-456A-8DE2-608D407692EE2023-01-28"/>
    <x v="9"/>
    <n v="54"/>
    <s v="2023-01-28 15:33:54"/>
    <x v="6"/>
    <n v="99.409449171999995"/>
    <n v="13.75"/>
    <n v="3.13"/>
    <n v="83.325877175000002"/>
    <n v="-3.54"/>
    <n v="1.256"/>
    <n v="0.17499999999999999"/>
    <n v="7.2"/>
    <n v="-1.93"/>
    <n v="4.34"/>
    <n v="4272.16"/>
    <n v="21.96"/>
    <n v="116.57"/>
    <n v="116.8"/>
    <n v="154.69"/>
    <n v="1.19"/>
    <n v="12.59"/>
    <n v="-10.119999999999999"/>
    <s v="MEASURED"/>
    <s v="NORMAL"/>
    <n v="-2.2200000000000002"/>
    <n v="75"/>
    <n v="99.79"/>
    <x v="0"/>
  </r>
  <r>
    <s v="DBB6F5E6-9B0D-456A-8DE2-608D407692EE2023-01-28"/>
    <x v="9"/>
    <n v="55"/>
    <s v="2023-01-28 15:34:21"/>
    <x v="6"/>
    <n v="117.21546212"/>
    <n v="9.4700000000000006"/>
    <n v="-10.24"/>
    <n v="84.645669592000004"/>
    <n v="-1.74"/>
    <n v="1.5329999999999999"/>
    <n v="0.13400000000000001"/>
    <n v="0"/>
    <n v="1.51"/>
    <n v="-12.21"/>
    <n v="5202.37"/>
    <n v="9.91"/>
    <n v="114.78"/>
    <n v="130.71"/>
    <n v="154.69"/>
    <n v="1.38"/>
    <n v="15.55"/>
    <n v="-24.51"/>
    <s v="MEASURED"/>
    <s v="NORMAL"/>
    <n v="-2.2200000000000002"/>
    <n v="75"/>
    <n v="99.79"/>
    <x v="1"/>
  </r>
  <r>
    <s v="DBB6F5E6-9B0D-456A-8DE2-608D407692EE2023-01-28"/>
    <x v="9"/>
    <n v="56"/>
    <s v="2023-01-28 15:35:06"/>
    <x v="6"/>
    <n v="118.222083455"/>
    <n v="13.58"/>
    <n v="-0.99"/>
    <n v="85.406227934"/>
    <n v="-2.25"/>
    <n v="1.357"/>
    <n v="0.15"/>
    <n v="9"/>
    <n v="-0.79"/>
    <n v="-0.87"/>
    <n v="4962.0200000000004"/>
    <n v="-12.58"/>
    <n v="147.25"/>
    <n v="151.71"/>
    <n v="154.69"/>
    <n v="1.38"/>
    <n v="21.89"/>
    <n v="14.68"/>
    <s v="MEASURED"/>
    <s v="NORMAL"/>
    <n v="-2.2200000000000002"/>
    <n v="75"/>
    <n v="99.79"/>
    <x v="1"/>
  </r>
  <r>
    <s v="DBB6F5E6-9B0D-456A-8DE2-608D407692EE2023-01-28"/>
    <x v="9"/>
    <n v="57"/>
    <s v="2023-01-28 15:35:38"/>
    <x v="6"/>
    <n v="101.71349356100001"/>
    <n v="21.57"/>
    <n v="2.88"/>
    <n v="84.265390421000006"/>
    <n v="-4.21"/>
    <n v="1.407"/>
    <n v="0.158"/>
    <n v="8.9"/>
    <n v="2.15"/>
    <n v="4.1500000000000004"/>
    <n v="3889.22"/>
    <n v="-13.69"/>
    <n v="128.94999999999999"/>
    <n v="129.16"/>
    <n v="154.69"/>
    <n v="1.21"/>
    <n v="23.37"/>
    <n v="20.13"/>
    <s v="MEASURED"/>
    <s v="NORMAL"/>
    <n v="-2.2200000000000002"/>
    <n v="75"/>
    <n v="99.79"/>
    <x v="0"/>
  </r>
  <r>
    <s v="DBB6F5E6-9B0D-456A-8DE2-608D407692EE2023-01-28"/>
    <x v="9"/>
    <n v="58"/>
    <s v="2023-01-28 15:36:11"/>
    <x v="6"/>
    <n v="111.46653582899999"/>
    <n v="15.69"/>
    <n v="-0.59"/>
    <n v="85.898353920000005"/>
    <n v="-1.85"/>
    <n v="1.4059999999999999"/>
    <n v="0.14699999999999999"/>
    <n v="9.6"/>
    <n v="-2.15"/>
    <n v="-0.44"/>
    <n v="4986.8599999999997"/>
    <n v="-3.19"/>
    <n v="138.66999999999999"/>
    <n v="140.99"/>
    <n v="154.69"/>
    <n v="1.3"/>
    <n v="22.27"/>
    <n v="2.5"/>
    <s v="MEASURED"/>
    <s v="NORMAL"/>
    <n v="-2.2200000000000002"/>
    <n v="75"/>
    <n v="99.79"/>
    <x v="1"/>
  </r>
  <r>
    <s v="DBB6F5E6-9B0D-456A-8DE2-608D407692EE2023-01-28"/>
    <x v="9"/>
    <n v="59"/>
    <s v="2023-01-28 15:36:46"/>
    <x v="6"/>
    <n v="98.693629556000005"/>
    <n v="16.510000000000002"/>
    <n v="5.95"/>
    <n v="82.028454120999996"/>
    <n v="-1.19"/>
    <n v="1.2829999999999999"/>
    <n v="0.14299999999999999"/>
    <n v="9"/>
    <n v="-2.54"/>
    <n v="7.42"/>
    <n v="4343.9399999999996"/>
    <n v="8.27"/>
    <n v="120.34"/>
    <n v="120.55"/>
    <n v="154.69"/>
    <n v="1.2"/>
    <n v="16.57"/>
    <n v="6.2"/>
    <s v="MEASURED"/>
    <s v="NORMAL"/>
    <n v="-2.2200000000000002"/>
    <n v="75"/>
    <n v="99.79"/>
    <x v="0"/>
  </r>
  <r>
    <s v="DBB6F5E6-9B0D-456A-8DE2-608D407692EE2023-01-28"/>
    <x v="9"/>
    <n v="60"/>
    <s v="2023-01-28 15:37:50"/>
    <x v="2"/>
    <n v="121.801181535"/>
    <n v="11.36"/>
    <n v="-1.65"/>
    <n v="86.457587994999997"/>
    <n v="-1.23"/>
    <n v="1.4830000000000001"/>
    <n v="0.16"/>
    <n v="9.3000000000000007"/>
    <n v="-3.01"/>
    <n v="-1.83"/>
    <n v="2581.33"/>
    <n v="13.01"/>
    <n v="160.76"/>
    <n v="161.03"/>
    <n v="188.93"/>
    <n v="1.41"/>
    <n v="15.04"/>
    <n v="-17.7"/>
    <s v="MEASURED"/>
    <s v="NORMAL"/>
    <n v="-2.78"/>
    <n v="73"/>
    <n v="99.8"/>
    <x v="1"/>
  </r>
  <r>
    <s v="DBB6F5E6-9B0D-456A-8DE2-608D407692EE2023-01-28"/>
    <x v="9"/>
    <n v="61"/>
    <s v="2023-01-28 15:38:38"/>
    <x v="2"/>
    <n v="124.35128891700001"/>
    <n v="9.52"/>
    <n v="-8.83"/>
    <n v="87.598425508000005"/>
    <n v="-1.56"/>
    <n v="1.44"/>
    <n v="0.14000000000000001"/>
    <n v="0"/>
    <n v="-3.35"/>
    <n v="-10.51"/>
    <n v="3320.16"/>
    <n v="4.57"/>
    <n v="159.68"/>
    <n v="169.41"/>
    <n v="188.93"/>
    <n v="1.42"/>
    <n v="15.48"/>
    <n v="-31.63"/>
    <s v="MEASURED"/>
    <s v="NORMAL"/>
    <n v="-2.78"/>
    <n v="73"/>
    <n v="99.8"/>
    <x v="1"/>
  </r>
  <r>
    <s v="DBB6F5E6-9B0D-456A-8DE2-608D407692EE2023-01-28"/>
    <x v="9"/>
    <n v="62"/>
    <s v="2023-01-28 15:39:29"/>
    <x v="2"/>
    <n v="112.271832897"/>
    <n v="9.9600000000000009"/>
    <n v="4.08"/>
    <n v="82.274517114000005"/>
    <n v="-1.17"/>
    <n v="1.4319999999999999"/>
    <n v="0.16700000000000001"/>
    <n v="8.6"/>
    <n v="-3"/>
    <n v="5.15"/>
    <n v="3023.08"/>
    <n v="11.95"/>
    <n v="137.83000000000001"/>
    <n v="138.1"/>
    <n v="188.93"/>
    <n v="1.36"/>
    <n v="11.08"/>
    <n v="0.22"/>
    <s v="MEASURED"/>
    <s v="NORMAL"/>
    <n v="-2.78"/>
    <n v="73"/>
    <n v="99.8"/>
    <x v="0"/>
  </r>
  <r>
    <s v="DBB6F5E6-9B0D-456A-8DE2-608D407692EE2023-01-28"/>
    <x v="9"/>
    <n v="63"/>
    <s v="2023-01-28 15:40:11"/>
    <x v="2"/>
    <n v="123.277559493"/>
    <n v="5.85"/>
    <n v="-6.73"/>
    <n v="86.189155639000006"/>
    <n v="-1.72"/>
    <n v="1.4890000000000001"/>
    <n v="0.16200000000000001"/>
    <n v="9.1999999999999993"/>
    <n v="-1.1599999999999999"/>
    <n v="-7.93"/>
    <n v="4458.3"/>
    <n v="14.93"/>
    <n v="144.69999999999999"/>
    <n v="148.38999999999999"/>
    <n v="188.93"/>
    <n v="1.43"/>
    <n v="10.73"/>
    <n v="-34.869999999999997"/>
    <s v="MEASURED"/>
    <s v="NORMAL"/>
    <n v="-2.78"/>
    <n v="73"/>
    <n v="99.8"/>
    <x v="1"/>
  </r>
  <r>
    <s v="DBB6F5E6-9B0D-456A-8DE2-608D407692EE2023-01-28"/>
    <x v="9"/>
    <n v="64"/>
    <s v="2023-01-28 15:40:41"/>
    <x v="2"/>
    <n v="112.94291378699999"/>
    <n v="10.25"/>
    <n v="-1.37"/>
    <n v="86.144416913000001"/>
    <n v="0.36"/>
    <n v="1.5549999999999999"/>
    <n v="0.158"/>
    <n v="9.8000000000000007"/>
    <n v="1.31"/>
    <n v="-1.73"/>
    <n v="3580.18"/>
    <n v="-14.28"/>
    <n v="139.15"/>
    <n v="139.4"/>
    <n v="188.93"/>
    <n v="1.31"/>
    <n v="12.56"/>
    <n v="9.89"/>
    <s v="MEASURED"/>
    <s v="NORMAL"/>
    <n v="-2.78"/>
    <n v="73"/>
    <n v="99.8"/>
    <x v="0"/>
  </r>
  <r>
    <s v="DBB6F5E6-9B0D-456A-8DE2-608D407692EE2023-01-28"/>
    <x v="9"/>
    <n v="65"/>
    <s v="2023-01-28 15:41:07"/>
    <x v="2"/>
    <n v="124.664459999"/>
    <n v="9.9600000000000009"/>
    <n v="-1.85"/>
    <n v="85.383858571000005"/>
    <n v="-2.83"/>
    <n v="1.4330000000000001"/>
    <n v="0.16800000000000001"/>
    <n v="8.5"/>
    <n v="-2.19"/>
    <n v="-1.82"/>
    <n v="5585.8"/>
    <n v="2.25"/>
    <n v="154.88"/>
    <n v="154.88"/>
    <n v="188.93"/>
    <n v="1.46"/>
    <n v="20.7"/>
    <n v="-8.69"/>
    <s v="MEASURED"/>
    <s v="NORMAL"/>
    <n v="-2.78"/>
    <n v="73"/>
    <n v="99.8"/>
    <x v="1"/>
  </r>
  <r>
    <s v="DBB6F5E6-9B0D-456A-8DE2-608D407692EE2023-01-28"/>
    <x v="9"/>
    <n v="66"/>
    <s v="2023-01-28 15:41:34"/>
    <x v="2"/>
    <n v="116.029885881"/>
    <n v="9.06"/>
    <n v="2.64"/>
    <n v="85.965462009000007"/>
    <n v="-2.48"/>
    <n v="1.5640000000000001"/>
    <n v="0.16300000000000001"/>
    <n v="9.6"/>
    <n v="1.26"/>
    <n v="3.59"/>
    <n v="3390.31"/>
    <n v="-0.35"/>
    <n v="144.93"/>
    <n v="145.18"/>
    <n v="188.93"/>
    <n v="1.35"/>
    <n v="12.08"/>
    <n v="7.27"/>
    <s v="MEASURED"/>
    <s v="NORMAL"/>
    <n v="-2.78"/>
    <n v="73"/>
    <n v="99.8"/>
    <x v="1"/>
  </r>
  <r>
    <s v="DBB6F5E6-9B0D-456A-8DE2-608D407692EE2023-01-28"/>
    <x v="9"/>
    <n v="67"/>
    <s v="2023-01-28 15:42:10"/>
    <x v="2"/>
    <n v="131.55422380300001"/>
    <n v="7.86"/>
    <n v="-5.05"/>
    <n v="91.020938047000001"/>
    <n v="-4.67"/>
    <n v="1.3660000000000001"/>
    <n v="0.14299999999999999"/>
    <n v="9.6"/>
    <n v="-6.3"/>
    <n v="-5.44"/>
    <n v="4125.29"/>
    <n v="-3.28"/>
    <n v="170"/>
    <n v="170.23"/>
    <n v="188.93"/>
    <n v="1.45"/>
    <n v="17.579999999999998"/>
    <n v="-11.1"/>
    <s v="MEASURED"/>
    <s v="NORMAL"/>
    <n v="-2.78"/>
    <n v="73"/>
    <n v="99.8"/>
    <x v="1"/>
  </r>
  <r>
    <s v="DBB6F5E6-9B0D-456A-8DE2-608D407692EE2023-01-28"/>
    <x v="9"/>
    <n v="68"/>
    <s v="2023-01-28 15:42:35"/>
    <x v="2"/>
    <n v="118.64710135200001"/>
    <n v="10.1"/>
    <n v="-2.95"/>
    <n v="82.341625203000007"/>
    <n v="-2.58"/>
    <n v="1.4490000000000001"/>
    <n v="0.16200000000000001"/>
    <n v="8.9"/>
    <n v="-2.11"/>
    <n v="-3.19"/>
    <n v="2716.6"/>
    <n v="11.33"/>
    <n v="151.04"/>
    <n v="151.30000000000001"/>
    <n v="188.93"/>
    <n v="1.44"/>
    <n v="12.5"/>
    <n v="-18.32"/>
    <s v="MEASURED"/>
    <s v="NORMAL"/>
    <n v="-2.78"/>
    <n v="73"/>
    <n v="99.8"/>
    <x v="1"/>
  </r>
  <r>
    <s v="DBB6F5E6-9B0D-456A-8DE2-608D407692EE2023-01-28"/>
    <x v="9"/>
    <n v="69"/>
    <s v="2023-01-28 15:43:13"/>
    <x v="2"/>
    <n v="122.94201904800001"/>
    <n v="10.130000000000001"/>
    <n v="0.73"/>
    <n v="85.115426214999999"/>
    <n v="-1.26"/>
    <n v="1.4710000000000001"/>
    <n v="0.16200000000000001"/>
    <n v="9.1"/>
    <n v="-4.8899999999999997"/>
    <n v="1.08"/>
    <n v="4553.24"/>
    <n v="-9.32"/>
    <n v="155.84"/>
    <n v="156.05000000000001"/>
    <n v="188.93"/>
    <n v="1.44"/>
    <n v="18.28"/>
    <n v="14.45"/>
    <s v="MEASURED"/>
    <s v="NORMAL"/>
    <n v="-2.78"/>
    <n v="73"/>
    <n v="99.8"/>
    <x v="1"/>
  </r>
  <r>
    <s v="DBB6F5E6-9B0D-456A-8DE2-608D407692EE2023-01-28"/>
    <x v="9"/>
    <n v="70"/>
    <s v="2023-01-28 15:43:46"/>
    <x v="2"/>
    <n v="111.086256658"/>
    <n v="4.66"/>
    <n v="1.56"/>
    <n v="88.314245123999996"/>
    <n v="-1.6"/>
    <n v="1.399"/>
    <n v="0.14799999999999999"/>
    <n v="9.5"/>
    <n v="-3.38"/>
    <n v="2.14"/>
    <n v="4028.97"/>
    <n v="27.79"/>
    <n v="102.46"/>
    <n v="122.91"/>
    <n v="188.93"/>
    <n v="1.26"/>
    <n v="4.28"/>
    <n v="-16.329999999999998"/>
    <s v="BALL_FLIGHT"/>
    <s v="NORMAL"/>
    <n v="-2.78"/>
    <n v="73"/>
    <n v="99.8"/>
    <x v="0"/>
  </r>
  <r>
    <s v="DBB6F5E6-9B0D-456A-8DE2-608D407692EE2023-01-28"/>
    <x v="9"/>
    <n v="71"/>
    <s v="2023-01-28 15:44:14"/>
    <x v="2"/>
    <n v="118.445777085"/>
    <n v="6.79"/>
    <n v="9.11"/>
    <n v="85.227273030000006"/>
    <n v="-4.0599999999999996"/>
    <n v="1.4470000000000001"/>
    <n v="0.156"/>
    <n v="9.3000000000000007"/>
    <n v="-3.44"/>
    <n v="11.7"/>
    <n v="9128.74"/>
    <n v="-17.52"/>
    <n v="129.55000000000001"/>
    <n v="131.96"/>
    <n v="188.93"/>
    <n v="1.39"/>
    <n v="14.49"/>
    <n v="45.2"/>
    <s v="MEASURED"/>
    <s v="NORMAL"/>
    <n v="-2.78"/>
    <n v="73"/>
    <n v="99.8"/>
    <x v="0"/>
  </r>
  <r>
    <s v="DBB6F5E6-9B0D-456A-8DE2-608D407692EE2023-01-28"/>
    <x v="9"/>
    <n v="72"/>
    <s v="2023-01-28 15:45:05"/>
    <x v="2"/>
    <n v="107.305834311"/>
    <n v="9.42"/>
    <n v="6.18"/>
    <n v="85.697029653000001"/>
    <n v="-1.76"/>
    <n v="1.4139999999999999"/>
    <n v="0.151"/>
    <n v="9.4"/>
    <n v="-2.72"/>
    <n v="7.79"/>
    <n v="4235.08"/>
    <n v="0.19"/>
    <n v="123.58"/>
    <n v="139.22999999999999"/>
    <n v="188.93"/>
    <n v="1.25"/>
    <n v="11.06"/>
    <n v="16.39"/>
    <s v="BALL_FLIGHT"/>
    <s v="NORMAL"/>
    <n v="-2.78"/>
    <n v="73"/>
    <n v="99.8"/>
    <x v="0"/>
  </r>
  <r>
    <s v="DBB6F5E6-9B0D-456A-8DE2-608D407692EE2023-01-28"/>
    <x v="9"/>
    <n v="73"/>
    <s v="2023-01-28 15:45:40"/>
    <x v="2"/>
    <n v="127.639585278"/>
    <n v="6.42"/>
    <n v="-10.73"/>
    <n v="89.969577986000004"/>
    <n v="-1.24"/>
    <n v="1.4850000000000001"/>
    <n v="0.152"/>
    <n v="9.8000000000000007"/>
    <n v="-0.56000000000000005"/>
    <n v="-12.87"/>
    <n v="2447.1799999999998"/>
    <n v="14.16"/>
    <n v="148.83000000000001"/>
    <n v="172.08"/>
    <n v="188.93"/>
    <n v="1.42"/>
    <n v="8.15"/>
    <n v="-46.41"/>
    <s v="MEASURED"/>
    <s v="NORMAL"/>
    <n v="-2.78"/>
    <n v="73"/>
    <n v="99.8"/>
    <x v="1"/>
  </r>
  <r>
    <s v="DBB6F5E6-9B0D-456A-8DE2-608D407692EE2023-01-28"/>
    <x v="9"/>
    <n v="74"/>
    <s v="2023-01-28 15:46:21"/>
    <x v="2"/>
    <n v="120.772190837"/>
    <n v="10.69"/>
    <n v="0.55000000000000004"/>
    <n v="86.569434810000004"/>
    <n v="-0.06"/>
    <n v="1.3560000000000001"/>
    <n v="0.159"/>
    <n v="8.5"/>
    <n v="-2.0699999999999998"/>
    <n v="0.68"/>
    <n v="2933.77"/>
    <n v="1.94"/>
    <n v="158.82"/>
    <n v="159.07"/>
    <n v="188.93"/>
    <n v="1.4"/>
    <n v="15.16"/>
    <n v="-0.47"/>
    <s v="MEASURED"/>
    <s v="NORMAL"/>
    <n v="-2.78"/>
    <n v="73"/>
    <n v="99.8"/>
    <x v="1"/>
  </r>
  <r>
    <s v="DBB6F5E6-9B0D-456A-8DE2-608D407692EE2023-01-28"/>
    <x v="9"/>
    <n v="75"/>
    <s v="2023-01-28 15:46:54"/>
    <x v="2"/>
    <n v="110.348067679"/>
    <n v="3.68"/>
    <n v="-1.41"/>
    <n v="87.441839967000007"/>
    <n v="-3.42"/>
    <n v="1.448"/>
    <n v="0.17899999999999999"/>
    <n v="8.1"/>
    <n v="-3.75"/>
    <n v="-1.2"/>
    <n v="5315.12"/>
    <n v="7.68"/>
    <n v="112.06"/>
    <n v="126.64"/>
    <n v="188.93"/>
    <n v="1.26"/>
    <n v="5.78"/>
    <n v="-10.37"/>
    <s v="BALL_FLIGHT"/>
    <s v="NORMAL"/>
    <n v="-2.78"/>
    <n v="73"/>
    <n v="99.8"/>
    <x v="0"/>
  </r>
  <r>
    <s v="DBB6F5E6-9B0D-456A-8DE2-608D407692EE2023-01-28"/>
    <x v="9"/>
    <n v="76"/>
    <s v="2023-01-28 15:47:35"/>
    <x v="2"/>
    <n v="112.338940986"/>
    <n v="1.38"/>
    <n v="-11.78"/>
    <n v="85.607552201000004"/>
    <n v="-4.25"/>
    <n v="1.581"/>
    <n v="0.17799999999999999"/>
    <n v="8.9"/>
    <n v="-0.96"/>
    <n v="-13.7"/>
    <n v="4402.7"/>
    <n v="2.89"/>
    <n v="107.58"/>
    <n v="107.89"/>
    <n v="188.93"/>
    <n v="1.31"/>
    <n v="2.58"/>
    <n v="-23.93"/>
    <s v="BALL_FLIGHT"/>
    <s v="NORMAL"/>
    <n v="-2.78"/>
    <n v="73"/>
    <n v="99.8"/>
    <x v="0"/>
  </r>
  <r>
    <s v="DBB6F5E6-9B0D-456A-8DE2-608D407692EE2023-01-28"/>
    <x v="9"/>
    <n v="77"/>
    <s v="2023-01-28 15:48:13"/>
    <x v="2"/>
    <n v="70.620078991"/>
    <n v="4.75"/>
    <n v="-3.87"/>
    <n v="84.981210036999997"/>
    <n v="-5.82"/>
    <n v="1.5469999999999999"/>
    <n v="0.17"/>
    <n v="9.1"/>
    <n v="9.4499999999999993"/>
    <n v="-3.83"/>
    <n v="1669.2"/>
    <n v="-7.77"/>
    <n v="27.35"/>
    <n v="68.14"/>
    <n v="188.93"/>
    <n v="0.83"/>
    <n v="0.56999999999999995"/>
    <n v="-4.28"/>
    <s v="RATIO"/>
    <s v="NORMAL"/>
    <n v="-2.78"/>
    <n v="73"/>
    <n v="99.8"/>
    <x v="0"/>
  </r>
  <r>
    <s v="DBB6F5E6-9B0D-456A-8DE2-608D407692EE2023-01-28"/>
    <x v="9"/>
    <n v="78"/>
    <s v="2023-01-28 15:48:33"/>
    <x v="2"/>
    <n v="115.515390532"/>
    <n v="8.98"/>
    <n v="1.58"/>
    <n v="82.431102655000004"/>
    <n v="-3.6"/>
    <n v="1.615"/>
    <n v="0.16400000000000001"/>
    <n v="9.8000000000000007"/>
    <n v="-0.67"/>
    <n v="2.4700000000000002"/>
    <n v="2750.55"/>
    <n v="8.7100000000000009"/>
    <n v="142.08000000000001"/>
    <n v="142.36000000000001"/>
    <n v="188.93"/>
    <n v="1.4"/>
    <n v="10.19"/>
    <n v="-3.09"/>
    <s v="MEASURED"/>
    <s v="NORMAL"/>
    <n v="-2.78"/>
    <n v="73"/>
    <n v="99.8"/>
    <x v="1"/>
  </r>
  <r>
    <s v="DBB6F5E6-9B0D-456A-8DE2-608D407692EE2023-01-28"/>
    <x v="9"/>
    <n v="79"/>
    <s v="2023-01-28 15:50:38"/>
    <x v="3"/>
    <n v="121.59985726799999"/>
    <n v="6.79"/>
    <n v="1.0900000000000001"/>
    <n v="88.537938753999995"/>
    <n v="-4.38"/>
    <n v="1.603"/>
    <n v="0.21199999999999999"/>
    <n v="7.6"/>
    <n v="2.84"/>
    <n v="2"/>
    <n v="2842.2"/>
    <n v="13.84"/>
    <n v="145.26"/>
    <n v="145.55000000000001"/>
    <n v="188.93"/>
    <n v="1.37"/>
    <n v="8.5399999999999991"/>
    <n v="-8.7100000000000009"/>
    <s v="BALL_FLIGHT"/>
    <s v="NORMAL"/>
    <n v="-2.78"/>
    <n v="73"/>
    <n v="99.82"/>
    <x v="0"/>
  </r>
  <r>
    <s v="DBB6F5E6-9B0D-456A-8DE2-608D407692EE2023-01-28"/>
    <x v="9"/>
    <n v="80"/>
    <s v="2023-01-28 15:51:26"/>
    <x v="3"/>
    <n v="125.08947789600001"/>
    <n v="11.46"/>
    <n v="-2.44"/>
    <n v="91.020938047000001"/>
    <n v="-2.14"/>
    <n v="1.425"/>
    <n v="0.17599999999999999"/>
    <n v="8.1"/>
    <n v="3.49"/>
    <n v="-2.64"/>
    <n v="1900.63"/>
    <n v="30"/>
    <n v="154.88999999999999"/>
    <n v="164.57"/>
    <n v="188.93"/>
    <n v="1.37"/>
    <n v="12.17"/>
    <n v="-28.66"/>
    <s v="BALL_FLIGHT"/>
    <s v="NORMAL"/>
    <n v="-2.78"/>
    <n v="73"/>
    <n v="99.82"/>
    <x v="1"/>
  </r>
  <r>
    <s v="DBB6F5E6-9B0D-456A-8DE2-608D407692EE2023-01-28"/>
    <x v="9"/>
    <n v="81"/>
    <s v="2023-01-28 15:52:10"/>
    <x v="3"/>
    <n v="131.39763826199999"/>
    <n v="10.65"/>
    <n v="-3.16"/>
    <n v="93.593414792000004"/>
    <n v="-0.45"/>
    <n v="1.4370000000000001"/>
    <n v="0.156"/>
    <n v="9.1999999999999993"/>
    <n v="-0.17"/>
    <n v="-3.78"/>
    <n v="1661.83"/>
    <n v="30"/>
    <n v="164.4"/>
    <n v="164.75"/>
    <n v="188.93"/>
    <n v="1.4"/>
    <n v="11.47"/>
    <n v="-29.32"/>
    <s v="MEASURED"/>
    <s v="NORMAL"/>
    <n v="-2.78"/>
    <n v="73"/>
    <n v="99.82"/>
    <x v="1"/>
  </r>
  <r>
    <s v="DBB6F5E6-9B0D-456A-8DE2-608D407692EE2023-01-28"/>
    <x v="9"/>
    <n v="82"/>
    <s v="2023-01-28 15:53:10"/>
    <x v="3"/>
    <n v="123.881532294"/>
    <n v="13.16"/>
    <n v="3.8"/>
    <n v="92.743378997999997"/>
    <n v="-4.46"/>
    <n v="1.5"/>
    <n v="0.20499999999999999"/>
    <n v="7.3"/>
    <n v="2.44"/>
    <n v="5.31"/>
    <n v="2216.44"/>
    <n v="1.18"/>
    <n v="171.17"/>
    <n v="176.03"/>
    <n v="188.93"/>
    <n v="1.34"/>
    <n v="18.079999999999998"/>
    <n v="11.59"/>
    <s v="MEASURED"/>
    <s v="NORMAL"/>
    <n v="-2.78"/>
    <n v="73"/>
    <n v="99.82"/>
    <x v="1"/>
  </r>
  <r>
    <s v="DBB6F5E6-9B0D-456A-8DE2-608D407692EE2023-01-28"/>
    <x v="9"/>
    <n v="83"/>
    <s v="2023-01-28 15:54:05"/>
    <x v="3"/>
    <n v="122.80780287"/>
    <n v="14.72"/>
    <n v="-0.17"/>
    <n v="88.515569391"/>
    <n v="-4.04"/>
    <n v="1.484"/>
    <n v="0.152"/>
    <n v="9.8000000000000007"/>
    <n v="-1.1000000000000001"/>
    <n v="0.41"/>
    <n v="1914.51"/>
    <n v="-22.71"/>
    <n v="169.2"/>
    <n v="169.49"/>
    <n v="188.93"/>
    <n v="1.39"/>
    <n v="17.77"/>
    <n v="19.53"/>
    <s v="MEASURED"/>
    <s v="NORMAL"/>
    <n v="-2.78"/>
    <n v="73"/>
    <n v="99.82"/>
    <x v="1"/>
  </r>
  <r>
    <s v="DBB6F5E6-9B0D-456A-8DE2-608D407692EE2023-01-28"/>
    <x v="9"/>
    <n v="84"/>
    <s v="2023-01-28 15:54:55"/>
    <x v="3"/>
    <n v="97.083035420000002"/>
    <n v="32.229999999999997"/>
    <n v="8.0500000000000007"/>
    <n v="0"/>
    <n v="0"/>
    <n v="0.995"/>
    <n v="0.86699999999999999"/>
    <n v="1.1000000000000001"/>
    <n v="0"/>
    <n v="0"/>
    <n v="6033.88"/>
    <n v="-12.93"/>
    <n v="106.42"/>
    <n v="110.15"/>
    <n v="188.93"/>
    <n v="0"/>
    <n v="33.54"/>
    <n v="25.77"/>
    <s v="MEASURED"/>
    <s v="NORMAL"/>
    <n v="-2.78"/>
    <n v="73"/>
    <n v="99.82"/>
    <x v="0"/>
  </r>
  <r>
    <s v="DBB6F5E6-9B0D-456A-8DE2-608D407692EE2023-01-28"/>
    <x v="9"/>
    <n v="85"/>
    <s v="2023-01-28 15:55:38"/>
    <x v="3"/>
    <n v="126.677702669"/>
    <n v="11.19"/>
    <n v="-4.71"/>
    <n v="91.692018937"/>
    <n v="-5.46"/>
    <n v="1.7629999999999999"/>
    <n v="0.156"/>
    <n v="0"/>
    <n v="0.81"/>
    <n v="-4.91"/>
    <n v="2149.0500000000002"/>
    <n v="4.45"/>
    <n v="172.23"/>
    <n v="172.53"/>
    <n v="188.93"/>
    <n v="1.38"/>
    <n v="15.26"/>
    <n v="-19.02"/>
    <s v="MEASURED"/>
    <s v="NORMAL"/>
    <n v="-2.78"/>
    <n v="73"/>
    <n v="99.82"/>
    <x v="1"/>
  </r>
  <r>
    <s v="DBB6F5E6-9B0D-456A-8DE2-608D407692EE2023-01-28"/>
    <x v="9"/>
    <n v="86"/>
    <s v="2023-01-28 15:57:15"/>
    <x v="3"/>
    <n v="126.990873751"/>
    <n v="10.58"/>
    <n v="-1.61"/>
    <n v="93.235504984000002"/>
    <n v="-5.48"/>
    <n v="1.3380000000000001"/>
    <n v="0.17399999999999999"/>
    <n v="7.7"/>
    <n v="-2.65"/>
    <n v="-1.1200000000000001"/>
    <n v="1733.32"/>
    <n v="-7.72"/>
    <n v="167.14"/>
    <n v="167.46"/>
    <n v="188.93"/>
    <n v="1.36"/>
    <n v="12.35"/>
    <n v="1.1399999999999999"/>
    <s v="MEASURED"/>
    <s v="NORMAL"/>
    <n v="-2.78"/>
    <n v="73"/>
    <n v="99.82"/>
    <x v="1"/>
  </r>
  <r>
    <s v="DBB6F5E6-9B0D-456A-8DE2-608D407692EE2023-01-28"/>
    <x v="9"/>
    <n v="87"/>
    <s v="2023-01-28 15:57:55"/>
    <x v="3"/>
    <n v="119.787938865"/>
    <n v="17.829999999999998"/>
    <n v="-4.58"/>
    <n v="90.618289512999993"/>
    <n v="-4.62"/>
    <n v="1.5189999999999999"/>
    <n v="0.16500000000000001"/>
    <n v="9.1999999999999993"/>
    <n v="-2.61"/>
    <n v="-4.87"/>
    <n v="4435.3599999999997"/>
    <n v="3.24"/>
    <n v="155.69"/>
    <n v="155.87"/>
    <n v="188.93"/>
    <n v="1.32"/>
    <n v="29.21"/>
    <n v="-18.37"/>
    <s v="MEASURED"/>
    <s v="NORMAL"/>
    <n v="-2.78"/>
    <n v="73"/>
    <n v="99.82"/>
    <x v="0"/>
  </r>
  <r>
    <s v="DBB6F5E6-9B0D-456A-8DE2-608D407692EE2023-01-28"/>
    <x v="9"/>
    <n v="88"/>
    <s v="2023-01-28 16:00:07"/>
    <x v="3"/>
    <n v="128.04223381200001"/>
    <n v="15.41"/>
    <n v="-3.54"/>
    <n v="90.148532889999998"/>
    <n v="-6.52"/>
    <n v="1.556"/>
    <n v="0.17499999999999999"/>
    <n v="8.9"/>
    <n v="4.7699999999999996"/>
    <n v="-3.31"/>
    <n v="3679.17"/>
    <n v="-12.38"/>
    <n v="172.07"/>
    <n v="174.04"/>
    <n v="188.93"/>
    <n v="1.42"/>
    <n v="27.93"/>
    <n v="6.79"/>
    <s v="MEASURED"/>
    <s v="NORMAL"/>
    <n v="-2.78"/>
    <n v="73"/>
    <n v="99.82"/>
    <x v="1"/>
  </r>
  <r>
    <s v="DBB6F5E6-9B0D-456A-8DE2-608D407692EE2023-01-28"/>
    <x v="9"/>
    <n v="89"/>
    <s v="2023-01-28 16:00:50"/>
    <x v="3"/>
    <n v="117.01413785299999"/>
    <n v="20.88"/>
    <n v="-12.52"/>
    <n v="91.020938047000001"/>
    <n v="-5.94"/>
    <n v="1.5920000000000001"/>
    <n v="0.182"/>
    <n v="8.6999999999999993"/>
    <n v="6.01"/>
    <n v="-14.34"/>
    <n v="6940.87"/>
    <n v="2.79"/>
    <n v="137.37"/>
    <n v="137.79"/>
    <n v="188.93"/>
    <n v="1.29"/>
    <n v="33.75"/>
    <n v="-38.65"/>
    <s v="MEASURED"/>
    <s v="NORMAL"/>
    <n v="-2.78"/>
    <n v="73"/>
    <n v="99.82"/>
    <x v="0"/>
  </r>
  <r>
    <s v="DBB6F5E6-9B0D-456A-8DE2-608D407692EE2023-01-28"/>
    <x v="9"/>
    <n v="90"/>
    <s v="2023-01-28 16:01:32"/>
    <x v="3"/>
    <n v="127.72906273"/>
    <n v="13.22"/>
    <n v="-2.84"/>
    <n v="92.273622375000002"/>
    <n v="-7.01"/>
    <n v="1.6040000000000001"/>
    <n v="0.159"/>
    <n v="0"/>
    <n v="0.1"/>
    <n v="-2.39"/>
    <n v="2492.0500000000002"/>
    <n v="0.92"/>
    <n v="178.1"/>
    <n v="192.26"/>
    <n v="188.93"/>
    <n v="1.38"/>
    <n v="20.81"/>
    <n v="-10.58"/>
    <s v="BALL_FLIGHT"/>
    <s v="NORMAL"/>
    <n v="-2.78"/>
    <n v="73"/>
    <n v="99.82"/>
    <x v="1"/>
  </r>
  <r>
    <s v="DBB6F5E6-9B0D-456A-8DE2-608D407692EE2023-01-28"/>
    <x v="9"/>
    <n v="91"/>
    <s v="2023-01-28 16:02:18"/>
    <x v="3"/>
    <n v="124.396027643"/>
    <n v="21.37"/>
    <n v="-10.7"/>
    <n v="95.114531475999996"/>
    <n v="-4.13"/>
    <n v="1.6319999999999999"/>
    <n v="0.17199999999999999"/>
    <n v="9.5"/>
    <n v="2.64"/>
    <n v="-12.4"/>
    <n v="1054.27"/>
    <n v="18.46"/>
    <n v="188.7"/>
    <n v="195.11"/>
    <n v="188.93"/>
    <n v="1.31"/>
    <n v="25.71"/>
    <n v="-51.6"/>
    <s v="BALL_FLIGHT"/>
    <s v="NORMAL"/>
    <n v="-2.78"/>
    <n v="73"/>
    <n v="99.82"/>
    <x v="0"/>
  </r>
  <r>
    <s v="40B47ACE-F79F-4BBB-ADB0-A5E0820694672023-01-27"/>
    <x v="10"/>
    <n v="1"/>
    <s v="2023-01-27 15:09:00"/>
    <x v="0"/>
    <n v="94.711882942000003"/>
    <n v="0"/>
    <n v="-11.65"/>
    <n v="71.000358161999998"/>
    <n v="-3.02"/>
    <n v="1.55"/>
    <n v="0.187"/>
    <n v="8.3000000000000007"/>
    <n v="-1.68"/>
    <n v="-13.72"/>
    <n v="2367.0700000000002"/>
    <n v="5.38"/>
    <n v="0"/>
    <n v="0"/>
    <n v="0"/>
    <n v="1.33"/>
    <n v="0"/>
    <n v="0"/>
    <s v="MEASURED"/>
    <s v="NORMAL"/>
    <n v="-0.56000000000000005"/>
    <n v="88"/>
    <n v="99.2"/>
    <x v="0"/>
  </r>
  <r>
    <s v="40B47ACE-F79F-4BBB-ADB0-A5E0820694672023-01-27"/>
    <x v="10"/>
    <n v="2"/>
    <s v="2023-01-27 15:10:31"/>
    <x v="0"/>
    <n v="91.423586580999995"/>
    <n v="0"/>
    <n v="-0.06"/>
    <n v="0"/>
    <n v="0"/>
    <n v="1.036"/>
    <n v="1.036"/>
    <n v="1"/>
    <n v="0"/>
    <n v="0"/>
    <n v="3771.1"/>
    <n v="0"/>
    <n v="0"/>
    <n v="0"/>
    <n v="0"/>
    <n v="0"/>
    <n v="0"/>
    <n v="0"/>
    <s v="RATIO"/>
    <s v="NORMAL"/>
    <n v="-0.56000000000000005"/>
    <n v="88"/>
    <n v="99.2"/>
    <x v="0"/>
  </r>
  <r>
    <s v="40B47ACE-F79F-4BBB-ADB0-A5E0820694672023-01-27"/>
    <x v="10"/>
    <n v="3"/>
    <s v="2023-01-27 15:11:57"/>
    <x v="0"/>
    <n v="82.721904374000005"/>
    <n v="28.2"/>
    <n v="-3.78"/>
    <n v="79.590193553999995"/>
    <n v="-7.19"/>
    <n v="1.548"/>
    <n v="0.21299999999999999"/>
    <n v="7.3"/>
    <n v="7.3"/>
    <n v="-3.5"/>
    <n v="1846.62"/>
    <n v="6.82"/>
    <n v="102.79"/>
    <n v="113.45"/>
    <n v="99.38"/>
    <n v="1.04"/>
    <n v="19.059999999999999"/>
    <n v="-12.25"/>
    <s v="BALL_FLIGHT"/>
    <s v="NORMAL"/>
    <n v="-0.56000000000000005"/>
    <n v="88"/>
    <n v="99.2"/>
    <x v="1"/>
  </r>
  <r>
    <s v="40B47ACE-F79F-4BBB-ADB0-A5E0820694672023-01-27"/>
    <x v="10"/>
    <n v="4"/>
    <s v="2023-01-27 15:12:54"/>
    <x v="0"/>
    <n v="87.218146336999993"/>
    <n v="24.46"/>
    <n v="0.05"/>
    <n v="75.317645221000006"/>
    <n v="0.89"/>
    <n v="1.7090000000000001"/>
    <n v="0.19"/>
    <n v="9"/>
    <n v="-2.75"/>
    <n v="-0.08"/>
    <n v="5397.34"/>
    <n v="-6.83"/>
    <n v="99.6"/>
    <n v="106.87"/>
    <n v="99.38"/>
    <n v="1.1599999999999999"/>
    <n v="20.2"/>
    <n v="6.23"/>
    <s v="BALL_FLIGHT"/>
    <s v="NORMAL"/>
    <n v="-0.56000000000000005"/>
    <n v="88"/>
    <n v="99.2"/>
    <x v="1"/>
  </r>
  <r>
    <s v="40B47ACE-F79F-4BBB-ADB0-A5E0820694672023-01-27"/>
    <x v="10"/>
    <n v="5"/>
    <s v="2023-01-27 15:14:37"/>
    <x v="0"/>
    <n v="71.022727524999993"/>
    <n v="7.75"/>
    <n v="1.69"/>
    <n v="69.814781922999998"/>
    <n v="-0.99"/>
    <n v="1.3720000000000001"/>
    <n v="0.17899999999999999"/>
    <n v="7.7"/>
    <n v="-0.69"/>
    <n v="2.2000000000000002"/>
    <n v="3121.44"/>
    <n v="-2.2200000000000002"/>
    <n v="43.68"/>
    <n v="70.650000000000006"/>
    <n v="99.38"/>
    <n v="1.02"/>
    <n v="1.78"/>
    <n v="1.4"/>
    <s v="BALL_FLIGHT"/>
    <s v="NORMAL"/>
    <n v="-0.56000000000000005"/>
    <n v="88"/>
    <n v="99.2"/>
    <x v="1"/>
  </r>
  <r>
    <s v="40B47ACE-F79F-4BBB-ADB0-A5E0820694672023-01-27"/>
    <x v="10"/>
    <n v="6"/>
    <s v="2023-01-27 15:18:16"/>
    <x v="1"/>
    <n v="103.212240882"/>
    <n v="15.92"/>
    <n v="-5.56"/>
    <n v="78.426986678000006"/>
    <n v="-1.06"/>
    <n v="1.6759999999999999"/>
    <n v="0.159"/>
    <n v="0"/>
    <n v="-0.89"/>
    <n v="-6.61"/>
    <n v="3694.99"/>
    <n v="12.2"/>
    <n v="129.93"/>
    <n v="130.16"/>
    <n v="99.38"/>
    <n v="1.32"/>
    <n v="16.62"/>
    <n v="-24.04"/>
    <s v="MEASURED"/>
    <s v="NORMAL"/>
    <n v="-0.56000000000000005"/>
    <n v="88"/>
    <n v="99.2"/>
    <x v="1"/>
  </r>
  <r>
    <s v="40B47ACE-F79F-4BBB-ADB0-A5E0820694672023-01-27"/>
    <x v="10"/>
    <n v="7"/>
    <s v="2023-01-27 15:18:43"/>
    <x v="1"/>
    <n v="89.141911554999993"/>
    <n v="19.850000000000001"/>
    <n v="-2.2400000000000002"/>
    <n v="73.058339558"/>
    <n v="-3.06"/>
    <n v="1.7090000000000001"/>
    <n v="0.16600000000000001"/>
    <n v="0"/>
    <n v="-5.26"/>
    <n v="-2.2599999999999998"/>
    <n v="4006.52"/>
    <n v="-12.49"/>
    <n v="104.13"/>
    <n v="113.72"/>
    <n v="99.38"/>
    <n v="1.22"/>
    <n v="15.58"/>
    <n v="5.03"/>
    <s v="BALL_FLIGHT"/>
    <s v="NORMAL"/>
    <n v="-0.56000000000000005"/>
    <n v="88"/>
    <n v="99.2"/>
    <x v="1"/>
  </r>
  <r>
    <s v="40B47ACE-F79F-4BBB-ADB0-A5E0820694672023-01-27"/>
    <x v="10"/>
    <n v="8"/>
    <s v="2023-01-27 15:19:52"/>
    <x v="1"/>
    <n v="94.063171414999999"/>
    <n v="15.72"/>
    <n v="-3.38"/>
    <n v="73.528096180999995"/>
    <n v="1.05"/>
    <n v="1.675"/>
    <n v="0.19"/>
    <n v="8.8000000000000007"/>
    <n v="-1.3"/>
    <n v="-4.28"/>
    <n v="3412.08"/>
    <n v="8.14"/>
    <n v="110.1"/>
    <n v="119.14"/>
    <n v="99.38"/>
    <n v="1.28"/>
    <n v="12.73"/>
    <n v="-14.08"/>
    <s v="MEASURED"/>
    <s v="NORMAL"/>
    <n v="-0.56000000000000005"/>
    <n v="88"/>
    <n v="99.2"/>
    <x v="1"/>
  </r>
  <r>
    <s v="40B47ACE-F79F-4BBB-ADB0-A5E0820694672023-01-27"/>
    <x v="10"/>
    <n v="9"/>
    <s v="2023-01-27 15:20:22"/>
    <x v="1"/>
    <n v="96.725125611999999"/>
    <n v="4.87"/>
    <n v="-1.7"/>
    <n v="74.713672419999995"/>
    <n v="-8.4"/>
    <n v="1.5049999999999999"/>
    <n v="0.20200000000000001"/>
    <n v="7.5"/>
    <n v="3.2"/>
    <n v="-0.79"/>
    <n v="2686.35"/>
    <n v="-30"/>
    <n v="69.39"/>
    <n v="90.69"/>
    <n v="99.38"/>
    <n v="1.29"/>
    <n v="1.76"/>
    <n v="6.54"/>
    <s v="BALL_FLIGHT"/>
    <s v="NORMAL"/>
    <n v="-0.56000000000000005"/>
    <n v="88"/>
    <n v="99.2"/>
    <x v="0"/>
  </r>
  <r>
    <s v="40B47ACE-F79F-4BBB-ADB0-A5E0820694672023-01-27"/>
    <x v="10"/>
    <n v="10"/>
    <s v="2023-01-27 15:21:21"/>
    <x v="1"/>
    <n v="70.016106190000002"/>
    <n v="3.1"/>
    <n v="-3.89"/>
    <n v="71.5819616"/>
    <n v="-5.19"/>
    <n v="1.7070000000000001"/>
    <n v="0.19600000000000001"/>
    <n v="8.6999999999999993"/>
    <n v="1.8"/>
    <n v="-3.95"/>
    <n v="2100.6999999999998"/>
    <n v="-3.47"/>
    <n v="21.11"/>
    <n v="62.21"/>
    <n v="99.38"/>
    <n v="0.98"/>
    <n v="0.27"/>
    <n v="-4.1399999999999997"/>
    <s v="RATIO"/>
    <s v="NORMAL"/>
    <n v="-0.56000000000000005"/>
    <n v="88"/>
    <n v="99.2"/>
    <x v="0"/>
  </r>
  <r>
    <s v="40B47ACE-F79F-4BBB-ADB0-A5E0820694672023-01-27"/>
    <x v="10"/>
    <n v="11"/>
    <s v="2023-01-27 15:21:54"/>
    <x v="1"/>
    <n v="99.633142801999995"/>
    <n v="11.88"/>
    <n v="-7.05"/>
    <n v="75.541338851000006"/>
    <n v="-2.38"/>
    <n v="1.62"/>
    <n v="0.16500000000000001"/>
    <n v="9.8000000000000007"/>
    <n v="-2.37"/>
    <n v="-8.2200000000000006"/>
    <n v="5630.12"/>
    <n v="14.59"/>
    <n v="114.19"/>
    <n v="114.41"/>
    <n v="99.38"/>
    <n v="1.32"/>
    <n v="11.92"/>
    <n v="-26.72"/>
    <s v="BALL_FLIGHT"/>
    <s v="NORMAL"/>
    <n v="-0.56000000000000005"/>
    <n v="88"/>
    <n v="99.2"/>
    <x v="1"/>
  </r>
  <r>
    <s v="40B47ACE-F79F-4BBB-ADB0-A5E0820694672023-01-27"/>
    <x v="10"/>
    <n v="12"/>
    <s v="2023-01-27 15:22:25"/>
    <x v="1"/>
    <n v="83.862741886999999"/>
    <n v="18.12"/>
    <n v="2.76"/>
    <n v="75.675555028999995"/>
    <n v="3.47"/>
    <n v="1.5640000000000001"/>
    <n v="0.159"/>
    <n v="9.8000000000000007"/>
    <n v="-2.87"/>
    <n v="2.83"/>
    <n v="4713.5600000000004"/>
    <n v="4.12"/>
    <n v="92.36"/>
    <n v="103.02"/>
    <n v="99.38"/>
    <n v="1.1100000000000001"/>
    <n v="12.42"/>
    <n v="3.66"/>
    <s v="BALL_FLIGHT"/>
    <s v="NORMAL"/>
    <n v="-0.56000000000000005"/>
    <n v="88"/>
    <n v="99.2"/>
    <x v="1"/>
  </r>
  <r>
    <s v="40B47ACE-F79F-4BBB-ADB0-A5E0820694672023-01-27"/>
    <x v="10"/>
    <n v="13"/>
    <s v="2023-01-27 15:23:09"/>
    <x v="1"/>
    <n v="91.490694669999996"/>
    <n v="13.26"/>
    <n v="-2.34"/>
    <n v="0"/>
    <n v="0"/>
    <n v="1.028"/>
    <n v="0.872"/>
    <n v="1.2"/>
    <n v="0"/>
    <n v="0"/>
    <n v="5271.06"/>
    <n v="-13.8"/>
    <n v="98.93"/>
    <n v="109.25"/>
    <n v="99.38"/>
    <n v="0"/>
    <n v="10.53"/>
    <n v="6.12"/>
    <s v="MEASURED"/>
    <s v="NORMAL"/>
    <n v="-0.56000000000000005"/>
    <n v="88"/>
    <n v="99.2"/>
    <x v="1"/>
  </r>
  <r>
    <s v="40B47ACE-F79F-4BBB-ADB0-A5E0820694672023-01-27"/>
    <x v="10"/>
    <n v="14"/>
    <s v="2023-01-27 15:24:23"/>
    <x v="1"/>
    <n v="90.528812060999996"/>
    <n v="21.47"/>
    <n v="1.26"/>
    <n v="79.411238650000001"/>
    <n v="-2.88"/>
    <n v="1.7490000000000001"/>
    <n v="0.17399999999999999"/>
    <n v="0"/>
    <n v="-5.28"/>
    <n v="1.98"/>
    <n v="2937.45"/>
    <n v="-6.64"/>
    <n v="115.32"/>
    <n v="117.33"/>
    <n v="99.38"/>
    <n v="1.1399999999999999"/>
    <n v="17.11"/>
    <n v="7.33"/>
    <s v="MEASURED"/>
    <s v="NORMAL"/>
    <n v="-0.56000000000000005"/>
    <n v="88"/>
    <n v="99.2"/>
    <x v="1"/>
  </r>
  <r>
    <s v="40B47ACE-F79F-4BBB-ADB0-A5E0820694672023-01-27"/>
    <x v="10"/>
    <n v="15"/>
    <s v="2023-01-27 15:24:57"/>
    <x v="1"/>
    <n v="92.206514286000001"/>
    <n v="21.46"/>
    <n v="-2.04"/>
    <n v="71.313529243999994"/>
    <n v="-4.22"/>
    <n v="1.748"/>
    <n v="0.17699999999999999"/>
    <n v="9.9"/>
    <n v="-4.05"/>
    <n v="-1.84"/>
    <n v="5220.54"/>
    <n v="-9.3800000000000008"/>
    <n v="107.69"/>
    <n v="115.04"/>
    <n v="99.38"/>
    <n v="1.29"/>
    <n v="19.57"/>
    <n v="3.94"/>
    <s v="MEASURED"/>
    <s v="NORMAL"/>
    <n v="-0.56000000000000005"/>
    <n v="88"/>
    <n v="99.2"/>
    <x v="1"/>
  </r>
  <r>
    <s v="40B47ACE-F79F-4BBB-ADB0-A5E0820694672023-01-27"/>
    <x v="10"/>
    <n v="16"/>
    <s v="2023-01-27 15:25:21"/>
    <x v="1"/>
    <n v="103.12276343000001"/>
    <n v="19.28"/>
    <n v="-4.05"/>
    <n v="0"/>
    <n v="0"/>
    <n v="1.002"/>
    <n v="0.87"/>
    <n v="1.2"/>
    <n v="0"/>
    <n v="0"/>
    <n v="6574.27"/>
    <n v="-1.4"/>
    <n v="122.04"/>
    <n v="126.2"/>
    <n v="99.38"/>
    <n v="0"/>
    <n v="23.69"/>
    <n v="-8.34"/>
    <s v="MEASURED"/>
    <s v="NORMAL"/>
    <n v="-0.56000000000000005"/>
    <n v="88"/>
    <n v="99.2"/>
    <x v="1"/>
  </r>
  <r>
    <s v="40B47ACE-F79F-4BBB-ADB0-A5E0820694672023-01-27"/>
    <x v="10"/>
    <n v="17"/>
    <s v="2023-01-27 15:26:28"/>
    <x v="1"/>
    <n v="92.944703265000001"/>
    <n v="19.84"/>
    <n v="-2.29"/>
    <n v="75.630816303000003"/>
    <n v="-2.19"/>
    <n v="0.65700000000000003"/>
    <n v="0.17399999999999999"/>
    <n v="3.8"/>
    <n v="-2.11"/>
    <n v="-2.4500000000000002"/>
    <n v="4527.75"/>
    <n v="1.6"/>
    <n v="110.39"/>
    <n v="118.84"/>
    <n v="99.38"/>
    <n v="1.23"/>
    <n v="17.920000000000002"/>
    <n v="-6.98"/>
    <s v="MEASURED"/>
    <s v="NORMAL"/>
    <n v="-0.56000000000000005"/>
    <n v="88"/>
    <n v="99.2"/>
    <x v="1"/>
  </r>
  <r>
    <s v="40B47ACE-F79F-4BBB-ADB0-A5E0820694672023-01-27"/>
    <x v="10"/>
    <n v="18"/>
    <s v="2023-01-27 15:28:10"/>
    <x v="1"/>
    <n v="92.430207916000001"/>
    <n v="0"/>
    <n v="-3.48"/>
    <n v="73.304402550999995"/>
    <n v="-2.38"/>
    <n v="1.696"/>
    <n v="0.189"/>
    <n v="9"/>
    <n v="-0.64"/>
    <n v="-3.87"/>
    <n v="1687.49"/>
    <n v="3.76"/>
    <n v="0"/>
    <n v="0"/>
    <n v="0"/>
    <n v="1.26"/>
    <n v="0"/>
    <n v="0"/>
    <s v="RATIO"/>
    <s v="NORMAL"/>
    <n v="-0.56000000000000005"/>
    <n v="86"/>
    <n v="99.2"/>
    <x v="0"/>
  </r>
  <r>
    <s v="40B47ACE-F79F-4BBB-ADB0-A5E0820694672023-01-27"/>
    <x v="10"/>
    <n v="19"/>
    <s v="2023-01-27 15:29:05"/>
    <x v="1"/>
    <n v="24.695776752"/>
    <n v="47.76"/>
    <n v="-13.58"/>
    <n v="69.837151285999994"/>
    <n v="-9.2200000000000006"/>
    <n v="1.3340000000000001"/>
    <n v="0.25900000000000001"/>
    <n v="5.2"/>
    <n v="0"/>
    <n v="-15.13"/>
    <n v="5412.61"/>
    <n v="4.42"/>
    <n v="11.14"/>
    <n v="12.3"/>
    <n v="99.38"/>
    <n v="0.35"/>
    <n v="3.43"/>
    <n v="-3.03"/>
    <s v="RATIO"/>
    <s v="NORMAL"/>
    <n v="-0.56000000000000005"/>
    <n v="86"/>
    <n v="99.2"/>
    <x v="0"/>
  </r>
  <r>
    <s v="40B47ACE-F79F-4BBB-ADB0-A5E0820694672023-01-27"/>
    <x v="10"/>
    <n v="20"/>
    <s v="2023-01-27 15:30:13"/>
    <x v="1"/>
    <n v="90.976199320999996"/>
    <n v="15.42"/>
    <n v="-4.4400000000000004"/>
    <n v="69.792412560000002"/>
    <n v="5.88"/>
    <n v="1.619"/>
    <n v="0.15"/>
    <n v="0"/>
    <n v="-8.01"/>
    <n v="-6.3"/>
    <n v="4774.28"/>
    <n v="10.050000000000001"/>
    <n v="102.53"/>
    <n v="107.36"/>
    <n v="99.38"/>
    <n v="1.3"/>
    <n v="12.32"/>
    <n v="-16.260000000000002"/>
    <s v="MEASURED"/>
    <s v="NORMAL"/>
    <n v="-0.56000000000000005"/>
    <n v="86"/>
    <n v="99.2"/>
    <x v="1"/>
  </r>
  <r>
    <s v="40B47ACE-F79F-4BBB-ADB0-A5E0820694672023-01-27"/>
    <x v="10"/>
    <n v="21"/>
    <s v="2023-01-27 15:30:40"/>
    <x v="1"/>
    <n v="95.629026824999997"/>
    <n v="14.82"/>
    <n v="-3.18"/>
    <n v="0"/>
    <n v="0"/>
    <n v="1.0249999999999999"/>
    <n v="1.0249999999999999"/>
    <n v="1"/>
    <n v="0"/>
    <n v="0"/>
    <n v="4659.05"/>
    <n v="4.5199999999999996"/>
    <n v="110.62"/>
    <n v="117.53"/>
    <n v="99.38"/>
    <n v="0"/>
    <n v="13.56"/>
    <n v="-10.92"/>
    <s v="MEASURED"/>
    <s v="NORMAL"/>
    <n v="-0.56000000000000005"/>
    <n v="86"/>
    <n v="99.2"/>
    <x v="1"/>
  </r>
  <r>
    <s v="40B47ACE-F79F-4BBB-ADB0-A5E0820694672023-01-27"/>
    <x v="10"/>
    <n v="22"/>
    <s v="2023-01-27 15:31:18"/>
    <x v="1"/>
    <n v="48.049391724000003"/>
    <n v="0"/>
    <n v="-16.87"/>
    <n v="76.928239356999995"/>
    <n v="-4.83"/>
    <n v="1.504"/>
    <n v="0.223"/>
    <n v="6.7"/>
    <n v="0"/>
    <n v="-19.8"/>
    <n v="3811.84"/>
    <n v="19.399999999999999"/>
    <n v="0"/>
    <n v="0"/>
    <n v="0"/>
    <n v="0.62"/>
    <n v="0"/>
    <n v="0"/>
    <s v="RATIO"/>
    <s v="NORMAL"/>
    <n v="-0.56000000000000005"/>
    <n v="86"/>
    <n v="99.2"/>
    <x v="0"/>
  </r>
  <r>
    <s v="40B47ACE-F79F-4BBB-ADB0-A5E0820694672023-01-27"/>
    <x v="10"/>
    <n v="23"/>
    <s v="2023-01-27 15:32:41"/>
    <x v="1"/>
    <n v="67.443629444999999"/>
    <n v="14.54"/>
    <n v="-0.38"/>
    <n v="62.589477674000001"/>
    <n v="3.85"/>
    <n v="1.67"/>
    <n v="0.17899999999999999"/>
    <n v="9.3000000000000007"/>
    <n v="-6.67"/>
    <n v="-1.04"/>
    <n v="2578.9899999999998"/>
    <n v="30"/>
    <n v="54.63"/>
    <n v="77.89"/>
    <n v="99.38"/>
    <n v="1.08"/>
    <n v="4.07"/>
    <n v="-5.04"/>
    <s v="BALL_FLIGHT"/>
    <s v="NORMAL"/>
    <n v="-0.56000000000000005"/>
    <n v="86"/>
    <n v="99.2"/>
    <x v="0"/>
  </r>
  <r>
    <s v="40B47ACE-F79F-4BBB-ADB0-A5E0820694672023-01-27"/>
    <x v="10"/>
    <n v="24"/>
    <s v="2023-01-27 15:35:13"/>
    <x v="1"/>
    <n v="85.316750482000003"/>
    <n v="17.72"/>
    <n v="-8.81"/>
    <n v="72.610952298000001"/>
    <n v="-6.79"/>
    <n v="1.6279999999999999"/>
    <n v="0.183"/>
    <n v="8.9"/>
    <n v="-0.27"/>
    <n v="-9.69"/>
    <n v="3051.22"/>
    <n v="5.23"/>
    <n v="97.04"/>
    <n v="101.9"/>
    <n v="99.38"/>
    <n v="1.18"/>
    <n v="11.38"/>
    <n v="-19.21"/>
    <s v="BALL_FLIGHT"/>
    <s v="NORMAL"/>
    <n v="-0.56000000000000005"/>
    <n v="86"/>
    <n v="99.2"/>
    <x v="1"/>
  </r>
  <r>
    <s v="40B47ACE-F79F-4BBB-ADB0-A5E0820694672023-01-27"/>
    <x v="10"/>
    <n v="25"/>
    <s v="2023-01-27 15:36:47"/>
    <x v="1"/>
    <n v="92.609162819999995"/>
    <n v="11.69"/>
    <n v="-10.27"/>
    <n v="69.277917211000002"/>
    <n v="-6.82"/>
    <n v="1.5049999999999999"/>
    <n v="0.184"/>
    <n v="8.1999999999999993"/>
    <n v="-4.67"/>
    <n v="-11.47"/>
    <n v="4394.8900000000003"/>
    <n v="5.72"/>
    <n v="101.68"/>
    <n v="110.66"/>
    <n v="99.38"/>
    <n v="1.34"/>
    <n v="8.93"/>
    <n v="-25.84"/>
    <s v="MEASURED"/>
    <s v="NORMAL"/>
    <n v="-0.56000000000000005"/>
    <n v="86"/>
    <n v="99.2"/>
    <x v="1"/>
  </r>
  <r>
    <s v="40B47ACE-F79F-4BBB-ADB0-A5E0820694672023-01-27"/>
    <x v="10"/>
    <n v="26"/>
    <s v="2023-01-27 15:38:34"/>
    <x v="1"/>
    <n v="92.564424094000003"/>
    <n v="11.69"/>
    <n v="-13.16"/>
    <n v="69.345025300000003"/>
    <n v="-6.09"/>
    <n v="1.532"/>
    <n v="0.191"/>
    <n v="8"/>
    <n v="-5.94"/>
    <n v="-15.1"/>
    <n v="3620.33"/>
    <n v="0.63"/>
    <n v="102.5"/>
    <n v="102.75"/>
    <n v="99.38"/>
    <n v="1.33"/>
    <n v="8.35"/>
    <n v="-24.44"/>
    <s v="MEASURED"/>
    <s v="NORMAL"/>
    <n v="-0.56000000000000005"/>
    <n v="86"/>
    <n v="99.2"/>
    <x v="1"/>
  </r>
  <r>
    <s v="40B47ACE-F79F-4BBB-ADB0-A5E0820694672023-01-27"/>
    <x v="10"/>
    <n v="27"/>
    <s v="2023-01-27 15:39:06"/>
    <x v="1"/>
    <n v="90.014316711999996"/>
    <n v="18.809999999999999"/>
    <n v="0.87"/>
    <n v="74.534717516000001"/>
    <n v="-1.44"/>
    <n v="5.5E-2"/>
    <n v="5.6000000000000001E-2"/>
    <n v="1"/>
    <n v="-3.7"/>
    <n v="1.27"/>
    <n v="4447.8100000000004"/>
    <n v="-10.67"/>
    <n v="104.43"/>
    <n v="108.3"/>
    <n v="99.38"/>
    <n v="1.21"/>
    <n v="15.22"/>
    <n v="9.64"/>
    <s v="MEASURED"/>
    <s v="NORMAL"/>
    <n v="-0.56000000000000005"/>
    <n v="86"/>
    <n v="99.2"/>
    <x v="1"/>
  </r>
  <r>
    <s v="40B47ACE-F79F-4BBB-ADB0-A5E0820694672023-01-27"/>
    <x v="10"/>
    <n v="28"/>
    <s v="2023-01-27 15:39:32"/>
    <x v="1"/>
    <n v="79.858625910000001"/>
    <n v="18.989999999999998"/>
    <n v="2.57"/>
    <n v="77.353257253999999"/>
    <n v="-1.68"/>
    <n v="1.7969999999999999"/>
    <n v="0.152"/>
    <n v="0"/>
    <n v="-4.72"/>
    <n v="3.39"/>
    <n v="2385.27"/>
    <n v="-8.5399999999999991"/>
    <n v="87.53"/>
    <n v="93.92"/>
    <n v="99.38"/>
    <n v="1.03"/>
    <n v="10.119999999999999"/>
    <n v="8.24"/>
    <s v="BALL_FLIGHT"/>
    <s v="NORMAL"/>
    <n v="-0.56000000000000005"/>
    <n v="86"/>
    <n v="99.2"/>
    <x v="0"/>
  </r>
  <r>
    <s v="40B47ACE-F79F-4BBB-ADB0-A5E0820694672023-01-27"/>
    <x v="10"/>
    <n v="29"/>
    <s v="2023-01-27 15:40:07"/>
    <x v="1"/>
    <n v="90.752505690999996"/>
    <n v="17.329999999999998"/>
    <n v="-2.65"/>
    <n v="75.876879295999998"/>
    <n v="-1.33"/>
    <n v="1.732"/>
    <n v="0.16300000000000001"/>
    <n v="0"/>
    <n v="-1.33"/>
    <n v="-3.02"/>
    <n v="3293.23"/>
    <n v="0.1"/>
    <n v="106.31"/>
    <n v="119.2"/>
    <n v="99.38"/>
    <n v="1.2"/>
    <n v="13.25"/>
    <n v="-6.32"/>
    <s v="MEASURED"/>
    <s v="NORMAL"/>
    <n v="-0.56000000000000005"/>
    <n v="86"/>
    <n v="99.2"/>
    <x v="1"/>
  </r>
  <r>
    <s v="40B47ACE-F79F-4BBB-ADB0-A5E0820694672023-01-27"/>
    <x v="10"/>
    <n v="30"/>
    <s v="2023-01-27 15:40:33"/>
    <x v="1"/>
    <n v="89.499821362999995"/>
    <n v="18.78"/>
    <n v="2.78"/>
    <n v="82.878489915000003"/>
    <n v="-2.4900000000000002"/>
    <n v="1.5329999999999999"/>
    <n v="0.14000000000000001"/>
    <n v="0"/>
    <n v="-3.59"/>
    <n v="3.77"/>
    <n v="3815.41"/>
    <n v="-9.0299999999999994"/>
    <n v="104.87"/>
    <n v="109.67"/>
    <n v="99.38"/>
    <n v="1.08"/>
    <n v="14.57"/>
    <n v="12.12"/>
    <s v="MEASURED"/>
    <s v="NORMAL"/>
    <n v="-0.56000000000000005"/>
    <n v="86"/>
    <n v="99.2"/>
    <x v="1"/>
  </r>
  <r>
    <s v="40B47ACE-F79F-4BBB-ADB0-A5E0820694672023-01-27"/>
    <x v="10"/>
    <n v="31"/>
    <s v="2023-01-27 15:41:16"/>
    <x v="1"/>
    <n v="109.654617426"/>
    <n v="16.52"/>
    <n v="-6.91"/>
    <n v="81.223157052999994"/>
    <n v="-3.29"/>
    <n v="1.4470000000000001"/>
    <n v="0.158"/>
    <n v="9.1999999999999993"/>
    <n v="-2.21"/>
    <n v="-7.91"/>
    <n v="5087.0600000000004"/>
    <n v="1.24"/>
    <n v="137.6"/>
    <n v="137.81"/>
    <n v="99.38"/>
    <n v="1.35"/>
    <n v="22.48"/>
    <n v="-19.559999999999999"/>
    <s v="MEASURED"/>
    <s v="NORMAL"/>
    <n v="-0.56000000000000005"/>
    <n v="86"/>
    <n v="99.2"/>
    <x v="1"/>
  </r>
  <r>
    <s v="40B47ACE-F79F-4BBB-ADB0-A5E0820694672023-01-27"/>
    <x v="10"/>
    <n v="32"/>
    <s v="2023-01-27 15:41:43"/>
    <x v="1"/>
    <n v="94.868468483000001"/>
    <n v="19.28"/>
    <n v="-0.89"/>
    <n v="85.853615194"/>
    <n v="-3.65"/>
    <n v="1.508"/>
    <n v="0.17899999999999999"/>
    <n v="8.4"/>
    <n v="-2.13"/>
    <n v="-0.52"/>
    <n v="4060.25"/>
    <n v="-3.5"/>
    <n v="114.57"/>
    <n v="120.83"/>
    <n v="99.38"/>
    <n v="1.1000000000000001"/>
    <n v="17.8"/>
    <n v="0.92"/>
    <s v="MEASURED"/>
    <s v="NORMAL"/>
    <n v="-0.56000000000000005"/>
    <n v="86"/>
    <n v="99.2"/>
    <x v="1"/>
  </r>
  <r>
    <s v="40B47ACE-F79F-4BBB-ADB0-A5E0820694672023-01-27"/>
    <x v="10"/>
    <n v="33"/>
    <s v="2023-01-27 15:42:09"/>
    <x v="1"/>
    <n v="92.542054730999993"/>
    <n v="19.489999999999998"/>
    <n v="0.37"/>
    <n v="80.507337437000004"/>
    <n v="-1.17"/>
    <n v="1.5169999999999999"/>
    <n v="0.153"/>
    <n v="9.9"/>
    <n v="-0.83"/>
    <n v="0.63"/>
    <n v="3516.56"/>
    <n v="2.31"/>
    <n v="111.86"/>
    <n v="119.91"/>
    <n v="99.38"/>
    <n v="1.1499999999999999"/>
    <n v="16.510000000000002"/>
    <n v="-1.04"/>
    <s v="MEASURED"/>
    <s v="NORMAL"/>
    <n v="-0.56000000000000005"/>
    <n v="86"/>
    <n v="99.2"/>
    <x v="1"/>
  </r>
  <r>
    <s v="40B47ACE-F79F-4BBB-ADB0-A5E0820694672023-01-27"/>
    <x v="10"/>
    <n v="34"/>
    <s v="2023-01-27 15:42:33"/>
    <x v="1"/>
    <n v="108.96116717300001"/>
    <n v="14.04"/>
    <n v="-7.18"/>
    <n v="79.523085464999994"/>
    <n v="-4.5999999999999996"/>
    <n v="1.4370000000000001"/>
    <n v="0.14199999999999999"/>
    <n v="0"/>
    <n v="-3.76"/>
    <n v="-8.0399999999999991"/>
    <n v="6019.59"/>
    <n v="-0.27"/>
    <n v="132.30000000000001"/>
    <n v="132.5"/>
    <n v="99.38"/>
    <n v="1.37"/>
    <n v="19.600000000000001"/>
    <n v="-17.670000000000002"/>
    <s v="MEASURED"/>
    <s v="NORMAL"/>
    <n v="-0.56000000000000005"/>
    <n v="86"/>
    <n v="99.2"/>
    <x v="1"/>
  </r>
  <r>
    <s v="40B47ACE-F79F-4BBB-ADB0-A5E0820694672023-01-27"/>
    <x v="10"/>
    <n v="35"/>
    <s v="2023-01-27 15:43:06"/>
    <x v="1"/>
    <n v="106.164996798"/>
    <n v="16.600000000000001"/>
    <n v="-3.18"/>
    <n v="81.424481319999998"/>
    <n v="-3.73"/>
    <n v="1.395"/>
    <n v="0.154"/>
    <n v="9.1"/>
    <n v="-5.03"/>
    <n v="-3.3"/>
    <n v="5324"/>
    <n v="-3.8"/>
    <n v="131.03"/>
    <n v="131.24"/>
    <n v="99.38"/>
    <n v="1.3"/>
    <n v="21.04"/>
    <n v="-3.75"/>
    <s v="MEASURED"/>
    <s v="NORMAL"/>
    <n v="-0.56000000000000005"/>
    <n v="86"/>
    <n v="99.2"/>
    <x v="1"/>
  </r>
  <r>
    <s v="40B47ACE-F79F-4BBB-ADB0-A5E0820694672023-01-27"/>
    <x v="10"/>
    <n v="36"/>
    <s v="2023-01-27 15:45:44"/>
    <x v="6"/>
    <n v="80.663922978000002"/>
    <n v="21.2"/>
    <n v="14.17"/>
    <n v="80.194166354999993"/>
    <n v="-2.4500000000000002"/>
    <n v="1.466"/>
    <n v="0.15"/>
    <n v="9.8000000000000007"/>
    <n v="-4.28"/>
    <n v="17.62"/>
    <n v="1573.59"/>
    <n v="-3.72"/>
    <n v="93.26"/>
    <n v="115.72"/>
    <n v="99.38"/>
    <n v="1.01"/>
    <n v="11.38"/>
    <n v="28.5"/>
    <s v="BALL_FLIGHT"/>
    <s v="NORMAL"/>
    <n v="-0.56000000000000005"/>
    <n v="86"/>
    <n v="99.2"/>
    <x v="0"/>
  </r>
  <r>
    <s v="40B47ACE-F79F-4BBB-ADB0-A5E0820694672023-01-27"/>
    <x v="10"/>
    <n v="37"/>
    <s v="2023-01-27 15:46:09"/>
    <x v="6"/>
    <n v="104.66624947699999"/>
    <n v="14.53"/>
    <n v="-2.5"/>
    <n v="75.787401844000001"/>
    <n v="-3"/>
    <n v="1.542"/>
    <n v="0.16900000000000001"/>
    <n v="9.1"/>
    <n v="-3.09"/>
    <n v="-2.59"/>
    <n v="4447.3500000000004"/>
    <n v="-8.75"/>
    <n v="129.54"/>
    <n v="129.76"/>
    <n v="99.38"/>
    <n v="1.38"/>
    <n v="16.63"/>
    <n v="2.37"/>
    <s v="MEASURED"/>
    <s v="NORMAL"/>
    <n v="-0.56000000000000005"/>
    <n v="86"/>
    <n v="99.2"/>
    <x v="0"/>
  </r>
  <r>
    <s v="40B47ACE-F79F-4BBB-ADB0-A5E0820694672023-01-27"/>
    <x v="10"/>
    <n v="38"/>
    <s v="2023-01-27 15:46:36"/>
    <x v="6"/>
    <n v="103.234610245"/>
    <n v="6.84"/>
    <n v="-1.18"/>
    <n v="77.666428335999996"/>
    <n v="-1.1499999999999999"/>
    <n v="1.67"/>
    <n v="0.185"/>
    <n v="9"/>
    <n v="1.02"/>
    <n v="-1.26"/>
    <n v="7522.07"/>
    <n v="-1.99"/>
    <n v="109.24"/>
    <n v="118.63"/>
    <n v="99.38"/>
    <n v="1.33"/>
    <n v="9.26"/>
    <n v="-0.64"/>
    <s v="BALL_FLIGHT"/>
    <s v="NORMAL"/>
    <n v="-0.56000000000000005"/>
    <n v="86"/>
    <n v="99.2"/>
    <x v="0"/>
  </r>
  <r>
    <s v="40B47ACE-F79F-4BBB-ADB0-A5E0820694672023-01-27"/>
    <x v="10"/>
    <n v="39"/>
    <s v="2023-01-27 15:46:59"/>
    <x v="6"/>
    <n v="105.04652864800001"/>
    <n v="20.079999999999998"/>
    <n v="4.42"/>
    <n v="78.516464130000003"/>
    <n v="0.28000000000000003"/>
    <n v="1.6659999999999999"/>
    <n v="0.18099999999999999"/>
    <n v="9.1999999999999993"/>
    <n v="-2.4"/>
    <n v="5.34"/>
    <n v="2822.75"/>
    <n v="-10.14"/>
    <n v="140.29"/>
    <n v="147.41999999999999"/>
    <n v="99.38"/>
    <n v="1.34"/>
    <n v="21.84"/>
    <n v="21.38"/>
    <s v="BALL_FLIGHT"/>
    <s v="NORMAL"/>
    <n v="-0.56000000000000005"/>
    <n v="86"/>
    <n v="99.2"/>
    <x v="1"/>
  </r>
  <r>
    <s v="40B47ACE-F79F-4BBB-ADB0-A5E0820694672023-01-27"/>
    <x v="10"/>
    <n v="40"/>
    <s v="2023-01-27 15:47:36"/>
    <x v="6"/>
    <n v="111.488905192"/>
    <n v="14.37"/>
    <n v="-1.2"/>
    <n v="83.236399723000005"/>
    <n v="-4.97"/>
    <n v="1.589"/>
    <n v="0.18"/>
    <n v="8.8000000000000007"/>
    <n v="-0.64"/>
    <n v="-0.7"/>
    <n v="3478.21"/>
    <n v="-6.68"/>
    <n v="145.54"/>
    <n v="145.77000000000001"/>
    <n v="99.38"/>
    <n v="1.34"/>
    <n v="18.100000000000001"/>
    <n v="3.68"/>
    <s v="BALL_FLIGHT"/>
    <s v="NORMAL"/>
    <n v="-0.56000000000000005"/>
    <n v="86"/>
    <n v="99.2"/>
    <x v="1"/>
  </r>
  <r>
    <s v="40B47ACE-F79F-4BBB-ADB0-A5E0820694672023-01-27"/>
    <x v="10"/>
    <n v="41"/>
    <s v="2023-01-27 15:48:08"/>
    <x v="6"/>
    <n v="101.914817828"/>
    <n v="21.4"/>
    <n v="7.12"/>
    <n v="82.363994566000002"/>
    <n v="-5.41"/>
    <n v="1.3979999999999999"/>
    <n v="0.16900000000000001"/>
    <n v="8.3000000000000007"/>
    <n v="2.06"/>
    <n v="9.49"/>
    <n v="1884.1"/>
    <n v="5.54"/>
    <n v="140.74"/>
    <n v="140.74"/>
    <n v="99.38"/>
    <n v="1.24"/>
    <n v="20.440000000000001"/>
    <n v="14.4"/>
    <s v="MEASURED"/>
    <s v="NORMAL"/>
    <n v="-0.56000000000000005"/>
    <n v="86"/>
    <n v="99.2"/>
    <x v="1"/>
  </r>
  <r>
    <s v="40B47ACE-F79F-4BBB-ADB0-A5E0820694672023-01-27"/>
    <x v="10"/>
    <n v="42"/>
    <s v="2023-01-27 15:48:37"/>
    <x v="6"/>
    <n v="78.158554322000001"/>
    <n v="4.08"/>
    <n v="-14.06"/>
    <n v="80.238905080999999"/>
    <n v="4.2"/>
    <n v="1.573"/>
    <n v="0.14599999999999999"/>
    <n v="0"/>
    <n v="-2.14"/>
    <n v="-17.75"/>
    <n v="3664.43"/>
    <n v="1.52"/>
    <n v="33.590000000000003"/>
    <n v="76.2"/>
    <n v="99.38"/>
    <n v="0.97"/>
    <n v="0.88"/>
    <n v="-17.57"/>
    <s v="BALL_FLIGHT"/>
    <s v="NORMAL"/>
    <n v="-0.56000000000000005"/>
    <n v="86"/>
    <n v="99.2"/>
    <x v="0"/>
  </r>
  <r>
    <s v="40B47ACE-F79F-4BBB-ADB0-A5E0820694672023-01-27"/>
    <x v="10"/>
    <n v="43"/>
    <s v="2023-01-27 15:49:12"/>
    <x v="6"/>
    <n v="104.643880114"/>
    <n v="18.690000000000001"/>
    <n v="0.88"/>
    <n v="79.992842088000003"/>
    <n v="-0.98"/>
    <n v="1.452"/>
    <n v="0.151"/>
    <n v="9.6"/>
    <n v="-3.07"/>
    <n v="1.22"/>
    <n v="4737.6899999999996"/>
    <n v="-15.17"/>
    <n v="127.85"/>
    <n v="140.38999999999999"/>
    <n v="99.38"/>
    <n v="1.31"/>
    <n v="21.78"/>
    <n v="20.5"/>
    <s v="MEASURED"/>
    <s v="NORMAL"/>
    <n v="-0.56000000000000005"/>
    <n v="86"/>
    <n v="99.2"/>
    <x v="1"/>
  </r>
  <r>
    <s v="40B47ACE-F79F-4BBB-ADB0-A5E0820694672023-01-27"/>
    <x v="10"/>
    <n v="44"/>
    <s v="2023-01-27 15:49:36"/>
    <x v="6"/>
    <n v="102.943808526"/>
    <n v="16.47"/>
    <n v="1.23"/>
    <n v="76.212419741000005"/>
    <n v="-3.96"/>
    <n v="1.5980000000000001"/>
    <n v="0.183"/>
    <n v="8.6999999999999993"/>
    <n v="-2.56"/>
    <n v="2.1"/>
    <n v="5035.68"/>
    <n v="7.81"/>
    <n v="126.23"/>
    <n v="126.46"/>
    <n v="99.38"/>
    <n v="1.35"/>
    <n v="18.93"/>
    <n v="-4.8099999999999996"/>
    <s v="MEASURED"/>
    <s v="NORMAL"/>
    <n v="-0.56000000000000005"/>
    <n v="86"/>
    <n v="99.2"/>
    <x v="0"/>
  </r>
  <r>
    <s v="40B47ACE-F79F-4BBB-ADB0-A5E0820694672023-01-27"/>
    <x v="10"/>
    <n v="45"/>
    <s v="2023-01-27 15:50:01"/>
    <x v="6"/>
    <n v="103.950429861"/>
    <n v="14.59"/>
    <n v="2.44"/>
    <n v="79.545454828000004"/>
    <n v="-5.41"/>
    <n v="1.532"/>
    <n v="0.187"/>
    <n v="8.1999999999999993"/>
    <n v="0.55000000000000004"/>
    <n v="3.8"/>
    <n v="5281.6"/>
    <n v="-2.5"/>
    <n v="125.01"/>
    <n v="131.69999999999999"/>
    <n v="99.38"/>
    <n v="1.31"/>
    <n v="17.36"/>
    <n v="7.49"/>
    <s v="BALL_FLIGHT"/>
    <s v="NORMAL"/>
    <n v="-0.56000000000000005"/>
    <n v="86"/>
    <n v="99.2"/>
    <x v="1"/>
  </r>
  <r>
    <s v="40B47ACE-F79F-4BBB-ADB0-A5E0820694672023-01-27"/>
    <x v="10"/>
    <n v="46"/>
    <s v="2023-01-27 15:50:24"/>
    <x v="6"/>
    <n v="99.073908727000003"/>
    <n v="14.47"/>
    <n v="2.4700000000000002"/>
    <n v="80.037580813999995"/>
    <n v="-4.7"/>
    <n v="3.4000000000000002E-2"/>
    <n v="3.5000000000000003E-2"/>
    <n v="1"/>
    <n v="-2.27"/>
    <n v="3.72"/>
    <n v="4015.07"/>
    <n v="10.62"/>
    <n v="117.06"/>
    <n v="125.56"/>
    <n v="99.38"/>
    <n v="1.24"/>
    <n v="13.75"/>
    <n v="-3.32"/>
    <s v="MEASURED"/>
    <s v="NORMAL"/>
    <n v="-0.56000000000000005"/>
    <n v="86"/>
    <n v="99.2"/>
    <x v="0"/>
  </r>
  <r>
    <s v="40B47ACE-F79F-4BBB-ADB0-A5E0820694672023-01-27"/>
    <x v="10"/>
    <n v="47"/>
    <s v="2023-01-27 15:50:59"/>
    <x v="6"/>
    <n v="101.892448465"/>
    <n v="0"/>
    <n v="-13.36"/>
    <n v="77.733536424999997"/>
    <n v="-3.28"/>
    <n v="1.5389999999999999"/>
    <n v="0.182"/>
    <n v="8.5"/>
    <n v="-4.1399999999999997"/>
    <n v="-15.77"/>
    <n v="2343.14"/>
    <n v="27.22"/>
    <n v="0"/>
    <n v="0"/>
    <n v="0"/>
    <n v="1.31"/>
    <n v="0"/>
    <n v="0"/>
    <s v="RATIO"/>
    <s v="NORMAL"/>
    <n v="-0.56000000000000005"/>
    <n v="86"/>
    <n v="99.2"/>
    <x v="0"/>
  </r>
  <r>
    <s v="40B47ACE-F79F-4BBB-ADB0-A5E0820694672023-01-27"/>
    <x v="10"/>
    <n v="48"/>
    <s v="2023-01-27 15:51:24"/>
    <x v="6"/>
    <n v="96.232999625999994"/>
    <n v="15.47"/>
    <n v="7.52"/>
    <n v="75.272906495000001"/>
    <n v="-4.24"/>
    <n v="1.571"/>
    <n v="0.16"/>
    <n v="9.8000000000000007"/>
    <n v="-6.93"/>
    <n v="9.81"/>
    <n v="4632.87"/>
    <n v="-13.51"/>
    <n v="113.48"/>
    <n v="123.73"/>
    <n v="99.38"/>
    <n v="1.28"/>
    <n v="14.05"/>
    <n v="27.53"/>
    <s v="MEASURED"/>
    <s v="NORMAL"/>
    <n v="-0.56000000000000005"/>
    <n v="86"/>
    <n v="99.2"/>
    <x v="0"/>
  </r>
  <r>
    <s v="40B47ACE-F79F-4BBB-ADB0-A5E0820694672023-01-27"/>
    <x v="10"/>
    <n v="49"/>
    <s v="2023-01-27 15:52:01"/>
    <x v="6"/>
    <n v="95.852720454999996"/>
    <n v="16.579999999999998"/>
    <n v="1.29"/>
    <n v="77.219041075999996"/>
    <n v="-0.09"/>
    <n v="1.6890000000000001"/>
    <n v="0.19800000000000001"/>
    <n v="8.5"/>
    <n v="-1.31"/>
    <n v="1.58"/>
    <n v="4915.34"/>
    <n v="-3.64"/>
    <n v="112.49"/>
    <n v="116.21"/>
    <n v="99.38"/>
    <n v="1.24"/>
    <n v="15.87"/>
    <n v="5.84"/>
    <s v="MEASURED"/>
    <s v="NORMAL"/>
    <n v="-0.56000000000000005"/>
    <n v="86"/>
    <n v="99.2"/>
    <x v="0"/>
  </r>
  <r>
    <s v="40B47ACE-F79F-4BBB-ADB0-A5E0820694672023-01-27"/>
    <x v="10"/>
    <n v="50"/>
    <s v="2023-01-27 15:52:28"/>
    <x v="6"/>
    <n v="102.51879062899999"/>
    <n v="10.32"/>
    <n v="-7.16"/>
    <n v="77.353257253999999"/>
    <n v="-3.28"/>
    <n v="1.679"/>
    <n v="0.16200000000000001"/>
    <n v="0"/>
    <n v="-2.8"/>
    <n v="-8.2200000000000006"/>
    <n v="4316.46"/>
    <n v="8.93"/>
    <n v="118.96"/>
    <n v="119.2"/>
    <n v="99.38"/>
    <n v="1.33"/>
    <n v="10.3"/>
    <n v="-22.32"/>
    <s v="MEASURED"/>
    <s v="NORMAL"/>
    <n v="-0.56000000000000005"/>
    <n v="86"/>
    <n v="99.2"/>
    <x v="0"/>
  </r>
  <r>
    <s v="40B47ACE-F79F-4BBB-ADB0-A5E0820694672023-01-27"/>
    <x v="10"/>
    <n v="51"/>
    <s v="2023-01-27 15:53:15"/>
    <x v="6"/>
    <n v="113.25608486900001"/>
    <n v="14.23"/>
    <n v="-7.2"/>
    <n v="82.721904374000005"/>
    <n v="-0.11"/>
    <n v="1.524"/>
    <n v="0.16300000000000001"/>
    <n v="9.3000000000000007"/>
    <n v="-2.31"/>
    <n v="-8.74"/>
    <n v="3957.76"/>
    <n v="7.54"/>
    <n v="146.94"/>
    <n v="147.62"/>
    <n v="99.38"/>
    <n v="1.37"/>
    <n v="19.29"/>
    <n v="-28.39"/>
    <s v="BALL_FLIGHT"/>
    <s v="NORMAL"/>
    <n v="-0.56000000000000005"/>
    <n v="86"/>
    <n v="99.2"/>
    <x v="1"/>
  </r>
  <r>
    <s v="40B47ACE-F79F-4BBB-ADB0-A5E0820694672023-01-27"/>
    <x v="10"/>
    <n v="52"/>
    <s v="2023-01-27 15:53:41"/>
    <x v="6"/>
    <n v="99.006800638000001"/>
    <n v="20.87"/>
    <n v="7.73"/>
    <n v="82.117931573000007"/>
    <n v="3.03"/>
    <n v="1.514"/>
    <n v="0.151"/>
    <n v="10"/>
    <n v="-0.53"/>
    <n v="8.9499999999999993"/>
    <n v="3564.62"/>
    <n v="-19.3"/>
    <n v="123.86"/>
    <n v="135.62"/>
    <n v="99.38"/>
    <n v="1.21"/>
    <n v="20.13"/>
    <n v="34.93"/>
    <s v="MEASURED"/>
    <s v="NORMAL"/>
    <n v="-0.56000000000000005"/>
    <n v="86"/>
    <n v="99.2"/>
    <x v="1"/>
  </r>
  <r>
    <s v="40B47ACE-F79F-4BBB-ADB0-A5E0820694672023-01-27"/>
    <x v="10"/>
    <n v="53"/>
    <s v="2023-01-27 15:54:07"/>
    <x v="6"/>
    <n v="110.750716213"/>
    <n v="15.45"/>
    <n v="5.51"/>
    <n v="82.341625203000007"/>
    <n v="1.08"/>
    <n v="1.498"/>
    <n v="0.183"/>
    <n v="8.1999999999999993"/>
    <n v="-0.11"/>
    <n v="6.54"/>
    <n v="5245.82"/>
    <n v="5.13"/>
    <n v="138.46"/>
    <n v="138.66"/>
    <n v="99.38"/>
    <n v="1.35"/>
    <n v="21.69"/>
    <n v="8.3699999999999992"/>
    <s v="MEASURED"/>
    <s v="NORMAL"/>
    <n v="-0.56000000000000005"/>
    <n v="86"/>
    <n v="99.2"/>
    <x v="1"/>
  </r>
  <r>
    <s v="40B47ACE-F79F-4BBB-ADB0-A5E0820694672023-01-27"/>
    <x v="10"/>
    <n v="54"/>
    <s v="2023-01-27 15:54:35"/>
    <x v="6"/>
    <n v="114.687724101"/>
    <n v="12.81"/>
    <n v="-1.88"/>
    <n v="83.146922270999994"/>
    <n v="-3.91"/>
    <n v="1.544"/>
    <n v="0.17699999999999999"/>
    <n v="8.6999999999999993"/>
    <n v="-0.98"/>
    <n v="-1.69"/>
    <n v="6571.52"/>
    <n v="5.05"/>
    <n v="138.79"/>
    <n v="138.99"/>
    <n v="99.38"/>
    <n v="1.38"/>
    <n v="21"/>
    <n v="-11.55"/>
    <s v="BALL_FLIGHT"/>
    <s v="NORMAL"/>
    <n v="-0.56000000000000005"/>
    <n v="86"/>
    <n v="99.2"/>
    <x v="1"/>
  </r>
  <r>
    <s v="40B47ACE-F79F-4BBB-ADB0-A5E0820694672023-01-27"/>
    <x v="10"/>
    <n v="55"/>
    <s v="2023-01-27 16:12:31"/>
    <x v="2"/>
    <n v="118.57999326300001"/>
    <n v="8.65"/>
    <n v="-6.62"/>
    <n v="80.507337437000004"/>
    <n v="1.59"/>
    <n v="1.486"/>
    <n v="0.151"/>
    <n v="9.8000000000000007"/>
    <n v="-5.04"/>
    <n v="-8.3000000000000007"/>
    <n v="4208.6000000000004"/>
    <n v="-4.3"/>
    <n v="147.94999999999999"/>
    <n v="148.18"/>
    <n v="99.38"/>
    <n v="1.47"/>
    <n v="13.74"/>
    <n v="-13.03"/>
    <s v="BALL_FLIGHT"/>
    <s v="NORMAL"/>
    <n v="-0.56000000000000005"/>
    <n v="86"/>
    <n v="99.2"/>
    <x v="1"/>
  </r>
  <r>
    <s v="40B47ACE-F79F-4BBB-ADB0-A5E0820694672023-01-27"/>
    <x v="10"/>
    <n v="56"/>
    <s v="2023-01-27 16:12:53"/>
    <x v="2"/>
    <n v="105.538654634"/>
    <n v="6.41"/>
    <n v="12.29"/>
    <n v="84.668038955"/>
    <n v="-1.65"/>
    <n v="1.484"/>
    <n v="0.159"/>
    <n v="9.3000000000000007"/>
    <n v="2.5499999999999998"/>
    <n v="15.21"/>
    <n v="2701.79"/>
    <n v="-29.2"/>
    <n v="94.52"/>
    <n v="124.17"/>
    <n v="99.38"/>
    <n v="1.25"/>
    <n v="3.7"/>
    <n v="42.5"/>
    <s v="MEASURED"/>
    <s v="NORMAL"/>
    <n v="-0.56000000000000005"/>
    <n v="86"/>
    <n v="99.2"/>
    <x v="0"/>
  </r>
  <r>
    <s v="40B47ACE-F79F-4BBB-ADB0-A5E0820694672023-01-27"/>
    <x v="10"/>
    <n v="57"/>
    <s v="2023-01-27 16:13:17"/>
    <x v="2"/>
    <n v="92.832856449999994"/>
    <n v="1.77"/>
    <n v="-6.41"/>
    <n v="83.348246537999998"/>
    <n v="2.36"/>
    <n v="1.3480000000000001"/>
    <n v="0.154"/>
    <n v="8.8000000000000007"/>
    <n v="-2"/>
    <n v="-8.16"/>
    <n v="7274.02"/>
    <n v="0.3"/>
    <n v="68.97"/>
    <n v="85.75"/>
    <n v="99.38"/>
    <n v="1.1100000000000001"/>
    <n v="1.65"/>
    <n v="-9.07"/>
    <s v="MEASURED"/>
    <s v="NORMAL"/>
    <n v="-0.56000000000000005"/>
    <n v="86"/>
    <n v="99.2"/>
    <x v="0"/>
  </r>
  <r>
    <s v="40B47ACE-F79F-4BBB-ADB0-A5E0820694672023-01-27"/>
    <x v="10"/>
    <n v="58"/>
    <s v="2023-01-27 16:13:48"/>
    <x v="2"/>
    <n v="110.862563028"/>
    <n v="0"/>
    <n v="-11.06"/>
    <n v="80.574445526000005"/>
    <n v="-3"/>
    <n v="1.504"/>
    <n v="0.185"/>
    <n v="8.1"/>
    <n v="-1.5"/>
    <n v="-13.01"/>
    <n v="2150.0300000000002"/>
    <n v="24.43"/>
    <n v="0"/>
    <n v="0"/>
    <n v="0"/>
    <n v="1.38"/>
    <n v="0"/>
    <n v="0"/>
    <s v="RATIO"/>
    <s v="NORMAL"/>
    <n v="-0.56000000000000005"/>
    <n v="86"/>
    <n v="99.2"/>
    <x v="0"/>
  </r>
  <r>
    <s v="40B47ACE-F79F-4BBB-ADB0-A5E0820694672023-01-27"/>
    <x v="10"/>
    <n v="59"/>
    <s v="2023-01-27 16:14:10"/>
    <x v="2"/>
    <n v="114.106120663"/>
    <n v="7.51"/>
    <n v="-4.78"/>
    <n v="82.677165647999999"/>
    <n v="-1.58"/>
    <n v="1.613"/>
    <n v="0.17199999999999999"/>
    <n v="9.4"/>
    <n v="1.45"/>
    <n v="-5.58"/>
    <n v="3669.62"/>
    <n v="27.67"/>
    <n v="126.67"/>
    <n v="126.95"/>
    <n v="99.38"/>
    <n v="1.38"/>
    <n v="7.66"/>
    <n v="-30.96"/>
    <s v="BALL_FLIGHT"/>
    <s v="NORMAL"/>
    <n v="-0.56000000000000005"/>
    <n v="86"/>
    <n v="99.2"/>
    <x v="0"/>
  </r>
  <r>
    <s v="40B47ACE-F79F-4BBB-ADB0-A5E0820694672023-01-27"/>
    <x v="10"/>
    <n v="60"/>
    <s v="2023-01-27 16:15:29"/>
    <x v="2"/>
    <n v="125.648711971"/>
    <n v="3.24"/>
    <n v="-2.0499999999999998"/>
    <n v="88.112920857000006"/>
    <n v="1.54"/>
    <n v="1.653"/>
    <n v="0.17699999999999999"/>
    <n v="9.3000000000000007"/>
    <n v="3.96"/>
    <n v="-2.73"/>
    <n v="3424.84"/>
    <n v="11.11"/>
    <n v="140.83000000000001"/>
    <n v="141.13"/>
    <n v="99.38"/>
    <n v="1.43"/>
    <n v="5.58"/>
    <n v="-14.46"/>
    <s v="BALL_FLIGHT"/>
    <s v="NORMAL"/>
    <n v="-0.56000000000000005"/>
    <n v="86"/>
    <n v="99.2"/>
    <x v="1"/>
  </r>
  <r>
    <s v="40B47ACE-F79F-4BBB-ADB0-A5E0820694672023-01-27"/>
    <x v="10"/>
    <n v="61"/>
    <s v="2023-01-27 16:15:55"/>
    <x v="2"/>
    <n v="122.919649685"/>
    <n v="6.69"/>
    <n v="-7.93"/>
    <n v="86.748389713999998"/>
    <n v="-2.97"/>
    <n v="1.6559999999999999"/>
    <n v="0.126"/>
    <n v="0"/>
    <n v="-5.05"/>
    <n v="-9.1999999999999993"/>
    <n v="3897.6"/>
    <n v="12.46"/>
    <n v="147.22999999999999"/>
    <n v="157.13"/>
    <n v="99.38"/>
    <n v="1.42"/>
    <n v="10.96"/>
    <n v="-37.28"/>
    <s v="BALL_FLIGHT"/>
    <s v="NORMAL"/>
    <n v="-0.56000000000000005"/>
    <n v="86"/>
    <n v="99.2"/>
    <x v="1"/>
  </r>
  <r>
    <s v="40B47ACE-F79F-4BBB-ADB0-A5E0820694672023-01-27"/>
    <x v="10"/>
    <n v="62"/>
    <s v="2023-01-27 16:16:27"/>
    <x v="2"/>
    <n v="115.47065180600001"/>
    <n v="4.2300000000000004"/>
    <n v="0.6"/>
    <n v="83.392985264000004"/>
    <n v="-3.33"/>
    <n v="1.5289999999999999"/>
    <n v="0.17499999999999999"/>
    <n v="8.6999999999999993"/>
    <n v="-2.92"/>
    <n v="1.23"/>
    <n v="2942.23"/>
    <n v="-0.26"/>
    <n v="113.82"/>
    <n v="133.52000000000001"/>
    <n v="99.38"/>
    <n v="1.38"/>
    <n v="4.3"/>
    <n v="1.57"/>
    <s v="BALL_FLIGHT"/>
    <s v="NORMAL"/>
    <n v="-0.56000000000000005"/>
    <n v="86"/>
    <n v="99.2"/>
    <x v="0"/>
  </r>
  <r>
    <s v="40B47ACE-F79F-4BBB-ADB0-A5E0820694672023-01-27"/>
    <x v="10"/>
    <n v="63"/>
    <s v="2023-01-27 16:16:57"/>
    <x v="2"/>
    <n v="123.25519013"/>
    <n v="6.7"/>
    <n v="-4.88"/>
    <n v="87.039191432999999"/>
    <n v="-2.15"/>
    <n v="1.5529999999999999"/>
    <n v="0.16"/>
    <n v="9.6999999999999993"/>
    <n v="0.43"/>
    <n v="-5.62"/>
    <n v="4400.67"/>
    <n v="8.34"/>
    <n v="149.29"/>
    <n v="154.68"/>
    <n v="99.38"/>
    <n v="1.42"/>
    <n v="12.43"/>
    <n v="-22.92"/>
    <s v="BALL_FLIGHT"/>
    <s v="NORMAL"/>
    <n v="-0.56000000000000005"/>
    <n v="86"/>
    <n v="99.2"/>
    <x v="1"/>
  </r>
  <r>
    <s v="40B47ACE-F79F-4BBB-ADB0-A5E0820694672023-01-27"/>
    <x v="10"/>
    <n v="64"/>
    <s v="2023-01-27 16:17:19"/>
    <x v="2"/>
    <n v="101.377953116"/>
    <n v="6.44"/>
    <n v="8.1"/>
    <n v="80.059950177000005"/>
    <n v="4.13"/>
    <n v="1.6970000000000001"/>
    <n v="0.14000000000000001"/>
    <n v="0"/>
    <n v="-8.25"/>
    <n v="9.23"/>
    <n v="4311.6899999999996"/>
    <n v="-19.190000000000001"/>
    <n v="101.36"/>
    <n v="125.58"/>
    <n v="99.38"/>
    <n v="1.27"/>
    <n v="5.12"/>
    <n v="30.98"/>
    <s v="BALL_FLIGHT"/>
    <s v="NORMAL"/>
    <n v="-0.56000000000000005"/>
    <n v="86"/>
    <n v="99.2"/>
    <x v="0"/>
  </r>
  <r>
    <s v="40B47ACE-F79F-4BBB-ADB0-A5E0820694672023-01-27"/>
    <x v="10"/>
    <n v="65"/>
    <s v="2023-01-27 16:17:41"/>
    <x v="2"/>
    <n v="121.82355089799999"/>
    <n v="2.29"/>
    <n v="-7.16"/>
    <n v="85.473336023000002"/>
    <n v="-4.34"/>
    <n v="1.6479999999999999"/>
    <n v="0.16200000000000001"/>
    <n v="0"/>
    <n v="0.33"/>
    <n v="-8.0500000000000007"/>
    <n v="4389.79"/>
    <n v="-6.52"/>
    <n v="133.76"/>
    <n v="134.05000000000001"/>
    <n v="99.38"/>
    <n v="1.43"/>
    <n v="5.42"/>
    <n v="-11.17"/>
    <s v="BALL_FLIGHT"/>
    <s v="NORMAL"/>
    <n v="-0.56000000000000005"/>
    <n v="86"/>
    <n v="99.2"/>
    <x v="0"/>
  </r>
  <r>
    <s v="40B47ACE-F79F-4BBB-ADB0-A5E0820694672023-01-27"/>
    <x v="10"/>
    <n v="66"/>
    <s v="2023-01-27 16:18:06"/>
    <x v="2"/>
    <n v="123.210451404"/>
    <n v="9.0500000000000007"/>
    <n v="-6.09"/>
    <n v="0"/>
    <n v="0"/>
    <n v="1.0209999999999999"/>
    <n v="0.90100000000000002"/>
    <n v="1.1000000000000001"/>
    <n v="0"/>
    <n v="0"/>
    <n v="5110.93"/>
    <n v="0.09"/>
    <n v="154.31"/>
    <n v="154.51"/>
    <n v="99.38"/>
    <n v="0"/>
    <n v="17.73"/>
    <n v="-17.55"/>
    <s v="MEASURED"/>
    <s v="NORMAL"/>
    <n v="-0.56000000000000005"/>
    <n v="86"/>
    <n v="99.2"/>
    <x v="1"/>
  </r>
  <r>
    <s v="40B47ACE-F79F-4BBB-ADB0-A5E0820694672023-01-27"/>
    <x v="10"/>
    <n v="67"/>
    <s v="2023-01-27 16:18:53"/>
    <x v="2"/>
    <n v="106.25447425"/>
    <n v="4.37"/>
    <n v="8.86"/>
    <n v="83.437723989999995"/>
    <n v="1.42"/>
    <n v="1.6679999999999999"/>
    <n v="0.16400000000000001"/>
    <n v="0"/>
    <n v="0.96"/>
    <n v="10.57"/>
    <n v="3154.49"/>
    <n v="-21.52"/>
    <n v="85.72"/>
    <n v="131.93"/>
    <n v="99.38"/>
    <n v="1.27"/>
    <n v="2.77"/>
    <n v="32.479999999999997"/>
    <s v="MEASURED"/>
    <s v="NORMAL"/>
    <n v="-0.56000000000000005"/>
    <n v="86"/>
    <n v="99.2"/>
    <x v="0"/>
  </r>
  <r>
    <s v="40B47ACE-F79F-4BBB-ADB0-A5E0820694672023-01-27"/>
    <x v="10"/>
    <n v="68"/>
    <s v="2023-01-27 16:19:20"/>
    <x v="2"/>
    <n v="120.906407015"/>
    <n v="11.79"/>
    <n v="0.72"/>
    <n v="87.620794871000001"/>
    <n v="-5.12"/>
    <n v="1.6639999999999999"/>
    <n v="0.158"/>
    <n v="0"/>
    <n v="-0.76"/>
    <n v="1.66"/>
    <n v="4224.8999999999996"/>
    <n v="-8.9"/>
    <n v="156.66"/>
    <n v="156.87"/>
    <n v="99.38"/>
    <n v="1.38"/>
    <n v="19.38"/>
    <n v="13.5"/>
    <s v="BALL_FLIGHT"/>
    <s v="NORMAL"/>
    <n v="-0.56000000000000005"/>
    <n v="86"/>
    <n v="99.2"/>
    <x v="1"/>
  </r>
  <r>
    <s v="40B47ACE-F79F-4BBB-ADB0-A5E0820694672023-01-27"/>
    <x v="10"/>
    <n v="69"/>
    <s v="2023-01-27 16:19:49"/>
    <x v="2"/>
    <n v="125.648711971"/>
    <n v="6.19"/>
    <n v="-0.35"/>
    <n v="87.777380411999999"/>
    <n v="-0.87"/>
    <n v="1.66"/>
    <n v="0.14499999999999999"/>
    <n v="0"/>
    <n v="-2.75"/>
    <n v="-0.28999999999999998"/>
    <n v="4171.4799999999996"/>
    <n v="1.03"/>
    <n v="156.29"/>
    <n v="156.53"/>
    <n v="99.38"/>
    <n v="1.43"/>
    <n v="12.32"/>
    <n v="-2.23"/>
    <s v="BALL_FLIGHT"/>
    <s v="NORMAL"/>
    <n v="-0.56000000000000005"/>
    <n v="86"/>
    <n v="99.2"/>
    <x v="1"/>
  </r>
  <r>
    <s v="40B47ACE-F79F-4BBB-ADB0-A5E0820694672023-01-27"/>
    <x v="10"/>
    <n v="70"/>
    <s v="2023-01-27 16:21:38"/>
    <x v="3"/>
    <n v="120.212956762"/>
    <n v="6.97"/>
    <n v="0.33"/>
    <n v="88.940587288000003"/>
    <n v="-5.95"/>
    <n v="1.5820000000000001"/>
    <n v="0.182"/>
    <n v="8.6999999999999993"/>
    <n v="3.26"/>
    <n v="1.3"/>
    <n v="2412.21"/>
    <n v="0.84"/>
    <n v="143.05000000000001"/>
    <n v="143.37"/>
    <n v="99.38"/>
    <n v="1.35"/>
    <n v="7.63"/>
    <n v="0.22"/>
    <s v="BALL_FLIGHT"/>
    <s v="NORMAL"/>
    <n v="-0.56000000000000005"/>
    <n v="86"/>
    <n v="99.2"/>
    <x v="0"/>
  </r>
  <r>
    <s v="40B47ACE-F79F-4BBB-ADB0-A5E0820694672023-01-27"/>
    <x v="10"/>
    <n v="71"/>
    <s v="2023-01-27 16:22:14"/>
    <x v="3"/>
    <n v="120.41428102899999"/>
    <n v="18.45"/>
    <n v="-4.0199999999999996"/>
    <n v="90.260379705000005"/>
    <n v="-8.3000000000000007"/>
    <n v="1.6379999999999999"/>
    <n v="0.18"/>
    <n v="9.1"/>
    <n v="-1.1499999999999999"/>
    <n v="-3.63"/>
    <n v="6234.6"/>
    <n v="-2.71"/>
    <n v="147.61000000000001"/>
    <n v="147.79"/>
    <n v="99.38"/>
    <n v="1.33"/>
    <n v="32.19"/>
    <n v="-7.77"/>
    <s v="MEASURED"/>
    <s v="NORMAL"/>
    <n v="-0.56000000000000005"/>
    <n v="86"/>
    <n v="99.2"/>
    <x v="0"/>
  </r>
  <r>
    <s v="40B47ACE-F79F-4BBB-ADB0-A5E0820694672023-01-27"/>
    <x v="10"/>
    <n v="72"/>
    <s v="2023-01-27 16:22:57"/>
    <x v="3"/>
    <n v="109.967788508"/>
    <n v="15.99"/>
    <n v="-0.22"/>
    <n v="88.649785569000002"/>
    <n v="-4.67"/>
    <n v="1.552"/>
    <n v="0.14799999999999999"/>
    <n v="0"/>
    <n v="-1.23"/>
    <n v="0.44"/>
    <n v="2894.37"/>
    <n v="22.04"/>
    <n v="142.46"/>
    <n v="146.26"/>
    <n v="99.38"/>
    <n v="1.24"/>
    <n v="17.510000000000002"/>
    <n v="-20.76"/>
    <s v="BALL_FLIGHT"/>
    <s v="NORMAL"/>
    <n v="-0.56000000000000005"/>
    <n v="86"/>
    <n v="99.2"/>
    <x v="0"/>
  </r>
  <r>
    <s v="40B47ACE-F79F-4BBB-ADB0-A5E0820694672023-01-27"/>
    <x v="10"/>
    <n v="73"/>
    <s v="2023-01-27 16:23:35"/>
    <x v="3"/>
    <n v="115.515390532"/>
    <n v="25.83"/>
    <n v="-3.34"/>
    <n v="95.517180010000004"/>
    <n v="-11.45"/>
    <n v="1.5349999999999999"/>
    <n v="0.158"/>
    <n v="9.6999999999999993"/>
    <n v="-0.98"/>
    <n v="-2.3199999999999998"/>
    <n v="5820.01"/>
    <n v="-0.88"/>
    <n v="137.69999999999999"/>
    <n v="137.88"/>
    <n v="99.38"/>
    <n v="1.21"/>
    <n v="39.31"/>
    <n v="-8.33"/>
    <s v="MEASURED"/>
    <s v="NORMAL"/>
    <n v="-0.56000000000000005"/>
    <n v="86"/>
    <n v="99.2"/>
    <x v="0"/>
  </r>
  <r>
    <s v="40B47ACE-F79F-4BBB-ADB0-A5E0820694672023-01-27"/>
    <x v="10"/>
    <n v="74"/>
    <s v="2023-01-27 16:24:10"/>
    <x v="3"/>
    <n v="114.419291745"/>
    <n v="17.149999999999999"/>
    <n v="-4.78"/>
    <n v="93.503937339999993"/>
    <n v="-6.38"/>
    <n v="1.488"/>
    <n v="0.14599999999999999"/>
    <n v="0"/>
    <n v="-7.0000000000000007E-2"/>
    <n v="-4.8499999999999996"/>
    <n v="3051.79"/>
    <n v="20.2"/>
    <n v="155.65"/>
    <n v="163.22999999999999"/>
    <n v="99.38"/>
    <n v="1.22"/>
    <n v="21.47"/>
    <n v="-39.630000000000003"/>
    <s v="MEASURED"/>
    <s v="NORMAL"/>
    <n v="-0.56000000000000005"/>
    <n v="86"/>
    <n v="99.2"/>
    <x v="1"/>
  </r>
  <r>
    <s v="40B47ACE-F79F-4BBB-ADB0-A5E0820694672023-01-27"/>
    <x v="10"/>
    <n v="75"/>
    <s v="2023-01-27 16:25:02"/>
    <x v="3"/>
    <n v="123.322298219"/>
    <n v="15.29"/>
    <n v="-12.75"/>
    <n v="93.638153517999996"/>
    <n v="-5.73"/>
    <n v="1.6619999999999999"/>
    <n v="0.17599999999999999"/>
    <n v="9.4"/>
    <n v="-0.02"/>
    <n v="-14.65"/>
    <n v="2300.06"/>
    <n v="15.64"/>
    <n v="172.01"/>
    <n v="183.74"/>
    <n v="99.38"/>
    <n v="1.32"/>
    <n v="20.62"/>
    <n v="-60.84"/>
    <s v="MEASURED"/>
    <s v="NORMAL"/>
    <n v="-0.56000000000000005"/>
    <n v="86"/>
    <n v="99.2"/>
    <x v="0"/>
  </r>
  <r>
    <s v="40B47ACE-F79F-4BBB-ADB0-A5E0820694672023-01-27"/>
    <x v="10"/>
    <n v="76"/>
    <s v="2023-01-27 16:25:39"/>
    <x v="3"/>
    <n v="127.863278908"/>
    <n v="11.62"/>
    <n v="-12.48"/>
    <n v="93.503937339999993"/>
    <n v="-4.5999999999999996"/>
    <n v="1.6240000000000001"/>
    <n v="0.19600000000000001"/>
    <n v="8.3000000000000007"/>
    <n v="1.55"/>
    <n v="-14.5"/>
    <n v="2098.5500000000002"/>
    <n v="30"/>
    <n v="162.81"/>
    <n v="175.02"/>
    <n v="99.38"/>
    <n v="1.37"/>
    <n v="13.37"/>
    <n v="-65.260000000000005"/>
    <s v="MEASURED"/>
    <s v="NORMAL"/>
    <n v="-0.56000000000000005"/>
    <n v="86"/>
    <n v="99.2"/>
    <x v="0"/>
  </r>
  <r>
    <s v="40B47ACE-F79F-4BBB-ADB0-A5E0820694672023-01-27"/>
    <x v="10"/>
    <n v="77"/>
    <s v="2023-01-27 16:26:21"/>
    <x v="3"/>
    <n v="122.539370514"/>
    <n v="18.420000000000002"/>
    <n v="-6.9"/>
    <n v="117.61811065400001"/>
    <n v="0"/>
    <n v="1.4490000000000001"/>
    <n v="0.28100000000000003"/>
    <n v="5.2"/>
    <n v="0"/>
    <n v="0"/>
    <n v="7291.97"/>
    <n v="2.7"/>
    <n v="145.21"/>
    <n v="145.44999999999999"/>
    <n v="99.38"/>
    <n v="1.04"/>
    <n v="33.89"/>
    <n v="-24.42"/>
    <s v="BALL_FLIGHT"/>
    <s v="NORMAL"/>
    <n v="-0.56000000000000005"/>
    <n v="86"/>
    <n v="99.2"/>
    <x v="0"/>
  </r>
  <r>
    <s v="40B47ACE-F79F-4BBB-ADB0-A5E0820694672023-01-27"/>
    <x v="10"/>
    <n v="78"/>
    <s v="2023-01-27 16:27:03"/>
    <x v="3"/>
    <n v="132.359520871"/>
    <n v="10.67"/>
    <n v="-12.22"/>
    <n v="96.098783448000006"/>
    <n v="-5.75"/>
    <n v="1.7010000000000001"/>
    <n v="0.14699999999999999"/>
    <n v="0"/>
    <n v="-3.87"/>
    <n v="-14.01"/>
    <n v="2289.73"/>
    <n v="3.72"/>
    <n v="183.42"/>
    <n v="183.71"/>
    <n v="99.38"/>
    <n v="1.38"/>
    <n v="16.66"/>
    <n v="-44.48"/>
    <s v="MEASURED"/>
    <s v="NORMAL"/>
    <n v="-0.56000000000000005"/>
    <n v="86"/>
    <n v="99.2"/>
    <x v="1"/>
  </r>
  <r>
    <s v="40B47ACE-F79F-4BBB-ADB0-A5E0820694672023-01-27"/>
    <x v="10"/>
    <n v="79"/>
    <s v="2023-01-27 16:27:39"/>
    <x v="3"/>
    <n v="131.80028679599999"/>
    <n v="0"/>
    <n v="-12.47"/>
    <n v="95.897459181000002"/>
    <n v="-4.54"/>
    <n v="1.58"/>
    <n v="0.18"/>
    <n v="8.8000000000000007"/>
    <n v="7.9"/>
    <n v="-14.49"/>
    <n v="3915.18"/>
    <n v="17.34"/>
    <n v="0"/>
    <n v="0"/>
    <n v="0"/>
    <n v="1.37"/>
    <n v="0"/>
    <n v="0"/>
    <s v="MEASURED"/>
    <s v="NORMAL"/>
    <n v="-0.56000000000000005"/>
    <n v="86"/>
    <n v="99.2"/>
    <x v="0"/>
  </r>
  <r>
    <s v="40B47ACE-F79F-4BBB-ADB0-A5E0820694672023-01-27"/>
    <x v="10"/>
    <n v="80"/>
    <s v="2023-01-27 16:28:43"/>
    <x v="3"/>
    <n v="127.28167547"/>
    <n v="11.58"/>
    <n v="-8.76"/>
    <n v="93.302613073000003"/>
    <n v="-12.49"/>
    <n v="1.5720000000000001"/>
    <n v="0.16900000000000001"/>
    <n v="9.3000000000000007"/>
    <n v="-1.24"/>
    <n v="-8.76"/>
    <n v="3291.78"/>
    <n v="-5.96"/>
    <n v="172.58"/>
    <n v="172.83"/>
    <n v="99.38"/>
    <n v="1.36"/>
    <n v="20.059999999999999"/>
    <n v="-20.010000000000002"/>
    <s v="MEASURED"/>
    <s v="NORMAL"/>
    <n v="-0.56000000000000005"/>
    <n v="86"/>
    <n v="99.2"/>
    <x v="1"/>
  </r>
  <r>
    <s v="40B47ACE-F79F-4BBB-ADB0-A5E0820694672023-01-27"/>
    <x v="10"/>
    <n v="81"/>
    <s v="2023-01-27 16:29:06"/>
    <x v="3"/>
    <n v="134.126700548"/>
    <n v="0"/>
    <n v="-18.05"/>
    <n v="96.076414084999996"/>
    <n v="-6.45"/>
    <n v="1.5509999999999999"/>
    <n v="0.17699999999999999"/>
    <n v="8.8000000000000007"/>
    <n v="2.1800000000000002"/>
    <n v="-21"/>
    <n v="4038.32"/>
    <n v="6.48"/>
    <n v="0"/>
    <n v="0"/>
    <n v="0"/>
    <n v="1.4"/>
    <n v="0"/>
    <n v="0"/>
    <s v="MEASURED"/>
    <s v="NORMAL"/>
    <n v="-0.56000000000000005"/>
    <n v="86"/>
    <n v="99.2"/>
    <x v="0"/>
  </r>
  <r>
    <s v="40B47ACE-F79F-4BBB-ADB0-A5E0820694672023-01-27"/>
    <x v="10"/>
    <n v="82"/>
    <s v="2023-01-27 16:29:45"/>
    <x v="3"/>
    <n v="119.787938865"/>
    <n v="12.67"/>
    <n v="-5.73"/>
    <n v="88.672154931999998"/>
    <n v="-11.17"/>
    <n v="1.601"/>
    <n v="0.19900000000000001"/>
    <n v="8"/>
    <n v="6.8"/>
    <n v="-5.27"/>
    <n v="4865.53"/>
    <n v="-20.149999999999999"/>
    <n v="150.46"/>
    <n v="150.66999999999999"/>
    <n v="99.38"/>
    <n v="1.35"/>
    <n v="20.079999999999998"/>
    <n v="9.65"/>
    <s v="BALL_FLIGHT"/>
    <s v="NORMAL"/>
    <n v="-0.56000000000000005"/>
    <n v="86"/>
    <n v="99.2"/>
    <x v="0"/>
  </r>
  <r>
    <s v="330E656C-2CBA-4265-9543-ECE035047D162023-01-26"/>
    <x v="11"/>
    <n v="1"/>
    <s v="2023-01-26 17:37:20"/>
    <x v="0"/>
    <n v="92.631532183000004"/>
    <n v="27.29"/>
    <n v="-5.58"/>
    <n v="79.634932280000001"/>
    <n v="-0.66"/>
    <n v="1.7230000000000001"/>
    <n v="0.188"/>
    <n v="9.1999999999999993"/>
    <n v="1.01"/>
    <n v="-6.69"/>
    <n v="2879.18"/>
    <n v="-22.12"/>
    <n v="117.07"/>
    <n v="117.27"/>
    <n v="96.86"/>
    <n v="1.1599999999999999"/>
    <n v="23.87"/>
    <n v="3.28"/>
    <s v="MEASURED"/>
    <s v="NORMAL"/>
    <n v="0"/>
    <n v="92"/>
    <n v="99.05"/>
    <x v="1"/>
  </r>
  <r>
    <s v="330E656C-2CBA-4265-9543-ECE035047D162023-01-26"/>
    <x v="11"/>
    <n v="2"/>
    <s v="2023-01-26 17:38:08"/>
    <x v="0"/>
    <n v="107.126879407"/>
    <n v="3.57"/>
    <n v="-3.6"/>
    <n v="0"/>
    <n v="0"/>
    <n v="1.0049999999999999"/>
    <n v="1.0049999999999999"/>
    <n v="1"/>
    <n v="0"/>
    <n v="0"/>
    <n v="8791.81"/>
    <n v="10.15"/>
    <n v="109.47"/>
    <n v="109.68"/>
    <n v="96.86"/>
    <n v="0"/>
    <n v="6.9"/>
    <n v="-15.91"/>
    <s v="MEASURED"/>
    <s v="NORMAL"/>
    <n v="0"/>
    <n v="92"/>
    <n v="99.05"/>
    <x v="0"/>
  </r>
  <r>
    <s v="330E656C-2CBA-4265-9543-ECE035047D162023-01-26"/>
    <x v="11"/>
    <n v="3"/>
    <s v="2023-01-26 17:41:02"/>
    <x v="0"/>
    <n v="73.438618728999998"/>
    <n v="36.14"/>
    <n v="5.28"/>
    <n v="75.765032481000006"/>
    <n v="5.49"/>
    <n v="1.4630000000000001"/>
    <n v="0.189"/>
    <n v="7.7"/>
    <n v="5.87"/>
    <n v="5.59"/>
    <n v="1446.95"/>
    <n v="1.97"/>
    <n v="88.13"/>
    <n v="88.32"/>
    <n v="96.86"/>
    <n v="0.97"/>
    <n v="20.76"/>
    <n v="8"/>
    <s v="BALL_FLIGHT"/>
    <s v="NORMAL"/>
    <n v="0"/>
    <n v="92"/>
    <n v="99.05"/>
    <x v="1"/>
  </r>
  <r>
    <s v="330E656C-2CBA-4265-9543-ECE035047D162023-01-26"/>
    <x v="11"/>
    <n v="4"/>
    <s v="2023-01-26 17:41:35"/>
    <x v="0"/>
    <n v="98.783107008000002"/>
    <n v="28.82"/>
    <n v="-4.47"/>
    <n v="80.641553615000007"/>
    <n v="1.66"/>
    <n v="1.611"/>
    <n v="0.155"/>
    <n v="0"/>
    <n v="0.96"/>
    <n v="-5.7"/>
    <n v="1931.74"/>
    <n v="30"/>
    <n v="133.69999999999999"/>
    <n v="133.93"/>
    <n v="96.86"/>
    <n v="1.23"/>
    <n v="27"/>
    <n v="-31.58"/>
    <s v="BALL_FLIGHT"/>
    <s v="NORMAL"/>
    <n v="0"/>
    <n v="92"/>
    <n v="99.05"/>
    <x v="0"/>
  </r>
  <r>
    <s v="330E656C-2CBA-4265-9543-ECE035047D162023-01-26"/>
    <x v="11"/>
    <n v="5"/>
    <s v="2023-01-26 17:42:43"/>
    <x v="0"/>
    <n v="88.784001747000005"/>
    <n v="33.01"/>
    <n v="3.61"/>
    <n v="77.912491329000005"/>
    <n v="-0.17"/>
    <n v="1.724"/>
    <n v="0.20899999999999999"/>
    <n v="8.1999999999999993"/>
    <n v="6.78"/>
    <n v="4.43"/>
    <n v="1663.9"/>
    <n v="-5.34"/>
    <n v="117.83"/>
    <n v="118.04"/>
    <n v="96.86"/>
    <n v="1.1399999999999999"/>
    <n v="27.14"/>
    <n v="10.96"/>
    <s v="BALL_FLIGHT"/>
    <s v="NORMAL"/>
    <n v="0"/>
    <n v="92"/>
    <n v="99.05"/>
    <x v="1"/>
  </r>
  <r>
    <s v="330E656C-2CBA-4265-9543-ECE035047D162023-01-26"/>
    <x v="11"/>
    <n v="7"/>
    <s v="2023-01-26 17:45:25"/>
    <x v="1"/>
    <n v="89.991947349"/>
    <n v="27.04"/>
    <n v="10.78"/>
    <n v="77.151932986999995"/>
    <n v="1.2"/>
    <n v="1.6870000000000001"/>
    <n v="0.152"/>
    <n v="0"/>
    <n v="-3.81"/>
    <n v="12.94"/>
    <n v="3628.46"/>
    <n v="-20.27"/>
    <n v="109.23"/>
    <n v="109.42"/>
    <n v="131.84"/>
    <n v="1.17"/>
    <n v="22.32"/>
    <n v="36.04"/>
    <s v="BALL_FLIGHT"/>
    <s v="NORMAL"/>
    <n v="0"/>
    <n v="92"/>
    <n v="99.05"/>
    <x v="0"/>
  </r>
  <r>
    <s v="330E656C-2CBA-4265-9543-ECE035047D162023-01-26"/>
    <x v="11"/>
    <n v="8"/>
    <s v="2023-01-26 17:46:07"/>
    <x v="1"/>
    <n v="90.282749068000001"/>
    <n v="21.1"/>
    <n v="5.1100000000000003"/>
    <n v="0"/>
    <n v="0"/>
    <n v="1.022"/>
    <n v="1.022"/>
    <n v="1"/>
    <n v="0"/>
    <n v="0"/>
    <n v="4239.46"/>
    <n v="-0.26"/>
    <n v="108.16"/>
    <n v="108.36"/>
    <n v="131.84"/>
    <n v="0"/>
    <n v="17.739999999999998"/>
    <n v="10.55"/>
    <s v="MEASURED"/>
    <s v="NORMAL"/>
    <n v="0"/>
    <n v="92"/>
    <n v="99.05"/>
    <x v="1"/>
  </r>
  <r>
    <s v="330E656C-2CBA-4265-9543-ECE035047D162023-01-26"/>
    <x v="11"/>
    <n v="9"/>
    <s v="2023-01-26 17:46:38"/>
    <x v="1"/>
    <n v="106.120258072"/>
    <n v="20.329999999999998"/>
    <n v="2.23"/>
    <n v="0"/>
    <n v="0"/>
    <n v="1.0209999999999999"/>
    <n v="1.0209999999999999"/>
    <n v="1"/>
    <n v="0"/>
    <n v="0"/>
    <n v="7721.13"/>
    <n v="4.0999999999999996"/>
    <n v="122.31"/>
    <n v="122.48"/>
    <n v="131.84"/>
    <n v="0"/>
    <n v="27.02"/>
    <n v="0.62"/>
    <s v="MEASURED"/>
    <s v="NORMAL"/>
    <n v="0"/>
    <n v="92"/>
    <n v="99.05"/>
    <x v="1"/>
  </r>
  <r>
    <s v="330E656C-2CBA-4265-9543-ECE035047D162023-01-26"/>
    <x v="11"/>
    <n v="10"/>
    <s v="2023-01-26 17:47:35"/>
    <x v="1"/>
    <n v="108.73747354299999"/>
    <n v="14.42"/>
    <n v="-2.82"/>
    <n v="0"/>
    <n v="0"/>
    <n v="2.3E-2"/>
    <n v="2.3E-2"/>
    <n v="1"/>
    <n v="0"/>
    <n v="0"/>
    <n v="1608.94"/>
    <n v="30"/>
    <n v="131.06"/>
    <n v="131.38"/>
    <n v="131.84"/>
    <n v="0"/>
    <n v="11.31"/>
    <n v="-20.75"/>
    <s v="MEASURED"/>
    <s v="NORMAL"/>
    <n v="0"/>
    <n v="92"/>
    <n v="99.05"/>
    <x v="1"/>
  </r>
  <r>
    <s v="330E656C-2CBA-4265-9543-ECE035047D162023-01-26"/>
    <x v="11"/>
    <n v="11"/>
    <s v="2023-01-26 17:48:10"/>
    <x v="1"/>
    <n v="105.024159285"/>
    <n v="23.67"/>
    <n v="0.09"/>
    <n v="77.711167062000001"/>
    <n v="2.19"/>
    <n v="1.7310000000000001"/>
    <n v="0.126"/>
    <n v="0"/>
    <n v="-7.62"/>
    <n v="-0.22"/>
    <n v="3434.33"/>
    <n v="7.96"/>
    <n v="136.82"/>
    <n v="143.93"/>
    <n v="131.84"/>
    <n v="1.35"/>
    <n v="27.73"/>
    <n v="-8.2100000000000009"/>
    <s v="MEASURED"/>
    <s v="NORMAL"/>
    <n v="0"/>
    <n v="92"/>
    <n v="99.05"/>
    <x v="1"/>
  </r>
  <r>
    <s v="330E656C-2CBA-4265-9543-ECE035047D162023-01-26"/>
    <x v="11"/>
    <n v="12"/>
    <s v="2023-01-26 17:48:26"/>
    <x v="1"/>
    <n v="112.987652513"/>
    <n v="13.95"/>
    <n v="-8.49"/>
    <n v="0"/>
    <n v="0"/>
    <n v="3.1E-2"/>
    <n v="3.1E-2"/>
    <n v="1"/>
    <n v="0"/>
    <n v="0"/>
    <n v="4933.09"/>
    <n v="30"/>
    <n v="132.12"/>
    <n v="137.68"/>
    <n v="131.84"/>
    <n v="0"/>
    <n v="16.690000000000001"/>
    <n v="-52.53"/>
    <s v="MEASURED"/>
    <s v="NORMAL"/>
    <n v="0"/>
    <n v="92"/>
    <n v="99.05"/>
    <x v="0"/>
  </r>
  <r>
    <s v="330E656C-2CBA-4265-9543-ECE035047D162023-01-26"/>
    <x v="11"/>
    <n v="13"/>
    <s v="2023-01-26 17:50:02"/>
    <x v="1"/>
    <n v="115.40354371700001"/>
    <n v="16.46"/>
    <n v="-2.15"/>
    <n v="0"/>
    <n v="0"/>
    <n v="4.5999999999999999E-2"/>
    <n v="4.5999999999999999E-2"/>
    <n v="1"/>
    <n v="0"/>
    <n v="0"/>
    <n v="2962.05"/>
    <n v="29.53"/>
    <n v="148.54"/>
    <n v="156.27000000000001"/>
    <n v="131.84"/>
    <n v="0"/>
    <n v="19.3"/>
    <n v="-35.979999999999997"/>
    <s v="MEASURED"/>
    <s v="NORMAL"/>
    <n v="0"/>
    <n v="92"/>
    <n v="99.05"/>
    <x v="0"/>
  </r>
  <r>
    <s v="330E656C-2CBA-4265-9543-ECE035047D162023-01-26"/>
    <x v="11"/>
    <n v="14"/>
    <s v="2023-01-26 17:50:18"/>
    <x v="1"/>
    <n v="110.616500035"/>
    <n v="15.63"/>
    <n v="0.35"/>
    <n v="0"/>
    <n v="0"/>
    <n v="4.4999999999999998E-2"/>
    <n v="4.4999999999999998E-2"/>
    <n v="1"/>
    <n v="0"/>
    <n v="0"/>
    <n v="1147.1099999999999"/>
    <n v="30"/>
    <n v="134.68"/>
    <n v="146.34"/>
    <n v="131.84"/>
    <n v="0"/>
    <n v="12.03"/>
    <n v="-12.21"/>
    <s v="MEASURED"/>
    <s v="NORMAL"/>
    <n v="0"/>
    <n v="92"/>
    <n v="99.05"/>
    <x v="1"/>
  </r>
  <r>
    <s v="330E656C-2CBA-4265-9543-ECE035047D162023-01-26"/>
    <x v="11"/>
    <n v="15"/>
    <s v="2023-01-26 17:51:17"/>
    <x v="1"/>
    <n v="97.754116310000001"/>
    <n v="17.96"/>
    <n v="-2.4700000000000002"/>
    <n v="0"/>
    <n v="0"/>
    <n v="0.98"/>
    <n v="0.85799999999999998"/>
    <n v="1.1000000000000001"/>
    <n v="0"/>
    <n v="0"/>
    <n v="9144.6200000000008"/>
    <n v="3.67"/>
    <n v="108.29"/>
    <n v="108.46"/>
    <n v="131.84"/>
    <n v="0"/>
    <n v="20.2"/>
    <n v="-8.7899999999999991"/>
    <s v="MEASURED"/>
    <s v="NORMAL"/>
    <n v="0"/>
    <n v="92"/>
    <n v="99.05"/>
    <x v="1"/>
  </r>
  <r>
    <s v="330E656C-2CBA-4265-9543-ECE035047D162023-01-26"/>
    <x v="11"/>
    <n v="16"/>
    <s v="2023-01-26 17:51:47"/>
    <x v="1"/>
    <n v="101.64638547200001"/>
    <n v="23.11"/>
    <n v="1.74"/>
    <n v="81.491589408999999"/>
    <n v="0.03"/>
    <n v="6.4000000000000001E-2"/>
    <n v="6.5000000000000002E-2"/>
    <n v="1"/>
    <n v="-2.89"/>
    <n v="2.11"/>
    <n v="3847.98"/>
    <n v="-4.4800000000000004"/>
    <n v="129.68"/>
    <n v="129.88"/>
    <n v="131.84"/>
    <n v="1.25"/>
    <n v="25.59"/>
    <n v="8.65"/>
    <s v="MEASURED"/>
    <s v="NORMAL"/>
    <n v="0"/>
    <n v="92"/>
    <n v="99.05"/>
    <x v="1"/>
  </r>
  <r>
    <s v="330E656C-2CBA-4265-9543-ECE035047D162023-01-26"/>
    <x v="11"/>
    <n v="17"/>
    <s v="2023-01-26 17:52:22"/>
    <x v="1"/>
    <n v="96.009305995999995"/>
    <n v="24"/>
    <n v="1.62"/>
    <n v="0"/>
    <n v="0"/>
    <n v="1.02"/>
    <n v="1.02"/>
    <n v="1"/>
    <n v="0"/>
    <n v="0"/>
    <n v="7192.07"/>
    <n v="-1.03"/>
    <n v="109.2"/>
    <n v="109.37"/>
    <n v="131.84"/>
    <n v="0"/>
    <n v="25.25"/>
    <n v="4.49"/>
    <s v="MEASURED"/>
    <s v="NORMAL"/>
    <n v="0"/>
    <n v="92"/>
    <n v="99.05"/>
    <x v="1"/>
  </r>
  <r>
    <s v="330E656C-2CBA-4265-9543-ECE035047D162023-01-26"/>
    <x v="11"/>
    <n v="18"/>
    <s v="2023-01-26 17:54:07"/>
    <x v="1"/>
    <n v="95.204008927999993"/>
    <n v="18.7"/>
    <n v="4.32"/>
    <n v="74.512348153000005"/>
    <n v="2.66"/>
    <n v="1.64"/>
    <n v="0.127"/>
    <n v="0"/>
    <n v="-8.2799999999999994"/>
    <n v="4.8600000000000003"/>
    <n v="8663.5"/>
    <n v="-12.16"/>
    <n v="105.38"/>
    <n v="105.55"/>
    <n v="131.84"/>
    <n v="1.28"/>
    <n v="19.11"/>
    <n v="19.77"/>
    <s v="MEASURED"/>
    <s v="NORMAL"/>
    <n v="0"/>
    <n v="92"/>
    <n v="99.05"/>
    <x v="1"/>
  </r>
  <r>
    <s v="330E656C-2CBA-4265-9543-ECE035047D162023-01-26"/>
    <x v="11"/>
    <n v="19"/>
    <s v="2023-01-26 17:55:57"/>
    <x v="1"/>
    <n v="95.763243002999999"/>
    <n v="16.82"/>
    <n v="-9.14"/>
    <n v="0"/>
    <n v="0"/>
    <n v="0.98799999999999999"/>
    <n v="0.98799999999999999"/>
    <n v="1"/>
    <n v="0"/>
    <n v="0"/>
    <n v="6314.14"/>
    <n v="12.16"/>
    <n v="98.09"/>
    <n v="105.15"/>
    <n v="131.84"/>
    <n v="0"/>
    <n v="16.36"/>
    <n v="-31.2"/>
    <s v="MEASURED"/>
    <s v="NORMAL"/>
    <n v="0"/>
    <n v="92"/>
    <n v="99.05"/>
    <x v="0"/>
  </r>
  <r>
    <s v="330E656C-2CBA-4265-9543-ECE035047D162023-01-26"/>
    <x v="11"/>
    <n v="20"/>
    <s v="2023-01-26 17:56:30"/>
    <x v="1"/>
    <n v="95.942197906999994"/>
    <n v="21.77"/>
    <n v="1.2"/>
    <n v="0"/>
    <n v="0"/>
    <n v="0.98899999999999999"/>
    <n v="0.98899999999999999"/>
    <n v="1"/>
    <n v="0"/>
    <n v="0"/>
    <n v="9296"/>
    <n v="-1.1000000000000001"/>
    <n v="104.04"/>
    <n v="106.72"/>
    <n v="131.84"/>
    <n v="0"/>
    <n v="23.36"/>
    <n v="3.6"/>
    <s v="MEASURED"/>
    <s v="NORMAL"/>
    <n v="0"/>
    <n v="92"/>
    <n v="99.05"/>
    <x v="1"/>
  </r>
  <r>
    <s v="330E656C-2CBA-4265-9543-ECE035047D162023-01-26"/>
    <x v="11"/>
    <n v="21"/>
    <s v="2023-01-26 17:57:06"/>
    <x v="1"/>
    <n v="98.179134207000004"/>
    <n v="10.3"/>
    <n v="-7.02"/>
    <n v="78.516464130000003"/>
    <n v="-1.54"/>
    <n v="1.6379999999999999"/>
    <n v="0.185"/>
    <n v="8.9"/>
    <n v="-4.2"/>
    <n v="-8.31"/>
    <n v="4714.2"/>
    <n v="-3"/>
    <n v="109.62"/>
    <n v="109.85"/>
    <n v="131.84"/>
    <n v="1.25"/>
    <n v="9.44"/>
    <n v="-11.83"/>
    <s v="MEASURED"/>
    <s v="NORMAL"/>
    <n v="0"/>
    <n v="92"/>
    <n v="99.05"/>
    <x v="1"/>
  </r>
  <r>
    <s v="330E656C-2CBA-4265-9543-ECE035047D162023-01-26"/>
    <x v="11"/>
    <n v="22"/>
    <s v="2023-01-26 17:58:41"/>
    <x v="2"/>
    <n v="114.374553019"/>
    <n v="9.32"/>
    <n v="-1.88"/>
    <n v="0"/>
    <n v="0"/>
    <n v="1.012"/>
    <n v="0.88800000000000001"/>
    <n v="1.1000000000000001"/>
    <n v="0"/>
    <n v="0"/>
    <n v="4179.42"/>
    <n v="1.64"/>
    <n v="139.51"/>
    <n v="139.75"/>
    <n v="156.11000000000001"/>
    <n v="0"/>
    <n v="13.03"/>
    <n v="-6.43"/>
    <s v="MEASURED"/>
    <s v="NORMAL"/>
    <n v="0"/>
    <n v="92"/>
    <n v="99.06"/>
    <x v="0"/>
  </r>
  <r>
    <s v="330E656C-2CBA-4265-9543-ECE035047D162023-01-26"/>
    <x v="11"/>
    <n v="23"/>
    <s v="2023-01-26 17:59:48"/>
    <x v="2"/>
    <n v="121.59985726799999"/>
    <n v="7.67"/>
    <n v="0.25"/>
    <n v="84.578561503000003"/>
    <n v="-5.34"/>
    <n v="1.8029999999999999"/>
    <n v="0.16800000000000001"/>
    <n v="0"/>
    <n v="-4.91"/>
    <n v="1.1200000000000001"/>
    <n v="4891.76"/>
    <n v="-12.66"/>
    <n v="148.85"/>
    <n v="148.91999999999999"/>
    <n v="156.11000000000001"/>
    <n v="1.44"/>
    <n v="13.72"/>
    <n v="17.579999999999998"/>
    <s v="BALL_FLIGHT"/>
    <s v="NORMAL"/>
    <n v="0"/>
    <n v="92"/>
    <n v="99.06"/>
    <x v="1"/>
  </r>
  <r>
    <s v="330E656C-2CBA-4265-9543-ECE035047D162023-01-26"/>
    <x v="11"/>
    <n v="24"/>
    <s v="2023-01-26 18:00:21"/>
    <x v="2"/>
    <n v="124.619721273"/>
    <n v="10.27"/>
    <n v="-3.34"/>
    <n v="85.383858571000005"/>
    <n v="-3.01"/>
    <n v="1.8720000000000001"/>
    <n v="0.16900000000000001"/>
    <n v="0"/>
    <n v="-3.14"/>
    <n v="-3.6"/>
    <n v="5057.5"/>
    <n v="0.78"/>
    <n v="157.24"/>
    <n v="157.44999999999999"/>
    <n v="156.11000000000001"/>
    <n v="1.46"/>
    <n v="20.149999999999999"/>
    <n v="-10.93"/>
    <s v="MEASURED"/>
    <s v="NORMAL"/>
    <n v="0"/>
    <n v="92"/>
    <n v="99.06"/>
    <x v="1"/>
  </r>
  <r>
    <s v="330E656C-2CBA-4265-9543-ECE035047D162023-01-26"/>
    <x v="11"/>
    <n v="26"/>
    <s v="2023-01-26 18:02:54"/>
    <x v="2"/>
    <n v="107.529527941"/>
    <n v="10.84"/>
    <n v="-4.3600000000000003"/>
    <n v="82.744273737"/>
    <n v="-3.06"/>
    <n v="1.8260000000000001"/>
    <n v="0.17100000000000001"/>
    <n v="0"/>
    <n v="1.28"/>
    <n v="-4.8499999999999996"/>
    <n v="4033.86"/>
    <n v="-5.87"/>
    <n v="129.13"/>
    <n v="129.37"/>
    <n v="156.11000000000001"/>
    <n v="1.3"/>
    <n v="12.42"/>
    <n v="-5.16"/>
    <s v="MEASURED"/>
    <s v="NORMAL"/>
    <n v="0"/>
    <n v="92"/>
    <n v="99.06"/>
    <x v="0"/>
  </r>
  <r>
    <s v="330E656C-2CBA-4265-9543-ECE035047D162023-01-26"/>
    <x v="11"/>
    <n v="27"/>
    <s v="2023-01-26 18:05:13"/>
    <x v="3"/>
    <n v="132.91875494600001"/>
    <n v="0.57999999999999996"/>
    <n v="-10.16"/>
    <n v="96.031675359000005"/>
    <n v="-3.6"/>
    <n v="1.47"/>
    <n v="0.17699999999999999"/>
    <n v="8.3000000000000007"/>
    <n v="2.36"/>
    <n v="-11.83"/>
    <n v="2952.98"/>
    <n v="6.32"/>
    <n v="123.77"/>
    <n v="124.17"/>
    <n v="156.11000000000001"/>
    <n v="1.38"/>
    <n v="1.94"/>
    <n v="-25.15"/>
    <s v="BALL_FLIGHT"/>
    <s v="NORMAL"/>
    <n v="0"/>
    <n v="92"/>
    <n v="99.06"/>
    <x v="0"/>
  </r>
  <r>
    <s v="330E656C-2CBA-4265-9543-ECE035047D162023-01-26"/>
    <x v="11"/>
    <n v="28"/>
    <s v="2023-01-26 18:06:06"/>
    <x v="3"/>
    <n v="125.850036238"/>
    <n v="13.7"/>
    <n v="-4.51"/>
    <n v="90.528812060999996"/>
    <n v="-5.43"/>
    <n v="1.742"/>
    <n v="0.16700000000000001"/>
    <n v="0"/>
    <n v="1.72"/>
    <n v="-4.66"/>
    <n v="4817.6000000000004"/>
    <n v="8.1199999999999992"/>
    <n v="162.16"/>
    <n v="162.37"/>
    <n v="156.11000000000001"/>
    <n v="1.39"/>
    <n v="25.71"/>
    <n v="-26.01"/>
    <s v="MEASURED"/>
    <s v="NORMAL"/>
    <n v="0"/>
    <n v="92"/>
    <n v="99.06"/>
    <x v="1"/>
  </r>
  <r>
    <s v="330E656C-2CBA-4265-9543-ECE035047D162023-01-26"/>
    <x v="11"/>
    <n v="30"/>
    <s v="2023-01-26 18:07:52"/>
    <x v="3"/>
    <n v="124.463135732"/>
    <n v="15.2"/>
    <n v="-1.85"/>
    <n v="90.126163527000003"/>
    <n v="-4.3"/>
    <n v="1.728"/>
    <n v="0.157"/>
    <n v="0"/>
    <n v="0.63"/>
    <n v="-1.59"/>
    <n v="2974.65"/>
    <n v="3.12"/>
    <n v="173.04"/>
    <n v="173.28"/>
    <n v="156.11000000000001"/>
    <n v="1.38"/>
    <n v="24.22"/>
    <n v="-9.9600000000000009"/>
    <s v="MEASURED"/>
    <s v="NORMAL"/>
    <n v="0"/>
    <n v="92"/>
    <n v="99.06"/>
    <x v="1"/>
  </r>
  <r>
    <s v="330E656C-2CBA-4265-9543-ECE035047D162023-01-26"/>
    <x v="11"/>
    <n v="31"/>
    <s v="2023-01-26 18:08:29"/>
    <x v="3"/>
    <n v="129.115963236"/>
    <n v="14.34"/>
    <n v="-1.07"/>
    <n v="93.146027532000005"/>
    <n v="-4.91"/>
    <n v="0.35799999999999998"/>
    <n v="0.16500000000000001"/>
    <n v="2.2000000000000002"/>
    <n v="1.66"/>
    <n v="-0.56000000000000005"/>
    <n v="5295.42"/>
    <n v="-4.3099999999999996"/>
    <n v="164.84"/>
    <n v="165.03"/>
    <n v="156.11000000000001"/>
    <n v="1.39"/>
    <n v="29.57"/>
    <n v="3.57"/>
    <s v="MEASURED"/>
    <s v="NORMAL"/>
    <n v="0"/>
    <n v="92"/>
    <n v="99.06"/>
    <x v="1"/>
  </r>
  <r>
    <s v="330E656C-2CBA-4265-9543-ECE035047D162023-01-26"/>
    <x v="11"/>
    <n v="32"/>
    <s v="2023-01-26 18:08:53"/>
    <x v="3"/>
    <n v="124.798676177"/>
    <n v="9.68"/>
    <n v="-6.24"/>
    <n v="88.358983850000001"/>
    <n v="-3.89"/>
    <n v="1.6259999999999999"/>
    <n v="0.193"/>
    <n v="8.4"/>
    <n v="5.65"/>
    <n v="-7"/>
    <n v="2470.7600000000002"/>
    <n v="8.6199999999999992"/>
    <n v="161.15"/>
    <n v="161.44"/>
    <n v="156.11000000000001"/>
    <n v="1.41"/>
    <n v="12.84"/>
    <n v="-26.04"/>
    <s v="MEASURED"/>
    <s v="NORMAL"/>
    <n v="0"/>
    <n v="92"/>
    <n v="99.06"/>
    <x v="1"/>
  </r>
  <r>
    <s v="330E656C-2CBA-4265-9543-ECE035047D162023-01-26"/>
    <x v="11"/>
    <n v="33"/>
    <s v="2023-01-26 18:09:20"/>
    <x v="3"/>
    <n v="123.70257739"/>
    <n v="8.81"/>
    <n v="-7.65"/>
    <n v="90.797244417000002"/>
    <n v="-8.93"/>
    <n v="1.651"/>
    <n v="0.192"/>
    <n v="8.6"/>
    <n v="7.77"/>
    <n v="-7.95"/>
    <n v="7636.39"/>
    <n v="-2.2000000000000002"/>
    <n v="145.65"/>
    <n v="145.84"/>
    <n v="156.11000000000001"/>
    <n v="1.36"/>
    <n v="20.260000000000002"/>
    <n v="-17.89"/>
    <s v="MEASURED"/>
    <s v="NORMAL"/>
    <n v="0"/>
    <n v="92"/>
    <n v="99.06"/>
    <x v="0"/>
  </r>
  <r>
    <s v="330E656C-2CBA-4265-9543-ECE035047D162023-01-26"/>
    <x v="11"/>
    <n v="34"/>
    <s v="2023-01-26 18:09:46"/>
    <x v="3"/>
    <n v="130.95025100199999"/>
    <n v="10.67"/>
    <n v="-3.31"/>
    <n v="90.953829958"/>
    <n v="-8.5299999999999994"/>
    <n v="1.6180000000000001"/>
    <n v="0.191"/>
    <n v="8.5"/>
    <n v="9.64"/>
    <n v="-2.73"/>
    <n v="5315.85"/>
    <n v="0.69"/>
    <n v="166.62"/>
    <n v="166.82"/>
    <n v="156.11000000000001"/>
    <n v="1.44"/>
    <n v="24.26"/>
    <n v="-11.6"/>
    <s v="BALL_FLIGHT"/>
    <s v="NORMAL"/>
    <n v="0"/>
    <n v="92"/>
    <n v="99.06"/>
    <x v="1"/>
  </r>
  <r>
    <s v="330E656C-2CBA-4265-9543-ECE035047D162023-01-26"/>
    <x v="11"/>
    <n v="35"/>
    <s v="2023-01-26 18:10:12"/>
    <x v="3"/>
    <n v="131.24105272099999"/>
    <n v="12.54"/>
    <n v="-3.94"/>
    <n v="93.682892244000001"/>
    <n v="-4.43"/>
    <n v="1.597"/>
    <n v="0.17799999999999999"/>
    <n v="9"/>
    <n v="2.73"/>
    <n v="-4.13"/>
    <n v="2502.4699999999998"/>
    <n v="5.62"/>
    <n v="184.44"/>
    <n v="184.71"/>
    <n v="156.11000000000001"/>
    <n v="1.4"/>
    <n v="20.57"/>
    <n v="-20.22"/>
    <s v="MEASURED"/>
    <s v="NORMAL"/>
    <n v="0"/>
    <n v="92"/>
    <n v="99.06"/>
    <x v="1"/>
  </r>
  <r>
    <s v="330E656C-2CBA-4265-9543-ECE035047D162023-01-26"/>
    <x v="11"/>
    <n v="36"/>
    <s v="2023-01-26 18:10:40"/>
    <x v="3"/>
    <n v="124.03811783499999"/>
    <n v="2.1"/>
    <n v="-7.67"/>
    <n v="95.159270202000002"/>
    <n v="-2.2799999999999998"/>
    <n v="1.6830000000000001"/>
    <n v="0.19"/>
    <n v="8.9"/>
    <n v="2.98"/>
    <n v="-8.99"/>
    <n v="2965.06"/>
    <n v="-0.46"/>
    <n v="120.8"/>
    <n v="121.15"/>
    <n v="156.11000000000001"/>
    <n v="1.3"/>
    <n v="2.88"/>
    <n v="-16.03"/>
    <s v="MEASURED"/>
    <s v="NORMAL"/>
    <n v="0"/>
    <n v="92"/>
    <n v="99.06"/>
    <x v="0"/>
  </r>
  <r>
    <s v="330E656C-2CBA-4265-9543-ECE035047D162023-01-26"/>
    <x v="11"/>
    <n v="37"/>
    <s v="2023-01-26 18:11:07"/>
    <x v="3"/>
    <n v="130.435755653"/>
    <n v="10.77"/>
    <n v="-5.79"/>
    <n v="0"/>
    <n v="0"/>
    <n v="1.056"/>
    <n v="0.87"/>
    <n v="1.2"/>
    <n v="0"/>
    <n v="0"/>
    <n v="2564.46"/>
    <n v="16.239999999999998"/>
    <n v="174.86"/>
    <n v="174.84"/>
    <n v="156.11000000000001"/>
    <n v="0"/>
    <n v="16.25"/>
    <n v="-35.96"/>
    <s v="MEASURED"/>
    <s v="NORMAL"/>
    <n v="0"/>
    <n v="92"/>
    <n v="99.06"/>
    <x v="1"/>
  </r>
  <r>
    <s v="905448A0-FBFA-49E0-9673-5FB4BD4A18542023-01-22"/>
    <x v="12"/>
    <n v="1"/>
    <s v="2023-01-22 10:39:38"/>
    <x v="1"/>
    <n v="100.30422369199999"/>
    <n v="23.98"/>
    <n v="0.9"/>
    <n v="78.941482027000006"/>
    <n v="-2.02"/>
    <n v="1.742"/>
    <n v="0.193"/>
    <n v="9"/>
    <n v="-1.4"/>
    <n v="1.4"/>
    <n v="2212.48"/>
    <n v="-14.93"/>
    <n v="135.15"/>
    <n v="146"/>
    <n v="134.47"/>
    <n v="1.27"/>
    <n v="23.46"/>
    <n v="16.2"/>
    <s v="MEASURED"/>
    <s v="NORMAL"/>
    <n v="-0.56000000000000005"/>
    <n v="90"/>
    <n v="99.7"/>
    <x v="1"/>
  </r>
  <r>
    <s v="905448A0-FBFA-49E0-9673-5FB4BD4A18542023-01-22"/>
    <x v="12"/>
    <n v="2"/>
    <s v="2023-01-22 10:40:26"/>
    <x v="1"/>
    <n v="96.098783448000006"/>
    <n v="0"/>
    <n v="2.97"/>
    <n v="81.021832786000004"/>
    <n v="-6.69"/>
    <n v="1.7070000000000001"/>
    <n v="0.20799999999999999"/>
    <n v="8.1999999999999993"/>
    <n v="8.17"/>
    <n v="4.63"/>
    <n v="7339.98"/>
    <n v="-0.27"/>
    <n v="0"/>
    <n v="0"/>
    <n v="0"/>
    <n v="1.19"/>
    <n v="0"/>
    <n v="0"/>
    <s v="MEASURED"/>
    <s v="NORMAL"/>
    <n v="-0.56000000000000005"/>
    <n v="90"/>
    <n v="99.7"/>
    <x v="0"/>
  </r>
  <r>
    <s v="905448A0-FBFA-49E0-9673-5FB4BD4A18542023-01-22"/>
    <x v="12"/>
    <n v="3"/>
    <s v="2023-01-22 10:41:52"/>
    <x v="1"/>
    <n v="86.077308823999999"/>
    <n v="24.88"/>
    <n v="-1.96"/>
    <n v="70.374015998000004"/>
    <n v="-4.53"/>
    <n v="1.742"/>
    <n v="0.221"/>
    <n v="7.9"/>
    <n v="-1.73"/>
    <n v="-1.7"/>
    <n v="2708.84"/>
    <n v="-4.82"/>
    <n v="106.66"/>
    <n v="118.89"/>
    <n v="134.47"/>
    <n v="1.22"/>
    <n v="18.45"/>
    <n v="0.28000000000000003"/>
    <s v="BALL_FLIGHT"/>
    <s v="NORMAL"/>
    <n v="-0.56000000000000005"/>
    <n v="90"/>
    <n v="99.7"/>
    <x v="1"/>
  </r>
  <r>
    <s v="905448A0-FBFA-49E0-9673-5FB4BD4A18542023-01-22"/>
    <x v="12"/>
    <n v="4"/>
    <s v="2023-01-22 10:48:21"/>
    <x v="1"/>
    <n v="94.532928037999994"/>
    <n v="7.07"/>
    <n v="2.0099999999999998"/>
    <n v="0"/>
    <n v="0"/>
    <n v="0.99299999999999999"/>
    <n v="0.99299999999999999"/>
    <n v="1"/>
    <n v="0"/>
    <n v="0"/>
    <n v="4705.1099999999997"/>
    <n v="-8.1"/>
    <n v="92.69"/>
    <n v="121.1"/>
    <n v="134.47"/>
    <n v="0"/>
    <n v="5.17"/>
    <n v="3.77"/>
    <s v="MEASURED"/>
    <s v="NORMAL"/>
    <n v="-0.56000000000000005"/>
    <n v="90"/>
    <n v="99.7"/>
    <x v="1"/>
  </r>
  <r>
    <s v="905448A0-FBFA-49E0-9673-5FB4BD4A18542023-01-22"/>
    <x v="12"/>
    <n v="5"/>
    <s v="2023-01-22 10:48:49"/>
    <x v="1"/>
    <n v="86.099678186999995"/>
    <n v="4.87"/>
    <n v="17.940000000000001"/>
    <n v="75.921618022000004"/>
    <n v="-2.78"/>
    <n v="1.7250000000000001"/>
    <n v="0.17799999999999999"/>
    <n v="9.6999999999999993"/>
    <n v="-1.95"/>
    <n v="22.26"/>
    <n v="6176.01"/>
    <n v="-12.54"/>
    <n v="62.01"/>
    <n v="84.78"/>
    <n v="134.47"/>
    <n v="1.1299999999999999"/>
    <n v="2.44"/>
    <n v="32.729999999999997"/>
    <s v="BALL_FLIGHT"/>
    <s v="NORMAL"/>
    <n v="-0.56000000000000005"/>
    <n v="90"/>
    <n v="99.7"/>
    <x v="0"/>
  </r>
  <r>
    <s v="905448A0-FBFA-49E0-9673-5FB4BD4A18542023-01-22"/>
    <x v="12"/>
    <n v="6"/>
    <s v="2023-01-22 10:53:45"/>
    <x v="8"/>
    <n v="92.072298107999998"/>
    <n v="17.72"/>
    <n v="-10.06"/>
    <n v="69.904259374999995"/>
    <n v="-6.71"/>
    <n v="1.8819999999999999"/>
    <n v="0.19500000000000001"/>
    <n v="9.6999999999999993"/>
    <n v="-1.95"/>
    <n v="-11.22"/>
    <n v="2948.55"/>
    <n v="-0.24"/>
    <n v="109.65"/>
    <n v="117.39"/>
    <n v="134.47"/>
    <n v="1.32"/>
    <n v="13.79"/>
    <n v="-21.22"/>
    <s v="MEASURED"/>
    <s v="NORMAL"/>
    <n v="-0.56000000000000005"/>
    <n v="90"/>
    <n v="99.7"/>
    <x v="0"/>
  </r>
  <r>
    <s v="905448A0-FBFA-49E0-9673-5FB4BD4A18542023-01-22"/>
    <x v="12"/>
    <n v="7"/>
    <s v="2023-01-22 10:54:37"/>
    <x v="8"/>
    <n v="67.644953712000003"/>
    <n v="11.1"/>
    <n v="-25.75"/>
    <n v="80.552076162999995"/>
    <n v="-10.77"/>
    <n v="1.4490000000000001"/>
    <n v="0.224"/>
    <n v="6.5"/>
    <n v="0"/>
    <n v="-29.71"/>
    <n v="5060.6400000000003"/>
    <n v="19.04"/>
    <n v="44.86"/>
    <n v="58.49"/>
    <n v="134.47"/>
    <n v="0.84"/>
    <n v="3.06"/>
    <n v="-29.72"/>
    <s v="RATIO"/>
    <s v="NORMAL"/>
    <n v="-0.56000000000000005"/>
    <n v="90"/>
    <n v="99.7"/>
    <x v="0"/>
  </r>
  <r>
    <s v="905448A0-FBFA-49E0-9673-5FB4BD4A18542023-01-22"/>
    <x v="12"/>
    <n v="8"/>
    <s v="2023-01-22 10:56:04"/>
    <x v="8"/>
    <n v="86.793128440000004"/>
    <n v="16.14"/>
    <n v="17.68"/>
    <n v="77.666428335999996"/>
    <n v="-2.17"/>
    <n v="1.599"/>
    <n v="0.16200000000000001"/>
    <n v="9.9"/>
    <n v="2.23"/>
    <n v="21.86"/>
    <n v="6234.73"/>
    <n v="-14.76"/>
    <n v="93.31"/>
    <n v="97.77"/>
    <n v="134.47"/>
    <n v="1.1200000000000001"/>
    <n v="11.76"/>
    <n v="40.99"/>
    <s v="BALL_FLIGHT"/>
    <s v="NORMAL"/>
    <n v="-0.56000000000000005"/>
    <n v="90"/>
    <n v="99.68"/>
    <x v="0"/>
  </r>
  <r>
    <s v="905448A0-FBFA-49E0-9673-5FB4BD4A18542023-01-22"/>
    <x v="12"/>
    <n v="9"/>
    <s v="2023-01-22 10:57:24"/>
    <x v="8"/>
    <n v="108.89405908400001"/>
    <n v="13.89"/>
    <n v="-5.5"/>
    <n v="79.545454828000004"/>
    <n v="3.23"/>
    <n v="1.528"/>
    <n v="0.159"/>
    <n v="9.6"/>
    <n v="-4.3600000000000003"/>
    <n v="-7.19"/>
    <n v="8042.32"/>
    <n v="8.83"/>
    <n v="125.19"/>
    <n v="128.66"/>
    <n v="134.47"/>
    <n v="1.37"/>
    <n v="20.309999999999999"/>
    <n v="-24.62"/>
    <s v="MEASURED"/>
    <s v="NORMAL"/>
    <n v="-0.56000000000000005"/>
    <n v="90"/>
    <n v="99.68"/>
    <x v="0"/>
  </r>
  <r>
    <s v="905448A0-FBFA-49E0-9673-5FB4BD4A18542023-01-22"/>
    <x v="12"/>
    <n v="10"/>
    <s v="2023-01-22 10:57:51"/>
    <x v="8"/>
    <n v="93.146027532000005"/>
    <n v="22.21"/>
    <n v="7.86"/>
    <n v="77.845383240000004"/>
    <n v="0.72"/>
    <n v="1.446"/>
    <n v="0.16300000000000001"/>
    <n v="8.9"/>
    <n v="-2.41"/>
    <n v="9.4600000000000009"/>
    <n v="2180.12"/>
    <n v="-3.96"/>
    <n v="121.06"/>
    <n v="128.53"/>
    <n v="134.47"/>
    <n v="1.2"/>
    <n v="18.11"/>
    <n v="21.58"/>
    <s v="MEASURED"/>
    <s v="NORMAL"/>
    <n v="-0.56000000000000005"/>
    <n v="90"/>
    <n v="99.68"/>
    <x v="0"/>
  </r>
  <r>
    <s v="905448A0-FBFA-49E0-9673-5FB4BD4A18542023-01-22"/>
    <x v="12"/>
    <n v="11"/>
    <s v="2023-01-22 10:58:36"/>
    <x v="8"/>
    <n v="108.06639265299999"/>
    <n v="14.76"/>
    <n v="-0.36"/>
    <n v="81.379742594000007"/>
    <n v="-1.29"/>
    <n v="1.55"/>
    <n v="0.153"/>
    <n v="0"/>
    <n v="-2.17"/>
    <n v="-0.25"/>
    <n v="2358.09"/>
    <n v="-9.59"/>
    <n v="139.05000000000001"/>
    <n v="158.63999999999999"/>
    <n v="134.47"/>
    <n v="1.33"/>
    <n v="14.89"/>
    <n v="7.24"/>
    <s v="MEASURED"/>
    <s v="NORMAL"/>
    <n v="-0.56000000000000005"/>
    <n v="90"/>
    <n v="99.68"/>
    <x v="1"/>
  </r>
  <r>
    <s v="905448A0-FBFA-49E0-9673-5FB4BD4A18542023-01-22"/>
    <x v="12"/>
    <n v="12"/>
    <s v="2023-01-22 10:59:26"/>
    <x v="8"/>
    <n v="121.443271727"/>
    <n v="12.64"/>
    <n v="-5.24"/>
    <n v="85.406227934"/>
    <n v="-3.75"/>
    <n v="1.528"/>
    <n v="0.14099999999999999"/>
    <n v="0"/>
    <n v="0.14000000000000001"/>
    <n v="-5.81"/>
    <n v="4667.6000000000004"/>
    <n v="-5.64"/>
    <n v="156.16999999999999"/>
    <n v="156.38"/>
    <n v="134.47"/>
    <n v="1.42"/>
    <n v="22.04"/>
    <n v="-7.7"/>
    <s v="BALL_FLIGHT"/>
    <s v="NORMAL"/>
    <n v="-0.56000000000000005"/>
    <n v="90"/>
    <n v="99.68"/>
    <x v="1"/>
  </r>
  <r>
    <s v="905448A0-FBFA-49E0-9673-5FB4BD4A18542023-01-22"/>
    <x v="12"/>
    <n v="13"/>
    <s v="2023-01-22 10:59:57"/>
    <x v="8"/>
    <n v="115.40354371700001"/>
    <n v="6.26"/>
    <n v="-9.36"/>
    <n v="77.666428335999996"/>
    <n v="-1.39"/>
    <n v="1.6519999999999999"/>
    <n v="0.155"/>
    <n v="0"/>
    <n v="-1.94"/>
    <n v="-11.18"/>
    <n v="4115.71"/>
    <n v="7.47"/>
    <n v="134.84"/>
    <n v="135.1"/>
    <n v="134.47"/>
    <n v="1.49"/>
    <n v="8.84"/>
    <n v="-29.41"/>
    <s v="MEASURED"/>
    <s v="NORMAL"/>
    <n v="-0.56000000000000005"/>
    <n v="90"/>
    <n v="99.68"/>
    <x v="1"/>
  </r>
  <r>
    <s v="905448A0-FBFA-49E0-9673-5FB4BD4A18542023-01-22"/>
    <x v="12"/>
    <n v="14"/>
    <s v="2023-01-22 11:00:35"/>
    <x v="8"/>
    <n v="108.22297819400001"/>
    <n v="19.14"/>
    <n v="5.84"/>
    <n v="82.386363928999998"/>
    <n v="-1.53"/>
    <n v="1.613"/>
    <n v="0.14199999999999999"/>
    <n v="0"/>
    <n v="-4.84"/>
    <n v="7.34"/>
    <n v="5099.7"/>
    <n v="-12.15"/>
    <n v="134.47"/>
    <n v="137.41999999999999"/>
    <n v="134.47"/>
    <n v="1.31"/>
    <n v="24.67"/>
    <n v="29.87"/>
    <s v="MEASURED"/>
    <s v="NORMAL"/>
    <n v="-0.56000000000000005"/>
    <n v="90"/>
    <n v="99.68"/>
    <x v="1"/>
  </r>
  <r>
    <s v="905448A0-FBFA-49E0-9673-5FB4BD4A18542023-01-22"/>
    <x v="12"/>
    <n v="15"/>
    <s v="2023-01-22 11:02:10"/>
    <x v="2"/>
    <n v="104.66624947699999"/>
    <n v="0"/>
    <n v="-16.25"/>
    <n v="84.668038955"/>
    <n v="2.6"/>
    <n v="1.478"/>
    <n v="0.151"/>
    <n v="9.8000000000000007"/>
    <n v="-3.04"/>
    <n v="-20.18"/>
    <n v="2917.85"/>
    <n v="30"/>
    <n v="0"/>
    <n v="0"/>
    <n v="0"/>
    <n v="1.24"/>
    <n v="0"/>
    <n v="0"/>
    <s v="RATIO"/>
    <s v="NORMAL"/>
    <n v="-0.56000000000000005"/>
    <n v="90"/>
    <n v="99.68"/>
    <x v="0"/>
  </r>
  <r>
    <s v="905448A0-FBFA-49E0-9673-5FB4BD4A18542023-01-22"/>
    <x v="12"/>
    <n v="16"/>
    <s v="2023-01-22 11:03:41"/>
    <x v="2"/>
    <n v="113.435039773"/>
    <n v="7.48"/>
    <n v="-4.28"/>
    <n v="82.967967367"/>
    <n v="-2.2999999999999998"/>
    <n v="1.5720000000000001"/>
    <n v="0.17499999999999999"/>
    <n v="9"/>
    <n v="3.89"/>
    <n v="-4.8600000000000003"/>
    <n v="8248.18"/>
    <n v="-7.1"/>
    <n v="128"/>
    <n v="134.06"/>
    <n v="134.47"/>
    <n v="1.37"/>
    <n v="14.26"/>
    <n v="0.13"/>
    <s v="MEASURED"/>
    <s v="NORMAL"/>
    <n v="-0.56000000000000005"/>
    <n v="90"/>
    <n v="99.68"/>
    <x v="0"/>
  </r>
  <r>
    <s v="905448A0-FBFA-49E0-9673-5FB4BD4A18542023-01-22"/>
    <x v="12"/>
    <n v="17"/>
    <s v="2023-01-22 11:04:25"/>
    <x v="2"/>
    <n v="105.874195079"/>
    <n v="0.99"/>
    <n v="-1.64"/>
    <n v="83.102183545000003"/>
    <n v="-0.78"/>
    <n v="1.4259999999999999"/>
    <n v="0.17100000000000001"/>
    <n v="8.3000000000000007"/>
    <n v="0.95"/>
    <n v="-1.87"/>
    <n v="2682.65"/>
    <n v="2.08"/>
    <n v="32.6"/>
    <n v="114.11"/>
    <n v="134.47"/>
    <n v="1.27"/>
    <n v="0.32"/>
    <n v="-2.17"/>
    <s v="RATIO"/>
    <s v="NORMAL"/>
    <n v="-0.56000000000000005"/>
    <n v="90"/>
    <n v="99.68"/>
    <x v="0"/>
  </r>
  <r>
    <s v="905448A0-FBFA-49E0-9673-5FB4BD4A18542023-01-22"/>
    <x v="12"/>
    <n v="18"/>
    <s v="2023-01-22 11:05:07"/>
    <x v="2"/>
    <n v="120.05637122100001"/>
    <n v="9.06"/>
    <n v="2.29"/>
    <n v="88.068182131"/>
    <n v="0.05"/>
    <n v="1.675"/>
    <n v="0.16400000000000001"/>
    <n v="0"/>
    <n v="-6.5"/>
    <n v="2.78"/>
    <n v="6765.12"/>
    <n v="-7.48"/>
    <n v="141.86000000000001"/>
    <n v="148.59"/>
    <n v="134.47"/>
    <n v="1.36"/>
    <n v="18.07"/>
    <n v="18.21"/>
    <s v="BALL_FLIGHT"/>
    <s v="NORMAL"/>
    <n v="-0.56000000000000005"/>
    <n v="90"/>
    <n v="99.68"/>
    <x v="1"/>
  </r>
  <r>
    <s v="905448A0-FBFA-49E0-9673-5FB4BD4A18542023-01-22"/>
    <x v="12"/>
    <n v="19"/>
    <s v="2023-01-22 11:05:44"/>
    <x v="2"/>
    <n v="117.52863320199999"/>
    <n v="0"/>
    <n v="-14.15"/>
    <n v="82.744273737"/>
    <n v="-4.6100000000000003"/>
    <n v="1.5620000000000001"/>
    <n v="0.17499999999999999"/>
    <n v="8.9"/>
    <n v="0.61"/>
    <n v="-16.52"/>
    <n v="2112.85"/>
    <n v="30"/>
    <n v="0"/>
    <n v="0"/>
    <n v="0"/>
    <n v="1.42"/>
    <n v="0"/>
    <n v="0"/>
    <s v="RATIO"/>
    <s v="NORMAL"/>
    <n v="-0.56000000000000005"/>
    <n v="90"/>
    <n v="99.68"/>
    <x v="0"/>
  </r>
  <r>
    <s v="905448A0-FBFA-49E0-9673-5FB4BD4A18542023-01-22"/>
    <x v="12"/>
    <n v="20"/>
    <s v="2023-01-22 11:06:53"/>
    <x v="2"/>
    <n v="120.34717293999999"/>
    <n v="11.9"/>
    <n v="6.09"/>
    <n v="87.352362514999996"/>
    <n v="-2.65"/>
    <n v="1.5720000000000001"/>
    <n v="0.157"/>
    <n v="10"/>
    <n v="-5.1100000000000003"/>
    <n v="7.82"/>
    <n v="6132.69"/>
    <n v="-20.77"/>
    <n v="135.96"/>
    <n v="139.56"/>
    <n v="134.47"/>
    <n v="1.38"/>
    <n v="19.899999999999999"/>
    <n v="47.01"/>
    <s v="MEASURED"/>
    <s v="NORMAL"/>
    <n v="-0.56000000000000005"/>
    <n v="90"/>
    <n v="99.68"/>
    <x v="0"/>
  </r>
  <r>
    <s v="905448A0-FBFA-49E0-9673-5FB4BD4A18542023-01-22"/>
    <x v="12"/>
    <n v="21"/>
    <s v="2023-01-22 11:07:24"/>
    <x v="2"/>
    <n v="121.711704083"/>
    <n v="6.72"/>
    <n v="-1.35"/>
    <n v="90.215640979"/>
    <n v="-2.82"/>
    <n v="1.823"/>
    <n v="0.16400000000000001"/>
    <n v="0"/>
    <n v="-2.29"/>
    <n v="-1.22"/>
    <n v="5508.97"/>
    <n v="-6.88"/>
    <n v="144.55000000000001"/>
    <n v="157.09"/>
    <n v="134.47"/>
    <n v="1.35"/>
    <n v="13.85"/>
    <n v="5.2"/>
    <s v="MEASURED"/>
    <s v="NORMAL"/>
    <n v="-0.56000000000000005"/>
    <n v="90"/>
    <n v="99.68"/>
    <x v="1"/>
  </r>
  <r>
    <s v="905448A0-FBFA-49E0-9673-5FB4BD4A18542023-01-22"/>
    <x v="12"/>
    <n v="22"/>
    <s v="2023-01-22 11:08:13"/>
    <x v="2"/>
    <n v="120.101109947"/>
    <n v="10.44"/>
    <n v="1.38"/>
    <n v="84.846993858999994"/>
    <n v="-1.77"/>
    <n v="1.5309999999999999"/>
    <n v="0.152"/>
    <n v="0"/>
    <n v="-3.02"/>
    <n v="1.95"/>
    <n v="5197.16"/>
    <n v="9.0299999999999994"/>
    <n v="148.63999999999999"/>
    <n v="153.9"/>
    <n v="134.47"/>
    <n v="1.42"/>
    <n v="18.420000000000002"/>
    <n v="-8.8699999999999992"/>
    <s v="MEASURED"/>
    <s v="NORMAL"/>
    <n v="-0.56000000000000005"/>
    <n v="90"/>
    <n v="99.68"/>
    <x v="1"/>
  </r>
  <r>
    <s v="FC43E09A-A427-4C7A-882A-8D6A929C7F732023-01-20"/>
    <x v="13"/>
    <n v="1"/>
    <s v="2023-01-20 17:25:28"/>
    <x v="1"/>
    <n v="95.584288099000005"/>
    <n v="23.36"/>
    <n v="3.01"/>
    <n v="73.080708920999996"/>
    <n v="-2.31"/>
    <n v="1.411"/>
    <n v="0.17799999999999999"/>
    <n v="7.9"/>
    <n v="-2.82"/>
    <n v="4.01"/>
    <n v="6363"/>
    <n v="-10.09"/>
    <n v="110"/>
    <n v="111.76"/>
    <n v="130.26"/>
    <n v="1.31"/>
    <n v="23.77"/>
    <n v="15.96"/>
    <s v="MEASURED"/>
    <s v="NORMAL"/>
    <n v="-0.56000000000000005"/>
    <n v="88"/>
    <n v="98.87"/>
    <x v="1"/>
  </r>
  <r>
    <s v="FC43E09A-A427-4C7A-882A-8D6A929C7F732023-01-20"/>
    <x v="13"/>
    <n v="2"/>
    <s v="2023-01-20 17:26:26"/>
    <x v="1"/>
    <n v="90.595920149999998"/>
    <n v="22.32"/>
    <n v="3.08"/>
    <n v="76.122942288999994"/>
    <n v="-5.91"/>
    <n v="1.4650000000000001"/>
    <n v="0.19800000000000001"/>
    <n v="7.4"/>
    <n v="-0.04"/>
    <n v="4.6500000000000004"/>
    <n v="3540.3"/>
    <n v="-6.16"/>
    <n v="110.15"/>
    <n v="116.26"/>
    <n v="130.26"/>
    <n v="1.19"/>
    <n v="18.62"/>
    <n v="11.47"/>
    <s v="MEASURED"/>
    <s v="NORMAL"/>
    <n v="-0.56000000000000005"/>
    <n v="88"/>
    <n v="98.87"/>
    <x v="1"/>
  </r>
  <r>
    <s v="FC43E09A-A427-4C7A-882A-8D6A929C7F732023-01-20"/>
    <x v="13"/>
    <n v="3"/>
    <s v="2023-01-20 17:27:43"/>
    <x v="1"/>
    <n v="97.396206501999998"/>
    <n v="23.52"/>
    <n v="-4.6500000000000004"/>
    <n v="75.183429043000004"/>
    <n v="-5.87"/>
    <n v="1.4570000000000001"/>
    <n v="0.192"/>
    <n v="7.6"/>
    <n v="-0.57999999999999996"/>
    <n v="-4.7699999999999996"/>
    <n v="1870.34"/>
    <n v="-11.23"/>
    <n v="129.84"/>
    <n v="144.21"/>
    <n v="130.26"/>
    <n v="1.3"/>
    <n v="20.93"/>
    <n v="-3.91"/>
    <s v="BALL_FLIGHT"/>
    <s v="NORMAL"/>
    <n v="-0.56000000000000005"/>
    <n v="88"/>
    <n v="98.87"/>
    <x v="1"/>
  </r>
  <r>
    <s v="FC43E09A-A427-4C7A-882A-8D6A929C7F732023-01-20"/>
    <x v="13"/>
    <n v="5"/>
    <s v="2023-01-20 17:29:14"/>
    <x v="1"/>
    <n v="85.495705385999997"/>
    <n v="26.17"/>
    <n v="10.57"/>
    <n v="75.161059679999994"/>
    <n v="-5.4"/>
    <n v="1.3660000000000001"/>
    <n v="0.17899999999999999"/>
    <n v="7.6"/>
    <n v="2.91"/>
    <n v="13.69"/>
    <n v="3294.17"/>
    <n v="-18.239999999999998"/>
    <n v="101.72"/>
    <n v="110.3"/>
    <n v="130.26"/>
    <n v="1.1399999999999999"/>
    <n v="19.170000000000002"/>
    <n v="33.700000000000003"/>
    <s v="BALL_FLIGHT"/>
    <s v="NORMAL"/>
    <n v="-0.56000000000000005"/>
    <n v="88"/>
    <n v="98.87"/>
    <x v="0"/>
  </r>
  <r>
    <s v="FC43E09A-A427-4C7A-882A-8D6A929C7F732023-01-20"/>
    <x v="13"/>
    <n v="6"/>
    <s v="2023-01-20 17:29:56"/>
    <x v="1"/>
    <n v="91.848604477999999"/>
    <n v="27.32"/>
    <n v="1.28"/>
    <n v="78.382247952"/>
    <n v="-3.69"/>
    <n v="1.498"/>
    <n v="0.17299999999999999"/>
    <n v="8.6999999999999993"/>
    <n v="-3.52"/>
    <n v="2.12"/>
    <n v="2029"/>
    <n v="-4.45"/>
    <n v="120.36"/>
    <n v="132.03"/>
    <n v="130.26"/>
    <n v="1.17"/>
    <n v="23.14"/>
    <n v="6.59"/>
    <s v="BALL_FLIGHT"/>
    <s v="NORMAL"/>
    <n v="-0.56000000000000005"/>
    <n v="88"/>
    <n v="98.87"/>
    <x v="1"/>
  </r>
  <r>
    <s v="FC43E09A-A427-4C7A-882A-8D6A929C7F732023-01-20"/>
    <x v="13"/>
    <n v="7"/>
    <s v="2023-01-20 17:30:42"/>
    <x v="1"/>
    <n v="85.495705385999997"/>
    <n v="26.73"/>
    <n v="1.55"/>
    <n v="75.809771206999997"/>
    <n v="-4.29"/>
    <n v="1.3740000000000001"/>
    <n v="0.15"/>
    <n v="9.1999999999999993"/>
    <n v="-4.4400000000000004"/>
    <n v="2.54"/>
    <n v="2406.09"/>
    <n v="-12.44"/>
    <n v="105.75"/>
    <n v="111.29"/>
    <n v="130.26"/>
    <n v="1.1299999999999999"/>
    <n v="19.489999999999998"/>
    <n v="10.43"/>
    <s v="BALL_FLIGHT"/>
    <s v="NORMAL"/>
    <n v="-0.56000000000000005"/>
    <n v="88"/>
    <n v="98.87"/>
    <x v="1"/>
  </r>
  <r>
    <s v="FC43E09A-A427-4C7A-882A-8D6A929C7F732023-01-20"/>
    <x v="13"/>
    <n v="11"/>
    <s v="2023-01-20 17:34:27"/>
    <x v="1"/>
    <n v="84.466714687999996"/>
    <n v="25.85"/>
    <n v="2.77"/>
    <n v="72.633321660999997"/>
    <n v="-5.54"/>
    <n v="1.2709999999999999"/>
    <n v="0.16800000000000001"/>
    <n v="7.6"/>
    <n v="-1.43"/>
    <n v="4.21"/>
    <n v="2622.83"/>
    <n v="-1.95"/>
    <n v="102.93"/>
    <n v="108.51"/>
    <n v="130.26"/>
    <n v="1.1599999999999999"/>
    <n v="18.53"/>
    <n v="6.71"/>
    <s v="BALL_FLIGHT"/>
    <s v="NORMAL"/>
    <n v="-0.56000000000000005"/>
    <n v="88"/>
    <n v="98.87"/>
    <x v="1"/>
  </r>
  <r>
    <s v="FC43E09A-A427-4C7A-882A-8D6A929C7F732023-01-20"/>
    <x v="13"/>
    <n v="12"/>
    <s v="2023-01-20 17:34:53"/>
    <x v="1"/>
    <n v="95.718504276999994"/>
    <n v="23.67"/>
    <n v="1.76"/>
    <n v="79.903364636000006"/>
    <n v="-5.79"/>
    <n v="1.341"/>
    <n v="0.14599999999999999"/>
    <n v="9.1999999999999993"/>
    <n v="-3.31"/>
    <n v="3.03"/>
    <n v="3044.16"/>
    <n v="1.95"/>
    <n v="121.61"/>
    <n v="133.09"/>
    <n v="130.26"/>
    <n v="1.2"/>
    <n v="22.32"/>
    <n v="2.63"/>
    <s v="MEASURED"/>
    <s v="NORMAL"/>
    <n v="-0.56000000000000005"/>
    <n v="88"/>
    <n v="98.87"/>
    <x v="1"/>
  </r>
  <r>
    <s v="FC43E09A-A427-4C7A-882A-8D6A929C7F732023-01-20"/>
    <x v="13"/>
    <n v="13"/>
    <s v="2023-01-20 17:35:30"/>
    <x v="1"/>
    <n v="90.528812060999996"/>
    <n v="23.67"/>
    <n v="-0.82"/>
    <n v="75.697924392000004"/>
    <n v="-7.51"/>
    <n v="1.526"/>
    <n v="0.14099999999999999"/>
    <n v="0"/>
    <n v="-5.32"/>
    <n v="0.14000000000000001"/>
    <n v="2421.81"/>
    <n v="12.2"/>
    <n v="113.96"/>
    <n v="119.73"/>
    <n v="130.26"/>
    <n v="1.2"/>
    <n v="18.72"/>
    <n v="-9.8000000000000007"/>
    <s v="MEASURED"/>
    <s v="NORMAL"/>
    <n v="-0.56000000000000005"/>
    <n v="88"/>
    <n v="98.87"/>
    <x v="1"/>
  </r>
  <r>
    <s v="FC43E09A-A427-4C7A-882A-8D6A929C7F732023-01-20"/>
    <x v="13"/>
    <n v="15"/>
    <s v="2023-01-20 17:37:16"/>
    <x v="1"/>
    <n v="98.335719748000002"/>
    <n v="15.94"/>
    <n v="-2.81"/>
    <n v="80.059950177000005"/>
    <n v="-6.01"/>
    <n v="1.403"/>
    <n v="0.182"/>
    <n v="7.7"/>
    <n v="3.76"/>
    <n v="-2.5099999999999998"/>
    <n v="5308.64"/>
    <n v="-2.2400000000000002"/>
    <n v="115.51"/>
    <n v="122.24"/>
    <n v="130.26"/>
    <n v="1.23"/>
    <n v="16.52"/>
    <n v="-4.8099999999999996"/>
    <s v="MEASURED"/>
    <s v="NORMAL"/>
    <n v="-0.56000000000000005"/>
    <n v="88"/>
    <n v="98.87"/>
    <x v="1"/>
  </r>
  <r>
    <s v="FC43E09A-A427-4C7A-882A-8D6A929C7F732023-01-20"/>
    <x v="13"/>
    <n v="16"/>
    <s v="2023-01-20 17:37:46"/>
    <x v="1"/>
    <n v="87.419470603999997"/>
    <n v="30.03"/>
    <n v="6.94"/>
    <n v="76.033464836999997"/>
    <n v="-2.88"/>
    <n v="1.369"/>
    <n v="0.16400000000000001"/>
    <n v="8.3000000000000007"/>
    <n v="1.54"/>
    <n v="8.89"/>
    <n v="1652.33"/>
    <n v="-13.88"/>
    <n v="119.87"/>
    <n v="126.81"/>
    <n v="130.26"/>
    <n v="1.1499999999999999"/>
    <n v="22.85"/>
    <n v="24.5"/>
    <s v="BALL_FLIGHT"/>
    <s v="NORMAL"/>
    <n v="-0.56000000000000005"/>
    <n v="88"/>
    <n v="98.87"/>
    <x v="1"/>
  </r>
  <r>
    <s v="FC43E09A-A427-4C7A-882A-8D6A929C7F732023-01-20"/>
    <x v="13"/>
    <n v="17"/>
    <s v="2023-01-20 17:38:40"/>
    <x v="1"/>
    <n v="85.406227934"/>
    <n v="26.86"/>
    <n v="9.5500000000000007"/>
    <n v="75.832140570000007"/>
    <n v="-4.42"/>
    <n v="1.4810000000000001"/>
    <n v="0.158"/>
    <n v="9.4"/>
    <n v="-1.73"/>
    <n v="12.3"/>
    <n v="2257.9899999999998"/>
    <n v="-16.920000000000002"/>
    <n v="105.43"/>
    <n v="118.51"/>
    <n v="130.26"/>
    <n v="1.1299999999999999"/>
    <n v="19.09"/>
    <n v="31.07"/>
    <s v="BALL_FLIGHT"/>
    <s v="NORMAL"/>
    <n v="-0.56000000000000005"/>
    <n v="88"/>
    <n v="98.87"/>
    <x v="0"/>
  </r>
  <r>
    <s v="FC43E09A-A427-4C7A-882A-8D6A929C7F732023-01-20"/>
    <x v="13"/>
    <n v="20"/>
    <s v="2023-01-20 17:40:17"/>
    <x v="1"/>
    <n v="88.314245123999996"/>
    <n v="27.93"/>
    <n v="-3.72"/>
    <n v="72.924123379999997"/>
    <n v="-11.33"/>
    <n v="1.6020000000000001"/>
    <n v="0.191"/>
    <n v="8.4"/>
    <n v="3.58"/>
    <n v="-2.81"/>
    <n v="2593.2600000000002"/>
    <n v="-21.58"/>
    <n v="109.65"/>
    <n v="124.07"/>
    <n v="130.26"/>
    <n v="1.21"/>
    <n v="22.03"/>
    <n v="9.34"/>
    <s v="BALL_FLIGHT"/>
    <s v="NORMAL"/>
    <n v="-0.56000000000000005"/>
    <n v="88"/>
    <n v="98.87"/>
    <x v="1"/>
  </r>
  <r>
    <s v="FC43E09A-A427-4C7A-882A-8D6A929C7F732023-01-20"/>
    <x v="13"/>
    <n v="21"/>
    <s v="2023-01-20 17:42:50"/>
    <x v="1"/>
    <n v="92.295991737999998"/>
    <n v="20.89"/>
    <n v="-5.76"/>
    <n v="75.340014584000002"/>
    <n v="0.18"/>
    <n v="1.585"/>
    <n v="0.16400000000000001"/>
    <n v="9.6999999999999993"/>
    <n v="-1.62"/>
    <n v="-7.04"/>
    <n v="6023.38"/>
    <n v="5.89"/>
    <n v="107.03"/>
    <n v="107.22"/>
    <n v="130.26"/>
    <n v="1.23"/>
    <n v="19.420000000000002"/>
    <n v="-16.62"/>
    <s v="MEASURED"/>
    <s v="NORMAL"/>
    <n v="-0.56000000000000005"/>
    <n v="88"/>
    <n v="98.87"/>
    <x v="1"/>
  </r>
  <r>
    <s v="FC43E09A-A427-4C7A-882A-8D6A929C7F732023-01-20"/>
    <x v="13"/>
    <n v="22"/>
    <s v="2023-01-20 17:43:30"/>
    <x v="1"/>
    <n v="93.727630970000007"/>
    <n v="27.88"/>
    <n v="2.19"/>
    <n v="70.351646634999994"/>
    <n v="-3.19"/>
    <n v="1.581"/>
    <n v="0.186"/>
    <n v="8.5"/>
    <n v="0.9"/>
    <n v="3.16"/>
    <n v="4004.29"/>
    <n v="2.4700000000000002"/>
    <n v="113.95"/>
    <n v="121.43"/>
    <n v="130.26"/>
    <n v="1.33"/>
    <n v="26.82"/>
    <n v="3.06"/>
    <s v="MEASURED"/>
    <s v="NORMAL"/>
    <n v="-0.56000000000000005"/>
    <n v="88"/>
    <n v="98.87"/>
    <x v="1"/>
  </r>
  <r>
    <s v="FC43E09A-A427-4C7A-882A-8D6A929C7F732023-01-20"/>
    <x v="13"/>
    <n v="23"/>
    <s v="2023-01-20 17:44:03"/>
    <x v="1"/>
    <n v="84.019327427999997"/>
    <n v="30.3"/>
    <n v="7.86"/>
    <n v="72.968862106000003"/>
    <n v="-1.08"/>
    <n v="1.6990000000000001"/>
    <n v="0.17199999999999999"/>
    <n v="9.9"/>
    <n v="-1.69"/>
    <n v="9.73"/>
    <n v="2305.6799999999998"/>
    <n v="2.0499999999999998"/>
    <n v="104.3"/>
    <n v="108.93"/>
    <n v="130.26"/>
    <n v="1.1499999999999999"/>
    <n v="22.38"/>
    <n v="14.83"/>
    <s v="BALL_FLIGHT"/>
    <s v="NORMAL"/>
    <n v="-0.56000000000000005"/>
    <n v="88"/>
    <n v="98.87"/>
    <x v="1"/>
  </r>
  <r>
    <s v="FC43E09A-A427-4C7A-882A-8D6A929C7F732023-01-20"/>
    <x v="13"/>
    <n v="24"/>
    <s v="2023-01-20 17:44:36"/>
    <x v="1"/>
    <n v="89.007695377000005"/>
    <n v="29.54"/>
    <n v="1.0900000000000001"/>
    <n v="75.116320954000003"/>
    <n v="-6.61"/>
    <n v="1.5089999999999999"/>
    <n v="0.182"/>
    <n v="8.3000000000000007"/>
    <n v="1.1000000000000001"/>
    <n v="2.34"/>
    <n v="1940.02"/>
    <n v="8.7200000000000006"/>
    <n v="115.29"/>
    <n v="129.44999999999999"/>
    <n v="130.26"/>
    <n v="1.18"/>
    <n v="23.88"/>
    <n v="-4.3099999999999996"/>
    <s v="BALL_FLIGHT"/>
    <s v="NORMAL"/>
    <n v="-0.56000000000000005"/>
    <n v="88"/>
    <n v="98.87"/>
    <x v="1"/>
  </r>
  <r>
    <s v="FC43E09A-A427-4C7A-882A-8D6A929C7F732023-01-20"/>
    <x v="13"/>
    <n v="25"/>
    <s v="2023-01-20 17:45:05"/>
    <x v="1"/>
    <n v="97.217251598000004"/>
    <n v="28.01"/>
    <n v="1.9"/>
    <n v="81.469220046000004"/>
    <n v="-9.92"/>
    <n v="1.571"/>
    <n v="0.17599999999999999"/>
    <n v="8.9"/>
    <n v="1.65"/>
    <n v="3.83"/>
    <n v="2398.64"/>
    <n v="-13.06"/>
    <n v="128.27000000000001"/>
    <n v="133.29"/>
    <n v="130.26"/>
    <n v="1.19"/>
    <n v="27.25"/>
    <n v="15.54"/>
    <s v="BALL_FLIGHT"/>
    <s v="NORMAL"/>
    <n v="-0.56000000000000005"/>
    <n v="88"/>
    <n v="98.87"/>
    <x v="1"/>
  </r>
  <r>
    <s v="FC43E09A-A427-4C7A-882A-8D6A929C7F732023-01-20"/>
    <x v="13"/>
    <n v="26"/>
    <s v="2023-01-20 17:45:36"/>
    <x v="1"/>
    <n v="99.051539364000007"/>
    <n v="26.59"/>
    <n v="-0.52"/>
    <n v="82.363994566000002"/>
    <n v="-5.76"/>
    <n v="1.5389999999999999"/>
    <n v="0.19"/>
    <n v="8.1"/>
    <n v="1.59"/>
    <n v="0.24"/>
    <n v="1969.52"/>
    <n v="3.43"/>
    <n v="135.25"/>
    <n v="144.41"/>
    <n v="130.26"/>
    <n v="1.2"/>
    <n v="26.1"/>
    <n v="-4.29"/>
    <s v="MEASURED"/>
    <s v="NORMAL"/>
    <n v="-0.56000000000000005"/>
    <n v="88"/>
    <n v="98.87"/>
    <x v="1"/>
  </r>
  <r>
    <s v="FC43E09A-A427-4C7A-882A-8D6A929C7F732023-01-20"/>
    <x v="13"/>
    <n v="29"/>
    <s v="2023-01-20 17:47:05"/>
    <x v="1"/>
    <n v="97.150143509000003"/>
    <n v="27.63"/>
    <n v="0.63"/>
    <n v="80.954724697000003"/>
    <n v="-6.13"/>
    <n v="1.6339999999999999"/>
    <n v="0.17899999999999999"/>
    <n v="9.1"/>
    <n v="3.21"/>
    <n v="1.7"/>
    <n v="3147.58"/>
    <n v="-6.19"/>
    <n v="123.67"/>
    <n v="133.09"/>
    <n v="130.26"/>
    <n v="1.2"/>
    <n v="27.91"/>
    <n v="7.5"/>
    <s v="BALL_FLIGHT"/>
    <s v="NORMAL"/>
    <n v="-0.56000000000000005"/>
    <n v="88"/>
    <n v="98.87"/>
    <x v="1"/>
  </r>
  <r>
    <s v="FC43E09A-A427-4C7A-882A-8D6A929C7F732023-01-20"/>
    <x v="13"/>
    <n v="30"/>
    <s v="2023-01-20 17:47:39"/>
    <x v="1"/>
    <n v="93.526306703000003"/>
    <n v="16.04"/>
    <n v="-1.51"/>
    <n v="81.827129854000006"/>
    <n v="-8.08"/>
    <n v="1.579"/>
    <n v="0.16800000000000001"/>
    <n v="9.4"/>
    <n v="3.45"/>
    <n v="-0.61"/>
    <n v="5905.1"/>
    <n v="-24.52"/>
    <n v="103.29"/>
    <n v="106.8"/>
    <n v="130.26"/>
    <n v="1.1399999999999999"/>
    <n v="13.63"/>
    <n v="15.48"/>
    <s v="MEASURED"/>
    <s v="NORMAL"/>
    <n v="-0.56000000000000005"/>
    <n v="88"/>
    <n v="98.87"/>
    <x v="1"/>
  </r>
  <r>
    <s v="FC43E09A-A427-4C7A-882A-8D6A929C7F732023-01-20"/>
    <x v="13"/>
    <n v="31"/>
    <s v="2023-01-20 17:48:18"/>
    <x v="1"/>
    <n v="101.243736938"/>
    <n v="11.65"/>
    <n v="-0.27"/>
    <n v="78.113815595999995"/>
    <n v="-2.66"/>
    <n v="1.5029999999999999"/>
    <n v="0.16"/>
    <n v="9.4"/>
    <n v="2.79"/>
    <n v="0.08"/>
    <n v="5442.61"/>
    <n v="-2.08"/>
    <n v="115.63"/>
    <n v="125.44"/>
    <n v="130.26"/>
    <n v="1.3"/>
    <n v="12.74"/>
    <n v="2.0699999999999998"/>
    <s v="MEASURED"/>
    <s v="NORMAL"/>
    <n v="-0.56000000000000005"/>
    <n v="88"/>
    <n v="98.87"/>
    <x v="1"/>
  </r>
  <r>
    <s v="FC43E09A-A427-4C7A-882A-8D6A929C7F732023-01-20"/>
    <x v="13"/>
    <n v="32"/>
    <s v="2023-01-20 17:48:47"/>
    <x v="1"/>
    <n v="88.784001747000005"/>
    <n v="28.33"/>
    <n v="3.67"/>
    <n v="75.451861398999995"/>
    <n v="-2.17"/>
    <n v="1.4390000000000001"/>
    <n v="0.17"/>
    <n v="8.5"/>
    <n v="0.16"/>
    <n v="4.8"/>
    <n v="2651.21"/>
    <n v="3.99"/>
    <n v="111.78"/>
    <n v="113.38"/>
    <n v="130.26"/>
    <n v="1.18"/>
    <n v="23.37"/>
    <n v="5.41"/>
    <s v="BALL_FLIGHT"/>
    <s v="NORMAL"/>
    <n v="-0.56000000000000005"/>
    <n v="88"/>
    <n v="98.87"/>
    <x v="1"/>
  </r>
  <r>
    <s v="FC43E09A-A427-4C7A-882A-8D6A929C7F732023-01-20"/>
    <x v="13"/>
    <n v="33"/>
    <s v="2023-01-20 17:49:17"/>
    <x v="1"/>
    <n v="102.317466362"/>
    <n v="6.56"/>
    <n v="-0.59"/>
    <n v="83.571940167999998"/>
    <n v="-4.5199999999999996"/>
    <n v="1.514"/>
    <n v="0.17699999999999999"/>
    <n v="8.6"/>
    <n v="4.3600000000000003"/>
    <n v="-0.03"/>
    <n v="3387.6"/>
    <n v="4.5599999999999996"/>
    <n v="101.26"/>
    <n v="114.31"/>
    <n v="130.26"/>
    <n v="1.22"/>
    <n v="5.0999999999999996"/>
    <n v="-3.95"/>
    <s v="MEASURED"/>
    <s v="NORMAL"/>
    <n v="-0.56000000000000005"/>
    <n v="88"/>
    <n v="98.87"/>
    <x v="1"/>
  </r>
  <r>
    <s v="FC43E09A-A427-4C7A-882A-8D6A929C7F732023-01-20"/>
    <x v="13"/>
    <n v="34"/>
    <s v="2023-01-20 17:49:46"/>
    <x v="1"/>
    <n v="100.37133178099999"/>
    <n v="27"/>
    <n v="2.69"/>
    <n v="78.561202855999994"/>
    <n v="-1.42"/>
    <n v="1.4390000000000001"/>
    <n v="0.16"/>
    <n v="9"/>
    <n v="-4.5"/>
    <n v="3.49"/>
    <n v="4488.7"/>
    <n v="-2.5299999999999998"/>
    <n v="121.98"/>
    <n v="126.5"/>
    <n v="130.26"/>
    <n v="1.28"/>
    <n v="30.19"/>
    <n v="10.119999999999999"/>
    <s v="MEASURED"/>
    <s v="NORMAL"/>
    <n v="-0.56000000000000005"/>
    <n v="88"/>
    <n v="98.87"/>
    <x v="1"/>
  </r>
  <r>
    <s v="FC43E09A-A427-4C7A-882A-8D6A929C7F732023-01-20"/>
    <x v="13"/>
    <n v="36"/>
    <s v="2023-01-20 17:50:50"/>
    <x v="1"/>
    <n v="94.510558674999999"/>
    <n v="27.05"/>
    <n v="4.63"/>
    <n v="80.574445526000005"/>
    <n v="-1.27"/>
    <n v="1.448"/>
    <n v="0.155"/>
    <n v="9.3000000000000007"/>
    <n v="-4"/>
    <n v="5.83"/>
    <n v="5044.8"/>
    <n v="-0.14000000000000001"/>
    <n v="111.69"/>
    <n v="113.29"/>
    <n v="130.26"/>
    <n v="1.17"/>
    <n v="26.91"/>
    <n v="10.130000000000001"/>
    <s v="MEASURED"/>
    <s v="NORMAL"/>
    <n v="-0.56000000000000005"/>
    <n v="88"/>
    <n v="98.87"/>
    <x v="1"/>
  </r>
  <r>
    <s v="FC43E09A-A427-4C7A-882A-8D6A929C7F732023-01-20"/>
    <x v="13"/>
    <n v="37"/>
    <s v="2023-01-20 17:51:28"/>
    <x v="1"/>
    <n v="99.454187898000001"/>
    <n v="27.61"/>
    <n v="4.1100000000000003"/>
    <n v="81.692913676000003"/>
    <n v="-7.73"/>
    <n v="1.409"/>
    <n v="0.16400000000000001"/>
    <n v="8.6"/>
    <n v="2.06"/>
    <n v="6.18"/>
    <n v="2318.31"/>
    <n v="-7.76"/>
    <n v="137.41"/>
    <n v="139.37"/>
    <n v="130.26"/>
    <n v="1.22"/>
    <n v="28.17"/>
    <n v="17.649999999999999"/>
    <s v="MEASURED"/>
    <s v="NORMAL"/>
    <n v="-0.56000000000000005"/>
    <n v="88"/>
    <n v="98.87"/>
    <x v="1"/>
  </r>
  <r>
    <s v="FC43E09A-A427-4C7A-882A-8D6A929C7F732023-01-20"/>
    <x v="13"/>
    <n v="38"/>
    <s v="2023-01-20 17:52:04"/>
    <x v="1"/>
    <n v="97.530422680000001"/>
    <n v="10.64"/>
    <n v="-2.1800000000000002"/>
    <n v="82.990336729999996"/>
    <n v="-7.74"/>
    <n v="1.474"/>
    <n v="0.16700000000000001"/>
    <n v="8.8000000000000007"/>
    <n v="3.21"/>
    <n v="-1.47"/>
    <n v="5596.72"/>
    <n v="-21.75"/>
    <n v="103.29"/>
    <n v="108.44"/>
    <n v="130.26"/>
    <n v="1.18"/>
    <n v="9.36"/>
    <n v="11.46"/>
    <s v="MEASURED"/>
    <s v="NORMAL"/>
    <n v="-0.56000000000000005"/>
    <n v="88"/>
    <n v="98.87"/>
    <x v="1"/>
  </r>
  <r>
    <s v="FC43E09A-A427-4C7A-882A-8D6A929C7F732023-01-20"/>
    <x v="13"/>
    <n v="39"/>
    <s v="2023-01-20 17:52:57"/>
    <x v="1"/>
    <n v="87.799749774999995"/>
    <n v="29.91"/>
    <n v="2.84"/>
    <n v="73.662312358999998"/>
    <n v="-2.5299999999999998"/>
    <n v="1.196"/>
    <n v="0.153"/>
    <n v="7.8"/>
    <n v="-1.56"/>
    <n v="3.84"/>
    <n v="3793.32"/>
    <n v="1.82"/>
    <n v="104.53"/>
    <n v="107.35"/>
    <n v="130.26"/>
    <n v="1.19"/>
    <n v="25.25"/>
    <n v="4.57"/>
    <s v="BALL_FLIGHT"/>
    <s v="NORMAL"/>
    <n v="-0.56000000000000005"/>
    <n v="88"/>
    <n v="98.87"/>
    <x v="1"/>
  </r>
  <r>
    <s v="FC43E09A-A427-4C7A-882A-8D6A929C7F732023-01-20"/>
    <x v="13"/>
    <n v="40"/>
    <s v="2023-01-20 17:53:23"/>
    <x v="1"/>
    <n v="85.853615194"/>
    <n v="31.74"/>
    <n v="4.5599999999999996"/>
    <n v="75.317645221000006"/>
    <n v="-7.03"/>
    <n v="1.337"/>
    <n v="0.17199999999999999"/>
    <n v="7.8"/>
    <n v="2.19"/>
    <n v="6.62"/>
    <n v="2224.23"/>
    <n v="-24.66"/>
    <n v="106.64"/>
    <n v="117.51"/>
    <n v="130.26"/>
    <n v="1.1399999999999999"/>
    <n v="23.9"/>
    <n v="25.56"/>
    <s v="BALL_FLIGHT"/>
    <s v="NORMAL"/>
    <n v="-0.56000000000000005"/>
    <n v="88"/>
    <n v="98.87"/>
    <x v="1"/>
  </r>
  <r>
    <s v="FC43E09A-A427-4C7A-882A-8D6A929C7F732023-01-20"/>
    <x v="13"/>
    <n v="42"/>
    <s v="2023-01-20 17:54:17"/>
    <x v="1"/>
    <n v="92.094667470999994"/>
    <n v="24.99"/>
    <n v="0.19"/>
    <n v="77.330887891000003"/>
    <n v="-3.34"/>
    <n v="1.3620000000000001"/>
    <n v="0.161"/>
    <n v="8.5"/>
    <n v="4.3499999999999996"/>
    <n v="0.74"/>
    <n v="5274.53"/>
    <n v="0.8"/>
    <n v="107.67"/>
    <n v="110.4"/>
    <n v="130.26"/>
    <n v="1.19"/>
    <n v="23.43"/>
    <n v="-0.31"/>
    <s v="MEASURED"/>
    <s v="NORMAL"/>
    <n v="-0.56000000000000005"/>
    <n v="88"/>
    <n v="98.87"/>
    <x v="1"/>
  </r>
  <r>
    <s v="FC43E09A-A427-4C7A-882A-8D6A929C7F732023-01-20"/>
    <x v="13"/>
    <n v="43"/>
    <s v="2023-01-20 17:55:19"/>
    <x v="8"/>
    <n v="83.616678894000003"/>
    <n v="20.02"/>
    <n v="10.81"/>
    <n v="80.171796991999997"/>
    <n v="-0.15"/>
    <n v="1.492"/>
    <n v="0.14699999999999999"/>
    <n v="0"/>
    <n v="-4.1100000000000003"/>
    <n v="13.18"/>
    <n v="1925.52"/>
    <n v="-3.95"/>
    <n v="96.17"/>
    <n v="111.6"/>
    <n v="130.26"/>
    <n v="1.04"/>
    <n v="11.76"/>
    <n v="23.1"/>
    <s v="BALL_FLIGHT"/>
    <s v="NORMAL"/>
    <n v="-0.56000000000000005"/>
    <n v="88"/>
    <n v="98.87"/>
    <x v="0"/>
  </r>
  <r>
    <s v="FC43E09A-A427-4C7A-882A-8D6A929C7F732023-01-20"/>
    <x v="13"/>
    <n v="44"/>
    <s v="2023-01-20 17:55:46"/>
    <x v="8"/>
    <n v="85.518074748999993"/>
    <n v="24.88"/>
    <n v="9.84"/>
    <n v="80.663922978000002"/>
    <n v="-3"/>
    <n v="1.534"/>
    <n v="0.151"/>
    <n v="0"/>
    <n v="-0.25"/>
    <n v="12.44"/>
    <n v="2191.8000000000002"/>
    <n v="-21.58"/>
    <n v="104.07"/>
    <n v="118.52"/>
    <n v="130.26"/>
    <n v="1.06"/>
    <n v="16.850000000000001"/>
    <n v="34.18"/>
    <s v="BALL_FLIGHT"/>
    <s v="NORMAL"/>
    <n v="-0.56000000000000005"/>
    <n v="88"/>
    <n v="98.87"/>
    <x v="0"/>
  </r>
  <r>
    <s v="FC43E09A-A427-4C7A-882A-8D6A929C7F732023-01-20"/>
    <x v="13"/>
    <n v="45"/>
    <s v="2023-01-20 17:56:29"/>
    <x v="8"/>
    <n v="76.682176364"/>
    <n v="25.73"/>
    <n v="13.37"/>
    <n v="76.391374644999999"/>
    <n v="-2.44"/>
    <n v="1.3149999999999999"/>
    <n v="0.14399999999999999"/>
    <n v="9.1"/>
    <n v="-7.14"/>
    <n v="16.649999999999999"/>
    <n v="2253.91"/>
    <n v="-22.77"/>
    <n v="86.35"/>
    <n v="93.15"/>
    <n v="130.26"/>
    <n v="1"/>
    <n v="13.9"/>
    <n v="31.58"/>
    <s v="BALL_FLIGHT"/>
    <s v="NORMAL"/>
    <n v="-0.56000000000000005"/>
    <n v="88"/>
    <n v="98.87"/>
    <x v="0"/>
  </r>
  <r>
    <s v="FC43E09A-A427-4C7A-882A-8D6A929C7F732023-01-20"/>
    <x v="13"/>
    <n v="46"/>
    <s v="2023-01-20 17:57:08"/>
    <x v="8"/>
    <n v="105.292591641"/>
    <n v="18.91"/>
    <n v="2.27"/>
    <n v="82.520580107000001"/>
    <n v="-4.34"/>
    <n v="1.4410000000000001"/>
    <n v="0.14399999999999999"/>
    <n v="10"/>
    <n v="-3.36"/>
    <n v="3.42"/>
    <n v="3585.24"/>
    <n v="-10.96"/>
    <n v="134.34"/>
    <n v="139.88"/>
    <n v="130.26"/>
    <n v="1.28"/>
    <n v="21.48"/>
    <n v="17.149999999999999"/>
    <s v="MEASURED"/>
    <s v="NORMAL"/>
    <n v="-0.56000000000000005"/>
    <n v="88"/>
    <n v="98.87"/>
    <x v="1"/>
  </r>
  <r>
    <s v="FC43E09A-A427-4C7A-882A-8D6A929C7F732023-01-20"/>
    <x v="13"/>
    <n v="47"/>
    <s v="2023-01-20 17:57:33"/>
    <x v="8"/>
    <n v="86.301002453999999"/>
    <n v="17.34"/>
    <n v="13.04"/>
    <n v="83.996958065000001"/>
    <n v="-2.76"/>
    <n v="1.48"/>
    <n v="0.14699999999999999"/>
    <n v="0"/>
    <n v="-0.63"/>
    <n v="16.3"/>
    <n v="4659.71"/>
    <n v="-21.04"/>
    <n v="93.7"/>
    <n v="98.51"/>
    <n v="130.26"/>
    <n v="1.03"/>
    <n v="11.64"/>
    <n v="35.590000000000003"/>
    <s v="BALL_FLIGHT"/>
    <s v="NORMAL"/>
    <n v="-0.56000000000000005"/>
    <n v="88"/>
    <n v="98.87"/>
    <x v="0"/>
  </r>
  <r>
    <s v="FC43E09A-A427-4C7A-882A-8D6A929C7F732023-01-20"/>
    <x v="13"/>
    <n v="48"/>
    <s v="2023-01-20 17:58:15"/>
    <x v="8"/>
    <n v="111.17573410999999"/>
    <n v="18.489999999999998"/>
    <n v="1.6"/>
    <n v="85.741768379000007"/>
    <n v="-2.99"/>
    <n v="1.3919999999999999"/>
    <n v="0.16700000000000001"/>
    <n v="8.3000000000000007"/>
    <n v="-3.84"/>
    <n v="2.4"/>
    <n v="4510.59"/>
    <n v="-7.99"/>
    <n v="140.49"/>
    <n v="144.9"/>
    <n v="130.26"/>
    <n v="1.3"/>
    <n v="25.21"/>
    <n v="14.22"/>
    <s v="MEASURED"/>
    <s v="NORMAL"/>
    <n v="-0.56000000000000005"/>
    <n v="88"/>
    <n v="98.87"/>
    <x v="1"/>
  </r>
  <r>
    <s v="FC43E09A-A427-4C7A-882A-8D6A929C7F732023-01-20"/>
    <x v="13"/>
    <n v="49"/>
    <s v="2023-01-20 17:58:42"/>
    <x v="8"/>
    <n v="108.71510418"/>
    <n v="22.33"/>
    <n v="4.96"/>
    <n v="84.779885770000007"/>
    <n v="-4.7300000000000004"/>
    <n v="1.341"/>
    <n v="0.13200000000000001"/>
    <n v="0"/>
    <n v="-6.9"/>
    <n v="6.76"/>
    <n v="2380.69"/>
    <n v="-12.96"/>
    <n v="149.58000000000001"/>
    <n v="156.28"/>
    <n v="130.26"/>
    <n v="1.28"/>
    <n v="25.84"/>
    <n v="27.08"/>
    <s v="BALL_FLIGHT"/>
    <s v="NORMAL"/>
    <n v="-0.56000000000000005"/>
    <n v="88"/>
    <n v="98.87"/>
    <x v="1"/>
  </r>
  <r>
    <s v="FC43E09A-A427-4C7A-882A-8D6A929C7F732023-01-20"/>
    <x v="13"/>
    <n v="50"/>
    <s v="2023-01-20 17:59:05"/>
    <x v="8"/>
    <n v="109.095383351"/>
    <n v="5.94"/>
    <n v="-10.87"/>
    <n v="86.435218632000002"/>
    <n v="-6.54"/>
    <n v="1.38"/>
    <n v="0.153"/>
    <n v="9"/>
    <n v="-3.82"/>
    <n v="-12.24"/>
    <n v="4892.49"/>
    <n v="4.67"/>
    <n v="118.19"/>
    <n v="126.31"/>
    <n v="130.26"/>
    <n v="1.26"/>
    <n v="7.67"/>
    <n v="-28.38"/>
    <s v="MEASURED"/>
    <s v="NORMAL"/>
    <n v="-0.56000000000000005"/>
    <n v="88"/>
    <n v="98.87"/>
    <x v="0"/>
  </r>
  <r>
    <s v="FC43E09A-A427-4C7A-882A-8D6A929C7F732023-01-20"/>
    <x v="13"/>
    <n v="51"/>
    <s v="2023-01-20 17:59:29"/>
    <x v="8"/>
    <n v="107.976915201"/>
    <n v="2.63"/>
    <n v="-12.5"/>
    <n v="85.719399015999997"/>
    <n v="-3.98"/>
    <n v="1.516"/>
    <n v="0.13700000000000001"/>
    <n v="0"/>
    <n v="-2.2400000000000002"/>
    <n v="-14.61"/>
    <n v="5157.29"/>
    <n v="-4.09"/>
    <n v="103.44"/>
    <n v="104.76"/>
    <n v="130.26"/>
    <n v="1.26"/>
    <n v="3.77"/>
    <n v="-19.399999999999999"/>
    <s v="MEASURED"/>
    <s v="NORMAL"/>
    <n v="-0.56000000000000005"/>
    <n v="88"/>
    <n v="98.87"/>
    <x v="0"/>
  </r>
  <r>
    <s v="FC43E09A-A427-4C7A-882A-8D6A929C7F732023-01-20"/>
    <x v="13"/>
    <n v="52"/>
    <s v="2023-01-20 18:00:07"/>
    <x v="8"/>
    <n v="111.46653582899999"/>
    <n v="7"/>
    <n v="-6.29"/>
    <n v="85.093056852000004"/>
    <n v="-1.84"/>
    <n v="1.446"/>
    <n v="0.14499999999999999"/>
    <n v="10"/>
    <n v="0.3"/>
    <n v="-7.38"/>
    <n v="8802"/>
    <n v="-5.71"/>
    <n v="122"/>
    <n v="124.25"/>
    <n v="130.26"/>
    <n v="1.31"/>
    <n v="13.17"/>
    <n v="-8.1"/>
    <s v="MEASURED"/>
    <s v="NORMAL"/>
    <n v="-0.56000000000000005"/>
    <n v="88"/>
    <n v="98.87"/>
    <x v="0"/>
  </r>
  <r>
    <s v="FC43E09A-A427-4C7A-882A-8D6A929C7F732023-01-20"/>
    <x v="13"/>
    <n v="53"/>
    <s v="2023-01-20 18:00:31"/>
    <x v="8"/>
    <n v="111.444166466"/>
    <n v="20.149999999999999"/>
    <n v="-3.11"/>
    <n v="82.945598004000004"/>
    <n v="-8.6"/>
    <n v="1.4259999999999999"/>
    <n v="0.159"/>
    <n v="9"/>
    <n v="-3.01"/>
    <n v="-2.48"/>
    <n v="1847.21"/>
    <n v="-0.39"/>
    <n v="157.46"/>
    <n v="167.57"/>
    <n v="130.26"/>
    <n v="1.34"/>
    <n v="22.85"/>
    <n v="-9.67"/>
    <s v="BALL_FLIGHT"/>
    <s v="NORMAL"/>
    <n v="-0.56000000000000005"/>
    <n v="88"/>
    <n v="98.87"/>
    <x v="1"/>
  </r>
  <r>
    <s v="FC43E09A-A427-4C7A-882A-8D6A929C7F732023-01-20"/>
    <x v="13"/>
    <n v="54"/>
    <s v="2023-01-20 18:00:57"/>
    <x v="8"/>
    <n v="102.38457445100001"/>
    <n v="23.42"/>
    <n v="10.7"/>
    <n v="88.291875761"/>
    <n v="-6.39"/>
    <n v="1.4059999999999999"/>
    <n v="0.13900000000000001"/>
    <n v="0"/>
    <n v="-3.81"/>
    <n v="14"/>
    <n v="3611.13"/>
    <n v="-21.37"/>
    <n v="129.22"/>
    <n v="139"/>
    <n v="130.26"/>
    <n v="1.1599999999999999"/>
    <n v="24.64"/>
    <n v="49.5"/>
    <s v="MEASURED"/>
    <s v="NORMAL"/>
    <n v="-0.56000000000000005"/>
    <n v="88"/>
    <n v="98.87"/>
    <x v="0"/>
  </r>
  <r>
    <s v="FC43E09A-A427-4C7A-882A-8D6A929C7F732023-01-20"/>
    <x v="13"/>
    <n v="55"/>
    <s v="2023-01-20 18:01:22"/>
    <x v="8"/>
    <n v="93.190766257999996"/>
    <n v="24.16"/>
    <n v="14.71"/>
    <n v="94.085540777999995"/>
    <n v="0.81"/>
    <n v="1.6439999999999999"/>
    <n v="0.125"/>
    <n v="0"/>
    <n v="0"/>
    <n v="17.78"/>
    <n v="2542.88"/>
    <n v="-19.32"/>
    <n v="117.81"/>
    <n v="130.12"/>
    <n v="130.26"/>
    <n v="0.99"/>
    <n v="19.95"/>
    <n v="49.23"/>
    <s v="MEASURED"/>
    <s v="NORMAL"/>
    <n v="-0.56000000000000005"/>
    <n v="88"/>
    <n v="98.87"/>
    <x v="0"/>
  </r>
  <r>
    <s v="FC43E09A-A427-4C7A-882A-8D6A929C7F732023-01-20"/>
    <x v="13"/>
    <n v="56"/>
    <s v="2023-01-20 18:01:51"/>
    <x v="8"/>
    <n v="107.216356859"/>
    <n v="19.2"/>
    <n v="3.25"/>
    <n v="82.274517114000005"/>
    <n v="-4.88"/>
    <n v="1.484"/>
    <n v="0.14099999999999999"/>
    <n v="0"/>
    <n v="-5.98"/>
    <n v="4.7"/>
    <n v="3215.05"/>
    <n v="-23.62"/>
    <n v="137.44"/>
    <n v="149.43"/>
    <n v="130.26"/>
    <n v="1.3"/>
    <n v="21.04"/>
    <n v="33.64"/>
    <s v="MEASURED"/>
    <s v="NORMAL"/>
    <n v="-0.56000000000000005"/>
    <n v="88"/>
    <n v="98.87"/>
    <x v="1"/>
  </r>
  <r>
    <s v="FC43E09A-A427-4C7A-882A-8D6A929C7F732023-01-20"/>
    <x v="13"/>
    <n v="57"/>
    <s v="2023-01-20 18:02:53"/>
    <x v="9"/>
    <n v="113.971904485"/>
    <n v="0"/>
    <n v="-10.48"/>
    <n v="80.932355333999993"/>
    <n v="-7.43"/>
    <n v="1.3740000000000001"/>
    <n v="0.18099999999999999"/>
    <n v="7.6"/>
    <n v="2.69"/>
    <n v="-11.63"/>
    <n v="2658.42"/>
    <n v="-0.55000000000000004"/>
    <n v="0"/>
    <n v="0"/>
    <n v="0"/>
    <n v="1.41"/>
    <n v="0"/>
    <n v="0"/>
    <s v="MEASURED"/>
    <s v="NORMAL"/>
    <n v="-0.56000000000000005"/>
    <n v="88"/>
    <n v="98.87"/>
    <x v="0"/>
  </r>
  <r>
    <s v="FC43E09A-A427-4C7A-882A-8D6A929C7F732023-01-20"/>
    <x v="13"/>
    <n v="58"/>
    <s v="2023-01-20 18:03:17"/>
    <x v="9"/>
    <n v="113.211346143"/>
    <n v="11.25"/>
    <n v="3.1"/>
    <n v="82.095562209999997"/>
    <n v="-1.64"/>
    <n v="1.486"/>
    <n v="0.16300000000000001"/>
    <n v="9.1"/>
    <n v="-3.79"/>
    <n v="4.03"/>
    <n v="3382.78"/>
    <n v="-6.54"/>
    <n v="140.62"/>
    <n v="149.01"/>
    <n v="169.4"/>
    <n v="1.38"/>
    <n v="13.98"/>
    <n v="15.11"/>
    <s v="MEASURED"/>
    <s v="NORMAL"/>
    <n v="-0.56000000000000005"/>
    <n v="88"/>
    <n v="98.87"/>
    <x v="1"/>
  </r>
  <r>
    <s v="FC43E09A-A427-4C7A-882A-8D6A929C7F732023-01-20"/>
    <x v="13"/>
    <n v="59"/>
    <s v="2023-01-20 18:03:44"/>
    <x v="9"/>
    <n v="123.47888376"/>
    <n v="9.2200000000000006"/>
    <n v="-3.53"/>
    <n v="85.965462009000007"/>
    <n v="-3.63"/>
    <n v="1.53"/>
    <n v="0.155"/>
    <n v="9.9"/>
    <n v="-2.31"/>
    <n v="-3.74"/>
    <n v="1154.7"/>
    <n v="30"/>
    <n v="122.59"/>
    <n v="153.83000000000001"/>
    <n v="169.4"/>
    <n v="1.44"/>
    <n v="6.33"/>
    <n v="-21.07"/>
    <s v="BALL_FLIGHT"/>
    <s v="NORMAL"/>
    <n v="-0.56000000000000005"/>
    <n v="88"/>
    <n v="98.87"/>
    <x v="1"/>
  </r>
  <r>
    <s v="FC43E09A-A427-4C7A-882A-8D6A929C7F732023-01-20"/>
    <x v="13"/>
    <n v="60"/>
    <s v="2023-01-20 18:04:14"/>
    <x v="9"/>
    <n v="125.15658598500001"/>
    <n v="8.5299999999999994"/>
    <n v="-9.64"/>
    <n v="87.195776973999997"/>
    <n v="-3.79"/>
    <n v="1.5429999999999999"/>
    <n v="0.152"/>
    <n v="0"/>
    <n v="-0.01"/>
    <n v="-11.16"/>
    <n v="4581.32"/>
    <n v="-5.93"/>
    <n v="155.99"/>
    <n v="161.49"/>
    <n v="169.4"/>
    <n v="1.44"/>
    <n v="16.71"/>
    <n v="-20.47"/>
    <s v="BALL_FLIGHT"/>
    <s v="NORMAL"/>
    <n v="-0.56000000000000005"/>
    <n v="88"/>
    <n v="98.87"/>
    <x v="1"/>
  </r>
  <r>
    <s v="FC43E09A-A427-4C7A-882A-8D6A929C7F732023-01-20"/>
    <x v="13"/>
    <n v="61"/>
    <s v="2023-01-20 18:04:41"/>
    <x v="9"/>
    <n v="123.120973952"/>
    <n v="8.57"/>
    <n v="-7.24"/>
    <n v="85.450966660000006"/>
    <n v="-2.71"/>
    <n v="1.554"/>
    <n v="0.14599999999999999"/>
    <n v="0"/>
    <n v="-3.05"/>
    <n v="-8.4"/>
    <n v="5318.98"/>
    <n v="-14.49"/>
    <n v="148.46"/>
    <n v="157.33000000000001"/>
    <n v="169.4"/>
    <n v="1.44"/>
    <n v="16.38"/>
    <n v="-0.51"/>
    <s v="BALL_FLIGHT"/>
    <s v="NORMAL"/>
    <n v="-0.56000000000000005"/>
    <n v="88"/>
    <n v="98.87"/>
    <x v="1"/>
  </r>
  <r>
    <s v="FC43E09A-A427-4C7A-882A-8D6A929C7F732023-01-20"/>
    <x v="13"/>
    <n v="62"/>
    <s v="2023-01-20 18:06:34"/>
    <x v="3"/>
    <n v="126.431639676"/>
    <n v="11.13"/>
    <n v="3.92"/>
    <n v="93.973693963000002"/>
    <n v="-5.23"/>
    <n v="1.3260000000000001"/>
    <n v="0.14699999999999999"/>
    <n v="9"/>
    <n v="-4.04"/>
    <n v="5.57"/>
    <n v="3523.99"/>
    <n v="-30"/>
    <n v="154.61000000000001"/>
    <n v="165.94"/>
    <n v="169.4"/>
    <n v="1.35"/>
    <n v="15.89"/>
    <n v="47.54"/>
    <s v="MEASURED"/>
    <s v="NORMAL"/>
    <n v="-0.56000000000000005"/>
    <n v="88"/>
    <n v="98.87"/>
    <x v="1"/>
  </r>
  <r>
    <s v="FC43E09A-A427-4C7A-882A-8D6A929C7F732023-01-20"/>
    <x v="13"/>
    <n v="63"/>
    <s v="2023-01-20 18:07:17"/>
    <x v="3"/>
    <n v="123.993379109"/>
    <n v="11.59"/>
    <n v="2.25"/>
    <n v="94.286865044999999"/>
    <n v="0"/>
    <n v="1.26"/>
    <n v="0.23400000000000001"/>
    <n v="5.4"/>
    <n v="0"/>
    <n v="0"/>
    <n v="5668.27"/>
    <n v="-10.029999999999999"/>
    <n v="152"/>
    <n v="153.44999999999999"/>
    <n v="169.4"/>
    <n v="1.32"/>
    <n v="22.38"/>
    <n v="20.73"/>
    <s v="MEASURED"/>
    <s v="NORMAL"/>
    <n v="-0.56000000000000005"/>
    <n v="88"/>
    <n v="98.87"/>
    <x v="0"/>
  </r>
  <r>
    <s v="FC43E09A-A427-4C7A-882A-8D6A929C7F732023-01-20"/>
    <x v="13"/>
    <n v="64"/>
    <s v="2023-01-20 18:07:47"/>
    <x v="3"/>
    <n v="124.328919554"/>
    <n v="15.68"/>
    <n v="5.58"/>
    <n v="91.110415498999998"/>
    <n v="-0.9"/>
    <n v="1.514"/>
    <n v="0.17899999999999999"/>
    <n v="8.5"/>
    <n v="0"/>
    <n v="6.93"/>
    <n v="4926.2700000000004"/>
    <n v="-21.14"/>
    <n v="155.24"/>
    <n v="162.74"/>
    <n v="169.4"/>
    <n v="1.36"/>
    <n v="26.38"/>
    <n v="48.81"/>
    <s v="BALL_FLIGHT"/>
    <s v="NORMAL"/>
    <n v="-0.56000000000000005"/>
    <n v="88"/>
    <n v="98.87"/>
    <x v="1"/>
  </r>
  <r>
    <s v="FC43E09A-A427-4C7A-882A-8D6A929C7F732023-01-20"/>
    <x v="13"/>
    <n v="65"/>
    <s v="2023-01-20 18:08:28"/>
    <x v="3"/>
    <n v="128.89226960600001"/>
    <n v="13.51"/>
    <n v="-1.39"/>
    <n v="96.165891536999993"/>
    <n v="0.96"/>
    <n v="1.476"/>
    <n v="0.14299999999999999"/>
    <n v="0"/>
    <n v="-4.2300000000000004"/>
    <n v="-1.84"/>
    <n v="2953.44"/>
    <n v="-4.22"/>
    <n v="176.8"/>
    <n v="185.24"/>
    <n v="169.4"/>
    <n v="1.34"/>
    <n v="23.26"/>
    <n v="0.98"/>
    <s v="MEASURED"/>
    <s v="NORMAL"/>
    <n v="-0.56000000000000005"/>
    <n v="88"/>
    <n v="98.87"/>
    <x v="1"/>
  </r>
  <r>
    <s v="FC43E09A-A427-4C7A-882A-8D6A929C7F732023-01-20"/>
    <x v="13"/>
    <n v="66"/>
    <s v="2023-01-20 18:08:54"/>
    <x v="3"/>
    <n v="79.120436931"/>
    <n v="32.75"/>
    <n v="27.56"/>
    <n v="95.785612365999995"/>
    <n v="-11.05"/>
    <n v="1.454"/>
    <n v="0.16300000000000001"/>
    <n v="8.9"/>
    <n v="5.82"/>
    <n v="0"/>
    <n v="5944.43"/>
    <n v="-0.18"/>
    <n v="84.26"/>
    <n v="84.41"/>
    <n v="169.4"/>
    <n v="0.83"/>
    <n v="22.73"/>
    <n v="44.26"/>
    <s v="BALL_FLIGHT"/>
    <s v="NORMAL"/>
    <n v="-0.56000000000000005"/>
    <n v="88"/>
    <n v="98.87"/>
    <x v="0"/>
  </r>
  <r>
    <s v="FC43E09A-A427-4C7A-882A-8D6A929C7F732023-01-20"/>
    <x v="13"/>
    <n v="67"/>
    <s v="2023-01-20 18:09:26"/>
    <x v="3"/>
    <n v="114.28507556700001"/>
    <n v="14.23"/>
    <n v="-5.99"/>
    <n v="91.088046136000003"/>
    <n v="-1"/>
    <n v="1.37"/>
    <n v="0.14299999999999999"/>
    <n v="9.6"/>
    <n v="-3.74"/>
    <n v="-7.14"/>
    <n v="3233.52"/>
    <n v="1.1399999999999999"/>
    <n v="149.37"/>
    <n v="156.9"/>
    <n v="169.4"/>
    <n v="1.25"/>
    <n v="18.7"/>
    <n v="-18.57"/>
    <s v="MEASURED"/>
    <s v="NORMAL"/>
    <n v="-0.56000000000000005"/>
    <n v="88"/>
    <n v="98.87"/>
    <x v="0"/>
  </r>
  <r>
    <s v="FC43E09A-A427-4C7A-882A-8D6A929C7F732023-01-20"/>
    <x v="13"/>
    <n v="68"/>
    <s v="2023-01-20 18:09:58"/>
    <x v="3"/>
    <n v="120.92877637799999"/>
    <n v="12.85"/>
    <n v="6.14"/>
    <n v="90.841983142999993"/>
    <n v="-3.25"/>
    <n v="1.415"/>
    <n v="0.14199999999999999"/>
    <n v="10"/>
    <n v="-5.86"/>
    <n v="7.97"/>
    <n v="4429.95"/>
    <n v="-22.89"/>
    <n v="148.88"/>
    <n v="158.93"/>
    <n v="169.4"/>
    <n v="1.33"/>
    <n v="19.309999999999999"/>
    <n v="48.1"/>
    <s v="BALL_FLIGHT"/>
    <s v="NORMAL"/>
    <n v="-0.56000000000000005"/>
    <n v="88"/>
    <n v="98.87"/>
    <x v="0"/>
  </r>
  <r>
    <s v="FC43E09A-A427-4C7A-882A-8D6A929C7F732023-01-20"/>
    <x v="13"/>
    <n v="69"/>
    <s v="2023-01-20 18:10:41"/>
    <x v="3"/>
    <n v="116.074624607"/>
    <n v="14.4"/>
    <n v="-1.3"/>
    <n v="90.170902252999994"/>
    <n v="-0.78"/>
    <n v="1.4079999999999999"/>
    <n v="0.13500000000000001"/>
    <n v="0"/>
    <n v="-6.74"/>
    <n v="-1.46"/>
    <n v="2929.25"/>
    <n v="3.86"/>
    <n v="154.09"/>
    <n v="160.38"/>
    <n v="169.4"/>
    <n v="1.29"/>
    <n v="19.010000000000002"/>
    <n v="-8.1999999999999993"/>
    <s v="MEASURED"/>
    <s v="NORMAL"/>
    <n v="-0.56000000000000005"/>
    <n v="88"/>
    <n v="98.87"/>
    <x v="1"/>
  </r>
  <r>
    <s v="FC43E09A-A427-4C7A-882A-8D6A929C7F732023-01-20"/>
    <x v="13"/>
    <n v="70"/>
    <s v="2023-01-20 18:12:03"/>
    <x v="1"/>
    <n v="92.922333902000005"/>
    <n v="24.54"/>
    <n v="0.78"/>
    <n v="79.702040369000002"/>
    <n v="-5.23"/>
    <n v="1.272"/>
    <n v="0.183"/>
    <n v="7"/>
    <n v="-1.1000000000000001"/>
    <n v="1.74"/>
    <n v="2332.0500000000002"/>
    <n v="-30"/>
    <n v="116.8"/>
    <n v="130.5"/>
    <n v="169.4"/>
    <n v="1.17"/>
    <n v="19.55"/>
    <n v="23.39"/>
    <s v="MEASURED"/>
    <s v="NORMAL"/>
    <n v="-0.56000000000000005"/>
    <n v="88"/>
    <n v="98.87"/>
    <x v="1"/>
  </r>
  <r>
    <s v="FC43E09A-A427-4C7A-882A-8D6A929C7F732023-01-20"/>
    <x v="13"/>
    <n v="71"/>
    <s v="2023-01-20 18:12:25"/>
    <x v="1"/>
    <n v="105.695240175"/>
    <n v="6"/>
    <n v="-4.13"/>
    <n v="80.440229348000003"/>
    <n v="-6.21"/>
    <n v="1.415"/>
    <n v="0.16600000000000001"/>
    <n v="8.5"/>
    <n v="-0.1"/>
    <n v="-4.08"/>
    <n v="4039.55"/>
    <n v="-12.36"/>
    <n v="107.24"/>
    <n v="132.44"/>
    <n v="169.4"/>
    <n v="1.31"/>
    <n v="5.72"/>
    <n v="0.79"/>
    <s v="MEASURED"/>
    <s v="NORMAL"/>
    <n v="-0.56000000000000005"/>
    <n v="88"/>
    <n v="98.87"/>
    <x v="1"/>
  </r>
  <r>
    <s v="732F7614-D491-409D-90C7-2DCD702CA12C2023-01-14"/>
    <x v="14"/>
    <n v="1"/>
    <s v="2023-01-14 09:22:17"/>
    <x v="7"/>
    <n v="84.668038955"/>
    <n v="2.23"/>
    <n v="-13.77"/>
    <n v="63.417144104999998"/>
    <n v="-8.08"/>
    <n v="1.2649999999999999"/>
    <n v="0.20799999999999999"/>
    <n v="6.1"/>
    <n v="1.67"/>
    <n v="-15.54"/>
    <n v="4017.43"/>
    <n v="1.05"/>
    <n v="45.01"/>
    <n v="45.35"/>
    <n v="67.92"/>
    <n v="1.34"/>
    <n v="0.46"/>
    <n v="-10.92"/>
    <s v="BALL_FLIGHT"/>
    <s v="NORMAL"/>
    <n v="6.11"/>
    <n v="74"/>
    <n v="99.06"/>
    <x v="0"/>
  </r>
  <r>
    <s v="732F7614-D491-409D-90C7-2DCD702CA12C2023-01-14"/>
    <x v="14"/>
    <n v="2"/>
    <s v="2023-01-14 09:22:42"/>
    <x v="7"/>
    <n v="80.395490621999997"/>
    <n v="8.48"/>
    <n v="-4.5199999999999996"/>
    <n v="65.944882124000003"/>
    <n v="-6.27"/>
    <n v="1.4119999999999999"/>
    <n v="0.21299999999999999"/>
    <n v="6.6"/>
    <n v="1.1000000000000001"/>
    <n v="-4.55"/>
    <n v="6661.48"/>
    <n v="0.24"/>
    <n v="69.650000000000006"/>
    <n v="81.459999999999994"/>
    <n v="67.92"/>
    <n v="1.22"/>
    <n v="4.2"/>
    <n v="-6.66"/>
    <s v="BALL_FLIGHT"/>
    <s v="NORMAL"/>
    <n v="6.11"/>
    <n v="74"/>
    <n v="99.06"/>
    <x v="1"/>
  </r>
  <r>
    <s v="732F7614-D491-409D-90C7-2DCD702CA12C2023-01-14"/>
    <x v="14"/>
    <n v="3"/>
    <s v="2023-01-14 09:23:12"/>
    <x v="7"/>
    <n v="77.330887891000003"/>
    <n v="29.85"/>
    <n v="-11.67"/>
    <n v="65.094846329999996"/>
    <n v="-5.46"/>
    <n v="1.4490000000000001"/>
    <n v="0.2"/>
    <n v="7.2"/>
    <n v="0.7"/>
    <n v="-13.38"/>
    <n v="2434.79"/>
    <n v="-0.87"/>
    <n v="91.75"/>
    <n v="94.59"/>
    <n v="67.92"/>
    <n v="1.19"/>
    <n v="18.399999999999999"/>
    <n v="-20.03"/>
    <s v="BALL_FLIGHT"/>
    <s v="NORMAL"/>
    <n v="6.11"/>
    <n v="74"/>
    <n v="99.06"/>
    <x v="0"/>
  </r>
  <r>
    <s v="732F7614-D491-409D-90C7-2DCD702CA12C2023-01-14"/>
    <x v="14"/>
    <n v="4"/>
    <s v="2023-01-14 09:23:53"/>
    <x v="7"/>
    <n v="80.417859985000007"/>
    <n v="28.57"/>
    <n v="-3.24"/>
    <n v="65.161954418999997"/>
    <n v="-1.9"/>
    <n v="1.5149999999999999"/>
    <n v="0.16400000000000001"/>
    <n v="9.1999999999999993"/>
    <n v="-2.5099999999999998"/>
    <n v="-3.66"/>
    <n v="3259.33"/>
    <n v="1.1000000000000001"/>
    <n v="95.41"/>
    <n v="95.6"/>
    <n v="67.92"/>
    <n v="1.23"/>
    <n v="19.41"/>
    <n v="-6.42"/>
    <s v="BALL_FLIGHT"/>
    <s v="NORMAL"/>
    <n v="6.11"/>
    <n v="74"/>
    <n v="99.06"/>
    <x v="1"/>
  </r>
  <r>
    <s v="732F7614-D491-409D-90C7-2DCD702CA12C2023-01-14"/>
    <x v="14"/>
    <n v="5"/>
    <s v="2023-01-14 09:24:20"/>
    <x v="7"/>
    <n v="76.279527830000006"/>
    <n v="31.7"/>
    <n v="-4.8899999999999997"/>
    <n v="62.678955125999998"/>
    <n v="-2.46"/>
    <n v="1.304"/>
    <n v="0.21299999999999999"/>
    <n v="6.1"/>
    <n v="-1.54"/>
    <n v="-5.58"/>
    <n v="1873.53"/>
    <n v="0"/>
    <n v="92.25"/>
    <n v="92.25"/>
    <n v="67.92"/>
    <n v="1.22"/>
    <n v="19.010000000000002"/>
    <n v="-8.35"/>
    <s v="BALL_FLIGHT"/>
    <s v="NORMAL"/>
    <n v="6.11"/>
    <n v="74"/>
    <n v="99.06"/>
    <x v="1"/>
  </r>
  <r>
    <s v="732F7614-D491-409D-90C7-2DCD702CA12C2023-01-14"/>
    <x v="14"/>
    <n v="6"/>
    <s v="2023-01-14 09:24:46"/>
    <x v="7"/>
    <n v="75.876879295999998"/>
    <n v="32.03"/>
    <n v="-0.86"/>
    <n v="64.915891426000002"/>
    <n v="-3.06"/>
    <n v="1.385"/>
    <n v="0.19400000000000001"/>
    <n v="7.1"/>
    <n v="-2.11"/>
    <n v="-0.57999999999999996"/>
    <n v="1883.43"/>
    <n v="9.64"/>
    <n v="91.46"/>
    <n v="91.66"/>
    <n v="67.92"/>
    <n v="1.17"/>
    <n v="19.02"/>
    <n v="-5.04"/>
    <s v="BALL_FLIGHT"/>
    <s v="NORMAL"/>
    <n v="6.11"/>
    <n v="74"/>
    <n v="99.06"/>
    <x v="1"/>
  </r>
  <r>
    <s v="732F7614-D491-409D-90C7-2DCD702CA12C2023-01-14"/>
    <x v="14"/>
    <n v="7"/>
    <s v="2023-01-14 09:25:13"/>
    <x v="7"/>
    <n v="65.810665946"/>
    <n v="29.91"/>
    <n v="14.1"/>
    <n v="65.765927219999995"/>
    <n v="5.17"/>
    <n v="1.52"/>
    <n v="0.16700000000000001"/>
    <n v="9.1"/>
    <n v="-2.54"/>
    <n v="16.38"/>
    <n v="1476.12"/>
    <n v="30"/>
    <n v="70.3"/>
    <n v="75.540000000000006"/>
    <n v="67.92"/>
    <n v="1"/>
    <n v="12.22"/>
    <n v="12.51"/>
    <s v="BALL_FLIGHT"/>
    <s v="NORMAL"/>
    <n v="6.11"/>
    <n v="74"/>
    <n v="99.06"/>
    <x v="1"/>
  </r>
  <r>
    <s v="732F7614-D491-409D-90C7-2DCD702CA12C2023-01-14"/>
    <x v="14"/>
    <n v="8"/>
    <s v="2023-01-14 09:25:36"/>
    <x v="7"/>
    <n v="71.201682429000002"/>
    <n v="32.89"/>
    <n v="-3.32"/>
    <n v="66.839656644000002"/>
    <n v="-2.29"/>
    <n v="1.423"/>
    <n v="0.19400000000000001"/>
    <n v="7.3"/>
    <n v="0.19"/>
    <n v="-3.69"/>
    <n v="1640.33"/>
    <n v="4.3499999999999996"/>
    <n v="83.4"/>
    <n v="83.6"/>
    <n v="67.92"/>
    <n v="1.07"/>
    <n v="17.16"/>
    <n v="-6.38"/>
    <s v="BALL_FLIGHT"/>
    <s v="NORMAL"/>
    <n v="6.11"/>
    <n v="74"/>
    <n v="99.06"/>
    <x v="1"/>
  </r>
  <r>
    <s v="732F7614-D491-409D-90C7-2DCD702CA12C2023-01-14"/>
    <x v="14"/>
    <n v="9"/>
    <s v="2023-01-14 09:26:34"/>
    <x v="0"/>
    <n v="79.053328841999999"/>
    <n v="30.81"/>
    <n v="-3.34"/>
    <n v="69.725304471000001"/>
    <n v="-9.39"/>
    <n v="1.415"/>
    <n v="0.17399999999999999"/>
    <n v="8.1"/>
    <n v="-2.65"/>
    <n v="-2.64"/>
    <n v="3109.64"/>
    <n v="-8.3000000000000007"/>
    <n v="92.16"/>
    <n v="96.73"/>
    <n v="87.93"/>
    <n v="1.1299999999999999"/>
    <n v="20.53"/>
    <n v="-1.73"/>
    <s v="BALL_FLIGHT"/>
    <s v="NORMAL"/>
    <n v="6.11"/>
    <n v="74"/>
    <n v="99.06"/>
    <x v="1"/>
  </r>
  <r>
    <s v="732F7614-D491-409D-90C7-2DCD702CA12C2023-01-14"/>
    <x v="14"/>
    <n v="10"/>
    <s v="2023-01-14 09:27:26"/>
    <x v="0"/>
    <n v="87.710272322999998"/>
    <n v="31.66"/>
    <n v="-5.96"/>
    <n v="75.161059679999994"/>
    <n v="-10.8"/>
    <n v="1.4119999999999999"/>
    <n v="0.21099999999999999"/>
    <n v="6.7"/>
    <n v="3.63"/>
    <n v="-5.6"/>
    <n v="2535.7600000000002"/>
    <n v="-15.36"/>
    <n v="109.98"/>
    <n v="119.92"/>
    <n v="87.93"/>
    <n v="1.17"/>
    <n v="25.88"/>
    <n v="-2.37"/>
    <s v="BALL_FLIGHT"/>
    <s v="NORMAL"/>
    <n v="6.11"/>
    <n v="74"/>
    <n v="99.06"/>
    <x v="1"/>
  </r>
  <r>
    <s v="732F7614-D491-409D-90C7-2DCD702CA12C2023-01-14"/>
    <x v="14"/>
    <n v="11"/>
    <s v="2023-01-14 09:28:05"/>
    <x v="0"/>
    <n v="89.991947349"/>
    <n v="32.74"/>
    <n v="-2.83"/>
    <n v="80.753400429999999"/>
    <n v="-6.73"/>
    <n v="1.44"/>
    <n v="0.20300000000000001"/>
    <n v="7.1"/>
    <n v="-0.75"/>
    <n v="-2.42"/>
    <n v="2188.36"/>
    <n v="-3.9"/>
    <n v="121.08"/>
    <n v="126.72"/>
    <n v="87.93"/>
    <n v="1.1100000000000001"/>
    <n v="28.36"/>
    <n v="-3.38"/>
    <s v="MEASURED"/>
    <s v="NORMAL"/>
    <n v="6.11"/>
    <n v="74"/>
    <n v="99.06"/>
    <x v="1"/>
  </r>
  <r>
    <s v="732F7614-D491-409D-90C7-2DCD702CA12C2023-01-14"/>
    <x v="14"/>
    <n v="12"/>
    <s v="2023-01-14 09:28:40"/>
    <x v="0"/>
    <n v="83.236399723000005"/>
    <n v="0"/>
    <n v="6.57"/>
    <n v="72.543844209"/>
    <n v="-7.8"/>
    <n v="1.179"/>
    <n v="0.21199999999999999"/>
    <n v="5.6"/>
    <n v="0"/>
    <n v="9.19"/>
    <n v="2660.94"/>
    <n v="-30"/>
    <n v="0"/>
    <n v="0"/>
    <n v="0"/>
    <n v="1.1499999999999999"/>
    <n v="0"/>
    <n v="0"/>
    <s v="RATIO"/>
    <s v="NORMAL"/>
    <n v="6.11"/>
    <n v="74"/>
    <n v="99.06"/>
    <x v="0"/>
  </r>
  <r>
    <s v="732F7614-D491-409D-90C7-2DCD702CA12C2023-01-14"/>
    <x v="14"/>
    <n v="13"/>
    <s v="2023-01-14 09:29:00"/>
    <x v="0"/>
    <n v="82.408733291999994"/>
    <n v="25.73"/>
    <n v="-8.3000000000000007"/>
    <n v="69.389764025999995"/>
    <n v="-3.81"/>
    <n v="1.3640000000000001"/>
    <n v="0.183"/>
    <n v="7.5"/>
    <n v="4.07"/>
    <n v="-9.52"/>
    <n v="3858.82"/>
    <n v="1.7"/>
    <n v="96.36"/>
    <n v="100.11"/>
    <n v="87.93"/>
    <n v="1.19"/>
    <n v="18.18"/>
    <n v="-16.64"/>
    <s v="BALL_FLIGHT"/>
    <s v="NORMAL"/>
    <n v="6.11"/>
    <n v="74"/>
    <n v="99.06"/>
    <x v="0"/>
  </r>
  <r>
    <s v="732F7614-D491-409D-90C7-2DCD702CA12C2023-01-14"/>
    <x v="14"/>
    <n v="14"/>
    <s v="2023-01-14 09:29:48"/>
    <x v="0"/>
    <n v="99.834467068999999"/>
    <n v="32.880000000000003"/>
    <n v="0.27"/>
    <n v="84.981210036999997"/>
    <n v="-4.09"/>
    <n v="1.417"/>
    <n v="0.2"/>
    <n v="7.1"/>
    <n v="8.3800000000000008"/>
    <n v="0.96"/>
    <n v="2741.32"/>
    <n v="11.98"/>
    <n v="129.29"/>
    <n v="132.94999999999999"/>
    <n v="87.93"/>
    <n v="1.17"/>
    <n v="35.450000000000003"/>
    <n v="-9.89"/>
    <s v="MEASURED"/>
    <s v="NORMAL"/>
    <n v="6.11"/>
    <n v="74"/>
    <n v="99.06"/>
    <x v="1"/>
  </r>
  <r>
    <s v="732F7614-D491-409D-90C7-2DCD702CA12C2023-01-14"/>
    <x v="14"/>
    <n v="15"/>
    <s v="2023-01-14 09:30:22"/>
    <x v="0"/>
    <n v="95.226378291000003"/>
    <n v="30.91"/>
    <n v="-1.66"/>
    <n v="78.941482027000006"/>
    <n v="0.84"/>
    <n v="1.353"/>
    <n v="0.14199999999999999"/>
    <n v="9.5"/>
    <n v="0"/>
    <n v="-2.15"/>
    <n v="2804.81"/>
    <n v="-6.3"/>
    <n v="122.68"/>
    <n v="131.63999999999999"/>
    <n v="87.93"/>
    <n v="1.21"/>
    <n v="30.22"/>
    <n v="1.25"/>
    <s v="MEASURED"/>
    <s v="NORMAL"/>
    <n v="6.11"/>
    <n v="74"/>
    <n v="99.06"/>
    <x v="1"/>
  </r>
  <r>
    <s v="732F7614-D491-409D-90C7-2DCD702CA12C2023-01-14"/>
    <x v="14"/>
    <n v="16"/>
    <s v="2023-01-14 09:30:54"/>
    <x v="0"/>
    <n v="93.861847147999995"/>
    <n v="28.25"/>
    <n v="-1.21"/>
    <n v="74.691303056999999"/>
    <n v="-3.43"/>
    <n v="1.306"/>
    <n v="0.17899999999999999"/>
    <n v="7.3"/>
    <n v="6.69"/>
    <n v="-0.94"/>
    <n v="3245.44"/>
    <n v="9.7100000000000009"/>
    <n v="118.55"/>
    <n v="121.41"/>
    <n v="87.93"/>
    <n v="1.26"/>
    <n v="26.52"/>
    <n v="-10.99"/>
    <s v="MEASURED"/>
    <s v="NORMAL"/>
    <n v="6.11"/>
    <n v="74"/>
    <n v="99.06"/>
    <x v="1"/>
  </r>
  <r>
    <s v="732F7614-D491-409D-90C7-2DCD702CA12C2023-01-14"/>
    <x v="14"/>
    <n v="17"/>
    <s v="2023-01-14 09:31:20"/>
    <x v="1"/>
    <n v="108.04402329"/>
    <n v="26.39"/>
    <n v="2.2400000000000002"/>
    <n v="84.444345325"/>
    <n v="-2.65"/>
    <n v="1.329"/>
    <n v="0.156"/>
    <n v="8.5"/>
    <n v="-1.1599999999999999"/>
    <n v="3.13"/>
    <n v="1971.09"/>
    <n v="-30"/>
    <n v="150.58000000000001"/>
    <n v="155.22"/>
    <n v="87.93"/>
    <n v="1.28"/>
    <n v="28.88"/>
    <n v="31.82"/>
    <s v="MEASURED"/>
    <s v="NORMAL"/>
    <n v="6.11"/>
    <n v="74"/>
    <n v="99.06"/>
    <x v="0"/>
  </r>
  <r>
    <s v="732F7614-D491-409D-90C7-2DCD702CA12C2023-01-14"/>
    <x v="14"/>
    <n v="18"/>
    <s v="2023-01-14 09:32:22"/>
    <x v="1"/>
    <n v="111.488905192"/>
    <n v="20.16"/>
    <n v="-4.95"/>
    <n v="109.005905899"/>
    <n v="0"/>
    <n v="4.1000000000000002E-2"/>
    <n v="4.2000000000000003E-2"/>
    <n v="1"/>
    <n v="0"/>
    <n v="0"/>
    <n v="4332.59"/>
    <n v="9.7799999999999994"/>
    <n v="144.46"/>
    <n v="144.66"/>
    <n v="132.46"/>
    <n v="1.02"/>
    <n v="27.22"/>
    <n v="-25.23"/>
    <s v="MEASURED"/>
    <s v="NORMAL"/>
    <n v="6.11"/>
    <n v="74"/>
    <n v="99.06"/>
    <x v="1"/>
  </r>
  <r>
    <s v="732F7614-D491-409D-90C7-2DCD702CA12C2023-01-14"/>
    <x v="14"/>
    <n v="19"/>
    <s v="2023-01-14 09:32:53"/>
    <x v="1"/>
    <n v="111.198103473"/>
    <n v="22.29"/>
    <n v="1.18"/>
    <n v="85.943092645999997"/>
    <n v="-0.61"/>
    <n v="5.3999999999999999E-2"/>
    <n v="5.5E-2"/>
    <n v="1"/>
    <n v="-5.0999999999999996"/>
    <n v="1.53"/>
    <n v="4625"/>
    <n v="-7.34"/>
    <n v="141.12"/>
    <n v="145.19"/>
    <n v="132.46"/>
    <n v="1.29"/>
    <n v="30.61"/>
    <n v="12.48"/>
    <s v="MEASURED"/>
    <s v="NORMAL"/>
    <n v="6.11"/>
    <n v="74"/>
    <n v="99.06"/>
    <x v="1"/>
  </r>
  <r>
    <s v="732F7614-D491-409D-90C7-2DCD702CA12C2023-01-14"/>
    <x v="14"/>
    <n v="20"/>
    <s v="2023-01-14 09:33:24"/>
    <x v="1"/>
    <n v="110.14674341200001"/>
    <n v="21.37"/>
    <n v="-1.44"/>
    <n v="86.032570097999994"/>
    <n v="-1.53"/>
    <n v="1.3460000000000001"/>
    <n v="0.14899999999999999"/>
    <n v="9"/>
    <n v="-0.21"/>
    <n v="-1.52"/>
    <n v="4871.6000000000004"/>
    <n v="3.55"/>
    <n v="138.83000000000001"/>
    <n v="144.87"/>
    <n v="132.46"/>
    <n v="1.28"/>
    <n v="29.06"/>
    <n v="-8.66"/>
    <s v="MEASURED"/>
    <s v="NORMAL"/>
    <n v="6.11"/>
    <n v="74"/>
    <n v="99.06"/>
    <x v="1"/>
  </r>
  <r>
    <s v="732F7614-D491-409D-90C7-2DCD702CA12C2023-01-14"/>
    <x v="14"/>
    <n v="21"/>
    <s v="2023-01-14 09:33:55"/>
    <x v="1"/>
    <n v="112.092877993"/>
    <n v="23.46"/>
    <n v="-1"/>
    <n v="90.819613779999997"/>
    <n v="-0.5"/>
    <n v="1.401"/>
    <n v="0.14799999999999999"/>
    <n v="9.5"/>
    <n v="-1.39"/>
    <n v="-1.1399999999999999"/>
    <n v="7723.77"/>
    <n v="-0.8"/>
    <n v="128.12"/>
    <n v="130.58000000000001"/>
    <n v="132.46"/>
    <n v="1.23"/>
    <n v="34.54"/>
    <n v="-1.61"/>
    <s v="MEASURED"/>
    <s v="NORMAL"/>
    <n v="6.11"/>
    <n v="74"/>
    <n v="99.06"/>
    <x v="1"/>
  </r>
  <r>
    <s v="732F7614-D491-409D-90C7-2DCD702CA12C2023-01-14"/>
    <x v="14"/>
    <n v="22"/>
    <s v="2023-01-14 09:34:26"/>
    <x v="1"/>
    <n v="109.788833604"/>
    <n v="22.14"/>
    <n v="1.05"/>
    <n v="88.224767671999999"/>
    <n v="-0.16"/>
    <n v="1.3919999999999999"/>
    <n v="0.13700000000000001"/>
    <n v="0"/>
    <n v="-0.95"/>
    <n v="1.3"/>
    <n v="4491.1099999999997"/>
    <n v="6.72"/>
    <n v="139.75"/>
    <n v="145.59"/>
    <n v="132.46"/>
    <n v="1.24"/>
    <n v="29.52"/>
    <n v="-5.59"/>
    <s v="MEASURED"/>
    <s v="NORMAL"/>
    <n v="6.11"/>
    <n v="74"/>
    <n v="99.06"/>
    <x v="1"/>
  </r>
  <r>
    <s v="732F7614-D491-409D-90C7-2DCD702CA12C2023-01-14"/>
    <x v="14"/>
    <n v="23"/>
    <s v="2023-01-14 09:34:57"/>
    <x v="1"/>
    <n v="97.776485672999996"/>
    <n v="8.98"/>
    <n v="12.11"/>
    <n v="85.831245831000004"/>
    <n v="-1.75"/>
    <n v="1.343"/>
    <n v="0.158"/>
    <n v="8.5"/>
    <n v="-0.64"/>
    <n v="15.01"/>
    <n v="2524.79"/>
    <n v="-4.21"/>
    <n v="95.93"/>
    <n v="125.12"/>
    <n v="132.46"/>
    <n v="1.1399999999999999"/>
    <n v="5.53"/>
    <n v="29.19"/>
    <s v="MEASURED"/>
    <s v="NORMAL"/>
    <n v="6.11"/>
    <n v="74"/>
    <n v="99.06"/>
    <x v="1"/>
  </r>
  <r>
    <s v="732F7614-D491-409D-90C7-2DCD702CA12C2023-01-14"/>
    <x v="14"/>
    <n v="24"/>
    <s v="2023-01-14 09:35:28"/>
    <x v="1"/>
    <n v="111.10862602100001"/>
    <n v="21.82"/>
    <n v="-5.54"/>
    <n v="83.773264435000002"/>
    <n v="-4.72"/>
    <n v="1.3120000000000001"/>
    <n v="0.16300000000000001"/>
    <n v="8"/>
    <n v="-1.3"/>
    <n v="-6.03"/>
    <n v="3961.17"/>
    <n v="5.18"/>
    <n v="145.46"/>
    <n v="149.59"/>
    <n v="132.46"/>
    <n v="1.33"/>
    <n v="29.27"/>
    <n v="-22.51"/>
    <s v="MEASURED"/>
    <s v="NORMAL"/>
    <n v="6.11"/>
    <n v="74"/>
    <n v="99.06"/>
    <x v="1"/>
  </r>
  <r>
    <s v="732F7614-D491-409D-90C7-2DCD702CA12C2023-01-14"/>
    <x v="14"/>
    <n v="25"/>
    <s v="2023-01-14 09:36:04"/>
    <x v="1"/>
    <n v="83.325877175000002"/>
    <n v="29.91"/>
    <n v="8.0299999999999994"/>
    <n v="66.929134095999999"/>
    <n v="0"/>
    <n v="1.095"/>
    <n v="0.34"/>
    <n v="3.2"/>
    <n v="0"/>
    <n v="0"/>
    <n v="2501.9899999999998"/>
    <n v="-0.8"/>
    <n v="102.72"/>
    <n v="111.61"/>
    <n v="132.46"/>
    <n v="1.24"/>
    <n v="21.71"/>
    <n v="17.100000000000001"/>
    <s v="BALL_FLIGHT"/>
    <s v="NORMAL"/>
    <n v="6.11"/>
    <n v="74"/>
    <n v="99.06"/>
    <x v="1"/>
  </r>
  <r>
    <s v="732F7614-D491-409D-90C7-2DCD702CA12C2023-01-14"/>
    <x v="14"/>
    <n v="26"/>
    <s v="2023-01-14 09:36:58"/>
    <x v="1"/>
    <n v="107.77559093399999"/>
    <n v="19.82"/>
    <n v="-5.0999999999999996"/>
    <n v="83.169291634000004"/>
    <n v="-5.22"/>
    <n v="1.393"/>
    <n v="0.16400000000000001"/>
    <n v="8.5"/>
    <n v="-1.43"/>
    <n v="-5.42"/>
    <n v="4531.45"/>
    <n v="-0.35"/>
    <n v="136.62"/>
    <n v="142.58000000000001"/>
    <n v="132.46"/>
    <n v="1.3"/>
    <n v="25.32"/>
    <n v="-13.59"/>
    <s v="MEASURED"/>
    <s v="NORMAL"/>
    <n v="6.11"/>
    <n v="74"/>
    <n v="99.06"/>
    <x v="1"/>
  </r>
  <r>
    <s v="732F7614-D491-409D-90C7-2DCD702CA12C2023-01-14"/>
    <x v="14"/>
    <n v="27"/>
    <s v="2023-01-14 09:37:26"/>
    <x v="1"/>
    <n v="106.70186151"/>
    <n v="10.74"/>
    <n v="-5.76"/>
    <n v="85.920723283000001"/>
    <n v="-3.83"/>
    <n v="1.355"/>
    <n v="0.17399999999999999"/>
    <n v="7.8"/>
    <n v="1.99"/>
    <n v="-6.43"/>
    <n v="7679.24"/>
    <n v="-17.95"/>
    <n v="119.71"/>
    <n v="121.26"/>
    <n v="132.46"/>
    <n v="1.24"/>
    <n v="14.2"/>
    <n v="5.6"/>
    <s v="MEASURED"/>
    <s v="NORMAL"/>
    <n v="6.11"/>
    <n v="74"/>
    <n v="99.06"/>
    <x v="1"/>
  </r>
  <r>
    <s v="732F7614-D491-409D-90C7-2DCD702CA12C2023-01-14"/>
    <x v="14"/>
    <n v="28"/>
    <s v="2023-01-14 09:38:05"/>
    <x v="1"/>
    <n v="98.179134207000004"/>
    <n v="19.420000000000002"/>
    <n v="-0.39"/>
    <n v="81.066571511999996"/>
    <n v="-5.53"/>
    <n v="1.224"/>
    <n v="0.17299999999999999"/>
    <n v="7.1"/>
    <n v="-0.51"/>
    <n v="0.37"/>
    <n v="3878.48"/>
    <n v="-7.52"/>
    <n v="125.46"/>
    <n v="132.13999999999999"/>
    <n v="132.46"/>
    <n v="1.21"/>
    <n v="19.09"/>
    <n v="7.31"/>
    <s v="MEASURED"/>
    <s v="NORMAL"/>
    <n v="6.11"/>
    <n v="74"/>
    <n v="99.06"/>
    <x v="1"/>
  </r>
  <r>
    <s v="732F7614-D491-409D-90C7-2DCD702CA12C2023-01-14"/>
    <x v="14"/>
    <n v="29"/>
    <s v="2023-01-14 09:38:49"/>
    <x v="11"/>
    <n v="106.03078062"/>
    <n v="19.829999999999998"/>
    <n v="1.05"/>
    <n v="81.670544312999994"/>
    <n v="-4.45"/>
    <n v="1.302"/>
    <n v="0.193"/>
    <n v="6.7"/>
    <n v="1.72"/>
    <n v="1.95"/>
    <n v="4084.68"/>
    <n v="-5.23"/>
    <n v="135.59"/>
    <n v="140.16"/>
    <n v="132.46"/>
    <n v="1.3"/>
    <n v="23.84"/>
    <n v="8.42"/>
    <s v="MEASURED"/>
    <s v="NORMAL"/>
    <n v="6.11"/>
    <n v="74"/>
    <n v="99.06"/>
    <x v="1"/>
  </r>
  <r>
    <s v="732F7614-D491-409D-90C7-2DCD702CA12C2023-01-14"/>
    <x v="14"/>
    <n v="30"/>
    <s v="2023-01-14 09:39:18"/>
    <x v="11"/>
    <n v="93.638153517999996"/>
    <n v="19"/>
    <n v="5.0999999999999996"/>
    <n v="82.498210744000005"/>
    <n v="-2.4700000000000002"/>
    <n v="1.3340000000000001"/>
    <n v="0.155"/>
    <n v="8.6"/>
    <n v="-1.43"/>
    <n v="6.59"/>
    <n v="1727.41"/>
    <n v="-30"/>
    <n v="111.32"/>
    <n v="130.74"/>
    <n v="132.46"/>
    <n v="1.1399999999999999"/>
    <n v="12.67"/>
    <n v="27.79"/>
    <s v="MEASURED"/>
    <s v="NORMAL"/>
    <n v="6.11"/>
    <n v="74"/>
    <n v="99.06"/>
    <x v="1"/>
  </r>
  <r>
    <s v="732F7614-D491-409D-90C7-2DCD702CA12C2023-01-14"/>
    <x v="14"/>
    <n v="31"/>
    <s v="2023-01-14 09:40:26"/>
    <x v="11"/>
    <n v="55.968146226000002"/>
    <n v="22.23"/>
    <n v="-20.68"/>
    <n v="79.388869287000006"/>
    <n v="0"/>
    <n v="1.21"/>
    <n v="0.247"/>
    <n v="4.9000000000000004"/>
    <n v="0"/>
    <n v="0"/>
    <n v="7620.34"/>
    <n v="0"/>
    <n v="47.78"/>
    <n v="47.95"/>
    <n v="132.46"/>
    <n v="0.7"/>
    <n v="6.34"/>
    <n v="-17.59"/>
    <s v="RATIO"/>
    <s v="NORMAL"/>
    <n v="6.11"/>
    <n v="74"/>
    <n v="99.06"/>
    <x v="0"/>
  </r>
  <r>
    <s v="732F7614-D491-409D-90C7-2DCD702CA12C2023-01-14"/>
    <x v="14"/>
    <n v="32"/>
    <s v="2023-01-14 09:41:02"/>
    <x v="11"/>
    <n v="107.84269902299999"/>
    <n v="15.24"/>
    <n v="-4.78"/>
    <n v="82.811381826000002"/>
    <n v="-4.17"/>
    <n v="1.222"/>
    <n v="0.17899999999999999"/>
    <n v="6.8"/>
    <n v="0.32"/>
    <n v="-5.18"/>
    <n v="4868.92"/>
    <n v="3.16"/>
    <n v="133.41"/>
    <n v="139.62"/>
    <n v="132.46"/>
    <n v="1.3"/>
    <n v="19.36"/>
    <n v="-16.489999999999998"/>
    <s v="MEASURED"/>
    <s v="NORMAL"/>
    <n v="6.11"/>
    <n v="74"/>
    <n v="99.06"/>
    <x v="1"/>
  </r>
  <r>
    <s v="732F7614-D491-409D-90C7-2DCD702CA12C2023-01-14"/>
    <x v="14"/>
    <n v="33"/>
    <s v="2023-01-14 09:41:38"/>
    <x v="11"/>
    <n v="108.782212269"/>
    <n v="14.24"/>
    <n v="-3.53"/>
    <n v="82.833751188999997"/>
    <n v="-7.28"/>
    <n v="1.306"/>
    <n v="0.16500000000000001"/>
    <n v="7.9"/>
    <n v="0.8"/>
    <n v="-3.19"/>
    <n v="6324.76"/>
    <n v="-3.64"/>
    <n v="130.05000000000001"/>
    <n v="138.25"/>
    <n v="132.46"/>
    <n v="1.31"/>
    <n v="19.760000000000002"/>
    <n v="-4.6900000000000004"/>
    <s v="MEASURED"/>
    <s v="NORMAL"/>
    <n v="6.11"/>
    <n v="74"/>
    <n v="99.06"/>
    <x v="1"/>
  </r>
  <r>
    <s v="732F7614-D491-409D-90C7-2DCD702CA12C2023-01-14"/>
    <x v="14"/>
    <n v="34"/>
    <s v="2023-01-14 09:42:35"/>
    <x v="11"/>
    <n v="78.426986678000006"/>
    <n v="18.559999999999999"/>
    <n v="7.41"/>
    <n v="76.055834200000007"/>
    <n v="-3.17"/>
    <n v="1.3320000000000001"/>
    <n v="0.161"/>
    <n v="8.3000000000000007"/>
    <n v="-1.95"/>
    <n v="9.51"/>
    <n v="5480.55"/>
    <n v="-7.13"/>
    <n v="82.27"/>
    <n v="92.9"/>
    <n v="132.46"/>
    <n v="1.03"/>
    <n v="10.88"/>
    <n v="16.559999999999999"/>
    <s v="BALL_FLIGHT"/>
    <s v="NORMAL"/>
    <n v="6.11"/>
    <n v="74"/>
    <n v="99.06"/>
    <x v="0"/>
  </r>
  <r>
    <s v="732F7614-D491-409D-90C7-2DCD702CA12C2023-01-14"/>
    <x v="14"/>
    <n v="35"/>
    <s v="2023-01-14 09:43:55"/>
    <x v="11"/>
    <n v="91.915712567"/>
    <n v="21.8"/>
    <n v="9.07"/>
    <n v="82.811381826000002"/>
    <n v="-3.54"/>
    <n v="1.286"/>
    <n v="0.159"/>
    <n v="8.1"/>
    <n v="2.0099999999999998"/>
    <n v="11.58"/>
    <n v="3999.39"/>
    <n v="-8.56"/>
    <n v="111.64"/>
    <n v="121.37"/>
    <n v="132.46"/>
    <n v="1.1100000000000001"/>
    <n v="18.77"/>
    <n v="27.53"/>
    <s v="MEASURED"/>
    <s v="NORMAL"/>
    <n v="6.11"/>
    <n v="74"/>
    <n v="99.06"/>
    <x v="1"/>
  </r>
  <r>
    <s v="732F7614-D491-409D-90C7-2DCD702CA12C2023-01-14"/>
    <x v="14"/>
    <n v="36"/>
    <s v="2023-01-14 09:44:20"/>
    <x v="11"/>
    <n v="112.898175061"/>
    <n v="14.07"/>
    <n v="-2.6"/>
    <n v="82.319255839999997"/>
    <n v="-3.29"/>
    <n v="1.2729999999999999"/>
    <n v="0.16600000000000001"/>
    <n v="7.7"/>
    <n v="0.22"/>
    <n v="-2.66"/>
    <n v="5648.17"/>
    <n v="-6.44"/>
    <n v="138.4"/>
    <n v="145.78"/>
    <n v="132.46"/>
    <n v="1.37"/>
    <n v="20.86"/>
    <n v="1.17"/>
    <s v="MEASURED"/>
    <s v="NORMAL"/>
    <n v="6.11"/>
    <n v="74"/>
    <n v="99.06"/>
    <x v="1"/>
  </r>
  <r>
    <s v="732F7614-D491-409D-90C7-2DCD702CA12C2023-01-14"/>
    <x v="14"/>
    <n v="37"/>
    <s v="2023-01-14 09:44:43"/>
    <x v="11"/>
    <n v="75.787401844000001"/>
    <n v="9.9499999999999993"/>
    <n v="-9.2200000000000006"/>
    <n v="83.862741886999999"/>
    <n v="-5.0599999999999996"/>
    <n v="1.3779999999999999"/>
    <n v="0.17100000000000001"/>
    <n v="8.1"/>
    <n v="7.98"/>
    <n v="-10.46"/>
    <n v="2297.79"/>
    <n v="1.22"/>
    <n v="58.82"/>
    <n v="59.1"/>
    <n v="132.46"/>
    <n v="0.9"/>
    <n v="2.96"/>
    <n v="-9.74"/>
    <s v="BALL_FLIGHT"/>
    <s v="NORMAL"/>
    <n v="6.11"/>
    <n v="74"/>
    <n v="99.06"/>
    <x v="0"/>
  </r>
  <r>
    <s v="732F7614-D491-409D-90C7-2DCD702CA12C2023-01-14"/>
    <x v="14"/>
    <n v="38"/>
    <s v="2023-01-14 09:45:29"/>
    <x v="8"/>
    <n v="92.005190018999997"/>
    <n v="20.63"/>
    <n v="7.27"/>
    <n v="83.191660997"/>
    <n v="-5.25"/>
    <n v="1.2849999999999999"/>
    <n v="0.156"/>
    <n v="8.1999999999999993"/>
    <n v="-0.61"/>
    <n v="9.65"/>
    <n v="4085.19"/>
    <n v="-12.75"/>
    <n v="110.37"/>
    <n v="120.65"/>
    <n v="132.46"/>
    <n v="1.1100000000000001"/>
    <n v="17.420000000000002"/>
    <n v="26.63"/>
    <s v="MEASURED"/>
    <s v="NORMAL"/>
    <n v="6.11"/>
    <n v="74"/>
    <n v="99.06"/>
    <x v="0"/>
  </r>
  <r>
    <s v="732F7614-D491-409D-90C7-2DCD702CA12C2023-01-14"/>
    <x v="14"/>
    <n v="39"/>
    <s v="2023-01-14 09:46:00"/>
    <x v="8"/>
    <n v="101.467430568"/>
    <n v="21.98"/>
    <n v="4.62"/>
    <n v="83.079814182000007"/>
    <n v="-7.69"/>
    <n v="1.208"/>
    <n v="0.151"/>
    <n v="8"/>
    <n v="-4.0199999999999996"/>
    <n v="6.79"/>
    <n v="3527.11"/>
    <n v="-9.3000000000000007"/>
    <n v="130.69"/>
    <n v="140.84"/>
    <n v="132.46"/>
    <n v="1.22"/>
    <n v="23.42"/>
    <n v="21.65"/>
    <s v="MEASURED"/>
    <s v="NORMAL"/>
    <n v="6.11"/>
    <n v="74"/>
    <n v="99.06"/>
    <x v="1"/>
  </r>
  <r>
    <s v="732F7614-D491-409D-90C7-2DCD702CA12C2023-01-14"/>
    <x v="14"/>
    <n v="40"/>
    <s v="2023-01-14 09:46:35"/>
    <x v="8"/>
    <n v="92.094667470999994"/>
    <n v="24.87"/>
    <n v="15.66"/>
    <n v="87.643164233999997"/>
    <n v="-4.46"/>
    <n v="1.2549999999999999"/>
    <n v="0.126"/>
    <n v="10"/>
    <n v="-2.1"/>
    <n v="19.75"/>
    <n v="6537.13"/>
    <n v="-4.79"/>
    <n v="105.32"/>
    <n v="107.53"/>
    <n v="132.46"/>
    <n v="1.05"/>
    <n v="23.37"/>
    <n v="36.51"/>
    <s v="MEASURED"/>
    <s v="NORMAL"/>
    <n v="6.11"/>
    <n v="74"/>
    <n v="99.06"/>
    <x v="0"/>
  </r>
  <r>
    <s v="732F7614-D491-409D-90C7-2DCD702CA12C2023-01-14"/>
    <x v="14"/>
    <n v="41"/>
    <s v="2023-01-14 09:47:03"/>
    <x v="8"/>
    <n v="100.90819649300001"/>
    <n v="11.32"/>
    <n v="-9.6199999999999992"/>
    <n v="78.986220752999998"/>
    <n v="-5.59"/>
    <n v="1.2989999999999999"/>
    <n v="0.152"/>
    <n v="8.5"/>
    <n v="-0.53"/>
    <n v="-10.86"/>
    <n v="4351.09"/>
    <n v="6.58"/>
    <n v="116.89"/>
    <n v="117.12"/>
    <n v="132.46"/>
    <n v="1.28"/>
    <n v="10.86"/>
    <n v="-25.19"/>
    <s v="MEASURED"/>
    <s v="NORMAL"/>
    <n v="6.11"/>
    <n v="74"/>
    <n v="99.06"/>
    <x v="0"/>
  </r>
  <r>
    <s v="732F7614-D491-409D-90C7-2DCD702CA12C2023-01-14"/>
    <x v="14"/>
    <n v="42"/>
    <s v="2023-01-14 09:47:24"/>
    <x v="8"/>
    <n v="121.130100645"/>
    <n v="18.489999999999998"/>
    <n v="-4.18"/>
    <n v="85.987831372000002"/>
    <n v="-4.47"/>
    <n v="1.274"/>
    <n v="0.13700000000000001"/>
    <n v="9.3000000000000007"/>
    <n v="-1.39"/>
    <n v="-4.41"/>
    <n v="2366.8200000000002"/>
    <n v="3.79"/>
    <n v="175.05"/>
    <n v="175.3"/>
    <n v="132.46"/>
    <n v="1.41"/>
    <n v="26.32"/>
    <n v="-17.89"/>
    <s v="MEASURED"/>
    <s v="NORMAL"/>
    <n v="6.11"/>
    <n v="74"/>
    <n v="99.06"/>
    <x v="1"/>
  </r>
  <r>
    <s v="732F7614-D491-409D-90C7-2DCD702CA12C2023-01-14"/>
    <x v="14"/>
    <n v="43"/>
    <s v="2023-01-14 09:47:47"/>
    <x v="8"/>
    <n v="110.683608124"/>
    <n v="21.72"/>
    <n v="1.84"/>
    <n v="88.202398309000003"/>
    <n v="-3.53"/>
    <n v="1.272"/>
    <n v="0.13900000000000001"/>
    <n v="9.1999999999999993"/>
    <n v="-1.07"/>
    <n v="2.78"/>
    <n v="7505.09"/>
    <n v="-7.49"/>
    <n v="128.65"/>
    <n v="130.05000000000001"/>
    <n v="132.46"/>
    <n v="1.26"/>
    <n v="31.11"/>
    <n v="14.61"/>
    <s v="MEASURED"/>
    <s v="NORMAL"/>
    <n v="6.11"/>
    <n v="74"/>
    <n v="99.06"/>
    <x v="1"/>
  </r>
  <r>
    <s v="732F7614-D491-409D-90C7-2DCD702CA12C2023-01-14"/>
    <x v="14"/>
    <n v="44"/>
    <s v="2023-01-14 09:48:39"/>
    <x v="3"/>
    <n v="100.68450286300001"/>
    <n v="30.57"/>
    <n v="-13.78"/>
    <n v="91.692018937"/>
    <n v="-4.1900000000000004"/>
    <n v="1.2709999999999999"/>
    <n v="0.16600000000000001"/>
    <n v="7.7"/>
    <n v="5.28"/>
    <n v="-16.14"/>
    <n v="3956.73"/>
    <n v="1.72"/>
    <n v="124.95"/>
    <n v="125.13"/>
    <n v="132.46"/>
    <n v="1.1000000000000001"/>
    <n v="34.119999999999997"/>
    <n v="-35.79"/>
    <s v="MEASURED"/>
    <s v="NORMAL"/>
    <n v="6.11"/>
    <n v="74"/>
    <n v="99.06"/>
    <x v="0"/>
  </r>
  <r>
    <s v="732F7614-D491-409D-90C7-2DCD702CA12C2023-01-14"/>
    <x v="14"/>
    <n v="45"/>
    <s v="2023-01-14 09:49:16"/>
    <x v="3"/>
    <n v="102.317466362"/>
    <n v="34.11"/>
    <n v="-4.88"/>
    <n v="96.322477078000006"/>
    <n v="-1.44"/>
    <n v="1.111"/>
    <n v="0.156"/>
    <n v="7.1"/>
    <n v="4.46"/>
    <n v="-5.72"/>
    <n v="6012.35"/>
    <n v="5.72"/>
    <n v="112.22"/>
    <n v="114.21"/>
    <n v="132.46"/>
    <n v="1.06"/>
    <n v="39.79"/>
    <n v="-18.54"/>
    <s v="MEASURED"/>
    <s v="NORMAL"/>
    <n v="6.11"/>
    <n v="74"/>
    <n v="99.06"/>
    <x v="0"/>
  </r>
  <r>
    <s v="732F7614-D491-409D-90C7-2DCD702CA12C2023-01-14"/>
    <x v="14"/>
    <n v="46"/>
    <s v="2023-01-14 09:49:53"/>
    <x v="3"/>
    <n v="132.29241278200001"/>
    <n v="11.99"/>
    <n v="4.9400000000000004"/>
    <n v="98.760737645000006"/>
    <n v="-1.58"/>
    <n v="1.2929999999999999"/>
    <n v="0.13400000000000001"/>
    <n v="9.6"/>
    <n v="-5.15"/>
    <n v="6.26"/>
    <n v="5218.62"/>
    <n v="-17.73"/>
    <n v="166.55"/>
    <n v="177.31"/>
    <n v="132.46"/>
    <n v="1.34"/>
    <n v="24.94"/>
    <n v="46.12"/>
    <s v="MEASURED"/>
    <s v="NORMAL"/>
    <n v="6.11"/>
    <n v="74"/>
    <n v="99.06"/>
    <x v="1"/>
  </r>
  <r>
    <s v="732F7614-D491-409D-90C7-2DCD702CA12C2023-01-14"/>
    <x v="14"/>
    <n v="47"/>
    <s v="2023-01-14 09:50:30"/>
    <x v="3"/>
    <n v="99.454187898000001"/>
    <n v="28.01"/>
    <n v="-15.05"/>
    <n v="95.897459181000002"/>
    <n v="-4.2"/>
    <n v="1.236"/>
    <n v="0.161"/>
    <n v="7.7"/>
    <n v="6.91"/>
    <n v="-17.690000000000001"/>
    <n v="8001.67"/>
    <n v="10.25"/>
    <n v="109.1"/>
    <n v="111.01"/>
    <n v="132.46"/>
    <n v="1.04"/>
    <n v="30.8"/>
    <n v="-43.76"/>
    <s v="RATIO"/>
    <s v="NORMAL"/>
    <n v="6.11"/>
    <n v="74"/>
    <n v="99.06"/>
    <x v="0"/>
  </r>
  <r>
    <s v="732F7614-D491-409D-90C7-2DCD702CA12C2023-01-14"/>
    <x v="14"/>
    <n v="48"/>
    <s v="2023-01-14 09:51:32"/>
    <x v="3"/>
    <n v="104.867573744"/>
    <n v="19.899999999999999"/>
    <n v="-13.85"/>
    <n v="87.553686782"/>
    <n v="4.01"/>
    <n v="1.514"/>
    <n v="0.105"/>
    <n v="0"/>
    <n v="0"/>
    <n v="-17.47"/>
    <n v="5537.15"/>
    <n v="0.26"/>
    <n v="128.83000000000001"/>
    <n v="129.02000000000001"/>
    <n v="132.46"/>
    <n v="1.2"/>
    <n v="24.55"/>
    <n v="-34.51"/>
    <s v="MEASURED"/>
    <s v="NORMAL"/>
    <n v="6.11"/>
    <n v="74"/>
    <n v="99.06"/>
    <x v="0"/>
  </r>
  <r>
    <s v="732F7614-D491-409D-90C7-2DCD702CA12C2023-01-14"/>
    <x v="14"/>
    <n v="49"/>
    <s v="2023-01-14 09:52:17"/>
    <x v="3"/>
    <n v="119.787938865"/>
    <n v="16.100000000000001"/>
    <n v="10.199999999999999"/>
    <n v="91.669649574000005"/>
    <n v="1.1599999999999999"/>
    <n v="1.3480000000000001"/>
    <n v="0.14899999999999999"/>
    <n v="9"/>
    <n v="-4.18"/>
    <n v="12.24"/>
    <n v="6101.64"/>
    <n v="-30"/>
    <n v="141.86000000000001"/>
    <n v="148.44999999999999"/>
    <n v="132.46"/>
    <n v="1.31"/>
    <n v="23.22"/>
    <n v="67.64"/>
    <s v="MEASURED"/>
    <s v="NORMAL"/>
    <n v="6.11"/>
    <n v="74"/>
    <n v="99.06"/>
    <x v="0"/>
  </r>
  <r>
    <s v="732F7614-D491-409D-90C7-2DCD702CA12C2023-01-14"/>
    <x v="14"/>
    <n v="50"/>
    <s v="2023-01-14 09:53:01"/>
    <x v="3"/>
    <n v="123.45651439700001"/>
    <n v="2.74"/>
    <n v="-9.4600000000000009"/>
    <n v="85.764137742000003"/>
    <n v="-3.11"/>
    <n v="1.3109999999999999"/>
    <n v="0.184"/>
    <n v="7.1"/>
    <n v="-4.53"/>
    <n v="-11.05"/>
    <n v="1298.23"/>
    <n v="7.51"/>
    <n v="73.430000000000007"/>
    <n v="74"/>
    <n v="132.46"/>
    <n v="1.44"/>
    <n v="0.92"/>
    <n v="-12.99"/>
    <s v="BALL_FLIGHT"/>
    <s v="NORMAL"/>
    <n v="6.11"/>
    <n v="74"/>
    <n v="99.06"/>
    <x v="0"/>
  </r>
  <r>
    <s v="732F7614-D491-409D-90C7-2DCD702CA12C2023-01-14"/>
    <x v="14"/>
    <n v="51"/>
    <s v="2023-01-14 09:53:40"/>
    <x v="3"/>
    <n v="126.588225217"/>
    <n v="10.31"/>
    <n v="-3.36"/>
    <n v="91.065676773000007"/>
    <n v="-0.44"/>
    <n v="1.427"/>
    <n v="0.14199999999999999"/>
    <n v="10"/>
    <n v="-2.1800000000000002"/>
    <n v="-4.03"/>
    <n v="1839.66"/>
    <n v="30"/>
    <n v="152.36000000000001"/>
    <n v="152.71"/>
    <n v="132.46"/>
    <n v="1.39"/>
    <n v="10.25"/>
    <n v="-27.37"/>
    <s v="MEASURED"/>
    <s v="NORMAL"/>
    <n v="6.11"/>
    <n v="74"/>
    <n v="99.06"/>
    <x v="0"/>
  </r>
  <r>
    <s v="732F7614-D491-409D-90C7-2DCD702CA12C2023-01-14"/>
    <x v="14"/>
    <n v="52"/>
    <s v="2023-01-14 09:54:11"/>
    <x v="3"/>
    <n v="110.07963532300001"/>
    <n v="27.99"/>
    <n v="0.68"/>
    <n v="95.025054023999999"/>
    <n v="0"/>
    <n v="1.327"/>
    <n v="0.192"/>
    <n v="6.9"/>
    <n v="0"/>
    <n v="0"/>
    <n v="5937.55"/>
    <n v="-2.16"/>
    <n v="128.79"/>
    <n v="132.4"/>
    <n v="132.46"/>
    <n v="1.1599999999999999"/>
    <n v="38.409999999999997"/>
    <n v="4.5999999999999996"/>
    <s v="MEASURED"/>
    <s v="NORMAL"/>
    <n v="6.11"/>
    <n v="74"/>
    <n v="99.06"/>
    <x v="0"/>
  </r>
  <r>
    <s v="732F7614-D491-409D-90C7-2DCD702CA12C2023-01-14"/>
    <x v="14"/>
    <n v="53"/>
    <s v="2023-01-14 09:54:51"/>
    <x v="3"/>
    <n v="129.18307132499999"/>
    <n v="6.9"/>
    <n v="-1.55"/>
    <n v="92.967072627999997"/>
    <n v="-4.32"/>
    <n v="1.367"/>
    <n v="0.16"/>
    <n v="8.5"/>
    <n v="-1.23"/>
    <n v="-1.23"/>
    <n v="3535.54"/>
    <n v="-0.23"/>
    <n v="162.88"/>
    <n v="172.08"/>
    <n v="132.46"/>
    <n v="1.39"/>
    <n v="12.86"/>
    <n v="-4.53"/>
    <s v="MEASURED"/>
    <s v="NORMAL"/>
    <n v="6.11"/>
    <n v="74"/>
    <n v="99.06"/>
    <x v="1"/>
  </r>
  <r>
    <s v="732F7614-D491-409D-90C7-2DCD702CA12C2023-01-14"/>
    <x v="14"/>
    <n v="54"/>
    <s v="2023-01-14 09:55:19"/>
    <x v="3"/>
    <n v="133.90300691799999"/>
    <n v="8.5299999999999994"/>
    <n v="-1.66"/>
    <n v="95.986936632999999"/>
    <n v="-5.12"/>
    <n v="1.383"/>
    <n v="0.158"/>
    <n v="8.8000000000000007"/>
    <n v="-0.73"/>
    <n v="-1.24"/>
    <n v="3334.3"/>
    <n v="2.74"/>
    <n v="173.8"/>
    <n v="187.98"/>
    <n v="132.46"/>
    <n v="1.4"/>
    <n v="16.93"/>
    <n v="-9.6"/>
    <s v="BALL_FLIGHT"/>
    <s v="NORMAL"/>
    <n v="6.11"/>
    <n v="74"/>
    <n v="99.06"/>
    <x v="1"/>
  </r>
  <r>
    <s v="732F7614-D491-409D-90C7-2DCD702CA12C2023-01-14"/>
    <x v="14"/>
    <n v="55"/>
    <s v="2023-01-14 09:55:46"/>
    <x v="3"/>
    <n v="129.80941348900001"/>
    <n v="7.44"/>
    <n v="-6.13"/>
    <n v="93.548676065999999"/>
    <n v="0"/>
    <n v="1.329"/>
    <n v="0.19800000000000001"/>
    <n v="6.7"/>
    <n v="0"/>
    <n v="0"/>
    <n v="5992.86"/>
    <n v="-13.06"/>
    <n v="158.06"/>
    <n v="161.85"/>
    <n v="132.46"/>
    <n v="1.39"/>
    <n v="18.059999999999999"/>
    <n v="1.49"/>
    <s v="MEASURED"/>
    <s v="NORMAL"/>
    <n v="6.11"/>
    <n v="74"/>
    <n v="99.06"/>
    <x v="1"/>
  </r>
  <r>
    <s v="732F7614-D491-409D-90C7-2DCD702CA12C2023-01-14"/>
    <x v="14"/>
    <n v="56"/>
    <s v="2023-01-14 09:56:29"/>
    <x v="3"/>
    <n v="108.67036545400001"/>
    <n v="19.05"/>
    <n v="-9.85"/>
    <n v="90.528812060999996"/>
    <n v="-0.41"/>
    <n v="1.252"/>
    <n v="0.13700000000000001"/>
    <n v="9.1"/>
    <n v="-4.3600000000000003"/>
    <n v="-11.93"/>
    <n v="7768.2"/>
    <n v="4.3499999999999996"/>
    <n v="127.23"/>
    <n v="127.41"/>
    <n v="132.46"/>
    <n v="1.2"/>
    <n v="26.62"/>
    <n v="-29.99"/>
    <s v="MEASURED"/>
    <s v="NORMAL"/>
    <n v="6.11"/>
    <n v="74"/>
    <n v="99.06"/>
    <x v="0"/>
  </r>
  <r>
    <s v="F75ED7CE-7929-471B-A084-95E9AED89FB62023-01-10"/>
    <x v="15"/>
    <n v="1"/>
    <s v="2023-01-10 18:24:01"/>
    <x v="0"/>
    <n v="71.403006696000006"/>
    <n v="13.65"/>
    <n v="-16.07"/>
    <n v="78.717788397000007"/>
    <n v="-8.19"/>
    <n v="1.4179999999999999"/>
    <n v="0.182"/>
    <n v="7.8"/>
    <n v="5.74"/>
    <n v="-18.309999999999999"/>
    <n v="2935.3"/>
    <n v="0.14000000000000001"/>
    <n v="60.62"/>
    <n v="82.1"/>
    <n v="219.75"/>
    <n v="0.91"/>
    <n v="4.67"/>
    <n v="-23.05"/>
    <s v="BALL_FLIGHT"/>
    <s v="NORMAL"/>
    <n v="3.33"/>
    <n v="71"/>
    <n v="99.33"/>
    <x v="0"/>
  </r>
  <r>
    <s v="F75ED7CE-7929-471B-A084-95E9AED89FB62023-01-10"/>
    <x v="15"/>
    <n v="2"/>
    <s v="2023-01-10 18:25:29"/>
    <x v="0"/>
    <n v="101.288475664"/>
    <n v="10.45"/>
    <n v="-8.43"/>
    <n v="77.711167062000001"/>
    <n v="-0.43"/>
    <n v="1.5549999999999999"/>
    <n v="0.15"/>
    <n v="0"/>
    <n v="-6.77"/>
    <n v="-10.19"/>
    <n v="4324.95"/>
    <n v="3.22"/>
    <n v="114.11"/>
    <n v="128.97"/>
    <n v="219.75"/>
    <n v="1.3"/>
    <n v="10.119999999999999"/>
    <n v="-22.37"/>
    <s v="MEASURED"/>
    <s v="NORMAL"/>
    <n v="3.33"/>
    <n v="71"/>
    <n v="99.33"/>
    <x v="0"/>
  </r>
  <r>
    <s v="F75ED7CE-7929-471B-A084-95E9AED89FB62023-01-10"/>
    <x v="15"/>
    <n v="3"/>
    <s v="2023-01-10 18:26:08"/>
    <x v="0"/>
    <n v="90.595920149999998"/>
    <n v="29.72"/>
    <n v="-4.29"/>
    <n v="82.520580107000001"/>
    <n v="-4.1900000000000004"/>
    <n v="1.605"/>
    <n v="0.16200000000000001"/>
    <n v="9.9"/>
    <n v="5.36"/>
    <n v="-4.58"/>
    <n v="4973.13"/>
    <n v="0.13"/>
    <n v="104.97"/>
    <n v="110.86"/>
    <n v="219.75"/>
    <n v="1.1000000000000001"/>
    <n v="27.19"/>
    <n v="-9.4600000000000009"/>
    <s v="BALL_FLIGHT"/>
    <s v="NORMAL"/>
    <n v="3.33"/>
    <n v="71"/>
    <n v="99.33"/>
    <x v="1"/>
  </r>
  <r>
    <s v="F75ED7CE-7929-471B-A084-95E9AED89FB62023-01-10"/>
    <x v="15"/>
    <n v="4"/>
    <s v="2023-01-10 18:26:44"/>
    <x v="0"/>
    <n v="100.97530458200001"/>
    <n v="3.12"/>
    <n v="-3.32"/>
    <n v="80.552076162999995"/>
    <n v="-0.65"/>
    <n v="1.6359999999999999"/>
    <n v="0.151"/>
    <n v="0"/>
    <n v="2.38"/>
    <n v="-3.94"/>
    <n v="3080.88"/>
    <n v="16.600000000000001"/>
    <n v="65.680000000000007"/>
    <n v="114.26"/>
    <n v="219.75"/>
    <n v="1.25"/>
    <n v="1.34"/>
    <n v="-14.13"/>
    <s v="MEASURED"/>
    <s v="NORMAL"/>
    <n v="3.33"/>
    <n v="71"/>
    <n v="99.33"/>
    <x v="1"/>
  </r>
  <r>
    <s v="F75ED7CE-7929-471B-A084-95E9AED89FB62023-01-10"/>
    <x v="15"/>
    <n v="5"/>
    <s v="2023-01-10 18:28:09"/>
    <x v="0"/>
    <n v="96.769864338000005"/>
    <n v="6.62"/>
    <n v="-10.77"/>
    <n v="78.807265849000004"/>
    <n v="-6.78"/>
    <n v="1.417"/>
    <n v="0.16600000000000001"/>
    <n v="8.5"/>
    <n v="4.97"/>
    <n v="-12.08"/>
    <n v="4185.6000000000004"/>
    <n v="7.49"/>
    <n v="91.29"/>
    <n v="116.9"/>
    <n v="219.75"/>
    <n v="1.23"/>
    <n v="4.66"/>
    <n v="-27.25"/>
    <s v="MEASURED"/>
    <s v="NORMAL"/>
    <n v="3.33"/>
    <n v="71"/>
    <n v="99.33"/>
    <x v="0"/>
  </r>
  <r>
    <s v="F75ED7CE-7929-471B-A084-95E9AED89FB62023-01-10"/>
    <x v="15"/>
    <n v="6"/>
    <s v="2023-01-10 18:28:47"/>
    <x v="0"/>
    <n v="84.265390421000006"/>
    <n v="26.47"/>
    <n v="-7.26"/>
    <n v="75.228167768999995"/>
    <n v="-2.88"/>
    <n v="1.4419999999999999"/>
    <n v="0.161"/>
    <n v="9"/>
    <n v="-7.09"/>
    <n v="-8.4"/>
    <n v="4331.46"/>
    <n v="-2.4900000000000002"/>
    <n v="98.04"/>
    <n v="105.73"/>
    <n v="219.75"/>
    <n v="1.1200000000000001"/>
    <n v="20.100000000000001"/>
    <n v="-12.7"/>
    <s v="BALL_FLIGHT"/>
    <s v="NORMAL"/>
    <n v="3.33"/>
    <n v="71"/>
    <n v="99.33"/>
    <x v="1"/>
  </r>
  <r>
    <s v="F75ED7CE-7929-471B-A084-95E9AED89FB62023-01-10"/>
    <x v="15"/>
    <n v="7"/>
    <s v="2023-01-10 18:29:22"/>
    <x v="0"/>
    <n v="86.860236529000005"/>
    <n v="31.49"/>
    <n v="-0.88"/>
    <n v="80.261274443999994"/>
    <n v="-6.1"/>
    <n v="1.4379999999999999"/>
    <n v="0.189"/>
    <n v="7.6"/>
    <n v="7.89"/>
    <n v="-0.14000000000000001"/>
    <n v="3386.06"/>
    <n v="2.4300000000000002"/>
    <n v="107.69"/>
    <n v="112.38"/>
    <n v="219.75"/>
    <n v="1.08"/>
    <n v="25.96"/>
    <n v="-3.71"/>
    <s v="BALL_FLIGHT"/>
    <s v="NORMAL"/>
    <n v="3.33"/>
    <n v="71"/>
    <n v="99.33"/>
    <x v="1"/>
  </r>
  <r>
    <s v="F75ED7CE-7929-471B-A084-95E9AED89FB62023-01-10"/>
    <x v="15"/>
    <n v="8"/>
    <s v="2023-01-10 18:29:52"/>
    <x v="0"/>
    <n v="93.347351798999995"/>
    <n v="26.09"/>
    <n v="-4.04"/>
    <n v="75.586077576999998"/>
    <n v="-5.41"/>
    <n v="1.5509999999999999"/>
    <n v="9.9000000000000005E-2"/>
    <n v="0"/>
    <n v="0"/>
    <n v="-4.09"/>
    <n v="7916.47"/>
    <n v="0"/>
    <n v="102.34"/>
    <n v="105.22"/>
    <n v="219.75"/>
    <n v="1.23"/>
    <n v="25.99"/>
    <n v="-8.49"/>
    <s v="MEASURED"/>
    <s v="NORMAL"/>
    <n v="3.33"/>
    <n v="71"/>
    <n v="99.33"/>
    <x v="1"/>
  </r>
  <r>
    <s v="F75ED7CE-7929-471B-A084-95E9AED89FB62023-01-10"/>
    <x v="15"/>
    <n v="9"/>
    <s v="2023-01-10 18:30:23"/>
    <x v="0"/>
    <n v="107.32820367399999"/>
    <n v="11.62"/>
    <n v="-7.18"/>
    <n v="83.437723989999995"/>
    <n v="0"/>
    <n v="1.478"/>
    <n v="0.17100000000000001"/>
    <n v="8.6"/>
    <n v="0"/>
    <n v="0"/>
    <n v="4079.63"/>
    <n v="0.87"/>
    <n v="129.01"/>
    <n v="142.31"/>
    <n v="219.75"/>
    <n v="1.29"/>
    <n v="13.42"/>
    <n v="-19.440000000000001"/>
    <s v="MEASURED"/>
    <s v="NORMAL"/>
    <n v="3.33"/>
    <n v="71"/>
    <n v="99.33"/>
    <x v="0"/>
  </r>
  <r>
    <s v="F75ED7CE-7929-471B-A084-95E9AED89FB62023-01-10"/>
    <x v="15"/>
    <n v="10"/>
    <s v="2023-01-10 18:31:13"/>
    <x v="1"/>
    <n v="109.25196889199999"/>
    <n v="13.55"/>
    <n v="-6.4"/>
    <n v="88.224767671999999"/>
    <n v="-3.67"/>
    <n v="1.425"/>
    <n v="0.15"/>
    <n v="9.5"/>
    <n v="0.99"/>
    <n v="-7.23"/>
    <n v="6093.03"/>
    <n v="-6.98"/>
    <n v="130.54"/>
    <n v="138.46"/>
    <n v="219.75"/>
    <n v="1.24"/>
    <n v="18.88"/>
    <n v="-7.98"/>
    <s v="MEASURED"/>
    <s v="NORMAL"/>
    <n v="3.33"/>
    <n v="71"/>
    <n v="99.33"/>
    <x v="1"/>
  </r>
  <r>
    <s v="F75ED7CE-7929-471B-A084-95E9AED89FB62023-01-10"/>
    <x v="15"/>
    <n v="11"/>
    <s v="2023-01-10 18:32:39"/>
    <x v="1"/>
    <n v="99.431818535000005"/>
    <n v="25.9"/>
    <n v="-8.1"/>
    <n v="85.786507104999998"/>
    <n v="-6.01"/>
    <n v="1.474"/>
    <n v="0.183"/>
    <n v="8.1"/>
    <n v="1.76"/>
    <n v="-8.94"/>
    <n v="1968.97"/>
    <n v="6.04"/>
    <n v="136.26"/>
    <n v="150.38"/>
    <n v="219.75"/>
    <n v="1.1599999999999999"/>
    <n v="25.19"/>
    <n v="-27.62"/>
    <s v="MEASURED"/>
    <s v="NORMAL"/>
    <n v="3.33"/>
    <n v="71"/>
    <n v="99.33"/>
    <x v="1"/>
  </r>
  <r>
    <s v="F75ED7CE-7929-471B-A084-95E9AED89FB62023-01-10"/>
    <x v="15"/>
    <n v="12"/>
    <s v="2023-01-10 18:33:16"/>
    <x v="1"/>
    <n v="92.452577278999996"/>
    <n v="15.67"/>
    <n v="11.41"/>
    <n v="80.238905080999999"/>
    <n v="3.81"/>
    <n v="1.587"/>
    <n v="0.11600000000000001"/>
    <n v="0"/>
    <n v="-4.59"/>
    <n v="13.32"/>
    <n v="6207.7"/>
    <n v="-9.6999999999999993"/>
    <n v="103.52"/>
    <n v="112.33"/>
    <n v="219.75"/>
    <n v="1.1499999999999999"/>
    <n v="13.78"/>
    <n v="31.73"/>
    <s v="MEASURED"/>
    <s v="NORMAL"/>
    <n v="3.33"/>
    <n v="71"/>
    <n v="99.33"/>
    <x v="0"/>
  </r>
  <r>
    <s v="F75ED7CE-7929-471B-A084-95E9AED89FB62023-01-10"/>
    <x v="15"/>
    <n v="13"/>
    <s v="2023-01-10 18:34:50"/>
    <x v="1"/>
    <n v="92.407838553000005"/>
    <n v="27.45"/>
    <n v="5.19"/>
    <n v="82.386363928999998"/>
    <n v="-5.13"/>
    <n v="1.383"/>
    <n v="0.17"/>
    <n v="8.1"/>
    <n v="0.85"/>
    <n v="7.1"/>
    <n v="4233.3100000000004"/>
    <n v="-14.65"/>
    <n v="114.24"/>
    <n v="118.88"/>
    <n v="219.75"/>
    <n v="1.1200000000000001"/>
    <n v="25.04"/>
    <n v="24.59"/>
    <s v="MEASURED"/>
    <s v="NORMAL"/>
    <n v="3.33"/>
    <n v="71"/>
    <n v="99.33"/>
    <x v="1"/>
  </r>
  <r>
    <s v="F75ED7CE-7929-471B-A084-95E9AED89FB62023-01-10"/>
    <x v="15"/>
    <n v="14"/>
    <s v="2023-01-10 18:35:42"/>
    <x v="1"/>
    <n v="103.771474957"/>
    <n v="25.27"/>
    <n v="1.39"/>
    <n v="82.453472017999999"/>
    <n v="-0.24"/>
    <n v="1.5940000000000001"/>
    <n v="0.123"/>
    <n v="0"/>
    <n v="-3.94"/>
    <n v="1.72"/>
    <n v="3753.88"/>
    <n v="6.9"/>
    <n v="132.71"/>
    <n v="141.58000000000001"/>
    <n v="219.75"/>
    <n v="1.26"/>
    <n v="29.47"/>
    <n v="-3.95"/>
    <s v="MEASURED"/>
    <s v="NORMAL"/>
    <n v="3.33"/>
    <n v="71"/>
    <n v="99.33"/>
    <x v="1"/>
  </r>
  <r>
    <s v="F75ED7CE-7929-471B-A084-95E9AED89FB62023-01-10"/>
    <x v="15"/>
    <n v="15"/>
    <s v="2023-01-10 18:36:13"/>
    <x v="1"/>
    <n v="96.054044722"/>
    <n v="22.69"/>
    <n v="7.29"/>
    <n v="86.368110543"/>
    <n v="-13.1"/>
    <n v="1.4690000000000001"/>
    <n v="0.17199999999999999"/>
    <n v="8.5"/>
    <n v="0"/>
    <n v="10.87"/>
    <n v="3747.14"/>
    <n v="-30"/>
    <n v="120.46"/>
    <n v="126.48"/>
    <n v="219.75"/>
    <n v="1.1100000000000001"/>
    <n v="19.77"/>
    <n v="42.2"/>
    <s v="MEASURED"/>
    <s v="NORMAL"/>
    <n v="3.33"/>
    <n v="71"/>
    <n v="99.33"/>
    <x v="0"/>
  </r>
  <r>
    <s v="F75ED7CE-7929-471B-A084-95E9AED89FB62023-01-10"/>
    <x v="15"/>
    <n v="16"/>
    <s v="2023-01-10 18:36:53"/>
    <x v="1"/>
    <n v="107.082140681"/>
    <n v="24.41"/>
    <n v="-6.57"/>
    <n v="88.426091939000003"/>
    <n v="-7.46"/>
    <n v="1.4990000000000001"/>
    <n v="0.14199999999999999"/>
    <n v="0"/>
    <n v="1.19"/>
    <n v="-6.87"/>
    <n v="6388.26"/>
    <n v="5.05"/>
    <n v="125.58"/>
    <n v="130.5"/>
    <n v="219.75"/>
    <n v="1.21"/>
    <n v="31.89"/>
    <n v="-23.46"/>
    <s v="MEASURED"/>
    <s v="NORMAL"/>
    <n v="3.33"/>
    <n v="71"/>
    <n v="99.33"/>
    <x v="1"/>
  </r>
  <r>
    <s v="F75ED7CE-7929-471B-A084-95E9AED89FB62023-01-10"/>
    <x v="15"/>
    <n v="17"/>
    <s v="2023-01-10 18:37:24"/>
    <x v="1"/>
    <n v="90.439334608999999"/>
    <n v="23.28"/>
    <n v="4.53"/>
    <n v="79.679671006000007"/>
    <n v="-3.61"/>
    <n v="1.3280000000000001"/>
    <n v="0.153"/>
    <n v="8.6999999999999993"/>
    <n v="-0.14000000000000001"/>
    <n v="6.07"/>
    <n v="4163.1000000000004"/>
    <n v="6.09"/>
    <n v="108.44"/>
    <n v="117.58"/>
    <n v="219.75"/>
    <n v="1.1399999999999999"/>
    <n v="20.010000000000002"/>
    <n v="4.96"/>
    <s v="MEASURED"/>
    <s v="NORMAL"/>
    <n v="3.33"/>
    <n v="71"/>
    <n v="99.33"/>
    <x v="1"/>
  </r>
  <r>
    <s v="F75ED7CE-7929-471B-A084-95E9AED89FB62023-01-10"/>
    <x v="15"/>
    <n v="18"/>
    <s v="2023-01-10 18:37:50"/>
    <x v="1"/>
    <n v="98.380458473999994"/>
    <n v="4.55"/>
    <n v="0.34"/>
    <n v="76.749284453000001"/>
    <n v="-5.75"/>
    <n v="1.3460000000000001"/>
    <n v="0.153"/>
    <n v="8.8000000000000007"/>
    <n v="-3.14"/>
    <n v="1.29"/>
    <n v="1006.55"/>
    <n v="-6.54"/>
    <n v="45.2"/>
    <n v="107.92"/>
    <n v="219.75"/>
    <n v="1.28"/>
    <n v="0.99"/>
    <n v="1.62"/>
    <s v="BALL_FLIGHT"/>
    <s v="NORMAL"/>
    <n v="3.33"/>
    <n v="71"/>
    <n v="99.33"/>
    <x v="1"/>
  </r>
  <r>
    <s v="F75ED7CE-7929-471B-A084-95E9AED89FB62023-01-10"/>
    <x v="15"/>
    <n v="19"/>
    <s v="2023-01-10 18:38:12"/>
    <x v="1"/>
    <n v="88.895848561999998"/>
    <n v="17.43"/>
    <n v="3.06"/>
    <n v="84.332498509999994"/>
    <n v="-4.5999999999999996"/>
    <n v="1.4039999999999999"/>
    <n v="0.14099999999999999"/>
    <n v="10"/>
    <n v="-0.46"/>
    <n v="4.43"/>
    <n v="6951.18"/>
    <n v="-4.37"/>
    <n v="98.18"/>
    <n v="105.69"/>
    <n v="219.75"/>
    <n v="1.05"/>
    <n v="14.71"/>
    <n v="9.59"/>
    <s v="BALL_FLIGHT"/>
    <s v="NORMAL"/>
    <n v="3.33"/>
    <n v="71"/>
    <n v="99.33"/>
    <x v="1"/>
  </r>
  <r>
    <s v="F75ED7CE-7929-471B-A084-95E9AED89FB62023-01-10"/>
    <x v="15"/>
    <n v="20"/>
    <s v="2023-01-10 18:38:48"/>
    <x v="1"/>
    <n v="67.354151993000002"/>
    <n v="15.99"/>
    <n v="-21.1"/>
    <n v="87.933965952999998"/>
    <n v="-13.85"/>
    <n v="1.4219999999999999"/>
    <n v="0.127"/>
    <n v="0"/>
    <n v="2.3199999999999998"/>
    <n v="-23.57"/>
    <n v="4432.26"/>
    <n v="11.34"/>
    <n v="58.67"/>
    <n v="72.89"/>
    <n v="219.75"/>
    <n v="0.77"/>
    <n v="5.52"/>
    <n v="-30.38"/>
    <s v="RATIO"/>
    <s v="NORMAL"/>
    <n v="3.33"/>
    <n v="71"/>
    <n v="99.33"/>
    <x v="0"/>
  </r>
  <r>
    <s v="F75ED7CE-7929-471B-A084-95E9AED89FB62023-01-10"/>
    <x v="15"/>
    <n v="21"/>
    <s v="2023-01-10 18:39:54"/>
    <x v="1"/>
    <n v="105.1360061"/>
    <n v="18.25"/>
    <n v="-12.94"/>
    <n v="80.708661703999994"/>
    <n v="-4.46"/>
    <n v="1.4850000000000001"/>
    <n v="0.17399999999999999"/>
    <n v="8.5"/>
    <n v="2.16"/>
    <n v="-15.08"/>
    <n v="7008.21"/>
    <n v="0.24"/>
    <n v="123.11"/>
    <n v="128.61000000000001"/>
    <n v="219.75"/>
    <n v="1.3"/>
    <n v="23.53"/>
    <n v="-32.24"/>
    <s v="MEASURED"/>
    <s v="NORMAL"/>
    <n v="3.33"/>
    <n v="71"/>
    <n v="99.33"/>
    <x v="0"/>
  </r>
  <r>
    <s v="F75ED7CE-7929-471B-A084-95E9AED89FB62023-01-10"/>
    <x v="15"/>
    <n v="22"/>
    <s v="2023-01-10 18:41:20"/>
    <x v="1"/>
    <n v="103.48067323799999"/>
    <n v="26.51"/>
    <n v="3.39"/>
    <n v="86.166786275999996"/>
    <n v="-2.75"/>
    <n v="1.409"/>
    <n v="0.154"/>
    <n v="9.1"/>
    <n v="1.78"/>
    <n v="4.54"/>
    <n v="4797.83"/>
    <n v="5.48"/>
    <n v="129.04"/>
    <n v="133.01"/>
    <n v="219.75"/>
    <n v="1.2"/>
    <n v="31.67"/>
    <n v="2.6"/>
    <s v="MEASURED"/>
    <s v="NORMAL"/>
    <n v="3.33"/>
    <n v="71"/>
    <n v="99.33"/>
    <x v="1"/>
  </r>
  <r>
    <s v="40B5CA8B-C299-41D4-BD9C-8D9B6B431AFE2023-01-08"/>
    <x v="16"/>
    <n v="1"/>
    <s v="2023-01-08 14:53:51"/>
    <x v="0"/>
    <n v="78.315139862999999"/>
    <n v="23.11"/>
    <n v="2.71"/>
    <n v="67.756800526999996"/>
    <n v="-5.43"/>
    <n v="7.3999999999999996E-2"/>
    <n v="7.4999999999999997E-2"/>
    <n v="1"/>
    <n v="0.15"/>
    <n v="4.12"/>
    <n v="6233"/>
    <n v="-5.54"/>
    <n v="84.7"/>
    <n v="91.6"/>
    <n v="219.75"/>
    <n v="1.1599999999999999"/>
    <n v="14.79"/>
    <n v="8.02"/>
    <s v="BALL_FLIGHT"/>
    <s v="NORMAL"/>
    <n v="5"/>
    <n v="82"/>
    <n v="98.08"/>
    <x v="1"/>
  </r>
  <r>
    <s v="40B5CA8B-C299-41D4-BD9C-8D9B6B431AFE2023-01-08"/>
    <x v="16"/>
    <n v="2"/>
    <s v="2023-01-08 14:54:40"/>
    <x v="0"/>
    <n v="91.132784861999994"/>
    <n v="28.1"/>
    <n v="-5.48"/>
    <n v="78.001968781000002"/>
    <n v="-8.4700000000000006"/>
    <n v="0.18"/>
    <n v="0.155"/>
    <n v="1.2"/>
    <n v="-0.71"/>
    <n v="-5.39"/>
    <n v="1618.21"/>
    <n v="18.190000000000001"/>
    <n v="121.37"/>
    <n v="136.6"/>
    <n v="219.75"/>
    <n v="1.17"/>
    <n v="22.33"/>
    <n v="-25.12"/>
    <s v="MEASURED"/>
    <s v="NORMAL"/>
    <n v="5"/>
    <n v="82"/>
    <n v="98.08"/>
    <x v="0"/>
  </r>
  <r>
    <s v="40B5CA8B-C299-41D4-BD9C-8D9B6B431AFE2023-01-08"/>
    <x v="16"/>
    <n v="3"/>
    <s v="2023-01-08 14:55:53"/>
    <x v="0"/>
    <n v="87.128668884999996"/>
    <n v="1.89"/>
    <n v="7.79"/>
    <n v="78.248031773999998"/>
    <n v="0.08"/>
    <n v="7.0999999999999994E-2"/>
    <n v="7.1999999999999995E-2"/>
    <n v="1"/>
    <n v="-2.17"/>
    <n v="9.4700000000000006"/>
    <n v="4280.0200000000004"/>
    <n v="-1.25"/>
    <n v="37.71"/>
    <n v="85.89"/>
    <n v="219.75"/>
    <n v="1.1100000000000001"/>
    <n v="0.43"/>
    <n v="11.98"/>
    <s v="BALL_FLIGHT"/>
    <s v="NORMAL"/>
    <n v="5"/>
    <n v="82"/>
    <n v="98.08"/>
    <x v="1"/>
  </r>
  <r>
    <s v="40B5CA8B-C299-41D4-BD9C-8D9B6B431AFE2023-01-08"/>
    <x v="16"/>
    <n v="4"/>
    <s v="2023-01-08 14:57:45"/>
    <x v="0"/>
    <n v="90.282749068000001"/>
    <n v="20.73"/>
    <n v="-2.0699999999999998"/>
    <n v="79.925733999000002"/>
    <n v="-1.58"/>
    <n v="1.2669999999999999"/>
    <n v="0.156"/>
    <n v="8.1"/>
    <n v="0.53"/>
    <n v="-2.2799999999999998"/>
    <n v="5862.43"/>
    <n v="1.86"/>
    <n v="104.51"/>
    <n v="111.63"/>
    <n v="219.75"/>
    <n v="1.1299999999999999"/>
    <n v="18.13"/>
    <n v="-5.93"/>
    <s v="MEASURED"/>
    <s v="NORMAL"/>
    <n v="5"/>
    <n v="82"/>
    <n v="98.08"/>
    <x v="1"/>
  </r>
  <r>
    <s v="40B5CA8B-C299-41D4-BD9C-8D9B6B431AFE2023-01-08"/>
    <x v="16"/>
    <n v="5"/>
    <s v="2023-01-08 14:59:08"/>
    <x v="0"/>
    <n v="98.134395480999999"/>
    <n v="30.67"/>
    <n v="0.12"/>
    <n v="78.024338143999998"/>
    <n v="-1.84"/>
    <n v="1.2889999999999999"/>
    <n v="0.16"/>
    <n v="8.1"/>
    <n v="4.79"/>
    <n v="0.43"/>
    <n v="2364.6"/>
    <n v="3.11"/>
    <n v="131.52000000000001"/>
    <n v="142.1"/>
    <n v="219.75"/>
    <n v="1.26"/>
    <n v="31.34"/>
    <n v="-2.48"/>
    <s v="MEASURED"/>
    <s v="NORMAL"/>
    <n v="5"/>
    <n v="82"/>
    <n v="98.08"/>
    <x v="1"/>
  </r>
  <r>
    <s v="40B5CA8B-C299-41D4-BD9C-8D9B6B431AFE2023-01-08"/>
    <x v="16"/>
    <n v="6"/>
    <s v="2023-01-08 15:00:14"/>
    <x v="0"/>
    <n v="90.260379705000005"/>
    <n v="33.799999999999997"/>
    <n v="4.17"/>
    <n v="80.574445526000005"/>
    <n v="-4.68"/>
    <n v="1.431"/>
    <n v="0.184"/>
    <n v="7.8"/>
    <n v="8.41"/>
    <n v="5.78"/>
    <n v="4075.29"/>
    <n v="-3.17"/>
    <n v="108.64"/>
    <n v="112.41"/>
    <n v="219.75"/>
    <n v="1.1200000000000001"/>
    <n v="30.68"/>
    <n v="11.86"/>
    <s v="MEASURED"/>
    <s v="NORMAL"/>
    <n v="5"/>
    <n v="82"/>
    <n v="98.08"/>
    <x v="1"/>
  </r>
  <r>
    <s v="40B5CA8B-C299-41D4-BD9C-8D9B6B431AFE2023-01-08"/>
    <x v="16"/>
    <n v="7"/>
    <s v="2023-01-08 15:00:51"/>
    <x v="0"/>
    <n v="93.682892244000001"/>
    <n v="30.44"/>
    <n v="-3.15"/>
    <n v="78.359878589000004"/>
    <n v="-1.27"/>
    <n v="1.419"/>
    <n v="0.15"/>
    <n v="9.5"/>
    <n v="-3.08"/>
    <n v="-3.64"/>
    <n v="3131.53"/>
    <n v="-0.08"/>
    <n v="118.28"/>
    <n v="127.39"/>
    <n v="219.75"/>
    <n v="1.2"/>
    <n v="28.95"/>
    <n v="-7.66"/>
    <s v="MEASURED"/>
    <s v="NORMAL"/>
    <n v="5"/>
    <n v="82"/>
    <n v="98.08"/>
    <x v="1"/>
  </r>
  <r>
    <s v="40B5CA8B-C299-41D4-BD9C-8D9B6B431AFE2023-01-08"/>
    <x v="16"/>
    <n v="8"/>
    <s v="2023-01-08 15:01:58"/>
    <x v="0"/>
    <n v="97.306729050000001"/>
    <n v="12.52"/>
    <n v="-5.74"/>
    <n v="80.798139156000005"/>
    <n v="-1.63"/>
    <n v="1.4219999999999999"/>
    <n v="0.151"/>
    <n v="9.4"/>
    <n v="2.39"/>
    <n v="-6.74"/>
    <n v="7928.03"/>
    <n v="14.81"/>
    <n v="106.38"/>
    <n v="114.84"/>
    <n v="219.75"/>
    <n v="1.2"/>
    <n v="12.74"/>
    <n v="-25.94"/>
    <s v="MEASURED"/>
    <s v="NORMAL"/>
    <n v="5"/>
    <n v="82"/>
    <n v="98.08"/>
    <x v="0"/>
  </r>
  <r>
    <s v="40B5CA8B-C299-41D4-BD9C-8D9B6B431AFE2023-01-08"/>
    <x v="16"/>
    <n v="9"/>
    <s v="2023-01-08 15:02:38"/>
    <x v="0"/>
    <n v="109.02827526199999"/>
    <n v="5.42"/>
    <n v="-5.67"/>
    <n v="80.127058266000006"/>
    <n v="0"/>
    <n v="1.23"/>
    <n v="0.21099999999999999"/>
    <n v="5.8"/>
    <n v="0"/>
    <n v="0"/>
    <n v="3717.59"/>
    <n v="2.5099999999999998"/>
    <n v="110.91"/>
    <n v="140.38999999999999"/>
    <n v="219.75"/>
    <n v="1.36"/>
    <n v="5.33"/>
    <n v="-16.239999999999998"/>
    <s v="MEASURED"/>
    <s v="NORMAL"/>
    <n v="5"/>
    <n v="82"/>
    <n v="98.08"/>
    <x v="0"/>
  </r>
  <r>
    <s v="40B5CA8B-C299-41D4-BD9C-8D9B6B431AFE2023-01-08"/>
    <x v="16"/>
    <n v="10"/>
    <s v="2023-01-08 15:03:47"/>
    <x v="0"/>
    <n v="97.776485672999996"/>
    <n v="32.36"/>
    <n v="-2.7"/>
    <n v="83.415354626999999"/>
    <n v="0"/>
    <n v="1.2190000000000001"/>
    <n v="0.27200000000000002"/>
    <n v="4.5"/>
    <n v="0"/>
    <n v="0"/>
    <n v="3030.59"/>
    <n v="13.43"/>
    <n v="124.6"/>
    <n v="133.21"/>
    <n v="219.75"/>
    <n v="1.17"/>
    <n v="33.4"/>
    <n v="-19.559999999999999"/>
    <s v="MEASURED"/>
    <s v="NORMAL"/>
    <n v="5"/>
    <n v="82"/>
    <n v="98.08"/>
    <x v="0"/>
  </r>
  <r>
    <s v="40B5CA8B-C299-41D4-BD9C-8D9B6B431AFE2023-01-08"/>
    <x v="16"/>
    <n v="11"/>
    <s v="2023-01-08 15:04:31"/>
    <x v="0"/>
    <n v="95.629026824999997"/>
    <n v="13.73"/>
    <n v="2.36"/>
    <n v="81.066571511999996"/>
    <n v="2.33"/>
    <n v="1.2230000000000001"/>
    <n v="0.16600000000000001"/>
    <n v="7.4"/>
    <n v="-3.42"/>
    <n v="2.52"/>
    <n v="5522.86"/>
    <n v="-1.73"/>
    <n v="109.08"/>
    <n v="119.79"/>
    <n v="219.75"/>
    <n v="1.18"/>
    <n v="12.77"/>
    <n v="6.7"/>
    <s v="MEASURED"/>
    <s v="NORMAL"/>
    <n v="5"/>
    <n v="82"/>
    <n v="98.08"/>
    <x v="1"/>
  </r>
  <r>
    <s v="40B5CA8B-C299-41D4-BD9C-8D9B6B431AFE2023-01-08"/>
    <x v="16"/>
    <n v="12"/>
    <s v="2023-01-08 15:06:22"/>
    <x v="4"/>
    <n v="77.778275151000003"/>
    <n v="32.4"/>
    <n v="5.25"/>
    <n v="72.678060387000002"/>
    <n v="-0.45"/>
    <n v="1.3109999999999999"/>
    <n v="0.17199999999999999"/>
    <n v="7.6"/>
    <n v="4.7"/>
    <n v="6.45"/>
    <n v="2095.5300000000002"/>
    <n v="8.92"/>
    <n v="98.35"/>
    <n v="104.52"/>
    <n v="219.75"/>
    <n v="1.07"/>
    <n v="20.54"/>
    <n v="5.67"/>
    <s v="BALL_FLIGHT"/>
    <s v="NORMAL"/>
    <n v="5"/>
    <n v="82"/>
    <n v="98.08"/>
    <x v="1"/>
  </r>
  <r>
    <s v="40B5CA8B-C299-41D4-BD9C-8D9B6B431AFE2023-01-08"/>
    <x v="16"/>
    <n v="13"/>
    <s v="2023-01-08 15:07:23"/>
    <x v="4"/>
    <n v="92.653901546"/>
    <n v="29.78"/>
    <n v="-1.65"/>
    <n v="85.070687488999994"/>
    <n v="-4.03"/>
    <n v="1.3819999999999999"/>
    <n v="0.185"/>
    <n v="7.5"/>
    <n v="0"/>
    <n v="-1.4"/>
    <n v="2135.09"/>
    <n v="6.4"/>
    <n v="122.77"/>
    <n v="134.29"/>
    <n v="219.75"/>
    <n v="1.0900000000000001"/>
    <n v="26.44"/>
    <n v="-9.01"/>
    <s v="MEASURED"/>
    <s v="NORMAL"/>
    <n v="5"/>
    <n v="82"/>
    <n v="98.08"/>
    <x v="1"/>
  </r>
  <r>
    <s v="40B5CA8B-C299-41D4-BD9C-8D9B6B431AFE2023-01-08"/>
    <x v="16"/>
    <n v="14"/>
    <s v="2023-01-08 15:08:46"/>
    <x v="4"/>
    <n v="80.149427629000002"/>
    <n v="5.68"/>
    <n v="-3.37"/>
    <n v="77.890121965999995"/>
    <n v="2.82"/>
    <n v="1.3180000000000001"/>
    <n v="0.17299999999999999"/>
    <n v="7.6"/>
    <n v="5.05"/>
    <n v="-4.53"/>
    <n v="3182.53"/>
    <n v="3.55"/>
    <n v="47.9"/>
    <n v="85.06"/>
    <n v="219.75"/>
    <n v="1.03"/>
    <n v="1.49"/>
    <n v="-6"/>
    <s v="BALL_FLIGHT"/>
    <s v="NORMAL"/>
    <n v="5"/>
    <n v="82"/>
    <n v="98.08"/>
    <x v="1"/>
  </r>
  <r>
    <s v="40B5CA8B-C299-41D4-BD9C-8D9B6B431AFE2023-01-08"/>
    <x v="16"/>
    <n v="15"/>
    <s v="2023-01-08 15:09:35"/>
    <x v="4"/>
    <n v="97.440945228000004"/>
    <n v="24.66"/>
    <n v="-5.34"/>
    <n v="85.674660290000006"/>
    <n v="-2.0699999999999998"/>
    <n v="1.448"/>
    <n v="0.14899999999999999"/>
    <n v="9.6999999999999993"/>
    <n v="0.91"/>
    <n v="-6.18"/>
    <n v="7065.09"/>
    <n v="7.92"/>
    <n v="111.8"/>
    <n v="116.12"/>
    <n v="219.75"/>
    <n v="1.1399999999999999"/>
    <n v="26.38"/>
    <n v="-20.27"/>
    <s v="MEASURED"/>
    <s v="NORMAL"/>
    <n v="5"/>
    <n v="82"/>
    <n v="98.08"/>
    <x v="0"/>
  </r>
  <r>
    <s v="40B5CA8B-C299-41D4-BD9C-8D9B6B431AFE2023-01-08"/>
    <x v="16"/>
    <n v="16"/>
    <s v="2023-01-08 15:10:18"/>
    <x v="4"/>
    <n v="101.601646746"/>
    <n v="24.86"/>
    <n v="-4.66"/>
    <n v="83.169291634000004"/>
    <n v="0.33"/>
    <n v="1.28"/>
    <n v="0.161"/>
    <n v="8"/>
    <n v="0.59"/>
    <n v="-5.72"/>
    <n v="2627.53"/>
    <n v="11.55"/>
    <n v="136.46"/>
    <n v="148.51"/>
    <n v="219.75"/>
    <n v="1.22"/>
    <n v="25.91"/>
    <n v="-24.08"/>
    <s v="MEASURED"/>
    <s v="NORMAL"/>
    <n v="5"/>
    <n v="82"/>
    <n v="98.08"/>
    <x v="0"/>
  </r>
  <r>
    <s v="40B5CA8B-C299-41D4-BD9C-8D9B6B431AFE2023-01-08"/>
    <x v="16"/>
    <n v="17"/>
    <s v="2023-01-08 15:17:57"/>
    <x v="4"/>
    <n v="96.702756249000004"/>
    <n v="29.18"/>
    <n v="-1.76"/>
    <n v="78.113815595999995"/>
    <n v="-4.47"/>
    <n v="1.3220000000000001"/>
    <n v="0.193"/>
    <n v="6.8"/>
    <n v="8.41"/>
    <n v="-1.46"/>
    <n v="1819.73"/>
    <n v="17.97"/>
    <n v="138.47999999999999"/>
    <n v="146.29"/>
    <n v="219.75"/>
    <n v="1.24"/>
    <n v="27.11"/>
    <n v="-18.739999999999998"/>
    <s v="MEASURED"/>
    <s v="NORMAL"/>
    <n v="5"/>
    <n v="83"/>
    <n v="98.07"/>
    <x v="1"/>
  </r>
  <r>
    <s v="40B5CA8B-C299-41D4-BD9C-8D9B6B431AFE2023-01-08"/>
    <x v="16"/>
    <n v="18"/>
    <s v="2023-01-08 15:18:34"/>
    <x v="4"/>
    <n v="95.405333194999997"/>
    <n v="26.48"/>
    <n v="-0.5"/>
    <n v="78.225662411000002"/>
    <n v="0.21"/>
    <n v="1.4419999999999999"/>
    <n v="0.16300000000000001"/>
    <n v="8.8000000000000007"/>
    <n v="-1.74"/>
    <n v="-0.65"/>
    <n v="5174.1899999999996"/>
    <n v="-0.75"/>
    <n v="116.67"/>
    <n v="120.55"/>
    <n v="219.75"/>
    <n v="1.22"/>
    <n v="26.78"/>
    <n v="-0.46"/>
    <s v="MEASURED"/>
    <s v="NORMAL"/>
    <n v="5"/>
    <n v="83"/>
    <n v="98.07"/>
    <x v="1"/>
  </r>
  <r>
    <s v="40B5CA8B-C299-41D4-BD9C-8D9B6B431AFE2023-01-08"/>
    <x v="16"/>
    <n v="19"/>
    <s v="2023-01-08 15:19:33"/>
    <x v="1"/>
    <n v="96.322477078000006"/>
    <n v="18.53"/>
    <n v="-4.67"/>
    <n v="80.887616608000002"/>
    <n v="-1.76"/>
    <n v="1.3839999999999999"/>
    <n v="0.161"/>
    <n v="8.6"/>
    <n v="-0.21"/>
    <n v="-5.41"/>
    <n v="5425"/>
    <n v="3.02"/>
    <n v="114.48"/>
    <n v="122.94"/>
    <n v="219.75"/>
    <n v="1.19"/>
    <n v="18.38"/>
    <n v="-13.63"/>
    <s v="MEASURED"/>
    <s v="NORMAL"/>
    <n v="5"/>
    <n v="83"/>
    <n v="98.07"/>
    <x v="1"/>
  </r>
  <r>
    <s v="40B5CA8B-C299-41D4-BD9C-8D9B6B431AFE2023-01-08"/>
    <x v="16"/>
    <n v="20"/>
    <s v="2023-01-08 15:20:17"/>
    <x v="1"/>
    <n v="103.547781327"/>
    <n v="7.96"/>
    <n v="-4.07"/>
    <n v="80.798139156000005"/>
    <n v="1.69"/>
    <n v="1.361"/>
    <n v="0.16800000000000001"/>
    <n v="8.1"/>
    <n v="3.38"/>
    <n v="-5.22"/>
    <n v="3303.05"/>
    <n v="5.77"/>
    <n v="108.39"/>
    <n v="135.87"/>
    <n v="219.75"/>
    <n v="1.28"/>
    <n v="6.49"/>
    <n v="-14.34"/>
    <s v="BALL_FLIGHT"/>
    <s v="NORMAL"/>
    <n v="5"/>
    <n v="83"/>
    <n v="98.07"/>
    <x v="1"/>
  </r>
  <r>
    <s v="40B5CA8B-C299-41D4-BD9C-8D9B6B431AFE2023-01-08"/>
    <x v="16"/>
    <n v="21"/>
    <s v="2023-01-08 15:21:17"/>
    <x v="1"/>
    <n v="93.056550079999994"/>
    <n v="25.56"/>
    <n v="3.41"/>
    <n v="79.433608012999997"/>
    <n v="1.56"/>
    <n v="1.506"/>
    <n v="0.159"/>
    <n v="9.5"/>
    <n v="-0.4"/>
    <n v="3.91"/>
    <n v="7920.74"/>
    <n v="-3.58"/>
    <n v="103.3"/>
    <n v="106.49"/>
    <n v="219.75"/>
    <n v="1.17"/>
    <n v="25.18"/>
    <n v="10.5"/>
    <s v="MEASURED"/>
    <s v="NORMAL"/>
    <n v="5"/>
    <n v="83"/>
    <n v="98.07"/>
    <x v="1"/>
  </r>
  <r>
    <s v="40B5CA8B-C299-41D4-BD9C-8D9B6B431AFE2023-01-08"/>
    <x v="16"/>
    <n v="22"/>
    <s v="2023-01-08 15:22:05"/>
    <x v="1"/>
    <n v="99.588404076000003"/>
    <n v="27.54"/>
    <n v="-2.13"/>
    <n v="80.686292340999998"/>
    <n v="0.66"/>
    <n v="1.3959999999999999"/>
    <n v="0.14699999999999999"/>
    <n v="9.5"/>
    <n v="0.12"/>
    <n v="-2.69"/>
    <n v="3469.33"/>
    <n v="22.81"/>
    <n v="130.66"/>
    <n v="135.86000000000001"/>
    <n v="219.75"/>
    <n v="1.23"/>
    <n v="28.25"/>
    <n v="-27.74"/>
    <s v="MEASURED"/>
    <s v="NORMAL"/>
    <n v="5"/>
    <n v="83"/>
    <n v="98.07"/>
    <x v="1"/>
  </r>
  <r>
    <s v="40B5CA8B-C299-41D4-BD9C-8D9B6B431AFE2023-01-08"/>
    <x v="16"/>
    <n v="23"/>
    <s v="2023-01-08 15:23:21"/>
    <x v="1"/>
    <n v="100.952935219"/>
    <n v="26.79"/>
    <n v="1.01"/>
    <n v="75.630816303000003"/>
    <n v="-5.53"/>
    <n v="1.3580000000000001"/>
    <n v="0.191"/>
    <n v="7.1"/>
    <n v="6.81"/>
    <n v="2.08"/>
    <n v="3695.74"/>
    <n v="-9.8800000000000008"/>
    <n v="128.91999999999999"/>
    <n v="137.69"/>
    <n v="219.75"/>
    <n v="1.33"/>
    <n v="29.39"/>
    <n v="13.04"/>
    <s v="MEASURED"/>
    <s v="NORMAL"/>
    <n v="5"/>
    <n v="83"/>
    <n v="98.07"/>
    <x v="1"/>
  </r>
  <r>
    <s v="40B5CA8B-C299-41D4-BD9C-8D9B6B431AFE2023-01-08"/>
    <x v="16"/>
    <n v="24"/>
    <s v="2023-01-08 15:24:13"/>
    <x v="1"/>
    <n v="102.809592348"/>
    <n v="22.14"/>
    <n v="-1.8"/>
    <n v="80.932355333999993"/>
    <n v="0.6"/>
    <n v="1.353"/>
    <n v="0.14799999999999999"/>
    <n v="9.1"/>
    <n v="1.61"/>
    <n v="-2.29"/>
    <n v="8007.65"/>
    <n v="0.19"/>
    <n v="118.97"/>
    <n v="120.97"/>
    <n v="219.75"/>
    <n v="1.27"/>
    <n v="27.27"/>
    <n v="-4.5599999999999996"/>
    <s v="MEASURED"/>
    <s v="NORMAL"/>
    <n v="5"/>
    <n v="83"/>
    <n v="98.07"/>
    <x v="1"/>
  </r>
  <r>
    <s v="40B5CA8B-C299-41D4-BD9C-8D9B6B431AFE2023-01-08"/>
    <x v="16"/>
    <n v="25"/>
    <s v="2023-01-08 15:25:52"/>
    <x v="1"/>
    <n v="97.955440577000005"/>
    <n v="24.9"/>
    <n v="4.6500000000000004"/>
    <n v="76.704545726999996"/>
    <n v="8.57"/>
    <n v="1.4259999999999999"/>
    <n v="0.109"/>
    <n v="0"/>
    <n v="-9.6999999999999993"/>
    <n v="4.3499999999999996"/>
    <n v="7115.28"/>
    <n v="1.86"/>
    <n v="112.32"/>
    <n v="116.42"/>
    <n v="219.75"/>
    <n v="1.28"/>
    <n v="27.27"/>
    <n v="8.81"/>
    <s v="MEASURED"/>
    <s v="NORMAL"/>
    <n v="5"/>
    <n v="83"/>
    <n v="98.07"/>
    <x v="1"/>
  </r>
  <r>
    <s v="40B5CA8B-C299-41D4-BD9C-8D9B6B431AFE2023-01-08"/>
    <x v="16"/>
    <n v="26"/>
    <s v="2023-01-08 15:26:32"/>
    <x v="1"/>
    <n v="101.624016109"/>
    <n v="27.07"/>
    <n v="-5.99"/>
    <n v="83.818003160999993"/>
    <n v="-6.22"/>
    <n v="1.57"/>
    <n v="0.17699999999999999"/>
    <n v="8.9"/>
    <n v="6.96"/>
    <n v="-6.34"/>
    <n v="3013.44"/>
    <n v="4.8499999999999996"/>
    <n v="134.34"/>
    <n v="144.4"/>
    <n v="219.75"/>
    <n v="1.21"/>
    <n v="29.63"/>
    <n v="-21.44"/>
    <s v="MEASURED"/>
    <s v="NORMAL"/>
    <n v="5"/>
    <n v="83"/>
    <n v="98.07"/>
    <x v="1"/>
  </r>
  <r>
    <s v="40B5CA8B-C299-41D4-BD9C-8D9B6B431AFE2023-01-08"/>
    <x v="16"/>
    <n v="27"/>
    <s v="2023-01-08 15:27:25"/>
    <x v="1"/>
    <n v="103.79384432000001"/>
    <n v="22.17"/>
    <n v="-3.26"/>
    <n v="86.010200734999998"/>
    <n v="-1.39"/>
    <n v="1.6779999999999999"/>
    <n v="0.17299999999999999"/>
    <n v="9.6999999999999993"/>
    <n v="1.06"/>
    <n v="-3.76"/>
    <n v="9258.65"/>
    <n v="5.6"/>
    <n v="114.97"/>
    <n v="117.43"/>
    <n v="219.75"/>
    <n v="1.21"/>
    <n v="28.01"/>
    <n v="-14.14"/>
    <s v="MEASURED"/>
    <s v="NORMAL"/>
    <n v="5"/>
    <n v="83"/>
    <n v="98.07"/>
    <x v="1"/>
  </r>
  <r>
    <s v="40B5CA8B-C299-41D4-BD9C-8D9B6B431AFE2023-01-08"/>
    <x v="16"/>
    <n v="28"/>
    <s v="2023-01-08 15:28:36"/>
    <x v="11"/>
    <n v="102.67537617000001"/>
    <n v="17.46"/>
    <n v="1.63"/>
    <n v="82.789012463000006"/>
    <n v="-1.63"/>
    <n v="1.464"/>
    <n v="0.13800000000000001"/>
    <n v="0"/>
    <n v="-1.64"/>
    <n v="2.23"/>
    <n v="9905.82"/>
    <n v="-7.03"/>
    <n v="113.61"/>
    <n v="116.91"/>
    <n v="219.75"/>
    <n v="1.24"/>
    <n v="22.08"/>
    <n v="11.57"/>
    <s v="MEASURED"/>
    <s v="NORMAL"/>
    <n v="5"/>
    <n v="83"/>
    <n v="98.07"/>
    <x v="1"/>
  </r>
  <r>
    <s v="40B5CA8B-C299-41D4-BD9C-8D9B6B431AFE2023-01-08"/>
    <x v="16"/>
    <n v="29"/>
    <s v="2023-01-08 15:29:30"/>
    <x v="11"/>
    <n v="113.300823595"/>
    <n v="16.64"/>
    <n v="-3.47"/>
    <n v="86.166786275999996"/>
    <n v="-2.75"/>
    <n v="1.298"/>
    <n v="0.16900000000000001"/>
    <n v="7.7"/>
    <n v="1.91"/>
    <n v="-3.81"/>
    <n v="5247.96"/>
    <n v="4.05"/>
    <n v="142.44999999999999"/>
    <n v="151.09"/>
    <n v="219.75"/>
    <n v="1.31"/>
    <n v="24.3"/>
    <n v="-15.47"/>
    <s v="MEASURED"/>
    <s v="NORMAL"/>
    <n v="5"/>
    <n v="83"/>
    <n v="98.07"/>
    <x v="1"/>
  </r>
  <r>
    <s v="40B5CA8B-C299-41D4-BD9C-8D9B6B431AFE2023-01-08"/>
    <x v="16"/>
    <n v="30"/>
    <s v="2023-01-08 15:31:13"/>
    <x v="11"/>
    <n v="101.579277383"/>
    <n v="17.78"/>
    <n v="1.75"/>
    <n v="78.046707506999994"/>
    <n v="0.46"/>
    <n v="1.4470000000000001"/>
    <n v="0.154"/>
    <n v="9.4"/>
    <n v="-0.04"/>
    <n v="2.06"/>
    <n v="9231.35"/>
    <n v="-0.48"/>
    <n v="113.8"/>
    <n v="117.71"/>
    <n v="219.75"/>
    <n v="1.3"/>
    <n v="21.9"/>
    <n v="4.54"/>
    <s v="MEASURED"/>
    <s v="NORMAL"/>
    <n v="5"/>
    <n v="83"/>
    <n v="98.07"/>
    <x v="1"/>
  </r>
  <r>
    <s v="40B5CA8B-C299-41D4-BD9C-8D9B6B431AFE2023-01-08"/>
    <x v="16"/>
    <n v="31"/>
    <s v="2023-01-08 15:31:58"/>
    <x v="11"/>
    <n v="102.38457445100001"/>
    <n v="11.3"/>
    <n v="-5.43"/>
    <n v="83.057444818999997"/>
    <n v="-2.34"/>
    <n v="1.4370000000000001"/>
    <n v="0.186"/>
    <n v="7.7"/>
    <n v="0.85"/>
    <n v="-6.25"/>
    <n v="8804.49"/>
    <n v="2.75"/>
    <n v="113.6"/>
    <n v="120.67"/>
    <n v="219.75"/>
    <n v="1.23"/>
    <n v="14.48"/>
    <n v="-15.14"/>
    <s v="MEASURED"/>
    <s v="NORMAL"/>
    <n v="5"/>
    <n v="83"/>
    <n v="98.07"/>
    <x v="1"/>
  </r>
  <r>
    <s v="40B5CA8B-C299-41D4-BD9C-8D9B6B431AFE2023-01-08"/>
    <x v="16"/>
    <n v="32"/>
    <s v="2023-01-08 15:32:46"/>
    <x v="11"/>
    <n v="98.693629556000005"/>
    <n v="18.52"/>
    <n v="1.72"/>
    <n v="78.180923684999996"/>
    <n v="0.99"/>
    <n v="1.5449999999999999"/>
    <n v="0.158"/>
    <n v="9.8000000000000007"/>
    <n v="2.13"/>
    <n v="1.94"/>
    <n v="9518.92"/>
    <n v="-1.3"/>
    <n v="109.23"/>
    <n v="112.77"/>
    <n v="219.75"/>
    <n v="1.26"/>
    <n v="21.29"/>
    <n v="5.12"/>
    <s v="MEASURED"/>
    <s v="NORMAL"/>
    <n v="5"/>
    <n v="83"/>
    <n v="98.07"/>
    <x v="1"/>
  </r>
  <r>
    <s v="40B5CA8B-C299-41D4-BD9C-8D9B6B431AFE2023-01-08"/>
    <x v="16"/>
    <n v="33"/>
    <s v="2023-01-08 15:33:35"/>
    <x v="11"/>
    <n v="98.805476370999997"/>
    <n v="4.21"/>
    <n v="7.5"/>
    <n v="85.562813474999999"/>
    <n v="1.76"/>
    <n v="1.361"/>
    <n v="0.182"/>
    <n v="7.5"/>
    <n v="0.78"/>
    <n v="8.86"/>
    <n v="3893.33"/>
    <n v="-18.55"/>
    <n v="76.040000000000006"/>
    <n v="114.51"/>
    <n v="219.75"/>
    <n v="1.1499999999999999"/>
    <n v="2.2599999999999998"/>
    <n v="25.3"/>
    <s v="MEASURED"/>
    <s v="NORMAL"/>
    <n v="5"/>
    <n v="83"/>
    <n v="98.07"/>
    <x v="1"/>
  </r>
  <r>
    <s v="40B5CA8B-C299-41D4-BD9C-8D9B6B431AFE2023-01-08"/>
    <x v="16"/>
    <n v="34"/>
    <s v="2023-01-08 15:34:12"/>
    <x v="11"/>
    <n v="81.782391128"/>
    <n v="0"/>
    <n v="14.24"/>
    <n v="85.674660290000006"/>
    <n v="-4.51"/>
    <n v="1.3779999999999999"/>
    <n v="0.18099999999999999"/>
    <n v="7.6"/>
    <n v="7.97"/>
    <n v="18.03"/>
    <n v="1243.82"/>
    <n v="-30"/>
    <n v="0"/>
    <n v="0"/>
    <n v="0"/>
    <n v="0.95"/>
    <n v="0"/>
    <n v="0"/>
    <s v="RATIO"/>
    <s v="NORMAL"/>
    <n v="5"/>
    <n v="83"/>
    <n v="98.07"/>
    <x v="0"/>
  </r>
  <r>
    <s v="40B5CA8B-C299-41D4-BD9C-8D9B6B431AFE2023-01-08"/>
    <x v="16"/>
    <n v="35"/>
    <s v="2023-01-08 15:35:24"/>
    <x v="8"/>
    <n v="105.80708699"/>
    <n v="17.82"/>
    <n v="3.36"/>
    <n v="82.296886477000001"/>
    <n v="-1.8"/>
    <n v="1.4530000000000001"/>
    <n v="0.14299999999999999"/>
    <n v="0"/>
    <n v="-2.6"/>
    <n v="4.37"/>
    <n v="8429.06"/>
    <n v="-8.27"/>
    <n v="121.27"/>
    <n v="125.68"/>
    <n v="219.75"/>
    <n v="1.29"/>
    <n v="23.6"/>
    <n v="18.16"/>
    <s v="MEASURED"/>
    <s v="NORMAL"/>
    <n v="5"/>
    <n v="83"/>
    <n v="98.07"/>
    <x v="0"/>
  </r>
  <r>
    <s v="40B5CA8B-C299-41D4-BD9C-8D9B6B431AFE2023-01-08"/>
    <x v="16"/>
    <n v="36"/>
    <s v="2023-01-08 15:36:20"/>
    <x v="8"/>
    <n v="90.663028238999999"/>
    <n v="24.66"/>
    <n v="11.33"/>
    <n v="80.104688902999996"/>
    <n v="-1.4"/>
    <n v="1.4059999999999999"/>
    <n v="0.151"/>
    <n v="9.3000000000000007"/>
    <n v="0.34"/>
    <n v="14.01"/>
    <n v="2465.8000000000002"/>
    <n v="14.17"/>
    <n v="115.4"/>
    <n v="128.61000000000001"/>
    <n v="219.75"/>
    <n v="1.1299999999999999"/>
    <n v="19.86"/>
    <n v="16.350000000000001"/>
    <s v="MEASURED"/>
    <s v="NORMAL"/>
    <n v="5"/>
    <n v="83"/>
    <n v="98.07"/>
    <x v="0"/>
  </r>
  <r>
    <s v="40B5CA8B-C299-41D4-BD9C-8D9B6B431AFE2023-01-08"/>
    <x v="16"/>
    <n v="37"/>
    <s v="2023-01-08 15:37:01"/>
    <x v="8"/>
    <n v="110.974409843"/>
    <n v="16.64"/>
    <n v="3.87"/>
    <n v="84.131174243000004"/>
    <n v="-2.96"/>
    <n v="1.3580000000000001"/>
    <n v="0.151"/>
    <n v="9"/>
    <n v="-0.96"/>
    <n v="5.16"/>
    <n v="4038.69"/>
    <n v="-10.78"/>
    <n v="142.81"/>
    <n v="154.16"/>
    <n v="219.75"/>
    <n v="1.32"/>
    <n v="21.36"/>
    <n v="24.23"/>
    <s v="MEASURED"/>
    <s v="NORMAL"/>
    <n v="5"/>
    <n v="83"/>
    <n v="98.07"/>
    <x v="1"/>
  </r>
  <r>
    <s v="40B5CA8B-C299-41D4-BD9C-8D9B6B431AFE2023-01-08"/>
    <x v="16"/>
    <n v="38"/>
    <s v="2023-01-08 15:38:19"/>
    <x v="8"/>
    <n v="110.392806405"/>
    <n v="16.8"/>
    <n v="0.86"/>
    <n v="83.325877175000002"/>
    <n v="-3.06"/>
    <n v="1.3009999999999999"/>
    <n v="0.17399999999999999"/>
    <n v="7.5"/>
    <n v="3.76"/>
    <n v="1.52"/>
    <n v="3801.9"/>
    <n v="6.14"/>
    <n v="143.63"/>
    <n v="155.05000000000001"/>
    <n v="219.75"/>
    <n v="1.33"/>
    <n v="21.33"/>
    <n v="-4.88"/>
    <s v="MEASURED"/>
    <s v="NORMAL"/>
    <n v="5"/>
    <n v="83"/>
    <n v="98.07"/>
    <x v="1"/>
  </r>
  <r>
    <s v="40B5CA8B-C299-41D4-BD9C-8D9B6B431AFE2023-01-08"/>
    <x v="16"/>
    <n v="39"/>
    <s v="2023-01-08 15:39:17"/>
    <x v="8"/>
    <n v="96.859341790000002"/>
    <n v="19.579999999999998"/>
    <n v="12.07"/>
    <n v="82.117931573000007"/>
    <n v="0.73"/>
    <n v="1.379"/>
    <n v="0.13400000000000001"/>
    <n v="0"/>
    <n v="-3.74"/>
    <n v="14.58"/>
    <n v="4306.09"/>
    <n v="-7.82"/>
    <n v="118.47"/>
    <n v="128.47999999999999"/>
    <n v="219.75"/>
    <n v="1.18"/>
    <n v="18.77"/>
    <n v="35.89"/>
    <s v="MEASURED"/>
    <s v="NORMAL"/>
    <n v="5"/>
    <n v="83"/>
    <n v="98.07"/>
    <x v="0"/>
  </r>
  <r>
    <s v="40B5CA8B-C299-41D4-BD9C-8D9B6B431AFE2023-01-08"/>
    <x v="16"/>
    <n v="40"/>
    <s v="2023-01-08 15:39:54"/>
    <x v="8"/>
    <n v="97.015927331"/>
    <n v="21.61"/>
    <n v="13.82"/>
    <n v="82.766643099999996"/>
    <n v="0.93"/>
    <n v="1.2569999999999999"/>
    <n v="0.15"/>
    <n v="8.4"/>
    <n v="-0.98"/>
    <n v="16.68"/>
    <n v="3721.05"/>
    <n v="0.37"/>
    <n v="122.15"/>
    <n v="132.52000000000001"/>
    <n v="219.75"/>
    <n v="1.17"/>
    <n v="21.02"/>
    <n v="33.58"/>
    <s v="MEASURED"/>
    <s v="NORMAL"/>
    <n v="5"/>
    <n v="83"/>
    <n v="98.07"/>
    <x v="1"/>
  </r>
  <r>
    <s v="40B5CA8B-C299-41D4-BD9C-8D9B6B431AFE2023-01-08"/>
    <x v="16"/>
    <n v="41"/>
    <s v="2023-01-08 15:40:27"/>
    <x v="8"/>
    <n v="95.740873640000004"/>
    <n v="17.62"/>
    <n v="2.78"/>
    <n v="75.250537132000005"/>
    <n v="-3.47"/>
    <n v="1.3460000000000001"/>
    <n v="0.185"/>
    <n v="7.3"/>
    <n v="-3.43"/>
    <n v="3.91"/>
    <n v="2791.77"/>
    <n v="-5.37"/>
    <n v="117.81"/>
    <n v="132.49"/>
    <n v="219.75"/>
    <n v="1.27"/>
    <n v="14.58"/>
    <n v="10.79"/>
    <s v="MEASURED"/>
    <s v="NORMAL"/>
    <n v="5"/>
    <n v="83"/>
    <n v="98.07"/>
    <x v="1"/>
  </r>
  <r>
    <s v="40B5CA8B-C299-41D4-BD9C-8D9B6B431AFE2023-01-08"/>
    <x v="16"/>
    <n v="42"/>
    <s v="2023-01-08 15:41:33"/>
    <x v="9"/>
    <n v="108.111131379"/>
    <n v="14.85"/>
    <n v="-0.26"/>
    <n v="81.424481319999998"/>
    <n v="-4.43"/>
    <n v="1.409"/>
    <n v="0.17399999999999999"/>
    <n v="8.1"/>
    <n v="1.27"/>
    <n v="0.36"/>
    <n v="3946.29"/>
    <n v="21.03"/>
    <n v="133.31"/>
    <n v="146"/>
    <n v="219.75"/>
    <n v="1.33"/>
    <n v="16.55"/>
    <n v="-22.87"/>
    <s v="MEASURED"/>
    <s v="NORMAL"/>
    <n v="5"/>
    <n v="83"/>
    <n v="98.07"/>
    <x v="1"/>
  </r>
  <r>
    <s v="40B5CA8B-C299-41D4-BD9C-8D9B6B431AFE2023-01-08"/>
    <x v="16"/>
    <n v="43"/>
    <s v="2023-01-08 15:42:20"/>
    <x v="9"/>
    <n v="122.315676884"/>
    <n v="14.33"/>
    <n v="-1.95"/>
    <n v="88.985326013999995"/>
    <n v="4.25"/>
    <n v="1.526"/>
    <n v="0.128"/>
    <n v="0"/>
    <n v="-5.25"/>
    <n v="-3.02"/>
    <n v="4578.5"/>
    <n v="9.93"/>
    <n v="158.88"/>
    <n v="169.07"/>
    <n v="219.75"/>
    <n v="1.37"/>
    <n v="24.22"/>
    <n v="-21.2"/>
    <s v="MEASURED"/>
    <s v="NORMAL"/>
    <n v="5"/>
    <n v="83"/>
    <n v="98.07"/>
    <x v="1"/>
  </r>
  <r>
    <s v="40B5CA8B-C299-41D4-BD9C-8D9B6B431AFE2023-01-08"/>
    <x v="16"/>
    <n v="44"/>
    <s v="2023-01-08 15:43:21"/>
    <x v="9"/>
    <n v="130.92788163899999"/>
    <n v="11.88"/>
    <n v="-6.84"/>
    <n v="92.855225813000004"/>
    <n v="0.12"/>
    <n v="1.373"/>
    <n v="0.13400000000000001"/>
    <n v="0"/>
    <n v="-3.1"/>
    <n v="-8.35"/>
    <n v="4632.83"/>
    <n v="2.44"/>
    <n v="172.11"/>
    <n v="182.62"/>
    <n v="219.75"/>
    <n v="1.41"/>
    <n v="24.85"/>
    <n v="-27.63"/>
    <s v="MEASURED"/>
    <s v="NORMAL"/>
    <n v="5"/>
    <n v="83"/>
    <n v="98.07"/>
    <x v="1"/>
  </r>
  <r>
    <s v="40B5CA8B-C299-41D4-BD9C-8D9B6B431AFE2023-01-08"/>
    <x v="16"/>
    <n v="45"/>
    <s v="2023-01-08 15:44:12"/>
    <x v="9"/>
    <n v="115.671976073"/>
    <n v="16.71"/>
    <n v="8.3699999999999992"/>
    <n v="93.481567976999997"/>
    <n v="1.05"/>
    <n v="1.3480000000000001"/>
    <n v="0.14099999999999999"/>
    <n v="9.6"/>
    <n v="-4.21"/>
    <n v="10.029999999999999"/>
    <n v="7956.29"/>
    <n v="-1.39"/>
    <n v="136.13"/>
    <n v="140.5"/>
    <n v="219.75"/>
    <n v="1.24"/>
    <n v="27.61"/>
    <n v="25.07"/>
    <s v="MEASURED"/>
    <s v="NORMAL"/>
    <n v="5"/>
    <n v="83"/>
    <n v="98.07"/>
    <x v="1"/>
  </r>
  <r>
    <s v="40B5CA8B-C299-41D4-BD9C-8D9B6B431AFE2023-01-08"/>
    <x v="16"/>
    <n v="46"/>
    <s v="2023-01-08 15:44:52"/>
    <x v="9"/>
    <n v="126.319792861"/>
    <n v="13"/>
    <n v="0.89"/>
    <n v="88.112920857000006"/>
    <n v="-1.55"/>
    <n v="1.3939999999999999"/>
    <n v="0.153"/>
    <n v="9.1"/>
    <n v="-2.21"/>
    <n v="1.32"/>
    <n v="9319.16"/>
    <n v="-6.43"/>
    <n v="145.34"/>
    <n v="148.77000000000001"/>
    <n v="219.75"/>
    <n v="1.43"/>
    <n v="28.59"/>
    <n v="13.39"/>
    <s v="MEASURED"/>
    <s v="NORMAL"/>
    <n v="5"/>
    <n v="83"/>
    <n v="98.07"/>
    <x v="1"/>
  </r>
  <r>
    <s v="40B5CA8B-C299-41D4-BD9C-8D9B6B431AFE2023-01-08"/>
    <x v="16"/>
    <n v="47"/>
    <s v="2023-01-08 15:45:46"/>
    <x v="9"/>
    <n v="133.701682651"/>
    <n v="10.85"/>
    <n v="-1"/>
    <n v="89.209019643999994"/>
    <n v="4.2"/>
    <n v="1.319"/>
    <n v="0.158"/>
    <n v="8.3000000000000007"/>
    <n v="0"/>
    <n v="-1.85"/>
    <n v="4377"/>
    <n v="5.19"/>
    <n v="177.32"/>
    <n v="188.72"/>
    <n v="219.75"/>
    <n v="1.5"/>
    <n v="23.74"/>
    <n v="-12.58"/>
    <s v="MEASURED"/>
    <s v="NORMAL"/>
    <n v="5"/>
    <n v="83"/>
    <n v="98.07"/>
    <x v="1"/>
  </r>
  <r>
    <s v="40B5CA8B-C299-41D4-BD9C-8D9B6B431AFE2023-01-08"/>
    <x v="16"/>
    <n v="48"/>
    <s v="2023-01-08 15:46:40"/>
    <x v="9"/>
    <n v="114.889048368"/>
    <n v="15.13"/>
    <n v="10.29"/>
    <n v="88.515569391"/>
    <n v="3.71"/>
    <n v="1.411"/>
    <n v="0.15"/>
    <n v="9.4"/>
    <n v="-0.56999999999999995"/>
    <n v="11.96"/>
    <n v="7301.02"/>
    <n v="-3.08"/>
    <n v="139.69999999999999"/>
    <n v="142.94"/>
    <n v="219.75"/>
    <n v="1.3"/>
    <n v="24.51"/>
    <n v="32.6"/>
    <s v="MEASURED"/>
    <s v="NORMAL"/>
    <n v="5"/>
    <n v="83"/>
    <n v="98.07"/>
    <x v="1"/>
  </r>
  <r>
    <s v="40B5CA8B-C299-41D4-BD9C-8D9B6B431AFE2023-01-08"/>
    <x v="16"/>
    <n v="49"/>
    <s v="2023-01-08 15:47:22"/>
    <x v="9"/>
    <n v="110.795454939"/>
    <n v="14.08"/>
    <n v="2.83"/>
    <n v="88.716893658000004"/>
    <n v="1.97"/>
    <n v="1.36"/>
    <n v="0.14499999999999999"/>
    <n v="9.4"/>
    <n v="-4.03"/>
    <n v="3.15"/>
    <n v="3379.42"/>
    <n v="24.43"/>
    <n v="137.44999999999999"/>
    <n v="151.83000000000001"/>
    <n v="219.75"/>
    <n v="1.25"/>
    <n v="15.42"/>
    <n v="-17.149999999999999"/>
    <s v="MEASURED"/>
    <s v="NORMAL"/>
    <n v="5"/>
    <n v="83"/>
    <n v="98.07"/>
    <x v="1"/>
  </r>
  <r>
    <s v="40B5CA8B-C299-41D4-BD9C-8D9B6B431AFE2023-01-08"/>
    <x v="16"/>
    <n v="50"/>
    <s v="2023-01-08 15:48:58"/>
    <x v="9"/>
    <n v="120.34717293999999"/>
    <n v="13.94"/>
    <n v="5.22"/>
    <n v="91.490694669999996"/>
    <n v="2.88"/>
    <n v="1.327"/>
    <n v="0.14199999999999999"/>
    <n v="9.3000000000000007"/>
    <n v="-3.18"/>
    <n v="5.92"/>
    <n v="5680.04"/>
    <n v="7.18"/>
    <n v="150.83000000000001"/>
    <n v="159.07"/>
    <n v="219.75"/>
    <n v="1.32"/>
    <n v="24.32"/>
    <n v="4.9000000000000004"/>
    <s v="MEASURED"/>
    <s v="NORMAL"/>
    <n v="5"/>
    <n v="83"/>
    <n v="98.07"/>
    <x v="1"/>
  </r>
  <r>
    <s v="40B5CA8B-C299-41D4-BD9C-8D9B6B431AFE2023-01-08"/>
    <x v="16"/>
    <n v="51"/>
    <s v="2023-01-08 15:49:34"/>
    <x v="9"/>
    <n v="110.66123876100001"/>
    <n v="13.41"/>
    <n v="10.1"/>
    <n v="87.352362514999996"/>
    <n v="5.92"/>
    <n v="1.4159999999999999"/>
    <n v="0.14499999999999999"/>
    <n v="9.8000000000000007"/>
    <n v="-3.64"/>
    <n v="11.39"/>
    <n v="6343.8"/>
    <n v="-3.21"/>
    <n v="133.09"/>
    <n v="140.99"/>
    <n v="219.75"/>
    <n v="1.27"/>
    <n v="19.34"/>
    <n v="30.69"/>
    <s v="MEASURED"/>
    <s v="NORMAL"/>
    <n v="5"/>
    <n v="83"/>
    <n v="98.07"/>
    <x v="1"/>
  </r>
  <r>
    <s v="40B5CA8B-C299-41D4-BD9C-8D9B6B431AFE2023-01-08"/>
    <x v="16"/>
    <n v="52"/>
    <s v="2023-01-08 15:50:08"/>
    <x v="9"/>
    <n v="118.06549791400001"/>
    <n v="13.52"/>
    <n v="3.8"/>
    <n v="90.663028238999999"/>
    <n v="-2.15"/>
    <n v="1.401"/>
    <n v="0.13800000000000001"/>
    <n v="0"/>
    <n v="-2.5299999999999998"/>
    <n v="4.95"/>
    <n v="6976.76"/>
    <n v="1.26"/>
    <n v="142.76"/>
    <n v="149.06"/>
    <n v="219.75"/>
    <n v="1.3"/>
    <n v="23.81"/>
    <n v="8.98"/>
    <s v="BALL_FLIGHT"/>
    <s v="NORMAL"/>
    <n v="5"/>
    <n v="83"/>
    <n v="98.07"/>
    <x v="1"/>
  </r>
  <r>
    <s v="40B5CA8B-C299-41D4-BD9C-8D9B6B431AFE2023-01-08"/>
    <x v="16"/>
    <n v="53"/>
    <s v="2023-01-08 15:50:35"/>
    <x v="9"/>
    <n v="126.006621779"/>
    <n v="10.35"/>
    <n v="-8.3000000000000007"/>
    <n v="85.294381118999993"/>
    <n v="-6.17"/>
    <n v="1.28"/>
    <n v="0.161"/>
    <n v="8"/>
    <n v="-2.02"/>
    <n v="-9.16"/>
    <n v="4119.07"/>
    <n v="5.85"/>
    <n v="163.34"/>
    <n v="176.3"/>
    <n v="219.75"/>
    <n v="1.48"/>
    <n v="18.63"/>
    <n v="-35.5"/>
    <s v="MEASURED"/>
    <s v="NORMAL"/>
    <n v="5"/>
    <n v="83"/>
    <n v="98.07"/>
    <x v="1"/>
  </r>
  <r>
    <s v="40B5CA8B-C299-41D4-BD9C-8D9B6B431AFE2023-01-08"/>
    <x v="16"/>
    <n v="54"/>
    <s v="2023-01-08 15:51:12"/>
    <x v="9"/>
    <n v="113.09949932799999"/>
    <n v="13.85"/>
    <n v="3.35"/>
    <n v="93.190766257999996"/>
    <n v="1.47"/>
    <n v="1.34"/>
    <n v="0.14499999999999999"/>
    <n v="9.1999999999999993"/>
    <n v="-6.55"/>
    <n v="3.85"/>
    <n v="10868.82"/>
    <n v="-3.47"/>
    <n v="124.6"/>
    <n v="127.62"/>
    <n v="219.75"/>
    <n v="1.21"/>
    <n v="23.45"/>
    <n v="13.01"/>
    <s v="MEASURED"/>
    <s v="NORMAL"/>
    <n v="5"/>
    <n v="83"/>
    <n v="98.07"/>
    <x v="0"/>
  </r>
  <r>
    <s v="7FA14945-5438-44B3-999D-482F9C80CC062023-01-06"/>
    <x v="17"/>
    <n v="1"/>
    <s v="2023-01-06 15:23:21"/>
    <x v="0"/>
    <n v="72.722799112999994"/>
    <n v="31.59"/>
    <n v="-3.34"/>
    <n v="64.110594358"/>
    <n v="-5.34"/>
    <n v="1.3169999999999999"/>
    <n v="0.21"/>
    <n v="6.3"/>
    <n v="-2.63"/>
    <n v="-3.26"/>
    <n v="1240.3800000000001"/>
    <n v="-22.91"/>
    <n v="85.93"/>
    <n v="99.9"/>
    <n v="99.94"/>
    <n v="1.1299999999999999"/>
    <n v="16.23"/>
    <n v="3.06"/>
    <s v="BALL_FLIGHT"/>
    <s v="NORMAL"/>
    <n v="11.11"/>
    <n v="74"/>
    <n v="99.05"/>
    <x v="1"/>
  </r>
  <r>
    <s v="7FA14945-5438-44B3-999D-482F9C80CC062023-01-06"/>
    <x v="17"/>
    <n v="3"/>
    <s v="2023-01-06 15:24:32"/>
    <x v="0"/>
    <n v="66.906764733000003"/>
    <n v="31.11"/>
    <n v="5.92"/>
    <n v="63.528990919999998"/>
    <n v="3.16"/>
    <n v="1.3680000000000001"/>
    <n v="0.14299999999999999"/>
    <n v="9.6"/>
    <n v="-8.98"/>
    <n v="6.72"/>
    <n v="1092.46"/>
    <n v="0.96"/>
    <n v="75.11"/>
    <n v="81.05"/>
    <n v="99.94"/>
    <n v="1.05"/>
    <n v="13.4"/>
    <n v="7.37"/>
    <s v="BALL_FLIGHT"/>
    <s v="NORMAL"/>
    <n v="11.11"/>
    <n v="74"/>
    <n v="99.05"/>
    <x v="1"/>
  </r>
  <r>
    <s v="7FA14945-5438-44B3-999D-482F9C80CC062023-01-06"/>
    <x v="17"/>
    <n v="4"/>
    <s v="2023-01-06 15:25:21"/>
    <x v="0"/>
    <n v="75.608446939999993"/>
    <n v="28.02"/>
    <n v="-6.5"/>
    <n v="70.217430457000006"/>
    <n v="-2.2400000000000002"/>
    <n v="1.256"/>
    <n v="0.17699999999999999"/>
    <n v="7.1"/>
    <n v="-1.68"/>
    <n v="-7.57"/>
    <n v="1571.57"/>
    <n v="-3.02"/>
    <n v="89.6"/>
    <n v="105.57"/>
    <n v="99.94"/>
    <n v="1.08"/>
    <n v="15.24"/>
    <n v="-11.43"/>
    <s v="BALL_FLIGHT"/>
    <s v="NORMAL"/>
    <n v="11.11"/>
    <n v="74"/>
    <n v="99.05"/>
    <x v="1"/>
  </r>
  <r>
    <s v="7FA14945-5438-44B3-999D-482F9C80CC062023-01-06"/>
    <x v="17"/>
    <n v="5"/>
    <s v="2023-01-06 15:25:49"/>
    <x v="0"/>
    <n v="79.836256547000005"/>
    <n v="33.19"/>
    <n v="-3.29"/>
    <n v="75.295275857999997"/>
    <n v="-4.9800000000000004"/>
    <n v="1.274"/>
    <n v="0.17399999999999999"/>
    <n v="7.3"/>
    <n v="2.08"/>
    <n v="-3.24"/>
    <n v="1601.6"/>
    <n v="-11.58"/>
    <n v="100.13"/>
    <n v="114.15"/>
    <n v="99.94"/>
    <n v="1.06"/>
    <n v="21.89"/>
    <n v="-0.43"/>
    <s v="BALL_FLIGHT"/>
    <s v="NORMAL"/>
    <n v="11.11"/>
    <n v="74"/>
    <n v="99.05"/>
    <x v="1"/>
  </r>
  <r>
    <s v="7FA14945-5438-44B3-999D-482F9C80CC062023-01-06"/>
    <x v="17"/>
    <n v="6"/>
    <s v="2023-01-06 15:26:17"/>
    <x v="0"/>
    <n v="79.120436931"/>
    <n v="29.67"/>
    <n v="-8.09"/>
    <n v="67.779169890000006"/>
    <n v="-4.7300000000000004"/>
    <n v="1.2210000000000001"/>
    <n v="0.2"/>
    <n v="6.1"/>
    <n v="0.38"/>
    <n v="-9.1199999999999992"/>
    <n v="1398.02"/>
    <n v="11.51"/>
    <n v="98.57"/>
    <n v="106.01"/>
    <n v="99.94"/>
    <n v="1.17"/>
    <n v="17.899999999999999"/>
    <n v="-20.39"/>
    <s v="BALL_FLIGHT"/>
    <s v="NORMAL"/>
    <n v="11.11"/>
    <n v="74"/>
    <n v="99.05"/>
    <x v="0"/>
  </r>
  <r>
    <s v="7FA14945-5438-44B3-999D-482F9C80CC062023-01-06"/>
    <x v="17"/>
    <n v="7"/>
    <s v="2023-01-06 15:26:57"/>
    <x v="0"/>
    <n v="87.173407611000002"/>
    <n v="25.47"/>
    <n v="-5.88"/>
    <n v="70.597709628000004"/>
    <n v="-3.5"/>
    <n v="1.2929999999999999"/>
    <n v="0.16800000000000001"/>
    <n v="7.7"/>
    <n v="-2.85"/>
    <n v="-6.62"/>
    <n v="2431.39"/>
    <n v="7.84"/>
    <n v="116.11"/>
    <n v="118.39"/>
    <n v="99.94"/>
    <n v="1.23"/>
    <n v="18.989999999999998"/>
    <n v="-19.03"/>
    <s v="BALL_FLIGHT"/>
    <s v="NORMAL"/>
    <n v="11.11"/>
    <n v="74"/>
    <n v="99.05"/>
    <x v="0"/>
  </r>
  <r>
    <s v="7FA14945-5438-44B3-999D-482F9C80CC062023-01-06"/>
    <x v="17"/>
    <n v="8"/>
    <s v="2023-01-06 15:28:55"/>
    <x v="0"/>
    <n v="83.370615900999994"/>
    <n v="28.68"/>
    <n v="-3.2"/>
    <n v="73.617573633000006"/>
    <n v="0.65"/>
    <n v="1.1000000000000001"/>
    <n v="0.17299999999999999"/>
    <n v="6.4"/>
    <n v="4.33"/>
    <n v="-4"/>
    <n v="1989.65"/>
    <n v="13.63"/>
    <n v="104.48"/>
    <n v="115.4"/>
    <n v="99.94"/>
    <n v="1.1299999999999999"/>
    <n v="19.760000000000002"/>
    <n v="-14.55"/>
    <s v="BALL_FLIGHT"/>
    <s v="NORMAL"/>
    <n v="11.11"/>
    <n v="74"/>
    <n v="99.05"/>
    <x v="1"/>
  </r>
  <r>
    <s v="7FA14945-5438-44B3-999D-482F9C80CC062023-01-06"/>
    <x v="17"/>
    <n v="9"/>
    <s v="2023-01-06 15:29:28"/>
    <x v="0"/>
    <n v="79.948103361999998"/>
    <n v="30.77"/>
    <n v="-3.77"/>
    <n v="72.700429749999998"/>
    <n v="-1.86"/>
    <n v="1.31"/>
    <n v="0.14899999999999999"/>
    <n v="8.8000000000000007"/>
    <n v="3.27"/>
    <n v="-4.3"/>
    <n v="1043.22"/>
    <n v="2.68"/>
    <n v="102.14"/>
    <n v="118.98"/>
    <n v="99.94"/>
    <n v="1.1000000000000001"/>
    <n v="18.86"/>
    <n v="-9.65"/>
    <s v="BALL_FLIGHT"/>
    <s v="NORMAL"/>
    <n v="11.11"/>
    <n v="74"/>
    <n v="99.05"/>
    <x v="1"/>
  </r>
  <r>
    <s v="7FA14945-5438-44B3-999D-482F9C80CC062023-01-06"/>
    <x v="17"/>
    <n v="10"/>
    <s v="2023-01-06 15:30:03"/>
    <x v="0"/>
    <n v="77.688797699000006"/>
    <n v="27.5"/>
    <n v="5.62"/>
    <n v="76.480852096999996"/>
    <n v="3.73"/>
    <n v="1.29"/>
    <n v="0.14299999999999999"/>
    <n v="9"/>
    <n v="-2.89"/>
    <n v="6.28"/>
    <n v="3057.78"/>
    <n v="17.239999999999998"/>
    <n v="89.85"/>
    <n v="96.71"/>
    <n v="99.94"/>
    <n v="1.02"/>
    <n v="16.7"/>
    <n v="2.34"/>
    <s v="BALL_FLIGHT"/>
    <s v="NORMAL"/>
    <n v="11.11"/>
    <n v="74"/>
    <n v="99.05"/>
    <x v="1"/>
  </r>
  <r>
    <s v="7FA14945-5438-44B3-999D-482F9C80CC062023-01-06"/>
    <x v="17"/>
    <n v="11"/>
    <s v="2023-01-06 15:31:20"/>
    <x v="0"/>
    <n v="85.629921564"/>
    <n v="22.41"/>
    <n v="-1.1399999999999999"/>
    <n v="73.013600831999995"/>
    <n v="2.5099999999999998"/>
    <n v="1.1890000000000001"/>
    <n v="0.184"/>
    <n v="6.5"/>
    <n v="1.03"/>
    <n v="-1.77"/>
    <n v="4622.5"/>
    <n v="4.5999999999999996"/>
    <n v="99.83"/>
    <n v="108.61"/>
    <n v="99.94"/>
    <n v="1.17"/>
    <n v="16.91"/>
    <n v="-5.65"/>
    <s v="BALL_FLIGHT"/>
    <s v="NORMAL"/>
    <n v="11.11"/>
    <n v="74"/>
    <n v="99.05"/>
    <x v="1"/>
  </r>
  <r>
    <s v="7FA14945-5438-44B3-999D-482F9C80CC062023-01-06"/>
    <x v="17"/>
    <n v="12"/>
    <s v="2023-01-06 15:32:28"/>
    <x v="0"/>
    <n v="80.798139156000005"/>
    <n v="20.58"/>
    <n v="5.29"/>
    <n v="75.250537132000005"/>
    <n v="0.92"/>
    <n v="1.256"/>
    <n v="0.159"/>
    <n v="7.9"/>
    <n v="2.0099999999999998"/>
    <n v="6.3"/>
    <n v="4418.96"/>
    <n v="-3.45"/>
    <n v="91.63"/>
    <n v="93.57"/>
    <n v="99.94"/>
    <n v="1.07"/>
    <n v="13.03"/>
    <n v="10.69"/>
    <s v="BALL_FLIGHT"/>
    <s v="NORMAL"/>
    <n v="11.11"/>
    <n v="74"/>
    <n v="99.05"/>
    <x v="1"/>
  </r>
  <r>
    <s v="7FA14945-5438-44B3-999D-482F9C80CC062023-01-06"/>
    <x v="17"/>
    <n v="13"/>
    <s v="2023-01-06 15:32:58"/>
    <x v="0"/>
    <n v="83.303507812000007"/>
    <n v="32.74"/>
    <n v="0.99"/>
    <n v="75.340014584000002"/>
    <n v="-5.87"/>
    <n v="1.264"/>
    <n v="0.217"/>
    <n v="5.8"/>
    <n v="5.19"/>
    <n v="2.1"/>
    <n v="1387.93"/>
    <n v="7.16"/>
    <n v="108.64"/>
    <n v="117.84"/>
    <n v="99.94"/>
    <n v="1.1100000000000001"/>
    <n v="23.16"/>
    <n v="-1.17"/>
    <s v="BALL_FLIGHT"/>
    <s v="NORMAL"/>
    <n v="11.11"/>
    <n v="74"/>
    <n v="99.05"/>
    <x v="1"/>
  </r>
  <r>
    <s v="7FA14945-5438-44B3-999D-482F9C80CC062023-01-06"/>
    <x v="17"/>
    <n v="14"/>
    <s v="2023-01-06 15:34:06"/>
    <x v="4"/>
    <n v="88.224767671999999"/>
    <n v="23.6"/>
    <n v="-1.67"/>
    <n v="75.474230762000005"/>
    <n v="-3.08"/>
    <n v="1.248"/>
    <n v="0.17699999999999999"/>
    <n v="7.1"/>
    <n v="-1.04"/>
    <n v="-1.56"/>
    <n v="4623.08"/>
    <n v="-6.65"/>
    <n v="104.78"/>
    <n v="112.28"/>
    <n v="99.94"/>
    <n v="1.17"/>
    <n v="19.34"/>
    <n v="1.99"/>
    <s v="BALL_FLIGHT"/>
    <s v="NORMAL"/>
    <n v="11.11"/>
    <n v="74"/>
    <n v="99.05"/>
    <x v="1"/>
  </r>
  <r>
    <s v="7FA14945-5438-44B3-999D-482F9C80CC062023-01-06"/>
    <x v="17"/>
    <n v="15"/>
    <s v="2023-01-06 15:34:40"/>
    <x v="4"/>
    <n v="87.128668884999996"/>
    <n v="23.27"/>
    <n v="-0.48"/>
    <n v="77.957230054999997"/>
    <n v="2.57"/>
    <n v="1.2410000000000001"/>
    <n v="0.14599999999999999"/>
    <n v="8.5"/>
    <n v="-2.64"/>
    <n v="-0.98"/>
    <n v="4565.92"/>
    <n v="2.72"/>
    <n v="103"/>
    <n v="111.08"/>
    <n v="99.94"/>
    <n v="1.1200000000000001"/>
    <n v="18.48"/>
    <n v="-2.91"/>
    <s v="BALL_FLIGHT"/>
    <s v="NORMAL"/>
    <n v="11.11"/>
    <n v="74"/>
    <n v="99.05"/>
    <x v="1"/>
  </r>
  <r>
    <s v="7FA14945-5438-44B3-999D-482F9C80CC062023-01-06"/>
    <x v="17"/>
    <n v="16"/>
    <s v="2023-01-06 15:35:14"/>
    <x v="4"/>
    <n v="90.349857157000002"/>
    <n v="24.9"/>
    <n v="-4.62"/>
    <n v="78.180923684999996"/>
    <n v="-3.76"/>
    <n v="1.242"/>
    <n v="0.183"/>
    <n v="6.8"/>
    <n v="1.59"/>
    <n v="-5.05"/>
    <n v="3640.96"/>
    <n v="-1.8"/>
    <n v="111.54"/>
    <n v="119.25"/>
    <n v="99.94"/>
    <n v="1.1599999999999999"/>
    <n v="21.25"/>
    <n v="-9.15"/>
    <s v="MEASURED"/>
    <s v="NORMAL"/>
    <n v="11.11"/>
    <n v="74"/>
    <n v="99.05"/>
    <x v="1"/>
  </r>
  <r>
    <s v="7FA14945-5438-44B3-999D-482F9C80CC062023-01-06"/>
    <x v="17"/>
    <n v="17"/>
    <s v="2023-01-06 15:35:44"/>
    <x v="4"/>
    <n v="84.578561503000003"/>
    <n v="27.49"/>
    <n v="3.95"/>
    <n v="75.228167768999995"/>
    <n v="-3.17"/>
    <n v="1.202"/>
    <n v="0.16300000000000001"/>
    <n v="7.4"/>
    <n v="-0.1"/>
    <n v="5.29"/>
    <n v="4520.26"/>
    <n v="-20.67"/>
    <n v="99.4"/>
    <n v="107.79"/>
    <n v="99.94"/>
    <n v="1.1200000000000001"/>
    <n v="20.45"/>
    <n v="23.07"/>
    <s v="BALL_FLIGHT"/>
    <s v="NORMAL"/>
    <n v="11.11"/>
    <n v="74"/>
    <n v="99.05"/>
    <x v="0"/>
  </r>
  <r>
    <s v="7FA14945-5438-44B3-999D-482F9C80CC062023-01-06"/>
    <x v="17"/>
    <n v="18"/>
    <s v="2023-01-06 15:36:25"/>
    <x v="4"/>
    <n v="88.761632383999995"/>
    <n v="26.13"/>
    <n v="-4.71"/>
    <n v="74.445240064000004"/>
    <n v="-8.67"/>
    <n v="1.2210000000000001"/>
    <n v="0.184"/>
    <n v="6.6"/>
    <n v="-1.54"/>
    <n v="-4.41"/>
    <n v="3600.72"/>
    <n v="-11.78"/>
    <n v="108.69"/>
    <n v="117.54"/>
    <n v="99.94"/>
    <n v="1.19"/>
    <n v="21.51"/>
    <n v="-1.33"/>
    <s v="BALL_FLIGHT"/>
    <s v="NORMAL"/>
    <n v="11.11"/>
    <n v="74"/>
    <n v="99.05"/>
    <x v="1"/>
  </r>
  <r>
    <s v="7FA14945-5438-44B3-999D-482F9C80CC062023-01-06"/>
    <x v="17"/>
    <n v="19"/>
    <s v="2023-01-06 15:37:53"/>
    <x v="4"/>
    <n v="78.158554322000001"/>
    <n v="25.48"/>
    <n v="-4.3899999999999997"/>
    <n v="72.275411852999994"/>
    <n v="-3.12"/>
    <n v="1.268"/>
    <n v="0.19700000000000001"/>
    <n v="6.4"/>
    <n v="0.03"/>
    <n v="-4.8600000000000003"/>
    <n v="2474.1"/>
    <n v="-8.6"/>
    <n v="91.2"/>
    <n v="104.18"/>
    <n v="99.94"/>
    <n v="1.08"/>
    <n v="14.98"/>
    <n v="-4.24"/>
    <s v="BALL_FLIGHT"/>
    <s v="NORMAL"/>
    <n v="11.11"/>
    <n v="74"/>
    <n v="99.05"/>
    <x v="1"/>
  </r>
  <r>
    <s v="7FA14945-5438-44B3-999D-482F9C80CC062023-01-06"/>
    <x v="17"/>
    <n v="20"/>
    <s v="2023-01-06 15:38:29"/>
    <x v="4"/>
    <n v="74.534717516000001"/>
    <n v="21.2"/>
    <n v="6.94"/>
    <n v="75.608446939999993"/>
    <n v="2.1"/>
    <n v="1.3009999999999999"/>
    <n v="0.14000000000000001"/>
    <n v="9.3000000000000007"/>
    <n v="-7.76"/>
    <n v="8.1300000000000008"/>
    <n v="4454.42"/>
    <n v="-3.29"/>
    <n v="78.52"/>
    <n v="84.94"/>
    <n v="99.94"/>
    <n v="0.99"/>
    <n v="11.15"/>
    <n v="11.98"/>
    <s v="BALL_FLIGHT"/>
    <s v="NORMAL"/>
    <n v="11.11"/>
    <n v="74"/>
    <n v="99.05"/>
    <x v="1"/>
  </r>
  <r>
    <s v="7FA14945-5438-44B3-999D-482F9C80CC062023-01-06"/>
    <x v="17"/>
    <n v="21"/>
    <s v="2023-01-06 15:41:00"/>
    <x v="1"/>
    <n v="89.790623081999996"/>
    <n v="21.02"/>
    <n v="-3.6"/>
    <n v="75.250537132000005"/>
    <n v="-6.09"/>
    <n v="1.173"/>
    <n v="0.214"/>
    <n v="5.5"/>
    <n v="0.99"/>
    <n v="-3.46"/>
    <n v="3147.61"/>
    <n v="-0.6"/>
    <n v="110.64"/>
    <n v="119.64"/>
    <n v="138.44999999999999"/>
    <n v="1.19"/>
    <n v="16.38"/>
    <n v="-3.93"/>
    <s v="MEASURED"/>
    <s v="NORMAL"/>
    <n v="11.11"/>
    <n v="74"/>
    <n v="99.05"/>
    <x v="1"/>
  </r>
  <r>
    <s v="7FA14945-5438-44B3-999D-482F9C80CC062023-01-06"/>
    <x v="17"/>
    <n v="22"/>
    <s v="2023-01-06 15:42:24"/>
    <x v="1"/>
    <n v="67.756800526999996"/>
    <n v="0"/>
    <n v="16.14"/>
    <n v="66.123837027999997"/>
    <n v="-9.6300000000000008"/>
    <n v="1.1839999999999999"/>
    <n v="0.20899999999999999"/>
    <n v="5.7"/>
    <n v="4.37"/>
    <n v="21.11"/>
    <n v="1690.62"/>
    <n v="-30"/>
    <n v="0"/>
    <n v="0"/>
    <n v="0"/>
    <n v="1.02"/>
    <n v="0"/>
    <n v="0"/>
    <s v="RATIO"/>
    <s v="NORMAL"/>
    <n v="11.11"/>
    <n v="74"/>
    <n v="99.05"/>
    <x v="0"/>
  </r>
  <r>
    <s v="7FA14945-5438-44B3-999D-482F9C80CC062023-01-06"/>
    <x v="17"/>
    <n v="23"/>
    <s v="2023-01-06 15:43:17"/>
    <x v="1"/>
    <n v="93.481567976999997"/>
    <n v="27.94"/>
    <n v="-3.88"/>
    <n v="73.080708920999996"/>
    <n v="-3.79"/>
    <n v="1.35"/>
    <n v="0.193"/>
    <n v="7"/>
    <n v="-2.0699999999999998"/>
    <n v="-4.1500000000000004"/>
    <n v="1407.89"/>
    <n v="-4.7"/>
    <n v="129.38999999999999"/>
    <n v="146.91"/>
    <n v="138.44999999999999"/>
    <n v="1.28"/>
    <n v="23.37"/>
    <n v="-4.6399999999999997"/>
    <s v="MEASURED"/>
    <s v="NORMAL"/>
    <n v="11.11"/>
    <n v="74"/>
    <n v="99.08"/>
    <x v="1"/>
  </r>
  <r>
    <s v="7FA14945-5438-44B3-999D-482F9C80CC062023-01-06"/>
    <x v="17"/>
    <n v="24"/>
    <s v="2023-01-06 15:44:25"/>
    <x v="1"/>
    <n v="87.195776973999997"/>
    <n v="12.81"/>
    <n v="-9.08"/>
    <n v="71.671439051999997"/>
    <n v="-5.79"/>
    <n v="1.2849999999999999"/>
    <n v="0.19600000000000001"/>
    <n v="6.6"/>
    <n v="0.44"/>
    <n v="-10.17"/>
    <n v="4458.42"/>
    <n v="-0.47"/>
    <n v="91.58"/>
    <n v="101.21"/>
    <n v="138.44999999999999"/>
    <n v="1.22"/>
    <n v="8.3000000000000007"/>
    <n v="-15.48"/>
    <s v="BALL_FLIGHT"/>
    <s v="NORMAL"/>
    <n v="11.11"/>
    <n v="74"/>
    <n v="99.08"/>
    <x v="1"/>
  </r>
  <r>
    <s v="7FA14945-5438-44B3-999D-482F9C80CC062023-01-06"/>
    <x v="17"/>
    <n v="25"/>
    <s v="2023-01-06 15:45:08"/>
    <x v="1"/>
    <n v="89.432713273999994"/>
    <n v="24.71"/>
    <n v="-5.28"/>
    <n v="72.857015290999996"/>
    <n v="-5.68"/>
    <n v="1.284"/>
    <n v="0.17299999999999999"/>
    <n v="7.4"/>
    <n v="-2.91"/>
    <n v="-5.56"/>
    <n v="2192.1"/>
    <n v="7.96"/>
    <n v="114.46"/>
    <n v="121.47"/>
    <n v="138.44999999999999"/>
    <n v="1.23"/>
    <n v="18.96"/>
    <n v="-17.100000000000001"/>
    <s v="BALL_FLIGHT"/>
    <s v="NORMAL"/>
    <n v="11.11"/>
    <n v="74"/>
    <n v="99.08"/>
    <x v="1"/>
  </r>
  <r>
    <s v="7FA14945-5438-44B3-999D-482F9C80CC062023-01-06"/>
    <x v="17"/>
    <n v="26"/>
    <s v="2023-01-06 15:45:37"/>
    <x v="1"/>
    <n v="85.831245831000004"/>
    <n v="23.86"/>
    <n v="-1.04"/>
    <n v="74.579456242000006"/>
    <n v="-5.17"/>
    <n v="1.4219999999999999"/>
    <n v="0.183"/>
    <n v="7.8"/>
    <n v="1.68"/>
    <n v="-0.48"/>
    <n v="3352.49"/>
    <n v="-3.02"/>
    <n v="105.27"/>
    <n v="116.91"/>
    <n v="138.44999999999999"/>
    <n v="1.1499999999999999"/>
    <n v="17.68"/>
    <n v="0.92"/>
    <s v="BALL_FLIGHT"/>
    <s v="NORMAL"/>
    <n v="11.11"/>
    <n v="74"/>
    <n v="99.08"/>
    <x v="1"/>
  </r>
  <r>
    <s v="7FA14945-5438-44B3-999D-482F9C80CC062023-01-06"/>
    <x v="17"/>
    <n v="27"/>
    <s v="2023-01-06 15:46:17"/>
    <x v="1"/>
    <n v="101.020043308"/>
    <n v="23.5"/>
    <n v="-5.93"/>
    <n v="82.207409025000004"/>
    <n v="-3.19"/>
    <n v="1.2470000000000001"/>
    <n v="0.188"/>
    <n v="6.6"/>
    <n v="1.62"/>
    <n v="-6.73"/>
    <n v="2704.55"/>
    <n v="3.92"/>
    <n v="137.88"/>
    <n v="138.11000000000001"/>
    <n v="138.44999999999999"/>
    <n v="1.23"/>
    <n v="24.19"/>
    <n v="-18.64"/>
    <s v="MEASURED"/>
    <s v="NORMAL"/>
    <n v="11.11"/>
    <n v="74"/>
    <n v="99.08"/>
    <x v="1"/>
  </r>
  <r>
    <s v="7FA14945-5438-44B3-999D-482F9C80CC062023-01-06"/>
    <x v="17"/>
    <n v="28"/>
    <s v="2023-01-06 15:46:59"/>
    <x v="1"/>
    <n v="98.917323186000004"/>
    <n v="28.86"/>
    <n v="-3.29"/>
    <n v="80.059950177000005"/>
    <n v="-12.41"/>
    <n v="1.325"/>
    <n v="0.182"/>
    <n v="7.3"/>
    <n v="3.92"/>
    <n v="-2.11"/>
    <n v="1570.26"/>
    <n v="-16.54"/>
    <n v="140.65"/>
    <n v="152.49"/>
    <n v="138.44999999999999"/>
    <n v="1.24"/>
    <n v="27.62"/>
    <n v="1.79"/>
    <s v="MEASURED"/>
    <s v="NORMAL"/>
    <n v="11.11"/>
    <n v="74"/>
    <n v="99.08"/>
    <x v="1"/>
  </r>
  <r>
    <s v="7FA14945-5438-44B3-999D-482F9C80CC062023-01-06"/>
    <x v="17"/>
    <n v="29"/>
    <s v="2023-01-06 15:48:28"/>
    <x v="1"/>
    <n v="71.850393956000005"/>
    <n v="24.97"/>
    <n v="16.79"/>
    <n v="75.720293755"/>
    <n v="-8.59"/>
    <n v="1.226"/>
    <n v="0.20699999999999999"/>
    <n v="5.9"/>
    <n v="5.2"/>
    <n v="21.74"/>
    <n v="2282.9899999999998"/>
    <n v="-19.690000000000001"/>
    <n v="75.83"/>
    <n v="85.9"/>
    <n v="138.44999999999999"/>
    <n v="0.95"/>
    <n v="11.51"/>
    <n v="32.39"/>
    <s v="BALL_FLIGHT"/>
    <s v="NORMAL"/>
    <n v="11.11"/>
    <n v="74"/>
    <n v="99.08"/>
    <x v="0"/>
  </r>
  <r>
    <s v="7FA14945-5438-44B3-999D-482F9C80CC062023-01-06"/>
    <x v="17"/>
    <n v="30"/>
    <s v="2023-01-06 15:49:17"/>
    <x v="1"/>
    <n v="76.861131267999994"/>
    <n v="23.88"/>
    <n v="-2.81"/>
    <n v="68.114710334999998"/>
    <n v="-5.38"/>
    <n v="1.331"/>
    <n v="0.17399999999999999"/>
    <n v="7.6"/>
    <n v="-4.46"/>
    <n v="-2.6"/>
    <n v="2453.36"/>
    <n v="-17.71"/>
    <n v="86.18"/>
    <n v="103.59"/>
    <n v="138.44999999999999"/>
    <n v="1.1299999999999999"/>
    <n v="12.88"/>
    <n v="4.1900000000000004"/>
    <s v="BALL_FLIGHT"/>
    <s v="NORMAL"/>
    <n v="11.11"/>
    <n v="74"/>
    <n v="99.08"/>
    <x v="1"/>
  </r>
  <r>
    <s v="7FA14945-5438-44B3-999D-482F9C80CC062023-01-06"/>
    <x v="17"/>
    <n v="31"/>
    <s v="2023-01-06 15:49:48"/>
    <x v="1"/>
    <n v="53.753579289000001"/>
    <n v="24.19"/>
    <n v="28.47"/>
    <n v="40.958303653000002"/>
    <n v="0"/>
    <n v="1.2110000000000001"/>
    <n v="0.18"/>
    <n v="6.7"/>
    <n v="0"/>
    <n v="0"/>
    <n v="1154.7"/>
    <n v="-30"/>
    <n v="44.04"/>
    <n v="50.58"/>
    <n v="138.44999999999999"/>
    <n v="1.31"/>
    <n v="5.35"/>
    <n v="26.69"/>
    <s v="BALL_FLIGHT"/>
    <s v="NORMAL"/>
    <n v="11.11"/>
    <n v="74"/>
    <n v="99.08"/>
    <x v="0"/>
  </r>
  <r>
    <s v="7FA14945-5438-44B3-999D-482F9C80CC062023-01-06"/>
    <x v="17"/>
    <n v="32"/>
    <s v="2023-01-06 15:50:57"/>
    <x v="1"/>
    <n v="74.154438345000003"/>
    <n v="0"/>
    <n v="10.08"/>
    <n v="74.579456242000006"/>
    <n v="-10.29"/>
    <n v="1.2809999999999999"/>
    <n v="0.214"/>
    <n v="6"/>
    <n v="8.34"/>
    <n v="13.84"/>
    <n v="1249.1199999999999"/>
    <n v="-30"/>
    <n v="0"/>
    <n v="0"/>
    <n v="0"/>
    <n v="0.99"/>
    <n v="0"/>
    <n v="0"/>
    <s v="RATIO"/>
    <s v="NORMAL"/>
    <n v="11.11"/>
    <n v="74"/>
    <n v="99.08"/>
    <x v="0"/>
  </r>
  <r>
    <s v="7FA14945-5438-44B3-999D-482F9C80CC062023-01-06"/>
    <x v="17"/>
    <n v="33"/>
    <s v="2023-01-06 15:51:43"/>
    <x v="1"/>
    <n v="62.947387482000003"/>
    <n v="9.0299999999999994"/>
    <n v="-18.579999999999998"/>
    <n v="77.755905788000007"/>
    <n v="-10.79"/>
    <n v="1.397"/>
    <n v="0.23200000000000001"/>
    <n v="6"/>
    <n v="0"/>
    <n v="-20.98"/>
    <n v="4441.49"/>
    <n v="10.75"/>
    <n v="37.479999999999997"/>
    <n v="60.14"/>
    <n v="138.44999999999999"/>
    <n v="0.81"/>
    <n v="1.72"/>
    <n v="-19.47"/>
    <s v="RATIO"/>
    <s v="NORMAL"/>
    <n v="11.11"/>
    <n v="74"/>
    <n v="99.08"/>
    <x v="0"/>
  </r>
  <r>
    <s v="7FA14945-5438-44B3-999D-482F9C80CC062023-01-06"/>
    <x v="17"/>
    <n v="34"/>
    <s v="2023-01-06 15:52:28"/>
    <x v="1"/>
    <n v="75.451861398999995"/>
    <n v="3.51"/>
    <n v="-8.24"/>
    <n v="74.199177070999994"/>
    <n v="-4.51"/>
    <n v="1.331"/>
    <n v="0.19600000000000001"/>
    <n v="6.8"/>
    <n v="2.85"/>
    <n v="-9.34"/>
    <n v="2308.2800000000002"/>
    <n v="-4.9400000000000004"/>
    <n v="28.09"/>
    <n v="75.17"/>
    <n v="138.44999999999999"/>
    <n v="1.02"/>
    <n v="0.43"/>
    <n v="-11.94"/>
    <s v="BALL_FLIGHT"/>
    <s v="NORMAL"/>
    <n v="11.11"/>
    <n v="74"/>
    <n v="99.08"/>
    <x v="0"/>
  </r>
  <r>
    <s v="7FA14945-5438-44B3-999D-482F9C80CC062023-01-06"/>
    <x v="17"/>
    <n v="35"/>
    <s v="2023-01-06 15:54:03"/>
    <x v="1"/>
    <n v="91.177523588"/>
    <n v="7.43"/>
    <n v="-1.01"/>
    <n v="75.049212865000001"/>
    <n v="-5.19"/>
    <n v="1.276"/>
    <n v="0.215"/>
    <n v="5.9"/>
    <n v="3.49"/>
    <n v="-0.44"/>
    <n v="1987.71"/>
    <n v="-12.47"/>
    <n v="69.62"/>
    <n v="118.18"/>
    <n v="138.44999999999999"/>
    <n v="1.21"/>
    <n v="2.76"/>
    <n v="2.4"/>
    <s v="RATIO"/>
    <s v="NORMAL"/>
    <n v="11.11"/>
    <n v="74"/>
    <n v="99.08"/>
    <x v="1"/>
  </r>
  <r>
    <s v="7FA14945-5438-44B3-999D-482F9C80CC062023-01-06"/>
    <x v="17"/>
    <n v="36"/>
    <s v="2023-01-06 15:54:35"/>
    <x v="1"/>
    <n v="65.363278686000001"/>
    <n v="5.41"/>
    <n v="-6.64"/>
    <n v="67.779169890000006"/>
    <n v="-6.46"/>
    <n v="1.276"/>
    <n v="0.223"/>
    <n v="5.7"/>
    <n v="4.53"/>
    <n v="-7.1"/>
    <n v="1973.36"/>
    <n v="0.48"/>
    <n v="25.76"/>
    <n v="61.3"/>
    <n v="138.44999999999999"/>
    <n v="0.96"/>
    <n v="0.61"/>
    <n v="-11.41"/>
    <s v="RATIO"/>
    <s v="NORMAL"/>
    <n v="11.11"/>
    <n v="74"/>
    <n v="99.08"/>
    <x v="0"/>
  </r>
  <r>
    <s v="7FA14945-5438-44B3-999D-482F9C80CC062023-01-06"/>
    <x v="17"/>
    <n v="37"/>
    <s v="2023-01-06 15:55:04"/>
    <x v="1"/>
    <n v="88.157659582999997"/>
    <n v="22.58"/>
    <n v="-3.43"/>
    <n v="70.664817717000005"/>
    <n v="-5.56"/>
    <n v="1.304"/>
    <n v="0.193"/>
    <n v="6.8"/>
    <n v="-5.05"/>
    <n v="-3.33"/>
    <n v="2213.9299999999998"/>
    <n v="3.79"/>
    <n v="110.2"/>
    <n v="121.86"/>
    <n v="138.44999999999999"/>
    <n v="1.25"/>
    <n v="16.23"/>
    <n v="-7.7"/>
    <s v="BALL_FLIGHT"/>
    <s v="NORMAL"/>
    <n v="11.11"/>
    <n v="74"/>
    <n v="99.08"/>
    <x v="1"/>
  </r>
  <r>
    <s v="7FA14945-5438-44B3-999D-482F9C80CC062023-01-06"/>
    <x v="17"/>
    <n v="38"/>
    <s v="2023-01-06 15:55:31"/>
    <x v="1"/>
    <n v="96.076414084999996"/>
    <n v="23.62"/>
    <n v="-3.14"/>
    <n v="78.203293048000006"/>
    <n v="-5.19"/>
    <n v="1.3620000000000001"/>
    <n v="0.16900000000000001"/>
    <n v="8.1"/>
    <n v="1.03"/>
    <n v="-3.03"/>
    <n v="2056.9499999999998"/>
    <n v="-1.32"/>
    <n v="128.86000000000001"/>
    <n v="146.09"/>
    <n v="138.44999999999999"/>
    <n v="1.23"/>
    <n v="20.77"/>
    <n v="-4.51"/>
    <s v="MEASURED"/>
    <s v="NORMAL"/>
    <n v="11.11"/>
    <n v="74"/>
    <n v="99.08"/>
    <x v="1"/>
  </r>
  <r>
    <s v="7FA14945-5438-44B3-999D-482F9C80CC062023-01-06"/>
    <x v="17"/>
    <n v="39"/>
    <s v="2023-01-06 15:55:59"/>
    <x v="1"/>
    <n v="73.282033188"/>
    <n v="7.39"/>
    <n v="-17.86"/>
    <n v="79.836256547000005"/>
    <n v="-3.26"/>
    <n v="1.2390000000000001"/>
    <n v="0.19600000000000001"/>
    <n v="6.3"/>
    <n v="2.23"/>
    <n v="-21.24"/>
    <n v="6927.11"/>
    <n v="-0.43"/>
    <n v="55.59"/>
    <n v="75.72"/>
    <n v="138.44999999999999"/>
    <n v="0.92"/>
    <n v="2.42"/>
    <n v="-20.53"/>
    <s v="BALL_FLIGHT"/>
    <s v="NORMAL"/>
    <n v="11.11"/>
    <n v="74"/>
    <n v="99.08"/>
    <x v="0"/>
  </r>
  <r>
    <s v="7FA14945-5438-44B3-999D-482F9C80CC062023-01-06"/>
    <x v="17"/>
    <n v="40"/>
    <s v="2023-01-06 15:56:25"/>
    <x v="1"/>
    <n v="96.501431982"/>
    <n v="23.87"/>
    <n v="-1.71"/>
    <n v="80.395490621999997"/>
    <n v="-5.04"/>
    <n v="1.2769999999999999"/>
    <n v="0.14399999999999999"/>
    <n v="8.9"/>
    <n v="-5.0999999999999996"/>
    <n v="-1.31"/>
    <n v="2461.9899999999998"/>
    <n v="-21.76"/>
    <n v="126.8"/>
    <n v="136.33000000000001"/>
    <n v="138.44999999999999"/>
    <n v="1.2"/>
    <n v="21.2"/>
    <n v="11.89"/>
    <s v="MEASURED"/>
    <s v="NORMAL"/>
    <n v="11.11"/>
    <n v="74"/>
    <n v="99.08"/>
    <x v="1"/>
  </r>
  <r>
    <s v="7FA14945-5438-44B3-999D-482F9C80CC062023-01-06"/>
    <x v="17"/>
    <n v="41"/>
    <s v="2023-01-06 15:56:56"/>
    <x v="1"/>
    <n v="99.185755541999995"/>
    <n v="24.89"/>
    <n v="-5.36"/>
    <n v="77.487473432000002"/>
    <n v="-4.71"/>
    <n v="1.284"/>
    <n v="0.159"/>
    <n v="8.1"/>
    <n v="-2.54"/>
    <n v="-5.81"/>
    <n v="1477.88"/>
    <n v="-19.78"/>
    <n v="138.79"/>
    <n v="151.66999999999999"/>
    <n v="138.44999999999999"/>
    <n v="1.28"/>
    <n v="22.07"/>
    <n v="-2.5299999999999998"/>
    <s v="BALL_FLIGHT"/>
    <s v="NORMAL"/>
    <n v="11.11"/>
    <n v="74"/>
    <n v="99.08"/>
    <x v="1"/>
  </r>
  <r>
    <s v="7FA14945-5438-44B3-999D-482F9C80CC062023-01-06"/>
    <x v="17"/>
    <n v="42"/>
    <s v="2023-01-06 15:57:31"/>
    <x v="1"/>
    <n v="86.032570097999994"/>
    <n v="0"/>
    <n v="10.17"/>
    <n v="81.446850682999994"/>
    <n v="-7.16"/>
    <n v="1.23"/>
    <n v="0.187"/>
    <n v="6.6"/>
    <n v="3.75"/>
    <n v="13.47"/>
    <n v="1391.81"/>
    <n v="-30"/>
    <n v="0"/>
    <n v="0"/>
    <n v="0"/>
    <n v="1.06"/>
    <n v="0"/>
    <n v="0"/>
    <s v="RATIO"/>
    <s v="NORMAL"/>
    <n v="11.11"/>
    <n v="74"/>
    <n v="99.08"/>
    <x v="0"/>
  </r>
  <r>
    <s v="7FA14945-5438-44B3-999D-482F9C80CC062023-01-06"/>
    <x v="17"/>
    <n v="43"/>
    <s v="2023-01-06 15:58:00"/>
    <x v="1"/>
    <n v="84.802255133000003"/>
    <n v="21.04"/>
    <n v="-4.17"/>
    <n v="76.861131267999994"/>
    <n v="-5.31"/>
    <n v="1.2749999999999999"/>
    <n v="0.17100000000000001"/>
    <n v="7.5"/>
    <n v="2.2000000000000002"/>
    <n v="-4.2699999999999996"/>
    <n v="4067.81"/>
    <n v="-6.54"/>
    <n v="99.28"/>
    <n v="104.68"/>
    <n v="138.44999999999999"/>
    <n v="1.1000000000000001"/>
    <n v="14.91"/>
    <n v="-3.29"/>
    <s v="BALL_FLIGHT"/>
    <s v="NORMAL"/>
    <n v="11.11"/>
    <n v="74"/>
    <n v="99.08"/>
    <x v="1"/>
  </r>
  <r>
    <s v="7FA14945-5438-44B3-999D-482F9C80CC062023-01-06"/>
    <x v="17"/>
    <n v="44"/>
    <s v="2023-01-06 15:58:56"/>
    <x v="6"/>
    <n v="94.532928037999994"/>
    <n v="11.72"/>
    <n v="-14.74"/>
    <n v="77.890121965999995"/>
    <n v="-10.07"/>
    <n v="1.31"/>
    <n v="0.191"/>
    <n v="6.9"/>
    <n v="-1.91"/>
    <n v="-16.41"/>
    <n v="5402.7"/>
    <n v="-12.27"/>
    <n v="106.57"/>
    <n v="106.77"/>
    <n v="156.56"/>
    <n v="1.21"/>
    <n v="9.8699999999999992"/>
    <n v="-19.850000000000001"/>
    <s v="MEASURED"/>
    <s v="NORMAL"/>
    <n v="11.11"/>
    <n v="74"/>
    <n v="99.08"/>
    <x v="0"/>
  </r>
  <r>
    <s v="7FA14945-5438-44B3-999D-482F9C80CC062023-01-06"/>
    <x v="17"/>
    <n v="45"/>
    <s v="2023-01-06 15:59:32"/>
    <x v="6"/>
    <n v="112.495526527"/>
    <n v="16.18"/>
    <n v="-9.4499999999999993"/>
    <n v="82.833751188999997"/>
    <n v="-4.42"/>
    <n v="1.4830000000000001"/>
    <n v="0.16600000000000001"/>
    <n v="8.9"/>
    <n v="0.21"/>
    <n v="-10.83"/>
    <n v="1689.04"/>
    <n v="20.82"/>
    <n v="133.54"/>
    <n v="144.43"/>
    <n v="156.56"/>
    <n v="1.36"/>
    <n v="15.4"/>
    <n v="-41.31"/>
    <s v="MEASURED"/>
    <s v="NORMAL"/>
    <n v="11.11"/>
    <n v="74"/>
    <n v="99.08"/>
    <x v="0"/>
  </r>
  <r>
    <s v="7FA14945-5438-44B3-999D-482F9C80CC062023-01-06"/>
    <x v="17"/>
    <n v="46"/>
    <s v="2023-01-06 16:00:15"/>
    <x v="6"/>
    <n v="90.663028238999999"/>
    <n v="0"/>
    <n v="-27.28"/>
    <n v="78.248031773999998"/>
    <n v="-1.93"/>
    <n v="1.2889999999999999"/>
    <n v="0.17599999999999999"/>
    <n v="7.3"/>
    <n v="3.11"/>
    <n v="0"/>
    <n v="1226.81"/>
    <n v="30"/>
    <n v="0"/>
    <n v="0"/>
    <n v="0"/>
    <n v="1.1599999999999999"/>
    <n v="0"/>
    <n v="0"/>
    <s v="RATIO"/>
    <s v="NORMAL"/>
    <n v="11.11"/>
    <n v="74"/>
    <n v="99.08"/>
    <x v="0"/>
  </r>
  <r>
    <s v="7FA14945-5438-44B3-999D-482F9C80CC062023-01-06"/>
    <x v="17"/>
    <n v="47"/>
    <s v="2023-01-06 16:01:58"/>
    <x v="6"/>
    <n v="72.588582935000005"/>
    <n v="16.02"/>
    <n v="4.29"/>
    <n v="74.803149872000006"/>
    <n v="-3.44"/>
    <n v="1.05"/>
    <n v="0.14699999999999999"/>
    <n v="7.1"/>
    <n v="-8.07"/>
    <n v="5.74"/>
    <n v="3060.95"/>
    <n v="-22.53"/>
    <n v="66.95"/>
    <n v="78.06"/>
    <n v="156.56"/>
    <n v="0.97"/>
    <n v="6.03"/>
    <n v="15.93"/>
    <s v="BALL_FLIGHT"/>
    <s v="NORMAL"/>
    <n v="11.11"/>
    <n v="74"/>
    <n v="99.1"/>
    <x v="0"/>
  </r>
  <r>
    <s v="7FA14945-5438-44B3-999D-482F9C80CC062023-01-06"/>
    <x v="17"/>
    <n v="48"/>
    <s v="2023-01-06 16:02:28"/>
    <x v="6"/>
    <n v="103.726736231"/>
    <n v="21.19"/>
    <n v="-1.33"/>
    <n v="81.267895779"/>
    <n v="-5.01"/>
    <n v="1.1719999999999999"/>
    <n v="0.14899999999999999"/>
    <n v="7.9"/>
    <n v="-7.59"/>
    <n v="-0.86"/>
    <n v="2218.92"/>
    <n v="-18.91"/>
    <n v="144.47"/>
    <n v="145.44999999999999"/>
    <n v="156.56"/>
    <n v="1.28"/>
    <n v="20.89"/>
    <n v="11.21"/>
    <s v="MEASURED"/>
    <s v="NORMAL"/>
    <n v="11.11"/>
    <n v="74"/>
    <n v="99.1"/>
    <x v="1"/>
  </r>
  <r>
    <s v="7FA14945-5438-44B3-999D-482F9C80CC062023-01-06"/>
    <x v="17"/>
    <n v="49"/>
    <s v="2023-01-06 16:03:07"/>
    <x v="6"/>
    <n v="102.585898718"/>
    <n v="12.28"/>
    <n v="-12.72"/>
    <n v="80.194166354999993"/>
    <n v="-6.4"/>
    <n v="1.1419999999999999"/>
    <n v="0.14699999999999999"/>
    <n v="7.8"/>
    <n v="-3.69"/>
    <n v="-14.51"/>
    <n v="5012.72"/>
    <n v="-2.73"/>
    <n v="122.54"/>
    <n v="127.83"/>
    <n v="156.56"/>
    <n v="1.28"/>
    <n v="13.28"/>
    <n v="-26.83"/>
    <s v="MEASURED"/>
    <s v="NORMAL"/>
    <n v="11.11"/>
    <n v="74"/>
    <n v="99.1"/>
    <x v="0"/>
  </r>
  <r>
    <s v="7FA14945-5438-44B3-999D-482F9C80CC062023-01-06"/>
    <x v="17"/>
    <n v="50"/>
    <s v="2023-01-06 16:03:35"/>
    <x v="6"/>
    <n v="104.196492854"/>
    <n v="0"/>
    <n v="-13.39"/>
    <n v="81.133679600999997"/>
    <n v="-7.56"/>
    <n v="1.2689999999999999"/>
    <n v="0.17599999999999999"/>
    <n v="7.2"/>
    <n v="3.01"/>
    <n v="-15.15"/>
    <n v="1731.54"/>
    <n v="-1.32"/>
    <n v="0"/>
    <n v="0"/>
    <n v="0"/>
    <n v="1.28"/>
    <n v="0"/>
    <n v="0"/>
    <s v="BALL_FLIGHT"/>
    <s v="NORMAL"/>
    <n v="11.11"/>
    <n v="74"/>
    <n v="99.1"/>
    <x v="0"/>
  </r>
  <r>
    <s v="7FA14945-5438-44B3-999D-482F9C80CC062023-01-06"/>
    <x v="17"/>
    <n v="51"/>
    <s v="2023-01-06 16:04:22"/>
    <x v="6"/>
    <n v="97.97780994"/>
    <n v="21.11"/>
    <n v="-1.95"/>
    <n v="82.363994566000002"/>
    <n v="-4.4800000000000004"/>
    <n v="1.135"/>
    <n v="0.14599999999999999"/>
    <n v="7.8"/>
    <n v="-4.1100000000000003"/>
    <n v="-1.69"/>
    <n v="2410.98"/>
    <n v="-9.86"/>
    <n v="130.51"/>
    <n v="134.80000000000001"/>
    <n v="156.56"/>
    <n v="1.19"/>
    <n v="19.02"/>
    <n v="3.25"/>
    <s v="MEASURED"/>
    <s v="NORMAL"/>
    <n v="11.11"/>
    <n v="74"/>
    <n v="99.1"/>
    <x v="1"/>
  </r>
  <r>
    <s v="7FA14945-5438-44B3-999D-482F9C80CC062023-01-06"/>
    <x v="17"/>
    <n v="52"/>
    <s v="2023-01-06 16:05:01"/>
    <x v="6"/>
    <n v="81.446850682999994"/>
    <n v="20.65"/>
    <n v="9.84"/>
    <n v="83.079814182000007"/>
    <n v="-2.09"/>
    <n v="1.2090000000000001"/>
    <n v="0.13600000000000001"/>
    <n v="8.9"/>
    <n v="-2.5299999999999998"/>
    <n v="12.29"/>
    <n v="3018.56"/>
    <n v="-10.49"/>
    <n v="92.17"/>
    <n v="106.57"/>
    <n v="156.56"/>
    <n v="0.98"/>
    <n v="12.33"/>
    <n v="24.52"/>
    <s v="BALL_FLIGHT"/>
    <s v="NORMAL"/>
    <n v="11.11"/>
    <n v="74"/>
    <n v="99.1"/>
    <x v="0"/>
  </r>
  <r>
    <s v="7FA14945-5438-44B3-999D-482F9C80CC062023-01-06"/>
    <x v="17"/>
    <n v="53"/>
    <s v="2023-01-06 16:05:32"/>
    <x v="6"/>
    <n v="103.771474957"/>
    <n v="3.62"/>
    <n v="-1.6"/>
    <n v="82.900859277999999"/>
    <n v="-4.2300000000000004"/>
    <n v="1.2529999999999999"/>
    <n v="0.151"/>
    <n v="8.3000000000000007"/>
    <n v="-0.77"/>
    <n v="-1.3"/>
    <n v="2789.84"/>
    <n v="-6.64"/>
    <n v="83.65"/>
    <n v="95.89"/>
    <n v="156.56"/>
    <n v="1.25"/>
    <n v="1.79"/>
    <n v="-0.56000000000000005"/>
    <s v="MEASURED"/>
    <s v="NORMAL"/>
    <n v="11.11"/>
    <n v="74"/>
    <n v="99.1"/>
    <x v="0"/>
  </r>
  <r>
    <s v="7FA14945-5438-44B3-999D-482F9C80CC062023-01-06"/>
    <x v="17"/>
    <n v="54"/>
    <s v="2023-01-06 16:06:04"/>
    <x v="6"/>
    <n v="89.320866459000001"/>
    <n v="14.62"/>
    <n v="3.08"/>
    <n v="80.328382532999996"/>
    <n v="-1.1000000000000001"/>
    <n v="1.417"/>
    <n v="0.14099999999999999"/>
    <n v="10"/>
    <n v="-3.84"/>
    <n v="3.91"/>
    <n v="4830.28"/>
    <n v="-23.26"/>
    <n v="95.44"/>
    <n v="110.25"/>
    <n v="156.56"/>
    <n v="1.1100000000000001"/>
    <n v="10.01"/>
    <n v="21.74"/>
    <s v="BALL_FLIGHT"/>
    <s v="NORMAL"/>
    <n v="11.11"/>
    <n v="74"/>
    <n v="99.1"/>
    <x v="0"/>
  </r>
  <r>
    <s v="7FA14945-5438-44B3-999D-482F9C80CC062023-01-06"/>
    <x v="17"/>
    <n v="55"/>
    <s v="2023-01-06 16:07:09"/>
    <x v="2"/>
    <n v="107.126879407"/>
    <n v="17.309999999999999"/>
    <n v="5.68"/>
    <n v="90.506442698000001"/>
    <n v="3.33"/>
    <n v="1.1830000000000001"/>
    <n v="0.125"/>
    <n v="9.5"/>
    <n v="-3.2"/>
    <n v="6.41"/>
    <n v="5354.09"/>
    <n v="-16.8"/>
    <n v="132.49"/>
    <n v="140.06"/>
    <n v="190.2"/>
    <n v="1.18"/>
    <n v="21.04"/>
    <n v="34.22"/>
    <s v="MEASURED"/>
    <s v="NORMAL"/>
    <n v="11.11"/>
    <n v="74"/>
    <n v="99.1"/>
    <x v="1"/>
  </r>
  <r>
    <s v="7FA14945-5438-44B3-999D-482F9C80CC062023-01-06"/>
    <x v="17"/>
    <n v="56"/>
    <s v="2023-01-06 16:07:46"/>
    <x v="2"/>
    <n v="123.143343315"/>
    <n v="14.49"/>
    <n v="-2.84"/>
    <n v="88.493200028000004"/>
    <n v="1.5"/>
    <n v="1.2230000000000001"/>
    <n v="0.14799999999999999"/>
    <n v="8.3000000000000007"/>
    <n v="0.18"/>
    <n v="-3.68"/>
    <n v="3052.85"/>
    <n v="17.190000000000001"/>
    <n v="169.77"/>
    <n v="170.02"/>
    <n v="190.2"/>
    <n v="1.39"/>
    <n v="21.08"/>
    <n v="-28.94"/>
    <s v="MEASURED"/>
    <s v="NORMAL"/>
    <n v="11.11"/>
    <n v="74"/>
    <n v="99.1"/>
    <x v="1"/>
  </r>
  <r>
    <s v="7FA14945-5438-44B3-999D-482F9C80CC062023-01-06"/>
    <x v="17"/>
    <n v="57"/>
    <s v="2023-01-06 16:08:27"/>
    <x v="2"/>
    <n v="91.378847855000004"/>
    <n v="21.28"/>
    <n v="15.83"/>
    <n v="85.786507104999998"/>
    <n v="3.59"/>
    <n v="1.1619999999999999"/>
    <n v="0.12"/>
    <n v="9.6999999999999993"/>
    <n v="-6.46"/>
    <n v="18.72"/>
    <n v="3642.83"/>
    <n v="-9.69"/>
    <n v="112.97"/>
    <n v="118.78"/>
    <n v="190.2"/>
    <n v="1.07"/>
    <n v="17.41"/>
    <n v="42.67"/>
    <s v="MEASURED"/>
    <s v="NORMAL"/>
    <n v="11.11"/>
    <n v="74"/>
    <n v="99.1"/>
    <x v="0"/>
  </r>
  <r>
    <s v="7FA14945-5438-44B3-999D-482F9C80CC062023-01-06"/>
    <x v="17"/>
    <n v="58"/>
    <s v="2023-01-06 16:09:03"/>
    <x v="2"/>
    <n v="112.003400541"/>
    <n v="18.170000000000002"/>
    <n v="6.07"/>
    <n v="89.276127732999996"/>
    <n v="-3.91"/>
    <n v="1.165"/>
    <n v="0.14799999999999999"/>
    <n v="7.9"/>
    <n v="-6.95"/>
    <n v="7.99"/>
    <n v="3897.76"/>
    <n v="-17.95"/>
    <n v="146.47"/>
    <n v="156.97999999999999"/>
    <n v="190.2"/>
    <n v="1.25"/>
    <n v="23.06"/>
    <n v="39.03"/>
    <s v="MEASURED"/>
    <s v="NORMAL"/>
    <n v="11.11"/>
    <n v="74"/>
    <n v="99.1"/>
    <x v="1"/>
  </r>
  <r>
    <s v="7FA14945-5438-44B3-999D-482F9C80CC062023-01-06"/>
    <x v="17"/>
    <n v="59"/>
    <s v="2023-01-06 16:10:04"/>
    <x v="2"/>
    <n v="98.894953822999994"/>
    <n v="15.02"/>
    <n v="9.3800000000000008"/>
    <n v="82.565318833000006"/>
    <n v="-2.8"/>
    <n v="1.3049999999999999"/>
    <n v="0.158"/>
    <n v="8.3000000000000007"/>
    <n v="-3.21"/>
    <n v="11.84"/>
    <n v="3804.66"/>
    <n v="-8.23"/>
    <n v="120.96"/>
    <n v="133.24"/>
    <n v="190.2"/>
    <n v="1.2"/>
    <n v="13.76"/>
    <n v="28.52"/>
    <s v="MEASURED"/>
    <s v="NORMAL"/>
    <n v="11.11"/>
    <n v="74"/>
    <n v="99.1"/>
    <x v="0"/>
  </r>
  <r>
    <s v="7FA14945-5438-44B3-999D-482F9C80CC062023-01-06"/>
    <x v="17"/>
    <n v="60"/>
    <s v="2023-01-06 16:13:59"/>
    <x v="2"/>
    <n v="96.523801344999995"/>
    <n v="19.14"/>
    <n v="-1.02"/>
    <n v="75.183429043000004"/>
    <n v="-5.46"/>
    <n v="1.3580000000000001"/>
    <n v="0.183"/>
    <n v="7.4"/>
    <n v="-3.6"/>
    <n v="-0.41"/>
    <n v="1719.53"/>
    <n v="18.52"/>
    <n v="123.93"/>
    <n v="124.22"/>
    <n v="190.2"/>
    <n v="1.28"/>
    <n v="14.35"/>
    <n v="-11.31"/>
    <s v="MEASURED"/>
    <s v="NORMAL"/>
    <n v="11.11"/>
    <n v="74"/>
    <n v="99.1"/>
    <x v="0"/>
  </r>
  <r>
    <s v="7FA14945-5438-44B3-999D-482F9C80CC062023-01-06"/>
    <x v="17"/>
    <n v="61"/>
    <s v="2023-01-06 16:14:25"/>
    <x v="2"/>
    <n v="108.44667182400001"/>
    <n v="19.690000000000001"/>
    <n v="-6.27"/>
    <n v="85.227273030000006"/>
    <n v="-1.87"/>
    <n v="1.4830000000000001"/>
    <n v="0.15"/>
    <n v="9.9"/>
    <n v="-5.34"/>
    <n v="-7.35"/>
    <n v="4688.57"/>
    <n v="12.61"/>
    <n v="139.13999999999999"/>
    <n v="141.04"/>
    <n v="190.2"/>
    <n v="1.27"/>
    <n v="24.81"/>
    <n v="-30.95"/>
    <s v="MEASURED"/>
    <s v="NORMAL"/>
    <n v="11.11"/>
    <n v="74"/>
    <n v="99.1"/>
    <x v="1"/>
  </r>
  <r>
    <s v="7FA14945-5438-44B3-999D-482F9C80CC062023-01-06"/>
    <x v="17"/>
    <n v="62"/>
    <s v="2023-01-06 16:14:57"/>
    <x v="2"/>
    <n v="118.78131753"/>
    <n v="2.0499999999999998"/>
    <n v="-8.77"/>
    <n v="85.361489207999995"/>
    <n v="-3.09"/>
    <n v="1.446"/>
    <n v="0.14899999999999999"/>
    <n v="9.6999999999999993"/>
    <n v="-1.55"/>
    <n v="-10.199999999999999"/>
    <n v="2570.8000000000002"/>
    <n v="10.26"/>
    <n v="92.99"/>
    <n v="96.78"/>
    <n v="190.2"/>
    <n v="1.39"/>
    <n v="1.37"/>
    <n v="-18.309999999999999"/>
    <s v="MEASURED"/>
    <s v="NORMAL"/>
    <n v="11.11"/>
    <n v="74"/>
    <n v="99.1"/>
    <x v="0"/>
  </r>
  <r>
    <s v="7FA14945-5438-44B3-999D-482F9C80CC062023-01-06"/>
    <x v="17"/>
    <n v="63"/>
    <s v="2023-01-06 16:15:33"/>
    <x v="2"/>
    <n v="117.953651099"/>
    <n v="10.64"/>
    <n v="3.93"/>
    <n v="88.336614487000006"/>
    <n v="-0.91"/>
    <n v="1.4530000000000001"/>
    <n v="0.16400000000000001"/>
    <n v="8.9"/>
    <n v="-5.33"/>
    <n v="4.92"/>
    <n v="2219.81"/>
    <n v="8.89"/>
    <n v="151.74"/>
    <n v="152.05000000000001"/>
    <n v="190.2"/>
    <n v="1.34"/>
    <n v="11.31"/>
    <n v="4.0199999999999996"/>
    <s v="MEASURED"/>
    <s v="NORMAL"/>
    <n v="11.11"/>
    <n v="74"/>
    <n v="99.1"/>
    <x v="1"/>
  </r>
  <r>
    <s v="7FA14945-5438-44B3-999D-482F9C80CC062023-01-06"/>
    <x v="17"/>
    <n v="64"/>
    <s v="2023-01-06 16:16:05"/>
    <x v="2"/>
    <n v="127.59484655200001"/>
    <n v="9.5500000000000007"/>
    <n v="-0.41"/>
    <n v="88.314245123999996"/>
    <n v="-0.8"/>
    <n v="1.3819999999999999"/>
    <n v="0.13"/>
    <n v="0"/>
    <n v="-5.89"/>
    <n v="-0.38"/>
    <n v="2554.16"/>
    <n v="16.649999999999999"/>
    <n v="167.45"/>
    <n v="167.75"/>
    <n v="190.2"/>
    <n v="1.44"/>
    <n v="12.85"/>
    <n v="-17.079999999999998"/>
    <s v="MEASURED"/>
    <s v="NORMAL"/>
    <n v="11.11"/>
    <n v="74"/>
    <n v="99.1"/>
    <x v="1"/>
  </r>
  <r>
    <s v="7FA14945-5438-44B3-999D-482F9C80CC062023-01-06"/>
    <x v="17"/>
    <n v="65"/>
    <s v="2023-01-06 16:17:24"/>
    <x v="3"/>
    <n v="82.498210744000005"/>
    <n v="38.770000000000003"/>
    <n v="17.54"/>
    <n v="88.694524294999994"/>
    <n v="-6.4"/>
    <n v="1.3260000000000001"/>
    <n v="0.16500000000000001"/>
    <n v="8"/>
    <n v="1.17"/>
    <n v="22.33"/>
    <n v="4953.54"/>
    <n v="-3.81"/>
    <n v="87.52"/>
    <n v="91.19"/>
    <n v="190.2"/>
    <n v="0.93"/>
    <n v="29.65"/>
    <n v="33.65"/>
    <s v="BALL_FLIGHT"/>
    <s v="NORMAL"/>
    <n v="11.11"/>
    <n v="74"/>
    <n v="99.1"/>
    <x v="0"/>
  </r>
  <r>
    <s v="7FA14945-5438-44B3-999D-482F9C80CC062023-01-06"/>
    <x v="17"/>
    <n v="66"/>
    <s v="2023-01-06 16:18:03"/>
    <x v="3"/>
    <n v="13.891374423"/>
    <n v="0"/>
    <n v="17.45"/>
    <n v="0"/>
    <n v="0"/>
    <n v="0.96599999999999997"/>
    <n v="0.79800000000000004"/>
    <n v="1.2"/>
    <n v="0"/>
    <n v="0"/>
    <n v="2269.1999999999998"/>
    <n v="0"/>
    <n v="0"/>
    <n v="0"/>
    <n v="0"/>
    <n v="0"/>
    <n v="0"/>
    <n v="0"/>
    <s v="RATIO"/>
    <s v="NORMAL"/>
    <n v="11.11"/>
    <n v="74"/>
    <n v="99.1"/>
    <x v="0"/>
  </r>
  <r>
    <s v="7FA14945-5438-44B3-999D-482F9C80CC062023-01-06"/>
    <x v="17"/>
    <n v="67"/>
    <s v="2023-01-06 16:19:06"/>
    <x v="3"/>
    <n v="120.28006485100001"/>
    <n v="17.41"/>
    <n v="-6.14"/>
    <n v="90.864352506000003"/>
    <n v="-3.06"/>
    <n v="1.415"/>
    <n v="0.156"/>
    <n v="9.1"/>
    <n v="-3.44"/>
    <n v="-7.01"/>
    <n v="4176.8900000000003"/>
    <n v="-4.0599999999999996"/>
    <n v="162.59"/>
    <n v="162.59"/>
    <n v="190.2"/>
    <n v="1.32"/>
    <n v="28.03"/>
    <n v="-13.52"/>
    <s v="MEASURED"/>
    <s v="NORMAL"/>
    <n v="11.11"/>
    <n v="74"/>
    <n v="99.1"/>
    <x v="1"/>
  </r>
  <r>
    <s v="7FA14945-5438-44B3-999D-482F9C80CC062023-01-06"/>
    <x v="17"/>
    <n v="68"/>
    <s v="2023-01-06 16:19:43"/>
    <x v="3"/>
    <n v="123.47888376"/>
    <n v="13.85"/>
    <n v="-8.41"/>
    <n v="96.300107714999996"/>
    <n v="-5.08"/>
    <n v="1.45"/>
    <n v="0.157"/>
    <n v="9.1999999999999993"/>
    <n v="-8.35"/>
    <n v="-9.4700000000000006"/>
    <n v="4799.3"/>
    <n v="-11.42"/>
    <n v="162.6"/>
    <n v="162.81"/>
    <n v="190.2"/>
    <n v="1.28"/>
    <n v="24.38"/>
    <n v="-9.56"/>
    <s v="MEASURED"/>
    <s v="NORMAL"/>
    <n v="11.11"/>
    <n v="74"/>
    <n v="99.1"/>
    <x v="1"/>
  </r>
  <r>
    <s v="7FA14945-5438-44B3-999D-482F9C80CC062023-01-06"/>
    <x v="17"/>
    <n v="69"/>
    <s v="2023-01-06 16:20:32"/>
    <x v="3"/>
    <n v="126.85665757300001"/>
    <n v="15.02"/>
    <n v="-3.12"/>
    <n v="95.561918735999996"/>
    <n v="-2.29"/>
    <n v="1.4890000000000001"/>
    <n v="0.15"/>
    <n v="9.9"/>
    <n v="-3.9"/>
    <n v="-3.45"/>
    <n v="5912.45"/>
    <n v="-2.2599999999999998"/>
    <n v="163.03"/>
    <n v="163.22"/>
    <n v="190.2"/>
    <n v="1.33"/>
    <n v="29.91"/>
    <n v="-6.26"/>
    <s v="MEASURED"/>
    <s v="NORMAL"/>
    <n v="11.11"/>
    <n v="74"/>
    <n v="99.1"/>
    <x v="1"/>
  </r>
  <r>
    <s v="A8AEBB89-7DE2-4D55-B9C1-24AF95883CAE2023-01-03"/>
    <x v="18"/>
    <n v="1"/>
    <s v="2023-01-03 15:21:01"/>
    <x v="0"/>
    <n v="85.160164941000005"/>
    <n v="20.56"/>
    <n v="-4.76"/>
    <n v="72.655691024000006"/>
    <n v="-9.48"/>
    <n v="1.288"/>
    <n v="0.215"/>
    <n v="6"/>
    <n v="-1"/>
    <n v="-4.3499999999999996"/>
    <n v="7128.55"/>
    <n v="-11.64"/>
    <n v="93.21"/>
    <n v="99.62"/>
    <n v="219.75"/>
    <n v="1.17"/>
    <n v="15.88"/>
    <n v="-0.21"/>
    <s v="BALL_FLIGHT"/>
    <s v="NORMAL"/>
    <n v="7.78"/>
    <n v="65"/>
    <n v="100.03"/>
    <x v="1"/>
  </r>
  <r>
    <s v="A8AEBB89-7DE2-4D55-B9C1-24AF95883CAE2023-01-03"/>
    <x v="18"/>
    <n v="2"/>
    <s v="2023-01-03 15:21:42"/>
    <x v="0"/>
    <n v="86.748389713999998"/>
    <n v="33.72"/>
    <n v="-3.64"/>
    <n v="72.163565038000002"/>
    <n v="-11.74"/>
    <n v="1.3979999999999999"/>
    <n v="0.18099999999999999"/>
    <n v="7.7"/>
    <n v="5.4"/>
    <n v="-2.64"/>
    <n v="1445.34"/>
    <n v="30"/>
    <n v="113.34"/>
    <n v="126.4"/>
    <n v="219.75"/>
    <n v="1.2"/>
    <n v="25.34"/>
    <n v="-24.68"/>
    <s v="BALL_FLIGHT"/>
    <s v="NORMAL"/>
    <n v="7.78"/>
    <n v="65"/>
    <n v="100.03"/>
    <x v="0"/>
  </r>
  <r>
    <s v="A8AEBB89-7DE2-4D55-B9C1-24AF95883CAE2023-01-03"/>
    <x v="18"/>
    <n v="3"/>
    <s v="2023-01-03 15:23:02"/>
    <x v="0"/>
    <n v="84.936471311000005"/>
    <n v="26.13"/>
    <n v="-5.0599999999999996"/>
    <n v="80.149427629000002"/>
    <n v="-9.2899999999999991"/>
    <n v="1.37"/>
    <n v="0.17899999999999999"/>
    <n v="7.7"/>
    <n v="-3.31"/>
    <n v="-4.74"/>
    <n v="4620.8100000000004"/>
    <n v="0.22"/>
    <n v="98.55"/>
    <n v="106.33"/>
    <n v="219.75"/>
    <n v="1.06"/>
    <n v="20.23"/>
    <n v="-10.34"/>
    <s v="BALL_FLIGHT"/>
    <s v="NORMAL"/>
    <n v="7.78"/>
    <n v="65"/>
    <n v="100.03"/>
    <x v="1"/>
  </r>
  <r>
    <s v="A8AEBB89-7DE2-4D55-B9C1-24AF95883CAE2023-01-03"/>
    <x v="18"/>
    <n v="4"/>
    <s v="2023-01-03 15:23:46"/>
    <x v="0"/>
    <n v="104.778096292"/>
    <n v="6.46"/>
    <n v="-4.28"/>
    <n v="80.261274443999994"/>
    <n v="-3.94"/>
    <n v="1.359"/>
    <n v="0.154"/>
    <n v="8.8000000000000007"/>
    <n v="-3.98"/>
    <n v="-4.6100000000000003"/>
    <n v="8421.77"/>
    <n v="-2.31"/>
    <n v="111.43"/>
    <n v="121.57"/>
    <n v="219.75"/>
    <n v="1.31"/>
    <n v="9.58"/>
    <n v="-7.02"/>
    <s v="MEASURED"/>
    <s v="NORMAL"/>
    <n v="7.78"/>
    <n v="65"/>
    <n v="100.03"/>
    <x v="1"/>
  </r>
  <r>
    <s v="A8AEBB89-7DE2-4D55-B9C1-24AF95883CAE2023-01-03"/>
    <x v="18"/>
    <n v="5"/>
    <s v="2023-01-03 15:24:21"/>
    <x v="0"/>
    <n v="80.842877881999996"/>
    <n v="24.78"/>
    <n v="18.32"/>
    <n v="79.478346739000003"/>
    <n v="-12.94"/>
    <n v="1.462"/>
    <n v="0.16900000000000001"/>
    <n v="8.6999999999999993"/>
    <n v="5.91"/>
    <n v="24.27"/>
    <n v="4684.32"/>
    <n v="-6.62"/>
    <n v="91.18"/>
    <n v="99.11"/>
    <n v="219.75"/>
    <n v="1.02"/>
    <n v="16.670000000000002"/>
    <n v="37.47"/>
    <s v="BALL_FLIGHT"/>
    <s v="NORMAL"/>
    <n v="7.78"/>
    <n v="65"/>
    <n v="100.03"/>
    <x v="0"/>
  </r>
  <r>
    <s v="A8AEBB89-7DE2-4D55-B9C1-24AF95883CAE2023-01-03"/>
    <x v="18"/>
    <n v="6"/>
    <s v="2023-01-03 15:25:11"/>
    <x v="0"/>
    <n v="90.909091231999994"/>
    <n v="30.13"/>
    <n v="-12.91"/>
    <n v="70.866141983999995"/>
    <n v="-18.41"/>
    <n v="1.448"/>
    <n v="0.188"/>
    <n v="7.7"/>
    <n v="-0.62"/>
    <n v="-12.91"/>
    <n v="1484.88"/>
    <n v="-11.19"/>
    <n v="122.89"/>
    <n v="136.29"/>
    <n v="219.75"/>
    <n v="1.28"/>
    <n v="24.78"/>
    <n v="-25.13"/>
    <s v="MEASURED"/>
    <s v="NORMAL"/>
    <n v="7.78"/>
    <n v="65"/>
    <n v="100.03"/>
    <x v="0"/>
  </r>
  <r>
    <s v="A8AEBB89-7DE2-4D55-B9C1-24AF95883CAE2023-01-03"/>
    <x v="18"/>
    <n v="7"/>
    <s v="2023-01-03 15:27:18"/>
    <x v="0"/>
    <n v="82.028454120999996"/>
    <n v="3.65"/>
    <n v="-9.82"/>
    <n v="74.736041783000005"/>
    <n v="-9.2899999999999991"/>
    <n v="1.2869999999999999"/>
    <n v="0.186"/>
    <n v="6.9"/>
    <n v="6.43"/>
    <n v="-10.54"/>
    <n v="2228.98"/>
    <n v="-0.8"/>
    <n v="32.96"/>
    <n v="81.7"/>
    <n v="219.75"/>
    <n v="1.1000000000000001"/>
    <n v="0.6"/>
    <n v="-13.81"/>
    <s v="BALL_FLIGHT"/>
    <s v="NORMAL"/>
    <n v="7.78"/>
    <n v="65"/>
    <n v="100.03"/>
    <x v="1"/>
  </r>
  <r>
    <s v="A8AEBB89-7DE2-4D55-B9C1-24AF95883CAE2023-01-03"/>
    <x v="18"/>
    <n v="8"/>
    <s v="2023-01-03 15:28:12"/>
    <x v="0"/>
    <n v="75.720293755"/>
    <n v="32.659999999999997"/>
    <n v="-0.74"/>
    <n v="70.597709628000004"/>
    <n v="-8.17"/>
    <n v="1.2430000000000001"/>
    <n v="0.19"/>
    <n v="6.5"/>
    <n v="0.24"/>
    <n v="0.34"/>
    <n v="2126.2199999999998"/>
    <n v="13.02"/>
    <n v="89.21"/>
    <n v="99.83"/>
    <n v="219.75"/>
    <n v="1.07"/>
    <n v="19.57"/>
    <n v="-7.49"/>
    <s v="BALL_FLIGHT"/>
    <s v="NORMAL"/>
    <n v="7.78"/>
    <n v="65"/>
    <n v="100.03"/>
    <x v="1"/>
  </r>
  <r>
    <s v="A8AEBB89-7DE2-4D55-B9C1-24AF95883CAE2023-01-03"/>
    <x v="18"/>
    <n v="9"/>
    <s v="2023-01-03 15:28:55"/>
    <x v="0"/>
    <n v="72.968862106000003"/>
    <n v="29.17"/>
    <n v="-0.47"/>
    <n v="77.465104069000006"/>
    <n v="-9.75"/>
    <n v="1.4770000000000001"/>
    <n v="0.2"/>
    <n v="7.4"/>
    <n v="6.98"/>
    <n v="0.91"/>
    <n v="2592.9299999999998"/>
    <n v="-28.05"/>
    <n v="81.09"/>
    <n v="91.8"/>
    <n v="219.75"/>
    <n v="0.94"/>
    <n v="15.19"/>
    <n v="11.13"/>
    <s v="BALL_FLIGHT"/>
    <s v="NORMAL"/>
    <n v="7.78"/>
    <n v="65"/>
    <n v="100.03"/>
    <x v="1"/>
  </r>
  <r>
    <s v="A8AEBB89-7DE2-4D55-B9C1-24AF95883CAE2023-01-03"/>
    <x v="18"/>
    <n v="10"/>
    <s v="2023-01-03 15:30:50"/>
    <x v="0"/>
    <n v="78.292770500000003"/>
    <n v="26.56"/>
    <n v="-6.34"/>
    <n v="64.848783337"/>
    <n v="-6.39"/>
    <n v="1.423"/>
    <n v="0.20399999999999999"/>
    <n v="7"/>
    <n v="-0.9"/>
    <n v="-6.75"/>
    <n v="2112.63"/>
    <n v="-9.6199999999999992"/>
    <n v="92.69"/>
    <n v="105.34"/>
    <n v="219.75"/>
    <n v="1.21"/>
    <n v="15.7"/>
    <n v="-7.48"/>
    <s v="BALL_FLIGHT"/>
    <s v="NORMAL"/>
    <n v="7.78"/>
    <n v="65"/>
    <n v="100.03"/>
    <x v="1"/>
  </r>
  <r>
    <s v="A8AEBB89-7DE2-4D55-B9C1-24AF95883CAE2023-01-03"/>
    <x v="18"/>
    <n v="11"/>
    <s v="2023-01-03 15:32:16"/>
    <x v="0"/>
    <n v="72.431997394000007"/>
    <n v="4.96"/>
    <n v="25.45"/>
    <n v="71.425376059000001"/>
    <n v="-12.06"/>
    <n v="1.319"/>
    <n v="0.214"/>
    <n v="6.2"/>
    <n v="5.9"/>
    <n v="0"/>
    <n v="1966.9"/>
    <n v="-30"/>
    <n v="25.61"/>
    <n v="56.88"/>
    <n v="219.75"/>
    <n v="1.01"/>
    <n v="0.61"/>
    <n v="26.88"/>
    <s v="RATIO"/>
    <s v="NORMAL"/>
    <n v="7.78"/>
    <n v="65"/>
    <n v="100.03"/>
    <x v="0"/>
  </r>
  <r>
    <s v="A8AEBB89-7DE2-4D55-B9C1-24AF95883CAE2023-01-03"/>
    <x v="18"/>
    <n v="12"/>
    <s v="2023-01-03 15:33:20"/>
    <x v="0"/>
    <n v="91.311739766000002"/>
    <n v="30.61"/>
    <n v="-12.65"/>
    <n v="76.011095474000001"/>
    <n v="-11.55"/>
    <n v="1.498"/>
    <n v="0.251"/>
    <n v="6"/>
    <n v="9.65"/>
    <n v="-13.64"/>
    <n v="2579.9"/>
    <n v="4.76"/>
    <n v="116.86"/>
    <n v="126.84"/>
    <n v="219.75"/>
    <n v="1.2"/>
    <n v="27.01"/>
    <n v="-33.83"/>
    <s v="BALL_FLIGHT"/>
    <s v="NORMAL"/>
    <n v="7.78"/>
    <n v="65"/>
    <n v="100.03"/>
    <x v="0"/>
  </r>
  <r>
    <s v="A8AEBB89-7DE2-4D55-B9C1-24AF95883CAE2023-01-03"/>
    <x v="18"/>
    <n v="13"/>
    <s v="2023-01-03 15:34:17"/>
    <x v="0"/>
    <n v="90.573550787000002"/>
    <n v="8.32"/>
    <n v="-8.34"/>
    <n v="72.342519941999996"/>
    <n v="-9.0399999999999991"/>
    <n v="1.3169999999999999"/>
    <n v="0.20399999999999999"/>
    <n v="6.5"/>
    <n v="0.83"/>
    <n v="-8.7799999999999994"/>
    <n v="4773.8"/>
    <n v="-8.0500000000000007"/>
    <n v="86.27"/>
    <n v="107.89"/>
    <n v="219.75"/>
    <n v="1.25"/>
    <n v="5.33"/>
    <n v="-10.77"/>
    <s v="MEASURED"/>
    <s v="NORMAL"/>
    <n v="7.78"/>
    <n v="65"/>
    <n v="100.03"/>
    <x v="1"/>
  </r>
  <r>
    <s v="A8AEBB89-7DE2-4D55-B9C1-24AF95883CAE2023-01-03"/>
    <x v="18"/>
    <n v="14"/>
    <s v="2023-01-03 15:34:48"/>
    <x v="0"/>
    <n v="97.329098412999997"/>
    <n v="13.76"/>
    <n v="-5.22"/>
    <n v="72.678060387000002"/>
    <n v="-2.66"/>
    <n v="1.4039999999999999"/>
    <n v="0.20899999999999999"/>
    <n v="6.7"/>
    <n v="-1.68"/>
    <n v="-5.95"/>
    <n v="5247.74"/>
    <n v="-6.65"/>
    <n v="111.87"/>
    <n v="122.79"/>
    <n v="219.75"/>
    <n v="1.34"/>
    <n v="13.29"/>
    <n v="-5.67"/>
    <s v="MEASURED"/>
    <s v="NORMAL"/>
    <n v="7.78"/>
    <n v="65"/>
    <n v="100.03"/>
    <x v="1"/>
  </r>
  <r>
    <s v="A8AEBB89-7DE2-4D55-B9C1-24AF95883CAE2023-01-03"/>
    <x v="18"/>
    <n v="15"/>
    <s v="2023-01-03 15:37:25"/>
    <x v="0"/>
    <n v="83.191660997"/>
    <n v="30.52"/>
    <n v="-5.55"/>
    <n v="67.443629444999999"/>
    <n v="-12.03"/>
    <n v="1.395"/>
    <n v="0.20599999999999999"/>
    <n v="6.8"/>
    <n v="7.47"/>
    <n v="-4.92"/>
    <n v="1678.28"/>
    <n v="-5.22"/>
    <n v="105.91"/>
    <n v="118.75"/>
    <n v="219.75"/>
    <n v="1.23"/>
    <n v="21.35"/>
    <n v="-9.27"/>
    <s v="BALL_FLIGHT"/>
    <s v="NORMAL"/>
    <n v="7.78"/>
    <n v="65"/>
    <n v="100.03"/>
    <x v="1"/>
  </r>
  <r>
    <s v="A8AEBB89-7DE2-4D55-B9C1-24AF95883CAE2023-01-03"/>
    <x v="18"/>
    <n v="16"/>
    <s v="2023-01-03 15:38:05"/>
    <x v="0"/>
    <n v="62.052612961999998"/>
    <n v="4.55"/>
    <n v="3.53"/>
    <n v="85.540444112000003"/>
    <n v="-5.3"/>
    <n v="1.478"/>
    <n v="0.19900000000000001"/>
    <n v="7.4"/>
    <n v="0"/>
    <n v="5.1100000000000003"/>
    <n v="4929.3900000000003"/>
    <n v="-12.1"/>
    <n v="21.54"/>
    <n v="33.1"/>
    <n v="219.75"/>
    <n v="0.73"/>
    <n v="0.49"/>
    <n v="2.79"/>
    <s v="RATIO"/>
    <s v="NORMAL"/>
    <n v="7.78"/>
    <n v="65"/>
    <n v="100.03"/>
    <x v="0"/>
  </r>
  <r>
    <s v="A8AEBB89-7DE2-4D55-B9C1-24AF95883CAE2023-01-03"/>
    <x v="18"/>
    <n v="17"/>
    <s v="2023-01-03 15:38:53"/>
    <x v="0"/>
    <n v="90.126163527000003"/>
    <n v="32.39"/>
    <n v="-9.8000000000000007"/>
    <n v="80.171796991999997"/>
    <n v="-9.5299999999999994"/>
    <n v="1.452"/>
    <n v="0.19900000000000001"/>
    <n v="7.3"/>
    <n v="-0.53"/>
    <n v="-10.48"/>
    <n v="2677.64"/>
    <n v="13.28"/>
    <n v="117.39"/>
    <n v="122.76"/>
    <n v="219.75"/>
    <n v="1.1200000000000001"/>
    <n v="27.97"/>
    <n v="-32.78"/>
    <s v="BALL_FLIGHT"/>
    <s v="NORMAL"/>
    <n v="7.78"/>
    <n v="65"/>
    <n v="100.03"/>
    <x v="0"/>
  </r>
  <r>
    <s v="A8AEBB89-7DE2-4D55-B9C1-24AF95883CAE2023-01-03"/>
    <x v="18"/>
    <n v="18"/>
    <s v="2023-01-03 15:39:41"/>
    <x v="0"/>
    <n v="70.552970901999998"/>
    <n v="20.66"/>
    <n v="14.6"/>
    <n v="69.479241478000006"/>
    <n v="-9.3699999999999992"/>
    <n v="1.3009999999999999"/>
    <n v="0.17"/>
    <n v="7.7"/>
    <n v="-2.0499999999999998"/>
    <n v="19.21"/>
    <n v="3441.63"/>
    <n v="-16.73"/>
    <n v="70.349999999999994"/>
    <n v="82.56"/>
    <n v="219.75"/>
    <n v="1.02"/>
    <n v="8.77"/>
    <n v="27.61"/>
    <s v="BALL_FLIGHT"/>
    <s v="NORMAL"/>
    <n v="7.78"/>
    <n v="65"/>
    <n v="100.03"/>
    <x v="0"/>
  </r>
  <r>
    <s v="A8AEBB89-7DE2-4D55-B9C1-24AF95883CAE2023-01-03"/>
    <x v="18"/>
    <n v="19"/>
    <s v="2023-01-03 15:40:37"/>
    <x v="0"/>
    <n v="56.147101130000003"/>
    <n v="32.380000000000003"/>
    <n v="4.32"/>
    <n v="0"/>
    <n v="0"/>
    <n v="1.01"/>
    <n v="1.01"/>
    <n v="1"/>
    <n v="0"/>
    <n v="0"/>
    <n v="1154.7"/>
    <n v="30"/>
    <n v="53.96"/>
    <n v="65.790000000000006"/>
    <n v="219.75"/>
    <n v="0"/>
    <n v="9.81"/>
    <n v="0.4"/>
    <s v="BALL_FLIGHT"/>
    <s v="NORMAL"/>
    <n v="7.78"/>
    <n v="65"/>
    <n v="100.03"/>
    <x v="1"/>
  </r>
  <r>
    <s v="A8AEBB89-7DE2-4D55-B9C1-24AF95883CAE2023-01-03"/>
    <x v="18"/>
    <n v="20"/>
    <s v="2023-01-03 15:41:00"/>
    <x v="0"/>
    <n v="82.766643099999996"/>
    <n v="15.76"/>
    <n v="-10.050000000000001"/>
    <n v="67.287043904000001"/>
    <n v="-6.45"/>
    <n v="1.51"/>
    <n v="0.19900000000000001"/>
    <n v="7.6"/>
    <n v="1.3"/>
    <n v="-11.25"/>
    <n v="6215.07"/>
    <n v="-3.02"/>
    <n v="87.32"/>
    <n v="97.18"/>
    <n v="219.75"/>
    <n v="1.23"/>
    <n v="10.46"/>
    <n v="-15.77"/>
    <s v="BALL_FLIGHT"/>
    <s v="NORMAL"/>
    <n v="7.78"/>
    <n v="65"/>
    <n v="100.03"/>
    <x v="0"/>
  </r>
  <r>
    <s v="A8AEBB89-7DE2-4D55-B9C1-24AF95883CAE2023-01-03"/>
    <x v="18"/>
    <n v="21"/>
    <s v="2023-01-03 15:41:40"/>
    <x v="0"/>
    <n v="84.802255133000003"/>
    <n v="28.29"/>
    <n v="-12.15"/>
    <n v="66.906764733000003"/>
    <n v="-8.42"/>
    <n v="1.462"/>
    <n v="0.183"/>
    <n v="8"/>
    <n v="1.1000000000000001"/>
    <n v="-13.51"/>
    <n v="2064.17"/>
    <n v="13.28"/>
    <n v="106.33"/>
    <n v="119.05"/>
    <n v="219.75"/>
    <n v="1.27"/>
    <n v="20.07"/>
    <n v="-34.18"/>
    <s v="BALL_FLIGHT"/>
    <s v="NORMAL"/>
    <n v="7.78"/>
    <n v="65"/>
    <n v="100.03"/>
    <x v="0"/>
  </r>
  <r>
    <s v="A8AEBB89-7DE2-4D55-B9C1-24AF95883CAE2023-01-03"/>
    <x v="18"/>
    <n v="22"/>
    <s v="2023-01-03 15:42:12"/>
    <x v="0"/>
    <n v="82.632426921999993"/>
    <n v="31.4"/>
    <n v="-4.9000000000000004"/>
    <n v="70.016106190000002"/>
    <n v="-7.22"/>
    <n v="1.3460000000000001"/>
    <n v="0.21099999999999999"/>
    <n v="6.4"/>
    <n v="3.33"/>
    <n v="-4.8600000000000003"/>
    <n v="2048.6"/>
    <n v="3.8"/>
    <n v="103.23"/>
    <n v="114.37"/>
    <n v="219.75"/>
    <n v="1.18"/>
    <n v="22.31"/>
    <n v="-12.59"/>
    <s v="BALL_FLIGHT"/>
    <s v="NORMAL"/>
    <n v="7.78"/>
    <n v="65"/>
    <n v="100.03"/>
    <x v="1"/>
  </r>
  <r>
    <s v="A8AEBB89-7DE2-4D55-B9C1-24AF95883CAE2023-01-03"/>
    <x v="18"/>
    <n v="23"/>
    <s v="2023-01-03 15:42:41"/>
    <x v="0"/>
    <n v="88.985326013999995"/>
    <n v="18.48"/>
    <n v="-7.54"/>
    <n v="75.250537132000005"/>
    <n v="-8.36"/>
    <n v="1.482"/>
    <n v="0.185"/>
    <n v="8"/>
    <n v="0.38"/>
    <n v="-7.91"/>
    <n v="6283.03"/>
    <n v="-16.100000000000001"/>
    <n v="99.34"/>
    <n v="107.07"/>
    <n v="219.75"/>
    <n v="1.18"/>
    <n v="15.11"/>
    <n v="-2.21"/>
    <s v="BALL_FLIGHT"/>
    <s v="NORMAL"/>
    <n v="7.78"/>
    <n v="65"/>
    <n v="100.03"/>
    <x v="1"/>
  </r>
  <r>
    <s v="A8AEBB89-7DE2-4D55-B9C1-24AF95883CAE2023-01-03"/>
    <x v="18"/>
    <n v="24"/>
    <s v="2023-01-03 15:43:17"/>
    <x v="0"/>
    <n v="80.641553615000007"/>
    <n v="32.5"/>
    <n v="-7.24"/>
    <n v="69.322655936999993"/>
    <n v="-5.09"/>
    <n v="1.454"/>
    <n v="0.183"/>
    <n v="7.9"/>
    <n v="-4.8600000000000003"/>
    <n v="-8.0399999999999991"/>
    <n v="2245.12"/>
    <n v="-9.93"/>
    <n v="98.17"/>
    <n v="108.44"/>
    <n v="219.75"/>
    <n v="1.1599999999999999"/>
    <n v="22.38"/>
    <n v="-9.0299999999999994"/>
    <s v="BALL_FLIGHT"/>
    <s v="NORMAL"/>
    <n v="7.78"/>
    <n v="65"/>
    <n v="100.03"/>
    <x v="1"/>
  </r>
  <r>
    <s v="A8AEBB89-7DE2-4D55-B9C1-24AF95883CAE2023-01-03"/>
    <x v="18"/>
    <n v="25"/>
    <s v="2023-01-03 15:43:44"/>
    <x v="0"/>
    <n v="76.480852096999996"/>
    <n v="33.590000000000003"/>
    <n v="-6.81"/>
    <n v="70.195061093999996"/>
    <n v="-14.67"/>
    <n v="1.516"/>
    <n v="0.22500000000000001"/>
    <n v="6.7"/>
    <n v="2.2999999999999998"/>
    <n v="-6.05"/>
    <n v="2199.5100000000002"/>
    <n v="-4.75"/>
    <n v="93.95"/>
    <n v="99.94"/>
    <n v="219.75"/>
    <n v="1.0900000000000001"/>
    <n v="20.97"/>
    <n v="-10.33"/>
    <s v="BALL_FLIGHT"/>
    <s v="NORMAL"/>
    <n v="7.78"/>
    <n v="65"/>
    <n v="100.03"/>
    <x v="1"/>
  </r>
  <r>
    <s v="A8AEBB89-7DE2-4D55-B9C1-24AF95883CAE2023-01-03"/>
    <x v="18"/>
    <n v="26"/>
    <s v="2023-01-03 15:44:18"/>
    <x v="0"/>
    <n v="82.587688196000002"/>
    <n v="31.22"/>
    <n v="-6.13"/>
    <n v="74.176807707999998"/>
    <n v="-7.21"/>
    <n v="1.4450000000000001"/>
    <n v="0.17599999999999999"/>
    <n v="8.1999999999999993"/>
    <n v="-0.03"/>
    <n v="-6.37"/>
    <n v="3147.08"/>
    <n v="-4.34"/>
    <n v="98.44"/>
    <n v="107.04"/>
    <n v="219.75"/>
    <n v="1.1100000000000001"/>
    <n v="22.97"/>
    <n v="-9.6"/>
    <s v="BALL_FLIGHT"/>
    <s v="NORMAL"/>
    <n v="7.78"/>
    <n v="65"/>
    <n v="100.03"/>
    <x v="1"/>
  </r>
  <r>
    <s v="A8AEBB89-7DE2-4D55-B9C1-24AF95883CAE2023-01-03"/>
    <x v="18"/>
    <n v="27"/>
    <s v="2023-01-03 15:44:53"/>
    <x v="0"/>
    <n v="95.606657462000001"/>
    <n v="13.15"/>
    <n v="-7.85"/>
    <n v="75.720293755"/>
    <n v="-10.94"/>
    <n v="1.2470000000000001"/>
    <n v="0.186"/>
    <n v="6.7"/>
    <n v="0.81"/>
    <n v="-7.89"/>
    <n v="7455.77"/>
    <n v="-5.8"/>
    <n v="105.67"/>
    <n v="114.01"/>
    <n v="219.75"/>
    <n v="1.26"/>
    <n v="13.27"/>
    <n v="-11.13"/>
    <s v="BALL_FLIGHT"/>
    <s v="NORMAL"/>
    <n v="7.78"/>
    <n v="65"/>
    <n v="100.03"/>
    <x v="1"/>
  </r>
  <r>
    <s v="A8AEBB89-7DE2-4D55-B9C1-24AF95883CAE2023-01-03"/>
    <x v="18"/>
    <n v="28"/>
    <s v="2023-01-03 15:45:35"/>
    <x v="0"/>
    <n v="87.598425508000005"/>
    <n v="31.85"/>
    <n v="-9.59"/>
    <n v="74.132068982000007"/>
    <n v="-10.63"/>
    <n v="1.3"/>
    <n v="0.22700000000000001"/>
    <n v="5.7"/>
    <n v="0"/>
    <n v="-10.06"/>
    <n v="2786.91"/>
    <n v="3.2"/>
    <n v="108.61"/>
    <n v="117.76"/>
    <n v="219.75"/>
    <n v="1.18"/>
    <n v="26.29"/>
    <n v="-23.7"/>
    <s v="BALL_FLIGHT"/>
    <s v="NORMAL"/>
    <n v="7.78"/>
    <n v="65"/>
    <n v="100.03"/>
    <x v="0"/>
  </r>
  <r>
    <s v="A8AEBB89-7DE2-4D55-B9C1-24AF95883CAE2023-01-03"/>
    <x v="18"/>
    <n v="29"/>
    <s v="2023-01-03 15:46:10"/>
    <x v="0"/>
    <n v="87.978704679000003"/>
    <n v="35.6"/>
    <n v="-6.13"/>
    <n v="75.205798406"/>
    <n v="-5.88"/>
    <n v="1.405"/>
    <n v="0.18"/>
    <n v="7.8"/>
    <n v="-2.4900000000000002"/>
    <n v="-6.57"/>
    <n v="1989.97"/>
    <n v="-2.4700000000000002"/>
    <n v="112.44"/>
    <n v="122.34"/>
    <n v="219.75"/>
    <n v="1.17"/>
    <n v="29.87"/>
    <n v="-12.57"/>
    <s v="BALL_FLIGHT"/>
    <s v="NORMAL"/>
    <n v="7.78"/>
    <n v="65"/>
    <n v="100.03"/>
    <x v="1"/>
  </r>
  <r>
    <s v="A8AEBB89-7DE2-4D55-B9C1-24AF95883CAE2023-01-03"/>
    <x v="18"/>
    <n v="30"/>
    <s v="2023-01-03 15:47:42"/>
    <x v="1"/>
    <n v="91.982820656000001"/>
    <n v="28.34"/>
    <n v="-4.34"/>
    <n v="72.096456949"/>
    <n v="-12.17"/>
    <n v="1.3240000000000001"/>
    <n v="0.193"/>
    <n v="6.9"/>
    <n v="-0.48"/>
    <n v="-3.43"/>
    <n v="2448.21"/>
    <n v="7.25"/>
    <n v="119.12"/>
    <n v="131.07"/>
    <n v="219.75"/>
    <n v="1.28"/>
    <n v="24.77"/>
    <n v="-16.34"/>
    <s v="BALL_FLIGHT"/>
    <s v="NORMAL"/>
    <n v="7.78"/>
    <n v="65"/>
    <n v="100.05"/>
    <x v="1"/>
  </r>
  <r>
    <s v="A8AEBB89-7DE2-4D55-B9C1-24AF95883CAE2023-01-03"/>
    <x v="18"/>
    <n v="31"/>
    <s v="2023-01-03 15:48:15"/>
    <x v="1"/>
    <n v="84.846993858999994"/>
    <n v="29.03"/>
    <n v="-2.76"/>
    <n v="75.250537132000005"/>
    <n v="-7.95"/>
    <n v="1.3919999999999999"/>
    <n v="0.16300000000000001"/>
    <n v="8.5"/>
    <n v="-4.0599999999999996"/>
    <n v="-2.15"/>
    <n v="1611.13"/>
    <n v="-30"/>
    <n v="106.9"/>
    <n v="120.69"/>
    <n v="219.75"/>
    <n v="1.1299999999999999"/>
    <n v="19.760000000000002"/>
    <n v="9.39"/>
    <s v="BALL_FLIGHT"/>
    <s v="NORMAL"/>
    <n v="7.78"/>
    <n v="65"/>
    <n v="100.05"/>
    <x v="1"/>
  </r>
  <r>
    <s v="A8AEBB89-7DE2-4D55-B9C1-24AF95883CAE2023-01-03"/>
    <x v="18"/>
    <n v="32"/>
    <s v="2023-01-03 15:49:07"/>
    <x v="1"/>
    <n v="88.493200028000004"/>
    <n v="0"/>
    <n v="-7.09"/>
    <n v="74.937366049999994"/>
    <n v="-11.19"/>
    <n v="1.1970000000000001"/>
    <n v="0.22"/>
    <n v="5.4"/>
    <n v="4.59"/>
    <n v="-6.93"/>
    <n v="1196.19"/>
    <n v="-20.59"/>
    <n v="0"/>
    <n v="0"/>
    <n v="0"/>
    <n v="1.18"/>
    <n v="0"/>
    <n v="0"/>
    <s v="RATIO"/>
    <s v="NORMAL"/>
    <n v="7.78"/>
    <n v="65"/>
    <n v="100.05"/>
    <x v="0"/>
  </r>
  <r>
    <s v="A8AEBB89-7DE2-4D55-B9C1-24AF95883CAE2023-01-03"/>
    <x v="18"/>
    <n v="33"/>
    <s v="2023-01-03 15:49:46"/>
    <x v="1"/>
    <n v="87.397101241000001"/>
    <n v="23.01"/>
    <n v="-2.0299999999999998"/>
    <n v="72.074087586000005"/>
    <n v="-15.82"/>
    <n v="1.431"/>
    <n v="0.18"/>
    <n v="8"/>
    <n v="2.2200000000000002"/>
    <n v="-0.06"/>
    <n v="2200.41"/>
    <n v="-28.32"/>
    <n v="105.37"/>
    <n v="119.64"/>
    <n v="219.75"/>
    <n v="1.21"/>
    <n v="15.49"/>
    <n v="11.93"/>
    <s v="BALL_FLIGHT"/>
    <s v="NORMAL"/>
    <n v="7.78"/>
    <n v="65"/>
    <n v="100.05"/>
    <x v="1"/>
  </r>
  <r>
    <s v="A8AEBB89-7DE2-4D55-B9C1-24AF95883CAE2023-01-03"/>
    <x v="18"/>
    <n v="34"/>
    <s v="2023-01-03 15:51:22"/>
    <x v="1"/>
    <n v="82.766643099999996"/>
    <n v="28.78"/>
    <n v="-0.4"/>
    <n v="72.476736119999998"/>
    <n v="-12.46"/>
    <n v="1.2170000000000001"/>
    <n v="0.188"/>
    <n v="6.5"/>
    <n v="-1.7"/>
    <n v="1.41"/>
    <n v="1317.41"/>
    <n v="-30"/>
    <n v="103.56"/>
    <n v="119.3"/>
    <n v="219.75"/>
    <n v="1.1399999999999999"/>
    <n v="18.11"/>
    <n v="12.25"/>
    <s v="BALL_FLIGHT"/>
    <s v="NORMAL"/>
    <n v="7.78"/>
    <n v="65"/>
    <n v="100.05"/>
    <x v="1"/>
  </r>
  <r>
    <s v="A8AEBB89-7DE2-4D55-B9C1-24AF95883CAE2023-01-03"/>
    <x v="18"/>
    <n v="35"/>
    <s v="2023-01-03 15:52:00"/>
    <x v="1"/>
    <n v="85.473336023000002"/>
    <n v="0.91"/>
    <n v="-2.5299999999999998"/>
    <n v="78.516464130000003"/>
    <n v="-11.34"/>
    <n v="1.2589999999999999"/>
    <n v="0.16800000000000001"/>
    <n v="7.5"/>
    <n v="1.48"/>
    <n v="-1.35"/>
    <n v="1991.23"/>
    <n v="-28.37"/>
    <n v="7.51"/>
    <n v="44.91"/>
    <n v="219.75"/>
    <n v="1.0900000000000001"/>
    <n v="0.04"/>
    <n v="-1.4"/>
    <s v="RATIO"/>
    <s v="NORMAL"/>
    <n v="7.78"/>
    <n v="65"/>
    <n v="100.05"/>
    <x v="0"/>
  </r>
  <r>
    <s v="A8AEBB89-7DE2-4D55-B9C1-24AF95883CAE2023-01-03"/>
    <x v="18"/>
    <n v="36"/>
    <s v="2023-01-03 15:52:55"/>
    <x v="1"/>
    <n v="98.626521467000003"/>
    <n v="25.87"/>
    <n v="-2.42"/>
    <n v="78.225662411000002"/>
    <n v="-5.0199999999999996"/>
    <n v="1.3260000000000001"/>
    <n v="0.17499999999999999"/>
    <n v="7.6"/>
    <n v="0.56999999999999995"/>
    <n v="-2.1800000000000002"/>
    <n v="5395.14"/>
    <n v="-5.09"/>
    <n v="117.52"/>
    <n v="123.77"/>
    <n v="219.75"/>
    <n v="1.26"/>
    <n v="28.14"/>
    <n v="-0.56000000000000005"/>
    <s v="MEASURED"/>
    <s v="NORMAL"/>
    <n v="7.78"/>
    <n v="65"/>
    <n v="100.05"/>
    <x v="1"/>
  </r>
  <r>
    <s v="A8AEBB89-7DE2-4D55-B9C1-24AF95883CAE2023-01-03"/>
    <x v="18"/>
    <n v="37"/>
    <s v="2023-01-03 15:53:36"/>
    <x v="1"/>
    <n v="94.353973134"/>
    <n v="24.2"/>
    <n v="-7.49"/>
    <n v="76.391374644999999"/>
    <n v="-16.100000000000001"/>
    <n v="1.1479999999999999"/>
    <n v="0.16900000000000001"/>
    <n v="6.8"/>
    <n v="-4.59"/>
    <n v="-6.66"/>
    <n v="3964.61"/>
    <n v="-2.66"/>
    <n v="120.43"/>
    <n v="125.65"/>
    <n v="219.75"/>
    <n v="1.24"/>
    <n v="22.94"/>
    <n v="-15.36"/>
    <s v="BALL_FLIGHT"/>
    <s v="NORMAL"/>
    <n v="7.78"/>
    <n v="65"/>
    <n v="100.05"/>
    <x v="1"/>
  </r>
  <r>
    <s v="A8AEBB89-7DE2-4D55-B9C1-24AF95883CAE2023-01-03"/>
    <x v="18"/>
    <n v="38"/>
    <s v="2023-01-03 15:54:11"/>
    <x v="1"/>
    <n v="83.191660997"/>
    <n v="30.23"/>
    <n v="-3.06"/>
    <n v="78.113815595999995"/>
    <n v="-12.06"/>
    <n v="1.3129999999999999"/>
    <n v="0.14399999999999999"/>
    <n v="9.1"/>
    <n v="-2.3199999999999998"/>
    <n v="-1.88"/>
    <n v="2293.41"/>
    <n v="-29.37"/>
    <n v="101.28"/>
    <n v="112.41"/>
    <n v="219.75"/>
    <n v="1.06"/>
    <n v="20.84"/>
    <n v="10.6"/>
    <s v="BALL_FLIGHT"/>
    <s v="NORMAL"/>
    <n v="7.78"/>
    <n v="65"/>
    <n v="100.05"/>
    <x v="1"/>
  </r>
  <r>
    <s v="A8AEBB89-7DE2-4D55-B9C1-24AF95883CAE2023-01-03"/>
    <x v="18"/>
    <n v="39"/>
    <s v="2023-01-03 15:54:49"/>
    <x v="1"/>
    <n v="96.054044722"/>
    <n v="29.47"/>
    <n v="-2.35"/>
    <n v="82.990336729999996"/>
    <n v="-13.47"/>
    <n v="1.2030000000000001"/>
    <n v="0.193"/>
    <n v="6.2"/>
    <n v="5.05"/>
    <n v="-0.81"/>
    <n v="2536.6999999999998"/>
    <n v="-9.76"/>
    <n v="126.15"/>
    <n v="136.38999999999999"/>
    <n v="219.75"/>
    <n v="1.1599999999999999"/>
    <n v="28.64"/>
    <n v="2.4300000000000002"/>
    <s v="BALL_FLIGHT"/>
    <s v="NORMAL"/>
    <n v="7.78"/>
    <n v="65"/>
    <n v="100.05"/>
    <x v="1"/>
  </r>
  <r>
    <s v="A8AEBB89-7DE2-4D55-B9C1-24AF95883CAE2023-01-03"/>
    <x v="18"/>
    <n v="40"/>
    <s v="2023-01-03 15:55:26"/>
    <x v="1"/>
    <n v="93.324982435999999"/>
    <n v="17.32"/>
    <n v="12.59"/>
    <n v="77.890121965999995"/>
    <n v="-12.26"/>
    <n v="1.272"/>
    <n v="0.16900000000000001"/>
    <n v="7.5"/>
    <n v="-0.46"/>
    <n v="17.190000000000001"/>
    <n v="3267.42"/>
    <n v="-30"/>
    <n v="105.65"/>
    <n v="119.65"/>
    <n v="219.75"/>
    <n v="1.2"/>
    <n v="12.27"/>
    <n v="46.57"/>
    <s v="MEASURED"/>
    <s v="NORMAL"/>
    <n v="7.78"/>
    <n v="65"/>
    <n v="100.05"/>
    <x v="0"/>
  </r>
  <r>
    <s v="A8AEBB89-7DE2-4D55-B9C1-24AF95883CAE2023-01-03"/>
    <x v="18"/>
    <n v="41"/>
    <s v="2023-01-03 15:55:57"/>
    <x v="1"/>
    <n v="82.475841380999995"/>
    <n v="22.33"/>
    <n v="7.96"/>
    <n v="77.800644513999998"/>
    <n v="-10.52"/>
    <n v="1.2849999999999999"/>
    <n v="0.186"/>
    <n v="6.9"/>
    <n v="2.21"/>
    <n v="11.3"/>
    <n v="1494.3"/>
    <n v="-30"/>
    <n v="94.14"/>
    <n v="111.49"/>
    <n v="219.75"/>
    <n v="1.06"/>
    <n v="12.08"/>
    <n v="27.31"/>
    <s v="BALL_FLIGHT"/>
    <s v="NORMAL"/>
    <n v="7.78"/>
    <n v="65"/>
    <n v="100.05"/>
    <x v="1"/>
  </r>
  <r>
    <s v="A8AEBB89-7DE2-4D55-B9C1-24AF95883CAE2023-01-03"/>
    <x v="18"/>
    <n v="42"/>
    <s v="2023-01-03 15:56:50"/>
    <x v="1"/>
    <n v="87.620794871000001"/>
    <n v="24.09"/>
    <n v="-4.6399999999999997"/>
    <n v="75.854509933000003"/>
    <n v="-10.96"/>
    <n v="1.4179999999999999"/>
    <n v="0.152"/>
    <n v="9.3000000000000007"/>
    <n v="-4.8"/>
    <n v="-3.98"/>
    <n v="4002.41"/>
    <n v="-13.52"/>
    <n v="103.99"/>
    <n v="113.47"/>
    <n v="219.75"/>
    <n v="1.1599999999999999"/>
    <n v="19.059999999999999"/>
    <n v="0.39"/>
    <s v="BALL_FLIGHT"/>
    <s v="NORMAL"/>
    <n v="7.78"/>
    <n v="65"/>
    <n v="100.05"/>
    <x v="1"/>
  </r>
  <r>
    <s v="A8AEBB89-7DE2-4D55-B9C1-24AF95883CAE2023-01-03"/>
    <x v="18"/>
    <n v="43"/>
    <s v="2023-01-03 15:57:21"/>
    <x v="1"/>
    <n v="95.338225105999996"/>
    <n v="29.41"/>
    <n v="-7.4"/>
    <n v="76.861131267999994"/>
    <n v="-15.21"/>
    <n v="1.359"/>
    <n v="0.2"/>
    <n v="6.8"/>
    <n v="1.25"/>
    <n v="-6.69"/>
    <n v="2476.79"/>
    <n v="-4.0599999999999996"/>
    <n v="125.29"/>
    <n v="135.94"/>
    <n v="219.75"/>
    <n v="1.24"/>
    <n v="28.19"/>
    <n v="-15.52"/>
    <s v="BALL_FLIGHT"/>
    <s v="NORMAL"/>
    <n v="7.78"/>
    <n v="65"/>
    <n v="100.05"/>
    <x v="1"/>
  </r>
  <r>
    <s v="A8AEBB89-7DE2-4D55-B9C1-24AF95883CAE2023-01-03"/>
    <x v="18"/>
    <n v="44"/>
    <s v="2023-01-03 15:58:34"/>
    <x v="1"/>
    <n v="79.925733999000002"/>
    <n v="2.38"/>
    <n v="-5.04"/>
    <n v="73.528096180999995"/>
    <n v="-18.91"/>
    <n v="1.4490000000000001"/>
    <n v="0.188"/>
    <n v="7.7"/>
    <n v="5.04"/>
    <n v="-3.26"/>
    <n v="1669.29"/>
    <n v="-30"/>
    <n v="16.05"/>
    <n v="70.430000000000007"/>
    <n v="219.75"/>
    <n v="1.0900000000000001"/>
    <n v="0.19"/>
    <n v="-4.32"/>
    <s v="RATIO"/>
    <s v="NORMAL"/>
    <n v="7.78"/>
    <n v="65"/>
    <n v="100.05"/>
    <x v="0"/>
  </r>
  <r>
    <s v="A8AEBB89-7DE2-4D55-B9C1-24AF95883CAE2023-01-03"/>
    <x v="18"/>
    <n v="45"/>
    <s v="2023-01-03 15:59:39"/>
    <x v="1"/>
    <n v="80.641553615000007"/>
    <n v="27.43"/>
    <n v="-9.51"/>
    <n v="63.998747543"/>
    <n v="-14.43"/>
    <n v="1.294"/>
    <n v="0.22700000000000001"/>
    <n v="5.7"/>
    <n v="0.63"/>
    <n v="-9.3800000000000008"/>
    <n v="2905.83"/>
    <n v="-14.76"/>
    <n v="95.13"/>
    <n v="105.71"/>
    <n v="219.75"/>
    <n v="1.26"/>
    <n v="18.13"/>
    <n v="-9.8800000000000008"/>
    <s v="BALL_FLIGHT"/>
    <s v="NORMAL"/>
    <n v="7.78"/>
    <n v="65"/>
    <n v="100.06"/>
    <x v="1"/>
  </r>
  <r>
    <s v="A8AEBB89-7DE2-4D55-B9C1-24AF95883CAE2023-01-03"/>
    <x v="18"/>
    <n v="46"/>
    <s v="2023-01-03 16:00:06"/>
    <x v="1"/>
    <n v="80.328382532999996"/>
    <n v="28.89"/>
    <n v="-1.7"/>
    <n v="65.027738240999994"/>
    <n v="-10.31"/>
    <n v="1.44"/>
    <n v="0.19900000000000001"/>
    <n v="7.2"/>
    <n v="0.01"/>
    <n v="-0.5"/>
    <n v="2614.0500000000002"/>
    <n v="-27.55"/>
    <n v="94.41"/>
    <n v="105.57"/>
    <n v="219.75"/>
    <n v="1.24"/>
    <n v="18.43"/>
    <n v="11.77"/>
    <s v="BALL_FLIGHT"/>
    <s v="NORMAL"/>
    <n v="7.78"/>
    <n v="65"/>
    <n v="100.06"/>
    <x v="1"/>
  </r>
  <r>
    <s v="A8AEBB89-7DE2-4D55-B9C1-24AF95883CAE2023-01-03"/>
    <x v="18"/>
    <n v="47"/>
    <s v="2023-01-03 16:00:56"/>
    <x v="1"/>
    <n v="87.151038248000006"/>
    <n v="1.94"/>
    <n v="9.69"/>
    <n v="74.803149872000006"/>
    <n v="-13.78"/>
    <n v="1.339"/>
    <n v="0.16600000000000001"/>
    <n v="8.1"/>
    <n v="-1.2"/>
    <n v="13.89"/>
    <n v="6720.17"/>
    <n v="-7.36"/>
    <n v="51.43"/>
    <n v="88.03"/>
    <n v="219.75"/>
    <n v="1.1599999999999999"/>
    <n v="0.86"/>
    <n v="17.920000000000002"/>
    <s v="BALL_FLIGHT"/>
    <s v="NORMAL"/>
    <n v="7.78"/>
    <n v="65"/>
    <n v="100.06"/>
    <x v="0"/>
  </r>
  <r>
    <s v="A8AEBB89-7DE2-4D55-B9C1-24AF95883CAE2023-01-03"/>
    <x v="18"/>
    <n v="48"/>
    <s v="2023-01-03 16:01:46"/>
    <x v="1"/>
    <n v="78.494094767000007"/>
    <n v="23.37"/>
    <n v="-7.59"/>
    <n v="64.580350980999995"/>
    <n v="-10.41"/>
    <n v="1.333"/>
    <n v="0.2"/>
    <n v="6.7"/>
    <n v="-4.99"/>
    <n v="-7.65"/>
    <n v="4250.05"/>
    <n v="-27.43"/>
    <n v="85.31"/>
    <n v="94.4"/>
    <n v="219.75"/>
    <n v="1.22"/>
    <n v="13.7"/>
    <n v="1.74"/>
    <s v="BALL_FLIGHT"/>
    <s v="NORMAL"/>
    <n v="7.78"/>
    <n v="65"/>
    <n v="100.06"/>
    <x v="0"/>
  </r>
  <r>
    <s v="A8AEBB89-7DE2-4D55-B9C1-24AF95883CAE2023-01-03"/>
    <x v="18"/>
    <n v="49"/>
    <s v="2023-01-03 16:02:13"/>
    <x v="1"/>
    <n v="75.116320954000003"/>
    <n v="24.13"/>
    <n v="4.04"/>
    <n v="73.170186373000007"/>
    <n v="-16.38"/>
    <n v="1.492"/>
    <n v="0.17499999999999999"/>
    <n v="8.5"/>
    <n v="3.29"/>
    <n v="7.41"/>
    <n v="3745.97"/>
    <n v="-25.96"/>
    <n v="80.569999999999993"/>
    <n v="90.43"/>
    <n v="219.75"/>
    <n v="1.03"/>
    <n v="12.69"/>
    <n v="18.82"/>
    <s v="BALL_FLIGHT"/>
    <s v="NORMAL"/>
    <n v="7.78"/>
    <n v="65"/>
    <n v="100.06"/>
    <x v="0"/>
  </r>
  <r>
    <s v="A8AEBB89-7DE2-4D55-B9C1-24AF95883CAE2023-01-03"/>
    <x v="18"/>
    <n v="50"/>
    <s v="2023-01-03 16:03:01"/>
    <x v="1"/>
    <n v="87.665533597000007"/>
    <n v="8.33"/>
    <n v="-12.56"/>
    <n v="69.143701032999999"/>
    <n v="-12.47"/>
    <n v="1.4890000000000001"/>
    <n v="0.20699999999999999"/>
    <n v="7.2"/>
    <n v="1.78"/>
    <n v="-13.39"/>
    <n v="3912.53"/>
    <n v="-0.38"/>
    <n v="78.63"/>
    <n v="103.72"/>
    <n v="219.75"/>
    <n v="1.27"/>
    <n v="4.3499999999999996"/>
    <n v="-22.62"/>
    <s v="BALL_FLIGHT"/>
    <s v="NORMAL"/>
    <n v="7.78"/>
    <n v="65"/>
    <n v="100.06"/>
    <x v="1"/>
  </r>
  <r>
    <s v="A8AEBB89-7DE2-4D55-B9C1-24AF95883CAE2023-01-03"/>
    <x v="18"/>
    <n v="51"/>
    <s v="2023-01-03 16:03:25"/>
    <x v="1"/>
    <n v="86.166786275999996"/>
    <n v="26.91"/>
    <n v="-8.61"/>
    <n v="67.443629444999999"/>
    <n v="-12.13"/>
    <n v="1.4430000000000001"/>
    <n v="0.19800000000000001"/>
    <n v="7.3"/>
    <n v="1.26"/>
    <n v="-8.6300000000000008"/>
    <n v="4358.16"/>
    <n v="-14.24"/>
    <n v="100.89"/>
    <n v="108.58"/>
    <n v="219.75"/>
    <n v="1.28"/>
    <n v="21.33"/>
    <n v="-7"/>
    <s v="BALL_FLIGHT"/>
    <s v="NORMAL"/>
    <n v="7.78"/>
    <n v="65"/>
    <n v="100.06"/>
    <x v="1"/>
  </r>
  <r>
    <s v="A8AEBB89-7DE2-4D55-B9C1-24AF95883CAE2023-01-03"/>
    <x v="18"/>
    <n v="52"/>
    <s v="2023-01-03 16:03:52"/>
    <x v="1"/>
    <n v="81.916607306000003"/>
    <n v="28.88"/>
    <n v="-3.09"/>
    <n v="66.504116198999995"/>
    <n v="-18.07"/>
    <n v="1.2330000000000001"/>
    <n v="0.23400000000000001"/>
    <n v="5.3"/>
    <n v="1"/>
    <n v="-1"/>
    <n v="2505.27"/>
    <n v="-27.02"/>
    <n v="97.97"/>
    <n v="109"/>
    <n v="219.75"/>
    <n v="1.23"/>
    <n v="19.2"/>
    <n v="9.15"/>
    <s v="BALL_FLIGHT"/>
    <s v="NORMAL"/>
    <n v="7.78"/>
    <n v="65"/>
    <n v="100.06"/>
    <x v="1"/>
  </r>
  <r>
    <s v="A8AEBB89-7DE2-4D55-B9C1-24AF95883CAE2023-01-03"/>
    <x v="18"/>
    <n v="53"/>
    <s v="2023-01-03 16:04:55"/>
    <x v="1"/>
    <n v="90.238010341999995"/>
    <n v="4.75"/>
    <n v="-3.14"/>
    <n v="70.441124087000006"/>
    <n v="-11.22"/>
    <n v="1.288"/>
    <n v="0.21199999999999999"/>
    <n v="6.1"/>
    <n v="4.2"/>
    <n v="-2.12"/>
    <n v="2710.53"/>
    <n v="-30"/>
    <n v="50.46"/>
    <n v="96.9"/>
    <n v="219.75"/>
    <n v="1.28"/>
    <n v="1.28"/>
    <n v="3.31"/>
    <s v="MEASURED"/>
    <s v="NORMAL"/>
    <n v="7.78"/>
    <n v="65"/>
    <n v="100.06"/>
    <x v="0"/>
  </r>
  <r>
    <s v="B575F4FC-EA99-424A-9D04-BDDFF18380272022-12-30"/>
    <x v="19"/>
    <n v="1"/>
    <s v="2022-12-30 14:57:18"/>
    <x v="7"/>
    <n v="59.524874943"/>
    <n v="30.46"/>
    <n v="-3.18"/>
    <n v="54.357552089999999"/>
    <n v="-4.26"/>
    <n v="1.2150000000000001"/>
    <n v="0.25600000000000001"/>
    <n v="4.7"/>
    <n v="-0.98"/>
    <n v="-3.23"/>
    <n v="1592.3"/>
    <n v="-17.73"/>
    <n v="59.08"/>
    <n v="70.98"/>
    <n v="219.75"/>
    <n v="1.1000000000000001"/>
    <n v="10.36"/>
    <n v="-0.32"/>
    <s v="BALL_FLIGHT"/>
    <s v="NORMAL"/>
    <n v="8.33"/>
    <n v="61"/>
    <n v="98.79"/>
    <x v="1"/>
  </r>
  <r>
    <s v="B575F4FC-EA99-424A-9D04-BDDFF18380272022-12-30"/>
    <x v="19"/>
    <n v="2"/>
    <s v="2022-12-30 14:57:50"/>
    <x v="7"/>
    <n v="66.056728938999996"/>
    <n v="30.56"/>
    <n v="-4.45"/>
    <n v="55.319434698999999"/>
    <n v="-0.5"/>
    <n v="1.234"/>
    <n v="0.23899999999999999"/>
    <n v="5.2"/>
    <n v="-3.74"/>
    <n v="-5.35"/>
    <n v="2106.52"/>
    <n v="4.41"/>
    <n v="71.19"/>
    <n v="82.28"/>
    <n v="219.75"/>
    <n v="1.19"/>
    <n v="13.37"/>
    <n v="-8.07"/>
    <s v="BALL_FLIGHT"/>
    <s v="NORMAL"/>
    <n v="8.33"/>
    <n v="61"/>
    <n v="98.79"/>
    <x v="1"/>
  </r>
  <r>
    <s v="B575F4FC-EA99-424A-9D04-BDDFF18380272022-12-30"/>
    <x v="19"/>
    <n v="3"/>
    <s v="2022-12-30 14:58:22"/>
    <x v="7"/>
    <n v="76.995347445999997"/>
    <n v="29.14"/>
    <n v="-7.69"/>
    <n v="62.589477674000001"/>
    <n v="-1.43"/>
    <n v="1.262"/>
    <n v="0.20499999999999999"/>
    <n v="6.2"/>
    <n v="-2.37"/>
    <n v="-9.14"/>
    <n v="3014.58"/>
    <n v="19.7"/>
    <n v="88.31"/>
    <n v="98.65"/>
    <n v="219.75"/>
    <n v="1.23"/>
    <n v="17.43"/>
    <n v="-24.08"/>
    <s v="BALL_FLIGHT"/>
    <s v="NORMAL"/>
    <n v="8.33"/>
    <n v="61"/>
    <n v="98.79"/>
    <x v="0"/>
  </r>
  <r>
    <s v="B575F4FC-EA99-424A-9D04-BDDFF18380272022-12-30"/>
    <x v="19"/>
    <n v="4"/>
    <s v="2022-12-30 14:58:59"/>
    <x v="7"/>
    <n v="81.469220046000004"/>
    <n v="10.19"/>
    <n v="1.71"/>
    <n v="62.500000221999997"/>
    <n v="1.19"/>
    <n v="1.355"/>
    <n v="0.218"/>
    <n v="6.2"/>
    <n v="-1.98"/>
    <n v="1.9"/>
    <n v="4017.06"/>
    <n v="1.36"/>
    <n v="72.36"/>
    <n v="95.33"/>
    <n v="219.75"/>
    <n v="1.3"/>
    <n v="4.63"/>
    <n v="2.25"/>
    <s v="BALL_FLIGHT"/>
    <s v="NORMAL"/>
    <n v="8.33"/>
    <n v="61"/>
    <n v="98.79"/>
    <x v="1"/>
  </r>
  <r>
    <s v="B575F4FC-EA99-424A-9D04-BDDFF18380272022-12-30"/>
    <x v="19"/>
    <n v="5"/>
    <s v="2022-12-30 14:59:28"/>
    <x v="7"/>
    <n v="77.241410439000006"/>
    <n v="30.16"/>
    <n v="-3.53"/>
    <n v="62.321045318000003"/>
    <n v="-1.69"/>
    <n v="1.3149999999999999"/>
    <n v="0.20599999999999999"/>
    <n v="6.4"/>
    <n v="0.44"/>
    <n v="-4.04"/>
    <n v="4033.23"/>
    <n v="-7.51"/>
    <n v="87.09"/>
    <n v="94.87"/>
    <n v="219.75"/>
    <n v="1.24"/>
    <n v="19.350000000000001"/>
    <n v="-2.0099999999999998"/>
    <s v="BALL_FLIGHT"/>
    <s v="NORMAL"/>
    <n v="8.33"/>
    <n v="61"/>
    <n v="98.79"/>
    <x v="1"/>
  </r>
  <r>
    <s v="B575F4FC-EA99-424A-9D04-BDDFF18380272022-12-30"/>
    <x v="19"/>
    <n v="6"/>
    <s v="2022-12-30 15:00:19"/>
    <x v="0"/>
    <n v="78.605941582"/>
    <n v="22.06"/>
    <n v="-4.54"/>
    <n v="70.127953004999995"/>
    <n v="-2.21"/>
    <n v="6.8000000000000005E-2"/>
    <n v="6.9000000000000006E-2"/>
    <n v="1"/>
    <n v="1.7"/>
    <n v="-5.19"/>
    <n v="5922.12"/>
    <n v="-9.3800000000000008"/>
    <n v="85.17"/>
    <n v="92.84"/>
    <n v="219.75"/>
    <n v="1.1200000000000001"/>
    <n v="13.92"/>
    <n v="-2.15"/>
    <s v="BALL_FLIGHT"/>
    <s v="NORMAL"/>
    <n v="8.33"/>
    <n v="61"/>
    <n v="98.79"/>
    <x v="1"/>
  </r>
  <r>
    <s v="B575F4FC-EA99-424A-9D04-BDDFF18380272022-12-30"/>
    <x v="19"/>
    <n v="7"/>
    <s v="2022-12-30 15:00:50"/>
    <x v="0"/>
    <n v="75.496600125000001"/>
    <n v="31.05"/>
    <n v="1.95"/>
    <n v="68.964746129000005"/>
    <n v="-1.43"/>
    <n v="1.361"/>
    <n v="0.17799999999999999"/>
    <n v="7.6"/>
    <n v="2.27"/>
    <n v="2.6"/>
    <n v="2702.97"/>
    <n v="-4.2"/>
    <n v="87.51"/>
    <n v="97.3"/>
    <n v="219.75"/>
    <n v="1.0900000000000001"/>
    <n v="18.57"/>
    <n v="5.62"/>
    <s v="BALL_FLIGHT"/>
    <s v="NORMAL"/>
    <n v="8.33"/>
    <n v="61"/>
    <n v="98.79"/>
    <x v="1"/>
  </r>
  <r>
    <s v="B575F4FC-EA99-424A-9D04-BDDFF18380272022-12-30"/>
    <x v="19"/>
    <n v="8"/>
    <s v="2022-12-30 15:01:20"/>
    <x v="0"/>
    <n v="82.408733291999994"/>
    <n v="33.06"/>
    <n v="-0.65"/>
    <n v="69.143701032999999"/>
    <n v="-5.43"/>
    <n v="1.077"/>
    <n v="0.20799999999999999"/>
    <n v="5.2"/>
    <n v="-1.1299999999999999"/>
    <n v="0.03"/>
    <n v="2791.96"/>
    <n v="-10.79"/>
    <n v="99.29"/>
    <n v="108.24"/>
    <n v="219.75"/>
    <n v="1.19"/>
    <n v="24.22"/>
    <n v="5.4"/>
    <s v="BALL_FLIGHT"/>
    <s v="NORMAL"/>
    <n v="8.33"/>
    <n v="61"/>
    <n v="98.79"/>
    <x v="1"/>
  </r>
  <r>
    <s v="B575F4FC-EA99-424A-9D04-BDDFF18380272022-12-30"/>
    <x v="19"/>
    <n v="9"/>
    <s v="2022-12-30 15:01:50"/>
    <x v="0"/>
    <n v="82.319255839999997"/>
    <n v="30.28"/>
    <n v="-3.68"/>
    <n v="67.891016704999998"/>
    <n v="-4.92"/>
    <n v="1.0760000000000001"/>
    <n v="0.19700000000000001"/>
    <n v="5.5"/>
    <n v="0.71"/>
    <n v="-3.73"/>
    <n v="3042.07"/>
    <n v="-12.04"/>
    <n v="98.77"/>
    <n v="107.95"/>
    <n v="219.75"/>
    <n v="1.21"/>
    <n v="21.71"/>
    <n v="0.16"/>
    <s v="BALL_FLIGHT"/>
    <s v="NORMAL"/>
    <n v="8.33"/>
    <n v="61"/>
    <n v="98.79"/>
    <x v="1"/>
  </r>
  <r>
    <s v="B575F4FC-EA99-424A-9D04-BDDFF18380272022-12-30"/>
    <x v="19"/>
    <n v="10"/>
    <s v="2022-12-30 15:02:21"/>
    <x v="0"/>
    <n v="87.553686782"/>
    <n v="30.12"/>
    <n v="-3.6"/>
    <n v="72.364889305000005"/>
    <n v="-3.57"/>
    <n v="1.153"/>
    <n v="0.17"/>
    <n v="6.8"/>
    <n v="-0.55000000000000004"/>
    <n v="-3.84"/>
    <n v="2500.42"/>
    <n v="-7.2"/>
    <n v="110.76"/>
    <n v="121.47"/>
    <n v="219.75"/>
    <n v="1.21"/>
    <n v="24.25"/>
    <n v="-3.16"/>
    <s v="BALL_FLIGHT"/>
    <s v="NORMAL"/>
    <n v="8.33"/>
    <n v="61"/>
    <n v="98.79"/>
    <x v="1"/>
  </r>
  <r>
    <s v="B575F4FC-EA99-424A-9D04-BDDFF18380272022-12-30"/>
    <x v="19"/>
    <n v="11"/>
    <s v="2022-12-30 15:03:04"/>
    <x v="4"/>
    <n v="83.840372524000003"/>
    <n v="25.08"/>
    <n v="-2.61"/>
    <n v="69.591088292999999"/>
    <n v="-7.26"/>
    <n v="1.109"/>
    <n v="0.20399999999999999"/>
    <n v="5.4"/>
    <n v="-0.03"/>
    <n v="-2.0699999999999998"/>
    <n v="3808.69"/>
    <n v="-29.9"/>
    <n v="96.22"/>
    <n v="106.31"/>
    <n v="219.75"/>
    <n v="1.2"/>
    <n v="17"/>
    <n v="13.78"/>
    <s v="BALL_FLIGHT"/>
    <s v="NORMAL"/>
    <n v="8.33"/>
    <n v="61"/>
    <n v="98.79"/>
    <x v="1"/>
  </r>
  <r>
    <s v="B575F4FC-EA99-424A-9D04-BDDFF18380272022-12-30"/>
    <x v="19"/>
    <n v="12"/>
    <s v="2022-12-30 15:04:26"/>
    <x v="4"/>
    <n v="90.148532889999998"/>
    <n v="23.29"/>
    <n v="-0.4"/>
    <n v="71.805655229999999"/>
    <n v="-3.17"/>
    <n v="1.165"/>
    <n v="0.182"/>
    <n v="6.4"/>
    <n v="-3.47"/>
    <n v="-0.01"/>
    <n v="5216.55"/>
    <n v="-17.739999999999998"/>
    <n v="105.28"/>
    <n v="112.86"/>
    <n v="219.75"/>
    <n v="1.26"/>
    <n v="19.75"/>
    <n v="13.72"/>
    <s v="MEASURED"/>
    <s v="NORMAL"/>
    <n v="8.33"/>
    <n v="61"/>
    <n v="98.79"/>
    <x v="1"/>
  </r>
  <r>
    <s v="B575F4FC-EA99-424A-9D04-BDDFF18380272022-12-30"/>
    <x v="19"/>
    <n v="13"/>
    <s v="2022-12-30 15:05:00"/>
    <x v="4"/>
    <n v="89.790623081999996"/>
    <n v="22.33"/>
    <n v="-3.25"/>
    <n v="74.937366049999994"/>
    <n v="-5.21"/>
    <n v="1.214"/>
    <n v="0.18099999999999999"/>
    <n v="6.7"/>
    <n v="-0.03"/>
    <n v="-3.16"/>
    <n v="5010.87"/>
    <n v="-14.07"/>
    <n v="105.38"/>
    <n v="113.48"/>
    <n v="219.75"/>
    <n v="1.2"/>
    <n v="18.78"/>
    <n v="4.53"/>
    <s v="MEASURED"/>
    <s v="NORMAL"/>
    <n v="8.33"/>
    <n v="61"/>
    <n v="98.79"/>
    <x v="1"/>
  </r>
  <r>
    <s v="B575F4FC-EA99-424A-9D04-BDDFF18380272022-12-30"/>
    <x v="19"/>
    <n v="14"/>
    <s v="2022-12-30 15:05:59"/>
    <x v="1"/>
    <n v="93.638153517999996"/>
    <n v="25.92"/>
    <n v="0.45"/>
    <n v="73.460988091999994"/>
    <n v="-5.53"/>
    <n v="1.1870000000000001"/>
    <n v="0.192"/>
    <n v="6.2"/>
    <n v="1.72"/>
    <n v="1.4"/>
    <n v="5874.74"/>
    <n v="-3.46"/>
    <n v="109.61"/>
    <n v="115.16"/>
    <n v="219.75"/>
    <n v="1.27"/>
    <n v="25.35"/>
    <n v="4.26"/>
    <s v="MEASURED"/>
    <s v="NORMAL"/>
    <n v="8.33"/>
    <n v="61"/>
    <n v="98.79"/>
    <x v="1"/>
  </r>
  <r>
    <s v="B575F4FC-EA99-424A-9D04-BDDFF18380272022-12-30"/>
    <x v="19"/>
    <n v="15"/>
    <s v="2022-12-30 15:06:37"/>
    <x v="1"/>
    <n v="88.448461301999998"/>
    <n v="23.17"/>
    <n v="-1.1000000000000001"/>
    <n v="72.901754017000002"/>
    <n v="-9.6199999999999992"/>
    <n v="1.1579999999999999"/>
    <n v="0.161"/>
    <n v="7.2"/>
    <n v="0.41"/>
    <n v="0.13"/>
    <n v="4476.92"/>
    <n v="-12.61"/>
    <n v="104.51"/>
    <n v="113.57"/>
    <n v="219.75"/>
    <n v="1.21"/>
    <n v="18.73"/>
    <n v="7.5"/>
    <s v="BALL_FLIGHT"/>
    <s v="NORMAL"/>
    <n v="8.33"/>
    <n v="61"/>
    <n v="98.79"/>
    <x v="1"/>
  </r>
  <r>
    <s v="B575F4FC-EA99-424A-9D04-BDDFF18380272022-12-30"/>
    <x v="19"/>
    <n v="16"/>
    <s v="2022-12-30 15:07:19"/>
    <x v="1"/>
    <n v="95.718504276999994"/>
    <n v="21.07"/>
    <n v="-3.16"/>
    <n v="74.579456242000006"/>
    <n v="-7.54"/>
    <n v="1.179"/>
    <n v="0.16800000000000001"/>
    <n v="7"/>
    <n v="-1.37"/>
    <n v="-2.7"/>
    <n v="8719.73"/>
    <n v="-18.52"/>
    <n v="105.93"/>
    <n v="110.01"/>
    <n v="219.75"/>
    <n v="1.28"/>
    <n v="21.43"/>
    <n v="11.07"/>
    <s v="MEASURED"/>
    <s v="NORMAL"/>
    <n v="8.33"/>
    <n v="61"/>
    <n v="98.79"/>
    <x v="1"/>
  </r>
  <r>
    <s v="B575F4FC-EA99-424A-9D04-BDDFF18380272022-12-30"/>
    <x v="19"/>
    <n v="17"/>
    <s v="2022-12-30 15:07:54"/>
    <x v="1"/>
    <n v="96.277738352"/>
    <n v="26.8"/>
    <n v="1.63"/>
    <n v="77.890121965999995"/>
    <n v="-7.02"/>
    <n v="1.179"/>
    <n v="0.17599999999999999"/>
    <n v="6.7"/>
    <n v="-5.13"/>
    <n v="3.06"/>
    <n v="2830.47"/>
    <n v="-9.61"/>
    <n v="125.79"/>
    <n v="136.49"/>
    <n v="219.75"/>
    <n v="1.24"/>
    <n v="25.76"/>
    <n v="12.73"/>
    <s v="MEASURED"/>
    <s v="NORMAL"/>
    <n v="8.33"/>
    <n v="61"/>
    <n v="98.79"/>
    <x v="1"/>
  </r>
  <r>
    <s v="B575F4FC-EA99-424A-9D04-BDDFF18380272022-12-30"/>
    <x v="19"/>
    <n v="18"/>
    <s v="2022-12-30 15:08:32"/>
    <x v="1"/>
    <n v="61.471009524000003"/>
    <n v="14.1"/>
    <n v="-20.83"/>
    <n v="57.489262910000001"/>
    <n v="0"/>
    <n v="0.93799999999999994"/>
    <n v="0.379"/>
    <n v="2.5"/>
    <n v="0"/>
    <n v="0"/>
    <n v="2934.48"/>
    <n v="0"/>
    <n v="44.52"/>
    <n v="64.58"/>
    <n v="219.75"/>
    <n v="1.07"/>
    <n v="3.3"/>
    <n v="-23.17"/>
    <s v="RATIO"/>
    <s v="NORMAL"/>
    <n v="8.33"/>
    <n v="61"/>
    <n v="98.79"/>
    <x v="0"/>
  </r>
  <r>
    <s v="B575F4FC-EA99-424A-9D04-BDDFF18380272022-12-30"/>
    <x v="19"/>
    <n v="19"/>
    <s v="2022-12-30 15:08:59"/>
    <x v="1"/>
    <n v="81.402111957000002"/>
    <n v="7.65"/>
    <n v="11.87"/>
    <n v="69.322655936999993"/>
    <n v="-10.050000000000001"/>
    <n v="1.1259999999999999"/>
    <n v="0.223"/>
    <n v="5"/>
    <n v="3.67"/>
    <n v="15.98"/>
    <n v="5404.28"/>
    <n v="-27.4"/>
    <n v="60.22"/>
    <n v="84.71"/>
    <n v="219.75"/>
    <n v="1.17"/>
    <n v="2.81"/>
    <n v="28.13"/>
    <s v="BALL_FLIGHT"/>
    <s v="NORMAL"/>
    <n v="8.33"/>
    <n v="61"/>
    <n v="98.79"/>
    <x v="0"/>
  </r>
  <r>
    <s v="B575F4FC-EA99-424A-9D04-BDDFF18380272022-12-30"/>
    <x v="19"/>
    <n v="20"/>
    <s v="2022-12-30 15:09:48"/>
    <x v="1"/>
    <n v="73.326771914000005"/>
    <n v="8.19"/>
    <n v="13.31"/>
    <n v="63.103973023000002"/>
    <n v="-9.64"/>
    <n v="1.155"/>
    <n v="0.21"/>
    <n v="5.5"/>
    <n v="1.96"/>
    <n v="17.670000000000002"/>
    <n v="4302.3900000000003"/>
    <n v="-22.31"/>
    <n v="48.17"/>
    <n v="74.73"/>
    <n v="219.75"/>
    <n v="1.1599999999999999"/>
    <n v="2.16"/>
    <n v="23.36"/>
    <s v="BALL_FLIGHT"/>
    <s v="NORMAL"/>
    <n v="8.33"/>
    <n v="61"/>
    <n v="98.79"/>
    <x v="0"/>
  </r>
  <r>
    <s v="B575F4FC-EA99-424A-9D04-BDDFF18380272022-12-30"/>
    <x v="19"/>
    <n v="21"/>
    <s v="2022-12-30 15:10:14"/>
    <x v="1"/>
    <n v="70.329277271999999"/>
    <n v="29.54"/>
    <n v="-9.59"/>
    <n v="60.061739654999997"/>
    <n v="-8.27"/>
    <n v="1.1000000000000001"/>
    <n v="0.215"/>
    <n v="5.0999999999999996"/>
    <n v="2.2599999999999998"/>
    <n v="-10.41"/>
    <n v="3983.53"/>
    <n v="0.12"/>
    <n v="75.78"/>
    <n v="83.54"/>
    <n v="219.75"/>
    <n v="1.17"/>
    <n v="15.36"/>
    <n v="-14.88"/>
    <s v="BALL_FLIGHT"/>
    <s v="NORMAL"/>
    <n v="8.33"/>
    <n v="61"/>
    <n v="98.79"/>
    <x v="0"/>
  </r>
  <r>
    <s v="B575F4FC-EA99-424A-9D04-BDDFF18380272022-12-30"/>
    <x v="19"/>
    <n v="22"/>
    <s v="2022-12-30 15:12:08"/>
    <x v="1"/>
    <n v="79.277022471999999"/>
    <n v="1.47"/>
    <n v="0.77"/>
    <n v="77.688797699000006"/>
    <n v="-12.68"/>
    <n v="1.2"/>
    <n v="0.21299999999999999"/>
    <n v="5.6"/>
    <n v="8.0500000000000007"/>
    <n v="2.86"/>
    <n v="1388.87"/>
    <n v="-30"/>
    <n v="8.6999999999999993"/>
    <n v="41.17"/>
    <n v="219.75"/>
    <n v="1.02"/>
    <n v="7.0000000000000007E-2"/>
    <n v="1.07"/>
    <s v="RATIO"/>
    <s v="NORMAL"/>
    <n v="8.33"/>
    <n v="61"/>
    <n v="98.79"/>
    <x v="0"/>
  </r>
  <r>
    <s v="B575F4FC-EA99-424A-9D04-BDDFF18380272022-12-30"/>
    <x v="19"/>
    <n v="23"/>
    <s v="2022-12-30 15:12:42"/>
    <x v="1"/>
    <n v="97.239620961"/>
    <n v="21.95"/>
    <n v="-1.92"/>
    <n v="74.467609426999999"/>
    <n v="-5.47"/>
    <n v="1.252"/>
    <n v="0.17699999999999999"/>
    <n v="7.1"/>
    <n v="-1.27"/>
    <n v="-1.51"/>
    <n v="6593.3"/>
    <n v="-9.6"/>
    <n v="113.79"/>
    <n v="119.31"/>
    <n v="219.75"/>
    <n v="1.31"/>
    <n v="23.17"/>
    <n v="5.29"/>
    <s v="MEASURED"/>
    <s v="NORMAL"/>
    <n v="8.33"/>
    <n v="61"/>
    <n v="98.79"/>
    <x v="1"/>
  </r>
  <r>
    <s v="B575F4FC-EA99-424A-9D04-BDDFF18380272022-12-30"/>
    <x v="19"/>
    <n v="24"/>
    <s v="2022-12-30 15:13:14"/>
    <x v="1"/>
    <n v="77.912491329000005"/>
    <n v="0"/>
    <n v="6.27"/>
    <n v="77.934860692000001"/>
    <n v="-9.89"/>
    <n v="1.1419999999999999"/>
    <n v="0.22700000000000001"/>
    <n v="5"/>
    <n v="6"/>
    <n v="9.14"/>
    <n v="1354.16"/>
    <n v="-30"/>
    <n v="0"/>
    <n v="0"/>
    <n v="0"/>
    <n v="1"/>
    <n v="0"/>
    <n v="0"/>
    <s v="RATIO"/>
    <s v="NORMAL"/>
    <n v="8.33"/>
    <n v="61"/>
    <n v="98.79"/>
    <x v="0"/>
  </r>
  <r>
    <s v="B575F4FC-EA99-424A-9D04-BDDFF18380272022-12-30"/>
    <x v="19"/>
    <n v="25"/>
    <s v="2022-12-30 15:14:04"/>
    <x v="1"/>
    <n v="89.209019643999994"/>
    <n v="21.38"/>
    <n v="3.14"/>
    <n v="74.422870700999994"/>
    <n v="-5.61"/>
    <n v="1.1870000000000001"/>
    <n v="0.17399999999999999"/>
    <n v="6.8"/>
    <n v="-2.2200000000000002"/>
    <n v="4.68"/>
    <n v="5194.42"/>
    <n v="-19.579999999999998"/>
    <n v="102.75"/>
    <n v="111.15"/>
    <n v="219.75"/>
    <n v="1.2"/>
    <n v="17.12"/>
    <n v="21.72"/>
    <s v="BALL_FLIGHT"/>
    <s v="NORMAL"/>
    <n v="8.33"/>
    <n v="61"/>
    <n v="98.79"/>
    <x v="1"/>
  </r>
  <r>
    <s v="B575F4FC-EA99-424A-9D04-BDDFF18380272022-12-30"/>
    <x v="19"/>
    <n v="26"/>
    <s v="2022-12-30 15:14:47"/>
    <x v="1"/>
    <n v="74.937366049999994"/>
    <n v="0"/>
    <n v="-5.5"/>
    <n v="89.499821362999995"/>
    <n v="10.6"/>
    <n v="1.2849999999999999"/>
    <n v="0.09"/>
    <n v="0"/>
    <n v="0"/>
    <n v="-8.31"/>
    <n v="2455.6799999999998"/>
    <n v="30"/>
    <n v="0"/>
    <n v="0"/>
    <n v="0"/>
    <n v="0.84"/>
    <n v="0"/>
    <n v="0"/>
    <s v="MEASURED"/>
    <s v="RCT"/>
    <n v="8.33"/>
    <n v="61"/>
    <n v="98.79"/>
    <x v="0"/>
  </r>
  <r>
    <s v="B575F4FC-EA99-424A-9D04-BDDFF18380272022-12-30"/>
    <x v="19"/>
    <n v="27"/>
    <s v="2022-12-30 15:16:45"/>
    <x v="1"/>
    <n v="85.741768379000007"/>
    <n v="22.95"/>
    <n v="-2.4300000000000002"/>
    <n v="70.530601539000003"/>
    <n v="-6.93"/>
    <n v="1.1779999999999999"/>
    <n v="0.19900000000000001"/>
    <n v="5.9"/>
    <n v="1.23"/>
    <n v="-1.9"/>
    <n v="4490.67"/>
    <n v="-0.81"/>
    <n v="100.12"/>
    <n v="108.91"/>
    <n v="219.75"/>
    <n v="1.22"/>
    <n v="17.510000000000002"/>
    <n v="-4.34"/>
    <s v="BALL_FLIGHT"/>
    <s v="NORMAL"/>
    <n v="8.33"/>
    <n v="61"/>
    <n v="98.79"/>
    <x v="1"/>
  </r>
  <r>
    <s v="B575F4FC-EA99-424A-9D04-BDDFF18380272022-12-30"/>
    <x v="19"/>
    <n v="28"/>
    <s v="2022-12-30 15:17:14"/>
    <x v="1"/>
    <n v="93.526306703000003"/>
    <n v="3.58"/>
    <n v="1.53"/>
    <n v="81.312634505000005"/>
    <n v="-9.01"/>
    <n v="1.2030000000000001"/>
    <n v="0.19800000000000001"/>
    <n v="6.1"/>
    <n v="2.5099999999999998"/>
    <n v="3.23"/>
    <n v="3680.82"/>
    <n v="-30"/>
    <n v="52.38"/>
    <n v="98.81"/>
    <n v="219.75"/>
    <n v="1.1499999999999999"/>
    <n v="1.0900000000000001"/>
    <n v="13.07"/>
    <s v="MEASURED"/>
    <s v="NORMAL"/>
    <n v="8.33"/>
    <n v="61"/>
    <n v="98.79"/>
    <x v="0"/>
  </r>
  <r>
    <s v="B575F4FC-EA99-424A-9D04-BDDFF18380272022-12-30"/>
    <x v="19"/>
    <n v="29"/>
    <s v="2022-12-30 15:17:49"/>
    <x v="1"/>
    <n v="82.319255839999997"/>
    <n v="4.46"/>
    <n v="-15.74"/>
    <n v="79.590193553999995"/>
    <n v="0"/>
    <n v="1.41"/>
    <n v="0.16900000000000001"/>
    <n v="8.3000000000000007"/>
    <n v="0"/>
    <n v="0"/>
    <n v="3465.34"/>
    <n v="0"/>
    <n v="46.27"/>
    <n v="85.85"/>
    <n v="219.75"/>
    <n v="1.03"/>
    <n v="1.1499999999999999"/>
    <n v="-23.34"/>
    <s v="RATIO"/>
    <s v="NORMAL"/>
    <n v="8.33"/>
    <n v="61"/>
    <n v="98.79"/>
    <x v="0"/>
  </r>
  <r>
    <s v="B575F4FC-EA99-424A-9D04-BDDFF18380272022-12-30"/>
    <x v="19"/>
    <n v="30"/>
    <s v="2022-12-30 15:19:18"/>
    <x v="1"/>
    <n v="89.320866459000001"/>
    <n v="2.37"/>
    <n v="5.5"/>
    <n v="72.297781216000004"/>
    <n v="-6.8"/>
    <n v="1.2549999999999999"/>
    <n v="0.192"/>
    <n v="6.5"/>
    <n v="0.55000000000000004"/>
    <n v="7.73"/>
    <n v="6879.76"/>
    <n v="-19.809999999999999"/>
    <n v="55.04"/>
    <n v="91.19"/>
    <n v="219.75"/>
    <n v="1.24"/>
    <n v="1.07"/>
    <n v="17.64"/>
    <s v="BALL_FLIGHT"/>
    <s v="NORMAL"/>
    <n v="6.11"/>
    <n v="72"/>
    <n v="98.8"/>
    <x v="0"/>
  </r>
  <r>
    <s v="B575F4FC-EA99-424A-9D04-BDDFF18380272022-12-30"/>
    <x v="19"/>
    <n v="31"/>
    <s v="2022-12-30 15:19:54"/>
    <x v="1"/>
    <n v="75.518969487999996"/>
    <n v="0"/>
    <n v="5.24"/>
    <n v="72.297781216000004"/>
    <n v="-9.39"/>
    <n v="1.165"/>
    <n v="0.21"/>
    <n v="5.5"/>
    <n v="5.81"/>
    <n v="7.81"/>
    <n v="1418.99"/>
    <n v="-30"/>
    <n v="0"/>
    <n v="0"/>
    <n v="0"/>
    <n v="1.04"/>
    <n v="0"/>
    <n v="0"/>
    <s v="RATIO"/>
    <s v="NORMAL"/>
    <n v="6.11"/>
    <n v="72"/>
    <n v="98.8"/>
    <x v="0"/>
  </r>
  <r>
    <s v="B575F4FC-EA99-424A-9D04-BDDFF18380272022-12-30"/>
    <x v="19"/>
    <n v="32"/>
    <s v="2022-12-30 15:20:23"/>
    <x v="1"/>
    <n v="66.750179192000004"/>
    <n v="3.19"/>
    <n v="-16.32"/>
    <n v="63.148711749"/>
    <n v="-6.76"/>
    <n v="1.0840000000000001"/>
    <n v="0.215"/>
    <n v="5"/>
    <n v="0"/>
    <n v="-18.84"/>
    <n v="2545.0500000000002"/>
    <n v="18.940000000000001"/>
    <n v="15.63"/>
    <n v="28.27"/>
    <n v="219.75"/>
    <n v="1.06"/>
    <n v="0.24"/>
    <n v="-8.49"/>
    <s v="RATIO"/>
    <s v="NORMAL"/>
    <n v="6.11"/>
    <n v="72"/>
    <n v="98.8"/>
    <x v="0"/>
  </r>
  <r>
    <s v="B575F4FC-EA99-424A-9D04-BDDFF18380272022-12-30"/>
    <x v="19"/>
    <n v="33"/>
    <s v="2022-12-30 15:20:51"/>
    <x v="1"/>
    <n v="64.647459069999996"/>
    <n v="0"/>
    <n v="7.13"/>
    <n v="55.207587883999999"/>
    <n v="0"/>
    <n v="1.097"/>
    <n v="0.23"/>
    <n v="4.8"/>
    <n v="0"/>
    <n v="0"/>
    <n v="2023.85"/>
    <n v="0"/>
    <n v="0"/>
    <n v="0"/>
    <n v="0"/>
    <n v="1.17"/>
    <n v="0"/>
    <n v="0"/>
    <s v="RATIO"/>
    <s v="NORMAL"/>
    <n v="6.11"/>
    <n v="72"/>
    <n v="98.8"/>
    <x v="0"/>
  </r>
  <r>
    <s v="B575F4FC-EA99-424A-9D04-BDDFF18380272022-12-30"/>
    <x v="19"/>
    <n v="34"/>
    <s v="2022-12-30 15:21:17"/>
    <x v="1"/>
    <n v="69.255547848000006"/>
    <n v="15.72"/>
    <n v="20.190000000000001"/>
    <n v="69.881890012"/>
    <n v="-4.38"/>
    <n v="1.206"/>
    <n v="0.183"/>
    <n v="6.6"/>
    <n v="-2.4500000000000002"/>
    <n v="25.25"/>
    <n v="3060.48"/>
    <n v="-30"/>
    <n v="57.51"/>
    <n v="76.84"/>
    <n v="219.75"/>
    <n v="0.99"/>
    <n v="4.93"/>
    <n v="34.880000000000003"/>
    <s v="BALL_FLIGHT"/>
    <s v="NORMAL"/>
    <n v="6.11"/>
    <n v="72"/>
    <n v="98.8"/>
    <x v="0"/>
  </r>
  <r>
    <s v="B575F4FC-EA99-424A-9D04-BDDFF18380272022-12-30"/>
    <x v="19"/>
    <n v="35"/>
    <s v="2022-12-30 15:21:58"/>
    <x v="1"/>
    <n v="65.967251486999999"/>
    <n v="22"/>
    <n v="20.36"/>
    <n v="62.477630859000001"/>
    <n v="-8.31"/>
    <n v="1.2090000000000001"/>
    <n v="0.20799999999999999"/>
    <n v="5.8"/>
    <n v="-0.52"/>
    <n v="26.06"/>
    <n v="1154.7"/>
    <n v="-30"/>
    <n v="61.27"/>
    <n v="78.5"/>
    <n v="219.75"/>
    <n v="1.06"/>
    <n v="7"/>
    <n v="32.72"/>
    <s v="BALL_FLIGHT"/>
    <s v="NORMAL"/>
    <n v="6.11"/>
    <n v="72"/>
    <n v="98.8"/>
    <x v="0"/>
  </r>
  <r>
    <s v="B575F4FC-EA99-424A-9D04-BDDFF18380272022-12-30"/>
    <x v="19"/>
    <n v="36"/>
    <s v="2022-12-30 15:22:25"/>
    <x v="1"/>
    <n v="69.300286573999998"/>
    <n v="27.97"/>
    <n v="-7.41"/>
    <n v="57.176091827999997"/>
    <n v="-5.61"/>
    <n v="1.1140000000000001"/>
    <n v="0.245"/>
    <n v="4.5"/>
    <n v="-0.04"/>
    <n v="-8.16"/>
    <n v="1524.55"/>
    <n v="4.8600000000000003"/>
    <n v="76.5"/>
    <n v="89.78"/>
    <n v="219.75"/>
    <n v="1.21"/>
    <n v="12.55"/>
    <n v="-13.39"/>
    <s v="BALL_FLIGHT"/>
    <s v="NORMAL"/>
    <n v="6.11"/>
    <n v="72"/>
    <n v="98.8"/>
    <x v="0"/>
  </r>
  <r>
    <s v="B575F4FC-EA99-424A-9D04-BDDFF18380272022-12-30"/>
    <x v="19"/>
    <n v="37"/>
    <s v="2022-12-30 15:22:43"/>
    <x v="1"/>
    <n v="73.729420447999999"/>
    <n v="26.59"/>
    <n v="-7.05"/>
    <n v="59.927523477000001"/>
    <n v="-4.96"/>
    <n v="1.1459999999999999"/>
    <n v="0.19900000000000001"/>
    <n v="5.8"/>
    <n v="-1.2"/>
    <n v="-7.83"/>
    <n v="4128.79"/>
    <n v="-15.95"/>
    <n v="80.17"/>
    <n v="88.57"/>
    <n v="219.75"/>
    <n v="1.23"/>
    <n v="14.67"/>
    <n v="-3.61"/>
    <s v="BALL_FLIGHT"/>
    <s v="NORMAL"/>
    <n v="6.11"/>
    <n v="72"/>
    <n v="98.8"/>
    <x v="0"/>
  </r>
  <r>
    <s v="B575F4FC-EA99-424A-9D04-BDDFF18380272022-12-30"/>
    <x v="19"/>
    <n v="38"/>
    <s v="2022-12-30 15:23:09"/>
    <x v="1"/>
    <n v="86.278633091000003"/>
    <n v="23.98"/>
    <n v="-1.05"/>
    <n v="66.683071103000003"/>
    <n v="-7.46"/>
    <n v="1.1779999999999999"/>
    <n v="0.20899999999999999"/>
    <n v="5.6"/>
    <n v="-1.3"/>
    <n v="-0.14000000000000001"/>
    <n v="4648.88"/>
    <n v="-0.86"/>
    <n v="100.8"/>
    <n v="109.14"/>
    <n v="219.75"/>
    <n v="1.29"/>
    <n v="18.86"/>
    <n v="-1.5"/>
    <s v="BALL_FLIGHT"/>
    <s v="NORMAL"/>
    <n v="6.11"/>
    <n v="72"/>
    <n v="98.8"/>
    <x v="1"/>
  </r>
  <r>
    <s v="B575F4FC-EA99-424A-9D04-BDDFF18380272022-12-30"/>
    <x v="19"/>
    <n v="39"/>
    <s v="2022-12-30 15:23:30"/>
    <x v="1"/>
    <n v="84.310129146999998"/>
    <n v="21.44"/>
    <n v="-3.24"/>
    <n v="66.817287281000006"/>
    <n v="-6.02"/>
    <n v="1.075"/>
    <n v="0.2"/>
    <n v="5.4"/>
    <n v="1.7"/>
    <n v="-3.03"/>
    <n v="4730.7"/>
    <n v="-8.27"/>
    <n v="96.3"/>
    <n v="104.95"/>
    <n v="219.75"/>
    <n v="1.26"/>
    <n v="15.45"/>
    <n v="-0.61"/>
    <s v="BALL_FLIGHT"/>
    <s v="NORMAL"/>
    <n v="6.11"/>
    <n v="72"/>
    <n v="98.8"/>
    <x v="1"/>
  </r>
  <r>
    <s v="B575F4FC-EA99-424A-9D04-BDDFF18380272022-12-30"/>
    <x v="19"/>
    <n v="40"/>
    <s v="2022-12-30 15:23:51"/>
    <x v="1"/>
    <n v="73.304402550999995"/>
    <n v="12.86"/>
    <n v="10.73"/>
    <n v="72.812276565000005"/>
    <n v="-11.96"/>
    <n v="1.1200000000000001"/>
    <n v="0.20499999999999999"/>
    <n v="5.5"/>
    <n v="-0.39"/>
    <n v="14.89"/>
    <n v="5601.75"/>
    <n v="-30"/>
    <n v="60.4"/>
    <n v="77.86"/>
    <n v="219.75"/>
    <n v="1.01"/>
    <n v="4.6500000000000004"/>
    <n v="25.61"/>
    <s v="BALL_FLIGHT"/>
    <s v="NORMAL"/>
    <n v="6.11"/>
    <n v="72"/>
    <n v="98.8"/>
    <x v="0"/>
  </r>
  <r>
    <s v="B575F4FC-EA99-424A-9D04-BDDFF18380272022-12-30"/>
    <x v="19"/>
    <n v="41"/>
    <s v="2022-12-30 15:24:10"/>
    <x v="1"/>
    <n v="72.812276565000005"/>
    <n v="0.86"/>
    <n v="-13.62"/>
    <n v="71.917502045000006"/>
    <n v="-10.26"/>
    <n v="1.0649999999999999"/>
    <n v="0.23"/>
    <n v="4.5999999999999996"/>
    <n v="3.96"/>
    <n v="-15.01"/>
    <n v="1628.69"/>
    <n v="11.69"/>
    <n v="21.18"/>
    <n v="21.18"/>
    <n v="219.75"/>
    <n v="1.01"/>
    <n v="0.02"/>
    <n v="-5.16"/>
    <s v="RATIO"/>
    <s v="NORMAL"/>
    <n v="6.11"/>
    <n v="72"/>
    <n v="98.8"/>
    <x v="0"/>
  </r>
  <r>
    <s v="B575F4FC-EA99-424A-9D04-BDDFF18380272022-12-30"/>
    <x v="19"/>
    <n v="42"/>
    <s v="2022-12-30 15:24:39"/>
    <x v="1"/>
    <n v="85.943092645999997"/>
    <n v="14.81"/>
    <n v="-12.63"/>
    <n v="75.697924392000004"/>
    <n v="-5.64"/>
    <n v="1.181"/>
    <n v="0.18"/>
    <n v="6.6"/>
    <n v="1.19"/>
    <n v="-14.51"/>
    <n v="3493.47"/>
    <n v="-14.13"/>
    <n v="91.58"/>
    <n v="106.73"/>
    <n v="219.75"/>
    <n v="1.1399999999999999"/>
    <n v="8.99"/>
    <n v="-15.9"/>
    <s v="BALL_FLIGHT"/>
    <s v="NORMAL"/>
    <n v="6.11"/>
    <n v="72"/>
    <n v="98.8"/>
    <x v="1"/>
  </r>
  <r>
    <s v="B575F4FC-EA99-424A-9D04-BDDFF18380272022-12-30"/>
    <x v="19"/>
    <n v="43"/>
    <s v="2022-12-30 15:25:02"/>
    <x v="1"/>
    <n v="86.904975254999997"/>
    <n v="18.309999999999999"/>
    <n v="-6.96"/>
    <n v="74.870257960999993"/>
    <n v="-3.97"/>
    <n v="1.2529999999999999"/>
    <n v="0.192"/>
    <n v="6.5"/>
    <n v="-1.65"/>
    <n v="-7.87"/>
    <n v="5346.63"/>
    <n v="-29.42"/>
    <n v="94.2"/>
    <n v="104.11"/>
    <n v="219.75"/>
    <n v="1.1599999999999999"/>
    <n v="12.65"/>
    <n v="6.64"/>
    <s v="BALL_FLIGHT"/>
    <s v="NORMAL"/>
    <n v="6.11"/>
    <n v="72"/>
    <n v="98.8"/>
    <x v="1"/>
  </r>
  <r>
    <s v="B575F4FC-EA99-424A-9D04-BDDFF18380272022-12-30"/>
    <x v="19"/>
    <n v="44"/>
    <s v="2022-12-30 15:25:26"/>
    <x v="1"/>
    <n v="81.871868579999997"/>
    <n v="15.45"/>
    <n v="-5.18"/>
    <n v="71.425376059000001"/>
    <n v="-4.99"/>
    <n v="1.2070000000000001"/>
    <n v="0.19"/>
    <n v="6.4"/>
    <n v="4.37"/>
    <n v="-5.54"/>
    <n v="4361.75"/>
    <n v="-27.03"/>
    <n v="82.07"/>
    <n v="95.83"/>
    <n v="219.75"/>
    <n v="1.1499999999999999"/>
    <n v="8.2799999999999994"/>
    <n v="4.95"/>
    <s v="BALL_FLIGHT"/>
    <s v="NORMAL"/>
    <n v="6.11"/>
    <n v="72"/>
    <n v="98.8"/>
    <x v="0"/>
  </r>
  <r>
    <s v="B575F4FC-EA99-424A-9D04-BDDFF18380272022-12-30"/>
    <x v="19"/>
    <n v="45"/>
    <s v="2022-12-30 15:26:29"/>
    <x v="2"/>
    <n v="107.753221571"/>
    <n v="13.4"/>
    <n v="-5.44"/>
    <n v="80.149427629000002"/>
    <n v="-5.66"/>
    <n v="1.169"/>
    <n v="0.182"/>
    <n v="6.4"/>
    <n v="-0.17"/>
    <n v="-5.76"/>
    <n v="4510.5600000000004"/>
    <n v="-20.39"/>
    <n v="129.61000000000001"/>
    <n v="141.15"/>
    <n v="219.75"/>
    <n v="1.34"/>
    <n v="15.3"/>
    <n v="7.62"/>
    <s v="MEASURED"/>
    <s v="NORMAL"/>
    <n v="6.11"/>
    <n v="72"/>
    <n v="98.8"/>
    <x v="1"/>
  </r>
  <r>
    <s v="B575F4FC-EA99-424A-9D04-BDDFF18380272022-12-30"/>
    <x v="19"/>
    <n v="46"/>
    <s v="2022-12-30 15:26:55"/>
    <x v="2"/>
    <n v="118.80368689300001"/>
    <n v="13.3"/>
    <n v="1.36"/>
    <n v="80.798139156000005"/>
    <n v="0"/>
    <n v="1.032"/>
    <n v="0.18099999999999999"/>
    <n v="5.7"/>
    <n v="0"/>
    <n v="0"/>
    <n v="7791.29"/>
    <n v="-6.7"/>
    <n v="140.52000000000001"/>
    <n v="145.97999999999999"/>
    <n v="219.75"/>
    <n v="1.47"/>
    <n v="24.22"/>
    <n v="13.86"/>
    <s v="MEASURED"/>
    <s v="NORMAL"/>
    <n v="6.11"/>
    <n v="72"/>
    <n v="98.8"/>
    <x v="1"/>
  </r>
  <r>
    <s v="B575F4FC-EA99-424A-9D04-BDDFF18380272022-12-30"/>
    <x v="19"/>
    <n v="47"/>
    <s v="2022-12-30 15:27:31"/>
    <x v="2"/>
    <n v="128.28829680499999"/>
    <n v="10.07"/>
    <n v="-5.76"/>
    <n v="86.614173535999996"/>
    <n v="-4.5"/>
    <n v="1.1639999999999999"/>
    <n v="0.161"/>
    <n v="7.2"/>
    <n v="-2.5099999999999998"/>
    <n v="-6.32"/>
    <n v="3250.18"/>
    <n v="0.18"/>
    <n v="170.34"/>
    <n v="186.77"/>
    <n v="219.75"/>
    <n v="1.48"/>
    <n v="17.260000000000002"/>
    <n v="-19.79"/>
    <s v="MEASURED"/>
    <s v="NORMAL"/>
    <n v="6.11"/>
    <n v="72"/>
    <n v="98.8"/>
    <x v="1"/>
  </r>
  <r>
    <s v="B575F4FC-EA99-424A-9D04-BDDFF18380272022-12-30"/>
    <x v="19"/>
    <n v="48"/>
    <s v="2022-12-30 15:28:47"/>
    <x v="2"/>
    <n v="126.140837957"/>
    <n v="3.49"/>
    <n v="1.42"/>
    <n v="83.124552907999998"/>
    <n v="-5.2"/>
    <n v="1.2370000000000001"/>
    <n v="0.13600000000000001"/>
    <n v="9.1"/>
    <n v="-6.26"/>
    <n v="2.52"/>
    <n v="5385.53"/>
    <n v="-8.32"/>
    <n v="143.88"/>
    <n v="159.74"/>
    <n v="219.75"/>
    <n v="1.52"/>
    <n v="9.44"/>
    <n v="15.34"/>
    <s v="MEASURED"/>
    <s v="NORMAL"/>
    <n v="6.11"/>
    <n v="72"/>
    <n v="98.8"/>
    <x v="1"/>
  </r>
  <r>
    <s v="B575F4FC-EA99-424A-9D04-BDDFF18380272022-12-30"/>
    <x v="19"/>
    <n v="49"/>
    <s v="2022-12-30 15:30:36"/>
    <x v="2"/>
    <n v="122.091983254"/>
    <n v="5.51"/>
    <n v="2.83"/>
    <n v="86.681281624999997"/>
    <n v="-5.0599999999999996"/>
    <n v="1.238"/>
    <n v="0.16300000000000001"/>
    <n v="7.6"/>
    <n v="-7.78"/>
    <n v="4.21"/>
    <n v="6487.33"/>
    <n v="-15.63"/>
    <n v="138.94999999999999"/>
    <n v="150.97"/>
    <n v="219.75"/>
    <n v="1.41"/>
    <n v="11.83"/>
    <n v="28.88"/>
    <s v="BALL_FLIGHT"/>
    <s v="NORMAL"/>
    <n v="6.11"/>
    <n v="72"/>
    <n v="98.8"/>
    <x v="1"/>
  </r>
  <r>
    <s v="B575F4FC-EA99-424A-9D04-BDDFF18380272022-12-30"/>
    <x v="19"/>
    <n v="50"/>
    <s v="2022-12-30 15:31:20"/>
    <x v="2"/>
    <n v="117.43915575"/>
    <n v="13.09"/>
    <n v="3.76"/>
    <n v="83.392985264000004"/>
    <n v="-5.93"/>
    <n v="1.232"/>
    <n v="0.16500000000000001"/>
    <n v="7.5"/>
    <n v="-2.06"/>
    <n v="5.48"/>
    <n v="6496.99"/>
    <n v="-5.62"/>
    <n v="142.69"/>
    <n v="150.16999999999999"/>
    <n v="219.75"/>
    <n v="1.41"/>
    <n v="22.3"/>
    <n v="18.87"/>
    <s v="BALL_FLIGHT"/>
    <s v="NORMAL"/>
    <n v="6.11"/>
    <n v="72"/>
    <n v="98.8"/>
    <x v="1"/>
  </r>
  <r>
    <s v="B575F4FC-EA99-424A-9D04-BDDFF18380272022-12-30"/>
    <x v="19"/>
    <n v="51"/>
    <s v="2022-12-30 15:31:59"/>
    <x v="2"/>
    <n v="105.068898011"/>
    <n v="14.13"/>
    <n v="9.35"/>
    <n v="85.339119844999999"/>
    <n v="-3.01"/>
    <n v="1.1870000000000001"/>
    <n v="0.156"/>
    <n v="7.6"/>
    <n v="-4.59"/>
    <n v="11.84"/>
    <n v="2696.14"/>
    <n v="-1.08"/>
    <n v="131.16999999999999"/>
    <n v="147.59"/>
    <n v="219.75"/>
    <n v="1.23"/>
    <n v="13.58"/>
    <n v="25.73"/>
    <s v="BALL_FLIGHT"/>
    <s v="NORMAL"/>
    <n v="6.11"/>
    <n v="72"/>
    <n v="98.8"/>
    <x v="1"/>
  </r>
  <r>
    <s v="B575F4FC-EA99-424A-9D04-BDDFF18380272022-12-30"/>
    <x v="19"/>
    <n v="52"/>
    <s v="2022-12-30 15:32:53"/>
    <x v="2"/>
    <n v="109.498031885"/>
    <n v="16.27"/>
    <n v="6.64"/>
    <n v="82.453472017999999"/>
    <n v="-3.77"/>
    <n v="1.179"/>
    <n v="0.16200000000000001"/>
    <n v="7.3"/>
    <n v="-6.01"/>
    <n v="8.66"/>
    <n v="7240.04"/>
    <n v="-19.98"/>
    <n v="127.7"/>
    <n v="133.97999999999999"/>
    <n v="219.75"/>
    <n v="1.33"/>
    <n v="21.56"/>
    <n v="41.34"/>
    <s v="MEASURED"/>
    <s v="NORMAL"/>
    <n v="6.11"/>
    <n v="72"/>
    <n v="98.8"/>
    <x v="0"/>
  </r>
  <r>
    <s v="B575F4FC-EA99-424A-9D04-BDDFF18380272022-12-30"/>
    <x v="19"/>
    <n v="53"/>
    <s v="2022-12-30 15:33:29"/>
    <x v="2"/>
    <n v="98.044918029000002"/>
    <n v="14.12"/>
    <n v="6.09"/>
    <n v="82.207409025000004"/>
    <n v="-9.67"/>
    <n v="1.1579999999999999"/>
    <n v="0.16500000000000001"/>
    <n v="7"/>
    <n v="-6.34"/>
    <n v="8.89"/>
    <n v="3745.39"/>
    <n v="-17.43"/>
    <n v="113.48"/>
    <n v="127.42"/>
    <n v="219.75"/>
    <n v="1.19"/>
    <n v="11.93"/>
    <n v="27.98"/>
    <s v="BALL_FLIGHT"/>
    <s v="NORMAL"/>
    <n v="6.11"/>
    <n v="72"/>
    <n v="98.8"/>
    <x v="0"/>
  </r>
  <r>
    <s v="B575F4FC-EA99-424A-9D04-BDDFF18380272022-12-30"/>
    <x v="19"/>
    <n v="54"/>
    <s v="2022-12-30 15:34:25"/>
    <x v="2"/>
    <n v="116.54438123"/>
    <n v="12.34"/>
    <n v="5.49"/>
    <n v="81.715283038999999"/>
    <n v="-3.91"/>
    <n v="1.141"/>
    <n v="0.17"/>
    <n v="6.7"/>
    <n v="-4.21"/>
    <n v="7.28"/>
    <n v="2678"/>
    <n v="4.68"/>
    <n v="151.69"/>
    <n v="169.77"/>
    <n v="219.75"/>
    <n v="1.43"/>
    <n v="15.01"/>
    <n v="11.67"/>
    <s v="MEASURED"/>
    <s v="NORMAL"/>
    <n v="6.11"/>
    <n v="72"/>
    <n v="98.8"/>
    <x v="1"/>
  </r>
  <r>
    <s v="B575F4FC-EA99-424A-9D04-BDDFF18380272022-12-30"/>
    <x v="19"/>
    <n v="55"/>
    <s v="2022-12-30 15:34:52"/>
    <x v="2"/>
    <n v="114.240336841"/>
    <n v="14.39"/>
    <n v="7.76"/>
    <n v="86.412849269000006"/>
    <n v="-4.55"/>
    <n v="1.1339999999999999"/>
    <n v="0.153"/>
    <n v="7.4"/>
    <n v="-5.16"/>
    <n v="10.14"/>
    <n v="4652.2299999999996"/>
    <n v="-7.07"/>
    <n v="144.57"/>
    <n v="155.19999999999999"/>
    <n v="219.75"/>
    <n v="1.32"/>
    <n v="20.62"/>
    <n v="31.67"/>
    <s v="MEASURED"/>
    <s v="NORMAL"/>
    <n v="6.11"/>
    <n v="72"/>
    <n v="98.8"/>
    <x v="1"/>
  </r>
  <r>
    <s v="B575F4FC-EA99-424A-9D04-BDDFF18380272022-12-30"/>
    <x v="19"/>
    <n v="56"/>
    <s v="2022-12-30 15:35:21"/>
    <x v="2"/>
    <n v="122.986757774"/>
    <n v="11.21"/>
    <n v="-2.91"/>
    <n v="88.537938753999995"/>
    <n v="-4.49"/>
    <n v="1.099"/>
    <n v="0.14399999999999999"/>
    <n v="7.6"/>
    <n v="-6.15"/>
    <n v="-2.85"/>
    <n v="3024.54"/>
    <n v="3.18"/>
    <n v="162.32"/>
    <n v="178.48"/>
    <n v="219.75"/>
    <n v="1.39"/>
    <n v="16.5"/>
    <n v="-13.47"/>
    <s v="BALL_FLIGHT"/>
    <s v="NORMAL"/>
    <n v="6.11"/>
    <n v="72"/>
    <n v="98.8"/>
    <x v="1"/>
  </r>
  <r>
    <s v="B575F4FC-EA99-424A-9D04-BDDFF18380272022-12-30"/>
    <x v="19"/>
    <n v="57"/>
    <s v="2022-12-30 15:35:51"/>
    <x v="2"/>
    <n v="119.877416317"/>
    <n v="15.83"/>
    <n v="3.45"/>
    <n v="90.707766965000005"/>
    <n v="-3.13"/>
    <n v="1.077"/>
    <n v="0.15"/>
    <n v="7.2"/>
    <n v="-6.81"/>
    <n v="4.68"/>
    <n v="3706.02"/>
    <n v="-10.14"/>
    <n v="160.08000000000001"/>
    <n v="172.64"/>
    <n v="219.75"/>
    <n v="1.32"/>
    <n v="24.03"/>
    <n v="25.49"/>
    <s v="MEASURED"/>
    <s v="NORMAL"/>
    <n v="6.11"/>
    <n v="72"/>
    <n v="98.8"/>
    <x v="1"/>
  </r>
  <r>
    <s v="B575F4FC-EA99-424A-9D04-BDDFF18380272022-12-30"/>
    <x v="19"/>
    <n v="58"/>
    <s v="2022-12-30 15:36:26"/>
    <x v="2"/>
    <n v="106.209735524"/>
    <n v="14.88"/>
    <n v="12.16"/>
    <n v="83.616678894000003"/>
    <n v="-1.46"/>
    <n v="1.046"/>
    <n v="0.155"/>
    <n v="6.7"/>
    <n v="1.05"/>
    <n v="15.03"/>
    <n v="7705.52"/>
    <n v="-11.58"/>
    <n v="122.74"/>
    <n v="129.06"/>
    <n v="219.75"/>
    <n v="1.27"/>
    <n v="19.329999999999998"/>
    <n v="43.07"/>
    <s v="MEASURED"/>
    <s v="NORMAL"/>
    <n v="6.11"/>
    <n v="72"/>
    <n v="98.8"/>
    <x v="0"/>
  </r>
  <r>
    <s v="B575F4FC-EA99-424A-9D04-BDDFF18380272022-12-30"/>
    <x v="19"/>
    <n v="59"/>
    <s v="2022-12-30 15:36:57"/>
    <x v="2"/>
    <n v="131.44237698800001"/>
    <n v="6.59"/>
    <n v="-0.77"/>
    <n v="91.088046136000003"/>
    <n v="-5.79"/>
    <n v="1.105"/>
    <n v="0.126"/>
    <n v="8.8000000000000007"/>
    <n v="-7.11"/>
    <n v="-0.06"/>
    <n v="4616.83"/>
    <n v="-2.13"/>
    <n v="164.84"/>
    <n v="178.04"/>
    <n v="219.75"/>
    <n v="1.44"/>
    <n v="15.57"/>
    <n v="0.83"/>
    <s v="MEASURED"/>
    <s v="NORMAL"/>
    <n v="6.11"/>
    <n v="72"/>
    <n v="98.8"/>
    <x v="1"/>
  </r>
  <r>
    <s v="B575F4FC-EA99-424A-9D04-BDDFF18380272022-12-30"/>
    <x v="19"/>
    <n v="60"/>
    <s v="2022-12-30 15:37:30"/>
    <x v="2"/>
    <n v="130.41338629000001"/>
    <n v="6.37"/>
    <n v="-1.06"/>
    <n v="91.602541485000003"/>
    <n v="-7.66"/>
    <n v="1.0629999999999999"/>
    <n v="0.14000000000000001"/>
    <n v="7.6"/>
    <n v="-6.4"/>
    <n v="-0.12"/>
    <n v="6507.49"/>
    <n v="-4.24"/>
    <n v="157.36000000000001"/>
    <n v="166.56"/>
    <n v="219.75"/>
    <n v="1.42"/>
    <n v="17.75"/>
    <n v="3.78"/>
    <s v="MEASURED"/>
    <s v="NORMAL"/>
    <n v="6.11"/>
    <n v="72"/>
    <n v="98.8"/>
    <x v="1"/>
  </r>
  <r>
    <s v="B575F4FC-EA99-424A-9D04-BDDFF18380272022-12-30"/>
    <x v="19"/>
    <n v="61"/>
    <s v="2022-12-30 15:38:01"/>
    <x v="2"/>
    <n v="128.04223381200001"/>
    <n v="4.6399999999999997"/>
    <n v="-5.26"/>
    <n v="90.327487794000007"/>
    <n v="-6.56"/>
    <n v="0.98699999999999999"/>
    <n v="0.14399999999999999"/>
    <n v="6.9"/>
    <n v="-5.39"/>
    <n v="-5.4"/>
    <n v="4854.3900000000003"/>
    <n v="-4.3499999999999996"/>
    <n v="152.52000000000001"/>
    <n v="167.53"/>
    <n v="219.75"/>
    <n v="1.42"/>
    <n v="11.33"/>
    <n v="-9.69"/>
    <s v="MEASURED"/>
    <s v="NORMAL"/>
    <n v="6.11"/>
    <n v="72"/>
    <n v="98.8"/>
    <x v="1"/>
  </r>
  <r>
    <s v="B575F4FC-EA99-424A-9D04-BDDFF18380272022-12-30"/>
    <x v="19"/>
    <n v="62"/>
    <s v="2022-12-30 15:38:36"/>
    <x v="2"/>
    <n v="107.93217647500001"/>
    <n v="15.57"/>
    <n v="14.89"/>
    <n v="86.122047550000005"/>
    <n v="-2.23"/>
    <n v="1.05"/>
    <n v="0.14699999999999999"/>
    <n v="7.1"/>
    <n v="2.4900000000000002"/>
    <n v="18.46"/>
    <n v="3094.83"/>
    <n v="4.78"/>
    <n v="139.44"/>
    <n v="153.69999999999999"/>
    <n v="219.75"/>
    <n v="1.25"/>
    <n v="17.420000000000002"/>
    <n v="36.409999999999997"/>
    <s v="MEASURED"/>
    <s v="NORMAL"/>
    <n v="6.11"/>
    <n v="72"/>
    <n v="98.8"/>
    <x v="1"/>
  </r>
  <r>
    <s v="B575F4FC-EA99-424A-9D04-BDDFF18380272022-12-30"/>
    <x v="19"/>
    <n v="63"/>
    <s v="2022-12-30 15:39:12"/>
    <x v="2"/>
    <n v="94.957945934999998"/>
    <n v="14.92"/>
    <n v="15.76"/>
    <n v="83.102183545000003"/>
    <n v="-2.82"/>
    <n v="1.119"/>
    <n v="0.14599999999999999"/>
    <n v="7.7"/>
    <n v="-4.99"/>
    <n v="19.61"/>
    <n v="3000.98"/>
    <n v="-30"/>
    <n v="103.6"/>
    <n v="121.11"/>
    <n v="219.75"/>
    <n v="1.1399999999999999"/>
    <n v="9.9700000000000006"/>
    <n v="52.02"/>
    <s v="MEASURED"/>
    <s v="NORMAL"/>
    <n v="6.11"/>
    <n v="72"/>
    <n v="98.8"/>
    <x v="0"/>
  </r>
  <r>
    <s v="B575F4FC-EA99-424A-9D04-BDDFF18380272022-12-30"/>
    <x v="19"/>
    <n v="64"/>
    <s v="2022-12-30 15:39:59"/>
    <x v="1"/>
    <n v="81.312634505000005"/>
    <n v="24.35"/>
    <n v="0.26"/>
    <n v="66.459377473000004"/>
    <n v="-11.69"/>
    <n v="1.228"/>
    <n v="0.217"/>
    <n v="5.7"/>
    <n v="-4.5199999999999996"/>
    <n v="2.1"/>
    <n v="3294.75"/>
    <n v="-24.07"/>
    <n v="93.15"/>
    <n v="104.01"/>
    <n v="219.75"/>
    <n v="1.22"/>
    <n v="15.33"/>
    <n v="14.24"/>
    <s v="BALL_FLIGHT"/>
    <s v="NORMAL"/>
    <n v="6.11"/>
    <n v="72"/>
    <n v="98.8"/>
    <x v="1"/>
  </r>
  <r>
    <s v="B575F4FC-EA99-424A-9D04-BDDFF18380272022-12-30"/>
    <x v="19"/>
    <n v="65"/>
    <s v="2022-12-30 15:40:21"/>
    <x v="1"/>
    <n v="89.723514992999995"/>
    <n v="13.49"/>
    <n v="-4.16"/>
    <n v="71.895132681999996"/>
    <n v="-8.56"/>
    <n v="1.22"/>
    <n v="0.19500000000000001"/>
    <n v="6.3"/>
    <n v="-1.98"/>
    <n v="-3.76"/>
    <n v="5478.24"/>
    <n v="-14.11"/>
    <n v="96.27"/>
    <n v="108.23"/>
    <n v="219.75"/>
    <n v="1.25"/>
    <n v="10.08"/>
    <n v="2.0299999999999998"/>
    <s v="MEASURED"/>
    <s v="NORMAL"/>
    <n v="6.11"/>
    <n v="72"/>
    <n v="98.8"/>
    <x v="1"/>
  </r>
  <r>
    <s v="B575F4FC-EA99-424A-9D04-BDDFF18380272022-12-30"/>
    <x v="19"/>
    <n v="66"/>
    <s v="2022-12-30 15:41:18"/>
    <x v="1"/>
    <n v="89.25375837"/>
    <n v="27.76"/>
    <n v="0.76"/>
    <n v="72.722799112999994"/>
    <n v="-10.7"/>
    <n v="1.2"/>
    <n v="0.16200000000000001"/>
    <n v="7.4"/>
    <n v="-3.51"/>
    <n v="2.5499999999999998"/>
    <n v="5035.38"/>
    <n v="-9.6199999999999992"/>
    <n v="104.2"/>
    <n v="110.7"/>
    <n v="219.75"/>
    <n v="1.23"/>
    <n v="24.21"/>
    <n v="9.6"/>
    <s v="BALL_FLIGHT"/>
    <s v="NORMAL"/>
    <n v="6.11"/>
    <n v="72"/>
    <n v="98.8"/>
    <x v="1"/>
  </r>
  <r>
    <s v="B575F4FC-EA99-424A-9D04-BDDFF18380272022-12-30"/>
    <x v="19"/>
    <n v="67"/>
    <s v="2022-12-30 15:41:52"/>
    <x v="1"/>
    <n v="89.701145629999999"/>
    <n v="20.34"/>
    <n v="-4.22"/>
    <n v="72.364889305000005"/>
    <n v="-3.93"/>
    <n v="1.161"/>
    <n v="0.16200000000000001"/>
    <n v="7.2"/>
    <n v="-7.82"/>
    <n v="-4.53"/>
    <n v="3520.01"/>
    <n v="-18.45"/>
    <n v="106.38"/>
    <n v="117.91"/>
    <n v="219.75"/>
    <n v="1.24"/>
    <n v="15.5"/>
    <n v="4.2300000000000004"/>
    <s v="MEASURED"/>
    <s v="NORMAL"/>
    <n v="6.11"/>
    <n v="72"/>
    <n v="98.8"/>
    <x v="1"/>
  </r>
  <r>
    <s v="B575F4FC-EA99-424A-9D04-BDDFF18380272022-12-30"/>
    <x v="19"/>
    <n v="68"/>
    <s v="2022-12-30 15:42:15"/>
    <x v="1"/>
    <n v="97.127774145999993"/>
    <n v="25.48"/>
    <n v="-1.53"/>
    <n v="70.620078991"/>
    <n v="-6.6"/>
    <n v="1.196"/>
    <n v="0.16700000000000001"/>
    <n v="7.2"/>
    <n v="-4.7699999999999996"/>
    <n v="-0.85"/>
    <n v="4468.74"/>
    <n v="-15.41"/>
    <n v="118.75"/>
    <n v="126.79"/>
    <n v="219.75"/>
    <n v="1.38"/>
    <n v="25.79"/>
    <n v="11.4"/>
    <s v="BALL_FLIGHT"/>
    <s v="NORMAL"/>
    <n v="6.11"/>
    <n v="72"/>
    <n v="98.8"/>
    <x v="1"/>
  </r>
  <r>
    <s v="B575F4FC-EA99-424A-9D04-BDDFF18380272022-12-30"/>
    <x v="19"/>
    <n v="69"/>
    <s v="2022-12-30 15:42:38"/>
    <x v="1"/>
    <n v="95.696134913999998"/>
    <n v="29.09"/>
    <n v="0"/>
    <n v="78.069076870000004"/>
    <n v="-7.68"/>
    <n v="1.1279999999999999"/>
    <n v="0.16500000000000001"/>
    <n v="6.8"/>
    <n v="-5.35"/>
    <n v="1.18"/>
    <n v="2720.35"/>
    <n v="-14.87"/>
    <n v="124.4"/>
    <n v="134.6"/>
    <n v="219.75"/>
    <n v="1.23"/>
    <n v="27.87"/>
    <n v="12.98"/>
    <s v="MEASURED"/>
    <s v="NORMAL"/>
    <n v="6.11"/>
    <n v="72"/>
    <n v="98.8"/>
    <x v="1"/>
  </r>
  <r>
    <s v="B575F4FC-EA99-424A-9D04-BDDFF18380272022-12-30"/>
    <x v="19"/>
    <n v="70"/>
    <s v="2022-12-30 15:43:24"/>
    <x v="1"/>
    <n v="89.365605185000007"/>
    <n v="6.89"/>
    <n v="-16.850000000000001"/>
    <n v="72.834645928"/>
    <n v="-3.18"/>
    <n v="1.244"/>
    <n v="0.17699999999999999"/>
    <n v="7"/>
    <n v="-3.59"/>
    <n v="-20.02"/>
    <n v="5218.41"/>
    <n v="1.41"/>
    <n v="79.680000000000007"/>
    <n v="102.51"/>
    <n v="219.75"/>
    <n v="1.23"/>
    <n v="4.12"/>
    <n v="-30.93"/>
    <s v="BALL_FLIGHT"/>
    <s v="NORMAL"/>
    <n v="6.11"/>
    <n v="72"/>
    <n v="98.8"/>
    <x v="0"/>
  </r>
  <r>
    <s v="B575F4FC-EA99-424A-9D04-BDDFF18380272022-12-30"/>
    <x v="19"/>
    <n v="71"/>
    <s v="2022-12-30 15:43:46"/>
    <x v="1"/>
    <n v="65.967251486999999"/>
    <n v="11.48"/>
    <n v="-8.8000000000000007"/>
    <n v="75.317645221000006"/>
    <n v="-0.97"/>
    <n v="1.292"/>
    <n v="0.17799999999999999"/>
    <n v="7.3"/>
    <n v="3.65"/>
    <n v="-10.56"/>
    <n v="2697.95"/>
    <n v="15.27"/>
    <n v="44.71"/>
    <n v="67.78"/>
    <n v="219.75"/>
    <n v="0.88"/>
    <n v="2.65"/>
    <n v="-13.43"/>
    <s v="BALL_FLIGHT"/>
    <s v="NORMAL"/>
    <n v="6.11"/>
    <n v="72"/>
    <n v="98.8"/>
    <x v="0"/>
  </r>
  <r>
    <s v="B575F4FC-EA99-424A-9D04-BDDFF18380272022-12-30"/>
    <x v="19"/>
    <n v="72"/>
    <s v="2022-12-30 15:44:12"/>
    <x v="1"/>
    <n v="97.418575864999994"/>
    <n v="19.87"/>
    <n v="3.16"/>
    <n v="71.984610133999993"/>
    <n v="-1.87"/>
    <n v="1.1559999999999999"/>
    <n v="0.20100000000000001"/>
    <n v="5.8"/>
    <n v="-1.36"/>
    <n v="4.13"/>
    <n v="4149.29"/>
    <n v="-16.7"/>
    <n v="119.06"/>
    <n v="129.38999999999999"/>
    <n v="219.75"/>
    <n v="1.35"/>
    <n v="18.87"/>
    <n v="22.99"/>
    <s v="MEASURED"/>
    <s v="NORMAL"/>
    <n v="6.11"/>
    <n v="72"/>
    <n v="98.8"/>
    <x v="1"/>
  </r>
  <r>
    <s v="B575F4FC-EA99-424A-9D04-BDDFF18380272022-12-30"/>
    <x v="19"/>
    <n v="73"/>
    <s v="2022-12-30 15:44:40"/>
    <x v="1"/>
    <n v="81.894237942999993"/>
    <n v="18.079999999999998"/>
    <n v="4.07"/>
    <n v="72.521474846000004"/>
    <n v="-1.18"/>
    <n v="1.23"/>
    <n v="0.16700000000000001"/>
    <n v="7.4"/>
    <n v="-4.4400000000000004"/>
    <n v="5.13"/>
    <n v="3519.08"/>
    <n v="-21.14"/>
    <n v="87.7"/>
    <n v="100.99"/>
    <n v="219.75"/>
    <n v="1.1299999999999999"/>
    <n v="10.26"/>
    <n v="18.5"/>
    <s v="BALL_FLIGHT"/>
    <s v="NORMAL"/>
    <n v="6.11"/>
    <n v="72"/>
    <n v="98.8"/>
    <x v="1"/>
  </r>
  <r>
    <s v="B575F4FC-EA99-424A-9D04-BDDFF18380272022-12-30"/>
    <x v="19"/>
    <n v="74"/>
    <s v="2022-12-30 15:45:04"/>
    <x v="1"/>
    <n v="104.15175412799999"/>
    <n v="11.98"/>
    <n v="2.0699999999999998"/>
    <n v="82.587688196000002"/>
    <n v="-9.16"/>
    <n v="1.1719999999999999"/>
    <n v="0.153"/>
    <n v="7.7"/>
    <n v="-5.49"/>
    <n v="3.92"/>
    <n v="4681.24"/>
    <n v="-23.04"/>
    <n v="118.66"/>
    <n v="131.78"/>
    <n v="219.75"/>
    <n v="1.26"/>
    <n v="11.88"/>
    <n v="26.33"/>
    <s v="MEASURED"/>
    <s v="NORMAL"/>
    <n v="6.11"/>
    <n v="72"/>
    <n v="98.8"/>
    <x v="1"/>
  </r>
  <r>
    <s v="B575F4FC-EA99-424A-9D04-BDDFF18380272022-12-30"/>
    <x v="19"/>
    <n v="75"/>
    <s v="2022-12-30 15:45:45"/>
    <x v="8"/>
    <n v="99.655512165000005"/>
    <n v="19.559999999999999"/>
    <n v="4.4000000000000004"/>
    <n v="81.200787689999999"/>
    <n v="-10.79"/>
    <n v="1.135"/>
    <n v="0.156"/>
    <n v="7.3"/>
    <n v="-2.85"/>
    <n v="7"/>
    <n v="9570.2099999999991"/>
    <n v="-14.69"/>
    <n v="109.43"/>
    <n v="112.77"/>
    <n v="219.75"/>
    <n v="1.23"/>
    <n v="22.15"/>
    <n v="24.89"/>
    <s v="MEASURED"/>
    <s v="NORMAL"/>
    <n v="6.11"/>
    <n v="72"/>
    <n v="98.8"/>
    <x v="0"/>
  </r>
  <r>
    <s v="B575F4FC-EA99-424A-9D04-BDDFF18380272022-12-30"/>
    <x v="19"/>
    <n v="76"/>
    <s v="2022-12-30 15:46:14"/>
    <x v="8"/>
    <n v="101.981925917"/>
    <n v="19.39"/>
    <n v="-1.36"/>
    <n v="77.867752603"/>
    <n v="-4.83"/>
    <n v="1.1830000000000001"/>
    <n v="0.184"/>
    <n v="6.4"/>
    <n v="-1.1100000000000001"/>
    <n v="-0.92"/>
    <n v="3848.25"/>
    <n v="-9"/>
    <n v="129.03"/>
    <n v="140.12"/>
    <n v="219.75"/>
    <n v="1.31"/>
    <n v="20.75"/>
    <n v="5.76"/>
    <s v="MEASURED"/>
    <s v="NORMAL"/>
    <n v="6.11"/>
    <n v="72"/>
    <n v="98.8"/>
    <x v="1"/>
  </r>
  <r>
    <s v="B575F4FC-EA99-424A-9D04-BDDFF18380272022-12-30"/>
    <x v="19"/>
    <n v="77"/>
    <s v="2022-12-30 15:46:47"/>
    <x v="8"/>
    <n v="109.38618507"/>
    <n v="19.97"/>
    <n v="5.21"/>
    <n v="82.565318833000006"/>
    <n v="-2.79"/>
    <n v="1.1599999999999999"/>
    <n v="0.151"/>
    <n v="7.7"/>
    <n v="-2.4900000000000002"/>
    <n v="6.76"/>
    <n v="4173.51"/>
    <n v="-20.51"/>
    <n v="139.44999999999999"/>
    <n v="149.31"/>
    <n v="219.75"/>
    <n v="1.33"/>
    <n v="24.4"/>
    <n v="38.909999999999997"/>
    <s v="MEASURED"/>
    <s v="NORMAL"/>
    <n v="6.11"/>
    <n v="72"/>
    <n v="98.8"/>
    <x v="1"/>
  </r>
  <r>
    <s v="B575F4FC-EA99-424A-9D04-BDDFF18380272022-12-30"/>
    <x v="19"/>
    <n v="78"/>
    <s v="2022-12-30 15:47:41"/>
    <x v="8"/>
    <n v="95.025054023999999"/>
    <n v="21.34"/>
    <n v="10.86"/>
    <n v="79.970472724999993"/>
    <n v="-5.57"/>
    <n v="1.1120000000000001"/>
    <n v="0.159"/>
    <n v="7"/>
    <n v="0.2"/>
    <n v="14.07"/>
    <n v="3882.82"/>
    <n v="-6.11"/>
    <n v="117.25"/>
    <n v="127.86"/>
    <n v="219.75"/>
    <n v="1.19"/>
    <n v="19.690000000000001"/>
    <n v="31.19"/>
    <s v="MEASURED"/>
    <s v="NORMAL"/>
    <n v="6.11"/>
    <n v="72"/>
    <n v="98.8"/>
    <x v="0"/>
  </r>
  <r>
    <s v="B575F4FC-EA99-424A-9D04-BDDFF18380272022-12-30"/>
    <x v="19"/>
    <n v="79"/>
    <s v="2022-12-30 15:48:12"/>
    <x v="8"/>
    <n v="115.895669703"/>
    <n v="7.62"/>
    <n v="-10.130000000000001"/>
    <n v="82.900859277999999"/>
    <n v="-8.1"/>
    <n v="1.258"/>
    <n v="0.159"/>
    <n v="7.9"/>
    <n v="-3.48"/>
    <n v="-11.09"/>
    <n v="3797.6"/>
    <n v="-3.42"/>
    <n v="136.66999999999999"/>
    <n v="154.18"/>
    <n v="219.75"/>
    <n v="1.4"/>
    <n v="10.16"/>
    <n v="-24.13"/>
    <s v="MEASURED"/>
    <s v="NORMAL"/>
    <n v="6.11"/>
    <n v="72"/>
    <n v="98.8"/>
    <x v="1"/>
  </r>
  <r>
    <s v="B575F4FC-EA99-424A-9D04-BDDFF18380272022-12-30"/>
    <x v="19"/>
    <n v="80"/>
    <s v="2022-12-30 15:48:38"/>
    <x v="8"/>
    <n v="109.47566252199999"/>
    <n v="17.48"/>
    <n v="-1.84"/>
    <n v="83.415354626999999"/>
    <n v="-5.63"/>
    <n v="1.1970000000000001"/>
    <n v="0.14599999999999999"/>
    <n v="8.1999999999999993"/>
    <n v="-3.89"/>
    <n v="-1.38"/>
    <n v="4084.88"/>
    <n v="-13.96"/>
    <n v="139.91"/>
    <n v="151.62"/>
    <n v="219.75"/>
    <n v="1.31"/>
    <n v="21.81"/>
    <n v="11.6"/>
    <s v="BALL_FLIGHT"/>
    <s v="NORMAL"/>
    <n v="6.11"/>
    <n v="72"/>
    <n v="98.8"/>
    <x v="1"/>
  </r>
  <r>
    <s v="B575F4FC-EA99-424A-9D04-BDDFF18380272022-12-30"/>
    <x v="19"/>
    <n v="81"/>
    <s v="2022-12-30 15:49:04"/>
    <x v="8"/>
    <n v="106.679492147"/>
    <n v="13.98"/>
    <n v="0.13"/>
    <n v="81.111310238000002"/>
    <n v="-5.4"/>
    <n v="1.155"/>
    <n v="0.15"/>
    <n v="7.7"/>
    <n v="-1.72"/>
    <n v="0.99"/>
    <n v="4634.96"/>
    <n v="7.61"/>
    <n v="130.68"/>
    <n v="141.6"/>
    <n v="219.75"/>
    <n v="1.31"/>
    <n v="16.7"/>
    <n v="-8.07"/>
    <s v="MEASURED"/>
    <s v="NORMAL"/>
    <n v="6.11"/>
    <n v="72"/>
    <n v="98.8"/>
    <x v="1"/>
  </r>
  <r>
    <s v="B575F4FC-EA99-424A-9D04-BDDFF18380272022-12-30"/>
    <x v="19"/>
    <n v="82"/>
    <s v="2022-12-30 15:49:32"/>
    <x v="8"/>
    <n v="98.313350385000007"/>
    <n v="25.32"/>
    <n v="-1.55"/>
    <n v="75.765032481000006"/>
    <n v="-10.69"/>
    <n v="1.244"/>
    <n v="0.185"/>
    <n v="6.7"/>
    <n v="0.08"/>
    <n v="-0.25"/>
    <n v="5447.24"/>
    <n v="-23.23"/>
    <n v="119.13"/>
    <n v="122.95"/>
    <n v="219.75"/>
    <n v="1.3"/>
    <n v="26.02"/>
    <n v="19.670000000000002"/>
    <s v="MEASURED"/>
    <s v="NORMAL"/>
    <n v="6.11"/>
    <n v="72"/>
    <n v="98.8"/>
    <x v="0"/>
  </r>
  <r>
    <s v="B575F4FC-EA99-424A-9D04-BDDFF18380272022-12-30"/>
    <x v="19"/>
    <n v="83"/>
    <s v="2022-12-30 15:49:59"/>
    <x v="1"/>
    <n v="94.667144215999997"/>
    <n v="26.53"/>
    <n v="-0.06"/>
    <n v="77.129563623999999"/>
    <n v="-8.4499999999999993"/>
    <n v="1.179"/>
    <n v="0.16800000000000001"/>
    <n v="7"/>
    <n v="-3.42"/>
    <n v="1.21"/>
    <n v="4199.6400000000003"/>
    <n v="-9.99"/>
    <n v="116.1"/>
    <n v="124"/>
    <n v="219.75"/>
    <n v="1.23"/>
    <n v="25.66"/>
    <n v="9.11"/>
    <s v="MEASURED"/>
    <s v="NORMAL"/>
    <n v="6.11"/>
    <n v="72"/>
    <n v="98.8"/>
    <x v="1"/>
  </r>
  <r>
    <s v="B575F4FC-EA99-424A-9D04-BDDFF18380272022-12-30"/>
    <x v="19"/>
    <n v="84"/>
    <s v="2022-12-30 15:50:23"/>
    <x v="1"/>
    <n v="98.626521467000003"/>
    <n v="18.149999999999999"/>
    <n v="-5.97"/>
    <n v="78.225662411000002"/>
    <n v="-7.43"/>
    <n v="1.2909999999999999"/>
    <n v="0.17799999999999999"/>
    <n v="7.3"/>
    <n v="-0.39"/>
    <n v="-6.13"/>
    <n v="5361.96"/>
    <n v="-9.1300000000000008"/>
    <n v="117.9"/>
    <n v="126.42"/>
    <n v="219.75"/>
    <n v="1.26"/>
    <n v="18.93"/>
    <n v="-4.9800000000000004"/>
    <s v="MEASURED"/>
    <s v="NORMAL"/>
    <n v="6.11"/>
    <n v="72"/>
    <n v="98.8"/>
    <x v="1"/>
  </r>
  <r>
    <s v="B575F4FC-EA99-424A-9D04-BDDFF18380272022-12-30"/>
    <x v="19"/>
    <n v="85"/>
    <s v="2022-12-30 15:50:46"/>
    <x v="1"/>
    <n v="101.48979993099999"/>
    <n v="27.75"/>
    <n v="2.85"/>
    <n v="80.932355333999993"/>
    <n v="-6.91"/>
    <n v="1.181"/>
    <n v="0.16600000000000001"/>
    <n v="7.1"/>
    <n v="3.66"/>
    <n v="4.5199999999999996"/>
    <n v="3616.19"/>
    <n v="-2.85"/>
    <n v="129.77000000000001"/>
    <n v="138.52000000000001"/>
    <n v="219.75"/>
    <n v="1.25"/>
    <n v="31.11"/>
    <n v="10.7"/>
    <s v="MEASURED"/>
    <s v="NORMAL"/>
    <n v="6.11"/>
    <n v="72"/>
    <n v="98.8"/>
    <x v="1"/>
  </r>
  <r>
    <s v="B575F4FC-EA99-424A-9D04-BDDFF18380272022-12-30"/>
    <x v="19"/>
    <n v="86"/>
    <s v="2022-12-30 15:51:13"/>
    <x v="1"/>
    <n v="86.726020351000003"/>
    <n v="24.16"/>
    <n v="-2"/>
    <n v="72.745168476000003"/>
    <n v="-5.86"/>
    <n v="1.133"/>
    <n v="0.182"/>
    <n v="6.2"/>
    <n v="-0.88"/>
    <n v="-1.54"/>
    <n v="4574.3999999999996"/>
    <n v="-10.81"/>
    <n v="101.57"/>
    <n v="109.82"/>
    <n v="219.75"/>
    <n v="1.19"/>
    <n v="19.04"/>
    <n v="4.04"/>
    <s v="BALL_FLIGHT"/>
    <s v="NORMAL"/>
    <n v="6.11"/>
    <n v="72"/>
    <n v="98.8"/>
    <x v="1"/>
  </r>
  <r>
    <s v="B575F4FC-EA99-424A-9D04-BDDFF18380272022-12-30"/>
    <x v="19"/>
    <n v="87"/>
    <s v="2022-12-30 15:51:36"/>
    <x v="1"/>
    <n v="99.431818535000005"/>
    <n v="15.39"/>
    <n v="-7.14"/>
    <n v="78.762527122999998"/>
    <n v="-9.57"/>
    <n v="1.2170000000000001"/>
    <n v="0.188"/>
    <n v="6.5"/>
    <n v="-1.71"/>
    <n v="-7.23"/>
    <n v="5367.54"/>
    <n v="-4.0999999999999996"/>
    <n v="117.83"/>
    <n v="127.2"/>
    <n v="219.75"/>
    <n v="1.26"/>
    <n v="16.16"/>
    <n v="-12.73"/>
    <s v="MEASURED"/>
    <s v="NORMAL"/>
    <n v="6.11"/>
    <n v="72"/>
    <n v="98.8"/>
    <x v="1"/>
  </r>
  <r>
    <s v="B575F4FC-EA99-424A-9D04-BDDFF18380272022-12-30"/>
    <x v="19"/>
    <n v="88"/>
    <s v="2022-12-30 15:52:02"/>
    <x v="1"/>
    <n v="97.060666057000006"/>
    <n v="28.2"/>
    <n v="-0.05"/>
    <n v="80.127058266000006"/>
    <n v="-7.65"/>
    <n v="1.1060000000000001"/>
    <n v="0.17899999999999999"/>
    <n v="6.2"/>
    <n v="1.94"/>
    <n v="1.1100000000000001"/>
    <n v="4662.74"/>
    <n v="-3.85"/>
    <n v="117.25"/>
    <n v="124.06"/>
    <n v="219.75"/>
    <n v="1.21"/>
    <n v="29.46"/>
    <n v="3.72"/>
    <s v="BALL_FLIGHT"/>
    <s v="NORMAL"/>
    <n v="6.11"/>
    <n v="72"/>
    <n v="98.8"/>
    <x v="1"/>
  </r>
  <r>
    <s v="B575F4FC-EA99-424A-9D04-BDDFF18380272022-12-30"/>
    <x v="19"/>
    <n v="89"/>
    <s v="2022-12-30 15:52:25"/>
    <x v="1"/>
    <n v="101.914817828"/>
    <n v="25.69"/>
    <n v="-0.84"/>
    <n v="80.909985970999998"/>
    <n v="-6.25"/>
    <n v="1.099"/>
    <n v="0.192"/>
    <n v="5.7"/>
    <n v="-0.27"/>
    <n v="-7.0000000000000007E-2"/>
    <n v="5642.17"/>
    <n v="-0.37"/>
    <n v="121.8"/>
    <n v="127.73"/>
    <n v="219.75"/>
    <n v="1.26"/>
    <n v="30.09"/>
    <n v="-1.72"/>
    <s v="MEASURED"/>
    <s v="NORMAL"/>
    <n v="6.11"/>
    <n v="72"/>
    <n v="98.8"/>
    <x v="1"/>
  </r>
  <r>
    <s v="B575F4FC-EA99-424A-9D04-BDDFF18380272022-12-30"/>
    <x v="19"/>
    <n v="90"/>
    <s v="2022-12-30 15:52:49"/>
    <x v="1"/>
    <n v="102.67537617000001"/>
    <n v="24.58"/>
    <n v="-4.95"/>
    <n v="80.104688902999996"/>
    <n v="-6.79"/>
    <n v="1.1359999999999999"/>
    <n v="0.14699999999999999"/>
    <n v="7.7"/>
    <n v="-7.08"/>
    <n v="-4.99"/>
    <n v="1840.71"/>
    <n v="-2.94"/>
    <n v="144.06"/>
    <n v="159.37"/>
    <n v="219.75"/>
    <n v="1.28"/>
    <n v="24.89"/>
    <n v="-11.92"/>
    <s v="MEASURED"/>
    <s v="NORMAL"/>
    <n v="6.11"/>
    <n v="72"/>
    <n v="98.8"/>
    <x v="1"/>
  </r>
  <r>
    <s v="B575F4FC-EA99-424A-9D04-BDDFF18380272022-12-30"/>
    <x v="19"/>
    <n v="91"/>
    <s v="2022-12-30 15:53:10"/>
    <x v="1"/>
    <n v="102.049034006"/>
    <n v="26.37"/>
    <n v="2.3199999999999998"/>
    <n v="78.248031773999998"/>
    <n v="-5.15"/>
    <n v="1.2"/>
    <n v="0.13"/>
    <n v="9.1999999999999993"/>
    <n v="-4.8"/>
    <n v="3.6"/>
    <n v="4540.45"/>
    <n v="1.04"/>
    <n v="126.49"/>
    <n v="133.68"/>
    <n v="219.75"/>
    <n v="1.3"/>
    <n v="30.43"/>
    <n v="4.92"/>
    <s v="BALL_FLIGHT"/>
    <s v="NORMAL"/>
    <n v="6.11"/>
    <n v="72"/>
    <n v="98.8"/>
    <x v="1"/>
  </r>
  <r>
    <s v="B575F4FC-EA99-424A-9D04-BDDFF18380272022-12-30"/>
    <x v="19"/>
    <n v="92"/>
    <s v="2022-12-30 15:53:36"/>
    <x v="1"/>
    <n v="99.834467068999999"/>
    <n v="25.95"/>
    <n v="-3.17"/>
    <n v="78.740157760000002"/>
    <n v="-5.74"/>
    <n v="1.1339999999999999"/>
    <n v="0.152"/>
    <n v="7.5"/>
    <n v="-0.92"/>
    <n v="-2.98"/>
    <n v="5830.24"/>
    <n v="-7.34"/>
    <n v="120.37"/>
    <n v="123.64"/>
    <n v="219.75"/>
    <n v="1.27"/>
    <n v="29.08"/>
    <n v="0.16"/>
    <s v="MEASURED"/>
    <s v="NORMAL"/>
    <n v="6.11"/>
    <n v="72"/>
    <n v="98.8"/>
    <x v="1"/>
  </r>
  <r>
    <s v="B575F4FC-EA99-424A-9D04-BDDFF18380272022-12-30"/>
    <x v="19"/>
    <n v="93"/>
    <s v="2022-12-30 15:54:00"/>
    <x v="1"/>
    <n v="101.355583753"/>
    <n v="23.19"/>
    <n v="-3.59"/>
    <n v="82.363994566000002"/>
    <n v="-5.79"/>
    <n v="1.1399999999999999"/>
    <n v="0.16500000000000001"/>
    <n v="6.9"/>
    <n v="-3.47"/>
    <n v="-3.49"/>
    <n v="3821.73"/>
    <n v="5.8"/>
    <n v="129.52000000000001"/>
    <n v="139.04"/>
    <n v="219.75"/>
    <n v="1.23"/>
    <n v="25.32"/>
    <n v="-15.58"/>
    <s v="MEASURED"/>
    <s v="NORMAL"/>
    <n v="6.11"/>
    <n v="72"/>
    <n v="98.8"/>
    <x v="1"/>
  </r>
  <r>
    <s v="B575F4FC-EA99-424A-9D04-BDDFF18380272022-12-30"/>
    <x v="19"/>
    <n v="94"/>
    <s v="2022-12-30 15:54:24"/>
    <x v="1"/>
    <n v="107.41768112600001"/>
    <n v="22.05"/>
    <n v="-5.83"/>
    <n v="85.227273030000006"/>
    <n v="-6.66"/>
    <n v="1.089"/>
    <n v="0.16600000000000001"/>
    <n v="6.6"/>
    <n v="0.73"/>
    <n v="-6.08"/>
    <n v="3704.95"/>
    <n v="-0.33"/>
    <n v="145.22"/>
    <n v="150.71"/>
    <n v="219.75"/>
    <n v="1.26"/>
    <n v="27.26"/>
    <n v="-16.309999999999999"/>
    <s v="MEASURED"/>
    <s v="NORMAL"/>
    <n v="6.11"/>
    <n v="72"/>
    <n v="98.8"/>
    <x v="1"/>
  </r>
  <r>
    <s v="B575F4FC-EA99-424A-9D04-BDDFF18380272022-12-30"/>
    <x v="19"/>
    <n v="95"/>
    <s v="2022-12-30 15:54:48"/>
    <x v="1"/>
    <n v="105.35969973"/>
    <n v="27.94"/>
    <n v="0.75"/>
    <n v="80.663922978000002"/>
    <n v="-9.59"/>
    <n v="1.1679999999999999"/>
    <n v="0.16300000000000001"/>
    <n v="7.2"/>
    <n v="-3.39"/>
    <n v="2.38"/>
    <n v="2902.01"/>
    <n v="-18.899999999999999"/>
    <n v="140.51"/>
    <n v="150.6"/>
    <n v="219.75"/>
    <n v="1.31"/>
    <n v="32.26"/>
    <n v="22.59"/>
    <s v="MEASURED"/>
    <s v="NORMAL"/>
    <n v="6.11"/>
    <n v="72"/>
    <n v="98.8"/>
    <x v="1"/>
  </r>
  <r>
    <s v="B575F4FC-EA99-424A-9D04-BDDFF18380272022-12-30"/>
    <x v="19"/>
    <n v="96"/>
    <s v="2022-12-30 15:55:11"/>
    <x v="1"/>
    <n v="103.63725877900001"/>
    <n v="8.23"/>
    <n v="0.13"/>
    <n v="84.824624495999998"/>
    <n v="-11.73"/>
    <n v="1.1499999999999999"/>
    <n v="0.154"/>
    <n v="7.5"/>
    <n v="-4.54"/>
    <n v="1.94"/>
    <n v="6526.12"/>
    <n v="-3.28"/>
    <n v="113.91"/>
    <n v="125.95"/>
    <n v="219.75"/>
    <n v="1.22"/>
    <n v="10.01"/>
    <n v="3.58"/>
    <s v="MEASURED"/>
    <s v="NORMAL"/>
    <n v="6.11"/>
    <n v="72"/>
    <n v="98.8"/>
    <x v="1"/>
  </r>
  <r>
    <s v="B575F4FC-EA99-424A-9D04-BDDFF18380272022-12-30"/>
    <x v="19"/>
    <n v="97"/>
    <s v="2022-12-30 15:55:38"/>
    <x v="1"/>
    <n v="104.353078395"/>
    <n v="19.77"/>
    <n v="-2.4300000000000002"/>
    <n v="83.415354626999999"/>
    <n v="-9.58"/>
    <n v="1.1879999999999999"/>
    <n v="0.16700000000000001"/>
    <n v="7.1"/>
    <n v="1.9"/>
    <n v="-1.5"/>
    <n v="5780.67"/>
    <n v="-0.74"/>
    <n v="126.73"/>
    <n v="133.83000000000001"/>
    <n v="219.75"/>
    <n v="1.25"/>
    <n v="24.3"/>
    <n v="-5.37"/>
    <s v="MEASURED"/>
    <s v="NORMAL"/>
    <n v="6.11"/>
    <n v="72"/>
    <n v="98.8"/>
    <x v="1"/>
  </r>
  <r>
    <s v="D2E69A88-70F8-4B91-9B41-492266D77F342022-12-25"/>
    <x v="20"/>
    <n v="1"/>
    <s v="2022-12-25 10:31:58"/>
    <x v="7"/>
    <n v="63.998747543"/>
    <n v="4.2300000000000004"/>
    <n v="-8.81"/>
    <n v="65.251431870999994"/>
    <n v="-10.199999999999999"/>
    <n v="1.2669999999999999"/>
    <n v="0.24399999999999999"/>
    <n v="5.2"/>
    <n v="6.83"/>
    <n v="-9.17"/>
    <n v="1625.62"/>
    <n v="-4.38"/>
    <n v="17.72"/>
    <n v="31.7"/>
    <n v="59.86"/>
    <n v="0.98"/>
    <n v="0.33"/>
    <n v="-4.72"/>
    <s v="RATIO"/>
    <s v="NORMAL"/>
    <n v="5"/>
    <n v="94"/>
    <n v="99.17"/>
    <x v="0"/>
  </r>
  <r>
    <s v="D2E69A88-70F8-4B91-9B41-492266D77F342022-12-25"/>
    <x v="20"/>
    <n v="2"/>
    <s v="2022-12-25 10:32:30"/>
    <x v="7"/>
    <n v="86.770759076999994"/>
    <n v="27.68"/>
    <n v="-3.24"/>
    <n v="72.745168476000003"/>
    <n v="-2.19"/>
    <n v="1.1919999999999999"/>
    <n v="0.17100000000000001"/>
    <n v="7"/>
    <n v="-1.29"/>
    <n v="-3.61"/>
    <n v="4425.2700000000004"/>
    <n v="4.4000000000000004"/>
    <n v="102.19"/>
    <n v="107.9"/>
    <n v="59.86"/>
    <n v="1.19"/>
    <n v="22.58"/>
    <n v="-10.050000000000001"/>
    <s v="BALL_FLIGHT"/>
    <s v="NORMAL"/>
    <n v="5"/>
    <n v="94"/>
    <n v="99.17"/>
    <x v="1"/>
  </r>
  <r>
    <s v="D2E69A88-70F8-4B91-9B41-492266D77F342022-12-25"/>
    <x v="20"/>
    <n v="3"/>
    <s v="2022-12-25 10:33:03"/>
    <x v="7"/>
    <n v="72.857015290999996"/>
    <n v="27.96"/>
    <n v="0.28000000000000003"/>
    <n v="59.614352394999997"/>
    <n v="-1.37"/>
    <n v="0.94799999999999995"/>
    <n v="0.20899999999999999"/>
    <n v="4.5"/>
    <n v="-3.47"/>
    <n v="0.55000000000000004"/>
    <n v="2162.0100000000002"/>
    <n v="0.26"/>
    <n v="83.86"/>
    <n v="84.07"/>
    <n v="59.86"/>
    <n v="1.22"/>
    <n v="14.54"/>
    <n v="0.34"/>
    <s v="BALL_FLIGHT"/>
    <s v="NORMAL"/>
    <n v="5"/>
    <n v="94"/>
    <n v="99.17"/>
    <x v="1"/>
  </r>
  <r>
    <s v="D2E69A88-70F8-4B91-9B41-492266D77F342022-12-25"/>
    <x v="20"/>
    <n v="4"/>
    <s v="2022-12-25 10:33:53"/>
    <x v="12"/>
    <n v="63.976378179999998"/>
    <n v="37.5"/>
    <n v="-7.82"/>
    <n v="60.061739654999997"/>
    <n v="-2.78"/>
    <n v="1.1890000000000001"/>
    <n v="0.20899999999999999"/>
    <n v="5.7"/>
    <n v="-2"/>
    <n v="-9.1"/>
    <n v="1405.83"/>
    <n v="-11.03"/>
    <n v="70.25"/>
    <n v="70.430000000000007"/>
    <n v="59.86"/>
    <n v="1.07"/>
    <n v="16.489999999999998"/>
    <n v="-7.74"/>
    <s v="BALL_FLIGHT"/>
    <s v="NORMAL"/>
    <n v="5"/>
    <n v="94"/>
    <n v="99.17"/>
    <x v="1"/>
  </r>
  <r>
    <s v="D2E69A88-70F8-4B91-9B41-492266D77F342022-12-25"/>
    <x v="20"/>
    <n v="5"/>
    <s v="2022-12-25 10:34:26"/>
    <x v="12"/>
    <n v="57.511632272999996"/>
    <n v="36.619999999999997"/>
    <n v="-3.49"/>
    <n v="58.137974436999997"/>
    <n v="-5.32"/>
    <n v="1.022"/>
    <n v="0.224"/>
    <n v="4.5999999999999996"/>
    <n v="4.25"/>
    <n v="-3.44"/>
    <n v="2097.64"/>
    <n v="-20.75"/>
    <n v="56.45"/>
    <n v="66.06"/>
    <n v="59.86"/>
    <n v="0.99"/>
    <n v="12.94"/>
    <n v="0.77"/>
    <s v="BALL_FLIGHT"/>
    <s v="NORMAL"/>
    <n v="5"/>
    <n v="94"/>
    <n v="99.17"/>
    <x v="1"/>
  </r>
  <r>
    <s v="D2E69A88-70F8-4B91-9B41-492266D77F342022-12-25"/>
    <x v="20"/>
    <n v="6"/>
    <s v="2022-12-25 10:35:04"/>
    <x v="12"/>
    <n v="68.584466957999993"/>
    <n v="23.57"/>
    <n v="-3.3"/>
    <n v="59.636721758"/>
    <n v="-2.3199999999999998"/>
    <n v="1.19"/>
    <n v="0.20499999999999999"/>
    <n v="5.8"/>
    <n v="-1.55"/>
    <n v="-3.66"/>
    <n v="6636.17"/>
    <n v="-3.49"/>
    <n v="69.63"/>
    <n v="69.8"/>
    <n v="59.86"/>
    <n v="1.1499999999999999"/>
    <n v="11.19"/>
    <n v="-2.92"/>
    <s v="BALL_FLIGHT"/>
    <s v="NORMAL"/>
    <n v="5"/>
    <n v="94"/>
    <n v="99.17"/>
    <x v="1"/>
  </r>
  <r>
    <s v="D2E69A88-70F8-4B91-9B41-492266D77F342022-12-25"/>
    <x v="20"/>
    <n v="7"/>
    <s v="2022-12-25 10:35:39"/>
    <x v="12"/>
    <n v="61.269685256999999"/>
    <n v="33.01"/>
    <n v="-1.1499999999999999"/>
    <n v="65.117215693000006"/>
    <n v="-6.54"/>
    <n v="1.21"/>
    <n v="0.21099999999999999"/>
    <n v="5.7"/>
    <n v="1.03"/>
    <n v="-0.4"/>
    <n v="2782.18"/>
    <n v="-20.059999999999999"/>
    <n v="61.64"/>
    <n v="67.239999999999995"/>
    <n v="59.86"/>
    <n v="0.94"/>
    <n v="12.84"/>
    <n v="3.85"/>
    <s v="BALL_FLIGHT"/>
    <s v="NORMAL"/>
    <n v="5"/>
    <n v="94"/>
    <n v="99.17"/>
    <x v="1"/>
  </r>
  <r>
    <s v="D2E69A88-70F8-4B91-9B41-492266D77F342022-12-25"/>
    <x v="20"/>
    <n v="8"/>
    <s v="2022-12-25 10:36:17"/>
    <x v="12"/>
    <n v="50.890300824999997"/>
    <n v="42.21"/>
    <n v="1.26"/>
    <n v="59.435397491000003"/>
    <n v="-3.8"/>
    <n v="1.103"/>
    <n v="0.22900000000000001"/>
    <n v="4.8"/>
    <n v="0.79"/>
    <n v="2.12"/>
    <n v="1482.06"/>
    <n v="-30"/>
    <n v="46.38"/>
    <n v="46.53"/>
    <n v="59.86"/>
    <n v="0.86"/>
    <n v="12.15"/>
    <n v="4.37"/>
    <s v="BALL_FLIGHT"/>
    <s v="NORMAL"/>
    <n v="5"/>
    <n v="94"/>
    <n v="99.17"/>
    <x v="1"/>
  </r>
  <r>
    <s v="D2E69A88-70F8-4B91-9B41-492266D77F342022-12-25"/>
    <x v="20"/>
    <n v="9"/>
    <s v="2022-12-25 10:36:48"/>
    <x v="12"/>
    <n v="54.469398904999998"/>
    <n v="42.32"/>
    <n v="-4.1900000000000004"/>
    <n v="59.994631566000002"/>
    <n v="-7.42"/>
    <n v="1.153"/>
    <n v="0.28399999999999997"/>
    <n v="4.0999999999999996"/>
    <n v="5.73"/>
    <n v="-3.97"/>
    <n v="1107.9100000000001"/>
    <n v="-25.5"/>
    <n v="52.69"/>
    <n v="61.98"/>
    <n v="59.86"/>
    <n v="0.91"/>
    <n v="13.95"/>
    <n v="-0.67"/>
    <s v="BALL_FLIGHT"/>
    <s v="NORMAL"/>
    <n v="5"/>
    <n v="94"/>
    <n v="99.17"/>
    <x v="1"/>
  </r>
  <r>
    <s v="D2E69A88-70F8-4B91-9B41-492266D77F342022-12-25"/>
    <x v="20"/>
    <n v="10"/>
    <s v="2022-12-25 10:37:26"/>
    <x v="12"/>
    <n v="62.18682914"/>
    <n v="39.61"/>
    <n v="-7.93"/>
    <n v="64.736936521999993"/>
    <n v="-7.28"/>
    <n v="1.1080000000000001"/>
    <n v="0.20399999999999999"/>
    <n v="5.4"/>
    <n v="-2.82"/>
    <n v="-8.5399999999999991"/>
    <n v="2751.55"/>
    <n v="-26.79"/>
    <n v="64.66"/>
    <n v="66.59"/>
    <n v="59.86"/>
    <n v="0.96"/>
    <n v="17"/>
    <n v="-2.25"/>
    <s v="BALL_FLIGHT"/>
    <s v="NORMAL"/>
    <n v="5"/>
    <n v="94"/>
    <n v="99.17"/>
    <x v="1"/>
  </r>
  <r>
    <s v="D2E69A88-70F8-4B91-9B41-492266D77F342022-12-25"/>
    <x v="20"/>
    <n v="11"/>
    <s v="2022-12-25 10:38:35"/>
    <x v="7"/>
    <n v="81.961346031999994"/>
    <n v="8.75"/>
    <n v="12.96"/>
    <n v="71.470114785000007"/>
    <n v="-6.11"/>
    <n v="1.216"/>
    <n v="0.17100000000000001"/>
    <n v="7.1"/>
    <n v="-0.57999999999999996"/>
    <n v="16.71"/>
    <n v="6064.55"/>
    <n v="-21.2"/>
    <n v="71.36"/>
    <n v="71.599999999999994"/>
    <n v="97.32"/>
    <n v="1.1499999999999999"/>
    <n v="4.01"/>
    <n v="23.26"/>
    <s v="BALL_FLIGHT"/>
    <s v="NORMAL"/>
    <n v="5"/>
    <n v="94"/>
    <n v="99.17"/>
    <x v="0"/>
  </r>
  <r>
    <s v="D2E69A88-70F8-4B91-9B41-492266D77F342022-12-25"/>
    <x v="20"/>
    <n v="12"/>
    <s v="2022-12-25 10:39:22"/>
    <x v="7"/>
    <n v="84.958840674000001"/>
    <n v="30.73"/>
    <n v="-3.37"/>
    <n v="70.776664531999998"/>
    <n v="-1.87"/>
    <n v="1.2050000000000001"/>
    <n v="0.17799999999999999"/>
    <n v="6.8"/>
    <n v="0.23"/>
    <n v="-3.82"/>
    <n v="4705.63"/>
    <n v="5.08"/>
    <n v="97.54"/>
    <n v="103.28"/>
    <n v="97.32"/>
    <n v="1.2"/>
    <n v="24.5"/>
    <n v="-11.57"/>
    <s v="BALL_FLIGHT"/>
    <s v="NORMAL"/>
    <n v="5"/>
    <n v="94"/>
    <n v="99.17"/>
    <x v="1"/>
  </r>
  <r>
    <s v="D2E69A88-70F8-4B91-9B41-492266D77F342022-12-25"/>
    <x v="20"/>
    <n v="13"/>
    <s v="2022-12-25 10:40:04"/>
    <x v="7"/>
    <n v="85.741768379000007"/>
    <n v="24.82"/>
    <n v="-7.14"/>
    <n v="74.467609426999999"/>
    <n v="-2.21"/>
    <n v="1.242"/>
    <n v="0.17499999999999999"/>
    <n v="7.1"/>
    <n v="1.75"/>
    <n v="-8.36"/>
    <n v="6428.41"/>
    <n v="8.0299999999999994"/>
    <n v="96.87"/>
    <n v="98.54"/>
    <n v="97.32"/>
    <n v="1.1499999999999999"/>
    <n v="19.86"/>
    <n v="-19.579999999999998"/>
    <s v="BALL_FLIGHT"/>
    <s v="NORMAL"/>
    <n v="5"/>
    <n v="94"/>
    <n v="99.17"/>
    <x v="0"/>
  </r>
  <r>
    <s v="D2E69A88-70F8-4B91-9B41-492266D77F342022-12-25"/>
    <x v="20"/>
    <n v="14"/>
    <s v="2022-12-25 10:40:41"/>
    <x v="7"/>
    <n v="86.770759076999994"/>
    <n v="10.029999999999999"/>
    <n v="13.86"/>
    <n v="69.501610841000002"/>
    <n v="-1.38"/>
    <n v="1.292"/>
    <n v="0.19500000000000001"/>
    <n v="6.6"/>
    <n v="0.73"/>
    <n v="17.09"/>
    <n v="6316.9"/>
    <n v="-19.05"/>
    <n v="84.11"/>
    <n v="84.34"/>
    <n v="97.32"/>
    <n v="1.25"/>
    <n v="6.09"/>
    <n v="29.51"/>
    <s v="BALL_FLIGHT"/>
    <s v="NORMAL"/>
    <n v="5"/>
    <n v="94"/>
    <n v="99.17"/>
    <x v="0"/>
  </r>
  <r>
    <s v="D2E69A88-70F8-4B91-9B41-492266D77F342022-12-25"/>
    <x v="20"/>
    <n v="15"/>
    <s v="2022-12-25 10:41:13"/>
    <x v="7"/>
    <n v="80.954724697000003"/>
    <n v="26.82"/>
    <n v="-1.36"/>
    <n v="68.562097594999997"/>
    <n v="-0.13"/>
    <n v="1.3140000000000001"/>
    <n v="0.17899999999999999"/>
    <n v="7.3"/>
    <n v="-0.87"/>
    <n v="-1.64"/>
    <n v="5295.85"/>
    <n v="8.2799999999999994"/>
    <n v="91.38"/>
    <n v="90.34"/>
    <n v="97.32"/>
    <n v="1.18"/>
    <n v="18.89"/>
    <n v="-7.46"/>
    <s v="BALL_FLIGHT"/>
    <s v="NORMAL"/>
    <n v="5"/>
    <n v="94"/>
    <n v="99.17"/>
    <x v="1"/>
  </r>
  <r>
    <s v="D2E69A88-70F8-4B91-9B41-492266D77F342022-12-25"/>
    <x v="20"/>
    <n v="16"/>
    <s v="2022-12-25 10:41:50"/>
    <x v="7"/>
    <n v="88.895848561999998"/>
    <n v="29.83"/>
    <n v="-2.11"/>
    <n v="73.080708920999996"/>
    <n v="0.2"/>
    <n v="1.2689999999999999"/>
    <n v="0.16800000000000001"/>
    <n v="7.6"/>
    <n v="-0.84"/>
    <n v="-2.6"/>
    <n v="6551.03"/>
    <n v="2.46"/>
    <n v="98.47"/>
    <n v="101.39"/>
    <n v="97.32"/>
    <n v="1.22"/>
    <n v="26.6"/>
    <n v="-6.29"/>
    <s v="BALL_FLIGHT"/>
    <s v="NORMAL"/>
    <n v="5"/>
    <n v="94"/>
    <n v="99.17"/>
    <x v="1"/>
  </r>
  <r>
    <s v="D2E69A88-70F8-4B91-9B41-492266D77F342022-12-25"/>
    <x v="20"/>
    <n v="17"/>
    <s v="2022-12-25 10:42:31"/>
    <x v="7"/>
    <n v="88.739263020999999"/>
    <n v="13.98"/>
    <n v="-1.7"/>
    <n v="73.528096180999995"/>
    <n v="-3.99"/>
    <n v="1.2070000000000001"/>
    <n v="0.19600000000000001"/>
    <n v="6.2"/>
    <n v="0.03"/>
    <n v="-1.46"/>
    <n v="6582.11"/>
    <n v="-21.6"/>
    <n v="94.34"/>
    <n v="94.15"/>
    <n v="97.32"/>
    <n v="1.21"/>
    <n v="10.27"/>
    <n v="11.67"/>
    <s v="BALL_FLIGHT"/>
    <s v="NORMAL"/>
    <n v="5"/>
    <n v="94"/>
    <n v="99.17"/>
    <x v="1"/>
  </r>
  <r>
    <s v="D2E69A88-70F8-4B91-9B41-492266D77F342022-12-25"/>
    <x v="20"/>
    <n v="18"/>
    <s v="2022-12-25 10:44:54"/>
    <x v="0"/>
    <n v="82.587688196000002"/>
    <n v="27.36"/>
    <n v="1.37"/>
    <n v="69.971367463999997"/>
    <n v="0.66"/>
    <n v="1.2090000000000001"/>
    <n v="0.17"/>
    <n v="7.1"/>
    <n v="2.78"/>
    <n v="1.56"/>
    <n v="5408.13"/>
    <n v="4.3899999999999997"/>
    <n v="93.55"/>
    <n v="94.96"/>
    <n v="103.61"/>
    <n v="1.18"/>
    <n v="20.36"/>
    <n v="-0.45"/>
    <s v="BALL_FLIGHT"/>
    <s v="NORMAL"/>
    <n v="5"/>
    <n v="94"/>
    <n v="99.17"/>
    <x v="1"/>
  </r>
  <r>
    <s v="D2E69A88-70F8-4B91-9B41-492266D77F342022-12-25"/>
    <x v="20"/>
    <n v="19"/>
    <s v="2022-12-25 10:45:29"/>
    <x v="0"/>
    <n v="72.968862106000003"/>
    <n v="0"/>
    <n v="-12.24"/>
    <n v="72.812276565000005"/>
    <n v="8.41"/>
    <n v="1.1259999999999999"/>
    <n v="0.111"/>
    <n v="0"/>
    <n v="0"/>
    <n v="-16.18"/>
    <n v="2716.79"/>
    <n v="30"/>
    <n v="0"/>
    <n v="0"/>
    <n v="0"/>
    <n v="1"/>
    <n v="0"/>
    <n v="0"/>
    <s v="RATIO"/>
    <s v="NORMAL"/>
    <n v="5"/>
    <n v="94"/>
    <n v="99.17"/>
    <x v="0"/>
  </r>
  <r>
    <s v="D2E69A88-70F8-4B91-9B41-492266D77F342022-12-25"/>
    <x v="20"/>
    <n v="20"/>
    <s v="2022-12-25 10:46:08"/>
    <x v="0"/>
    <n v="90.953829958"/>
    <n v="29.13"/>
    <n v="-4.8499999999999996"/>
    <n v="75.586077576999998"/>
    <n v="-2.15"/>
    <n v="1.0880000000000001"/>
    <n v="0.16700000000000001"/>
    <n v="6.5"/>
    <n v="-0.17"/>
    <n v="-5.58"/>
    <n v="4277.34"/>
    <n v="-0.52"/>
    <n v="109.42"/>
    <n v="109.42"/>
    <n v="103.61"/>
    <n v="1.2"/>
    <n v="26.5"/>
    <n v="-9.9700000000000006"/>
    <s v="BALL_FLIGHT"/>
    <s v="NORMAL"/>
    <n v="5"/>
    <n v="94"/>
    <n v="99.17"/>
    <x v="1"/>
  </r>
  <r>
    <s v="D2E69A88-70F8-4B91-9B41-492266D77F342022-12-25"/>
    <x v="20"/>
    <n v="21"/>
    <s v="2022-12-25 10:46:45"/>
    <x v="0"/>
    <n v="89.455082637000004"/>
    <n v="26.83"/>
    <n v="-1.21"/>
    <n v="79.724409731999998"/>
    <n v="-0.65"/>
    <n v="1.0609999999999999"/>
    <n v="0.15"/>
    <n v="7.1"/>
    <n v="-2.5499999999999998"/>
    <n v="-1.38"/>
    <n v="5216.5600000000004"/>
    <n v="2.81"/>
    <n v="104.49"/>
    <n v="108.73"/>
    <n v="103.61"/>
    <n v="1.1200000000000001"/>
    <n v="23.65"/>
    <n v="-4.8899999999999997"/>
    <s v="BALL_FLIGHT"/>
    <s v="NORMAL"/>
    <n v="5"/>
    <n v="94"/>
    <n v="99.17"/>
    <x v="1"/>
  </r>
  <r>
    <s v="D2E69A88-70F8-4B91-9B41-492266D77F342022-12-25"/>
    <x v="20"/>
    <n v="22"/>
    <s v="2022-12-25 10:47:25"/>
    <x v="0"/>
    <n v="91.781496388999997"/>
    <n v="23.16"/>
    <n v="-6.08"/>
    <n v="77.062455534999998"/>
    <n v="-1.1399999999999999"/>
    <n v="1.0980000000000001"/>
    <n v="0.14899999999999999"/>
    <n v="7.4"/>
    <n v="-2.3199999999999998"/>
    <n v="-7.23"/>
    <n v="5004.18"/>
    <n v="11.29"/>
    <n v="109.53"/>
    <n v="109.71"/>
    <n v="103.61"/>
    <n v="1.19"/>
    <n v="20.65"/>
    <n v="-21.49"/>
    <s v="BALL_FLIGHT"/>
    <s v="NORMAL"/>
    <n v="5"/>
    <n v="94"/>
    <n v="99.17"/>
    <x v="0"/>
  </r>
  <r>
    <s v="D2E69A88-70F8-4B91-9B41-492266D77F342022-12-25"/>
    <x v="20"/>
    <n v="23"/>
    <s v="2022-12-25 10:48:07"/>
    <x v="0"/>
    <n v="85.786507104999998"/>
    <n v="9.2200000000000006"/>
    <n v="6.55"/>
    <n v="77.174302350000005"/>
    <n v="-4.95"/>
    <n v="1.073"/>
    <n v="0.186"/>
    <n v="5.8"/>
    <n v="0.93"/>
    <n v="8.73"/>
    <n v="4221.55"/>
    <n v="-24.52"/>
    <n v="74.260000000000005"/>
    <n v="85.89"/>
    <n v="103.61"/>
    <n v="1.1100000000000001"/>
    <n v="4.28"/>
    <n v="19.38"/>
    <s v="BALL_FLIGHT"/>
    <s v="NORMAL"/>
    <n v="5"/>
    <n v="94"/>
    <n v="99.17"/>
    <x v="0"/>
  </r>
  <r>
    <s v="D2E69A88-70F8-4B91-9B41-492266D77F342022-12-25"/>
    <x v="20"/>
    <n v="24"/>
    <s v="2022-12-25 10:48:47"/>
    <x v="0"/>
    <n v="72.968862106000003"/>
    <n v="28.25"/>
    <n v="0.43"/>
    <n v="72.342519941999996"/>
    <n v="2.87"/>
    <n v="1.165"/>
    <n v="0.14399999999999999"/>
    <n v="8.1"/>
    <n v="-8.17"/>
    <n v="0.09"/>
    <n v="2326.0100000000002"/>
    <n v="3.24"/>
    <n v="84.02"/>
    <n v="84.22"/>
    <n v="103.61"/>
    <n v="1.01"/>
    <n v="14.93"/>
    <n v="-0.46"/>
    <s v="BALL_FLIGHT"/>
    <s v="NORMAL"/>
    <n v="5"/>
    <n v="94"/>
    <n v="99.17"/>
    <x v="1"/>
  </r>
  <r>
    <s v="D2E69A88-70F8-4B91-9B41-492266D77F342022-12-25"/>
    <x v="20"/>
    <n v="25"/>
    <s v="2022-12-25 10:49:22"/>
    <x v="0"/>
    <n v="76.637437637999994"/>
    <n v="0"/>
    <n v="3.74"/>
    <n v="72.499105482999994"/>
    <n v="-5.88"/>
    <n v="1.18"/>
    <n v="0.193"/>
    <n v="6.1"/>
    <n v="6.42"/>
    <n v="5.45"/>
    <n v="1315.18"/>
    <n v="-30"/>
    <n v="0"/>
    <n v="0"/>
    <n v="0"/>
    <n v="1.06"/>
    <n v="0"/>
    <n v="0"/>
    <s v="RATIO"/>
    <s v="NORMAL"/>
    <n v="5"/>
    <n v="94"/>
    <n v="99.17"/>
    <x v="0"/>
  </r>
  <r>
    <s v="D2E69A88-70F8-4B91-9B41-492266D77F342022-12-25"/>
    <x v="20"/>
    <n v="26"/>
    <s v="2022-12-25 10:50:02"/>
    <x v="0"/>
    <n v="88.090551493999996"/>
    <n v="29.21"/>
    <n v="-3.83"/>
    <n v="75.496600125000001"/>
    <n v="-1.72"/>
    <n v="1.1879999999999999"/>
    <n v="0.17899999999999999"/>
    <n v="6.6"/>
    <n v="1.21"/>
    <n v="-4.4000000000000004"/>
    <n v="3850.41"/>
    <n v="2.82"/>
    <n v="106.32"/>
    <n v="108.26"/>
    <n v="103.61"/>
    <n v="1.17"/>
    <n v="24.6"/>
    <n v="-10.54"/>
    <s v="BALL_FLIGHT"/>
    <s v="NORMAL"/>
    <n v="5"/>
    <n v="94"/>
    <n v="99.17"/>
    <x v="1"/>
  </r>
  <r>
    <s v="D2E69A88-70F8-4B91-9B41-492266D77F342022-12-25"/>
    <x v="20"/>
    <n v="27"/>
    <s v="2022-12-25 10:50:39"/>
    <x v="0"/>
    <n v="85.741768379000007"/>
    <n v="30.93"/>
    <n v="-0.71"/>
    <n v="76.905869994"/>
    <n v="-6.43"/>
    <n v="1.1379999999999999"/>
    <n v="0.17699999999999999"/>
    <n v="6.4"/>
    <n v="-0.28000000000000003"/>
    <n v="0.11"/>
    <n v="2168.71"/>
    <n v="-7.49"/>
    <n v="108.97"/>
    <n v="115.44"/>
    <n v="103.61"/>
    <n v="1.1100000000000001"/>
    <n v="23.7"/>
    <n v="3.19"/>
    <s v="BALL_FLIGHT"/>
    <s v="NORMAL"/>
    <n v="5"/>
    <n v="94"/>
    <n v="99.17"/>
    <x v="1"/>
  </r>
  <r>
    <s v="D2E69A88-70F8-4B91-9B41-492266D77F342022-12-25"/>
    <x v="20"/>
    <n v="28"/>
    <s v="2022-12-25 10:51:16"/>
    <x v="0"/>
    <n v="90.506442698000001"/>
    <n v="2.78"/>
    <n v="8.44"/>
    <n v="74.512348153000005"/>
    <n v="-3.53"/>
    <n v="1.0669999999999999"/>
    <n v="0.156"/>
    <n v="6.8"/>
    <n v="-2.81"/>
    <n v="10.82"/>
    <n v="8047.78"/>
    <n v="-16.86"/>
    <n v="67.16"/>
    <n v="73.91"/>
    <n v="103.61"/>
    <n v="1.21"/>
    <n v="1.8"/>
    <n v="17.21"/>
    <s v="MEASURED"/>
    <s v="NORMAL"/>
    <n v="5"/>
    <n v="94"/>
    <n v="99.17"/>
    <x v="0"/>
  </r>
  <r>
    <s v="D2E69A88-70F8-4B91-9B41-492266D77F342022-12-25"/>
    <x v="20"/>
    <n v="29"/>
    <s v="2022-12-25 10:51:50"/>
    <x v="0"/>
    <n v="93.257874346999998"/>
    <n v="32.71"/>
    <n v="-1.99"/>
    <n v="76.771653815999997"/>
    <n v="-3.43"/>
    <n v="1.143"/>
    <n v="0.17799999999999999"/>
    <n v="6.4"/>
    <n v="-7.0000000000000007E-2"/>
    <n v="-1.9"/>
    <n v="1920.21"/>
    <n v="27.97"/>
    <n v="123.89"/>
    <n v="124.1"/>
    <n v="103.61"/>
    <n v="1.21"/>
    <n v="28.84"/>
    <n v="-22.05"/>
    <s v="BALL_FLIGHT"/>
    <s v="NORMAL"/>
    <n v="5"/>
    <n v="94"/>
    <n v="99.17"/>
    <x v="0"/>
  </r>
  <r>
    <s v="D2E69A88-70F8-4B91-9B41-492266D77F342022-12-25"/>
    <x v="20"/>
    <n v="30"/>
    <s v="2022-12-25 10:53:03"/>
    <x v="1"/>
    <n v="102.406943814"/>
    <n v="26.79"/>
    <n v="0.35"/>
    <n v="80.373121259000001"/>
    <n v="-4.75"/>
    <n v="1.2130000000000001"/>
    <n v="0.156"/>
    <n v="7.8"/>
    <n v="-0.14000000000000001"/>
    <n v="1.1499999999999999"/>
    <n v="3038.3"/>
    <n v="-3.16"/>
    <n v="135.53"/>
    <n v="141.63"/>
    <n v="133.27000000000001"/>
    <n v="1.27"/>
    <n v="29.91"/>
    <n v="4.2"/>
    <s v="MEASURED"/>
    <s v="NORMAL"/>
    <n v="5"/>
    <n v="94"/>
    <n v="99.17"/>
    <x v="1"/>
  </r>
  <r>
    <s v="D2E69A88-70F8-4B91-9B41-492266D77F342022-12-25"/>
    <x v="20"/>
    <n v="31"/>
    <s v="2022-12-25 10:53:48"/>
    <x v="1"/>
    <n v="76.905869994"/>
    <n v="20.16"/>
    <n v="4.1100000000000003"/>
    <n v="79.925733999000002"/>
    <n v="0.38"/>
    <n v="1.175"/>
    <n v="0.15"/>
    <n v="7.8"/>
    <n v="-3.67"/>
    <n v="4.95"/>
    <n v="3324.36"/>
    <n v="-30"/>
    <n v="80.959999999999994"/>
    <n v="81.180000000000007"/>
    <n v="133.27000000000001"/>
    <n v="0.96"/>
    <n v="9.8699999999999992"/>
    <n v="16.3"/>
    <s v="BALL_FLIGHT"/>
    <s v="NORMAL"/>
    <n v="5"/>
    <n v="94"/>
    <n v="99.17"/>
    <x v="0"/>
  </r>
  <r>
    <s v="D2E69A88-70F8-4B91-9B41-492266D77F342022-12-25"/>
    <x v="20"/>
    <n v="32"/>
    <s v="2022-12-25 10:54:22"/>
    <x v="1"/>
    <n v="78.404617314999996"/>
    <n v="20.260000000000002"/>
    <n v="-3.58"/>
    <n v="73.192555736000003"/>
    <n v="-2.4"/>
    <n v="1.177"/>
    <n v="0.16400000000000001"/>
    <n v="7.2"/>
    <n v="-4.28"/>
    <n v="-3.99"/>
    <n v="2611.73"/>
    <n v="-7.97"/>
    <n v="87.44"/>
    <n v="87.67"/>
    <n v="133.27000000000001"/>
    <n v="1.07"/>
    <n v="10.81"/>
    <n v="-2.75"/>
    <s v="BALL_FLIGHT"/>
    <s v="NORMAL"/>
    <n v="5"/>
    <n v="94"/>
    <n v="99.17"/>
    <x v="0"/>
  </r>
  <r>
    <s v="D2E69A88-70F8-4B91-9B41-492266D77F342022-12-25"/>
    <x v="20"/>
    <n v="33"/>
    <s v="2022-12-25 10:54:56"/>
    <x v="1"/>
    <n v="89.656406903999994"/>
    <n v="0"/>
    <n v="7.69"/>
    <n v="85.406227934"/>
    <n v="-10.5"/>
    <n v="1.2310000000000001"/>
    <n v="0.20200000000000001"/>
    <n v="6.1"/>
    <n v="8.0500000000000007"/>
    <n v="10.96"/>
    <n v="1154.7"/>
    <n v="-30"/>
    <n v="0"/>
    <n v="0"/>
    <n v="0"/>
    <n v="1.05"/>
    <n v="0"/>
    <n v="0"/>
    <s v="RATIO"/>
    <s v="NORMAL"/>
    <n v="5"/>
    <n v="94"/>
    <n v="99.17"/>
    <x v="0"/>
  </r>
  <r>
    <s v="D2E69A88-70F8-4B91-9B41-492266D77F342022-12-25"/>
    <x v="20"/>
    <n v="34"/>
    <s v="2022-12-25 10:56:55"/>
    <x v="1"/>
    <n v="80.462598710999998"/>
    <n v="10.210000000000001"/>
    <n v="16.57"/>
    <n v="72.789907201999995"/>
    <n v="-8.11"/>
    <n v="1.175"/>
    <n v="0.19600000000000001"/>
    <n v="6"/>
    <n v="3.32"/>
    <n v="21.41"/>
    <n v="3144.97"/>
    <n v="-30"/>
    <n v="65.680000000000007"/>
    <n v="65.959999999999994"/>
    <n v="133.27000000000001"/>
    <n v="1.1100000000000001"/>
    <n v="3.53"/>
    <n v="24.96"/>
    <s v="BALL_FLIGHT"/>
    <s v="NORMAL"/>
    <n v="5"/>
    <n v="94"/>
    <n v="99.17"/>
    <x v="0"/>
  </r>
  <r>
    <s v="D2E69A88-70F8-4B91-9B41-492266D77F342022-12-25"/>
    <x v="20"/>
    <n v="35"/>
    <s v="2022-12-25 10:58:57"/>
    <x v="1"/>
    <n v="87.128668884999996"/>
    <n v="21.1"/>
    <n v="3.03"/>
    <n v="73.528096180999995"/>
    <n v="-3.56"/>
    <n v="1.278"/>
    <n v="0.17499999999999999"/>
    <n v="7.3"/>
    <n v="0.11"/>
    <n v="4.2300000000000004"/>
    <n v="4768.6400000000003"/>
    <n v="-13.63"/>
    <n v="100.95"/>
    <n v="104.48"/>
    <n v="133.27000000000001"/>
    <n v="1.18"/>
    <n v="16.12"/>
    <n v="16.329999999999998"/>
    <s v="BALL_FLIGHT"/>
    <s v="NORMAL"/>
    <n v="5"/>
    <n v="94"/>
    <n v="99.17"/>
    <x v="1"/>
  </r>
  <r>
    <s v="D2E69A88-70F8-4B91-9B41-492266D77F342022-12-25"/>
    <x v="20"/>
    <n v="36"/>
    <s v="2022-12-25 11:00:29"/>
    <x v="1"/>
    <n v="101.512169294"/>
    <n v="20.190000000000001"/>
    <n v="-4.54"/>
    <n v="80.194166354999993"/>
    <n v="-5.07"/>
    <n v="1.097"/>
    <n v="0.17199999999999999"/>
    <n v="6.4"/>
    <n v="-1.34"/>
    <n v="-4.75"/>
    <n v="5397.31"/>
    <n v="4.74"/>
    <n v="124.18"/>
    <n v="125.84"/>
    <n v="133.27000000000001"/>
    <n v="1.27"/>
    <n v="22.94"/>
    <n v="-15.83"/>
    <s v="BALL_FLIGHT"/>
    <s v="NORMAL"/>
    <n v="5"/>
    <n v="94"/>
    <n v="99.17"/>
    <x v="1"/>
  </r>
  <r>
    <s v="D2E69A88-70F8-4B91-9B41-492266D77F342022-12-25"/>
    <x v="20"/>
    <n v="37"/>
    <s v="2022-12-25 11:01:48"/>
    <x v="1"/>
    <n v="92.027559382000007"/>
    <n v="20.43"/>
    <n v="2.8"/>
    <n v="75.205798406"/>
    <n v="1.3"/>
    <n v="1.3420000000000001"/>
    <n v="0.16500000000000001"/>
    <n v="8.1"/>
    <n v="-1.75"/>
    <n v="3.22"/>
    <n v="8726.5400000000009"/>
    <n v="-11.97"/>
    <n v="101.63"/>
    <n v="101.8"/>
    <n v="133.27000000000001"/>
    <n v="1.22"/>
    <n v="19.3"/>
    <n v="15.59"/>
    <s v="MEASURED"/>
    <s v="NORMAL"/>
    <n v="5"/>
    <n v="94"/>
    <n v="99.17"/>
    <x v="1"/>
  </r>
  <r>
    <s v="D2E69A88-70F8-4B91-9B41-492266D77F342022-12-25"/>
    <x v="20"/>
    <n v="38"/>
    <s v="2022-12-25 11:02:49"/>
    <x v="1"/>
    <n v="104.039907313"/>
    <n v="19.12"/>
    <n v="-5.74"/>
    <n v="80.127058266000006"/>
    <n v="-1.23"/>
    <n v="1.3560000000000001"/>
    <n v="0.159"/>
    <n v="8.5"/>
    <n v="-1.83"/>
    <n v="-6.8"/>
    <n v="4697.57"/>
    <n v="8.8000000000000007"/>
    <n v="130.21"/>
    <n v="130.41"/>
    <n v="133.27000000000001"/>
    <n v="1.3"/>
    <n v="22.16"/>
    <n v="-23.05"/>
    <s v="MEASURED"/>
    <s v="NORMAL"/>
    <n v="5"/>
    <n v="94"/>
    <n v="99.17"/>
    <x v="1"/>
  </r>
  <r>
    <s v="D2E69A88-70F8-4B91-9B41-492266D77F342022-12-25"/>
    <x v="20"/>
    <n v="39"/>
    <s v="2022-12-25 11:04:08"/>
    <x v="1"/>
    <n v="95.204008927999993"/>
    <n v="7.53"/>
    <n v="6.08"/>
    <n v="74.937366049999994"/>
    <n v="-4.8099999999999996"/>
    <n v="1.383"/>
    <n v="0.186"/>
    <n v="7.4"/>
    <n v="2.61"/>
    <n v="8.1300000000000008"/>
    <n v="1154.7"/>
    <n v="-30"/>
    <n v="63.46"/>
    <n v="82.51"/>
    <n v="133.27000000000001"/>
    <n v="1.27"/>
    <n v="2.2999999999999998"/>
    <n v="13.01"/>
    <s v="BALL_FLIGHT"/>
    <s v="NORMAL"/>
    <n v="5"/>
    <n v="94"/>
    <n v="99.17"/>
    <x v="0"/>
  </r>
  <r>
    <s v="D2E69A88-70F8-4B91-9B41-492266D77F342022-12-25"/>
    <x v="20"/>
    <n v="40"/>
    <s v="2022-12-25 11:04:47"/>
    <x v="1"/>
    <n v="94.175018230000006"/>
    <n v="29.11"/>
    <n v="3.82"/>
    <n v="73.371510639999997"/>
    <n v="-3.12"/>
    <n v="1.363"/>
    <n v="0.186"/>
    <n v="7.3"/>
    <n v="6.61"/>
    <n v="5.12"/>
    <n v="5108.33"/>
    <n v="0.21"/>
    <n v="111.15"/>
    <n v="111.32"/>
    <n v="133.27000000000001"/>
    <n v="1.28"/>
    <n v="28.83"/>
    <n v="8.2799999999999994"/>
    <s v="BALL_FLIGHT"/>
    <s v="NORMAL"/>
    <n v="5"/>
    <n v="94"/>
    <n v="99.17"/>
    <x v="1"/>
  </r>
  <r>
    <s v="D2E69A88-70F8-4B91-9B41-492266D77F342022-12-25"/>
    <x v="20"/>
    <n v="41"/>
    <s v="2022-12-25 11:05:39"/>
    <x v="1"/>
    <n v="92.206514286000001"/>
    <n v="25.42"/>
    <n v="4.05"/>
    <n v="76.749284453000001"/>
    <n v="-4.26"/>
    <n v="1.2190000000000001"/>
    <n v="0.17199999999999999"/>
    <n v="7.1"/>
    <n v="5.36"/>
    <n v="5.57"/>
    <n v="4108.57"/>
    <n v="-10.96"/>
    <n v="113.04"/>
    <n v="113.23"/>
    <n v="133.27000000000001"/>
    <n v="1.2"/>
    <n v="22.87"/>
    <n v="17.2"/>
    <s v="MEASURED"/>
    <s v="NORMAL"/>
    <n v="5"/>
    <n v="94"/>
    <n v="99.17"/>
    <x v="1"/>
  </r>
  <r>
    <s v="D2E69A88-70F8-4B91-9B41-492266D77F342022-12-25"/>
    <x v="20"/>
    <n v="42"/>
    <s v="2022-12-25 11:07:00"/>
    <x v="1"/>
    <n v="81.267895779"/>
    <n v="20.03"/>
    <n v="2.0099999999999998"/>
    <n v="75.317645221000006"/>
    <n v="-0.34"/>
    <n v="1.242"/>
    <n v="0.14299999999999999"/>
    <n v="8.6999999999999993"/>
    <n v="-5.65"/>
    <n v="2.5"/>
    <n v="5351.1"/>
    <n v="-10.46"/>
    <n v="90.01"/>
    <n v="90.21"/>
    <n v="133.27000000000001"/>
    <n v="1.08"/>
    <n v="13.08"/>
    <n v="9.07"/>
    <s v="BALL_FLIGHT"/>
    <s v="NORMAL"/>
    <n v="5"/>
    <n v="94"/>
    <n v="99.17"/>
    <x v="0"/>
  </r>
  <r>
    <s v="D2E69A88-70F8-4B91-9B41-492266D77F342022-12-25"/>
    <x v="20"/>
    <n v="43"/>
    <s v="2022-12-25 11:07:52"/>
    <x v="1"/>
    <n v="80.30601317"/>
    <n v="11.87"/>
    <n v="12.22"/>
    <n v="82.833751188999997"/>
    <n v="-10"/>
    <n v="1.369"/>
    <n v="0.19800000000000001"/>
    <n v="6.9"/>
    <n v="0"/>
    <n v="16.399999999999999"/>
    <n v="1549.86"/>
    <n v="-30"/>
    <n v="66.16"/>
    <n v="66.459999999999994"/>
    <n v="133.27000000000001"/>
    <n v="0.97"/>
    <n v="3.81"/>
    <n v="18.21"/>
    <s v="BALL_FLIGHT"/>
    <s v="NORMAL"/>
    <n v="5"/>
    <n v="94"/>
    <n v="99.17"/>
    <x v="0"/>
  </r>
  <r>
    <s v="D2E69A88-70F8-4B91-9B41-492266D77F342022-12-25"/>
    <x v="20"/>
    <n v="44"/>
    <s v="2022-12-25 11:08:47"/>
    <x v="1"/>
    <n v="92.474946642000006"/>
    <n v="20.98"/>
    <n v="-5.09"/>
    <n v="75.518969487999996"/>
    <n v="-8.15"/>
    <n v="1.484"/>
    <n v="0.20899999999999999"/>
    <n v="7.1"/>
    <n v="5.82"/>
    <n v="-4.95"/>
    <n v="5403.62"/>
    <n v="-1.25"/>
    <n v="109.68"/>
    <n v="109.87"/>
    <n v="133.27000000000001"/>
    <n v="1.22"/>
    <n v="19.3"/>
    <n v="-9.61"/>
    <s v="BALL_FLIGHT"/>
    <s v="NORMAL"/>
    <n v="5"/>
    <n v="94"/>
    <n v="99.17"/>
    <x v="1"/>
  </r>
  <r>
    <s v="D2E69A88-70F8-4B91-9B41-492266D77F342022-12-25"/>
    <x v="20"/>
    <n v="45"/>
    <s v="2022-12-25 11:09:25"/>
    <x v="1"/>
    <n v="95.763243002999999"/>
    <n v="0"/>
    <n v="7.91"/>
    <n v="75.675555028999995"/>
    <n v="-3.61"/>
    <n v="1.335"/>
    <n v="0.14000000000000001"/>
    <n v="9.5"/>
    <n v="-2.5499999999999998"/>
    <n v="10.18"/>
    <n v="6191.23"/>
    <n v="-1.99"/>
    <n v="0"/>
    <n v="0"/>
    <n v="0"/>
    <n v="1.27"/>
    <n v="0"/>
    <n v="0"/>
    <s v="MEASURED"/>
    <s v="NORMAL"/>
    <n v="5"/>
    <n v="94"/>
    <n v="99.17"/>
    <x v="0"/>
  </r>
  <r>
    <s v="D2E69A88-70F8-4B91-9B41-492266D77F342022-12-25"/>
    <x v="20"/>
    <n v="46"/>
    <s v="2022-12-25 11:10:08"/>
    <x v="1"/>
    <n v="94.778991031000004"/>
    <n v="22.92"/>
    <n v="1.56"/>
    <n v="80.574445526000005"/>
    <n v="-2.0099999999999998"/>
    <n v="1.4810000000000001"/>
    <n v="0.16200000000000001"/>
    <n v="9.1"/>
    <n v="2.35"/>
    <n v="2.2000000000000002"/>
    <n v="4826.42"/>
    <n v="-3.01"/>
    <n v="115.25"/>
    <n v="115.44"/>
    <n v="133.27000000000001"/>
    <n v="1.18"/>
    <n v="22.26"/>
    <n v="6.01"/>
    <s v="MEASURED"/>
    <s v="NORMAL"/>
    <n v="5"/>
    <n v="94"/>
    <n v="99.17"/>
    <x v="1"/>
  </r>
  <r>
    <s v="D2E69A88-70F8-4B91-9B41-492266D77F342022-12-25"/>
    <x v="20"/>
    <n v="47"/>
    <s v="2022-12-25 11:10:47"/>
    <x v="1"/>
    <n v="92.765748361000007"/>
    <n v="30.32"/>
    <n v="11.25"/>
    <n v="83.348246537999998"/>
    <n v="-8.92"/>
    <n v="1.458"/>
    <n v="0.158"/>
    <n v="9.1999999999999993"/>
    <n v="7.82"/>
    <n v="15.05"/>
    <n v="3474.81"/>
    <n v="-30"/>
    <n v="113.54"/>
    <n v="113.73"/>
    <n v="133.27000000000001"/>
    <n v="1.1100000000000001"/>
    <n v="26.23"/>
    <n v="45.18"/>
    <s v="MEASURED"/>
    <s v="NORMAL"/>
    <n v="5"/>
    <n v="94"/>
    <n v="99.17"/>
    <x v="0"/>
  </r>
  <r>
    <s v="D2E69A88-70F8-4B91-9B41-492266D77F342022-12-25"/>
    <x v="20"/>
    <n v="48"/>
    <s v="2022-12-25 11:11:27"/>
    <x v="1"/>
    <n v="92.430207916000001"/>
    <n v="11.8"/>
    <n v="11.33"/>
    <n v="79.030959479000003"/>
    <n v="-7.07"/>
    <n v="1.3169999999999999"/>
    <n v="0.19400000000000001"/>
    <n v="6.8"/>
    <n v="2.0499999999999998"/>
    <n v="14.87"/>
    <n v="5080.4799999999996"/>
    <n v="-28.88"/>
    <n v="94.56"/>
    <n v="94.79"/>
    <n v="133.27000000000001"/>
    <n v="1.17"/>
    <n v="7.81"/>
    <n v="33.83"/>
    <s v="BALL_FLIGHT"/>
    <s v="NORMAL"/>
    <n v="5"/>
    <n v="94"/>
    <n v="99.17"/>
    <x v="0"/>
  </r>
  <r>
    <s v="D2E69A88-70F8-4B91-9B41-492266D77F342022-12-25"/>
    <x v="20"/>
    <n v="49"/>
    <s v="2022-12-25 11:12:37"/>
    <x v="1"/>
    <n v="95.606657462000001"/>
    <n v="26.22"/>
    <n v="-2.61"/>
    <n v="78.695419033999997"/>
    <n v="-5.7"/>
    <n v="1.181"/>
    <n v="0.18"/>
    <n v="6.6"/>
    <n v="0.82"/>
    <n v="-2.2999999999999998"/>
    <n v="6081.78"/>
    <n v="2.1800000000000002"/>
    <n v="111.74"/>
    <n v="111.92"/>
    <n v="133.27000000000001"/>
    <n v="1.21"/>
    <n v="26.95"/>
    <n v="-7.8"/>
    <s v="BALL_FLIGHT"/>
    <s v="NORMAL"/>
    <n v="5"/>
    <n v="94"/>
    <n v="99.17"/>
    <x v="1"/>
  </r>
  <r>
    <s v="D2E69A88-70F8-4B91-9B41-492266D77F342022-12-25"/>
    <x v="20"/>
    <n v="50"/>
    <s v="2022-12-25 11:13:18"/>
    <x v="1"/>
    <n v="82.386363928999998"/>
    <n v="21.27"/>
    <n v="14.9"/>
    <n v="77.644058973"/>
    <n v="-5.33"/>
    <n v="1.327"/>
    <n v="0.16300000000000001"/>
    <n v="8.1"/>
    <n v="4.49"/>
    <n v="18.95"/>
    <n v="3312.84"/>
    <n v="-30"/>
    <n v="91.74"/>
    <n v="91.96"/>
    <n v="133.27000000000001"/>
    <n v="1.06"/>
    <n v="12.32"/>
    <n v="37.21"/>
    <s v="BALL_FLIGHT"/>
    <s v="NORMAL"/>
    <n v="5"/>
    <n v="94"/>
    <n v="99.17"/>
    <x v="0"/>
  </r>
  <r>
    <s v="D2E69A88-70F8-4B91-9B41-492266D77F342022-12-25"/>
    <x v="20"/>
    <n v="51"/>
    <s v="2022-12-25 11:13:54"/>
    <x v="1"/>
    <n v="101.624016109"/>
    <n v="7.66"/>
    <n v="6.68"/>
    <n v="85.495705385999997"/>
    <n v="-5.4"/>
    <n v="1.536"/>
    <n v="0.17699999999999999"/>
    <n v="8.6999999999999993"/>
    <n v="3.57"/>
    <n v="8.9499999999999993"/>
    <n v="5920.59"/>
    <n v="-30"/>
    <n v="100.47"/>
    <n v="100.71"/>
    <n v="133.27000000000001"/>
    <n v="1.19"/>
    <n v="6.3"/>
    <n v="29.64"/>
    <s v="MEASURED"/>
    <s v="NORMAL"/>
    <n v="5"/>
    <n v="94"/>
    <n v="99.17"/>
    <x v="1"/>
  </r>
  <r>
    <s v="D2E69A88-70F8-4B91-9B41-492266D77F342022-12-25"/>
    <x v="20"/>
    <n v="52"/>
    <s v="2022-12-25 11:14:42"/>
    <x v="1"/>
    <n v="85.518074748999993"/>
    <n v="21.78"/>
    <n v="-4.72"/>
    <n v="64.043486268999999"/>
    <n v="-4.6900000000000004"/>
    <n v="1.379"/>
    <n v="0.224"/>
    <n v="6.2"/>
    <n v="2.37"/>
    <n v="-5.03"/>
    <n v="4586.57"/>
    <n v="4.5199999999999996"/>
    <n v="99.72"/>
    <n v="101.34"/>
    <n v="133.27000000000001"/>
    <n v="1.34"/>
    <n v="16.27"/>
    <n v="-12.02"/>
    <s v="BALL_FLIGHT"/>
    <s v="NORMAL"/>
    <n v="5"/>
    <n v="94"/>
    <n v="99.17"/>
    <x v="1"/>
  </r>
  <r>
    <s v="D2E69A88-70F8-4B91-9B41-492266D77F342022-12-25"/>
    <x v="20"/>
    <n v="53"/>
    <s v="2022-12-25 11:15:12"/>
    <x v="1"/>
    <n v="88.180028945999993"/>
    <n v="25.55"/>
    <n v="1.68"/>
    <n v="75.451861398999995"/>
    <n v="-6.27"/>
    <n v="1.304"/>
    <n v="0.183"/>
    <n v="7.1"/>
    <n v="1.65"/>
    <n v="3"/>
    <n v="3346.75"/>
    <n v="-29.18"/>
    <n v="106.4"/>
    <n v="106.6"/>
    <n v="133.27000000000001"/>
    <n v="1.17"/>
    <n v="19.21"/>
    <n v="20.89"/>
    <s v="BALL_FLIGHT"/>
    <s v="NORMAL"/>
    <n v="5"/>
    <n v="94"/>
    <n v="99.17"/>
    <x v="1"/>
  </r>
  <r>
    <s v="D2E69A88-70F8-4B91-9B41-492266D77F342022-12-25"/>
    <x v="20"/>
    <n v="54"/>
    <s v="2022-12-25 11:16:22"/>
    <x v="1"/>
    <n v="69.479241478000006"/>
    <n v="20.22"/>
    <n v="26.24"/>
    <n v="77.621689610000004"/>
    <n v="-3.03"/>
    <n v="1.4239999999999999"/>
    <n v="0.16300000000000001"/>
    <n v="8.6999999999999993"/>
    <n v="-3.9"/>
    <n v="0"/>
    <n v="1013.16"/>
    <n v="-9.24"/>
    <n v="67.66"/>
    <n v="67.92"/>
    <n v="133.27000000000001"/>
    <n v="0.9"/>
    <n v="6.88"/>
    <n v="31.57"/>
    <s v="BALL_FLIGHT"/>
    <s v="NORMAL"/>
    <n v="5"/>
    <n v="94"/>
    <n v="99.17"/>
    <x v="0"/>
  </r>
  <r>
    <s v="D2E69A88-70F8-4B91-9B41-492266D77F342022-12-25"/>
    <x v="20"/>
    <n v="55"/>
    <s v="2022-12-25 11:17:06"/>
    <x v="7"/>
    <n v="79.187545020000002"/>
    <n v="31.24"/>
    <n v="-6.05"/>
    <n v="68.159449061000004"/>
    <n v="-4.07"/>
    <n v="1.222"/>
    <n v="0.21099999999999999"/>
    <n v="5.8"/>
    <n v="0.69"/>
    <n v="-6.74"/>
    <n v="2085.44"/>
    <n v="13.06"/>
    <n v="96.85"/>
    <n v="102.68"/>
    <n v="133.27000000000001"/>
    <n v="1.1599999999999999"/>
    <n v="20.079999999999998"/>
    <n v="-18.57"/>
    <s v="BALL_FLIGHT"/>
    <s v="NORMAL"/>
    <n v="5"/>
    <n v="94"/>
    <n v="99.17"/>
    <x v="0"/>
  </r>
  <r>
    <s v="D2E69A88-70F8-4B91-9B41-492266D77F342022-12-25"/>
    <x v="20"/>
    <n v="56"/>
    <s v="2022-12-25 11:17:33"/>
    <x v="7"/>
    <n v="86.144416913000001"/>
    <n v="32.43"/>
    <n v="-4.53"/>
    <n v="75.228167768999995"/>
    <n v="-3.05"/>
    <n v="1.41"/>
    <n v="0.21099999999999999"/>
    <n v="6.7"/>
    <n v="7.54"/>
    <n v="-5.04"/>
    <n v="4590.75"/>
    <n v="-3.81"/>
    <n v="100.64"/>
    <n v="103.74"/>
    <n v="133.27000000000001"/>
    <n v="1.1399999999999999"/>
    <n v="26.85"/>
    <n v="-6.87"/>
    <s v="BALL_FLIGHT"/>
    <s v="NORMAL"/>
    <n v="5"/>
    <n v="94"/>
    <n v="99.17"/>
    <x v="1"/>
  </r>
  <r>
    <s v="D2E69A88-70F8-4B91-9B41-492266D77F342022-12-25"/>
    <x v="20"/>
    <n v="57"/>
    <s v="2022-12-25 11:18:00"/>
    <x v="7"/>
    <n v="82.073192847000001"/>
    <n v="25.85"/>
    <n v="3.01"/>
    <n v="75.697924392000004"/>
    <n v="-2.85"/>
    <n v="1.5069999999999999"/>
    <n v="0.184"/>
    <n v="8.1999999999999993"/>
    <n v="-1.78"/>
    <n v="4.0999999999999996"/>
    <n v="5660.45"/>
    <n v="-29.23"/>
    <n v="90.66"/>
    <n v="90.84"/>
    <n v="133.27000000000001"/>
    <n v="1.08"/>
    <n v="17.43"/>
    <n v="21.94"/>
    <s v="BALL_FLIGHT"/>
    <s v="NORMAL"/>
    <n v="5"/>
    <n v="94"/>
    <n v="99.17"/>
    <x v="0"/>
  </r>
  <r>
    <s v="D2E69A88-70F8-4B91-9B41-492266D77F342022-12-25"/>
    <x v="20"/>
    <n v="58"/>
    <s v="2022-12-25 11:19:07"/>
    <x v="2"/>
    <n v="101.93718719100001"/>
    <n v="5.41"/>
    <n v="-21.2"/>
    <n v="83.907480613000004"/>
    <n v="-4.25"/>
    <n v="1.2649999999999999"/>
    <n v="0.16600000000000001"/>
    <n v="7.6"/>
    <n v="-0.38"/>
    <n v="-25.17"/>
    <n v="3725.45"/>
    <n v="30"/>
    <n v="81.64"/>
    <n v="94.63"/>
    <n v="133.27000000000001"/>
    <n v="1.21"/>
    <n v="2.86"/>
    <n v="-45.92"/>
    <s v="RATIO"/>
    <s v="NORMAL"/>
    <n v="5"/>
    <n v="94"/>
    <n v="99.17"/>
    <x v="0"/>
  </r>
  <r>
    <s v="D2E69A88-70F8-4B91-9B41-492266D77F342022-12-25"/>
    <x v="20"/>
    <n v="59"/>
    <s v="2022-12-25 11:19:43"/>
    <x v="2"/>
    <n v="105.986041894"/>
    <n v="7.45"/>
    <n v="-20.309999999999999"/>
    <n v="85.450966660000006"/>
    <n v="-6.8"/>
    <n v="1.369"/>
    <n v="0.16400000000000001"/>
    <n v="8.3000000000000007"/>
    <n v="0.5"/>
    <n v="-23.69"/>
    <n v="4508.6400000000003"/>
    <n v="0.23"/>
    <n v="116.06"/>
    <n v="122.9"/>
    <n v="133.27000000000001"/>
    <n v="1.24"/>
    <n v="8.0500000000000007"/>
    <n v="-43.72"/>
    <s v="MEASURED"/>
    <s v="NORMAL"/>
    <n v="5"/>
    <n v="94"/>
    <n v="99.17"/>
    <x v="0"/>
  </r>
  <r>
    <s v="D2E69A88-70F8-4B91-9B41-492266D77F342022-12-25"/>
    <x v="20"/>
    <n v="60"/>
    <s v="2022-12-25 11:20:21"/>
    <x v="2"/>
    <n v="103.12276343000001"/>
    <n v="11.98"/>
    <n v="-4.3"/>
    <n v="90.126163527000003"/>
    <n v="3.3"/>
    <n v="1.3879999999999999"/>
    <n v="0.123"/>
    <n v="0"/>
    <n v="0.85"/>
    <n v="-5.73"/>
    <n v="2765.16"/>
    <n v="-30"/>
    <n v="115.16"/>
    <n v="115.44"/>
    <n v="133.27000000000001"/>
    <n v="1.1399999999999999"/>
    <n v="9.02"/>
    <n v="7.04"/>
    <s v="BALL_FLIGHT"/>
    <s v="NORMAL"/>
    <n v="5"/>
    <n v="94"/>
    <n v="99.17"/>
    <x v="0"/>
  </r>
  <r>
    <s v="D2E69A88-70F8-4B91-9B41-492266D77F342022-12-25"/>
    <x v="20"/>
    <n v="61"/>
    <s v="2022-12-25 11:20:48"/>
    <x v="2"/>
    <n v="106.52290660600001"/>
    <n v="12.99"/>
    <n v="-4.29"/>
    <n v="86.524696083999999"/>
    <n v="-0.97"/>
    <n v="1.399"/>
    <n v="0.152"/>
    <n v="9.1999999999999993"/>
    <n v="6.46"/>
    <n v="-5.07"/>
    <n v="2288.23"/>
    <n v="-12.5"/>
    <n v="129.71"/>
    <n v="143.4"/>
    <n v="133.27000000000001"/>
    <n v="1.23"/>
    <n v="11.5"/>
    <n v="-1.79"/>
    <s v="BALL_FLIGHT"/>
    <s v="NORMAL"/>
    <n v="5"/>
    <n v="94"/>
    <n v="99.17"/>
    <x v="1"/>
  </r>
  <r>
    <s v="D2E69A88-70F8-4B91-9B41-492266D77F342022-12-25"/>
    <x v="20"/>
    <n v="62"/>
    <s v="2022-12-25 11:21:18"/>
    <x v="2"/>
    <n v="121.443271727"/>
    <n v="13.29"/>
    <n v="-5.85"/>
    <n v="89.365605185000007"/>
    <n v="-2.44"/>
    <n v="1.2989999999999999"/>
    <n v="0.158"/>
    <n v="8.1999999999999993"/>
    <n v="-0.84"/>
    <n v="-6.75"/>
    <n v="5428.67"/>
    <n v="-17.29"/>
    <n v="151.88999999999999"/>
    <n v="151.88999999999999"/>
    <n v="133.27000000000001"/>
    <n v="1.36"/>
    <n v="22.63"/>
    <n v="6.62"/>
    <s v="BALL_FLIGHT"/>
    <s v="NORMAL"/>
    <n v="5"/>
    <n v="94"/>
    <n v="99.17"/>
    <x v="1"/>
  </r>
  <r>
    <s v="D2E69A88-70F8-4B91-9B41-492266D77F342022-12-25"/>
    <x v="20"/>
    <n v="63"/>
    <s v="2022-12-25 11:21:54"/>
    <x v="2"/>
    <n v="113.25608486900001"/>
    <n v="12.71"/>
    <n v="-4.47"/>
    <n v="90.595920149999998"/>
    <n v="1.06"/>
    <n v="1.377"/>
    <n v="0.14000000000000001"/>
    <n v="9.8000000000000007"/>
    <n v="-1.76"/>
    <n v="-5.6"/>
    <n v="2841.77"/>
    <n v="-28.29"/>
    <n v="139.29"/>
    <n v="139.55000000000001"/>
    <n v="133.27000000000001"/>
    <n v="1.25"/>
    <n v="13.02"/>
    <n v="10.47"/>
    <s v="MEASURED"/>
    <s v="NORMAL"/>
    <n v="5"/>
    <n v="94"/>
    <n v="99.17"/>
    <x v="0"/>
  </r>
  <r>
    <s v="D2E69A88-70F8-4B91-9B41-492266D77F342022-12-25"/>
    <x v="20"/>
    <n v="64"/>
    <s v="2022-12-25 11:22:25"/>
    <x v="2"/>
    <n v="122.71832541800001"/>
    <n v="13.62"/>
    <n v="-6.13"/>
    <n v="90.081424800999997"/>
    <n v="-4.3099999999999996"/>
    <n v="1.3109999999999999"/>
    <n v="0.14799999999999999"/>
    <n v="8.9"/>
    <n v="4.4000000000000004"/>
    <n v="-6.8"/>
    <n v="5170.08"/>
    <n v="-9.83"/>
    <n v="156.66"/>
    <n v="156.86000000000001"/>
    <n v="133.27000000000001"/>
    <n v="1.36"/>
    <n v="24.36"/>
    <n v="-4.3099999999999996"/>
    <s v="MEASURED"/>
    <s v="NORMAL"/>
    <n v="5"/>
    <n v="94"/>
    <n v="99.17"/>
    <x v="1"/>
  </r>
  <r>
    <s v="D2E69A88-70F8-4B91-9B41-492266D77F342022-12-25"/>
    <x v="20"/>
    <n v="65"/>
    <s v="2022-12-25 11:23:00"/>
    <x v="2"/>
    <n v="131.95687233699999"/>
    <n v="13.36"/>
    <n v="-1.37"/>
    <n v="93.101288805999999"/>
    <n v="-2.77"/>
    <n v="1.337"/>
    <n v="0.14799999999999999"/>
    <n v="9"/>
    <n v="-2.08"/>
    <n v="-1.25"/>
    <n v="5418.27"/>
    <n v="-3.11"/>
    <n v="170.01"/>
    <n v="170.21"/>
    <n v="133.27000000000001"/>
    <n v="1.42"/>
    <n v="29.44"/>
    <n v="0.74"/>
    <s v="MEASURED"/>
    <s v="NORMAL"/>
    <n v="5"/>
    <n v="94"/>
    <n v="99.17"/>
    <x v="1"/>
  </r>
  <r>
    <s v="D2E69A88-70F8-4B91-9B41-492266D77F342022-12-25"/>
    <x v="20"/>
    <n v="66"/>
    <s v="2022-12-25 11:23:38"/>
    <x v="2"/>
    <n v="124.86578426600001"/>
    <n v="14.23"/>
    <n v="-1.01"/>
    <n v="93.682892244000001"/>
    <n v="-1.8"/>
    <n v="1.3340000000000001"/>
    <n v="0.14099999999999999"/>
    <n v="9.5"/>
    <n v="-0.87"/>
    <n v="-0.95"/>
    <n v="3146.3"/>
    <n v="0.5"/>
    <n v="172.69"/>
    <n v="172.93"/>
    <n v="133.27000000000001"/>
    <n v="1.33"/>
    <n v="23.01"/>
    <n v="-3.88"/>
    <s v="MEASURED"/>
    <s v="NORMAL"/>
    <n v="5"/>
    <n v="94"/>
    <n v="99.17"/>
    <x v="1"/>
  </r>
  <r>
    <s v="D2E69A88-70F8-4B91-9B41-492266D77F342022-12-25"/>
    <x v="20"/>
    <n v="67"/>
    <s v="2022-12-25 11:24:10"/>
    <x v="2"/>
    <n v="130.50286374199999"/>
    <n v="13.83"/>
    <n v="-2.68"/>
    <n v="89.880100533999993"/>
    <n v="-3.79"/>
    <n v="1.391"/>
    <n v="0.158"/>
    <n v="8.8000000000000007"/>
    <n v="0.11"/>
    <n v="-2.68"/>
    <n v="4233.0200000000004"/>
    <n v="-10.55"/>
    <n v="174.64"/>
    <n v="174.86"/>
    <n v="133.27000000000001"/>
    <n v="1.45"/>
    <n v="27.13"/>
    <n v="7.46"/>
    <s v="MEASURED"/>
    <s v="NORMAL"/>
    <n v="5"/>
    <n v="94"/>
    <n v="99.17"/>
    <x v="1"/>
  </r>
  <r>
    <s v="600818BE-3A18-4F19-9814-6EBF2E50F1002022-12-10"/>
    <x v="21"/>
    <n v="1"/>
    <s v="2022-12-10 13:30:30"/>
    <x v="6"/>
    <n v="107.395311763"/>
    <n v="17.47"/>
    <n v="5.71"/>
    <n v="79.657301642999997"/>
    <n v="-0.72"/>
    <n v="1.625"/>
    <n v="0.17599999999999999"/>
    <n v="9.1999999999999993"/>
    <n v="-2.0699999999999998"/>
    <n v="7.06"/>
    <n v="5719.9"/>
    <n v="-4.07"/>
    <n v="131.04"/>
    <n v="138.41999999999999"/>
    <n v="219.75"/>
    <n v="1.35"/>
    <n v="22.83"/>
    <n v="20.03"/>
    <s v="MEASURED"/>
    <s v="NORMAL"/>
    <n v="1.1100000000000001"/>
    <n v="84"/>
    <n v="97.77"/>
    <x v="1"/>
  </r>
  <r>
    <s v="600818BE-3A18-4F19-9814-6EBF2E50F1002022-12-10"/>
    <x v="21"/>
    <n v="2"/>
    <s v="2022-12-10 13:31:13"/>
    <x v="6"/>
    <n v="95.360594469000006"/>
    <n v="21.41"/>
    <n v="12.05"/>
    <n v="83.035075456000001"/>
    <n v="-4.34"/>
    <n v="1.3640000000000001"/>
    <n v="0.17499999999999999"/>
    <n v="7.8"/>
    <n v="0.5"/>
    <n v="15.33"/>
    <n v="6010.78"/>
    <n v="-22.7"/>
    <n v="109.63"/>
    <n v="116.73"/>
    <n v="219.75"/>
    <n v="1.1499999999999999"/>
    <n v="19.77"/>
    <n v="46.67"/>
    <s v="MEASURED"/>
    <s v="NORMAL"/>
    <n v="1.1100000000000001"/>
    <n v="84"/>
    <n v="97.77"/>
    <x v="0"/>
  </r>
  <r>
    <s v="600818BE-3A18-4F19-9814-6EBF2E50F1002022-12-10"/>
    <x v="21"/>
    <n v="3"/>
    <s v="2022-12-10 13:31:42"/>
    <x v="6"/>
    <n v="115.31406626499999"/>
    <n v="11.97"/>
    <n v="1.78"/>
    <n v="85.808876467999994"/>
    <n v="-4.5199999999999996"/>
    <n v="1.605"/>
    <n v="0.16"/>
    <n v="10"/>
    <n v="0.85"/>
    <n v="2.85"/>
    <n v="6603.22"/>
    <n v="-4.03"/>
    <n v="138.33000000000001"/>
    <n v="145.75"/>
    <n v="219.75"/>
    <n v="1.34"/>
    <n v="19.899999999999999"/>
    <n v="10.45"/>
    <s v="MEASURED"/>
    <s v="NORMAL"/>
    <n v="1.1100000000000001"/>
    <n v="84"/>
    <n v="97.77"/>
    <x v="1"/>
  </r>
  <r>
    <s v="600818BE-3A18-4F19-9814-6EBF2E50F1002022-12-10"/>
    <x v="21"/>
    <n v="4"/>
    <s v="2022-12-10 13:32:12"/>
    <x v="6"/>
    <n v="109.11775271400001"/>
    <n v="17.82"/>
    <n v="7.17"/>
    <n v="0"/>
    <n v="0"/>
    <n v="0.999"/>
    <n v="0.871"/>
    <n v="1.1000000000000001"/>
    <n v="0"/>
    <n v="0"/>
    <n v="5440.44"/>
    <n v="-15.31"/>
    <n v="133.43"/>
    <n v="141.68"/>
    <n v="219.75"/>
    <n v="0"/>
    <n v="23.01"/>
    <n v="38.020000000000003"/>
    <s v="MEASURED"/>
    <s v="NORMAL"/>
    <n v="1.1100000000000001"/>
    <n v="84"/>
    <n v="97.77"/>
    <x v="1"/>
  </r>
  <r>
    <s v="600818BE-3A18-4F19-9814-6EBF2E50F1002022-12-10"/>
    <x v="21"/>
    <n v="5"/>
    <s v="2022-12-10 13:32:45"/>
    <x v="6"/>
    <n v="88.291875761"/>
    <n v="19.86"/>
    <n v="18.73"/>
    <n v="80.484968073999994"/>
    <n v="2.02"/>
    <n v="1.71"/>
    <n v="0.159"/>
    <n v="0"/>
    <n v="1.28"/>
    <n v="22.49"/>
    <n v="6488.22"/>
    <n v="22.34"/>
    <n v="97.68"/>
    <n v="104.65"/>
    <n v="219.75"/>
    <n v="1.1000000000000001"/>
    <n v="16"/>
    <n v="18.61"/>
    <s v="BALL_FLIGHT"/>
    <s v="NORMAL"/>
    <n v="1.1100000000000001"/>
    <n v="84"/>
    <n v="97.77"/>
    <x v="0"/>
  </r>
  <r>
    <s v="600818BE-3A18-4F19-9814-6EBF2E50F1002022-12-10"/>
    <x v="21"/>
    <n v="6"/>
    <s v="2022-12-10 13:33:21"/>
    <x v="6"/>
    <n v="108.558518639"/>
    <n v="16.350000000000001"/>
    <n v="10.68"/>
    <n v="85.003579400000007"/>
    <n v="-0.09"/>
    <n v="1.819"/>
    <n v="0.14599999999999999"/>
    <n v="0"/>
    <n v="-0.85"/>
    <n v="13.02"/>
    <n v="3940.01"/>
    <n v="-6.34"/>
    <n v="138.49"/>
    <n v="149.77000000000001"/>
    <n v="219.75"/>
    <n v="1.28"/>
    <n v="19.93"/>
    <n v="36.85"/>
    <s v="MEASURED"/>
    <s v="NORMAL"/>
    <n v="1.1100000000000001"/>
    <n v="84"/>
    <n v="97.77"/>
    <x v="1"/>
  </r>
  <r>
    <s v="600818BE-3A18-4F19-9814-6EBF2E50F1002022-12-10"/>
    <x v="21"/>
    <n v="7"/>
    <s v="2022-12-10 13:33:55"/>
    <x v="6"/>
    <n v="107.14924877"/>
    <n v="16.03"/>
    <n v="6.54"/>
    <n v="0"/>
    <n v="0"/>
    <n v="1.0369999999999999"/>
    <n v="0.88100000000000001"/>
    <n v="1.2"/>
    <n v="0"/>
    <n v="0"/>
    <n v="5122.4799999999996"/>
    <n v="-3.82"/>
    <n v="131.97"/>
    <n v="140.94999999999999"/>
    <n v="219.75"/>
    <n v="0"/>
    <n v="20.309999999999999"/>
    <n v="21.8"/>
    <s v="MEASURED"/>
    <s v="NORMAL"/>
    <n v="1.1100000000000001"/>
    <n v="84"/>
    <n v="97.77"/>
    <x v="1"/>
  </r>
  <r>
    <s v="600818BE-3A18-4F19-9814-6EBF2E50F1002022-12-10"/>
    <x v="21"/>
    <n v="8"/>
    <s v="2022-12-10 13:34:36"/>
    <x v="6"/>
    <n v="110.169112775"/>
    <n v="21.1"/>
    <n v="2.65"/>
    <n v="0"/>
    <n v="0"/>
    <n v="1.0329999999999999"/>
    <n v="0.88300000000000001"/>
    <n v="1.2"/>
    <n v="0"/>
    <n v="0"/>
    <n v="2390.0100000000002"/>
    <n v="-4.8099999999999996"/>
    <n v="153.43"/>
    <n v="167"/>
    <n v="219.75"/>
    <n v="0"/>
    <n v="25.08"/>
    <n v="13.47"/>
    <s v="MEASURED"/>
    <s v="NORMAL"/>
    <n v="1.1100000000000001"/>
    <n v="84"/>
    <n v="97.77"/>
    <x v="1"/>
  </r>
  <r>
    <s v="600818BE-3A18-4F19-9814-6EBF2E50F1002022-12-10"/>
    <x v="21"/>
    <n v="9"/>
    <s v="2022-12-10 13:36:36"/>
    <x v="6"/>
    <n v="114.21796747800001"/>
    <n v="14.23"/>
    <n v="3.02"/>
    <n v="0"/>
    <n v="0"/>
    <n v="1.016"/>
    <n v="0.85799999999999998"/>
    <n v="1.2"/>
    <n v="0"/>
    <n v="0"/>
    <n v="4778.43"/>
    <n v="7.91"/>
    <n v="143.55000000000001"/>
    <n v="153.66"/>
    <n v="219.75"/>
    <n v="0"/>
    <n v="20.73"/>
    <n v="-1.77"/>
    <s v="MEASURED"/>
    <s v="NORMAL"/>
    <n v="1.1100000000000001"/>
    <n v="84"/>
    <n v="97.77"/>
    <x v="1"/>
  </r>
  <r>
    <s v="600818BE-3A18-4F19-9814-6EBF2E50F1002022-12-10"/>
    <x v="21"/>
    <n v="10"/>
    <s v="2022-12-10 13:38:51"/>
    <x v="2"/>
    <n v="117.125984668"/>
    <n v="15.95"/>
    <n v="-2.5099999999999998"/>
    <n v="85.562813474999999"/>
    <n v="-5.01"/>
    <n v="1.7749999999999999"/>
    <n v="0.16400000000000001"/>
    <n v="0"/>
    <n v="-2.36"/>
    <n v="-2.29"/>
    <n v="3226.69"/>
    <n v="-1.1399999999999999"/>
    <n v="163.79"/>
    <n v="171.93"/>
    <n v="219.75"/>
    <n v="1.37"/>
    <n v="22.47"/>
    <n v="-6.47"/>
    <s v="BALL_FLIGHT"/>
    <s v="NORMAL"/>
    <n v="1.1100000000000001"/>
    <n v="84"/>
    <n v="97.77"/>
    <x v="1"/>
  </r>
  <r>
    <s v="600818BE-3A18-4F19-9814-6EBF2E50F1002022-12-10"/>
    <x v="21"/>
    <n v="11"/>
    <s v="2022-12-10 13:46:30"/>
    <x v="3"/>
    <n v="112.898175061"/>
    <n v="19.2"/>
    <n v="4.87"/>
    <n v="90.640658876000003"/>
    <n v="-4.04"/>
    <n v="1.8660000000000001"/>
    <n v="0.13500000000000001"/>
    <n v="0"/>
    <n v="-2.04"/>
    <n v="6.55"/>
    <n v="4757.84"/>
    <n v="-5.83"/>
    <n v="143.74"/>
    <n v="152.02000000000001"/>
    <n v="219.75"/>
    <n v="1.25"/>
    <n v="27.32"/>
    <n v="22.07"/>
    <s v="MEASURED"/>
    <s v="NORMAL"/>
    <n v="1.1100000000000001"/>
    <n v="84"/>
    <n v="97.77"/>
    <x v="0"/>
  </r>
  <r>
    <s v="600818BE-3A18-4F19-9814-6EBF2E50F1002022-12-10"/>
    <x v="21"/>
    <n v="12"/>
    <s v="2022-12-10 13:48:29"/>
    <x v="3"/>
    <n v="124.574982547"/>
    <n v="16.72"/>
    <n v="5.17"/>
    <n v="91.557802758999998"/>
    <n v="-3.45"/>
    <n v="1.577"/>
    <n v="0.15"/>
    <n v="0"/>
    <n v="-2.98"/>
    <n v="6.82"/>
    <n v="3942.22"/>
    <n v="-10.57"/>
    <n v="171.63"/>
    <n v="177.54"/>
    <n v="219.75"/>
    <n v="1.36"/>
    <n v="28.38"/>
    <n v="33.94"/>
    <s v="MEASURED"/>
    <s v="NORMAL"/>
    <n v="1.1100000000000001"/>
    <n v="84"/>
    <n v="97.77"/>
    <x v="1"/>
  </r>
  <r>
    <s v="600818BE-3A18-4F19-9814-6EBF2E50F1002022-12-10"/>
    <x v="21"/>
    <n v="13"/>
    <s v="2022-12-10 13:50:27"/>
    <x v="3"/>
    <n v="108.603257365"/>
    <n v="23.83"/>
    <n v="-12.43"/>
    <n v="96.054044722"/>
    <n v="-6.39"/>
    <n v="1.446"/>
    <n v="0.17699999999999999"/>
    <n v="8.1999999999999993"/>
    <n v="4.7300000000000004"/>
    <n v="-14.16"/>
    <n v="5214.67"/>
    <n v="10.76"/>
    <n v="133.49"/>
    <n v="140.22999999999999"/>
    <n v="219.75"/>
    <n v="1.1299999999999999"/>
    <n v="30.84"/>
    <n v="-47.29"/>
    <s v="MEASURED"/>
    <s v="NORMAL"/>
    <n v="1.1100000000000001"/>
    <n v="84"/>
    <n v="97.77"/>
    <x v="0"/>
  </r>
  <r>
    <s v="600818BE-3A18-4F19-9814-6EBF2E50F1002022-12-10"/>
    <x v="21"/>
    <n v="14"/>
    <s v="2022-12-10 13:51:17"/>
    <x v="3"/>
    <n v="114.35218365599999"/>
    <n v="19.29"/>
    <n v="-1.64"/>
    <n v="89.007695377000005"/>
    <n v="-2.15"/>
    <n v="1.51"/>
    <n v="0.151"/>
    <n v="10"/>
    <n v="-3.74"/>
    <n v="-1.67"/>
    <n v="6960.43"/>
    <n v="-23.1"/>
    <n v="136.86000000000001"/>
    <n v="140.12"/>
    <n v="219.75"/>
    <n v="1.28"/>
    <n v="27.97"/>
    <n v="27.13"/>
    <s v="MEASURED"/>
    <s v="NORMAL"/>
    <n v="1.1100000000000001"/>
    <n v="84"/>
    <n v="97.77"/>
    <x v="0"/>
  </r>
  <r>
    <s v="600818BE-3A18-4F19-9814-6EBF2E50F1002022-12-10"/>
    <x v="21"/>
    <n v="15"/>
    <s v="2022-12-10 13:51:50"/>
    <x v="3"/>
    <n v="128.10934190099999"/>
    <n v="7.68"/>
    <n v="-9.16"/>
    <n v="0"/>
    <n v="0"/>
    <n v="1.0189999999999999"/>
    <n v="0.86099999999999999"/>
    <n v="1.2"/>
    <n v="0"/>
    <n v="0"/>
    <n v="1745.28"/>
    <n v="-6.05"/>
    <n v="146.85"/>
    <n v="192.76"/>
    <n v="219.75"/>
    <n v="0"/>
    <n v="7.78"/>
    <n v="-25.52"/>
    <s v="MEASURED"/>
    <s v="NORMAL"/>
    <n v="1.1100000000000001"/>
    <n v="84"/>
    <n v="97.77"/>
    <x v="1"/>
  </r>
  <r>
    <s v="600818BE-3A18-4F19-9814-6EBF2E50F1002022-12-10"/>
    <x v="21"/>
    <n v="16"/>
    <s v="2022-12-10 13:52:28"/>
    <x v="3"/>
    <n v="114.821940279"/>
    <n v="14.04"/>
    <n v="0.05"/>
    <n v="86.614173535999996"/>
    <n v="-2.94"/>
    <n v="1.7110000000000001"/>
    <n v="0.16800000000000001"/>
    <n v="0"/>
    <n v="-2.4700000000000002"/>
    <n v="0.51"/>
    <n v="4582.9799999999996"/>
    <n v="-26.76"/>
    <n v="139.97"/>
    <n v="151.31"/>
    <n v="219.75"/>
    <n v="1.33"/>
    <n v="18.12"/>
    <n v="32.42"/>
    <s v="MEASURED"/>
    <s v="NORMAL"/>
    <n v="1.1100000000000001"/>
    <n v="84"/>
    <n v="97.77"/>
    <x v="0"/>
  </r>
  <r>
    <s v="600818BE-3A18-4F19-9814-6EBF2E50F1002022-12-10"/>
    <x v="21"/>
    <n v="17"/>
    <s v="2022-12-10 13:53:46"/>
    <x v="3"/>
    <n v="125.04473917"/>
    <n v="7.98"/>
    <n v="-9.8800000000000008"/>
    <n v="90.931460595000004"/>
    <n v="-3.27"/>
    <n v="1.637"/>
    <n v="0.17799999999999999"/>
    <n v="9.1999999999999993"/>
    <n v="0.22"/>
    <n v="-11.54"/>
    <n v="2989.1"/>
    <n v="-1.73"/>
    <n v="156.5"/>
    <n v="176.06"/>
    <n v="219.75"/>
    <n v="1.38"/>
    <n v="11.84"/>
    <n v="-28.96"/>
    <s v="MEASURED"/>
    <s v="NORMAL"/>
    <n v="1.1100000000000001"/>
    <n v="84"/>
    <n v="97.77"/>
    <x v="1"/>
  </r>
  <r>
    <s v="66175E65-7093-4FE9-98E9-41E6E16D52532022-12-03"/>
    <x v="22"/>
    <n v="1"/>
    <s v="2022-12-03 13:35:50"/>
    <x v="12"/>
    <n v="49.570508408000002"/>
    <n v="37.950000000000003"/>
    <n v="0"/>
    <n v="49.234967963000003"/>
    <n v="-7.05"/>
    <n v="7.4999999999999997E-2"/>
    <n v="7.4999999999999997E-2"/>
    <n v="1"/>
    <n v="0"/>
    <n v="1.07"/>
    <n v="1486.02"/>
    <n v="2.63"/>
    <n v="44.4"/>
    <n v="54.3"/>
    <n v="41.67"/>
    <n v="1.01"/>
    <n v="10.039999999999999"/>
    <n v="-2.44"/>
    <s v="BALL_FLIGHT"/>
    <s v="NORMAL"/>
    <n v="0.56000000000000005"/>
    <n v="95"/>
    <n v="99.15"/>
    <x v="1"/>
  </r>
  <r>
    <s v="66175E65-7093-4FE9-98E9-41E6E16D52532022-12-03"/>
    <x v="22"/>
    <n v="2"/>
    <s v="2022-12-03 13:36:18"/>
    <x v="12"/>
    <n v="53.171975850999999"/>
    <n v="39.03"/>
    <n v="-2.79"/>
    <n v="52.299570694000003"/>
    <n v="-0.27"/>
    <n v="0.06"/>
    <n v="6.0999999999999999E-2"/>
    <n v="1"/>
    <n v="-0.96"/>
    <n v="-3.36"/>
    <n v="2014.89"/>
    <n v="-30"/>
    <n v="48.71"/>
    <n v="56.72"/>
    <n v="41.67"/>
    <n v="1.02"/>
    <n v="11.97"/>
    <n v="-0.87"/>
    <s v="BALL_FLIGHT"/>
    <s v="NORMAL"/>
    <n v="0.56000000000000005"/>
    <n v="95"/>
    <n v="99.15"/>
    <x v="1"/>
  </r>
  <r>
    <s v="66175E65-7093-4FE9-98E9-41E6E16D52532022-12-03"/>
    <x v="22"/>
    <n v="3"/>
    <s v="2022-12-03 13:36:47"/>
    <x v="12"/>
    <n v="48.832319429000002"/>
    <n v="36.83"/>
    <n v="-0.3"/>
    <n v="52.925912857999997"/>
    <n v="-2.91"/>
    <n v="6.9000000000000006E-2"/>
    <n v="6.9000000000000006E-2"/>
    <n v="1"/>
    <n v="0"/>
    <n v="0.08"/>
    <n v="3919.47"/>
    <n v="-14.78"/>
    <n v="41.19"/>
    <n v="45.56"/>
    <n v="41.67"/>
    <n v="0.92"/>
    <n v="9.57"/>
    <n v="1.33"/>
    <s v="BALL_FLIGHT"/>
    <s v="NORMAL"/>
    <n v="0.56000000000000005"/>
    <n v="95"/>
    <n v="99.15"/>
    <x v="1"/>
  </r>
  <r>
    <s v="66175E65-7093-4FE9-98E9-41E6E16D52532022-12-03"/>
    <x v="22"/>
    <n v="4"/>
    <s v="2022-12-03 13:37:14"/>
    <x v="12"/>
    <n v="53.46277757"/>
    <n v="41.34"/>
    <n v="-1.77"/>
    <n v="55.901038137"/>
    <n v="-1.57"/>
    <n v="5.7000000000000002E-2"/>
    <n v="5.7000000000000002E-2"/>
    <n v="1"/>
    <n v="5.03"/>
    <n v="-1.91"/>
    <n v="1154.7"/>
    <n v="-30"/>
    <n v="50.49"/>
    <n v="62.13"/>
    <n v="41.67"/>
    <n v="0.96"/>
    <n v="12.98"/>
    <n v="-1.02"/>
    <s v="BALL_FLIGHT"/>
    <s v="NORMAL"/>
    <n v="0.56000000000000005"/>
    <n v="95"/>
    <n v="99.15"/>
    <x v="1"/>
  </r>
  <r>
    <s v="66175E65-7093-4FE9-98E9-41E6E16D52532022-12-03"/>
    <x v="22"/>
    <n v="5"/>
    <s v="2022-12-03 13:37:42"/>
    <x v="12"/>
    <n v="39.727988688000003"/>
    <n v="31.35"/>
    <n v="9.81"/>
    <n v="49.794202038000002"/>
    <n v="-12.74"/>
    <n v="7.6999999999999999E-2"/>
    <n v="7.6999999999999999E-2"/>
    <n v="1"/>
    <n v="5.73"/>
    <n v="13.88"/>
    <n v="2252.8000000000002"/>
    <n v="-16.64"/>
    <n v="27.89"/>
    <n v="32.869999999999997"/>
    <n v="41.67"/>
    <n v="0.8"/>
    <n v="4.72"/>
    <n v="6.21"/>
    <s v="BALL_FLIGHT"/>
    <s v="NORMAL"/>
    <n v="0.56000000000000005"/>
    <n v="95"/>
    <n v="99.15"/>
    <x v="1"/>
  </r>
  <r>
    <s v="66175E65-7093-4FE9-98E9-41E6E16D52532022-12-03"/>
    <x v="22"/>
    <n v="6"/>
    <s v="2022-12-03 13:38:04"/>
    <x v="12"/>
    <n v="46.751968669999997"/>
    <n v="47.87"/>
    <n v="0.37"/>
    <n v="54.357552089999999"/>
    <n v="-1.79"/>
    <n v="1.468"/>
    <n v="0.248"/>
    <n v="5.9"/>
    <n v="-3.79"/>
    <n v="0.73"/>
    <n v="1154.7"/>
    <n v="-30"/>
    <n v="38.5"/>
    <n v="44.57"/>
    <n v="41.67"/>
    <n v="0.86"/>
    <n v="12.23"/>
    <n v="2.2200000000000002"/>
    <s v="BALL_FLIGHT"/>
    <s v="NORMAL"/>
    <n v="0.56000000000000005"/>
    <n v="95"/>
    <n v="99.15"/>
    <x v="1"/>
  </r>
  <r>
    <s v="66175E65-7093-4FE9-98E9-41E6E16D52532022-12-03"/>
    <x v="22"/>
    <n v="7"/>
    <s v="2022-12-03 13:38:25"/>
    <x v="12"/>
    <n v="47.221725292999999"/>
    <n v="49.29"/>
    <n v="0.86"/>
    <n v="52.545633686999999"/>
    <n v="-7.93"/>
    <n v="6.0999999999999999E-2"/>
    <n v="6.0999999999999999E-2"/>
    <n v="1"/>
    <n v="3.19"/>
    <n v="2.2599999999999998"/>
    <n v="1154.7"/>
    <n v="-30"/>
    <n v="38.51"/>
    <n v="44.45"/>
    <n v="41.67"/>
    <n v="0.9"/>
    <n v="12.96"/>
    <n v="2.66"/>
    <s v="BALL_FLIGHT"/>
    <s v="NORMAL"/>
    <n v="0.56000000000000005"/>
    <n v="95"/>
    <n v="99.15"/>
    <x v="1"/>
  </r>
  <r>
    <s v="66175E65-7093-4FE9-98E9-41E6E16D52532022-12-03"/>
    <x v="22"/>
    <n v="8"/>
    <s v="2022-12-03 13:38:47"/>
    <x v="12"/>
    <n v="62.477630859000001"/>
    <n v="37.229999999999997"/>
    <n v="-8.68"/>
    <n v="62.298675955"/>
    <n v="-3.83"/>
    <n v="6.9000000000000006E-2"/>
    <n v="6.9000000000000006E-2"/>
    <n v="1"/>
    <n v="4"/>
    <n v="-9.99"/>
    <n v="6348.24"/>
    <n v="-4.1900000000000004"/>
    <n v="58.89"/>
    <n v="60.48"/>
    <n v="41.67"/>
    <n v="1"/>
    <n v="16.53"/>
    <n v="-8.48"/>
    <s v="BALL_FLIGHT"/>
    <s v="NORMAL"/>
    <n v="0.56000000000000005"/>
    <n v="95"/>
    <n v="99.15"/>
    <x v="1"/>
  </r>
  <r>
    <s v="66175E65-7093-4FE9-98E9-41E6E16D52532022-12-03"/>
    <x v="22"/>
    <n v="9"/>
    <s v="2022-12-03 13:39:32"/>
    <x v="12"/>
    <n v="52.075877063999997"/>
    <n v="34.99"/>
    <n v="1.86"/>
    <n v="57.377416095000001"/>
    <n v="-14.51"/>
    <n v="6.2E-2"/>
    <n v="6.2E-2"/>
    <n v="1"/>
    <n v="0"/>
    <n v="4.4800000000000004"/>
    <n v="5466.8"/>
    <n v="-17.34"/>
    <n v="44.54"/>
    <n v="47.23"/>
    <n v="41.67"/>
    <n v="0.91"/>
    <n v="10.24"/>
    <n v="3.94"/>
    <s v="BALL_FLIGHT"/>
    <s v="NORMAL"/>
    <n v="0.56000000000000005"/>
    <n v="95"/>
    <n v="99.15"/>
    <x v="1"/>
  </r>
  <r>
    <s v="66175E65-7093-4FE9-98E9-41E6E16D52532022-12-03"/>
    <x v="22"/>
    <n v="10"/>
    <s v="2022-12-03 13:40:07"/>
    <x v="12"/>
    <n v="59.569613668999999"/>
    <n v="33.24"/>
    <n v="-3.02"/>
    <n v="56.639227116000001"/>
    <n v="-5.27"/>
    <n v="1.6719999999999999"/>
    <n v="0.25800000000000001"/>
    <n v="6.5"/>
    <n v="5.94"/>
    <n v="-2.87"/>
    <n v="5048.07"/>
    <n v="19.260000000000002"/>
    <n v="56.94"/>
    <n v="61.91"/>
    <n v="41.67"/>
    <n v="1.05"/>
    <n v="12.61"/>
    <n v="-8.67"/>
    <s v="BALL_FLIGHT"/>
    <s v="NORMAL"/>
    <n v="0.56000000000000005"/>
    <n v="95"/>
    <n v="99.15"/>
    <x v="1"/>
  </r>
  <r>
    <s v="66175E65-7093-4FE9-98E9-41E6E16D52532022-12-03"/>
    <x v="22"/>
    <n v="11"/>
    <s v="2022-12-03 13:40:39"/>
    <x v="12"/>
    <n v="59.972262203"/>
    <n v="35.07"/>
    <n v="-4.9000000000000004"/>
    <n v="54.872047438999999"/>
    <n v="-3.2"/>
    <n v="5.6000000000000001E-2"/>
    <n v="5.7000000000000002E-2"/>
    <n v="1"/>
    <n v="1.27"/>
    <n v="-5.48"/>
    <n v="2680.14"/>
    <n v="-10.07"/>
    <n v="60.48"/>
    <n v="68.7"/>
    <n v="41.67"/>
    <n v="1.0900000000000001"/>
    <n v="13.58"/>
    <n v="-3.35"/>
    <s v="BALL_FLIGHT"/>
    <s v="NORMAL"/>
    <n v="0.56000000000000005"/>
    <n v="95"/>
    <n v="99.15"/>
    <x v="1"/>
  </r>
  <r>
    <s v="66175E65-7093-4FE9-98E9-41E6E16D52532022-12-03"/>
    <x v="22"/>
    <n v="12"/>
    <s v="2022-12-03 13:44:23"/>
    <x v="7"/>
    <n v="71.626700326000005"/>
    <n v="32.21"/>
    <n v="1.2"/>
    <n v="64.692197796000002"/>
    <n v="-2.63"/>
    <n v="1.7190000000000001"/>
    <n v="0.20799999999999999"/>
    <n v="8.3000000000000007"/>
    <n v="-2.77"/>
    <n v="1.86"/>
    <n v="2249.63"/>
    <n v="-14.06"/>
    <n v="81.319999999999993"/>
    <n v="83.77"/>
    <n v="41.67"/>
    <n v="1.1100000000000001"/>
    <n v="17.190000000000001"/>
    <n v="6.83"/>
    <s v="BALL_FLIGHT"/>
    <s v="NORMAL"/>
    <n v="0.56000000000000005"/>
    <n v="95"/>
    <n v="99.15"/>
    <x v="1"/>
  </r>
  <r>
    <s v="66175E65-7093-4FE9-98E9-41E6E16D52532022-12-03"/>
    <x v="22"/>
    <n v="13"/>
    <s v="2022-12-03 13:45:36"/>
    <x v="7"/>
    <n v="80.842877881999996"/>
    <n v="35.61"/>
    <n v="2.31"/>
    <n v="72.387258668000001"/>
    <n v="-1.97"/>
    <n v="1.718"/>
    <n v="0.17899999999999999"/>
    <n v="9.6"/>
    <n v="0.75"/>
    <n v="3.11"/>
    <n v="3750.9"/>
    <n v="-12.53"/>
    <n v="91.28"/>
    <n v="92.62"/>
    <n v="41.67"/>
    <n v="1.1200000000000001"/>
    <n v="25.85"/>
    <n v="11.72"/>
    <s v="BALL_FLIGHT"/>
    <s v="NORMAL"/>
    <n v="0.56000000000000005"/>
    <n v="95"/>
    <n v="99.15"/>
    <x v="1"/>
  </r>
  <r>
    <s v="66175E65-7093-4FE9-98E9-41E6E16D52532022-12-03"/>
    <x v="22"/>
    <n v="14"/>
    <s v="2022-12-03 13:48:14"/>
    <x v="7"/>
    <n v="93.705261606999997"/>
    <n v="30.1"/>
    <n v="-4.82"/>
    <n v="0"/>
    <n v="0"/>
    <n v="1.075"/>
    <n v="0.86699999999999999"/>
    <n v="1.2"/>
    <n v="0"/>
    <n v="0"/>
    <n v="3841.92"/>
    <n v="7.17"/>
    <n v="114.73"/>
    <n v="114.74"/>
    <n v="41.67"/>
    <n v="0"/>
    <n v="28.95"/>
    <n v="-16.73"/>
    <s v="MEASURED"/>
    <s v="NORMAL"/>
    <n v="0.56000000000000005"/>
    <n v="95"/>
    <n v="99.15"/>
    <x v="0"/>
  </r>
  <r>
    <s v="66175E65-7093-4FE9-98E9-41E6E16D52532022-12-03"/>
    <x v="22"/>
    <n v="15"/>
    <s v="2022-12-03 13:49:21"/>
    <x v="0"/>
    <n v="83.258769086000001"/>
    <n v="31.64"/>
    <n v="1.67"/>
    <n v="75.362383946999998"/>
    <n v="-8.1999999999999993"/>
    <n v="1.6890000000000001"/>
    <n v="0.192"/>
    <n v="8.8000000000000007"/>
    <n v="2.2400000000000002"/>
    <n v="3.28"/>
    <n v="3733.07"/>
    <n v="-19.89"/>
    <n v="97.86"/>
    <n v="98.02"/>
    <n v="41.67"/>
    <n v="1.1000000000000001"/>
    <n v="23.49"/>
    <n v="15.27"/>
    <s v="BALL_FLIGHT"/>
    <s v="NORMAL"/>
    <n v="0.56000000000000005"/>
    <n v="95"/>
    <n v="99.15"/>
    <x v="0"/>
  </r>
  <r>
    <s v="66175E65-7093-4FE9-98E9-41E6E16D52532022-12-03"/>
    <x v="22"/>
    <n v="16"/>
    <s v="2022-12-03 13:50:18"/>
    <x v="0"/>
    <n v="92.519685367999998"/>
    <n v="27.22"/>
    <n v="-4.9400000000000004"/>
    <n v="73.192555736000003"/>
    <n v="-7.48"/>
    <n v="1.752"/>
    <n v="0.17100000000000001"/>
    <n v="0"/>
    <n v="-3.47"/>
    <n v="-4.87"/>
    <n v="3628.11"/>
    <n v="-4.5999999999999996"/>
    <n v="117.91"/>
    <n v="119.36"/>
    <n v="41.67"/>
    <n v="1.26"/>
    <n v="25.12"/>
    <n v="-8.52"/>
    <s v="MEASURED"/>
    <s v="NORMAL"/>
    <n v="0.56000000000000005"/>
    <n v="95"/>
    <n v="99.15"/>
    <x v="1"/>
  </r>
  <r>
    <s v="66175E65-7093-4FE9-98E9-41E6E16D52532022-12-03"/>
    <x v="22"/>
    <n v="17"/>
    <s v="2022-12-03 13:51:44"/>
    <x v="0"/>
    <n v="64.379026714000005"/>
    <n v="33.67"/>
    <n v="0.74"/>
    <n v="66.884395369999993"/>
    <n v="-4.66"/>
    <n v="1.62"/>
    <n v="0.187"/>
    <n v="8.6999999999999993"/>
    <n v="-6.74"/>
    <n v="1.61"/>
    <n v="1154.7"/>
    <n v="-30"/>
    <n v="70.540000000000006"/>
    <n v="80.73"/>
    <n v="41.67"/>
    <n v="0.96"/>
    <n v="13.78"/>
    <n v="7.37"/>
    <s v="BALL_FLIGHT"/>
    <s v="NORMAL"/>
    <n v="0.56000000000000005"/>
    <n v="95"/>
    <n v="99.15"/>
    <x v="1"/>
  </r>
  <r>
    <s v="66175E65-7093-4FE9-98E9-41E6E16D52532022-12-03"/>
    <x v="22"/>
    <n v="18"/>
    <s v="2022-12-03 13:54:02"/>
    <x v="0"/>
    <n v="91.893343204000004"/>
    <n v="7.68"/>
    <n v="-5.48"/>
    <n v="0"/>
    <n v="0"/>
    <n v="1.028"/>
    <n v="0.90400000000000003"/>
    <n v="1.1000000000000001"/>
    <n v="0"/>
    <n v="0"/>
    <n v="10352.780000000001"/>
    <n v="-13.11"/>
    <n v="88.36"/>
    <n v="96.74"/>
    <n v="41.67"/>
    <n v="0"/>
    <n v="7.3"/>
    <n v="0.15"/>
    <s v="MEASURED"/>
    <s v="NORMAL"/>
    <n v="0.56000000000000005"/>
    <n v="95"/>
    <n v="99.15"/>
    <x v="1"/>
  </r>
  <r>
    <s v="66175E65-7093-4FE9-98E9-41E6E16D52532022-12-03"/>
    <x v="22"/>
    <n v="19"/>
    <s v="2022-12-03 13:54:51"/>
    <x v="0"/>
    <n v="81.536328135000005"/>
    <n v="30.68"/>
    <n v="-4.0199999999999996"/>
    <n v="69.948998101000001"/>
    <n v="-6.11"/>
    <n v="1.476"/>
    <n v="0.23300000000000001"/>
    <n v="6.3"/>
    <n v="4.47"/>
    <n v="-3.97"/>
    <n v="2455.83"/>
    <n v="-12.75"/>
    <n v="98.42"/>
    <n v="108.5"/>
    <n v="41.67"/>
    <n v="1.17"/>
    <n v="21.35"/>
    <n v="-0.64"/>
    <s v="BALL_FLIGHT"/>
    <s v="NORMAL"/>
    <n v="0.56000000000000005"/>
    <n v="95"/>
    <n v="99.15"/>
    <x v="1"/>
  </r>
  <r>
    <s v="66175E65-7093-4FE9-98E9-41E6E16D52532022-12-03"/>
    <x v="22"/>
    <n v="20"/>
    <s v="2022-12-03 13:55:26"/>
    <x v="0"/>
    <n v="89.678776267000003"/>
    <n v="34.85"/>
    <n v="4.18"/>
    <n v="0"/>
    <n v="0"/>
    <n v="1.008"/>
    <n v="0.88"/>
    <n v="1.1000000000000001"/>
    <n v="0"/>
    <n v="0"/>
    <n v="2365.63"/>
    <n v="-17.29"/>
    <n v="112.69"/>
    <n v="122.24"/>
    <n v="41.67"/>
    <n v="0"/>
    <n v="30.08"/>
    <n v="27.76"/>
    <s v="MEASURED"/>
    <s v="NORMAL"/>
    <n v="0.56000000000000005"/>
    <n v="95"/>
    <n v="99.15"/>
    <x v="0"/>
  </r>
  <r>
    <s v="66175E65-7093-4FE9-98E9-41E6E16D52532022-12-03"/>
    <x v="22"/>
    <n v="21"/>
    <s v="2022-12-03 13:56:06"/>
    <x v="0"/>
    <n v="85.428597296999996"/>
    <n v="33.07"/>
    <n v="0.51"/>
    <n v="73.058339558"/>
    <n v="-7.33"/>
    <n v="1.5409999999999999"/>
    <n v="0.23200000000000001"/>
    <n v="6.6"/>
    <n v="4.78"/>
    <n v="1.74"/>
    <n v="2191.9499999999998"/>
    <n v="-9.14"/>
    <n v="110.49"/>
    <n v="113.76"/>
    <n v="41.67"/>
    <n v="1.17"/>
    <n v="25.76"/>
    <n v="6.88"/>
    <s v="BALL_FLIGHT"/>
    <s v="NORMAL"/>
    <n v="0.56000000000000005"/>
    <n v="95"/>
    <n v="99.15"/>
    <x v="1"/>
  </r>
  <r>
    <s v="66175E65-7093-4FE9-98E9-41E6E16D52532022-12-03"/>
    <x v="22"/>
    <n v="22"/>
    <s v="2022-12-03 13:56:49"/>
    <x v="0"/>
    <n v="80.462598710999998"/>
    <n v="31.85"/>
    <n v="0.72"/>
    <n v="68.271295875999996"/>
    <n v="-6.53"/>
    <n v="1.573"/>
    <n v="0.2"/>
    <n v="7.9"/>
    <n v="-0.13"/>
    <n v="1.87"/>
    <n v="2786.52"/>
    <n v="7.65"/>
    <n v="95.23"/>
    <n v="104.35"/>
    <n v="41.67"/>
    <n v="1.18"/>
    <n v="22.11"/>
    <n v="-3.23"/>
    <s v="BALL_FLIGHT"/>
    <s v="NORMAL"/>
    <n v="0.56000000000000005"/>
    <n v="95"/>
    <n v="99.15"/>
    <x v="1"/>
  </r>
  <r>
    <s v="66175E65-7093-4FE9-98E9-41E6E16D52532022-12-03"/>
    <x v="22"/>
    <n v="23"/>
    <s v="2022-12-03 13:57:31"/>
    <x v="0"/>
    <n v="84.735147044000001"/>
    <n v="29.85"/>
    <n v="-1.98"/>
    <n v="75.988726111000005"/>
    <n v="-3.72"/>
    <n v="1.601"/>
    <n v="0.17"/>
    <n v="9.4"/>
    <n v="0"/>
    <n v="-1.85"/>
    <n v="2008.43"/>
    <n v="-3.44"/>
    <n v="106.92"/>
    <n v="118.72"/>
    <n v="41.67"/>
    <n v="1.1200000000000001"/>
    <n v="22.01"/>
    <n v="-2.13"/>
    <s v="BALL_FLIGHT"/>
    <s v="NORMAL"/>
    <n v="0.56000000000000005"/>
    <n v="95"/>
    <n v="99.15"/>
    <x v="1"/>
  </r>
  <r>
    <s v="66175E65-7093-4FE9-98E9-41E6E16D52532022-12-03"/>
    <x v="22"/>
    <n v="24"/>
    <s v="2022-12-03 13:58:04"/>
    <x v="0"/>
    <n v="106.59001469499999"/>
    <n v="5.13"/>
    <n v="-5.18"/>
    <n v="81.245526416000004"/>
    <n v="-7.56"/>
    <n v="1.6539999999999999"/>
    <n v="0.161"/>
    <n v="0"/>
    <n v="3.29"/>
    <n v="-5.16"/>
    <n v="4328.88"/>
    <n v="-17.05"/>
    <n v="103.67"/>
    <n v="123.11"/>
    <n v="41.67"/>
    <n v="1.31"/>
    <n v="4.97"/>
    <n v="1.6"/>
    <s v="BALL_FLIGHT"/>
    <s v="NORMAL"/>
    <n v="0.56000000000000005"/>
    <n v="95"/>
    <n v="99.15"/>
    <x v="1"/>
  </r>
  <r>
    <s v="66175E65-7093-4FE9-98E9-41E6E16D52532022-12-03"/>
    <x v="22"/>
    <n v="25"/>
    <s v="2022-12-03 13:58:34"/>
    <x v="0"/>
    <n v="81.894237942999993"/>
    <n v="34.11"/>
    <n v="8.1300000000000008"/>
    <n v="75.183429043000004"/>
    <n v="-2.78"/>
    <n v="1.468"/>
    <n v="0.17299999999999999"/>
    <n v="8.5"/>
    <n v="-0.17"/>
    <n v="10.32"/>
    <n v="1619.53"/>
    <n v="-26.67"/>
    <n v="103.53"/>
    <n v="115.08"/>
    <n v="41.67"/>
    <n v="1.0900000000000001"/>
    <n v="23.27"/>
    <n v="30.25"/>
    <s v="BALL_FLIGHT"/>
    <s v="NORMAL"/>
    <n v="0.56000000000000005"/>
    <n v="95"/>
    <n v="99.15"/>
    <x v="0"/>
  </r>
  <r>
    <s v="66175E65-7093-4FE9-98E9-41E6E16D52532022-12-03"/>
    <x v="22"/>
    <n v="26"/>
    <s v="2022-12-03 13:59:23"/>
    <x v="0"/>
    <n v="89.365605185000007"/>
    <n v="9.42"/>
    <n v="0.98"/>
    <n v="77.263779802000002"/>
    <n v="-3.33"/>
    <n v="1.5329999999999999"/>
    <n v="0.17599999999999999"/>
    <n v="8.6999999999999993"/>
    <n v="-4.5599999999999996"/>
    <n v="1.7"/>
    <n v="7805.09"/>
    <n v="-30"/>
    <n v="80.58"/>
    <n v="89.43"/>
    <n v="41.67"/>
    <n v="1.1599999999999999"/>
    <n v="6.15"/>
    <n v="17.670000000000002"/>
    <s v="BALL_FLIGHT"/>
    <s v="NORMAL"/>
    <n v="0.56000000000000005"/>
    <n v="95"/>
    <n v="99.15"/>
    <x v="0"/>
  </r>
  <r>
    <s v="66175E65-7093-4FE9-98E9-41E6E16D52532022-12-03"/>
    <x v="22"/>
    <n v="27"/>
    <s v="2022-12-03 13:59:52"/>
    <x v="0"/>
    <n v="95.136900839000006"/>
    <n v="28.45"/>
    <n v="-3.01"/>
    <n v="79.545454828000004"/>
    <n v="-1.47"/>
    <n v="1.647"/>
    <n v="0.14000000000000001"/>
    <n v="0"/>
    <n v="-2.93"/>
    <n v="-3.44"/>
    <n v="8606.7900000000009"/>
    <n v="-3.27"/>
    <n v="100.25"/>
    <n v="101.82"/>
    <n v="41.67"/>
    <n v="1.2"/>
    <n v="29.53"/>
    <n v="-3.25"/>
    <s v="MEASURED"/>
    <s v="NORMAL"/>
    <n v="0.56000000000000005"/>
    <n v="95"/>
    <n v="99.15"/>
    <x v="1"/>
  </r>
  <r>
    <s v="66175E65-7093-4FE9-98E9-41E6E16D52532022-12-03"/>
    <x v="22"/>
    <n v="28"/>
    <s v="2022-12-03 14:00:36"/>
    <x v="0"/>
    <n v="86.524696083999999"/>
    <n v="1.94"/>
    <n v="11.79"/>
    <n v="81.849499217000002"/>
    <n v="-4.01"/>
    <n v="1.6659999999999999"/>
    <n v="0.17699999999999999"/>
    <n v="9.4"/>
    <n v="3.93"/>
    <n v="14.96"/>
    <n v="7879.76"/>
    <n v="-9.9499999999999993"/>
    <n v="37.61"/>
    <n v="65.17"/>
    <n v="41.67"/>
    <n v="1.06"/>
    <n v="1.08"/>
    <n v="16.34"/>
    <s v="BALL_FLIGHT"/>
    <s v="NORMAL"/>
    <n v="0.56000000000000005"/>
    <n v="95"/>
    <n v="99.15"/>
    <x v="0"/>
  </r>
  <r>
    <s v="66175E65-7093-4FE9-98E9-41E6E16D52532022-12-03"/>
    <x v="22"/>
    <n v="29"/>
    <s v="2022-12-03 14:01:18"/>
    <x v="0"/>
    <n v="80.932355333999993"/>
    <n v="0"/>
    <n v="11.58"/>
    <n v="78.605941582"/>
    <n v="-8.6999999999999993"/>
    <n v="1.484"/>
    <n v="0.189"/>
    <n v="7.9"/>
    <n v="5.85"/>
    <n v="15.42"/>
    <n v="1189.18"/>
    <n v="-30"/>
    <n v="0"/>
    <n v="0"/>
    <n v="0"/>
    <n v="1.03"/>
    <n v="0"/>
    <n v="0"/>
    <s v="RATIO"/>
    <s v="NORMAL"/>
    <n v="0.56000000000000005"/>
    <n v="95"/>
    <n v="99.15"/>
    <x v="0"/>
  </r>
  <r>
    <s v="66175E65-7093-4FE9-98E9-41E6E16D52532022-12-03"/>
    <x v="22"/>
    <n v="30"/>
    <s v="2022-12-03 14:02:20"/>
    <x v="0"/>
    <n v="66.683071103000003"/>
    <n v="16.489999999999998"/>
    <n v="19.66"/>
    <n v="72.789907201999995"/>
    <n v="-2.4700000000000002"/>
    <n v="1.492"/>
    <n v="0.159"/>
    <n v="9.4"/>
    <n v="-2.23"/>
    <n v="24.31"/>
    <n v="4427.66"/>
    <n v="-30"/>
    <n v="55.99"/>
    <n v="57.32"/>
    <n v="41.67"/>
    <n v="0.92"/>
    <n v="5.2"/>
    <n v="25.55"/>
    <s v="BALL_FLIGHT"/>
    <s v="NORMAL"/>
    <n v="0.56000000000000005"/>
    <n v="95"/>
    <n v="99.15"/>
    <x v="0"/>
  </r>
  <r>
    <s v="66175E65-7093-4FE9-98E9-41E6E16D52532022-12-03"/>
    <x v="22"/>
    <n v="31"/>
    <s v="2022-12-03 14:02:51"/>
    <x v="0"/>
    <n v="84.064066154000002"/>
    <n v="32.92"/>
    <n v="4.45"/>
    <n v="78.292770500000003"/>
    <n v="-3.74"/>
    <n v="1.5309999999999999"/>
    <n v="0.154"/>
    <n v="9.9"/>
    <n v="1.17"/>
    <n v="5.99"/>
    <n v="3564.07"/>
    <n v="10.87"/>
    <n v="97.55"/>
    <n v="104.63"/>
    <n v="41.67"/>
    <n v="1.07"/>
    <n v="25.6"/>
    <n v="1.47"/>
    <s v="BALL_FLIGHT"/>
    <s v="NORMAL"/>
    <n v="0.56000000000000005"/>
    <n v="95"/>
    <n v="99.15"/>
    <x v="1"/>
  </r>
  <r>
    <s v="66175E65-7093-4FE9-98E9-41E6E16D52532022-12-03"/>
    <x v="22"/>
    <n v="32"/>
    <s v="2022-12-03 14:03:22"/>
    <x v="0"/>
    <n v="99.744989617000002"/>
    <n v="27.87"/>
    <n v="-3.21"/>
    <n v="88.180028945999993"/>
    <n v="-5.08"/>
    <n v="1.502"/>
    <n v="0.17899999999999999"/>
    <n v="8.4"/>
    <n v="1.17"/>
    <n v="-3.14"/>
    <n v="2711.15"/>
    <n v="-0.61"/>
    <n v="133.26"/>
    <n v="133.47999999999999"/>
    <n v="41.67"/>
    <n v="1.1299999999999999"/>
    <n v="29.4"/>
    <n v="-7.69"/>
    <s v="BALL_FLIGHT"/>
    <s v="NORMAL"/>
    <n v="0.56000000000000005"/>
    <n v="95"/>
    <n v="99.15"/>
    <x v="1"/>
  </r>
  <r>
    <s v="66175E65-7093-4FE9-98E9-41E6E16D52532022-12-03"/>
    <x v="22"/>
    <n v="33"/>
    <s v="2022-12-03 14:04:06"/>
    <x v="0"/>
    <n v="93.257874346999998"/>
    <n v="21.44"/>
    <n v="-2.96"/>
    <n v="80.865247245000006"/>
    <n v="-6.74"/>
    <n v="1.597"/>
    <n v="0.16800000000000001"/>
    <n v="9.5"/>
    <n v="-1.42"/>
    <n v="-2.58"/>
    <n v="12204.01"/>
    <n v="-6.45"/>
    <n v="92.71"/>
    <n v="93.97"/>
    <n v="41.67"/>
    <n v="1.1499999999999999"/>
    <n v="21.72"/>
    <n v="0"/>
    <s v="MEASURED"/>
    <s v="NORMAL"/>
    <n v="0.56000000000000005"/>
    <n v="95"/>
    <n v="99.15"/>
    <x v="1"/>
  </r>
  <r>
    <s v="66175E65-7093-4FE9-98E9-41E6E16D52532022-12-03"/>
    <x v="22"/>
    <n v="34"/>
    <s v="2022-12-03 14:05:05"/>
    <x v="4"/>
    <n v="82.117931573000007"/>
    <n v="29.08"/>
    <n v="1.62"/>
    <n v="75.474230762000005"/>
    <n v="-5.24"/>
    <n v="1.3340000000000001"/>
    <n v="0.161"/>
    <n v="8.3000000000000007"/>
    <n v="-2.99"/>
    <n v="2.77"/>
    <n v="5223.4799999999996"/>
    <n v="-17.43"/>
    <n v="92.25"/>
    <n v="93.81"/>
    <n v="41.67"/>
    <n v="1.0900000000000001"/>
    <n v="21.16"/>
    <n v="13.9"/>
    <s v="BALL_FLIGHT"/>
    <s v="NORMAL"/>
    <n v="0.56000000000000005"/>
    <n v="95"/>
    <n v="99.15"/>
    <x v="1"/>
  </r>
  <r>
    <s v="66175E65-7093-4FE9-98E9-41E6E16D52532022-12-03"/>
    <x v="22"/>
    <n v="35"/>
    <s v="2022-12-03 14:06:38"/>
    <x v="4"/>
    <n v="98.380458473999994"/>
    <n v="23.06"/>
    <n v="-2.27"/>
    <n v="82.610057558999998"/>
    <n v="-3.09"/>
    <n v="1.5389999999999999"/>
    <n v="0.14799999999999999"/>
    <n v="0"/>
    <n v="-5.0199999999999996"/>
    <n v="-2.2999999999999998"/>
    <n v="9678.2000000000007"/>
    <n v="0.97"/>
    <n v="104.97"/>
    <n v="107.07"/>
    <n v="41.67"/>
    <n v="1.19"/>
    <n v="26.16"/>
    <n v="-5.99"/>
    <s v="MEASURED"/>
    <s v="NORMAL"/>
    <n v="0.56000000000000005"/>
    <n v="95"/>
    <n v="99.15"/>
    <x v="1"/>
  </r>
  <r>
    <s v="66175E65-7093-4FE9-98E9-41E6E16D52532022-12-03"/>
    <x v="22"/>
    <n v="36"/>
    <s v="2022-12-03 14:07:11"/>
    <x v="4"/>
    <n v="92.698640272000006"/>
    <n v="26.31"/>
    <n v="-0.91"/>
    <n v="78.337509225999995"/>
    <n v="-5.0599999999999996"/>
    <n v="1.53"/>
    <n v="0.159"/>
    <n v="9.6"/>
    <n v="0"/>
    <n v="-0.34"/>
    <n v="4923.6899999999996"/>
    <n v="-20.079999999999998"/>
    <n v="110.5"/>
    <n v="111.34"/>
    <n v="41.67"/>
    <n v="1.18"/>
    <n v="24.14"/>
    <n v="15.12"/>
    <s v="BALL_FLIGHT"/>
    <s v="NORMAL"/>
    <n v="0.56000000000000005"/>
    <n v="95"/>
    <n v="99.15"/>
    <x v="1"/>
  </r>
  <r>
    <s v="66175E65-7093-4FE9-98E9-41E6E16D52532022-12-03"/>
    <x v="22"/>
    <n v="37"/>
    <s v="2022-12-03 14:08:19"/>
    <x v="4"/>
    <n v="94.465819948999993"/>
    <n v="28.76"/>
    <n v="-1.36"/>
    <n v="81.871868579999997"/>
    <n v="-2.52"/>
    <n v="1.4530000000000001"/>
    <n v="0.152"/>
    <n v="9.6"/>
    <n v="0"/>
    <n v="-1.27"/>
    <n v="4218.8900000000003"/>
    <n v="-30"/>
    <n v="116.18"/>
    <n v="121.07"/>
    <n v="41.67"/>
    <n v="1.1499999999999999"/>
    <n v="26.52"/>
    <n v="28.38"/>
    <s v="BALL_FLIGHT"/>
    <s v="NORMAL"/>
    <n v="0.56000000000000005"/>
    <n v="95"/>
    <n v="99.15"/>
    <x v="0"/>
  </r>
  <r>
    <s v="66175E65-7093-4FE9-98E9-41E6E16D52532022-12-03"/>
    <x v="22"/>
    <n v="38"/>
    <s v="2022-12-03 14:08:51"/>
    <x v="4"/>
    <n v="103.145132793"/>
    <n v="26.21"/>
    <n v="-1.3"/>
    <n v="84.623300228999994"/>
    <n v="-4.24"/>
    <n v="1.6970000000000001"/>
    <n v="0.156"/>
    <n v="0"/>
    <n v="-3.97"/>
    <n v="-0.94"/>
    <n v="5705.31"/>
    <n v="-0.54"/>
    <n v="126.55"/>
    <n v="126.64"/>
    <n v="41.67"/>
    <n v="1.22"/>
    <n v="31.61"/>
    <n v="-3.47"/>
    <s v="BALL_FLIGHT"/>
    <s v="NORMAL"/>
    <n v="0.56000000000000005"/>
    <n v="95"/>
    <n v="99.15"/>
    <x v="1"/>
  </r>
  <r>
    <s v="66175E65-7093-4FE9-98E9-41E6E16D52532022-12-03"/>
    <x v="22"/>
    <n v="39"/>
    <s v="2022-12-03 14:09:26"/>
    <x v="4"/>
    <n v="95.002684661000004"/>
    <n v="24.43"/>
    <n v="-2.88"/>
    <n v="73.035970195000004"/>
    <n v="-1.73"/>
    <n v="1.512"/>
    <n v="0.11899999999999999"/>
    <n v="0"/>
    <n v="0"/>
    <n v="-3.24"/>
    <n v="9872.52"/>
    <n v="-15.44"/>
    <n v="99.49"/>
    <n v="100.1"/>
    <n v="41.67"/>
    <n v="1.3"/>
    <n v="25.07"/>
    <n v="8.42"/>
    <s v="MEASURED"/>
    <s v="NORMAL"/>
    <n v="0.56000000000000005"/>
    <n v="95"/>
    <n v="99.15"/>
    <x v="1"/>
  </r>
  <r>
    <s v="66175E65-7093-4FE9-98E9-41E6E16D52532022-12-03"/>
    <x v="22"/>
    <n v="40"/>
    <s v="2022-12-03 14:10:04"/>
    <x v="4"/>
    <n v="106.276843613"/>
    <n v="4.28"/>
    <n v="0.15"/>
    <n v="78.158554322000001"/>
    <n v="-5.84"/>
    <n v="1.605"/>
    <n v="0.14799999999999999"/>
    <n v="0"/>
    <n v="-5.81"/>
    <n v="1.07"/>
    <n v="11214.31"/>
    <n v="-2.35"/>
    <n v="107.19"/>
    <n v="114.77"/>
    <n v="41.67"/>
    <n v="1.36"/>
    <n v="9.0299999999999994"/>
    <n v="2.83"/>
    <s v="MEASURED"/>
    <s v="NORMAL"/>
    <n v="0.56000000000000005"/>
    <n v="95"/>
    <n v="99.15"/>
    <x v="1"/>
  </r>
  <r>
    <s v="66175E65-7093-4FE9-98E9-41E6E16D52532022-12-03"/>
    <x v="22"/>
    <n v="41"/>
    <s v="2022-12-03 14:10:38"/>
    <x v="4"/>
    <n v="89.880100533999993"/>
    <n v="28.74"/>
    <n v="2.69"/>
    <n v="98.313350385000007"/>
    <n v="20"/>
    <n v="1.206"/>
    <n v="0.49099999999999999"/>
    <n v="2.5"/>
    <n v="-3.59"/>
    <n v="0.23"/>
    <n v="5743.46"/>
    <n v="-9.59"/>
    <n v="101.77"/>
    <n v="103.82"/>
    <n v="41.67"/>
    <n v="0.91"/>
    <n v="25.83"/>
    <n v="13.9"/>
    <s v="BALL_FLIGHT"/>
    <s v="NORMAL"/>
    <n v="0.56000000000000005"/>
    <n v="95"/>
    <n v="99.15"/>
    <x v="1"/>
  </r>
  <r>
    <s v="66175E65-7093-4FE9-98E9-41E6E16D52532022-12-03"/>
    <x v="22"/>
    <n v="42"/>
    <s v="2022-12-03 14:12:24"/>
    <x v="4"/>
    <n v="82.632426921999993"/>
    <n v="27.51"/>
    <n v="3.5"/>
    <n v="80.932355333999993"/>
    <n v="0.71"/>
    <n v="1.6559999999999999"/>
    <n v="0.14499999999999999"/>
    <n v="0"/>
    <n v="-9.9499999999999993"/>
    <n v="4.1500000000000004"/>
    <n v="3378.09"/>
    <n v="-2.56"/>
    <n v="97.59"/>
    <n v="101.49"/>
    <n v="41.67"/>
    <n v="1.02"/>
    <n v="19.73"/>
    <n v="8.4700000000000006"/>
    <s v="BALL_FLIGHT"/>
    <s v="NORMAL"/>
    <n v="0.56000000000000005"/>
    <n v="95"/>
    <n v="99.15"/>
    <x v="1"/>
  </r>
  <r>
    <s v="66175E65-7093-4FE9-98E9-41E6E16D52532022-12-03"/>
    <x v="22"/>
    <n v="43"/>
    <s v="2022-12-03 14:13:57"/>
    <x v="4"/>
    <n v="100.08053006199999"/>
    <n v="25.24"/>
    <n v="-3.46"/>
    <n v="83.146922270999994"/>
    <n v="-4.2699999999999996"/>
    <n v="1.6120000000000001"/>
    <n v="0.17899999999999999"/>
    <n v="9"/>
    <n v="-0.62"/>
    <n v="-3.56"/>
    <n v="5730.67"/>
    <n v="-4.88"/>
    <n v="117.91"/>
    <n v="123.66"/>
    <n v="41.67"/>
    <n v="1.2"/>
    <n v="28.55"/>
    <n v="-3.91"/>
    <s v="MEASURED"/>
    <s v="NORMAL"/>
    <n v="0.56000000000000005"/>
    <n v="95"/>
    <n v="99.15"/>
    <x v="1"/>
  </r>
  <r>
    <s v="66175E65-7093-4FE9-98E9-41E6E16D52532022-12-03"/>
    <x v="22"/>
    <n v="44"/>
    <s v="2022-12-03 14:14:31"/>
    <x v="4"/>
    <n v="98.648890829999999"/>
    <n v="26.07"/>
    <n v="0.5"/>
    <n v="83.079814182000007"/>
    <n v="-2.54"/>
    <n v="1.59"/>
    <n v="0.153"/>
    <n v="0"/>
    <n v="1.5"/>
    <n v="0.99"/>
    <n v="8916.19"/>
    <n v="-2.92"/>
    <n v="105.25"/>
    <n v="106.89"/>
    <n v="41.67"/>
    <n v="1.19"/>
    <n v="29.34"/>
    <n v="4.16"/>
    <s v="MEASURED"/>
    <s v="NORMAL"/>
    <n v="0.56000000000000005"/>
    <n v="95"/>
    <n v="99.15"/>
    <x v="1"/>
  </r>
  <r>
    <s v="66175E65-7093-4FE9-98E9-41E6E16D52532022-12-03"/>
    <x v="22"/>
    <n v="45"/>
    <s v="2022-12-03 14:15:14"/>
    <x v="4"/>
    <n v="96.344846441000001"/>
    <n v="24.41"/>
    <n v="1.04"/>
    <n v="84.310129146999998"/>
    <n v="-3.19"/>
    <n v="1.694"/>
    <n v="0.14099999999999999"/>
    <n v="0"/>
    <n v="-2.48"/>
    <n v="1.75"/>
    <n v="8385.59"/>
    <n v="0.31"/>
    <n v="105.23"/>
    <n v="107.51"/>
    <n v="41.67"/>
    <n v="1.1399999999999999"/>
    <n v="26.19"/>
    <n v="1.88"/>
    <s v="MEASURED"/>
    <s v="NORMAL"/>
    <n v="0.56000000000000005"/>
    <n v="95"/>
    <n v="99.15"/>
    <x v="1"/>
  </r>
  <r>
    <s v="66175E65-7093-4FE9-98E9-41E6E16D52532022-12-03"/>
    <x v="22"/>
    <n v="46"/>
    <s v="2022-12-03 14:15:54"/>
    <x v="4"/>
    <n v="94.286865044999999"/>
    <n v="25.14"/>
    <n v="3.52"/>
    <n v="84.600930865999999"/>
    <n v="-3.93"/>
    <n v="1.5660000000000001"/>
    <n v="0.14899999999999999"/>
    <n v="0"/>
    <n v="-2.0299999999999998"/>
    <n v="4.88"/>
    <n v="4285.83"/>
    <n v="-17.489999999999998"/>
    <n v="114.47"/>
    <n v="122.85"/>
    <n v="41.67"/>
    <n v="1.1100000000000001"/>
    <n v="23.5"/>
    <n v="28.35"/>
    <s v="BALL_FLIGHT"/>
    <s v="NORMAL"/>
    <n v="0.56000000000000005"/>
    <n v="95"/>
    <n v="99.15"/>
    <x v="0"/>
  </r>
  <r>
    <s v="66175E65-7093-4FE9-98E9-41E6E16D52532022-12-03"/>
    <x v="22"/>
    <n v="47"/>
    <s v="2022-12-03 14:16:31"/>
    <x v="4"/>
    <n v="106.97029386600001"/>
    <n v="24.43"/>
    <n v="3.16"/>
    <n v="85.920723283000001"/>
    <n v="-4.5599999999999996"/>
    <n v="1.766"/>
    <n v="0.14499999999999999"/>
    <n v="0"/>
    <n v="-0.21"/>
    <n v="4.54"/>
    <n v="7387.56"/>
    <n v="-6.63"/>
    <n v="120.87"/>
    <n v="125.61"/>
    <n v="41.67"/>
    <n v="1.24"/>
    <n v="32.22"/>
    <n v="14.51"/>
    <s v="MEASURED"/>
    <s v="NORMAL"/>
    <n v="0.56000000000000005"/>
    <n v="95"/>
    <n v="99.15"/>
    <x v="1"/>
  </r>
  <r>
    <s v="66175E65-7093-4FE9-98E9-41E6E16D52532022-12-03"/>
    <x v="22"/>
    <n v="48"/>
    <s v="2022-12-03 14:17:25"/>
    <x v="4"/>
    <n v="104.66624947699999"/>
    <n v="25.09"/>
    <n v="2.4900000000000002"/>
    <n v="93.101288805999999"/>
    <n v="-5.4"/>
    <n v="1.5740000000000001"/>
    <n v="0.193"/>
    <n v="8.1999999999999993"/>
    <n v="4.03"/>
    <n v="3.86"/>
    <n v="4053.61"/>
    <n v="-20.62"/>
    <n v="132.12"/>
    <n v="140.93"/>
    <n v="41.67"/>
    <n v="1.1200000000000001"/>
    <n v="28.9"/>
    <n v="29.46"/>
    <s v="MEASURED"/>
    <s v="NORMAL"/>
    <n v="0.56000000000000005"/>
    <n v="95"/>
    <n v="99.15"/>
    <x v="0"/>
  </r>
  <r>
    <s v="66175E65-7093-4FE9-98E9-41E6E16D52532022-12-03"/>
    <x v="22"/>
    <n v="49"/>
    <s v="2022-12-03 14:18:03"/>
    <x v="4"/>
    <n v="97.038296693999996"/>
    <n v="27.69"/>
    <n v="1.61"/>
    <n v="0"/>
    <n v="0"/>
    <n v="0.999"/>
    <n v="0.873"/>
    <n v="1.1000000000000001"/>
    <n v="0"/>
    <n v="0"/>
    <n v="4219.49"/>
    <n v="1.9"/>
    <n v="118.41"/>
    <n v="123.67"/>
    <n v="41.67"/>
    <n v="0"/>
    <n v="28.77"/>
    <n v="2.2200000000000002"/>
    <s v="MEASURED"/>
    <s v="NORMAL"/>
    <n v="0.56000000000000005"/>
    <n v="95"/>
    <n v="99.15"/>
    <x v="1"/>
  </r>
  <r>
    <s v="66175E65-7093-4FE9-98E9-41E6E16D52532022-12-03"/>
    <x v="22"/>
    <n v="50"/>
    <s v="2022-12-03 14:18:47"/>
    <x v="4"/>
    <n v="109.85594169300001"/>
    <n v="20.88"/>
    <n v="-8.43"/>
    <n v="85.182534304000001"/>
    <n v="-4.71"/>
    <n v="1.643"/>
    <n v="0.16800000000000001"/>
    <n v="9.8000000000000007"/>
    <n v="-2.4"/>
    <n v="-9.5500000000000007"/>
    <n v="5751.69"/>
    <n v="5.67"/>
    <n v="134.35"/>
    <n v="136"/>
    <n v="41.67"/>
    <n v="1.29"/>
    <n v="28.74"/>
    <n v="-29.02"/>
    <s v="MEASURED"/>
    <s v="NORMAL"/>
    <n v="0.56000000000000005"/>
    <n v="95"/>
    <n v="99.15"/>
    <x v="0"/>
  </r>
  <r>
    <s v="66175E65-7093-4FE9-98E9-41E6E16D52532022-12-03"/>
    <x v="22"/>
    <n v="51"/>
    <s v="2022-12-03 14:19:24"/>
    <x v="4"/>
    <n v="102.138511458"/>
    <n v="26.93"/>
    <n v="-4.7"/>
    <n v="86.032570097999994"/>
    <n v="-5.78"/>
    <n v="1.657"/>
    <n v="0.17199999999999999"/>
    <n v="9.6"/>
    <n v="2.79"/>
    <n v="-4.84"/>
    <n v="5831.45"/>
    <n v="7.47"/>
    <n v="120.44"/>
    <n v="120.63"/>
    <n v="41.67"/>
    <n v="1.19"/>
    <n v="31.57"/>
    <n v="-19.399999999999999"/>
    <s v="BALL_FLIGHT"/>
    <s v="NORMAL"/>
    <n v="0.56000000000000005"/>
    <n v="95"/>
    <n v="99.15"/>
    <x v="1"/>
  </r>
  <r>
    <s v="66175E65-7093-4FE9-98E9-41E6E16D52532022-12-03"/>
    <x v="22"/>
    <n v="52"/>
    <s v="2022-12-03 14:19:58"/>
    <x v="4"/>
    <n v="11.005726596000001"/>
    <n v="40.04"/>
    <n v="-6.86"/>
    <n v="0"/>
    <n v="0"/>
    <n v="0.20699999999999999"/>
    <n v="0.20699999999999999"/>
    <n v="1"/>
    <n v="0"/>
    <n v="0"/>
    <n v="3520.86"/>
    <n v="0"/>
    <n v="2.31"/>
    <n v="3.81"/>
    <n v="41.67"/>
    <n v="0"/>
    <n v="0.52"/>
    <n v="-0.46"/>
    <s v="RATIO"/>
    <s v="NORMAL"/>
    <n v="0.56000000000000005"/>
    <n v="95"/>
    <n v="99.15"/>
    <x v="0"/>
  </r>
  <r>
    <s v="66175E65-7093-4FE9-98E9-41E6E16D52532022-12-03"/>
    <x v="22"/>
    <n v="53"/>
    <s v="2022-12-03 14:20:13"/>
    <x v="4"/>
    <n v="94.913207209000007"/>
    <n v="25.23"/>
    <n v="1.82"/>
    <n v="87.419470603999997"/>
    <n v="0.88"/>
    <n v="1.706"/>
    <n v="0.16500000000000001"/>
    <n v="0"/>
    <n v="2.72"/>
    <n v="2.08"/>
    <n v="8525.99"/>
    <n v="4.96"/>
    <n v="104.07"/>
    <n v="104.82"/>
    <n v="41.67"/>
    <n v="1.0900000000000001"/>
    <n v="26.17"/>
    <n v="-0.9"/>
    <s v="MEASURED"/>
    <s v="NORMAL"/>
    <n v="0.56000000000000005"/>
    <n v="95"/>
    <n v="99.15"/>
    <x v="1"/>
  </r>
  <r>
    <s v="66175E65-7093-4FE9-98E9-41E6E16D52532022-12-03"/>
    <x v="22"/>
    <n v="54"/>
    <s v="2022-12-03 14:20:44"/>
    <x v="4"/>
    <n v="108.96116717300001"/>
    <n v="26.41"/>
    <n v="1.69"/>
    <n v="88.381353212999997"/>
    <n v="-3.51"/>
    <n v="1.6120000000000001"/>
    <n v="0.154"/>
    <n v="0"/>
    <n v="5.51"/>
    <n v="2.59"/>
    <n v="8827.93"/>
    <n v="2.42"/>
    <n v="116.13"/>
    <n v="118.11"/>
    <n v="41.67"/>
    <n v="1.23"/>
    <n v="36.26"/>
    <n v="1.1599999999999999"/>
    <s v="BALL_FLIGHT"/>
    <s v="NORMAL"/>
    <n v="0.56000000000000005"/>
    <n v="95"/>
    <n v="99.15"/>
    <x v="1"/>
  </r>
  <r>
    <s v="66175E65-7093-4FE9-98E9-41E6E16D52532022-12-03"/>
    <x v="22"/>
    <n v="55"/>
    <s v="2022-12-03 14:21:16"/>
    <x v="4"/>
    <n v="98.850215097000003"/>
    <n v="25.02"/>
    <n v="0.3"/>
    <n v="89.522190726000005"/>
    <n v="-4.28"/>
    <n v="1.6240000000000001"/>
    <n v="0.13900000000000001"/>
    <n v="0"/>
    <n v="-0.01"/>
    <n v="1.02"/>
    <n v="5715.99"/>
    <n v="0.28999999999999998"/>
    <n v="116.27"/>
    <n v="119.42"/>
    <n v="41.67"/>
    <n v="1.1000000000000001"/>
    <n v="27.58"/>
    <n v="0.37"/>
    <s v="MEASURED"/>
    <s v="NORMAL"/>
    <n v="0.56000000000000005"/>
    <n v="95"/>
    <n v="99.15"/>
    <x v="1"/>
  </r>
  <r>
    <s v="66175E65-7093-4FE9-98E9-41E6E16D52532022-12-03"/>
    <x v="22"/>
    <n v="56"/>
    <s v="2022-12-03 14:21:54"/>
    <x v="4"/>
    <n v="95.494810646999994"/>
    <n v="25.73"/>
    <n v="-0.5"/>
    <n v="83.706156346"/>
    <n v="-2.74"/>
    <n v="1.496"/>
    <n v="0.17499999999999999"/>
    <n v="8.5"/>
    <n v="-1.74"/>
    <n v="-0.19"/>
    <n v="5326.36"/>
    <n v="12.13"/>
    <n v="115.8"/>
    <n v="117.57"/>
    <n v="41.67"/>
    <n v="1.1399999999999999"/>
    <n v="25.83"/>
    <n v="-14.08"/>
    <s v="MEASURED"/>
    <s v="NORMAL"/>
    <n v="0.56000000000000005"/>
    <n v="95"/>
    <n v="99.15"/>
    <x v="1"/>
  </r>
  <r>
    <s v="66175E65-7093-4FE9-98E9-41E6E16D52532022-12-03"/>
    <x v="22"/>
    <n v="57"/>
    <s v="2022-12-03 14:22:28"/>
    <x v="4"/>
    <n v="95.584288099000005"/>
    <n v="26.03"/>
    <n v="0.03"/>
    <n v="88.202398309000003"/>
    <n v="0"/>
    <n v="1.3240000000000001"/>
    <n v="0.40300000000000002"/>
    <n v="3.3"/>
    <n v="0"/>
    <n v="0"/>
    <n v="6288.85"/>
    <n v="-7.11"/>
    <n v="110.79"/>
    <n v="112.75"/>
    <n v="41.67"/>
    <n v="1.08"/>
    <n v="26.81"/>
    <n v="7.02"/>
    <s v="BALL_FLIGHT"/>
    <s v="NORMAL"/>
    <n v="0.56000000000000005"/>
    <n v="95"/>
    <n v="99.15"/>
    <x v="1"/>
  </r>
  <r>
    <s v="66175E65-7093-4FE9-98E9-41E6E16D52532022-12-03"/>
    <x v="22"/>
    <n v="58"/>
    <s v="2022-12-03 14:23:13"/>
    <x v="4"/>
    <n v="103.34645706000001"/>
    <n v="11.72"/>
    <n v="-4.29"/>
    <n v="84.757516406999997"/>
    <n v="-5.36"/>
    <n v="1.7070000000000001"/>
    <n v="0.17599999999999999"/>
    <n v="9.6999999999999993"/>
    <n v="-0.84"/>
    <n v="-4.41"/>
    <n v="6142.63"/>
    <n v="0.51"/>
    <n v="120.99"/>
    <n v="121.21"/>
    <n v="41.67"/>
    <n v="1.22"/>
    <n v="14.19"/>
    <n v="-10.119999999999999"/>
    <s v="MEASURED"/>
    <s v="NORMAL"/>
    <n v="0.56000000000000005"/>
    <n v="95"/>
    <n v="99.15"/>
    <x v="1"/>
  </r>
  <r>
    <s v="66175E65-7093-4FE9-98E9-41E6E16D52532022-12-03"/>
    <x v="22"/>
    <n v="59"/>
    <s v="2022-12-03 14:23:53"/>
    <x v="4"/>
    <n v="99.588404076000003"/>
    <n v="22.61"/>
    <n v="-0.44"/>
    <n v="88.426091939000003"/>
    <n v="-4.97"/>
    <n v="1.6120000000000001"/>
    <n v="0.13500000000000001"/>
    <n v="0"/>
    <n v="-4.33"/>
    <n v="0.23"/>
    <n v="5501.59"/>
    <n v="-0.15"/>
    <n v="119.17"/>
    <n v="124.93"/>
    <n v="41.67"/>
    <n v="1.1299999999999999"/>
    <n v="25.13"/>
    <n v="-0.97"/>
    <s v="BALL_FLIGHT"/>
    <s v="NORMAL"/>
    <n v="0.56000000000000005"/>
    <n v="95"/>
    <n v="99.15"/>
    <x v="1"/>
  </r>
  <r>
    <s v="66175E65-7093-4FE9-98E9-41E6E16D52532022-12-03"/>
    <x v="22"/>
    <n v="60"/>
    <s v="2022-12-03 14:24:22"/>
    <x v="4"/>
    <n v="106.724230873"/>
    <n v="27.09"/>
    <n v="1.63"/>
    <n v="86.345741180000005"/>
    <n v="-3.82"/>
    <n v="1.65"/>
    <n v="0.13300000000000001"/>
    <n v="0"/>
    <n v="-0.91"/>
    <n v="2.57"/>
    <n v="6349.84"/>
    <n v="-3.49"/>
    <n v="122.97"/>
    <n v="127.11"/>
    <n v="41.67"/>
    <n v="1.24"/>
    <n v="35.130000000000003"/>
    <n v="7.73"/>
    <s v="MEASURED"/>
    <s v="NORMAL"/>
    <n v="0.56000000000000005"/>
    <n v="95"/>
    <n v="99.15"/>
    <x v="1"/>
  </r>
  <r>
    <s v="66175E65-7093-4FE9-98E9-41E6E16D52532022-12-03"/>
    <x v="22"/>
    <n v="61"/>
    <s v="2022-12-03 14:24:53"/>
    <x v="4"/>
    <n v="99.096278089999998"/>
    <n v="26.37"/>
    <n v="0.44"/>
    <n v="89.902469897000003"/>
    <n v="-5.65"/>
    <n v="1.5720000000000001"/>
    <n v="0.17699999999999999"/>
    <n v="8.9"/>
    <n v="6.96"/>
    <n v="1.4"/>
    <n v="8196.5"/>
    <n v="-3.16"/>
    <n v="107.73"/>
    <n v="109.54"/>
    <n v="41.67"/>
    <n v="1.1000000000000001"/>
    <n v="29.83"/>
    <n v="4.33"/>
    <s v="BALL_FLIGHT"/>
    <s v="NORMAL"/>
    <n v="0.56000000000000005"/>
    <n v="95"/>
    <n v="99.15"/>
    <x v="1"/>
  </r>
  <r>
    <s v="66175E65-7093-4FE9-98E9-41E6E16D52532022-12-03"/>
    <x v="22"/>
    <n v="62"/>
    <s v="2022-12-03 14:25:36"/>
    <x v="11"/>
    <n v="95.561918735999996"/>
    <n v="18.940000000000001"/>
    <n v="-0.36"/>
    <n v="87.889227227000006"/>
    <n v="-7.12"/>
    <n v="1.6259999999999999"/>
    <n v="0.16"/>
    <n v="0"/>
    <n v="2.12"/>
    <n v="0.64"/>
    <n v="7941.4"/>
    <n v="-9.08"/>
    <n v="106.77"/>
    <n v="109.96"/>
    <n v="41.67"/>
    <n v="1.0900000000000001"/>
    <n v="19.670000000000002"/>
    <n v="7.93"/>
    <s v="BALL_FLIGHT"/>
    <s v="NORMAL"/>
    <n v="0.56000000000000005"/>
    <n v="95"/>
    <n v="99.15"/>
    <x v="0"/>
  </r>
  <r>
    <s v="66175E65-7093-4FE9-98E9-41E6E16D52532022-12-03"/>
    <x v="22"/>
    <n v="63"/>
    <s v="2022-12-03 14:26:08"/>
    <x v="11"/>
    <n v="108.15587010500001"/>
    <n v="17.68"/>
    <n v="0.41"/>
    <n v="83.057444818999997"/>
    <n v="-3.79"/>
    <n v="1.736"/>
    <n v="0.16700000000000001"/>
    <n v="0"/>
    <n v="1.94"/>
    <n v="1.08"/>
    <n v="8964.0400000000009"/>
    <n v="-15.7"/>
    <n v="120.65"/>
    <n v="124.63"/>
    <n v="41.67"/>
    <n v="1.3"/>
    <n v="24.45"/>
    <n v="23.37"/>
    <s v="MEASURED"/>
    <s v="NORMAL"/>
    <n v="0.56000000000000005"/>
    <n v="95"/>
    <n v="99.15"/>
    <x v="1"/>
  </r>
  <r>
    <s v="66175E65-7093-4FE9-98E9-41E6E16D52532022-12-03"/>
    <x v="22"/>
    <n v="64"/>
    <s v="2022-12-03 14:26:49"/>
    <x v="11"/>
    <n v="104.91231247"/>
    <n v="21.47"/>
    <n v="6.15"/>
    <n v="84.064066154000002"/>
    <n v="-5.4"/>
    <n v="1.58"/>
    <n v="0.14499999999999999"/>
    <n v="0"/>
    <n v="-2.19"/>
    <n v="8.31"/>
    <n v="7737.29"/>
    <n v="-17.91"/>
    <n v="119.3"/>
    <n v="124.14"/>
    <n v="41.67"/>
    <n v="1.25"/>
    <n v="26.36"/>
    <n v="32.15"/>
    <s v="MEASURED"/>
    <s v="NORMAL"/>
    <n v="0.56000000000000005"/>
    <n v="95"/>
    <n v="99.15"/>
    <x v="0"/>
  </r>
  <r>
    <s v="66175E65-7093-4FE9-98E9-41E6E16D52532022-12-03"/>
    <x v="22"/>
    <n v="65"/>
    <s v="2022-12-03 14:27:48"/>
    <x v="11"/>
    <n v="83.571940167999998"/>
    <n v="17.850000000000001"/>
    <n v="9.82"/>
    <n v="81.446850682999994"/>
    <n v="-2.82"/>
    <n v="1.8129999999999999"/>
    <n v="0.14599999999999999"/>
    <n v="0"/>
    <n v="-4.7"/>
    <n v="12.38"/>
    <n v="6941.71"/>
    <n v="-13.18"/>
    <n v="88.96"/>
    <n v="100.88"/>
    <n v="41.67"/>
    <n v="1.03"/>
    <n v="12.54"/>
    <n v="29.14"/>
    <s v="BALL_FLIGHT"/>
    <s v="NORMAL"/>
    <n v="0.56000000000000005"/>
    <n v="95"/>
    <n v="99.15"/>
    <x v="0"/>
  </r>
  <r>
    <s v="66175E65-7093-4FE9-98E9-41E6E16D52532022-12-03"/>
    <x v="22"/>
    <n v="66"/>
    <s v="2022-12-03 14:28:18"/>
    <x v="11"/>
    <n v="109.296707618"/>
    <n v="17.690000000000001"/>
    <n v="4.87"/>
    <n v="81.402111957000002"/>
    <n v="-5.12"/>
    <n v="1.4950000000000001"/>
    <n v="0.15"/>
    <n v="10"/>
    <n v="-2.85"/>
    <n v="6.71"/>
    <n v="9548.7000000000007"/>
    <n v="-12.8"/>
    <n v="121.85"/>
    <n v="123.72"/>
    <n v="41.67"/>
    <n v="1.34"/>
    <n v="25.37"/>
    <n v="28.6"/>
    <s v="MEASURED"/>
    <s v="NORMAL"/>
    <n v="0.56000000000000005"/>
    <n v="95"/>
    <n v="99.15"/>
    <x v="1"/>
  </r>
  <r>
    <s v="66175E65-7093-4FE9-98E9-41E6E16D52532022-12-03"/>
    <x v="22"/>
    <n v="67"/>
    <s v="2022-12-03 14:28:53"/>
    <x v="11"/>
    <n v="66.347530657999997"/>
    <n v="22.52"/>
    <n v="19.32"/>
    <n v="81.178418327000003"/>
    <n v="-1.87"/>
    <n v="1.5860000000000001"/>
    <n v="0.13500000000000001"/>
    <n v="0"/>
    <n v="-9.32"/>
    <n v="23.8"/>
    <n v="2559.54"/>
    <n v="-30"/>
    <n v="61.94"/>
    <n v="75.31"/>
    <n v="41.67"/>
    <n v="0.82"/>
    <n v="8.0299999999999994"/>
    <n v="32.28"/>
    <s v="BALL_FLIGHT"/>
    <s v="NORMAL"/>
    <n v="0.56000000000000005"/>
    <n v="95"/>
    <n v="99.15"/>
    <x v="0"/>
  </r>
  <r>
    <s v="66175E65-7093-4FE9-98E9-41E6E16D52532022-12-03"/>
    <x v="22"/>
    <n v="68"/>
    <s v="2022-12-03 14:29:52"/>
    <x v="11"/>
    <n v="113.03239123900001"/>
    <n v="16.68"/>
    <n v="-3.03"/>
    <n v="83.258769086000001"/>
    <n v="-7.24"/>
    <n v="1.512"/>
    <n v="0.161"/>
    <n v="9.4"/>
    <n v="-3.72"/>
    <n v="-2.59"/>
    <n v="7409.89"/>
    <n v="-24.57"/>
    <n v="130.49"/>
    <n v="139.6"/>
    <n v="41.67"/>
    <n v="1.36"/>
    <n v="23.83"/>
    <n v="28.19"/>
    <s v="MEASURED"/>
    <s v="NORMAL"/>
    <n v="0.56000000000000005"/>
    <n v="95"/>
    <n v="99.15"/>
    <x v="1"/>
  </r>
  <r>
    <s v="66175E65-7093-4FE9-98E9-41E6E16D52532022-12-03"/>
    <x v="22"/>
    <n v="69"/>
    <s v="2022-12-03 14:30:59"/>
    <x v="11"/>
    <n v="114.665354738"/>
    <n v="1.48"/>
    <n v="-3.7"/>
    <n v="87.218146336999993"/>
    <n v="-8.58"/>
    <n v="1.595"/>
    <n v="0.17"/>
    <n v="9.4"/>
    <n v="2.64"/>
    <n v="-3.2"/>
    <n v="4868.59"/>
    <n v="-2.78"/>
    <n v="108.78"/>
    <n v="125.3"/>
    <n v="41.67"/>
    <n v="1.31"/>
    <n v="3.46"/>
    <n v="-5.97"/>
    <s v="BALL_FLIGHT"/>
    <s v="NORMAL"/>
    <n v="0.56000000000000005"/>
    <n v="95"/>
    <n v="99.15"/>
    <x v="1"/>
  </r>
  <r>
    <s v="66175E65-7093-4FE9-98E9-41E6E16D52532022-12-03"/>
    <x v="22"/>
    <n v="70"/>
    <s v="2022-12-03 14:31:15"/>
    <x v="11"/>
    <n v="12.638690094999999"/>
    <n v="40.21"/>
    <n v="-13.81"/>
    <n v="0"/>
    <n v="0"/>
    <n v="1.1080000000000001"/>
    <n v="0.754"/>
    <n v="1.5"/>
    <n v="0"/>
    <n v="0"/>
    <n v="3565.81"/>
    <n v="0"/>
    <n v="3.05"/>
    <n v="3.55"/>
    <n v="41.67"/>
    <n v="0"/>
    <n v="0.69"/>
    <n v="-0.85"/>
    <s v="RATIO"/>
    <s v="NORMAL"/>
    <n v="0.56000000000000005"/>
    <n v="95"/>
    <n v="99.15"/>
    <x v="0"/>
  </r>
  <r>
    <s v="66175E65-7093-4FE9-98E9-41E6E16D52532022-12-03"/>
    <x v="22"/>
    <n v="71"/>
    <s v="2022-12-03 14:31:33"/>
    <x v="11"/>
    <n v="84.533822776999997"/>
    <n v="18.96"/>
    <n v="6.84"/>
    <n v="81.402111957000002"/>
    <n v="-7.03"/>
    <n v="1.544"/>
    <n v="0.151"/>
    <n v="0"/>
    <n v="-3.82"/>
    <n v="9.4"/>
    <n v="3435.21"/>
    <n v="-19.2"/>
    <n v="96.03"/>
    <n v="108.08"/>
    <n v="41.67"/>
    <n v="1.04"/>
    <n v="12.04"/>
    <n v="25.5"/>
    <s v="BALL_FLIGHT"/>
    <s v="NORMAL"/>
    <n v="0.56000000000000005"/>
    <n v="95"/>
    <n v="99.15"/>
    <x v="0"/>
  </r>
  <r>
    <s v="66175E65-7093-4FE9-98E9-41E6E16D52532022-12-03"/>
    <x v="22"/>
    <n v="72"/>
    <s v="2022-12-03 14:32:10"/>
    <x v="11"/>
    <n v="108.334825009"/>
    <n v="6.95"/>
    <n v="-3.84"/>
    <n v="78.158554322000001"/>
    <n v="-10.66"/>
    <n v="1.585"/>
    <n v="0.17"/>
    <n v="9.3000000000000007"/>
    <n v="-1.07"/>
    <n v="-3.06"/>
    <n v="10457.77"/>
    <n v="-8.11"/>
    <n v="114.6"/>
    <n v="118.66"/>
    <n v="41.67"/>
    <n v="1.39"/>
    <n v="12.52"/>
    <n v="0.73"/>
    <s v="MEASURED"/>
    <s v="NORMAL"/>
    <n v="0.56000000000000005"/>
    <n v="95"/>
    <n v="99.15"/>
    <x v="1"/>
  </r>
  <r>
    <s v="66175E65-7093-4FE9-98E9-41E6E16D52532022-12-03"/>
    <x v="22"/>
    <n v="73"/>
    <s v="2022-12-03 14:33:07"/>
    <x v="11"/>
    <n v="100.01342197300001"/>
    <n v="19.170000000000002"/>
    <n v="6.91"/>
    <n v="85.249642393000002"/>
    <n v="-4.3099999999999996"/>
    <n v="1.556"/>
    <n v="0.155"/>
    <n v="10"/>
    <n v="-5.17"/>
    <n v="9.07"/>
    <n v="8536.2199999999993"/>
    <n v="-19.170000000000002"/>
    <n v="110.94"/>
    <n v="114.69"/>
    <n v="41.67"/>
    <n v="1.17"/>
    <n v="21.19"/>
    <n v="30.47"/>
    <s v="MEASURED"/>
    <s v="NORMAL"/>
    <n v="0.56000000000000005"/>
    <n v="95"/>
    <n v="99.15"/>
    <x v="0"/>
  </r>
  <r>
    <s v="66175E65-7093-4FE9-98E9-41E6E16D52532022-12-03"/>
    <x v="22"/>
    <n v="74"/>
    <s v="2022-12-03 14:33:26"/>
    <x v="11"/>
    <n v="12.414996465"/>
    <n v="26.81"/>
    <n v="-16.45"/>
    <n v="0"/>
    <n v="0"/>
    <n v="0.16500000000000001"/>
    <n v="0.16500000000000001"/>
    <n v="1"/>
    <n v="0"/>
    <n v="0"/>
    <n v="3357.91"/>
    <n v="0"/>
    <n v="2.4300000000000002"/>
    <n v="4.33"/>
    <n v="41.67"/>
    <n v="0"/>
    <n v="0.33"/>
    <n v="-1.23"/>
    <s v="RATIO"/>
    <s v="NORMAL"/>
    <n v="0.56000000000000005"/>
    <n v="95"/>
    <n v="99.15"/>
    <x v="0"/>
  </r>
  <r>
    <s v="66175E65-7093-4FE9-98E9-41E6E16D52532022-12-03"/>
    <x v="22"/>
    <n v="75"/>
    <s v="2022-12-03 14:33:43"/>
    <x v="11"/>
    <n v="107.350573037"/>
    <n v="11.57"/>
    <n v="-3.46"/>
    <n v="83.683786983000005"/>
    <n v="-6.92"/>
    <n v="1.643"/>
    <n v="0.17199999999999999"/>
    <n v="9.6"/>
    <n v="2.67"/>
    <n v="-3.16"/>
    <n v="5289.42"/>
    <n v="-11.05"/>
    <n v="129.13"/>
    <n v="129.36000000000001"/>
    <n v="41.67"/>
    <n v="1.28"/>
    <n v="14.56"/>
    <n v="2.87"/>
    <s v="MEASURED"/>
    <s v="NORMAL"/>
    <n v="0.56000000000000005"/>
    <n v="95"/>
    <n v="99.15"/>
    <x v="1"/>
  </r>
  <r>
    <s v="66175E65-7093-4FE9-98E9-41E6E16D52532022-12-03"/>
    <x v="22"/>
    <n v="76"/>
    <s v="2022-12-03 14:34:03"/>
    <x v="11"/>
    <n v="14.875626394999999"/>
    <n v="44.85"/>
    <n v="-18.59"/>
    <n v="0"/>
    <n v="0"/>
    <n v="0.192"/>
    <n v="0.192"/>
    <n v="1"/>
    <n v="0"/>
    <n v="0"/>
    <n v="3622.16"/>
    <n v="0"/>
    <n v="4.34"/>
    <n v="6.83"/>
    <n v="41.67"/>
    <n v="0"/>
    <n v="1.1299999999999999"/>
    <n v="-2.19"/>
    <s v="RATIO"/>
    <s v="NORMAL"/>
    <n v="0.56000000000000005"/>
    <n v="95"/>
    <n v="99.15"/>
    <x v="0"/>
  </r>
  <r>
    <s v="66175E65-7093-4FE9-98E9-41E6E16D52532022-12-03"/>
    <x v="22"/>
    <n v="77"/>
    <s v="2022-12-03 14:34:16"/>
    <x v="11"/>
    <n v="102.00429527999999"/>
    <n v="20.61"/>
    <n v="3.96"/>
    <n v="80.328382532999996"/>
    <n v="-7.13"/>
    <n v="1.5620000000000001"/>
    <n v="0.16300000000000001"/>
    <n v="9.6"/>
    <n v="-2.2000000000000002"/>
    <n v="5.9"/>
    <n v="8034.04"/>
    <n v="-24.42"/>
    <n v="114.21"/>
    <n v="117.89"/>
    <n v="41.67"/>
    <n v="1.27"/>
    <n v="23.09"/>
    <n v="31.03"/>
    <s v="MEASURED"/>
    <s v="NORMAL"/>
    <n v="0.56000000000000005"/>
    <n v="95"/>
    <n v="99.15"/>
    <x v="0"/>
  </r>
  <r>
    <s v="66175E65-7093-4FE9-98E9-41E6E16D52532022-12-03"/>
    <x v="22"/>
    <n v="78"/>
    <s v="2022-12-03 14:35:21"/>
    <x v="11"/>
    <n v="110.236220864"/>
    <n v="17.62"/>
    <n v="2.2999999999999998"/>
    <n v="86.591804173"/>
    <n v="-5.57"/>
    <n v="1.6879999999999999"/>
    <n v="0.155"/>
    <n v="0"/>
    <n v="-2.1"/>
    <n v="3.65"/>
    <n v="8312.58"/>
    <n v="-12.79"/>
    <n v="125.46"/>
    <n v="131.72"/>
    <n v="41.67"/>
    <n v="1.27"/>
    <n v="25.52"/>
    <n v="27.35"/>
    <s v="BALL_FLIGHT"/>
    <s v="NORMAL"/>
    <n v="0.56000000000000005"/>
    <n v="95"/>
    <n v="99.15"/>
    <x v="1"/>
  </r>
  <r>
    <s v="66175E65-7093-4FE9-98E9-41E6E16D52532022-12-03"/>
    <x v="22"/>
    <n v="79"/>
    <s v="2022-12-03 14:35:55"/>
    <x v="11"/>
    <n v="108.424302461"/>
    <n v="21.78"/>
    <n v="1.05"/>
    <n v="80.149427629000002"/>
    <n v="-7.78"/>
    <n v="1.55"/>
    <n v="0.161"/>
    <n v="9.6"/>
    <n v="-1.43"/>
    <n v="2.46"/>
    <n v="9525.81"/>
    <n v="-11.01"/>
    <n v="118.34"/>
    <n v="119.31"/>
    <n v="41.67"/>
    <n v="1.35"/>
    <n v="30.15"/>
    <n v="17.059999999999999"/>
    <s v="MEASURED"/>
    <s v="NORMAL"/>
    <n v="0.56000000000000005"/>
    <n v="95"/>
    <n v="99.15"/>
    <x v="1"/>
  </r>
  <r>
    <s v="66175E65-7093-4FE9-98E9-41E6E16D52532022-12-03"/>
    <x v="22"/>
    <n v="80"/>
    <s v="2022-12-03 14:36:40"/>
    <x v="11"/>
    <n v="101.93718719100001"/>
    <n v="21.29"/>
    <n v="0.88"/>
    <n v="80.663922978000002"/>
    <n v="-8.09"/>
    <n v="1.5660000000000001"/>
    <n v="0.16700000000000001"/>
    <n v="9.4"/>
    <n v="-0.6"/>
    <n v="2.31"/>
    <n v="7845.84"/>
    <n v="-11.33"/>
    <n v="114.98"/>
    <n v="116.07"/>
    <n v="41.67"/>
    <n v="1.26"/>
    <n v="25.45"/>
    <n v="14.17"/>
    <s v="MEASURED"/>
    <s v="NORMAL"/>
    <n v="0.56000000000000005"/>
    <n v="95"/>
    <n v="99.15"/>
    <x v="1"/>
  </r>
  <r>
    <s v="66175E65-7093-4FE9-98E9-41E6E16D52532022-12-03"/>
    <x v="22"/>
    <n v="81"/>
    <s v="2022-12-03 14:37:00"/>
    <x v="11"/>
    <n v="10.826771691999999"/>
    <n v="32.75"/>
    <n v="-10.86"/>
    <n v="0"/>
    <n v="0"/>
    <n v="1.044"/>
    <n v="1.044"/>
    <n v="1"/>
    <n v="0"/>
    <n v="0"/>
    <n v="3445.28"/>
    <n v="0"/>
    <n v="2.12"/>
    <n v="3.64"/>
    <n v="41.67"/>
    <n v="0"/>
    <n v="0.36"/>
    <n v="-0.69"/>
    <s v="RATIO"/>
    <s v="NORMAL"/>
    <n v="0.56000000000000005"/>
    <n v="95"/>
    <n v="99.15"/>
    <x v="0"/>
  </r>
  <r>
    <s v="66175E65-7093-4FE9-98E9-41E6E16D52532022-12-03"/>
    <x v="22"/>
    <n v="82"/>
    <s v="2022-12-03 14:37:16"/>
    <x v="11"/>
    <n v="113.703472129"/>
    <n v="12.44"/>
    <n v="-7.6"/>
    <n v="82.498210744000005"/>
    <n v="-9.8000000000000007"/>
    <n v="1.6339999999999999"/>
    <n v="0.17299999999999999"/>
    <n v="9.4"/>
    <n v="0.28999999999999998"/>
    <n v="-7.76"/>
    <n v="11096.73"/>
    <n v="-6.88"/>
    <n v="124.34"/>
    <n v="124.52"/>
    <n v="41.67"/>
    <n v="1.38"/>
    <n v="22.24"/>
    <n v="-9.36"/>
    <s v="MEASURED"/>
    <s v="NORMAL"/>
    <n v="0.56000000000000005"/>
    <n v="95"/>
    <n v="99.15"/>
    <x v="1"/>
  </r>
  <r>
    <s v="66175E65-7093-4FE9-98E9-41E6E16D52532022-12-03"/>
    <x v="22"/>
    <n v="83"/>
    <s v="2022-12-03 14:37:49"/>
    <x v="11"/>
    <n v="12.683428821"/>
    <n v="30.88"/>
    <n v="-5.41"/>
    <n v="0"/>
    <n v="0"/>
    <n v="0.185"/>
    <n v="0.185"/>
    <n v="1"/>
    <n v="0"/>
    <n v="0"/>
    <n v="3458.67"/>
    <n v="0"/>
    <n v="2.84"/>
    <n v="4.93"/>
    <n v="41.67"/>
    <n v="0"/>
    <n v="0.44"/>
    <n v="-0.47"/>
    <s v="RATIO"/>
    <s v="NORMAL"/>
    <n v="0.56000000000000005"/>
    <n v="95"/>
    <n v="99.15"/>
    <x v="0"/>
  </r>
  <r>
    <s v="66175E65-7093-4FE9-98E9-41E6E16D52532022-12-03"/>
    <x v="22"/>
    <n v="84"/>
    <s v="2022-12-03 14:38:00"/>
    <x v="11"/>
    <n v="110.07963532300001"/>
    <n v="19.010000000000002"/>
    <n v="3.66"/>
    <n v="88.045812768000005"/>
    <n v="-7.04"/>
    <n v="1.579"/>
    <n v="0.154"/>
    <n v="0"/>
    <n v="-5.37"/>
    <n v="5.53"/>
    <n v="8757.91"/>
    <n v="-14.46"/>
    <n v="124.38"/>
    <n v="128.11000000000001"/>
    <n v="41.67"/>
    <n v="1.25"/>
    <n v="27.08"/>
    <n v="28.87"/>
    <s v="MEASURED"/>
    <s v="NORMAL"/>
    <n v="0.56000000000000005"/>
    <n v="95"/>
    <n v="99.15"/>
    <x v="1"/>
  </r>
  <r>
    <s v="66175E65-7093-4FE9-98E9-41E6E16D52532022-12-03"/>
    <x v="22"/>
    <n v="85"/>
    <s v="2022-12-03 14:38:41"/>
    <x v="11"/>
    <n v="118.289191544"/>
    <n v="13.72"/>
    <n v="-8.59"/>
    <n v="85.831245831000004"/>
    <n v="-8.31"/>
    <n v="1.607"/>
    <n v="0.17199999999999999"/>
    <n v="9.3000000000000007"/>
    <n v="0.23"/>
    <n v="-9.19"/>
    <n v="6987.04"/>
    <n v="-6.3"/>
    <n v="143.06"/>
    <n v="143.22999999999999"/>
    <n v="41.67"/>
    <n v="1.38"/>
    <n v="24.46"/>
    <n v="-14.75"/>
    <s v="MEASURED"/>
    <s v="NORMAL"/>
    <n v="0.56000000000000005"/>
    <n v="95"/>
    <n v="99.15"/>
    <x v="1"/>
  </r>
  <r>
    <s v="66175E65-7093-4FE9-98E9-41E6E16D52532022-12-03"/>
    <x v="22"/>
    <n v="86"/>
    <s v="2022-12-03 14:39:14"/>
    <x v="11"/>
    <n v="113.010021876"/>
    <n v="16.95"/>
    <n v="-2.4500000000000002"/>
    <n v="85.585182837999994"/>
    <n v="-4.83"/>
    <n v="1.5209999999999999"/>
    <n v="0.158"/>
    <n v="9.6"/>
    <n v="-2.08"/>
    <n v="-2.25"/>
    <n v="4156.2299999999996"/>
    <n v="-2.15"/>
    <n v="147.88999999999999"/>
    <n v="148.09"/>
    <n v="41.67"/>
    <n v="1.32"/>
    <n v="23.75"/>
    <n v="-4.29"/>
    <s v="MEASURED"/>
    <s v="NORMAL"/>
    <n v="0.56000000000000005"/>
    <n v="95"/>
    <n v="99.15"/>
    <x v="1"/>
  </r>
  <r>
    <s v="66175E65-7093-4FE9-98E9-41E6E16D52532022-12-03"/>
    <x v="22"/>
    <n v="87"/>
    <s v="2022-12-03 14:39:45"/>
    <x v="11"/>
    <n v="116.27594887399999"/>
    <n v="16"/>
    <n v="-2.74"/>
    <n v="87.710272322999998"/>
    <n v="-3.36"/>
    <n v="1.502"/>
    <n v="0.13700000000000001"/>
    <n v="0"/>
    <n v="-3.74"/>
    <n v="-2.82"/>
    <n v="6745.15"/>
    <n v="-5.99"/>
    <n v="141.08000000000001"/>
    <n v="141.26"/>
    <n v="41.67"/>
    <n v="1.33"/>
    <n v="26.46"/>
    <n v="0.8"/>
    <s v="BALL_FLIGHT"/>
    <s v="NORMAL"/>
    <n v="0.56000000000000005"/>
    <n v="95"/>
    <n v="99.15"/>
    <x v="1"/>
  </r>
  <r>
    <s v="66175E65-7093-4FE9-98E9-41E6E16D52532022-12-03"/>
    <x v="22"/>
    <n v="88"/>
    <s v="2022-12-03 14:40:13"/>
    <x v="11"/>
    <n v="108.22297819400001"/>
    <n v="13.98"/>
    <n v="-8.57"/>
    <n v="83.348246537999998"/>
    <n v="-9.6"/>
    <n v="1.468"/>
    <n v="0.17299999999999999"/>
    <n v="8.5"/>
    <n v="0.71"/>
    <n v="-8.9700000000000006"/>
    <n v="6323.19"/>
    <n v="-12.52"/>
    <n v="129.58000000000001"/>
    <n v="129.79"/>
    <n v="41.67"/>
    <n v="1.3"/>
    <n v="18.98"/>
    <n v="-6.81"/>
    <s v="MEASURED"/>
    <s v="NORMAL"/>
    <n v="0.56000000000000005"/>
    <n v="95"/>
    <n v="99.15"/>
    <x v="1"/>
  </r>
  <r>
    <s v="38B29B62-1B7E-4D7C-8F6D-8176252090902022-12-02"/>
    <x v="23"/>
    <n v="1"/>
    <s v="2022-12-02 16:13:37"/>
    <x v="6"/>
    <n v="99.834467068999999"/>
    <n v="17.66"/>
    <n v="-3.49"/>
    <n v="0"/>
    <n v="0"/>
    <n v="1.151"/>
    <n v="0.88700000000000001"/>
    <n v="1.3"/>
    <n v="0"/>
    <n v="0"/>
    <n v="6046.03"/>
    <n v="-15.1"/>
    <n v="116.27"/>
    <n v="123.4"/>
    <n v="219.75"/>
    <n v="0"/>
    <n v="19.14"/>
    <n v="7.49"/>
    <s v="MEASURED"/>
    <s v="NORMAL"/>
    <n v="0"/>
    <n v="84"/>
    <n v="99.3"/>
    <x v="0"/>
  </r>
  <r>
    <s v="38B29B62-1B7E-4D7C-8F6D-8176252090902022-12-02"/>
    <x v="23"/>
    <n v="2"/>
    <s v="2022-12-02 16:14:20"/>
    <x v="6"/>
    <n v="97.038296693999996"/>
    <n v="22.08"/>
    <n v="-0.95"/>
    <n v="82.610057558999998"/>
    <n v="-4.66"/>
    <n v="1.575"/>
    <n v="0.16200000000000001"/>
    <n v="9.6999999999999993"/>
    <n v="-0.26"/>
    <n v="-0.45"/>
    <n v="4582.5600000000004"/>
    <n v="7"/>
    <n v="117.66"/>
    <n v="125.92"/>
    <n v="219.75"/>
    <n v="1.17"/>
    <n v="22.37"/>
    <n v="-9.18"/>
    <s v="MEASURED"/>
    <s v="NORMAL"/>
    <n v="0"/>
    <n v="84"/>
    <n v="99.3"/>
    <x v="0"/>
  </r>
  <r>
    <s v="38B29B62-1B7E-4D7C-8F6D-8176252090902022-12-02"/>
    <x v="23"/>
    <n v="3"/>
    <s v="2022-12-02 16:14:56"/>
    <x v="6"/>
    <n v="106.36632106499999"/>
    <n v="21.72"/>
    <n v="2.65"/>
    <n v="85.003579400000007"/>
    <n v="-1.33"/>
    <n v="1.7410000000000001"/>
    <n v="0.13600000000000001"/>
    <n v="0"/>
    <n v="-4.1500000000000004"/>
    <n v="3.43"/>
    <n v="5498.64"/>
    <n v="-3.46"/>
    <n v="128.76"/>
    <n v="135.32"/>
    <n v="219.75"/>
    <n v="1.25"/>
    <n v="27.84"/>
    <n v="11.25"/>
    <s v="MEASURED"/>
    <s v="NORMAL"/>
    <n v="0"/>
    <n v="84"/>
    <n v="99.3"/>
    <x v="1"/>
  </r>
  <r>
    <s v="38B29B62-1B7E-4D7C-8F6D-8176252090902022-12-02"/>
    <x v="23"/>
    <n v="4"/>
    <s v="2022-12-02 16:16:12"/>
    <x v="6"/>
    <n v="103.70436686799999"/>
    <n v="17.239999999999998"/>
    <n v="-10.53"/>
    <n v="82.967967367"/>
    <n v="-5.56"/>
    <n v="1.82"/>
    <n v="0.159"/>
    <n v="0"/>
    <n v="1.55"/>
    <n v="-11.97"/>
    <n v="7118.01"/>
    <n v="-3.11"/>
    <n v="120.26"/>
    <n v="125.71"/>
    <n v="219.75"/>
    <n v="1.25"/>
    <n v="21.75"/>
    <n v="-21.72"/>
    <s v="MEASURED"/>
    <s v="NORMAL"/>
    <n v="0"/>
    <n v="84"/>
    <n v="99.3"/>
    <x v="0"/>
  </r>
  <r>
    <s v="38B29B62-1B7E-4D7C-8F6D-8176252090902022-12-02"/>
    <x v="23"/>
    <n v="5"/>
    <s v="2022-12-02 16:16:56"/>
    <x v="6"/>
    <n v="105.091267374"/>
    <n v="14.66"/>
    <n v="-2.78"/>
    <n v="85.428597296999996"/>
    <n v="-3.55"/>
    <n v="1.7709999999999999"/>
    <n v="0.154"/>
    <n v="0"/>
    <n v="3.93"/>
    <n v="-2.85"/>
    <n v="11459.9"/>
    <n v="-13.4"/>
    <n v="110.46"/>
    <n v="113.07"/>
    <n v="219.75"/>
    <n v="1.23"/>
    <n v="20.21"/>
    <n v="8.9499999999999993"/>
    <s v="BALL_FLIGHT"/>
    <s v="NORMAL"/>
    <n v="0"/>
    <n v="84"/>
    <n v="99.3"/>
    <x v="0"/>
  </r>
  <r>
    <s v="38B29B62-1B7E-4D7C-8F6D-8176252090902022-12-02"/>
    <x v="23"/>
    <n v="6"/>
    <s v="2022-12-02 16:17:30"/>
    <x v="6"/>
    <n v="101.87007910200001"/>
    <n v="2.0099999999999998"/>
    <n v="-15.91"/>
    <n v="0"/>
    <n v="0"/>
    <n v="1.0149999999999999"/>
    <n v="1.0149999999999999"/>
    <n v="1"/>
    <n v="0"/>
    <n v="0"/>
    <n v="7131.87"/>
    <n v="0.4"/>
    <n v="90.61"/>
    <n v="112.56"/>
    <n v="219.75"/>
    <n v="0"/>
    <n v="3.26"/>
    <n v="-31.51"/>
    <s v="MEASURED"/>
    <s v="NORMAL"/>
    <n v="0"/>
    <n v="84"/>
    <n v="99.3"/>
    <x v="0"/>
  </r>
  <r>
    <s v="38B29B62-1B7E-4D7C-8F6D-8176252090902022-12-02"/>
    <x v="23"/>
    <n v="7"/>
    <s v="2022-12-02 16:18:03"/>
    <x v="6"/>
    <n v="97.396206501999998"/>
    <n v="14.66"/>
    <n v="-6.46"/>
    <n v="83.706156346"/>
    <n v="0.28000000000000003"/>
    <n v="1.8080000000000001"/>
    <n v="0.14099999999999999"/>
    <n v="0"/>
    <n v="-0.8"/>
    <n v="-7.9"/>
    <n v="5258.67"/>
    <n v="2.74"/>
    <n v="112.77"/>
    <n v="122.51"/>
    <n v="219.75"/>
    <n v="1.1599999999999999"/>
    <n v="14.54"/>
    <n v="-17.13"/>
    <s v="MEASURED"/>
    <s v="NORMAL"/>
    <n v="0"/>
    <n v="84"/>
    <n v="99.3"/>
    <x v="0"/>
  </r>
  <r>
    <s v="38B29B62-1B7E-4D7C-8F6D-8176252090902022-12-02"/>
    <x v="23"/>
    <n v="8"/>
    <s v="2022-12-02 16:21:03"/>
    <x v="9"/>
    <n v="112.65211206799999"/>
    <n v="10.53"/>
    <n v="-1.98"/>
    <n v="0"/>
    <n v="0"/>
    <n v="1.117"/>
    <n v="0.85899999999999999"/>
    <n v="1.3"/>
    <n v="0"/>
    <n v="0"/>
    <n v="3781.21"/>
    <n v="-21.16"/>
    <n v="133.01"/>
    <n v="147.91"/>
    <n v="219.75"/>
    <n v="0"/>
    <n v="12.32"/>
    <n v="16.850000000000001"/>
    <s v="MEASURED"/>
    <s v="NORMAL"/>
    <n v="0"/>
    <n v="84"/>
    <n v="99.3"/>
    <x v="1"/>
  </r>
  <r>
    <s v="38B29B62-1B7E-4D7C-8F6D-8176252090902022-12-02"/>
    <x v="23"/>
    <n v="9"/>
    <s v="2022-12-02 16:23:26"/>
    <x v="9"/>
    <n v="124.55261318399999"/>
    <n v="17.39"/>
    <n v="-5.94"/>
    <n v="0"/>
    <n v="0"/>
    <n v="0.98099999999999998"/>
    <n v="0.85899999999999999"/>
    <n v="1.1000000000000001"/>
    <n v="0"/>
    <n v="0"/>
    <n v="4817.6899999999996"/>
    <n v="-27.86"/>
    <n v="156.16999999999999"/>
    <n v="164.82"/>
    <n v="219.75"/>
    <n v="0"/>
    <n v="28.4"/>
    <n v="24.26"/>
    <s v="MEASURED"/>
    <s v="NORMAL"/>
    <n v="0"/>
    <n v="84"/>
    <n v="99.3"/>
    <x v="1"/>
  </r>
  <r>
    <s v="38B29B62-1B7E-4D7C-8F6D-8176252090902022-12-02"/>
    <x v="23"/>
    <n v="10"/>
    <s v="2022-12-02 16:24:01"/>
    <x v="9"/>
    <n v="129.58571985899999"/>
    <n v="15.85"/>
    <n v="2.3199999999999998"/>
    <n v="91.826235115000003"/>
    <n v="-6.09"/>
    <n v="1.659"/>
    <n v="0.13200000000000001"/>
    <n v="0"/>
    <n v="-9.89"/>
    <n v="3.75"/>
    <n v="4641.09"/>
    <n v="-28.76"/>
    <n v="163.41"/>
    <n v="173.29"/>
    <n v="219.75"/>
    <n v="1.41"/>
    <n v="27.32"/>
    <n v="53.48"/>
    <s v="MEASURED"/>
    <s v="NORMAL"/>
    <n v="0"/>
    <n v="84"/>
    <n v="99.3"/>
    <x v="0"/>
  </r>
  <r>
    <s v="38B29B62-1B7E-4D7C-8F6D-8176252090902022-12-02"/>
    <x v="23"/>
    <n v="11"/>
    <s v="2022-12-02 16:24:30"/>
    <x v="9"/>
    <n v="108.51377991299999"/>
    <n v="14.2"/>
    <n v="-4.5"/>
    <n v="90.886721868999999"/>
    <n v="0.32"/>
    <n v="1.762"/>
    <n v="0.124"/>
    <n v="0"/>
    <n v="-7.6"/>
    <n v="-5.53"/>
    <n v="6994.85"/>
    <n v="-27.09"/>
    <n v="122.73"/>
    <n v="130.13"/>
    <n v="219.75"/>
    <n v="1.19"/>
    <n v="17.809999999999999"/>
    <n v="20.36"/>
    <s v="MEASURED"/>
    <s v="NORMAL"/>
    <n v="0"/>
    <n v="84"/>
    <n v="99.3"/>
    <x v="0"/>
  </r>
  <r>
    <s v="38B29B62-1B7E-4D7C-8F6D-8176252090902022-12-02"/>
    <x v="23"/>
    <n v="12"/>
    <s v="2022-12-02 16:25:16"/>
    <x v="9"/>
    <n v="124.12759528700001"/>
    <n v="14.34"/>
    <n v="-0.05"/>
    <n v="93.257874346999998"/>
    <n v="-1.3"/>
    <n v="1.645"/>
    <n v="0.14199999999999999"/>
    <n v="0"/>
    <n v="-6.13"/>
    <n v="0.13"/>
    <n v="4910.72"/>
    <n v="-16.489999999999998"/>
    <n v="156.72999999999999"/>
    <n v="166.01"/>
    <n v="219.75"/>
    <n v="1.33"/>
    <n v="25.19"/>
    <n v="25.55"/>
    <s v="MEASURED"/>
    <s v="NORMAL"/>
    <n v="0"/>
    <n v="84"/>
    <n v="99.3"/>
    <x v="1"/>
  </r>
  <r>
    <s v="38B29B62-1B7E-4D7C-8F6D-8176252090902022-12-02"/>
    <x v="23"/>
    <n v="13"/>
    <s v="2022-12-02 16:25:54"/>
    <x v="9"/>
    <n v="115.64960671"/>
    <n v="14.4"/>
    <n v="1.92"/>
    <n v="90.416965246000004"/>
    <n v="-2.4700000000000002"/>
    <n v="1.5880000000000001"/>
    <n v="0.14699999999999999"/>
    <n v="0"/>
    <n v="-2.1"/>
    <n v="2.72"/>
    <n v="7987.33"/>
    <n v="-14.55"/>
    <n v="135.26"/>
    <n v="138.16"/>
    <n v="219.75"/>
    <n v="1.28"/>
    <n v="23.69"/>
    <n v="25.58"/>
    <s v="MEASURED"/>
    <s v="NORMAL"/>
    <n v="0"/>
    <n v="84"/>
    <n v="99.3"/>
    <x v="0"/>
  </r>
  <r>
    <s v="38B29B62-1B7E-4D7C-8F6D-8176252090902022-12-02"/>
    <x v="23"/>
    <n v="14"/>
    <s v="2022-12-02 16:26:32"/>
    <x v="9"/>
    <n v="130.36864756400001"/>
    <n v="8.64"/>
    <n v="0.5"/>
    <n v="0"/>
    <n v="0"/>
    <n v="1.028"/>
    <n v="0.90600000000000003"/>
    <n v="1.1000000000000001"/>
    <n v="0"/>
    <n v="0"/>
    <n v="6046.15"/>
    <n v="-4.17"/>
    <n v="159.25"/>
    <n v="167.93"/>
    <n v="219.75"/>
    <n v="0"/>
    <n v="21.45"/>
    <n v="8.73"/>
    <s v="MEASURED"/>
    <s v="NORMAL"/>
    <n v="0"/>
    <n v="84"/>
    <n v="99.3"/>
    <x v="1"/>
  </r>
  <r>
    <s v="38B29B62-1B7E-4D7C-8F6D-8176252090902022-12-02"/>
    <x v="23"/>
    <n v="15"/>
    <s v="2022-12-02 16:27:04"/>
    <x v="9"/>
    <n v="130.99498972800001"/>
    <n v="14.92"/>
    <n v="-7.81"/>
    <n v="93.324982435999999"/>
    <n v="-3.7"/>
    <n v="1.6180000000000001"/>
    <n v="0.14099999999999999"/>
    <n v="0"/>
    <n v="-4.3899999999999997"/>
    <n v="-8.94"/>
    <n v="4111.22"/>
    <n v="13.34"/>
    <n v="173.37"/>
    <n v="183.94"/>
    <n v="219.75"/>
    <n v="1.4"/>
    <n v="28.62"/>
    <n v="-49.87"/>
    <s v="MEASURED"/>
    <s v="NORMAL"/>
    <n v="0"/>
    <n v="84"/>
    <n v="99.3"/>
    <x v="1"/>
  </r>
  <r>
    <s v="38B29B62-1B7E-4D7C-8F6D-8176252090902022-12-02"/>
    <x v="23"/>
    <n v="16"/>
    <s v="2022-12-02 16:27:41"/>
    <x v="9"/>
    <n v="133.99248437"/>
    <n v="11.64"/>
    <n v="1.8"/>
    <n v="98.223872932999996"/>
    <n v="-3.62"/>
    <n v="1.534"/>
    <n v="0.13300000000000001"/>
    <n v="0"/>
    <n v="-9.51"/>
    <n v="2.74"/>
    <n v="5220.24"/>
    <n v="-13.4"/>
    <n v="173.45"/>
    <n v="178.7"/>
    <n v="219.75"/>
    <n v="1.36"/>
    <n v="26.34"/>
    <n v="30.27"/>
    <s v="MEASURED"/>
    <s v="NORMAL"/>
    <n v="0"/>
    <n v="84"/>
    <n v="99.3"/>
    <x v="1"/>
  </r>
  <r>
    <s v="38B29B62-1B7E-4D7C-8F6D-8176252090902022-12-02"/>
    <x v="23"/>
    <n v="17"/>
    <s v="2022-12-02 16:28:19"/>
    <x v="9"/>
    <n v="124.015748472"/>
    <n v="15.05"/>
    <n v="-9.06"/>
    <n v="97.597530769000002"/>
    <n v="-4.25"/>
    <n v="1.5549999999999999"/>
    <n v="0.13"/>
    <n v="0"/>
    <n v="-5.56"/>
    <n v="-10.39"/>
    <n v="3756.87"/>
    <n v="1.82"/>
    <n v="165.61"/>
    <n v="176.88"/>
    <n v="219.75"/>
    <n v="1.27"/>
    <n v="25.65"/>
    <n v="-32.81"/>
    <s v="MEASURED"/>
    <s v="NORMAL"/>
    <n v="0"/>
    <n v="84"/>
    <n v="99.3"/>
    <x v="1"/>
  </r>
  <r>
    <s v="38B29B62-1B7E-4D7C-8F6D-8176252090902022-12-02"/>
    <x v="23"/>
    <n v="18"/>
    <s v="2022-12-02 16:28:48"/>
    <x v="9"/>
    <n v="128.28829680499999"/>
    <n v="5.26"/>
    <n v="-14.72"/>
    <n v="95.002684661000004"/>
    <n v="-4.83"/>
    <n v="1.5489999999999999"/>
    <n v="0.16"/>
    <n v="9.6999999999999993"/>
    <n v="0.28000000000000003"/>
    <n v="-17.190000000000001"/>
    <n v="3086.53"/>
    <n v="0.94"/>
    <n v="151.47"/>
    <n v="179.56"/>
    <n v="219.75"/>
    <n v="1.35"/>
    <n v="8.7899999999999991"/>
    <n v="-47.68"/>
    <s v="BALL_FLIGHT"/>
    <s v="NORMAL"/>
    <n v="0"/>
    <n v="84"/>
    <n v="99.3"/>
    <x v="1"/>
  </r>
  <r>
    <s v="38B29B62-1B7E-4D7C-8F6D-8176252090902022-12-02"/>
    <x v="23"/>
    <n v="19"/>
    <s v="2022-12-02 16:29:30"/>
    <x v="9"/>
    <n v="115.20221945"/>
    <n v="14.03"/>
    <n v="0.3"/>
    <n v="85.585182837999994"/>
    <n v="-5.72"/>
    <n v="1.542"/>
    <n v="0.151"/>
    <n v="0"/>
    <n v="-6.38"/>
    <n v="1.23"/>
    <n v="3622.51"/>
    <n v="15.89"/>
    <n v="146.99"/>
    <n v="160.62"/>
    <n v="219.75"/>
    <n v="1.35"/>
    <n v="18.7"/>
    <n v="-18.850000000000001"/>
    <s v="BALL_FLIGHT"/>
    <s v="NORMAL"/>
    <n v="0"/>
    <n v="84"/>
    <n v="99.3"/>
    <x v="1"/>
  </r>
  <r>
    <s v="38B29B62-1B7E-4D7C-8F6D-8176252090902022-12-02"/>
    <x v="23"/>
    <n v="20"/>
    <s v="2022-12-02 16:29:56"/>
    <x v="9"/>
    <n v="121.59985726799999"/>
    <n v="14.83"/>
    <n v="-2.48"/>
    <n v="89.723514992999995"/>
    <n v="-3.02"/>
    <n v="1.5680000000000001"/>
    <n v="0.14099999999999999"/>
    <n v="0"/>
    <n v="-7.84"/>
    <n v="-2.5499999999999998"/>
    <n v="4765.7"/>
    <n v="30"/>
    <n v="153.41"/>
    <n v="159.1"/>
    <n v="219.75"/>
    <n v="1.36"/>
    <n v="21.75"/>
    <n v="-48.37"/>
    <s v="BALL_FLIGHT"/>
    <s v="NORMAL"/>
    <n v="0"/>
    <n v="84"/>
    <n v="99.3"/>
    <x v="1"/>
  </r>
  <r>
    <s v="38B29B62-1B7E-4D7C-8F6D-8176252090902022-12-02"/>
    <x v="23"/>
    <n v="21"/>
    <s v="2022-12-02 16:30:28"/>
    <x v="9"/>
    <n v="131.28579144700001"/>
    <n v="8.0500000000000007"/>
    <n v="-8.32"/>
    <n v="91.244631677000001"/>
    <n v="-1.42"/>
    <n v="1.6759999999999999"/>
    <n v="0.14099999999999999"/>
    <n v="0"/>
    <n v="-8.51"/>
    <n v="-9.91"/>
    <n v="4259.08"/>
    <n v="13.58"/>
    <n v="164.83"/>
    <n v="177.84"/>
    <n v="219.75"/>
    <n v="1.44"/>
    <n v="16.7"/>
    <n v="-47.87"/>
    <s v="BALL_FLIGHT"/>
    <s v="NORMAL"/>
    <n v="0"/>
    <n v="84"/>
    <n v="99.3"/>
    <x v="1"/>
  </r>
  <r>
    <s v="38B29B62-1B7E-4D7C-8F6D-8176252090902022-12-02"/>
    <x v="23"/>
    <n v="22"/>
    <s v="2022-12-02 16:31:00"/>
    <x v="9"/>
    <n v="122.80780287"/>
    <n v="14.19"/>
    <n v="-4.33"/>
    <n v="90.663028238999999"/>
    <n v="-1.89"/>
    <n v="1.56"/>
    <n v="0.14899999999999999"/>
    <n v="0"/>
    <n v="-5.05"/>
    <n v="-4.99"/>
    <n v="5227.9399999999996"/>
    <n v="-5.65"/>
    <n v="158.19"/>
    <n v="163.19"/>
    <n v="219.75"/>
    <n v="1.35"/>
    <n v="25.87"/>
    <n v="-4.55"/>
    <s v="BALL_FLIGHT"/>
    <s v="NORMAL"/>
    <n v="0"/>
    <n v="84"/>
    <n v="99.3"/>
    <x v="1"/>
  </r>
  <r>
    <s v="38B29B62-1B7E-4D7C-8F6D-8176252090902022-12-02"/>
    <x v="23"/>
    <n v="23"/>
    <s v="2022-12-02 16:31:33"/>
    <x v="9"/>
    <n v="127.796170819"/>
    <n v="13.56"/>
    <n v="-2.4700000000000002"/>
    <n v="90.841983142999993"/>
    <n v="-3.81"/>
    <n v="1.649"/>
    <n v="0.13600000000000001"/>
    <n v="0"/>
    <n v="-4.41"/>
    <n v="-2.4300000000000002"/>
    <n v="6663.96"/>
    <n v="-8.17"/>
    <n v="154.47999999999999"/>
    <n v="160.74"/>
    <n v="219.75"/>
    <n v="1.41"/>
    <n v="28.79"/>
    <n v="6.36"/>
    <s v="BALL_FLIGHT"/>
    <s v="NORMAL"/>
    <n v="0"/>
    <n v="84"/>
    <n v="99.3"/>
    <x v="1"/>
  </r>
  <r>
    <s v="38B29B62-1B7E-4D7C-8F6D-8176252090902022-12-02"/>
    <x v="23"/>
    <n v="24"/>
    <s v="2022-12-02 16:32:22"/>
    <x v="1"/>
    <n v="86.323371816999995"/>
    <n v="24.57"/>
    <n v="8.5"/>
    <n v="74.870257960999993"/>
    <n v="-4.03"/>
    <n v="1.54"/>
    <n v="0.17699999999999999"/>
    <n v="8.6999999999999993"/>
    <n v="-0.41"/>
    <n v="10.96"/>
    <n v="4519.22"/>
    <n v="-13.21"/>
    <n v="99.85"/>
    <n v="108"/>
    <n v="219.75"/>
    <n v="1.1499999999999999"/>
    <n v="19.010000000000002"/>
    <n v="27"/>
    <s v="BALL_FLIGHT"/>
    <s v="NORMAL"/>
    <n v="0"/>
    <n v="84"/>
    <n v="99.3"/>
    <x v="1"/>
  </r>
  <r>
    <s v="38B29B62-1B7E-4D7C-8F6D-8176252090902022-12-02"/>
    <x v="23"/>
    <n v="25"/>
    <s v="2022-12-02 16:33:30"/>
    <x v="1"/>
    <n v="97.284359687000006"/>
    <n v="16.41"/>
    <n v="-1.97"/>
    <n v="0"/>
    <n v="0"/>
    <n v="0.98399999999999999"/>
    <n v="0.98399999999999999"/>
    <n v="1"/>
    <n v="0"/>
    <n v="0"/>
    <n v="7286.35"/>
    <n v="-21.05"/>
    <n v="107.98"/>
    <n v="115.04"/>
    <n v="219.75"/>
    <n v="0"/>
    <n v="16.54"/>
    <n v="16.010000000000002"/>
    <s v="MEASURED"/>
    <s v="NORMAL"/>
    <n v="0"/>
    <n v="84"/>
    <n v="99.3"/>
    <x v="1"/>
  </r>
  <r>
    <s v="38B29B62-1B7E-4D7C-8F6D-8176252090902022-12-02"/>
    <x v="23"/>
    <n v="26"/>
    <s v="2022-12-02 16:33:59"/>
    <x v="1"/>
    <n v="101.288475664"/>
    <n v="23.36"/>
    <n v="1.27"/>
    <n v="0"/>
    <n v="0"/>
    <n v="1.0189999999999999"/>
    <n v="1.0189999999999999"/>
    <n v="1"/>
    <n v="0"/>
    <n v="0"/>
    <n v="3920.01"/>
    <n v="-3.58"/>
    <n v="127.49"/>
    <n v="136.61000000000001"/>
    <n v="219.75"/>
    <n v="0"/>
    <n v="25.83"/>
    <n v="7.14"/>
    <s v="MEASURED"/>
    <s v="NORMAL"/>
    <n v="0"/>
    <n v="84"/>
    <n v="99.3"/>
    <x v="1"/>
  </r>
  <r>
    <s v="38B29B62-1B7E-4D7C-8F6D-8176252090902022-12-02"/>
    <x v="23"/>
    <n v="27"/>
    <s v="2022-12-02 16:34:29"/>
    <x v="1"/>
    <n v="108.44667182400001"/>
    <n v="24.07"/>
    <n v="-0.64"/>
    <n v="85.361489207999995"/>
    <n v="-4.54"/>
    <n v="1.6919999999999999"/>
    <n v="0.16300000000000001"/>
    <n v="0"/>
    <n v="-2.0499999999999998"/>
    <n v="-0.09"/>
    <n v="6832.48"/>
    <n v="-10.08"/>
    <n v="124.81"/>
    <n v="129.15"/>
    <n v="219.75"/>
    <n v="1.27"/>
    <n v="32.4"/>
    <n v="11.15"/>
    <s v="MEASURED"/>
    <s v="NORMAL"/>
    <n v="0"/>
    <n v="84"/>
    <n v="99.3"/>
    <x v="1"/>
  </r>
  <r>
    <s v="38B29B62-1B7E-4D7C-8F6D-8176252090902022-12-02"/>
    <x v="23"/>
    <n v="28"/>
    <s v="2022-12-02 16:35:00"/>
    <x v="1"/>
    <n v="102.720114896"/>
    <n v="14.63"/>
    <n v="-5.18"/>
    <n v="81.513958771999995"/>
    <n v="-6.07"/>
    <n v="1.66"/>
    <n v="0.17100000000000001"/>
    <n v="9.6999999999999993"/>
    <n v="0.94"/>
    <n v="-5.38"/>
    <n v="7584.35"/>
    <n v="-11.54"/>
    <n v="116.36"/>
    <n v="122.94"/>
    <n v="219.75"/>
    <n v="1.26"/>
    <n v="18"/>
    <n v="0.82"/>
    <s v="MEASURED"/>
    <s v="NORMAL"/>
    <n v="0"/>
    <n v="84"/>
    <n v="99.3"/>
    <x v="1"/>
  </r>
  <r>
    <s v="38B29B62-1B7E-4D7C-8F6D-8176252090902022-12-02"/>
    <x v="23"/>
    <n v="29"/>
    <s v="2022-12-02 16:35:34"/>
    <x v="1"/>
    <n v="103.838583046"/>
    <n v="18.84"/>
    <n v="-2.08"/>
    <n v="85.160164941000005"/>
    <n v="-7.16"/>
    <n v="1.7649999999999999"/>
    <n v="0.17299999999999999"/>
    <n v="0"/>
    <n v="2.77"/>
    <n v="-1.44"/>
    <n v="7486.59"/>
    <n v="2.81"/>
    <n v="119.34"/>
    <n v="123.91"/>
    <n v="219.75"/>
    <n v="1.22"/>
    <n v="23.89"/>
    <n v="-8.3000000000000007"/>
    <s v="MEASURED"/>
    <s v="NORMAL"/>
    <n v="0"/>
    <n v="84"/>
    <n v="99.3"/>
    <x v="1"/>
  </r>
  <r>
    <s v="38B29B62-1B7E-4D7C-8F6D-8176252090902022-12-02"/>
    <x v="23"/>
    <n v="30"/>
    <s v="2022-12-02 16:36:05"/>
    <x v="1"/>
    <n v="93.705261606999997"/>
    <n v="24.9"/>
    <n v="2.08"/>
    <n v="79.545454828000004"/>
    <n v="-2.5"/>
    <n v="1.627"/>
    <n v="0.14899999999999999"/>
    <n v="0"/>
    <n v="-4.38"/>
    <n v="2.91"/>
    <n v="5235.33"/>
    <n v="-6.78"/>
    <n v="109.95"/>
    <n v="116.58"/>
    <n v="219.75"/>
    <n v="1.18"/>
    <n v="24.05"/>
    <n v="11.02"/>
    <s v="MEASURED"/>
    <s v="NORMAL"/>
    <n v="0"/>
    <n v="84"/>
    <n v="99.3"/>
    <x v="1"/>
  </r>
  <r>
    <s v="38B29B62-1B7E-4D7C-8F6D-8176252090902022-12-02"/>
    <x v="23"/>
    <n v="31"/>
    <s v="2022-12-02 16:36:30"/>
    <x v="1"/>
    <n v="84.399606598999995"/>
    <n v="24.51"/>
    <n v="0.36"/>
    <n v="77.755905788000007"/>
    <n v="-6.72"/>
    <n v="1.7589999999999999"/>
    <n v="0.16"/>
    <n v="0"/>
    <n v="0.28000000000000003"/>
    <n v="1.46"/>
    <n v="6107.7"/>
    <n v="1.1299999999999999"/>
    <n v="93.93"/>
    <n v="99.47"/>
    <n v="219.75"/>
    <n v="1.0900000000000001"/>
    <n v="19.09"/>
    <n v="-0.16"/>
    <s v="BALL_FLIGHT"/>
    <s v="NORMAL"/>
    <n v="0"/>
    <n v="84"/>
    <n v="99.3"/>
    <x v="0"/>
  </r>
  <r>
    <s v="38B29B62-1B7E-4D7C-8F6D-8176252090902022-12-02"/>
    <x v="23"/>
    <n v="32"/>
    <s v="2022-12-02 16:37:32"/>
    <x v="1"/>
    <n v="104.24123158"/>
    <n v="23.63"/>
    <n v="-1.97"/>
    <n v="0"/>
    <n v="0"/>
    <n v="1.0669999999999999"/>
    <n v="0.88300000000000001"/>
    <n v="1.2"/>
    <n v="0"/>
    <n v="0"/>
    <n v="4606.6499999999996"/>
    <n v="-10.01"/>
    <n v="128.76"/>
    <n v="136.22"/>
    <n v="219.75"/>
    <n v="0"/>
    <n v="28.25"/>
    <n v="6.39"/>
    <s v="MEASURED"/>
    <s v="NORMAL"/>
    <n v="0"/>
    <n v="84"/>
    <n v="99.3"/>
    <x v="1"/>
  </r>
  <r>
    <s v="38B29B62-1B7E-4D7C-8F6D-8176252090902022-12-02"/>
    <x v="23"/>
    <n v="33"/>
    <s v="2022-12-02 16:38:00"/>
    <x v="1"/>
    <n v="97.754116310000001"/>
    <n v="25.01"/>
    <n v="-0.95"/>
    <n v="82.453472017999999"/>
    <n v="-5.97"/>
    <n v="1.764"/>
    <n v="0.16400000000000001"/>
    <n v="0"/>
    <n v="1.31"/>
    <n v="-0.25"/>
    <n v="1805.49"/>
    <n v="-13.77"/>
    <n v="132.13999999999999"/>
    <n v="147.12"/>
    <n v="219.75"/>
    <n v="1.19"/>
    <n v="22.69"/>
    <n v="8.16"/>
    <s v="MEASURED"/>
    <s v="NORMAL"/>
    <n v="0"/>
    <n v="84"/>
    <n v="99.3"/>
    <x v="1"/>
  </r>
  <r>
    <s v="38B29B62-1B7E-4D7C-8F6D-8176252090902022-12-02"/>
    <x v="23"/>
    <n v="34"/>
    <s v="2022-12-02 16:39:12"/>
    <x v="1"/>
    <n v="105.35969973"/>
    <n v="24.97"/>
    <n v="-1.92"/>
    <n v="93.750000333000003"/>
    <n v="-7.44"/>
    <n v="1.649"/>
    <n v="0.20899999999999999"/>
    <n v="7.9"/>
    <n v="6.84"/>
    <n v="-1.2"/>
    <n v="5650.02"/>
    <n v="1.01"/>
    <n v="125.24"/>
    <n v="130.82"/>
    <n v="219.75"/>
    <n v="1.1200000000000001"/>
    <n v="31.46"/>
    <n v="-6.23"/>
    <s v="MEASURED"/>
    <s v="NORMAL"/>
    <n v="0"/>
    <n v="84"/>
    <n v="99.3"/>
    <x v="1"/>
  </r>
  <r>
    <s v="38B29B62-1B7E-4D7C-8F6D-8176252090902022-12-02"/>
    <x v="23"/>
    <n v="35"/>
    <s v="2022-12-02 16:39:44"/>
    <x v="1"/>
    <n v="104.062276676"/>
    <n v="27.53"/>
    <n v="2.52"/>
    <n v="85.943092645999997"/>
    <n v="-6.04"/>
    <n v="1.589"/>
    <n v="0.18099999999999999"/>
    <n v="8.8000000000000007"/>
    <n v="6.08"/>
    <n v="3.99"/>
    <n v="4528.6899999999996"/>
    <n v="-4.9400000000000004"/>
    <n v="129.84"/>
    <n v="133.76"/>
    <n v="219.75"/>
    <n v="1.21"/>
    <n v="33.119999999999997"/>
    <n v="12.4"/>
    <s v="MEASURED"/>
    <s v="NORMAL"/>
    <n v="0"/>
    <n v="84"/>
    <n v="99.3"/>
    <x v="1"/>
  </r>
  <r>
    <s v="38B29B62-1B7E-4D7C-8F6D-8176252090902022-12-02"/>
    <x v="23"/>
    <n v="36"/>
    <s v="2022-12-02 16:40:10"/>
    <x v="1"/>
    <n v="107.283464948"/>
    <n v="25.62"/>
    <n v="-1.29"/>
    <n v="0"/>
    <n v="0"/>
    <n v="1.034"/>
    <n v="0.86"/>
    <n v="1.2"/>
    <n v="0"/>
    <n v="0"/>
    <n v="4949.25"/>
    <n v="-3.39"/>
    <n v="130.65"/>
    <n v="136.97"/>
    <n v="219.75"/>
    <n v="0"/>
    <n v="33.130000000000003"/>
    <n v="0.68"/>
    <s v="MEASURED"/>
    <s v="NORMAL"/>
    <n v="0"/>
    <n v="84"/>
    <n v="99.3"/>
    <x v="1"/>
  </r>
  <r>
    <s v="38B29B62-1B7E-4D7C-8F6D-8176252090902022-12-02"/>
    <x v="23"/>
    <n v="37"/>
    <s v="2022-12-02 16:40:39"/>
    <x v="1"/>
    <n v="109.47566252199999"/>
    <n v="22.09"/>
    <n v="-7.08"/>
    <n v="83.795633797999997"/>
    <n v="-6.58"/>
    <n v="1.6659999999999999"/>
    <n v="0.17599999999999999"/>
    <n v="9.5"/>
    <n v="-0.45"/>
    <n v="-7.62"/>
    <n v="7787.75"/>
    <n v="1.77"/>
    <n v="124.09"/>
    <n v="127.5"/>
    <n v="219.75"/>
    <n v="1.31"/>
    <n v="31.16"/>
    <n v="-20.55"/>
    <s v="MEASURED"/>
    <s v="NORMAL"/>
    <n v="0"/>
    <n v="84"/>
    <n v="99.3"/>
    <x v="1"/>
  </r>
  <r>
    <s v="38B29B62-1B7E-4D7C-8F6D-8176252090902022-12-02"/>
    <x v="23"/>
    <n v="38"/>
    <s v="2022-12-02 16:41:06"/>
    <x v="1"/>
    <n v="109.721725515"/>
    <n v="24.66"/>
    <n v="-3.27"/>
    <n v="0"/>
    <n v="0"/>
    <n v="1.024"/>
    <n v="0.89800000000000002"/>
    <n v="1.1000000000000001"/>
    <n v="0"/>
    <n v="0"/>
    <n v="5487.13"/>
    <n v="7.62"/>
    <n v="134.43"/>
    <n v="137.81"/>
    <n v="219.75"/>
    <n v="0"/>
    <n v="33.47"/>
    <n v="-18.940000000000001"/>
    <s v="MEASURED"/>
    <s v="NORMAL"/>
    <n v="0"/>
    <n v="84"/>
    <n v="99.3"/>
    <x v="1"/>
  </r>
  <r>
    <s v="38B29B62-1B7E-4D7C-8F6D-8176252090902022-12-02"/>
    <x v="23"/>
    <n v="39"/>
    <s v="2022-12-02 16:41:32"/>
    <x v="1"/>
    <n v="100.46080923300001"/>
    <n v="23.33"/>
    <n v="0.39"/>
    <n v="0"/>
    <n v="0"/>
    <n v="1.0449999999999999"/>
    <n v="0.86299999999999999"/>
    <n v="1.2"/>
    <n v="0"/>
    <n v="0"/>
    <n v="2446.3200000000002"/>
    <n v="-8.07"/>
    <n v="133.81"/>
    <n v="146.30000000000001"/>
    <n v="219.75"/>
    <n v="0"/>
    <n v="23.36"/>
    <n v="8.5399999999999991"/>
    <s v="MEASURED"/>
    <s v="NORMAL"/>
    <n v="0"/>
    <n v="84"/>
    <n v="99.3"/>
    <x v="1"/>
  </r>
  <r>
    <s v="38B29B62-1B7E-4D7C-8F6D-8176252090902022-12-02"/>
    <x v="23"/>
    <n v="40"/>
    <s v="2022-12-02 16:41:57"/>
    <x v="1"/>
    <n v="101.55690801999999"/>
    <n v="4.29"/>
    <n v="-4.38"/>
    <n v="88.716893658000004"/>
    <n v="-6.72"/>
    <n v="1.7509999999999999"/>
    <n v="0.157"/>
    <n v="0"/>
    <n v="3.99"/>
    <n v="-4.3099999999999996"/>
    <n v="1769.12"/>
    <n v="1.67"/>
    <n v="62.71"/>
    <n v="119.44"/>
    <n v="219.75"/>
    <n v="1.1399999999999999"/>
    <n v="1.46"/>
    <n v="-9.6999999999999993"/>
    <s v="BALL_FLIGHT"/>
    <s v="NORMAL"/>
    <n v="0"/>
    <n v="84"/>
    <n v="99.3"/>
    <x v="1"/>
  </r>
  <r>
    <s v="38B29B62-1B7E-4D7C-8F6D-8176252090902022-12-02"/>
    <x v="23"/>
    <n v="41"/>
    <s v="2022-12-02 16:42:18"/>
    <x v="1"/>
    <n v="102.250358273"/>
    <n v="24.15"/>
    <n v="2.61"/>
    <n v="87.553686782"/>
    <n v="-6.36"/>
    <n v="1.4850000000000001"/>
    <n v="0.158"/>
    <n v="9.4"/>
    <n v="5.08"/>
    <n v="4.1500000000000004"/>
    <n v="6957.96"/>
    <n v="-7.18"/>
    <n v="116.81"/>
    <n v="121"/>
    <n v="219.75"/>
    <n v="1.17"/>
    <n v="28.85"/>
    <n v="14.45"/>
    <s v="MEASURED"/>
    <s v="NORMAL"/>
    <n v="0"/>
    <n v="84"/>
    <n v="99.3"/>
    <x v="1"/>
  </r>
  <r>
    <s v="38B29B62-1B7E-4D7C-8F6D-8176252090902022-12-02"/>
    <x v="23"/>
    <n v="42"/>
    <s v="2022-12-02 16:42:36"/>
    <x v="1"/>
    <n v="98.335719748000002"/>
    <n v="22"/>
    <n v="-2.63"/>
    <n v="84.354867873000003"/>
    <n v="-9.02"/>
    <n v="1.6220000000000001"/>
    <n v="0.17799999999999999"/>
    <n v="9.1"/>
    <n v="-4.2699999999999996"/>
    <n v="-1.83"/>
    <n v="6394.24"/>
    <n v="-12.36"/>
    <n v="116.12"/>
    <n v="119.32"/>
    <n v="219.75"/>
    <n v="1.17"/>
    <n v="23.77"/>
    <n v="6.77"/>
    <s v="MEASURED"/>
    <s v="NORMAL"/>
    <n v="0"/>
    <n v="84"/>
    <n v="99.3"/>
    <x v="1"/>
  </r>
  <r>
    <s v="B4F46EBC-C7FA-490A-85C7-637ED3B539B72022-12-02"/>
    <x v="24"/>
    <n v="1"/>
    <s v="2022-12-02 15:39:57"/>
    <x v="0"/>
    <n v="53.015390310000001"/>
    <n v="25.08"/>
    <n v="2.77"/>
    <n v="46.483536313999998"/>
    <n v="0"/>
    <n v="6.4000000000000001E-2"/>
    <n v="6.5000000000000002E-2"/>
    <n v="1"/>
    <n v="0"/>
    <n v="0"/>
    <n v="3864.82"/>
    <n v="-17.27"/>
    <n v="43.37"/>
    <n v="49.24"/>
    <n v="125.19"/>
    <n v="1.1399999999999999"/>
    <n v="6.31"/>
    <n v="3.43"/>
    <s v="BALL_FLIGHT"/>
    <s v="NORMAL"/>
    <n v="0.56000000000000005"/>
    <n v="83"/>
    <n v="99.3"/>
    <x v="0"/>
  </r>
  <r>
    <s v="B4F46EBC-C7FA-490A-85C7-637ED3B539B72022-12-02"/>
    <x v="24"/>
    <n v="2"/>
    <s v="2022-12-02 15:40:36"/>
    <x v="0"/>
    <n v="86.032570097999994"/>
    <n v="27.23"/>
    <n v="-7.12"/>
    <n v="79.813887183999995"/>
    <n v="0.83"/>
    <n v="6.4000000000000001E-2"/>
    <n v="6.5000000000000002E-2"/>
    <n v="1"/>
    <n v="0"/>
    <n v="-8.7899999999999991"/>
    <n v="5638.63"/>
    <n v="4.9800000000000004"/>
    <n v="97.14"/>
    <n v="99"/>
    <n v="125.19"/>
    <n v="1.08"/>
    <n v="22.22"/>
    <n v="-17.510000000000002"/>
    <s v="BALL_FLIGHT"/>
    <s v="NORMAL"/>
    <n v="0.56000000000000005"/>
    <n v="83"/>
    <n v="99.3"/>
    <x v="0"/>
  </r>
  <r>
    <s v="B4F46EBC-C7FA-490A-85C7-637ED3B539B72022-12-02"/>
    <x v="24"/>
    <n v="3"/>
    <s v="2022-12-02 15:57:21"/>
    <x v="1"/>
    <n v="96.658017522999998"/>
    <n v="21.18"/>
    <n v="-12.62"/>
    <n v="0"/>
    <n v="0"/>
    <n v="1.0129999999999999"/>
    <n v="0.88100000000000001"/>
    <n v="1.1000000000000001"/>
    <n v="0"/>
    <n v="0"/>
    <n v="1711.34"/>
    <n v="30"/>
    <n v="123.94"/>
    <n v="129.91999999999999"/>
    <n v="125.19"/>
    <n v="0"/>
    <n v="15.99"/>
    <n v="-45.04"/>
    <s v="MEASURED"/>
    <s v="NORMAL"/>
    <n v="0.56000000000000005"/>
    <n v="83"/>
    <n v="99.3"/>
    <x v="0"/>
  </r>
  <r>
    <s v="B4F46EBC-C7FA-490A-85C7-637ED3B539B72022-12-02"/>
    <x v="24"/>
    <n v="4"/>
    <s v="2022-12-02 15:58:43"/>
    <x v="1"/>
    <n v="91.289370403000007"/>
    <n v="8.82"/>
    <n v="2.88"/>
    <n v="0"/>
    <n v="0"/>
    <n v="1.0660000000000001"/>
    <n v="0.86"/>
    <n v="1.2"/>
    <n v="0"/>
    <n v="0"/>
    <n v="6007.64"/>
    <n v="-15.13"/>
    <n v="89.89"/>
    <n v="102.04"/>
    <n v="125.19"/>
    <n v="0"/>
    <n v="6.46"/>
    <n v="14.85"/>
    <s v="MEASURED"/>
    <s v="NORMAL"/>
    <n v="0.56000000000000005"/>
    <n v="83"/>
    <n v="99.3"/>
    <x v="1"/>
  </r>
  <r>
    <s v="B4F46EBC-C7FA-490A-85C7-637ED3B539B72022-12-02"/>
    <x v="24"/>
    <n v="5"/>
    <s v="2022-12-02 15:59:35"/>
    <x v="1"/>
    <n v="85.383858571000005"/>
    <n v="21.51"/>
    <n v="-0.24"/>
    <n v="69.121331670000004"/>
    <n v="-5.05"/>
    <n v="4.9000000000000002E-2"/>
    <n v="0.05"/>
    <n v="1"/>
    <n v="-0.48"/>
    <n v="0.48"/>
    <n v="6540.61"/>
    <n v="-3.67"/>
    <n v="94.62"/>
    <n v="96.92"/>
    <n v="125.19"/>
    <n v="1.24"/>
    <n v="16.97"/>
    <n v="2.36"/>
    <s v="BALL_FLIGHT"/>
    <s v="NORMAL"/>
    <n v="0.56000000000000005"/>
    <n v="83"/>
    <n v="99.3"/>
    <x v="0"/>
  </r>
  <r>
    <s v="B4F46EBC-C7FA-490A-85C7-637ED3B539B72022-12-02"/>
    <x v="24"/>
    <n v="6"/>
    <s v="2022-12-02 16:03:36"/>
    <x v="1"/>
    <n v="98.000179302999996"/>
    <n v="22.62"/>
    <n v="-1.1599999999999999"/>
    <n v="0"/>
    <n v="0"/>
    <n v="1.1759999999999999"/>
    <n v="0.88800000000000001"/>
    <n v="1.3"/>
    <n v="0"/>
    <n v="0"/>
    <n v="7370.06"/>
    <n v="-3.46"/>
    <n v="110.87"/>
    <n v="113.14"/>
    <n v="125.19"/>
    <n v="0"/>
    <n v="24.99"/>
    <n v="0.96"/>
    <s v="MEASURED"/>
    <s v="NORMAL"/>
    <n v="0.56000000000000005"/>
    <n v="83"/>
    <n v="99.3"/>
    <x v="1"/>
  </r>
  <r>
    <s v="B4F46EBC-C7FA-490A-85C7-637ED3B539B72022-12-02"/>
    <x v="24"/>
    <n v="7"/>
    <s v="2022-12-02 16:05:06"/>
    <x v="1"/>
    <n v="96.971188604999995"/>
    <n v="21.08"/>
    <n v="-0.75"/>
    <n v="0"/>
    <n v="0"/>
    <n v="1.1359999999999999"/>
    <n v="0.88200000000000001"/>
    <n v="1.3"/>
    <n v="0"/>
    <n v="0"/>
    <n v="4733.91"/>
    <n v="2.3199999999999998"/>
    <n v="117.49"/>
    <n v="122.52"/>
    <n v="125.19"/>
    <n v="0"/>
    <n v="21.44"/>
    <n v="-4"/>
    <s v="MEASURED"/>
    <s v="NORMAL"/>
    <n v="0.56000000000000005"/>
    <n v="83"/>
    <n v="99.3"/>
    <x v="1"/>
  </r>
  <r>
    <s v="B4F46EBC-C7FA-490A-85C7-637ED3B539B72022-12-02"/>
    <x v="24"/>
    <n v="8"/>
    <s v="2022-12-02 16:06:59"/>
    <x v="1"/>
    <n v="100.483178596"/>
    <n v="13.88"/>
    <n v="-0.17"/>
    <n v="0"/>
    <n v="0"/>
    <n v="1.073"/>
    <n v="0.88500000000000001"/>
    <n v="1.2"/>
    <n v="0"/>
    <n v="0"/>
    <n v="6026.82"/>
    <n v="-23.81"/>
    <n v="114.56"/>
    <n v="123.58"/>
    <n v="125.19"/>
    <n v="0"/>
    <n v="14"/>
    <n v="23.3"/>
    <s v="MEASURED"/>
    <s v="NORMAL"/>
    <n v="0.56000000000000005"/>
    <n v="83"/>
    <n v="99.3"/>
    <x v="1"/>
  </r>
  <r>
    <s v="8C0DA229-D2A8-4560-BC9A-CC649E1EAD902022-11-30"/>
    <x v="25"/>
    <n v="1"/>
    <s v="2022-11-30 18:56:42"/>
    <x v="0"/>
    <n v="82.162670298999998"/>
    <n v="2.98"/>
    <n v="-11.67"/>
    <n v="73.662312358999998"/>
    <n v="-3.35"/>
    <n v="7.2999999999999995E-2"/>
    <n v="7.3999999999999996E-2"/>
    <n v="1"/>
    <n v="0.46"/>
    <n v="-13.7"/>
    <n v="4940.87"/>
    <n v="0.49"/>
    <n v="43.51"/>
    <n v="102.02"/>
    <n v="219.75"/>
    <n v="1.1200000000000001"/>
    <n v="0.81"/>
    <n v="-20.87"/>
    <s v="BALL_FLIGHT"/>
    <s v="NORMAL"/>
    <n v="1.67"/>
    <n v="88"/>
    <n v="99.58"/>
    <x v="0"/>
  </r>
  <r>
    <s v="8C0DA229-D2A8-4560-BC9A-CC649E1EAD902022-11-30"/>
    <x v="25"/>
    <n v="2"/>
    <s v="2022-11-30 18:57:41"/>
    <x v="0"/>
    <n v="86.144416913000001"/>
    <n v="1.3"/>
    <n v="-1.57"/>
    <n v="69.591088292999999"/>
    <n v="-3.85"/>
    <n v="5.2999999999999999E-2"/>
    <n v="5.3999999999999999E-2"/>
    <n v="1"/>
    <n v="3.35"/>
    <n v="-1.32"/>
    <n v="1369.24"/>
    <n v="-9.11"/>
    <n v="10.67"/>
    <n v="50.52"/>
    <n v="219.75"/>
    <n v="1.24"/>
    <n v="7.0000000000000007E-2"/>
    <n v="-1.1399999999999999"/>
    <s v="RATIO"/>
    <s v="NORMAL"/>
    <n v="1.67"/>
    <n v="88"/>
    <n v="99.58"/>
    <x v="0"/>
  </r>
  <r>
    <s v="8C0DA229-D2A8-4560-BC9A-CC649E1EAD902022-11-30"/>
    <x v="25"/>
    <n v="3"/>
    <s v="2022-11-30 19:05:30"/>
    <x v="1"/>
    <n v="91.960451293000006"/>
    <n v="13.49"/>
    <n v="-1.8"/>
    <n v="75.362383946999998"/>
    <n v="-5.07"/>
    <n v="6.2E-2"/>
    <n v="6.3E-2"/>
    <n v="1"/>
    <n v="-2.82"/>
    <n v="-1.43"/>
    <n v="4746.18"/>
    <n v="-5.01"/>
    <n v="101.58"/>
    <n v="113"/>
    <n v="219.75"/>
    <n v="1.22"/>
    <n v="10.82"/>
    <n v="0.1"/>
    <s v="MEASURED"/>
    <s v="NORMAL"/>
    <n v="1.67"/>
    <n v="88"/>
    <n v="99.58"/>
    <x v="1"/>
  </r>
  <r>
    <s v="8C0DA229-D2A8-4560-BC9A-CC649E1EAD902022-11-30"/>
    <x v="25"/>
    <n v="4"/>
    <s v="2022-11-30 19:06:31"/>
    <x v="1"/>
    <n v="108.245347557"/>
    <n v="28.03"/>
    <n v="2.2999999999999998"/>
    <n v="0"/>
    <n v="0"/>
    <n v="1.2"/>
    <n v="0.89600000000000002"/>
    <n v="1.3"/>
    <n v="0"/>
    <n v="0"/>
    <n v="2787.9"/>
    <n v="-14.26"/>
    <n v="145.36000000000001"/>
    <n v="154.6"/>
    <n v="219.75"/>
    <n v="0"/>
    <n v="34.51"/>
    <n v="23.11"/>
    <s v="MEASURED"/>
    <s v="NORMAL"/>
    <n v="1.67"/>
    <n v="88"/>
    <n v="99.58"/>
    <x v="1"/>
  </r>
  <r>
    <s v="8C0DA229-D2A8-4560-BC9A-CC649E1EAD902022-11-30"/>
    <x v="25"/>
    <n v="5"/>
    <s v="2022-11-30 19:10:55"/>
    <x v="1"/>
    <n v="94.577666764"/>
    <n v="19.98"/>
    <n v="4.05"/>
    <n v="85.808876467999994"/>
    <n v="-4.74"/>
    <n v="1.786"/>
    <n v="0.155"/>
    <n v="0"/>
    <n v="-1.39"/>
    <n v="5.65"/>
    <n v="5256.82"/>
    <n v="-7.44"/>
    <n v="111.29"/>
    <n v="118.33"/>
    <n v="219.75"/>
    <n v="1.1000000000000001"/>
    <n v="19.100000000000001"/>
    <n v="15.83"/>
    <s v="MEASURED"/>
    <s v="NORMAL"/>
    <n v="1.67"/>
    <n v="88"/>
    <n v="99.58"/>
    <x v="1"/>
  </r>
  <r>
    <s v="8C0DA229-D2A8-4560-BC9A-CC649E1EAD902022-11-30"/>
    <x v="25"/>
    <n v="6"/>
    <s v="2022-11-30 19:14:30"/>
    <x v="1"/>
    <n v="111.511274555"/>
    <n v="18.45"/>
    <n v="-0.9"/>
    <n v="0"/>
    <n v="0"/>
    <n v="1.0309999999999999"/>
    <n v="0.879"/>
    <n v="1.2"/>
    <n v="0"/>
    <n v="0"/>
    <n v="4802.07"/>
    <n v="-15.15"/>
    <n v="139.21"/>
    <n v="146.84"/>
    <n v="219.75"/>
    <n v="0"/>
    <n v="25.02"/>
    <n v="16.850000000000001"/>
    <s v="MEASURED"/>
    <s v="NORMAL"/>
    <n v="1.67"/>
    <n v="88"/>
    <n v="99.58"/>
    <x v="1"/>
  </r>
  <r>
    <s v="8C0DA229-D2A8-4560-BC9A-CC649E1EAD902022-11-30"/>
    <x v="25"/>
    <n v="7"/>
    <s v="2022-11-30 19:15:35"/>
    <x v="1"/>
    <n v="109.69935615199999"/>
    <n v="14.09"/>
    <n v="-6.42"/>
    <n v="81.916607306000003"/>
    <n v="-4.6900000000000004"/>
    <n v="1.617"/>
    <n v="0.16600000000000001"/>
    <n v="9.6999999999999993"/>
    <n v="-1.67"/>
    <n v="-7.1"/>
    <n v="7106.62"/>
    <n v="9.92"/>
    <n v="127.66"/>
    <n v="133.69"/>
    <n v="219.75"/>
    <n v="1.34"/>
    <n v="20.21"/>
    <n v="-28.69"/>
    <s v="MEASURED"/>
    <s v="NORMAL"/>
    <n v="1.67"/>
    <n v="88"/>
    <n v="99.58"/>
    <x v="1"/>
  </r>
  <r>
    <s v="8C0DA229-D2A8-4560-BC9A-CC649E1EAD902022-11-30"/>
    <x v="25"/>
    <n v="8"/>
    <s v="2022-11-30 19:16:02"/>
    <x v="1"/>
    <n v="118.33393027"/>
    <n v="16.13"/>
    <n v="-4.3600000000000003"/>
    <n v="87.553686782"/>
    <n v="-2.0699999999999998"/>
    <n v="1.728"/>
    <n v="0.16500000000000001"/>
    <n v="0"/>
    <n v="-0.84"/>
    <n v="-4.99"/>
    <n v="6073.35"/>
    <n v="2.35"/>
    <n v="144.52000000000001"/>
    <n v="150.34"/>
    <n v="219.75"/>
    <n v="1.35"/>
    <n v="27.32"/>
    <n v="-16.21"/>
    <s v="BALL_FLIGHT"/>
    <s v="NORMAL"/>
    <n v="1.67"/>
    <n v="88"/>
    <n v="99.58"/>
    <x v="1"/>
  </r>
  <r>
    <s v="8C0DA229-D2A8-4560-BC9A-CC649E1EAD902022-11-30"/>
    <x v="25"/>
    <n v="9"/>
    <s v="2022-11-30 19:16:29"/>
    <x v="1"/>
    <n v="120.41428102899999"/>
    <n v="17.239999999999998"/>
    <n v="-3.37"/>
    <n v="80.686292340999998"/>
    <n v="-2.34"/>
    <n v="1.548"/>
    <n v="0.14299999999999999"/>
    <n v="0"/>
    <n v="-2.2599999999999998"/>
    <n v="-3.75"/>
    <n v="3727.71"/>
    <n v="-4.01"/>
    <n v="160.66"/>
    <n v="170.4"/>
    <n v="219.75"/>
    <n v="1.49"/>
    <n v="27.4"/>
    <n v="-5.0199999999999996"/>
    <s v="MEASURED"/>
    <s v="NORMAL"/>
    <n v="1.67"/>
    <n v="88"/>
    <n v="99.58"/>
    <x v="1"/>
  </r>
  <r>
    <s v="8C0DA229-D2A8-4560-BC9A-CC649E1EAD902022-11-30"/>
    <x v="25"/>
    <n v="10"/>
    <s v="2022-11-30 19:16:56"/>
    <x v="1"/>
    <n v="105.650501449"/>
    <n v="18.25"/>
    <n v="2.99"/>
    <n v="84.131174243000004"/>
    <n v="-3.97"/>
    <n v="1.647"/>
    <n v="0.14599999999999999"/>
    <n v="0"/>
    <n v="0.46"/>
    <n v="4.24"/>
    <n v="9361.69"/>
    <n v="-14.27"/>
    <n v="116.2"/>
    <n v="119.28"/>
    <n v="219.75"/>
    <n v="1.26"/>
    <n v="23.97"/>
    <n v="23.73"/>
    <s v="MEASURED"/>
    <s v="NORMAL"/>
    <n v="1.67"/>
    <n v="88"/>
    <n v="99.58"/>
    <x v="1"/>
  </r>
  <r>
    <s v="8C0DA229-D2A8-4560-BC9A-CC649E1EAD902022-11-30"/>
    <x v="25"/>
    <n v="11"/>
    <s v="2022-11-30 19:18:26"/>
    <x v="6"/>
    <n v="89.544560089000001"/>
    <n v="19.68"/>
    <n v="10.86"/>
    <n v="0"/>
    <n v="0"/>
    <n v="1.056"/>
    <n v="0.89200000000000002"/>
    <n v="1.2"/>
    <n v="0"/>
    <n v="0"/>
    <n v="6671.48"/>
    <n v="-2.34"/>
    <n v="100.41"/>
    <n v="106.28"/>
    <n v="219.75"/>
    <n v="0"/>
    <n v="17.149999999999999"/>
    <n v="23.62"/>
    <s v="MEASURED"/>
    <s v="NORMAL"/>
    <n v="1.67"/>
    <n v="88"/>
    <n v="99.58"/>
    <x v="0"/>
  </r>
  <r>
    <s v="8C0DA229-D2A8-4560-BC9A-CC649E1EAD902022-11-30"/>
    <x v="25"/>
    <n v="12"/>
    <s v="2022-11-30 19:18:56"/>
    <x v="6"/>
    <n v="105.382069093"/>
    <n v="15.78"/>
    <n v="1.31"/>
    <n v="83.214030359999995"/>
    <n v="-4.3"/>
    <n v="1.637"/>
    <n v="0.16800000000000001"/>
    <n v="9.6999999999999993"/>
    <n v="-2.56"/>
    <n v="2.2599999999999998"/>
    <n v="3750.04"/>
    <n v="6.92"/>
    <n v="131.94999999999999"/>
    <n v="142.34"/>
    <n v="219.75"/>
    <n v="1.27"/>
    <n v="17.75"/>
    <n v="-3.8"/>
    <s v="MEASURED"/>
    <s v="NORMAL"/>
    <n v="1.67"/>
    <n v="88"/>
    <n v="99.58"/>
    <x v="1"/>
  </r>
  <r>
    <s v="8C0DA229-D2A8-4560-BC9A-CC649E1EAD902022-11-30"/>
    <x v="25"/>
    <n v="13"/>
    <s v="2022-11-30 19:19:32"/>
    <x v="6"/>
    <n v="117.819434921"/>
    <n v="14.8"/>
    <n v="-1.55"/>
    <n v="82.341625203000007"/>
    <n v="-2.89"/>
    <n v="1.6919999999999999"/>
    <n v="0.125"/>
    <n v="0"/>
    <n v="-8.1"/>
    <n v="-1.45"/>
    <n v="9654.6299999999992"/>
    <n v="-6.76"/>
    <n v="131.12"/>
    <n v="134.09"/>
    <n v="219.75"/>
    <n v="1.43"/>
    <n v="26.98"/>
    <n v="5.8"/>
    <s v="MEASURED"/>
    <s v="NORMAL"/>
    <n v="1.67"/>
    <n v="88"/>
    <n v="99.58"/>
    <x v="1"/>
  </r>
  <r>
    <s v="8C0DA229-D2A8-4560-BC9A-CC649E1EAD902022-11-30"/>
    <x v="25"/>
    <n v="14"/>
    <s v="2022-11-30 19:20:48"/>
    <x v="6"/>
    <n v="106.23210488700001"/>
    <n v="18.510000000000002"/>
    <n v="-2.35"/>
    <n v="0"/>
    <n v="0"/>
    <n v="1.024"/>
    <n v="0.88600000000000001"/>
    <n v="1.2"/>
    <n v="0"/>
    <n v="0"/>
    <n v="7650.12"/>
    <n v="-6.13"/>
    <n v="122.03"/>
    <n v="126.2"/>
    <n v="219.75"/>
    <n v="0"/>
    <n v="24.79"/>
    <n v="1.68"/>
    <s v="MEASURED"/>
    <s v="NORMAL"/>
    <n v="1.67"/>
    <n v="88"/>
    <n v="99.58"/>
    <x v="0"/>
  </r>
  <r>
    <s v="8C0DA229-D2A8-4560-BC9A-CC649E1EAD902022-11-30"/>
    <x v="25"/>
    <n v="15"/>
    <s v="2022-11-30 19:21:13"/>
    <x v="6"/>
    <n v="118.244452818"/>
    <n v="14.06"/>
    <n v="-1.52"/>
    <n v="84.623300228999994"/>
    <n v="-6"/>
    <n v="1.532"/>
    <n v="0.14399999999999999"/>
    <n v="0"/>
    <n v="0.99"/>
    <n v="-0.94"/>
    <n v="7980.84"/>
    <n v="-3.04"/>
    <n v="137.43"/>
    <n v="141.44999999999999"/>
    <n v="219.75"/>
    <n v="1.4"/>
    <n v="25.6"/>
    <n v="0.31"/>
    <s v="MEASURED"/>
    <s v="NORMAL"/>
    <n v="1.67"/>
    <n v="88"/>
    <n v="99.58"/>
    <x v="1"/>
  </r>
  <r>
    <s v="8C0DA229-D2A8-4560-BC9A-CC649E1EAD902022-11-30"/>
    <x v="25"/>
    <n v="16"/>
    <s v="2022-11-30 19:21:41"/>
    <x v="6"/>
    <n v="114.889048368"/>
    <n v="17.489999999999998"/>
    <n v="-2.42"/>
    <n v="85.383858571000005"/>
    <n v="-6.53"/>
    <n v="1.6220000000000001"/>
    <n v="0.157"/>
    <n v="0"/>
    <n v="-1.29"/>
    <n v="-1.95"/>
    <n v="2863.04"/>
    <n v="-5.89"/>
    <n v="155.76"/>
    <n v="168.68"/>
    <n v="219.75"/>
    <n v="1.35"/>
    <n v="23.13"/>
    <n v="-0.33"/>
    <s v="MEASURED"/>
    <s v="NORMAL"/>
    <n v="1.67"/>
    <n v="88"/>
    <n v="99.58"/>
    <x v="1"/>
  </r>
  <r>
    <s v="8C0DA229-D2A8-4560-BC9A-CC649E1EAD902022-11-30"/>
    <x v="25"/>
    <n v="17"/>
    <s v="2022-11-30 19:22:06"/>
    <x v="6"/>
    <n v="114.665354738"/>
    <n v="8.7799999999999994"/>
    <n v="-7.35"/>
    <n v="85.160164941000005"/>
    <n v="-4.43"/>
    <n v="1.6080000000000001"/>
    <n v="0.14499999999999999"/>
    <n v="0"/>
    <n v="-0.02"/>
    <n v="-8.2799999999999994"/>
    <n v="7714.75"/>
    <n v="0.28999999999999998"/>
    <n v="130.99"/>
    <n v="138.08000000000001"/>
    <n v="219.75"/>
    <n v="1.35"/>
    <n v="16.22"/>
    <n v="-19.28"/>
    <s v="BALL_FLIGHT"/>
    <s v="NORMAL"/>
    <n v="1.67"/>
    <n v="88"/>
    <n v="99.58"/>
    <x v="1"/>
  </r>
  <r>
    <s v="8C0DA229-D2A8-4560-BC9A-CC649E1EAD902022-11-30"/>
    <x v="25"/>
    <n v="18"/>
    <s v="2022-11-30 19:22:58"/>
    <x v="6"/>
    <n v="113.18897678"/>
    <n v="9.91"/>
    <n v="-4.79"/>
    <n v="0"/>
    <n v="0"/>
    <n v="1.0109999999999999"/>
    <n v="0.88900000000000001"/>
    <n v="1.1000000000000001"/>
    <n v="0"/>
    <n v="0"/>
    <n v="6106.15"/>
    <n v="-2.98"/>
    <n v="133.11000000000001"/>
    <n v="141.79"/>
    <n v="219.75"/>
    <n v="0"/>
    <n v="15.83"/>
    <n v="-8.77"/>
    <s v="MEASURED"/>
    <s v="NORMAL"/>
    <n v="1.67"/>
    <n v="88"/>
    <n v="99.58"/>
    <x v="1"/>
  </r>
  <r>
    <s v="8C0DA229-D2A8-4560-BC9A-CC649E1EAD902022-11-30"/>
    <x v="25"/>
    <n v="19"/>
    <s v="2022-11-30 19:23:58"/>
    <x v="6"/>
    <n v="113.010021876"/>
    <n v="20.28"/>
    <n v="2.2000000000000002"/>
    <n v="86.927344618000006"/>
    <n v="-1.45"/>
    <n v="1.7010000000000001"/>
    <n v="0.16400000000000001"/>
    <n v="0"/>
    <n v="-1.41"/>
    <n v="2.9"/>
    <n v="7269.14"/>
    <n v="-1.04"/>
    <n v="131.44999999999999"/>
    <n v="135.30000000000001"/>
    <n v="219.75"/>
    <n v="1.3"/>
    <n v="30.85"/>
    <n v="7.41"/>
    <s v="MEASURED"/>
    <s v="NORMAL"/>
    <n v="1.67"/>
    <n v="88"/>
    <n v="99.58"/>
    <x v="1"/>
  </r>
  <r>
    <s v="8C0DA229-D2A8-4560-BC9A-CC649E1EAD902022-11-30"/>
    <x v="25"/>
    <n v="20"/>
    <s v="2022-11-30 19:24:29"/>
    <x v="6"/>
    <n v="121.24194746000001"/>
    <n v="15.67"/>
    <n v="-2.5"/>
    <n v="88.358983850000001"/>
    <n v="-3.88"/>
    <n v="1.69"/>
    <n v="0.155"/>
    <n v="0"/>
    <n v="-0.76"/>
    <n v="-2.46"/>
    <n v="8160.79"/>
    <n v="3.63"/>
    <n v="140.09"/>
    <n v="143.62"/>
    <n v="219.75"/>
    <n v="1.37"/>
    <n v="29.56"/>
    <n v="-12.84"/>
    <s v="MEASURED"/>
    <s v="NORMAL"/>
    <n v="1.67"/>
    <n v="88"/>
    <n v="99.58"/>
    <x v="1"/>
  </r>
  <r>
    <s v="8C0DA229-D2A8-4560-BC9A-CC649E1EAD902022-11-30"/>
    <x v="25"/>
    <n v="21"/>
    <s v="2022-11-30 19:25:09"/>
    <x v="2"/>
    <n v="129.49624240700001"/>
    <n v="10.199999999999999"/>
    <n v="-2.37"/>
    <n v="85.943092645999997"/>
    <n v="-7.5"/>
    <n v="1.5880000000000001"/>
    <n v="0.157"/>
    <n v="0"/>
    <n v="-3.36"/>
    <n v="-1.74"/>
    <n v="4019.6"/>
    <n v="21.97"/>
    <n v="163.29"/>
    <n v="175.75"/>
    <n v="219.75"/>
    <n v="1.51"/>
    <n v="18.05"/>
    <n v="-39.74"/>
    <s v="MEASURED"/>
    <s v="NORMAL"/>
    <n v="1.67"/>
    <n v="88"/>
    <n v="99.58"/>
    <x v="1"/>
  </r>
  <r>
    <s v="8C0DA229-D2A8-4560-BC9A-CC649E1EAD902022-11-30"/>
    <x v="25"/>
    <n v="22"/>
    <s v="2022-11-30 19:25:32"/>
    <x v="2"/>
    <n v="116.72333613399999"/>
    <n v="14.51"/>
    <n v="5.83"/>
    <n v="0"/>
    <n v="0"/>
    <n v="0.98799999999999999"/>
    <n v="0.86399999999999999"/>
    <n v="1.1000000000000001"/>
    <n v="0"/>
    <n v="0"/>
    <n v="3094.21"/>
    <n v="10.57"/>
    <n v="154.19"/>
    <n v="167.13"/>
    <n v="219.75"/>
    <n v="0"/>
    <n v="19.579999999999998"/>
    <n v="4.88"/>
    <s v="MEASURED"/>
    <s v="NORMAL"/>
    <n v="1.67"/>
    <n v="88"/>
    <n v="99.58"/>
    <x v="1"/>
  </r>
  <r>
    <s v="8C0DA229-D2A8-4560-BC9A-CC649E1EAD902022-11-30"/>
    <x v="25"/>
    <n v="23"/>
    <s v="2022-11-30 19:26:00"/>
    <x v="2"/>
    <n v="115.940408429"/>
    <n v="14.35"/>
    <n v="0.8"/>
    <n v="0"/>
    <n v="0"/>
    <n v="0.98799999999999999"/>
    <n v="0.87"/>
    <n v="1.1000000000000001"/>
    <n v="0"/>
    <n v="0"/>
    <n v="6943.74"/>
    <n v="3.09"/>
    <n v="137.81"/>
    <n v="142.96"/>
    <n v="219.75"/>
    <n v="0"/>
    <n v="24.13"/>
    <n v="-2.2000000000000002"/>
    <s v="MEASURED"/>
    <s v="NORMAL"/>
    <n v="1.67"/>
    <n v="88"/>
    <n v="99.58"/>
    <x v="1"/>
  </r>
  <r>
    <s v="8C0DA229-D2A8-4560-BC9A-CC649E1EAD902022-11-30"/>
    <x v="25"/>
    <n v="24"/>
    <s v="2022-11-30 19:26:26"/>
    <x v="2"/>
    <n v="126.85665757300001"/>
    <n v="1.68"/>
    <n v="-14.88"/>
    <n v="0"/>
    <n v="0"/>
    <n v="1.002"/>
    <n v="0.88"/>
    <n v="1.1000000000000001"/>
    <n v="0"/>
    <n v="0"/>
    <n v="7228.64"/>
    <n v="0.38"/>
    <n v="139.68"/>
    <n v="151.07"/>
    <n v="219.75"/>
    <n v="0"/>
    <n v="9.9600000000000009"/>
    <n v="-40.700000000000003"/>
    <s v="MEASURED"/>
    <s v="NORMAL"/>
    <n v="1.67"/>
    <n v="88"/>
    <n v="99.58"/>
    <x v="1"/>
  </r>
  <r>
    <s v="8C0DA229-D2A8-4560-BC9A-CC649E1EAD902022-11-30"/>
    <x v="25"/>
    <n v="25"/>
    <s v="2022-11-30 19:27:25"/>
    <x v="2"/>
    <n v="127.617215915"/>
    <n v="14.77"/>
    <n v="-3.38"/>
    <n v="90.595920149999998"/>
    <n v="1.35"/>
    <n v="1.651"/>
    <n v="0.14399999999999999"/>
    <n v="0"/>
    <n v="-2.62"/>
    <n v="-4.32"/>
    <n v="3598.6"/>
    <n v="21.48"/>
    <n v="169.29"/>
    <n v="180.14"/>
    <n v="219.75"/>
    <n v="1.41"/>
    <n v="24.47"/>
    <n v="-43.45"/>
    <s v="BALL_FLIGHT"/>
    <s v="NORMAL"/>
    <n v="1.67"/>
    <n v="88"/>
    <n v="99.58"/>
    <x v="1"/>
  </r>
  <r>
    <s v="8C0DA229-D2A8-4560-BC9A-CC649E1EAD902022-11-30"/>
    <x v="25"/>
    <n v="26"/>
    <s v="2022-11-30 19:27:56"/>
    <x v="2"/>
    <n v="120.50375848100001"/>
    <n v="14.86"/>
    <n v="-0.73"/>
    <n v="92.743378997999997"/>
    <n v="0.68"/>
    <n v="1.651"/>
    <n v="0.13600000000000001"/>
    <n v="0"/>
    <n v="-1"/>
    <n v="-0.99"/>
    <n v="2421.25"/>
    <n v="13.38"/>
    <n v="164.35"/>
    <n v="178.71"/>
    <n v="219.75"/>
    <n v="1.3"/>
    <n v="19.62"/>
    <n v="-18.05"/>
    <s v="MEASURED"/>
    <s v="NORMAL"/>
    <n v="1.67"/>
    <n v="88"/>
    <n v="99.58"/>
    <x v="1"/>
  </r>
  <r>
    <s v="8C0DA229-D2A8-4560-BC9A-CC649E1EAD902022-11-30"/>
    <x v="25"/>
    <n v="27"/>
    <s v="2022-11-30 19:28:21"/>
    <x v="2"/>
    <n v="132.806908131"/>
    <n v="8.89"/>
    <n v="-2.5499999999999998"/>
    <n v="90.752505690999996"/>
    <n v="-4.66"/>
    <n v="1.669"/>
    <n v="0.156"/>
    <n v="0"/>
    <n v="-2.6"/>
    <n v="-2.39"/>
    <n v="3606.09"/>
    <n v="11.63"/>
    <n v="172.76"/>
    <n v="185.99"/>
    <n v="219.75"/>
    <n v="1.46"/>
    <n v="17.64"/>
    <n v="-26.45"/>
    <s v="MEASURED"/>
    <s v="NORMAL"/>
    <n v="1.67"/>
    <n v="88"/>
    <n v="99.58"/>
    <x v="1"/>
  </r>
  <r>
    <s v="8C0DA229-D2A8-4560-BC9A-CC649E1EAD902022-11-30"/>
    <x v="25"/>
    <n v="28"/>
    <s v="2022-11-30 19:28:47"/>
    <x v="2"/>
    <n v="130.54760246800001"/>
    <n v="14.73"/>
    <n v="-3.29"/>
    <n v="124.172334013"/>
    <n v="-6.26"/>
    <n v="1.6850000000000001"/>
    <n v="0.19400000000000001"/>
    <n v="8.6999999999999993"/>
    <n v="8.08"/>
    <n v="-3.05"/>
    <n v="4698.1499999999996"/>
    <n v="6.73"/>
    <n v="169.67"/>
    <n v="177.67"/>
    <n v="219.75"/>
    <n v="1.05"/>
    <n v="30.01"/>
    <n v="-22.98"/>
    <s v="BALL_FLIGHT"/>
    <s v="NORMAL"/>
    <n v="1.67"/>
    <n v="88"/>
    <n v="99.58"/>
    <x v="1"/>
  </r>
  <r>
    <s v="8C0DA229-D2A8-4560-BC9A-CC649E1EAD902022-11-30"/>
    <x v="25"/>
    <n v="29"/>
    <s v="2022-11-30 19:29:14"/>
    <x v="2"/>
    <n v="112.58500397900001"/>
    <n v="17.86"/>
    <n v="2.89"/>
    <n v="93.168396895000001"/>
    <n v="-0.14000000000000001"/>
    <n v="1.6619999999999999"/>
    <n v="0.13300000000000001"/>
    <n v="0"/>
    <n v="-8.36"/>
    <n v="3.54"/>
    <n v="4673.7299999999996"/>
    <n v="8.5299999999999994"/>
    <n v="142.12"/>
    <n v="149.99"/>
    <n v="219.75"/>
    <n v="1.21"/>
    <n v="25.25"/>
    <n v="-2.99"/>
    <s v="BALL_FLIGHT"/>
    <s v="NORMAL"/>
    <n v="1.67"/>
    <n v="88"/>
    <n v="99.58"/>
    <x v="1"/>
  </r>
  <r>
    <s v="8C0DA229-D2A8-4560-BC9A-CC649E1EAD902022-11-30"/>
    <x v="25"/>
    <n v="30"/>
    <s v="2022-11-30 19:29:50"/>
    <x v="2"/>
    <n v="122.964388411"/>
    <n v="10.15"/>
    <n v="0.6"/>
    <n v="88.135290220000002"/>
    <n v="0"/>
    <n v="1.57"/>
    <n v="0.17299999999999999"/>
    <n v="9.1"/>
    <n v="0"/>
    <n v="0"/>
    <n v="3401.69"/>
    <n v="14.02"/>
    <n v="156.07"/>
    <n v="169.91"/>
    <n v="219.75"/>
    <n v="1.4"/>
    <n v="15.37"/>
    <n v="-15.97"/>
    <s v="MEASURED"/>
    <s v="NORMAL"/>
    <n v="1.67"/>
    <n v="88"/>
    <n v="99.58"/>
    <x v="1"/>
  </r>
  <r>
    <s v="8C0DA229-D2A8-4560-BC9A-CC649E1EAD902022-11-30"/>
    <x v="25"/>
    <n v="31"/>
    <s v="2022-11-30 19:31:18"/>
    <x v="2"/>
    <n v="106.23210488700001"/>
    <n v="15.35"/>
    <n v="10.54"/>
    <n v="91.423586580999995"/>
    <n v="-0.88"/>
    <n v="1.6679999999999999"/>
    <n v="0.14099999999999999"/>
    <n v="0"/>
    <n v="0.03"/>
    <n v="12.97"/>
    <n v="5806.93"/>
    <n v="-8.1"/>
    <n v="126.56"/>
    <n v="133.77000000000001"/>
    <n v="219.75"/>
    <n v="1.1599999999999999"/>
    <n v="19.38"/>
    <n v="35.729999999999997"/>
    <s v="MEASURED"/>
    <s v="NORMAL"/>
    <n v="1.67"/>
    <n v="88"/>
    <n v="99.58"/>
    <x v="0"/>
  </r>
  <r>
    <s v="8C0DA229-D2A8-4560-BC9A-CC649E1EAD902022-11-30"/>
    <x v="25"/>
    <n v="32"/>
    <s v="2022-11-30 19:31:43"/>
    <x v="2"/>
    <n v="119.631353324"/>
    <n v="13.36"/>
    <n v="-2.81"/>
    <n v="93.436829251000006"/>
    <n v="-5.54"/>
    <n v="1.6279999999999999"/>
    <n v="0.14499999999999999"/>
    <n v="0"/>
    <n v="-7"/>
    <n v="-2.58"/>
    <n v="5411.96"/>
    <n v="10.47"/>
    <n v="147.91"/>
    <n v="155.96"/>
    <n v="219.75"/>
    <n v="1.28"/>
    <n v="22.65"/>
    <n v="-23.56"/>
    <s v="MEASURED"/>
    <s v="NORMAL"/>
    <n v="1.67"/>
    <n v="88"/>
    <n v="99.58"/>
    <x v="1"/>
  </r>
  <r>
    <s v="8C0DA229-D2A8-4560-BC9A-CC649E1EAD902022-11-30"/>
    <x v="25"/>
    <n v="33"/>
    <s v="2022-11-30 19:32:41"/>
    <x v="3"/>
    <n v="130.32390883799999"/>
    <n v="2.34"/>
    <n v="-5.63"/>
    <n v="91.513064033000006"/>
    <n v="-2.96"/>
    <n v="1.573"/>
    <n v="0.16400000000000001"/>
    <n v="9.6"/>
    <n v="-2.16"/>
    <n v="-6.4"/>
    <n v="3288.14"/>
    <n v="-4.5199999999999996"/>
    <n v="138.97"/>
    <n v="172.03"/>
    <n v="219.75"/>
    <n v="1.42"/>
    <n v="5.07"/>
    <n v="-11.82"/>
    <s v="BALL_FLIGHT"/>
    <s v="NORMAL"/>
    <n v="1.67"/>
    <n v="88"/>
    <n v="99.58"/>
    <x v="1"/>
  </r>
  <r>
    <s v="8C0DA229-D2A8-4560-BC9A-CC649E1EAD902022-11-30"/>
    <x v="25"/>
    <n v="34"/>
    <s v="2022-11-30 19:33:12"/>
    <x v="3"/>
    <n v="144.97584160299999"/>
    <n v="6.7"/>
    <n v="-2.2799999999999998"/>
    <n v="103.972799224"/>
    <n v="-3.11"/>
    <n v="1.798"/>
    <n v="0.13900000000000001"/>
    <n v="0"/>
    <n v="1.02"/>
    <n v="-2.2999999999999998"/>
    <n v="3452.16"/>
    <n v="4.45"/>
    <n v="193.19"/>
    <n v="207.45"/>
    <n v="219.75"/>
    <n v="1.39"/>
    <n v="18.239999999999998"/>
    <n v="-16.52"/>
    <s v="BALL_FLIGHT"/>
    <s v="NORMAL"/>
    <n v="1.67"/>
    <n v="88"/>
    <n v="99.58"/>
    <x v="1"/>
  </r>
  <r>
    <s v="8C0DA229-D2A8-4560-BC9A-CC649E1EAD902022-11-30"/>
    <x v="25"/>
    <n v="35"/>
    <s v="2022-11-30 19:33:42"/>
    <x v="3"/>
    <n v="126.879026936"/>
    <n v="13.5"/>
    <n v="1.01"/>
    <n v="0"/>
    <n v="0"/>
    <n v="1.0049999999999999"/>
    <n v="0.88300000000000001"/>
    <n v="1.1000000000000001"/>
    <n v="0"/>
    <n v="0"/>
    <n v="6309.26"/>
    <n v="6.39"/>
    <n v="155.13999999999999"/>
    <n v="161.16"/>
    <n v="219.75"/>
    <n v="0"/>
    <n v="27.96"/>
    <n v="-7.63"/>
    <s v="MEASURED"/>
    <s v="NORMAL"/>
    <n v="1.67"/>
    <n v="88"/>
    <n v="99.58"/>
    <x v="1"/>
  </r>
  <r>
    <s v="8C0DA229-D2A8-4560-BC9A-CC649E1EAD902022-11-30"/>
    <x v="25"/>
    <n v="36"/>
    <s v="2022-11-30 19:34:06"/>
    <x v="3"/>
    <n v="134.596457171"/>
    <n v="8.01"/>
    <n v="-6.69"/>
    <n v="98.760737645000006"/>
    <n v="-5.4"/>
    <n v="1.736"/>
    <n v="0.157"/>
    <n v="0"/>
    <n v="-0.78"/>
    <n v="-7.32"/>
    <n v="5641.67"/>
    <n v="-4.34"/>
    <n v="167.19"/>
    <n v="175.5"/>
    <n v="219.75"/>
    <n v="1.36"/>
    <n v="21.79"/>
    <n v="-14.25"/>
    <s v="BALL_FLIGHT"/>
    <s v="NORMAL"/>
    <n v="1.67"/>
    <n v="88"/>
    <n v="99.58"/>
    <x v="1"/>
  </r>
  <r>
    <s v="8C0DA229-D2A8-4560-BC9A-CC649E1EAD902022-11-30"/>
    <x v="25"/>
    <n v="37"/>
    <s v="2022-11-30 19:34:38"/>
    <x v="3"/>
    <n v="127.639585278"/>
    <n v="9.14"/>
    <n v="-7.16"/>
    <n v="97.083035420000002"/>
    <n v="-11.4"/>
    <n v="1.7709999999999999"/>
    <n v="0.20899999999999999"/>
    <n v="8.5"/>
    <n v="0"/>
    <n v="-6.99"/>
    <n v="6564.04"/>
    <n v="-3.7"/>
    <n v="153.80000000000001"/>
    <n v="160.54"/>
    <n v="219.75"/>
    <n v="1.31"/>
    <n v="21.66"/>
    <n v="-15.6"/>
    <s v="MEASURED"/>
    <s v="NORMAL"/>
    <n v="1.67"/>
    <n v="88"/>
    <n v="99.58"/>
    <x v="1"/>
  </r>
  <r>
    <s v="8C0DA229-D2A8-4560-BC9A-CC649E1EAD902022-11-30"/>
    <x v="25"/>
    <n v="38"/>
    <s v="2022-11-30 19:35:03"/>
    <x v="3"/>
    <n v="138.01896970999999"/>
    <n v="10.54"/>
    <n v="-6.39"/>
    <n v="98.827845733999993"/>
    <n v="-5.93"/>
    <n v="1.6890000000000001"/>
    <n v="0.154"/>
    <n v="0"/>
    <n v="-1.43"/>
    <n v="-6.88"/>
    <n v="3024.7"/>
    <n v="4.97"/>
    <n v="190.51"/>
    <n v="204.52"/>
    <n v="219.75"/>
    <n v="1.4"/>
    <n v="21.62"/>
    <n v="-32.130000000000003"/>
    <s v="BALL_FLIGHT"/>
    <s v="NORMAL"/>
    <n v="1.67"/>
    <n v="88"/>
    <n v="99.58"/>
    <x v="1"/>
  </r>
  <r>
    <s v="8C0DA229-D2A8-4560-BC9A-CC649E1EAD902022-11-30"/>
    <x v="25"/>
    <n v="39"/>
    <s v="2022-11-30 19:35:30"/>
    <x v="3"/>
    <n v="128.646206613"/>
    <n v="14.38"/>
    <n v="-0.26"/>
    <n v="100.952935219"/>
    <n v="-1.3"/>
    <n v="1.6439999999999999"/>
    <n v="0.14899999999999999"/>
    <n v="0"/>
    <n v="-7.54"/>
    <n v="-0.12"/>
    <n v="9392.43"/>
    <n v="-14.4"/>
    <n v="143.82"/>
    <n v="146.47"/>
    <n v="219.75"/>
    <n v="1.27"/>
    <n v="31.26"/>
    <n v="23.69"/>
    <s v="MEASURED"/>
    <s v="NORMAL"/>
    <n v="1.67"/>
    <n v="88"/>
    <n v="99.58"/>
    <x v="0"/>
  </r>
  <r>
    <s v="8C0DA229-D2A8-4560-BC9A-CC649E1EAD902022-11-30"/>
    <x v="25"/>
    <n v="40"/>
    <s v="2022-11-30 19:35:53"/>
    <x v="3"/>
    <n v="139.338762127"/>
    <n v="7.44"/>
    <n v="-7.01"/>
    <n v="101.310845027"/>
    <n v="-3.55"/>
    <n v="1.649"/>
    <n v="0.16"/>
    <n v="0"/>
    <n v="2.68"/>
    <n v="-7.99"/>
    <n v="3142.57"/>
    <n v="1.89"/>
    <n v="184.93"/>
    <n v="200.39"/>
    <n v="219.75"/>
    <n v="1.38"/>
    <n v="16.489999999999998"/>
    <n v="-28.38"/>
    <s v="BALL_FLIGHT"/>
    <s v="NORMAL"/>
    <n v="1.67"/>
    <n v="88"/>
    <n v="99.58"/>
    <x v="1"/>
  </r>
  <r>
    <s v="8C0DA229-D2A8-4560-BC9A-CC649E1EAD902022-11-30"/>
    <x v="25"/>
    <n v="41"/>
    <s v="2022-11-30 19:36:19"/>
    <x v="3"/>
    <n v="121.89065898699999"/>
    <n v="15.02"/>
    <n v="-3.83"/>
    <n v="0"/>
    <n v="0"/>
    <n v="1.0129999999999999"/>
    <n v="0.88100000000000001"/>
    <n v="1.1000000000000001"/>
    <n v="0"/>
    <n v="0"/>
    <n v="7597.47"/>
    <n v="1.68"/>
    <n v="143.31"/>
    <n v="147.49"/>
    <n v="219.75"/>
    <n v="0"/>
    <n v="28.72"/>
    <n v="-13.8"/>
    <s v="MEASURED"/>
    <s v="NORMAL"/>
    <n v="1.67"/>
    <n v="88"/>
    <n v="99.58"/>
    <x v="0"/>
  </r>
  <r>
    <s v="8C0DA229-D2A8-4560-BC9A-CC649E1EAD902022-11-30"/>
    <x v="25"/>
    <n v="42"/>
    <s v="2022-11-30 19:37:07"/>
    <x v="3"/>
    <n v="136.45311430000001"/>
    <n v="13.79"/>
    <n v="-3.49"/>
    <n v="99.700250890999996"/>
    <n v="-1.05"/>
    <n v="1.661"/>
    <n v="0.152"/>
    <n v="0"/>
    <n v="0.47"/>
    <n v="-4.08"/>
    <n v="3331.87"/>
    <n v="6.29"/>
    <n v="189.82"/>
    <n v="201.69"/>
    <n v="219.75"/>
    <n v="1.37"/>
    <n v="28.46"/>
    <n v="-24.33"/>
    <s v="BALL_FLIGHT"/>
    <s v="NORMAL"/>
    <n v="1.67"/>
    <n v="88"/>
    <n v="99.58"/>
    <x v="1"/>
  </r>
  <r>
    <s v="8C0DA229-D2A8-4560-BC9A-CC649E1EAD902022-11-30"/>
    <x v="25"/>
    <n v="44"/>
    <s v="2022-11-30 19:38:30"/>
    <x v="7"/>
    <n v="96.747494974999995"/>
    <n v="1.96"/>
    <n v="-4.4800000000000004"/>
    <n v="83.325877175000002"/>
    <n v="-5.29"/>
    <n v="1.73"/>
    <n v="0.157"/>
    <n v="0"/>
    <n v="1.58"/>
    <n v="-4.6399999999999997"/>
    <n v="3198.17"/>
    <n v="-1.67"/>
    <n v="49.67"/>
    <n v="107.85"/>
    <n v="219.75"/>
    <n v="1.1599999999999999"/>
    <n v="0.63"/>
    <n v="-7.81"/>
    <s v="RATIO"/>
    <s v="NORMAL"/>
    <n v="1.67"/>
    <n v="88"/>
    <n v="99.58"/>
    <x v="1"/>
  </r>
  <r>
    <s v="8C0DA229-D2A8-4560-BC9A-CC649E1EAD902022-11-30"/>
    <x v="25"/>
    <n v="45"/>
    <s v="2022-11-30 19:39:03"/>
    <x v="7"/>
    <n v="74.288654523000005"/>
    <n v="28.45"/>
    <n v="3.04"/>
    <n v="67.264674541000005"/>
    <n v="-8.02"/>
    <n v="5.8999999999999997E-2"/>
    <n v="0.06"/>
    <n v="1"/>
    <n v="-0.93"/>
    <n v="4.93"/>
    <n v="3230.28"/>
    <n v="3.42"/>
    <n v="83.03"/>
    <n v="91.21"/>
    <n v="219.75"/>
    <n v="1.1000000000000001"/>
    <n v="16.260000000000002"/>
    <n v="3.47"/>
    <s v="BALL_FLIGHT"/>
    <s v="NORMAL"/>
    <n v="1.67"/>
    <n v="88"/>
    <n v="99.58"/>
    <x v="1"/>
  </r>
  <r>
    <s v="8C0DA229-D2A8-4560-BC9A-CC649E1EAD902022-11-30"/>
    <x v="25"/>
    <n v="46"/>
    <s v="2022-11-30 19:39:35"/>
    <x v="7"/>
    <n v="77.912491329000005"/>
    <n v="31.92"/>
    <n v="-0.25"/>
    <n v="71.425376059000001"/>
    <n v="-7.87"/>
    <n v="1.59"/>
    <n v="0.219"/>
    <n v="7.3"/>
    <n v="6.1"/>
    <n v="0.9"/>
    <n v="4314.41"/>
    <n v="6.98"/>
    <n v="86.06"/>
    <n v="92.02"/>
    <n v="219.75"/>
    <n v="1.0900000000000001"/>
    <n v="21.31"/>
    <n v="-4.5599999999999996"/>
    <s v="BALL_FLIGHT"/>
    <s v="NORMAL"/>
    <n v="1.67"/>
    <n v="88"/>
    <n v="99.58"/>
    <x v="1"/>
  </r>
  <r>
    <s v="E9CB0F23-532F-4D82-8A12-76B6D1CDCF9C2022-11-29"/>
    <x v="26"/>
    <n v="1"/>
    <s v="2022-11-29 18:17:19"/>
    <x v="7"/>
    <n v="67.644953712000003"/>
    <n v="8.35"/>
    <n v="-11.15"/>
    <n v="63.126342385999997"/>
    <n v="4.51"/>
    <n v="1.4670000000000001"/>
    <n v="0.16200000000000001"/>
    <n v="9.1"/>
    <n v="0"/>
    <n v="-14.26"/>
    <n v="2950.16"/>
    <n v="27.27"/>
    <n v="36.15"/>
    <n v="69.34"/>
    <n v="125.19"/>
    <n v="1.07"/>
    <n v="1.57"/>
    <n v="-15.37"/>
    <s v="RATIO"/>
    <s v="NORMAL"/>
    <n v="3.33"/>
    <n v="82"/>
    <n v="99.28"/>
    <x v="0"/>
  </r>
  <r>
    <s v="E9CB0F23-532F-4D82-8A12-76B6D1CDCF9C2022-11-29"/>
    <x v="26"/>
    <n v="2"/>
    <s v="2022-11-29 18:17:45"/>
    <x v="7"/>
    <n v="75.362383946999998"/>
    <n v="24.72"/>
    <n v="-6.71"/>
    <n v="65.273801234000004"/>
    <n v="-6.01"/>
    <n v="1.57"/>
    <n v="0.217"/>
    <n v="7.2"/>
    <n v="-1.29"/>
    <n v="-7.25"/>
    <n v="5200.45"/>
    <n v="-7.95"/>
    <n v="81.61"/>
    <n v="85.45"/>
    <n v="125.19"/>
    <n v="1.1499999999999999"/>
    <n v="14.55"/>
    <n v="-6.57"/>
    <s v="BALL_FLIGHT"/>
    <s v="NORMAL"/>
    <n v="3.33"/>
    <n v="82"/>
    <n v="99.28"/>
    <x v="1"/>
  </r>
  <r>
    <s v="E9CB0F23-532F-4D82-8A12-76B6D1CDCF9C2022-11-29"/>
    <x v="26"/>
    <n v="3"/>
    <s v="2022-11-29 18:18:06"/>
    <x v="7"/>
    <n v="94.376342496999996"/>
    <n v="0"/>
    <n v="-2.39"/>
    <n v="69.255547848000006"/>
    <n v="-5.35"/>
    <n v="1.48"/>
    <n v="0.192"/>
    <n v="7.7"/>
    <n v="-0.87"/>
    <n v="-2.09"/>
    <n v="1883.82"/>
    <n v="-8.57"/>
    <n v="0"/>
    <n v="0"/>
    <n v="0"/>
    <n v="1.36"/>
    <n v="0"/>
    <n v="0"/>
    <s v="RATIO"/>
    <s v="NORMAL"/>
    <n v="3.33"/>
    <n v="82"/>
    <n v="99.28"/>
    <x v="0"/>
  </r>
  <r>
    <s v="E9CB0F23-532F-4D82-8A12-76B6D1CDCF9C2022-11-29"/>
    <x v="26"/>
    <n v="4"/>
    <s v="2022-11-29 18:18:49"/>
    <x v="7"/>
    <n v="60.799928633999997"/>
    <n v="21.77"/>
    <n v="23.23"/>
    <n v="58.048496985"/>
    <n v="5.05"/>
    <n v="1.587"/>
    <n v="0.16"/>
    <n v="9.9"/>
    <n v="0"/>
    <n v="27.51"/>
    <n v="9060.3799999999992"/>
    <n v="0.36"/>
    <n v="53.45"/>
    <n v="54.68"/>
    <n v="125.19"/>
    <n v="1.05"/>
    <n v="7.66"/>
    <n v="22.63"/>
    <s v="BALL_FLIGHT"/>
    <s v="NORMAL"/>
    <n v="3.33"/>
    <n v="82"/>
    <n v="99.28"/>
    <x v="0"/>
  </r>
  <r>
    <s v="E9CB0F23-532F-4D82-8A12-76B6D1CDCF9C2022-11-29"/>
    <x v="26"/>
    <n v="5"/>
    <s v="2022-11-29 18:19:20"/>
    <x v="7"/>
    <n v="88.045812768000005"/>
    <n v="11.62"/>
    <n v="-1.22"/>
    <n v="73.103078284000006"/>
    <n v="-4.42"/>
    <n v="1.47"/>
    <n v="0.183"/>
    <n v="8"/>
    <n v="-1.97"/>
    <n v="-0.81"/>
    <n v="7515.26"/>
    <n v="-11.32"/>
    <n v="91.51"/>
    <n v="93.09"/>
    <n v="125.19"/>
    <n v="1.2"/>
    <n v="8.89"/>
    <n v="5.42"/>
    <s v="BALL_FLIGHT"/>
    <s v="NORMAL"/>
    <n v="3.33"/>
    <n v="82"/>
    <n v="99.28"/>
    <x v="1"/>
  </r>
  <r>
    <s v="E9CB0F23-532F-4D82-8A12-76B6D1CDCF9C2022-11-29"/>
    <x v="26"/>
    <n v="6"/>
    <s v="2022-11-29 18:19:47"/>
    <x v="7"/>
    <n v="79.187545020000002"/>
    <n v="33.270000000000003"/>
    <n v="2.2000000000000002"/>
    <n v="74.646564330999993"/>
    <n v="-3.88"/>
    <n v="1.353"/>
    <n v="0.16200000000000001"/>
    <n v="8.4"/>
    <n v="-0.72"/>
    <n v="3.27"/>
    <n v="5891.89"/>
    <n v="-5.94"/>
    <n v="84.17"/>
    <n v="86.25"/>
    <n v="125.19"/>
    <n v="1.06"/>
    <n v="23.49"/>
    <n v="7.21"/>
    <s v="BALL_FLIGHT"/>
    <s v="NORMAL"/>
    <n v="3.33"/>
    <n v="82"/>
    <n v="99.28"/>
    <x v="1"/>
  </r>
  <r>
    <s v="E9CB0F23-532F-4D82-8A12-76B6D1CDCF9C2022-11-29"/>
    <x v="26"/>
    <n v="7"/>
    <s v="2022-11-29 18:20:13"/>
    <x v="7"/>
    <n v="87.531317419000004"/>
    <n v="29.2"/>
    <n v="-6.68"/>
    <n v="74.847888597999997"/>
    <n v="-5.45"/>
    <n v="1.371"/>
    <n v="0.17599999999999999"/>
    <n v="7.8"/>
    <n v="-0.1"/>
    <n v="-7.31"/>
    <n v="4669.91"/>
    <n v="14.91"/>
    <n v="101.9"/>
    <n v="105.35"/>
    <n v="125.19"/>
    <n v="1.17"/>
    <n v="24.15"/>
    <n v="-25.61"/>
    <s v="BALL_FLIGHT"/>
    <s v="NORMAL"/>
    <n v="3.33"/>
    <n v="82"/>
    <n v="99.28"/>
    <x v="0"/>
  </r>
  <r>
    <s v="E9CB0F23-532F-4D82-8A12-76B6D1CDCF9C2022-11-29"/>
    <x v="26"/>
    <n v="8"/>
    <s v="2022-11-29 18:20:38"/>
    <x v="7"/>
    <n v="87.307623789000004"/>
    <n v="31.31"/>
    <n v="-2.64"/>
    <n v="80.865247245000006"/>
    <n v="-5.36"/>
    <n v="1.2669999999999999"/>
    <n v="0.16200000000000001"/>
    <n v="7.8"/>
    <n v="3.36"/>
    <n v="-2.4"/>
    <n v="2524.4499999999998"/>
    <n v="-6.01"/>
    <n v="109.06"/>
    <n v="116.79"/>
    <n v="125.19"/>
    <n v="1.08"/>
    <n v="25.47"/>
    <n v="-1.74"/>
    <s v="BALL_FLIGHT"/>
    <s v="NORMAL"/>
    <n v="3.33"/>
    <n v="82"/>
    <n v="99.28"/>
    <x v="1"/>
  </r>
  <r>
    <s v="E9CB0F23-532F-4D82-8A12-76B6D1CDCF9C2022-11-29"/>
    <x v="26"/>
    <n v="9"/>
    <s v="2022-11-29 18:21:04"/>
    <x v="7"/>
    <n v="83.616678894000003"/>
    <n v="37.049999999999997"/>
    <n v="2.52"/>
    <n v="77.644058973"/>
    <n v="-8.92"/>
    <n v="1.2430000000000001"/>
    <n v="0.19400000000000001"/>
    <n v="6.4"/>
    <n v="2.4700000000000002"/>
    <n v="4.43"/>
    <n v="2649.52"/>
    <n v="-21.19"/>
    <n v="99.47"/>
    <n v="108.54"/>
    <n v="125.19"/>
    <n v="1.08"/>
    <n v="28.21"/>
    <n v="20.16"/>
    <s v="BALL_FLIGHT"/>
    <s v="NORMAL"/>
    <n v="3.33"/>
    <n v="82"/>
    <n v="99.28"/>
    <x v="0"/>
  </r>
  <r>
    <s v="E9CB0F23-532F-4D82-8A12-76B6D1CDCF9C2022-11-29"/>
    <x v="26"/>
    <n v="10"/>
    <s v="2022-11-29 18:21:32"/>
    <x v="7"/>
    <n v="77.442734705999996"/>
    <n v="25.91"/>
    <n v="7.54"/>
    <n v="77.890121965999995"/>
    <n v="-10.73"/>
    <n v="1.3320000000000001"/>
    <n v="0.20699999999999999"/>
    <n v="6.4"/>
    <n v="4.45"/>
    <n v="10.81"/>
    <n v="5199.58"/>
    <n v="2.15"/>
    <n v="84.38"/>
    <n v="88.29"/>
    <n v="125.19"/>
    <n v="0.99"/>
    <n v="16.5"/>
    <n v="10.53"/>
    <s v="BALL_FLIGHT"/>
    <s v="NORMAL"/>
    <n v="3.33"/>
    <n v="82"/>
    <n v="99.28"/>
    <x v="1"/>
  </r>
  <r>
    <s v="E9CB0F23-532F-4D82-8A12-76B6D1CDCF9C2022-11-29"/>
    <x v="26"/>
    <n v="11"/>
    <s v="2022-11-29 18:21:59"/>
    <x v="7"/>
    <n v="85.719399015999997"/>
    <n v="28.06"/>
    <n v="-12.62"/>
    <n v="71.872763319000001"/>
    <n v="-3.06"/>
    <n v="1.454"/>
    <n v="0.17899999999999999"/>
    <n v="8.1"/>
    <n v="-0.36"/>
    <n v="-14.9"/>
    <n v="5178.8500000000004"/>
    <n v="1.56"/>
    <n v="98.4"/>
    <n v="101.29"/>
    <n v="125.19"/>
    <n v="1.19"/>
    <n v="22.66"/>
    <n v="-26.66"/>
    <s v="BALL_FLIGHT"/>
    <s v="NORMAL"/>
    <n v="3.33"/>
    <n v="82"/>
    <n v="99.28"/>
    <x v="0"/>
  </r>
  <r>
    <s v="E9CB0F23-532F-4D82-8A12-76B6D1CDCF9C2022-11-29"/>
    <x v="26"/>
    <n v="12"/>
    <s v="2022-11-29 18:22:27"/>
    <x v="7"/>
    <n v="94.398711860000006"/>
    <n v="25.58"/>
    <n v="-6.44"/>
    <n v="80.932355333999993"/>
    <n v="-4.26"/>
    <n v="1.4890000000000001"/>
    <n v="0.16"/>
    <n v="9.3000000000000007"/>
    <n v="-2.92"/>
    <n v="-7.2"/>
    <n v="5155.67"/>
    <n v="6.82"/>
    <n v="112.38"/>
    <n v="115.95"/>
    <n v="125.19"/>
    <n v="1.17"/>
    <n v="25.06"/>
    <n v="-21.47"/>
    <s v="BALL_FLIGHT"/>
    <s v="NORMAL"/>
    <n v="3.33"/>
    <n v="82"/>
    <n v="99.28"/>
    <x v="0"/>
  </r>
  <r>
    <s v="E9CB0F23-532F-4D82-8A12-76B6D1CDCF9C2022-11-29"/>
    <x v="26"/>
    <n v="13"/>
    <s v="2022-11-29 18:23:04"/>
    <x v="0"/>
    <n v="14.31639232"/>
    <n v="29.84"/>
    <n v="-10.78"/>
    <n v="0"/>
    <n v="0"/>
    <n v="0.16700000000000001"/>
    <n v="0.16700000000000001"/>
    <n v="1"/>
    <n v="0"/>
    <n v="0"/>
    <n v="3478.36"/>
    <n v="0"/>
    <n v="3.5"/>
    <n v="5.84"/>
    <n v="125.19"/>
    <n v="0"/>
    <n v="0.53"/>
    <n v="-1.1000000000000001"/>
    <s v="RATIO"/>
    <s v="NORMAL"/>
    <n v="3.33"/>
    <n v="82"/>
    <n v="99.28"/>
    <x v="0"/>
  </r>
  <r>
    <s v="E9CB0F23-532F-4D82-8A12-76B6D1CDCF9C2022-11-29"/>
    <x v="26"/>
    <n v="14"/>
    <s v="2022-11-29 18:23:30"/>
    <x v="0"/>
    <n v="77.576950883999999"/>
    <n v="24.59"/>
    <n v="11.48"/>
    <n v="75.026843502000006"/>
    <n v="-4.54"/>
    <n v="1.5149999999999999"/>
    <n v="0.192"/>
    <n v="7.9"/>
    <n v="-0.75"/>
    <n v="14.66"/>
    <n v="6307.56"/>
    <n v="-30"/>
    <n v="79.819999999999993"/>
    <n v="87.26"/>
    <n v="125.19"/>
    <n v="1.03"/>
    <n v="14.27"/>
    <n v="33.99"/>
    <s v="BALL_FLIGHT"/>
    <s v="NORMAL"/>
    <n v="3.33"/>
    <n v="82"/>
    <n v="99.28"/>
    <x v="0"/>
  </r>
  <r>
    <s v="E9CB0F23-532F-4D82-8A12-76B6D1CDCF9C2022-11-29"/>
    <x v="26"/>
    <n v="15"/>
    <s v="2022-11-29 18:23:58"/>
    <x v="0"/>
    <n v="94.756621667999994"/>
    <n v="23.64"/>
    <n v="-4.01"/>
    <n v="78.471725403999997"/>
    <n v="-3.03"/>
    <n v="1.4179999999999999"/>
    <n v="0.16700000000000001"/>
    <n v="8.5"/>
    <n v="-3.19"/>
    <n v="-4.42"/>
    <n v="6487.83"/>
    <n v="-4.42"/>
    <n v="108.99"/>
    <n v="113.33"/>
    <n v="125.19"/>
    <n v="1.21"/>
    <n v="23.92"/>
    <n v="-4.68"/>
    <s v="BALL_FLIGHT"/>
    <s v="NORMAL"/>
    <n v="3.33"/>
    <n v="82"/>
    <n v="99.28"/>
    <x v="1"/>
  </r>
  <r>
    <s v="E9CB0F23-532F-4D82-8A12-76B6D1CDCF9C2022-11-29"/>
    <x v="26"/>
    <n v="16"/>
    <s v="2022-11-29 18:24:30"/>
    <x v="0"/>
    <n v="80.261274443999994"/>
    <n v="27"/>
    <n v="4.92"/>
    <n v="74.087330256000001"/>
    <n v="0"/>
    <n v="1.2110000000000001"/>
    <n v="0.47399999999999998"/>
    <n v="2.6"/>
    <n v="0"/>
    <n v="0"/>
    <n v="6535.81"/>
    <n v="16.63"/>
    <n v="86.71"/>
    <n v="89.58"/>
    <n v="125.19"/>
    <n v="1.08"/>
    <n v="18.86"/>
    <n v="-1.8"/>
    <s v="BALL_FLIGHT"/>
    <s v="NORMAL"/>
    <n v="3.33"/>
    <n v="82"/>
    <n v="99.28"/>
    <x v="1"/>
  </r>
  <r>
    <s v="E9CB0F23-532F-4D82-8A12-76B6D1CDCF9C2022-11-29"/>
    <x v="26"/>
    <n v="17"/>
    <s v="2022-11-29 18:24:56"/>
    <x v="0"/>
    <n v="94.331603771000005"/>
    <n v="23.57"/>
    <n v="-8.74"/>
    <n v="78.046707506999994"/>
    <n v="-1.88"/>
    <n v="1.506"/>
    <n v="0.16500000000000001"/>
    <n v="9.1"/>
    <n v="-2.54"/>
    <n v="-10.35"/>
    <n v="9475.7199999999993"/>
    <n v="0.21"/>
    <n v="101.09"/>
    <n v="101.85"/>
    <n v="125.19"/>
    <n v="1.21"/>
    <n v="24.27"/>
    <n v="-18.170000000000002"/>
    <s v="BALL_FLIGHT"/>
    <s v="NORMAL"/>
    <n v="3.33"/>
    <n v="82"/>
    <n v="99.28"/>
    <x v="0"/>
  </r>
  <r>
    <s v="E9CB0F23-532F-4D82-8A12-76B6D1CDCF9C2022-11-29"/>
    <x v="26"/>
    <n v="18"/>
    <s v="2022-11-29 18:25:27"/>
    <x v="0"/>
    <n v="108.73747354299999"/>
    <n v="0"/>
    <n v="-9.58"/>
    <n v="81.827129854000006"/>
    <n v="-7.13"/>
    <n v="1.371"/>
    <n v="0.16800000000000001"/>
    <n v="8.1999999999999993"/>
    <n v="3.19"/>
    <n v="-10.57"/>
    <n v="2196.19"/>
    <n v="7.16"/>
    <n v="0"/>
    <n v="0"/>
    <n v="0"/>
    <n v="1.33"/>
    <n v="0"/>
    <n v="0"/>
    <s v="RATIO"/>
    <s v="NORMAL"/>
    <n v="3.33"/>
    <n v="82"/>
    <n v="99.28"/>
    <x v="0"/>
  </r>
  <r>
    <s v="E9CB0F23-532F-4D82-8A12-76B6D1CDCF9C2022-11-29"/>
    <x v="26"/>
    <n v="19"/>
    <s v="2022-11-29 18:25:57"/>
    <x v="0"/>
    <n v="96.635648160000002"/>
    <n v="23.46"/>
    <n v="-8.01"/>
    <n v="77.867752603"/>
    <n v="-4.63"/>
    <n v="1.4350000000000001"/>
    <n v="0.16400000000000001"/>
    <n v="8.8000000000000007"/>
    <n v="-0.08"/>
    <n v="-9.0399999999999991"/>
    <n v="5467.77"/>
    <n v="10.32"/>
    <n v="116.21"/>
    <n v="116.4"/>
    <n v="125.19"/>
    <n v="1.24"/>
    <n v="23.89"/>
    <n v="-27.44"/>
    <s v="BALL_FLIGHT"/>
    <s v="NORMAL"/>
    <n v="3.33"/>
    <n v="82"/>
    <n v="99.28"/>
    <x v="0"/>
  </r>
  <r>
    <s v="E9CB0F23-532F-4D82-8A12-76B6D1CDCF9C2022-11-29"/>
    <x v="26"/>
    <n v="20"/>
    <s v="2022-11-29 18:26:34"/>
    <x v="0"/>
    <n v="93.906585874000001"/>
    <n v="27.69"/>
    <n v="-1.45"/>
    <n v="81.111310238000002"/>
    <n v="-5.27"/>
    <n v="1.548"/>
    <n v="0.20499999999999999"/>
    <n v="7.6"/>
    <n v="5.13"/>
    <n v="-0.96"/>
    <n v="3306.76"/>
    <n v="-7.27"/>
    <n v="118"/>
    <n v="122.09"/>
    <n v="125.19"/>
    <n v="1.1599999999999999"/>
    <n v="26.11"/>
    <n v="2.33"/>
    <s v="MEASURED"/>
    <s v="NORMAL"/>
    <n v="3.33"/>
    <n v="82"/>
    <n v="99.28"/>
    <x v="1"/>
  </r>
  <r>
    <s v="E9CB0F23-532F-4D82-8A12-76B6D1CDCF9C2022-11-29"/>
    <x v="26"/>
    <n v="21"/>
    <s v="2022-11-29 18:27:02"/>
    <x v="0"/>
    <n v="109.788833604"/>
    <n v="6.05"/>
    <n v="2.95"/>
    <n v="83.639048256999999"/>
    <n v="-4.95"/>
    <n v="1.5660000000000001"/>
    <n v="0.157"/>
    <n v="10"/>
    <n v="-4.1399999999999997"/>
    <n v="4.34"/>
    <n v="9819.18"/>
    <n v="-0.6"/>
    <n v="117.19"/>
    <n v="119.34"/>
    <n v="125.19"/>
    <n v="1.31"/>
    <n v="11.78"/>
    <n v="7"/>
    <s v="MEASURED"/>
    <s v="NORMAL"/>
    <n v="3.33"/>
    <n v="82"/>
    <n v="99.28"/>
    <x v="1"/>
  </r>
  <r>
    <s v="E9CB0F23-532F-4D82-8A12-76B6D1CDCF9C2022-11-29"/>
    <x v="26"/>
    <n v="22"/>
    <s v="2022-11-29 18:27:39"/>
    <x v="0"/>
    <n v="73.684681721999993"/>
    <n v="24.5"/>
    <n v="4.6900000000000004"/>
    <n v="78.404617314999996"/>
    <n v="0.19"/>
    <n v="1.552"/>
    <n v="0.14899999999999999"/>
    <n v="0"/>
    <n v="-4.18"/>
    <n v="5.68"/>
    <n v="7598.88"/>
    <n v="-18.420000000000002"/>
    <n v="75.08"/>
    <n v="77.59"/>
    <n v="125.19"/>
    <n v="0.94"/>
    <n v="13.71"/>
    <n v="15.36"/>
    <s v="BALL_FLIGHT"/>
    <s v="NORMAL"/>
    <n v="3.33"/>
    <n v="82"/>
    <n v="99.28"/>
    <x v="0"/>
  </r>
  <r>
    <s v="E9CB0F23-532F-4D82-8A12-76B6D1CDCF9C2022-11-29"/>
    <x v="26"/>
    <n v="23"/>
    <s v="2022-11-29 18:28:11"/>
    <x v="0"/>
    <n v="100.102899425"/>
    <n v="25.45"/>
    <n v="-5.14"/>
    <n v="76.995347445999997"/>
    <n v="-5.51"/>
    <n v="1.4910000000000001"/>
    <n v="0.154"/>
    <n v="9.6999999999999993"/>
    <n v="-5.36"/>
    <n v="-5.41"/>
    <n v="5992.16"/>
    <n v="2.16"/>
    <n v="117.63"/>
    <n v="121.46"/>
    <n v="125.19"/>
    <n v="1.3"/>
    <n v="28.84"/>
    <n v="-15.48"/>
    <s v="BALL_FLIGHT"/>
    <s v="NORMAL"/>
    <n v="3.33"/>
    <n v="82"/>
    <n v="99.28"/>
    <x v="0"/>
  </r>
  <r>
    <s v="E9CB0F23-532F-4D82-8A12-76B6D1CDCF9C2022-11-29"/>
    <x v="26"/>
    <n v="24"/>
    <s v="2022-11-29 18:28:40"/>
    <x v="0"/>
    <n v="99.856836431999994"/>
    <n v="28.81"/>
    <n v="-0.67"/>
    <n v="91.423586580999995"/>
    <n v="0"/>
    <n v="1.3540000000000001"/>
    <n v="0.33700000000000002"/>
    <n v="4"/>
    <n v="0"/>
    <n v="0"/>
    <n v="7328.96"/>
    <n v="-3.16"/>
    <n v="109.73"/>
    <n v="111.53"/>
    <n v="125.19"/>
    <n v="1.0900000000000001"/>
    <n v="32.770000000000003"/>
    <n v="1.78"/>
    <s v="MEASURED"/>
    <s v="NORMAL"/>
    <n v="3.33"/>
    <n v="82"/>
    <n v="99.28"/>
    <x v="1"/>
  </r>
  <r>
    <s v="E9CB0F23-532F-4D82-8A12-76B6D1CDCF9C2022-11-29"/>
    <x v="26"/>
    <n v="25"/>
    <s v="2022-11-29 18:29:36"/>
    <x v="1"/>
    <n v="95.629026824999997"/>
    <n v="22.88"/>
    <n v="7.7"/>
    <n v="82.677165647999999"/>
    <n v="-3.65"/>
    <n v="1.6819999999999999"/>
    <n v="0.14299999999999999"/>
    <n v="0"/>
    <n v="-2"/>
    <n v="9.94"/>
    <n v="6325.49"/>
    <n v="-17.02"/>
    <n v="109.96"/>
    <n v="115.27"/>
    <n v="125.19"/>
    <n v="1.1599999999999999"/>
    <n v="22.51"/>
    <n v="32.07"/>
    <s v="MEASURED"/>
    <s v="NORMAL"/>
    <n v="3.33"/>
    <n v="82"/>
    <n v="99.28"/>
    <x v="0"/>
  </r>
  <r>
    <s v="E9CB0F23-532F-4D82-8A12-76B6D1CDCF9C2022-11-29"/>
    <x v="26"/>
    <n v="26"/>
    <s v="2022-11-29 18:30:13"/>
    <x v="1"/>
    <n v="84.645669592000004"/>
    <n v="15.31"/>
    <n v="21.11"/>
    <n v="82.766643099999996"/>
    <n v="-6.36"/>
    <n v="1.391"/>
    <n v="0.13400000000000001"/>
    <n v="0"/>
    <n v="-2.57"/>
    <n v="26.66"/>
    <n v="8448.89"/>
    <n v="-0.32"/>
    <n v="87.66"/>
    <n v="92.53"/>
    <n v="125.19"/>
    <n v="1.02"/>
    <n v="11.49"/>
    <n v="35.369999999999997"/>
    <s v="BALL_FLIGHT"/>
    <s v="NORMAL"/>
    <n v="3.33"/>
    <n v="82"/>
    <n v="99.28"/>
    <x v="0"/>
  </r>
  <r>
    <s v="E9CB0F23-532F-4D82-8A12-76B6D1CDCF9C2022-11-29"/>
    <x v="26"/>
    <n v="27"/>
    <s v="2022-11-29 18:30:57"/>
    <x v="1"/>
    <n v="99.812097706000003"/>
    <n v="19.82"/>
    <n v="-5.04"/>
    <n v="80.708661703999994"/>
    <n v="-6.41"/>
    <n v="1.4750000000000001"/>
    <n v="0.14599999999999999"/>
    <n v="0"/>
    <n v="-2.87"/>
    <n v="-5.16"/>
    <n v="6708.74"/>
    <n v="-8.2799999999999994"/>
    <n v="116.29"/>
    <n v="120.07"/>
    <n v="125.19"/>
    <n v="1.24"/>
    <n v="22.42"/>
    <n v="-3.07"/>
    <s v="BALL_FLIGHT"/>
    <s v="NORMAL"/>
    <n v="3.33"/>
    <n v="82"/>
    <n v="99.28"/>
    <x v="1"/>
  </r>
  <r>
    <s v="E9CB0F23-532F-4D82-8A12-76B6D1CDCF9C2022-11-29"/>
    <x v="26"/>
    <n v="28"/>
    <s v="2022-11-29 18:31:29"/>
    <x v="1"/>
    <n v="99.812097706000003"/>
    <n v="0"/>
    <n v="-4.4000000000000004"/>
    <n v="83.527201442000006"/>
    <n v="-11.38"/>
    <n v="1.5349999999999999"/>
    <n v="0.188"/>
    <n v="8.1999999999999993"/>
    <n v="5.77"/>
    <n v="-3.62"/>
    <n v="2933.7"/>
    <n v="-15.76"/>
    <n v="0"/>
    <n v="0"/>
    <n v="0"/>
    <n v="1.2"/>
    <n v="0"/>
    <n v="0"/>
    <s v="RATIO"/>
    <s v="NORMAL"/>
    <n v="3.33"/>
    <n v="82"/>
    <n v="99.28"/>
    <x v="0"/>
  </r>
  <r>
    <s v="E9CB0F23-532F-4D82-8A12-76B6D1CDCF9C2022-11-29"/>
    <x v="26"/>
    <n v="29"/>
    <s v="2022-11-29 18:32:09"/>
    <x v="1"/>
    <n v="85.562813474999999"/>
    <n v="12.51"/>
    <n v="-5.67"/>
    <n v="83.728525708999996"/>
    <n v="-9.31"/>
    <n v="1.59"/>
    <n v="0.157"/>
    <n v="0"/>
    <n v="2.11"/>
    <n v="-5.49"/>
    <n v="1002.85"/>
    <n v="-4.32"/>
    <n v="75.459999999999994"/>
    <n v="105.31"/>
    <n v="125.19"/>
    <n v="1.02"/>
    <n v="4.7"/>
    <n v="-8.23"/>
    <s v="BALL_FLIGHT"/>
    <s v="NORMAL"/>
    <n v="3.33"/>
    <n v="82"/>
    <n v="99.28"/>
    <x v="1"/>
  </r>
  <r>
    <s v="E9CB0F23-532F-4D82-8A12-76B6D1CDCF9C2022-11-29"/>
    <x v="26"/>
    <n v="30"/>
    <s v="2022-11-29 18:32:53"/>
    <x v="1"/>
    <n v="80.932355333999993"/>
    <n v="13.01"/>
    <n v="17.13"/>
    <n v="76.838761904999998"/>
    <n v="-3.01"/>
    <n v="1.524"/>
    <n v="0.16700000000000001"/>
    <n v="9.1"/>
    <n v="-4.67"/>
    <n v="21.31"/>
    <n v="6275.88"/>
    <n v="-6.01"/>
    <n v="78.510000000000005"/>
    <n v="92.67"/>
    <n v="125.19"/>
    <n v="1.05"/>
    <n v="7.57"/>
    <n v="30.38"/>
    <s v="BALL_FLIGHT"/>
    <s v="NORMAL"/>
    <n v="3.33"/>
    <n v="82"/>
    <n v="99.28"/>
    <x v="0"/>
  </r>
  <r>
    <s v="E9CB0F23-532F-4D82-8A12-76B6D1CDCF9C2022-11-29"/>
    <x v="26"/>
    <n v="31"/>
    <s v="2022-11-29 18:33:48"/>
    <x v="1"/>
    <n v="15.457229833"/>
    <n v="36.86"/>
    <n v="-4.4000000000000004"/>
    <n v="0"/>
    <n v="0"/>
    <n v="1.2689999999999999"/>
    <n v="0.80900000000000005"/>
    <n v="1.6"/>
    <n v="0"/>
    <n v="0"/>
    <n v="3631.03"/>
    <n v="0"/>
    <n v="4.51"/>
    <n v="7.03"/>
    <n v="125.19"/>
    <n v="0"/>
    <n v="0.9"/>
    <n v="-0.54"/>
    <s v="RATIO"/>
    <s v="NORMAL"/>
    <n v="3.33"/>
    <n v="82"/>
    <n v="99.28"/>
    <x v="0"/>
  </r>
  <r>
    <s v="E9CB0F23-532F-4D82-8A12-76B6D1CDCF9C2022-11-29"/>
    <x v="26"/>
    <n v="32"/>
    <s v="2022-11-29 18:34:13"/>
    <x v="1"/>
    <n v="99.431818535000005"/>
    <n v="20.260000000000002"/>
    <n v="-1.1299999999999999"/>
    <n v="80.977094059999999"/>
    <n v="-7.09"/>
    <n v="1.486"/>
    <n v="0.14299999999999999"/>
    <n v="0"/>
    <n v="-3.42"/>
    <n v="-0.28999999999999998"/>
    <n v="9309.35"/>
    <n v="-13.06"/>
    <n v="109.24"/>
    <n v="109.79"/>
    <n v="125.19"/>
    <n v="1.23"/>
    <n v="23.18"/>
    <n v="11.05"/>
    <s v="BALL_FLIGHT"/>
    <s v="NORMAL"/>
    <n v="3.33"/>
    <n v="82"/>
    <n v="99.28"/>
    <x v="1"/>
  </r>
  <r>
    <s v="E9CB0F23-532F-4D82-8A12-76B6D1CDCF9C2022-11-29"/>
    <x v="26"/>
    <n v="33"/>
    <s v="2022-11-29 18:34:39"/>
    <x v="1"/>
    <n v="103.92806049799999"/>
    <n v="20.76"/>
    <n v="-2.91"/>
    <n v="87.464209330000003"/>
    <n v="-6.38"/>
    <n v="1.508"/>
    <n v="0.221"/>
    <n v="6.8"/>
    <n v="-3.69"/>
    <n v="-2.57"/>
    <n v="6738.72"/>
    <n v="-7.44"/>
    <n v="122.37"/>
    <n v="125.93"/>
    <n v="125.19"/>
    <n v="1.19"/>
    <n v="25.8"/>
    <n v="0.86"/>
    <s v="BALL_FLIGHT"/>
    <s v="NORMAL"/>
    <n v="3.33"/>
    <n v="82"/>
    <n v="99.28"/>
    <x v="1"/>
  </r>
  <r>
    <s v="E9CB0F23-532F-4D82-8A12-76B6D1CDCF9C2022-11-29"/>
    <x v="26"/>
    <n v="34"/>
    <s v="2022-11-29 18:35:09"/>
    <x v="1"/>
    <n v="95.114531475999996"/>
    <n v="22.67"/>
    <n v="2.4700000000000002"/>
    <n v="83.437723989999995"/>
    <n v="-7.64"/>
    <n v="1.5229999999999999"/>
    <n v="0.154"/>
    <n v="9.9"/>
    <n v="-0.94"/>
    <n v="4.18"/>
    <n v="4636.67"/>
    <n v="-16.27"/>
    <n v="115.7"/>
    <n v="123.07"/>
    <n v="125.19"/>
    <n v="1.1399999999999999"/>
    <n v="21.48"/>
    <n v="22.74"/>
    <s v="MEASURED"/>
    <s v="NORMAL"/>
    <n v="3.33"/>
    <n v="82"/>
    <n v="99.28"/>
    <x v="1"/>
  </r>
  <r>
    <s v="E9CB0F23-532F-4D82-8A12-76B6D1CDCF9C2022-11-29"/>
    <x v="26"/>
    <n v="35"/>
    <s v="2022-11-29 18:35:49"/>
    <x v="1"/>
    <n v="89.969577986000004"/>
    <n v="6.64"/>
    <n v="3.97"/>
    <n v="79.702040369000002"/>
    <n v="-8.93"/>
    <n v="1.611"/>
    <n v="0.17599999999999999"/>
    <n v="9.1999999999999993"/>
    <n v="3.07"/>
    <n v="6.2"/>
    <n v="6126.36"/>
    <n v="-17.37"/>
    <n v="78.22"/>
    <n v="96.54"/>
    <n v="125.19"/>
    <n v="1.1299999999999999"/>
    <n v="4.17"/>
    <n v="17.13"/>
    <s v="BALL_FLIGHT"/>
    <s v="NORMAL"/>
    <n v="3.33"/>
    <n v="82"/>
    <n v="99.28"/>
    <x v="0"/>
  </r>
  <r>
    <s v="E9CB0F23-532F-4D82-8A12-76B6D1CDCF9C2022-11-29"/>
    <x v="26"/>
    <n v="36"/>
    <s v="2022-11-29 18:36:18"/>
    <x v="1"/>
    <n v="13.757158244999999"/>
    <n v="40.15"/>
    <n v="27.02"/>
    <n v="0"/>
    <n v="0"/>
    <n v="0.193"/>
    <n v="0.193"/>
    <n v="1"/>
    <n v="0"/>
    <n v="0"/>
    <n v="3598.4"/>
    <n v="0"/>
    <n v="3.69"/>
    <n v="5.7"/>
    <n v="125.19"/>
    <n v="0"/>
    <n v="0.81"/>
    <n v="2.61"/>
    <s v="RATIO"/>
    <s v="NORMAL"/>
    <n v="3.33"/>
    <n v="82"/>
    <n v="99.28"/>
    <x v="0"/>
  </r>
  <r>
    <s v="E9CB0F23-532F-4D82-8A12-76B6D1CDCF9C2022-11-29"/>
    <x v="26"/>
    <n v="37"/>
    <s v="2022-11-29 18:36:34"/>
    <x v="1"/>
    <n v="80.999463422999995"/>
    <n v="1.06"/>
    <n v="-23.69"/>
    <n v="88.202398309000003"/>
    <n v="-15.3"/>
    <n v="1.484"/>
    <n v="0.17299999999999999"/>
    <n v="8.6"/>
    <n v="0"/>
    <n v="-26.51"/>
    <n v="8465.66"/>
    <n v="-0.09"/>
    <n v="27.28"/>
    <n v="45.86"/>
    <n v="125.19"/>
    <n v="0.92"/>
    <n v="0.36"/>
    <n v="-18.27"/>
    <s v="BALL_FLIGHT"/>
    <s v="NORMAL"/>
    <n v="3.33"/>
    <n v="82"/>
    <n v="99.28"/>
    <x v="0"/>
  </r>
  <r>
    <s v="E9CB0F23-532F-4D82-8A12-76B6D1CDCF9C2022-11-29"/>
    <x v="26"/>
    <n v="38"/>
    <s v="2022-11-29 18:37:17"/>
    <x v="1"/>
    <n v="77.599320246999994"/>
    <n v="0"/>
    <n v="9.58"/>
    <n v="80.686292340999998"/>
    <n v="-9.7899999999999991"/>
    <n v="1.55"/>
    <n v="0.14899999999999999"/>
    <n v="0"/>
    <n v="-0.93"/>
    <n v="13.15"/>
    <n v="2757.22"/>
    <n v="-30"/>
    <n v="0"/>
    <n v="0"/>
    <n v="0"/>
    <n v="0.96"/>
    <n v="0"/>
    <n v="0"/>
    <s v="RATIO"/>
    <s v="NORMAL"/>
    <n v="3.33"/>
    <n v="82"/>
    <n v="99.28"/>
    <x v="0"/>
  </r>
  <r>
    <s v="E9CB0F23-532F-4D82-8A12-76B6D1CDCF9C2022-11-29"/>
    <x v="26"/>
    <n v="39"/>
    <s v="2022-11-29 18:37:53"/>
    <x v="1"/>
    <n v="94.063171414999999"/>
    <n v="24.28"/>
    <n v="2.06"/>
    <n v="81.021832786000004"/>
    <n v="-6.23"/>
    <n v="1.5469999999999999"/>
    <n v="0.16800000000000001"/>
    <n v="9.1999999999999993"/>
    <n v="7.0000000000000007E-2"/>
    <n v="3.46"/>
    <n v="5111.12"/>
    <n v="-17.79"/>
    <n v="112.38"/>
    <n v="119.41"/>
    <n v="125.19"/>
    <n v="1.1599999999999999"/>
    <n v="22.84"/>
    <n v="21.92"/>
    <s v="BALL_FLIGHT"/>
    <s v="NORMAL"/>
    <n v="3.33"/>
    <n v="82"/>
    <n v="99.28"/>
    <x v="1"/>
  </r>
  <r>
    <s v="E9CB0F23-532F-4D82-8A12-76B6D1CDCF9C2022-11-29"/>
    <x v="26"/>
    <n v="40"/>
    <s v="2022-11-29 18:38:41"/>
    <x v="1"/>
    <n v="84.668038955"/>
    <n v="0.52"/>
    <n v="-19.57"/>
    <n v="86.099678186999995"/>
    <n v="-6.38"/>
    <n v="1.454"/>
    <n v="0.17100000000000001"/>
    <n v="8.5"/>
    <n v="-5.79"/>
    <n v="-22.86"/>
    <n v="7534.74"/>
    <n v="1.25"/>
    <n v="28.07"/>
    <n v="47.28"/>
    <n v="125.19"/>
    <n v="0.98"/>
    <n v="0.23"/>
    <n v="-15.65"/>
    <s v="BALL_FLIGHT"/>
    <s v="NORMAL"/>
    <n v="3.33"/>
    <n v="82"/>
    <n v="99.28"/>
    <x v="0"/>
  </r>
  <r>
    <s v="E9CB0F23-532F-4D82-8A12-76B6D1CDCF9C2022-11-29"/>
    <x v="26"/>
    <n v="41"/>
    <s v="2022-11-29 18:39:16"/>
    <x v="1"/>
    <n v="86.748389713999998"/>
    <n v="20.67"/>
    <n v="0.43"/>
    <n v="82.073192847000001"/>
    <n v="-4"/>
    <n v="1.4550000000000001"/>
    <n v="0.14799999999999999"/>
    <n v="9.8000000000000007"/>
    <n v="-4.17"/>
    <n v="1.1299999999999999"/>
    <n v="6863.57"/>
    <n v="-22.75"/>
    <n v="95.91"/>
    <n v="100.66"/>
    <n v="125.19"/>
    <n v="1.06"/>
    <n v="15.88"/>
    <n v="18.22"/>
    <s v="BALL_FLIGHT"/>
    <s v="NORMAL"/>
    <n v="3.33"/>
    <n v="82"/>
    <n v="99.28"/>
    <x v="1"/>
  </r>
  <r>
    <s v="E9CB0F23-532F-4D82-8A12-76B6D1CDCF9C2022-11-29"/>
    <x v="26"/>
    <n v="42"/>
    <s v="2022-11-29 18:39:55"/>
    <x v="1"/>
    <n v="91.043307409999997"/>
    <n v="1.87"/>
    <n v="-1.6"/>
    <n v="86.032570097999994"/>
    <n v="-7.51"/>
    <n v="1.552"/>
    <n v="0.151"/>
    <n v="0"/>
    <n v="-0.8"/>
    <n v="-0.8"/>
    <n v="3176.34"/>
    <n v="-1.2"/>
    <n v="40.81"/>
    <n v="97.74"/>
    <n v="125.19"/>
    <n v="1.06"/>
    <n v="0.41"/>
    <n v="-2.59"/>
    <s v="BALL_FLIGHT"/>
    <s v="NORMAL"/>
    <n v="3.33"/>
    <n v="82"/>
    <n v="99.28"/>
    <x v="0"/>
  </r>
  <r>
    <s v="E9CB0F23-532F-4D82-8A12-76B6D1CDCF9C2022-11-29"/>
    <x v="26"/>
    <n v="43"/>
    <s v="2022-11-29 18:40:28"/>
    <x v="1"/>
    <n v="78.180923684999996"/>
    <n v="17.46"/>
    <n v="9.07"/>
    <n v="80.238905080999999"/>
    <n v="-4.75"/>
    <n v="1.548"/>
    <n v="0.13500000000000001"/>
    <n v="0"/>
    <n v="-5.69"/>
    <n v="11.76"/>
    <n v="6875.47"/>
    <n v="-22.86"/>
    <n v="77.2"/>
    <n v="87.76"/>
    <n v="125.19"/>
    <n v="0.97"/>
    <n v="9.69"/>
    <n v="26.51"/>
    <s v="BALL_FLIGHT"/>
    <s v="NORMAL"/>
    <n v="3.33"/>
    <n v="82"/>
    <n v="99.28"/>
    <x v="0"/>
  </r>
  <r>
    <s v="E9CB0F23-532F-4D82-8A12-76B6D1CDCF9C2022-11-29"/>
    <x v="26"/>
    <n v="44"/>
    <s v="2022-11-29 18:41:56"/>
    <x v="1"/>
    <n v="89.634037540999998"/>
    <n v="21.8"/>
    <n v="-2.02"/>
    <n v="72.700429749999998"/>
    <n v="-8.09"/>
    <n v="1.4910000000000001"/>
    <n v="0.17799999999999999"/>
    <n v="8.4"/>
    <n v="-2.29"/>
    <n v="-1.23"/>
    <n v="6354.46"/>
    <n v="-9.64"/>
    <n v="101.83"/>
    <n v="103.41"/>
    <n v="125.19"/>
    <n v="1.23"/>
    <n v="19.07"/>
    <n v="3.66"/>
    <s v="BALL_FLIGHT"/>
    <s v="NORMAL"/>
    <n v="3.33"/>
    <n v="82"/>
    <n v="99.28"/>
    <x v="1"/>
  </r>
  <r>
    <s v="E9CB0F23-532F-4D82-8A12-76B6D1CDCF9C2022-11-29"/>
    <x v="26"/>
    <n v="45"/>
    <s v="2022-11-29 18:42:26"/>
    <x v="1"/>
    <n v="86.479957357999993"/>
    <n v="3.18"/>
    <n v="-22.46"/>
    <n v="85.853615194"/>
    <n v="-8.5299999999999994"/>
    <n v="1.625"/>
    <n v="0.15"/>
    <n v="0"/>
    <n v="4.4000000000000004"/>
    <n v="-26.04"/>
    <n v="1776.87"/>
    <n v="30"/>
    <n v="26.05"/>
    <n v="54.49"/>
    <n v="125.19"/>
    <n v="1.01"/>
    <n v="0.43"/>
    <n v="-22.45"/>
    <s v="RATIO"/>
    <s v="NORMAL"/>
    <n v="3.33"/>
    <n v="82"/>
    <n v="99.28"/>
    <x v="0"/>
  </r>
  <r>
    <s v="E9CB0F23-532F-4D82-8A12-76B6D1CDCF9C2022-11-29"/>
    <x v="26"/>
    <n v="46"/>
    <s v="2022-11-29 18:43:12"/>
    <x v="0"/>
    <n v="78.494094767000007"/>
    <n v="23.13"/>
    <n v="0.92"/>
    <n v="78.069076870000004"/>
    <n v="-6.7"/>
    <n v="1.3839999999999999"/>
    <n v="0.161"/>
    <n v="8.6"/>
    <n v="-0.91"/>
    <n v="2.14"/>
    <n v="7920.39"/>
    <n v="-11.22"/>
    <n v="82.09"/>
    <n v="84.11"/>
    <n v="125.19"/>
    <n v="1.01"/>
    <n v="15.22"/>
    <n v="6.84"/>
    <s v="BALL_FLIGHT"/>
    <s v="NORMAL"/>
    <n v="3.33"/>
    <n v="82"/>
    <n v="99.28"/>
    <x v="1"/>
  </r>
  <r>
    <s v="E9CB0F23-532F-4D82-8A12-76B6D1CDCF9C2022-11-29"/>
    <x v="26"/>
    <n v="47"/>
    <s v="2022-11-29 18:43:40"/>
    <x v="0"/>
    <n v="82.654796285000003"/>
    <n v="4.63"/>
    <n v="12.03"/>
    <n v="80.127058266000006"/>
    <n v="-10.48"/>
    <n v="1.4239999999999999"/>
    <n v="0.18099999999999999"/>
    <n v="7.9"/>
    <n v="2.87"/>
    <n v="16.239999999999998"/>
    <n v="4837.09"/>
    <n v="-13.28"/>
    <n v="37.29"/>
    <n v="59.47"/>
    <n v="125.19"/>
    <n v="1.03"/>
    <n v="1.54"/>
    <n v="14.49"/>
    <s v="BALL_FLIGHT"/>
    <s v="NORMAL"/>
    <n v="3.33"/>
    <n v="82"/>
    <n v="99.28"/>
    <x v="0"/>
  </r>
  <r>
    <s v="406A56A1-43FA-4D54-A75D-DDA40738F6612022-11-22"/>
    <x v="27"/>
    <n v="1"/>
    <s v="2022-11-22 18:18:17"/>
    <x v="7"/>
    <n v="61.471009524000003"/>
    <n v="34.71"/>
    <n v="-0.3"/>
    <n v="62.253937229000002"/>
    <n v="-2.4300000000000002"/>
    <n v="1.48"/>
    <n v="0.19900000000000001"/>
    <n v="7.4"/>
    <n v="2.79"/>
    <n v="0"/>
    <n v="1253.04"/>
    <n v="-11.71"/>
    <n v="64.930000000000007"/>
    <n v="75.459999999999994"/>
    <n v="219.75"/>
    <n v="0.99"/>
    <n v="13.45"/>
    <n v="2.11"/>
    <s v="BALL_FLIGHT"/>
    <s v="NORMAL"/>
    <n v="2.78"/>
    <n v="85"/>
    <n v="97.44"/>
    <x v="1"/>
  </r>
  <r>
    <s v="406A56A1-43FA-4D54-A75D-DDA40738F6612022-11-22"/>
    <x v="27"/>
    <n v="2"/>
    <s v="2022-11-22 18:18:59"/>
    <x v="7"/>
    <n v="71.403006696000006"/>
    <n v="33.72"/>
    <n v="1.03"/>
    <n v="69.523980203999997"/>
    <n v="-1.37"/>
    <n v="1.355"/>
    <n v="0.17199999999999999"/>
    <n v="7.9"/>
    <n v="-1.22"/>
    <n v="1.46"/>
    <n v="2746.93"/>
    <n v="3.45"/>
    <n v="79.72"/>
    <n v="87.59"/>
    <n v="219.75"/>
    <n v="1.03"/>
    <n v="18.52"/>
    <n v="0.19"/>
    <s v="BALL_FLIGHT"/>
    <s v="NORMAL"/>
    <n v="2.78"/>
    <n v="85"/>
    <n v="97.44"/>
    <x v="1"/>
  </r>
  <r>
    <s v="406A56A1-43FA-4D54-A75D-DDA40738F6612022-11-22"/>
    <x v="27"/>
    <n v="3"/>
    <s v="2022-11-22 18:19:34"/>
    <x v="7"/>
    <n v="87.531317419000004"/>
    <n v="28.48"/>
    <n v="-8.31"/>
    <n v="73.192555736000003"/>
    <n v="-2.2999999999999998"/>
    <n v="1.403"/>
    <n v="0.19"/>
    <n v="7.4"/>
    <n v="-0.76"/>
    <n v="-9.77"/>
    <n v="3886.73"/>
    <n v="6.04"/>
    <n v="105.13"/>
    <n v="112.37"/>
    <n v="219.75"/>
    <n v="1.2"/>
    <n v="23.43"/>
    <n v="-22.3"/>
    <s v="BALL_FLIGHT"/>
    <s v="NORMAL"/>
    <n v="2.78"/>
    <n v="85"/>
    <n v="97.44"/>
    <x v="0"/>
  </r>
  <r>
    <s v="406A56A1-43FA-4D54-A75D-DDA40738F6612022-11-22"/>
    <x v="27"/>
    <n v="4"/>
    <s v="2022-11-22 18:20:03"/>
    <x v="7"/>
    <n v="98.939692549"/>
    <n v="27.49"/>
    <n v="-5.42"/>
    <n v="79.880995272999996"/>
    <n v="-3.05"/>
    <n v="1.3839999999999999"/>
    <n v="0.151"/>
    <n v="9.1999999999999993"/>
    <n v="-3.28"/>
    <n v="-6.14"/>
    <n v="5089.7299999999996"/>
    <n v="1.28"/>
    <n v="118.8"/>
    <n v="124.3"/>
    <n v="219.75"/>
    <n v="1.24"/>
    <n v="30.03"/>
    <n v="-14.64"/>
    <s v="BALL_FLIGHT"/>
    <s v="NORMAL"/>
    <n v="2.78"/>
    <n v="85"/>
    <n v="97.44"/>
    <x v="1"/>
  </r>
  <r>
    <s v="406A56A1-43FA-4D54-A75D-DDA40738F6612022-11-22"/>
    <x v="27"/>
    <n v="5"/>
    <s v="2022-11-22 18:20:32"/>
    <x v="7"/>
    <n v="85.428597296999996"/>
    <n v="28.71"/>
    <n v="2.16"/>
    <n v="73.147817009999997"/>
    <n v="-3.89"/>
    <n v="1.389"/>
    <n v="0.158"/>
    <n v="8.8000000000000007"/>
    <n v="-4.04"/>
    <n v="3.22"/>
    <n v="4570.3900000000003"/>
    <n v="-21.86"/>
    <n v="98.57"/>
    <n v="104.96"/>
    <n v="219.75"/>
    <n v="1.17"/>
    <n v="22.06"/>
    <n v="19.850000000000001"/>
    <s v="BALL_FLIGHT"/>
    <s v="NORMAL"/>
    <n v="2.78"/>
    <n v="85"/>
    <n v="97.44"/>
    <x v="0"/>
  </r>
  <r>
    <s v="406A56A1-43FA-4D54-A75D-DDA40738F6612022-11-22"/>
    <x v="27"/>
    <n v="6"/>
    <s v="2022-11-22 18:20:59"/>
    <x v="7"/>
    <n v="88.247137034999994"/>
    <n v="29.41"/>
    <n v="-0.59"/>
    <n v="75.429492035999999"/>
    <n v="-6.45"/>
    <n v="1.462"/>
    <n v="0.20499999999999999"/>
    <n v="7.1"/>
    <n v="4.45"/>
    <n v="0.27"/>
    <n v="5052.32"/>
    <n v="-8.43"/>
    <n v="102.03"/>
    <n v="107.39"/>
    <n v="219.75"/>
    <n v="1.17"/>
    <n v="25.31"/>
    <n v="5.51"/>
    <s v="BALL_FLIGHT"/>
    <s v="NORMAL"/>
    <n v="2.78"/>
    <n v="85"/>
    <n v="97.44"/>
    <x v="1"/>
  </r>
  <r>
    <s v="406A56A1-43FA-4D54-A75D-DDA40738F6612022-11-22"/>
    <x v="27"/>
    <n v="7"/>
    <s v="2022-11-22 18:21:28"/>
    <x v="7"/>
    <n v="80.999463422999995"/>
    <n v="31.29"/>
    <n v="-0.6"/>
    <n v="72.968862106000003"/>
    <n v="-3.49"/>
    <n v="1.4339999999999999"/>
    <n v="0.14799999999999999"/>
    <n v="9.6999999999999993"/>
    <n v="-5.46"/>
    <n v="-0.2"/>
    <n v="1998.5"/>
    <n v="21.96"/>
    <n v="99.44"/>
    <n v="109.97"/>
    <n v="219.75"/>
    <n v="1.1100000000000001"/>
    <n v="20.77"/>
    <n v="-12.61"/>
    <s v="BALL_FLIGHT"/>
    <s v="NORMAL"/>
    <n v="2.78"/>
    <n v="85"/>
    <n v="97.44"/>
    <x v="1"/>
  </r>
  <r>
    <s v="406A56A1-43FA-4D54-A75D-DDA40738F6612022-11-22"/>
    <x v="27"/>
    <n v="8"/>
    <s v="2022-11-22 18:22:31"/>
    <x v="0"/>
    <n v="74.959735413000004"/>
    <n v="31.84"/>
    <n v="3.83"/>
    <n v="75.451861398999995"/>
    <n v="-0.8"/>
    <n v="1.3360000000000001"/>
    <n v="0.158"/>
    <n v="8.5"/>
    <n v="-2.36"/>
    <n v="4.79"/>
    <n v="2865.44"/>
    <n v="-17.8"/>
    <n v="85.34"/>
    <n v="93.67"/>
    <n v="219.75"/>
    <n v="0.99"/>
    <n v="18.690000000000001"/>
    <n v="15.19"/>
    <s v="BALL_FLIGHT"/>
    <s v="NORMAL"/>
    <n v="2.78"/>
    <n v="85"/>
    <n v="97.44"/>
    <x v="0"/>
  </r>
  <r>
    <s v="406A56A1-43FA-4D54-A75D-DDA40738F6612022-11-22"/>
    <x v="27"/>
    <n v="9"/>
    <s v="2022-11-22 18:23:11"/>
    <x v="0"/>
    <n v="86.658912262000001"/>
    <n v="27.32"/>
    <n v="-7.59"/>
    <n v="66.862026006999997"/>
    <n v="4.66"/>
    <n v="1.3740000000000001"/>
    <n v="0.17599999999999999"/>
    <n v="7.8"/>
    <n v="-9.0500000000000007"/>
    <n v="-9.9499999999999993"/>
    <n v="3608.55"/>
    <n v="0.09"/>
    <n v="104.72"/>
    <n v="112.72"/>
    <n v="219.75"/>
    <n v="1.3"/>
    <n v="21.75"/>
    <n v="-16.18"/>
    <s v="BALL_FLIGHT"/>
    <s v="NORMAL"/>
    <n v="2.78"/>
    <n v="85"/>
    <n v="97.44"/>
    <x v="0"/>
  </r>
  <r>
    <s v="406A56A1-43FA-4D54-A75D-DDA40738F6612022-11-22"/>
    <x v="27"/>
    <n v="10"/>
    <s v="2022-11-22 18:23:41"/>
    <x v="0"/>
    <n v="105.80708699"/>
    <n v="0"/>
    <n v="-2.95"/>
    <n v="77.442734705999996"/>
    <n v="-3.71"/>
    <n v="1.514"/>
    <n v="0.17599999999999999"/>
    <n v="8.6"/>
    <n v="2.4500000000000002"/>
    <n v="-3.02"/>
    <n v="2259.59"/>
    <n v="-0.17"/>
    <n v="0"/>
    <n v="0"/>
    <n v="0"/>
    <n v="1.37"/>
    <n v="0"/>
    <n v="0"/>
    <s v="BALL_FLIGHT"/>
    <s v="NORMAL"/>
    <n v="2.78"/>
    <n v="85"/>
    <n v="97.44"/>
    <x v="0"/>
  </r>
  <r>
    <s v="406A56A1-43FA-4D54-A75D-DDA40738F6612022-11-22"/>
    <x v="27"/>
    <n v="11"/>
    <s v="2022-11-22 18:24:12"/>
    <x v="0"/>
    <n v="67.577845623000002"/>
    <n v="27.63"/>
    <n v="10.37"/>
    <n v="70.172691731"/>
    <n v="9.26"/>
    <n v="1.5489999999999999"/>
    <n v="0.14699999999999999"/>
    <n v="0"/>
    <n v="-5.01"/>
    <n v="11.21"/>
    <n v="5018.82"/>
    <n v="-7.78"/>
    <n v="69.23"/>
    <n v="75.66"/>
    <n v="219.75"/>
    <n v="0.96"/>
    <n v="12.97"/>
    <n v="17.579999999999998"/>
    <s v="BALL_FLIGHT"/>
    <s v="NORMAL"/>
    <n v="2.78"/>
    <n v="85"/>
    <n v="97.44"/>
    <x v="0"/>
  </r>
  <r>
    <s v="406A56A1-43FA-4D54-A75D-DDA40738F6612022-11-22"/>
    <x v="27"/>
    <n v="12"/>
    <s v="2022-11-22 18:24:39"/>
    <x v="0"/>
    <n v="88.582677480000001"/>
    <n v="29.83"/>
    <n v="-0.12"/>
    <n v="79.366499923999996"/>
    <n v="-3.63"/>
    <n v="1.3560000000000001"/>
    <n v="0.19700000000000001"/>
    <n v="6.9"/>
    <n v="6.89"/>
    <n v="0.41"/>
    <n v="2670.16"/>
    <n v="3.51"/>
    <n v="111.87"/>
    <n v="120.94"/>
    <n v="219.75"/>
    <n v="1.1200000000000001"/>
    <n v="24.75"/>
    <n v="-2.81"/>
    <s v="BALL_FLIGHT"/>
    <s v="NORMAL"/>
    <n v="2.78"/>
    <n v="85"/>
    <n v="97.44"/>
    <x v="1"/>
  </r>
  <r>
    <s v="406A56A1-43FA-4D54-A75D-DDA40738F6612022-11-22"/>
    <x v="27"/>
    <n v="13"/>
    <s v="2022-11-22 18:25:09"/>
    <x v="0"/>
    <n v="81.357373230999997"/>
    <n v="27.5"/>
    <n v="-2.58"/>
    <n v="74.870257960999993"/>
    <n v="3.53"/>
    <n v="1.5029999999999999"/>
    <n v="0.152"/>
    <n v="9.9"/>
    <n v="1.41"/>
    <n v="-3.67"/>
    <n v="4670.3100000000004"/>
    <n v="8.4499999999999993"/>
    <n v="92.77"/>
    <n v="99.1"/>
    <n v="219.75"/>
    <n v="1.0900000000000001"/>
    <n v="19.45"/>
    <n v="-10.32"/>
    <s v="BALL_FLIGHT"/>
    <s v="NORMAL"/>
    <n v="2.78"/>
    <n v="85"/>
    <n v="97.44"/>
    <x v="1"/>
  </r>
  <r>
    <s v="406A56A1-43FA-4D54-A75D-DDA40738F6612022-11-22"/>
    <x v="27"/>
    <n v="14"/>
    <s v="2022-11-22 18:25:40"/>
    <x v="0"/>
    <n v="87.822119138000005"/>
    <n v="23.04"/>
    <n v="-1.31"/>
    <n v="77.241410439000006"/>
    <n v="-4.53"/>
    <n v="1.5229999999999999"/>
    <n v="0.17199999999999999"/>
    <n v="8.9"/>
    <n v="-5.34"/>
    <n v="-0.91"/>
    <n v="3316.01"/>
    <n v="-4.01"/>
    <n v="106.63"/>
    <n v="116.52"/>
    <n v="219.75"/>
    <n v="1.1399999999999999"/>
    <n v="17.78"/>
    <n v="0.02"/>
    <s v="BALL_FLIGHT"/>
    <s v="NORMAL"/>
    <n v="2.78"/>
    <n v="85"/>
    <n v="97.44"/>
    <x v="1"/>
  </r>
  <r>
    <s v="406A56A1-43FA-4D54-A75D-DDA40738F6612022-11-22"/>
    <x v="27"/>
    <n v="15"/>
    <s v="2022-11-22 18:26:17"/>
    <x v="0"/>
    <n v="94.018432688999994"/>
    <n v="29.87"/>
    <n v="2.79"/>
    <n v="80.350751896000006"/>
    <n v="-5.65"/>
    <n v="1.4550000000000001"/>
    <n v="0.188"/>
    <n v="7.7"/>
    <n v="0.62"/>
    <n v="4.26"/>
    <n v="3325.23"/>
    <n v="-0.46"/>
    <n v="118.05"/>
    <n v="125.7"/>
    <n v="219.75"/>
    <n v="1.17"/>
    <n v="28.66"/>
    <n v="7.17"/>
    <s v="MEASURED"/>
    <s v="NORMAL"/>
    <n v="2.78"/>
    <n v="85"/>
    <n v="97.44"/>
    <x v="1"/>
  </r>
  <r>
    <s v="406A56A1-43FA-4D54-A75D-DDA40738F6612022-11-22"/>
    <x v="27"/>
    <n v="16"/>
    <s v="2022-11-22 18:27:53"/>
    <x v="0"/>
    <n v="93.280243709999993"/>
    <n v="25.52"/>
    <n v="2.0099999999999998"/>
    <n v="72.767537838999999"/>
    <n v="3.59"/>
    <n v="1.4430000000000001"/>
    <n v="0.156"/>
    <n v="9.3000000000000007"/>
    <n v="3.05"/>
    <n v="1.9"/>
    <n v="1154.7"/>
    <n v="-30"/>
    <n v="123.27"/>
    <n v="139.41999999999999"/>
    <n v="219.75"/>
    <n v="1.28"/>
    <n v="18.760000000000002"/>
    <n v="19.329999999999998"/>
    <s v="BALL_FLIGHT"/>
    <s v="NORMAL"/>
    <n v="2.78"/>
    <n v="85"/>
    <n v="97.44"/>
    <x v="0"/>
  </r>
  <r>
    <s v="406A56A1-43FA-4D54-A75D-DDA40738F6612022-11-22"/>
    <x v="27"/>
    <n v="17"/>
    <s v="2022-11-22 18:28:35"/>
    <x v="0"/>
    <n v="93.638153517999996"/>
    <n v="29.75"/>
    <n v="4.6900000000000004"/>
    <n v="79.344130561"/>
    <n v="-3.73"/>
    <n v="1.43"/>
    <n v="0.189"/>
    <n v="7.6"/>
    <n v="2.2400000000000002"/>
    <n v="6.27"/>
    <n v="4855.8900000000003"/>
    <n v="-19.05"/>
    <n v="110.15"/>
    <n v="115.84"/>
    <n v="219.75"/>
    <n v="1.18"/>
    <n v="28.1"/>
    <n v="27.46"/>
    <s v="MEASURED"/>
    <s v="NORMAL"/>
    <n v="2.78"/>
    <n v="85"/>
    <n v="97.44"/>
    <x v="0"/>
  </r>
  <r>
    <s v="406A56A1-43FA-4D54-A75D-DDA40738F6612022-11-22"/>
    <x v="27"/>
    <n v="18"/>
    <s v="2022-11-22 18:29:10"/>
    <x v="0"/>
    <n v="97.329098412999997"/>
    <n v="25.49"/>
    <n v="-5.28"/>
    <n v="79.746779094999994"/>
    <n v="-6.32"/>
    <n v="1.468"/>
    <n v="0.13500000000000001"/>
    <n v="0"/>
    <n v="-2.0099999999999998"/>
    <n v="-5.47"/>
    <n v="3983.57"/>
    <n v="10.37"/>
    <n v="121.52"/>
    <n v="129.28"/>
    <n v="219.75"/>
    <n v="1.22"/>
    <n v="25.73"/>
    <n v="-22.95"/>
    <s v="BALL_FLIGHT"/>
    <s v="NORMAL"/>
    <n v="2.78"/>
    <n v="85"/>
    <n v="97.44"/>
    <x v="0"/>
  </r>
  <r>
    <s v="406A56A1-43FA-4D54-A75D-DDA40738F6612022-11-22"/>
    <x v="27"/>
    <n v="19"/>
    <s v="2022-11-22 18:30:01"/>
    <x v="1"/>
    <n v="93.861847147999995"/>
    <n v="22.54"/>
    <n v="6.39"/>
    <n v="83.191660997"/>
    <n v="0.26"/>
    <n v="1.444"/>
    <n v="0.14099999999999999"/>
    <n v="0"/>
    <n v="-0.51"/>
    <n v="7.74"/>
    <n v="7565.85"/>
    <n v="1.1499999999999999"/>
    <n v="106.27"/>
    <n v="110.14"/>
    <n v="219.75"/>
    <n v="1.1299999999999999"/>
    <n v="22.52"/>
    <n v="12.61"/>
    <s v="MEASURED"/>
    <s v="NORMAL"/>
    <n v="2.78"/>
    <n v="85"/>
    <n v="97.44"/>
    <x v="1"/>
  </r>
  <r>
    <s v="406A56A1-43FA-4D54-A75D-DDA40738F6612022-11-22"/>
    <x v="27"/>
    <n v="20"/>
    <s v="2022-11-22 18:30:35"/>
    <x v="1"/>
    <n v="112.271832897"/>
    <n v="19.5"/>
    <n v="-1.8"/>
    <n v="85.741768379000007"/>
    <n v="0"/>
    <n v="1.474"/>
    <n v="0.221"/>
    <n v="6.7"/>
    <n v="0"/>
    <n v="0"/>
    <n v="6658.3"/>
    <n v="0.37"/>
    <n v="135.37"/>
    <n v="140.27000000000001"/>
    <n v="219.75"/>
    <n v="1.31"/>
    <n v="28.94"/>
    <n v="-5.46"/>
    <s v="MEASURED"/>
    <s v="NORMAL"/>
    <n v="2.78"/>
    <n v="85"/>
    <n v="97.44"/>
    <x v="1"/>
  </r>
  <r>
    <s v="406A56A1-43FA-4D54-A75D-DDA40738F6612022-11-22"/>
    <x v="27"/>
    <n v="21"/>
    <s v="2022-11-22 18:31:19"/>
    <x v="1"/>
    <n v="103.279348971"/>
    <n v="22.91"/>
    <n v="6.59"/>
    <n v="78.471725403999997"/>
    <n v="-3.79"/>
    <n v="1.5920000000000001"/>
    <n v="0.14499999999999999"/>
    <n v="0"/>
    <n v="-3.53"/>
    <n v="8.6"/>
    <n v="4823.3999999999996"/>
    <n v="-25.41"/>
    <n v="125.99"/>
    <n v="133.46"/>
    <n v="219.75"/>
    <n v="1.32"/>
    <n v="24.82"/>
    <n v="43.28"/>
    <s v="MEASURED"/>
    <s v="NORMAL"/>
    <n v="2.78"/>
    <n v="85"/>
    <n v="97.44"/>
    <x v="0"/>
  </r>
  <r>
    <s v="406A56A1-43FA-4D54-A75D-DDA40738F6612022-11-22"/>
    <x v="27"/>
    <n v="22"/>
    <s v="2022-11-22 18:31:56"/>
    <x v="1"/>
    <n v="107.238726222"/>
    <n v="17.13"/>
    <n v="-8.16"/>
    <n v="80.731031067000004"/>
    <n v="0.59"/>
    <n v="1.56"/>
    <n v="0.16700000000000001"/>
    <n v="9.3000000000000007"/>
    <n v="-0.4"/>
    <n v="-10.02"/>
    <n v="9939.51"/>
    <n v="5.78"/>
    <n v="119.29"/>
    <n v="122.21"/>
    <n v="219.75"/>
    <n v="1.33"/>
    <n v="24.04"/>
    <n v="-26.56"/>
    <s v="MEASURED"/>
    <s v="NORMAL"/>
    <n v="2.78"/>
    <n v="85"/>
    <n v="97.44"/>
    <x v="1"/>
  </r>
  <r>
    <s v="406A56A1-43FA-4D54-A75D-DDA40738F6612022-11-22"/>
    <x v="27"/>
    <n v="24"/>
    <s v="2022-11-22 18:33:09"/>
    <x v="1"/>
    <n v="104.778096292"/>
    <n v="13.32"/>
    <n v="1.18"/>
    <n v="85.585182837999994"/>
    <n v="-6.4"/>
    <n v="1.484"/>
    <n v="0.14099999999999999"/>
    <n v="0"/>
    <n v="-2.5299999999999998"/>
    <n v="2.42"/>
    <n v="7739.48"/>
    <n v="-8.65"/>
    <n v="120.27"/>
    <n v="126.68"/>
    <n v="219.75"/>
    <n v="1.22"/>
    <n v="17.260000000000002"/>
    <n v="12.64"/>
    <s v="BALL_FLIGHT"/>
    <s v="NORMAL"/>
    <n v="2.78"/>
    <n v="85"/>
    <n v="97.44"/>
    <x v="1"/>
  </r>
  <r>
    <s v="406A56A1-43FA-4D54-A75D-DDA40738F6612022-11-22"/>
    <x v="27"/>
    <n v="25"/>
    <s v="2022-11-22 18:33:50"/>
    <x v="1"/>
    <n v="108.692734817"/>
    <n v="23.92"/>
    <n v="3.87"/>
    <n v="96.680386885999994"/>
    <n v="-5.14"/>
    <n v="1.474"/>
    <n v="0.17299999999999999"/>
    <n v="8.5"/>
    <n v="4.33"/>
    <n v="5.49"/>
    <n v="5121.0200000000004"/>
    <n v="-4.8099999999999996"/>
    <n v="134.72"/>
    <n v="141.16999999999999"/>
    <n v="219.75"/>
    <n v="1.1200000000000001"/>
    <n v="31.68"/>
    <n v="16.84"/>
    <s v="MEASURED"/>
    <s v="NORMAL"/>
    <n v="2.78"/>
    <n v="85"/>
    <n v="97.44"/>
    <x v="1"/>
  </r>
  <r>
    <s v="406A56A1-43FA-4D54-A75D-DDA40738F6612022-11-22"/>
    <x v="27"/>
    <n v="27"/>
    <s v="2022-11-22 18:34:27"/>
    <x v="1"/>
    <n v="115.24695817600001"/>
    <n v="16.829999999999998"/>
    <n v="-6.45"/>
    <n v="86.278633091000003"/>
    <n v="-3.68"/>
    <n v="1.5089999999999999"/>
    <n v="0.13800000000000001"/>
    <n v="0"/>
    <n v="-3.19"/>
    <n v="-7.29"/>
    <n v="4356.21"/>
    <n v="14.29"/>
    <n v="148.33000000000001"/>
    <n v="158.15"/>
    <n v="219.75"/>
    <n v="1.34"/>
    <n v="23.74"/>
    <n v="-38"/>
    <s v="BALL_FLIGHT"/>
    <s v="NORMAL"/>
    <n v="2.78"/>
    <n v="85"/>
    <n v="97.44"/>
    <x v="0"/>
  </r>
  <r>
    <s v="406A56A1-43FA-4D54-A75D-DDA40738F6612022-11-22"/>
    <x v="27"/>
    <n v="28"/>
    <s v="2022-11-22 18:35:02"/>
    <x v="1"/>
    <n v="105.538654634"/>
    <n v="22.06"/>
    <n v="6.04"/>
    <n v="83.974588702000005"/>
    <n v="-2.3199999999999998"/>
    <n v="1.508"/>
    <n v="0.14499999999999999"/>
    <n v="0"/>
    <n v="-0.96"/>
    <n v="7.71"/>
    <n v="6424.76"/>
    <n v="-18.7"/>
    <n v="124.96"/>
    <n v="130.16999999999999"/>
    <n v="219.75"/>
    <n v="1.26"/>
    <n v="26.74"/>
    <n v="36.909999999999997"/>
    <s v="MEASURED"/>
    <s v="NORMAL"/>
    <n v="2.78"/>
    <n v="85"/>
    <n v="97.44"/>
    <x v="0"/>
  </r>
  <r>
    <s v="406A56A1-43FA-4D54-A75D-DDA40738F6612022-11-22"/>
    <x v="27"/>
    <n v="29"/>
    <s v="2022-11-22 18:35:41"/>
    <x v="1"/>
    <n v="90.909091231999994"/>
    <n v="22.23"/>
    <n v="4.3"/>
    <n v="83.057444818999997"/>
    <n v="-0.65"/>
    <n v="1.506"/>
    <n v="0.14699999999999999"/>
    <n v="0"/>
    <n v="0.48"/>
    <n v="5.34"/>
    <n v="7453.12"/>
    <n v="-2.88"/>
    <n v="102.37"/>
    <n v="106.71"/>
    <n v="219.75"/>
    <n v="1.0900000000000001"/>
    <n v="20.55"/>
    <n v="11.37"/>
    <s v="MEASURED"/>
    <s v="NORMAL"/>
    <n v="2.78"/>
    <n v="85"/>
    <n v="97.44"/>
    <x v="1"/>
  </r>
  <r>
    <s v="406A56A1-43FA-4D54-A75D-DDA40738F6612022-11-22"/>
    <x v="27"/>
    <n v="31"/>
    <s v="2022-11-22 18:36:23"/>
    <x v="1"/>
    <n v="108.916428447"/>
    <n v="10.7"/>
    <n v="-9.17"/>
    <n v="83.303507812000007"/>
    <n v="-3.16"/>
    <n v="1.5760000000000001"/>
    <n v="0.14099999999999999"/>
    <n v="0"/>
    <n v="-2.66"/>
    <n v="-10.68"/>
    <n v="9367.65"/>
    <n v="2.31"/>
    <n v="122.1"/>
    <n v="127.61"/>
    <n v="219.75"/>
    <n v="1.31"/>
    <n v="16.829999999999998"/>
    <n v="-24.77"/>
    <s v="MEASURED"/>
    <s v="NORMAL"/>
    <n v="2.78"/>
    <n v="85"/>
    <n v="97.44"/>
    <x v="1"/>
  </r>
  <r>
    <s v="406A56A1-43FA-4D54-A75D-DDA40738F6612022-11-22"/>
    <x v="27"/>
    <n v="32"/>
    <s v="2022-11-22 18:37:02"/>
    <x v="1"/>
    <n v="110.034896597"/>
    <n v="8.25"/>
    <n v="1.65"/>
    <n v="90.976199320999996"/>
    <n v="-2.94"/>
    <n v="1.4079999999999999"/>
    <n v="0.155"/>
    <n v="9.1"/>
    <n v="1.1399999999999999"/>
    <n v="2.46"/>
    <n v="11286.75"/>
    <n v="-16.850000000000001"/>
    <n v="116.32"/>
    <n v="122.09"/>
    <n v="219.75"/>
    <n v="1.21"/>
    <n v="13.85"/>
    <n v="23.55"/>
    <s v="MEASURED"/>
    <s v="NORMAL"/>
    <n v="2.78"/>
    <n v="85"/>
    <n v="97.44"/>
    <x v="1"/>
  </r>
  <r>
    <s v="406A56A1-43FA-4D54-A75D-DDA40738F6612022-11-22"/>
    <x v="27"/>
    <n v="33"/>
    <s v="2022-11-22 18:37:34"/>
    <x v="1"/>
    <n v="106.209735524"/>
    <n v="14.93"/>
    <n v="0.21"/>
    <n v="91.602541485000003"/>
    <n v="-6.5"/>
    <n v="1.466"/>
    <n v="0.16900000000000001"/>
    <n v="8.6999999999999993"/>
    <n v="-1.3"/>
    <n v="1.25"/>
    <n v="9350.2199999999993"/>
    <n v="-5.04"/>
    <n v="119.58"/>
    <n v="123.65"/>
    <n v="219.75"/>
    <n v="1.1599999999999999"/>
    <n v="20.84"/>
    <n v="6.54"/>
    <s v="MEASURED"/>
    <s v="NORMAL"/>
    <n v="2.78"/>
    <n v="85"/>
    <n v="97.44"/>
    <x v="1"/>
  </r>
  <r>
    <s v="406A56A1-43FA-4D54-A75D-DDA40738F6612022-11-22"/>
    <x v="27"/>
    <n v="34"/>
    <s v="2022-11-22 18:38:10"/>
    <x v="1"/>
    <n v="111.77970691100001"/>
    <n v="23.77"/>
    <n v="3.02"/>
    <n v="88.426091939000003"/>
    <n v="0.21"/>
    <n v="1.403"/>
    <n v="0.14000000000000001"/>
    <n v="10"/>
    <n v="-4.51"/>
    <n v="3.64"/>
    <n v="5735.65"/>
    <n v="-1.03"/>
    <n v="136.31"/>
    <n v="141.53"/>
    <n v="219.75"/>
    <n v="1.26"/>
    <n v="33.9"/>
    <n v="9.93"/>
    <s v="MEASURED"/>
    <s v="NORMAL"/>
    <n v="2.78"/>
    <n v="85"/>
    <n v="97.44"/>
    <x v="1"/>
  </r>
  <r>
    <s v="406A56A1-43FA-4D54-A75D-DDA40738F6612022-11-22"/>
    <x v="27"/>
    <n v="35"/>
    <s v="2022-11-22 18:38:50"/>
    <x v="1"/>
    <n v="91.848604477999999"/>
    <n v="26.27"/>
    <n v="7.4"/>
    <n v="80.865247245000006"/>
    <n v="-4.1100000000000003"/>
    <n v="1.49"/>
    <n v="0.151"/>
    <n v="9.9"/>
    <n v="-1.28"/>
    <n v="9.6300000000000008"/>
    <n v="6571.49"/>
    <n v="-13.49"/>
    <n v="104.39"/>
    <n v="108.5"/>
    <n v="219.75"/>
    <n v="1.1399999999999999"/>
    <n v="24.29"/>
    <n v="27.38"/>
    <s v="MEASURED"/>
    <s v="NORMAL"/>
    <n v="2.78"/>
    <n v="85"/>
    <n v="97.44"/>
    <x v="1"/>
  </r>
  <r>
    <s v="406A56A1-43FA-4D54-A75D-DDA40738F6612022-11-22"/>
    <x v="27"/>
    <n v="36"/>
    <s v="2022-11-22 18:40:03"/>
    <x v="1"/>
    <n v="112.003400541"/>
    <n v="19.82"/>
    <n v="-1.43"/>
    <n v="85.518074748999993"/>
    <n v="-6.99"/>
    <n v="1.5649999999999999"/>
    <n v="0.13800000000000001"/>
    <n v="0"/>
    <n v="-4.6900000000000004"/>
    <n v="-0.68"/>
    <n v="5540.44"/>
    <n v="-1.45"/>
    <n v="139.34"/>
    <n v="145.65"/>
    <n v="219.75"/>
    <n v="1.31"/>
    <n v="28.51"/>
    <n v="-2.11"/>
    <s v="BALL_FLIGHT"/>
    <s v="NORMAL"/>
    <n v="2.78"/>
    <n v="85"/>
    <n v="97.44"/>
    <x v="1"/>
  </r>
  <r>
    <s v="406A56A1-43FA-4D54-A75D-DDA40738F6612022-11-22"/>
    <x v="27"/>
    <n v="37"/>
    <s v="2022-11-22 18:40:52"/>
    <x v="1"/>
    <n v="113.591625314"/>
    <n v="20.63"/>
    <n v="1.25"/>
    <n v="88.336614487000006"/>
    <n v="-2.42"/>
    <n v="1.4159999999999999"/>
    <n v="0.151"/>
    <n v="9.4"/>
    <n v="-3.47"/>
    <n v="1.89"/>
    <n v="6886.26"/>
    <n v="-15.52"/>
    <n v="135.05000000000001"/>
    <n v="139.72"/>
    <n v="219.75"/>
    <n v="1.29"/>
    <n v="30.33"/>
    <n v="24.73"/>
    <s v="BALL_FLIGHT"/>
    <s v="NORMAL"/>
    <n v="2.78"/>
    <n v="85"/>
    <n v="97.44"/>
    <x v="1"/>
  </r>
  <r>
    <s v="406A56A1-43FA-4D54-A75D-DDA40738F6612022-11-22"/>
    <x v="27"/>
    <n v="38"/>
    <s v="2022-11-22 18:41:29"/>
    <x v="1"/>
    <n v="112.96528315"/>
    <n v="8.74"/>
    <n v="-0.75"/>
    <n v="90.752505690999996"/>
    <n v="-5.2"/>
    <n v="1.387"/>
    <n v="0.13600000000000001"/>
    <n v="0"/>
    <n v="-0.38"/>
    <n v="-0.12"/>
    <n v="6484.74"/>
    <n v="-7.76"/>
    <n v="131.34"/>
    <n v="140.74"/>
    <n v="219.75"/>
    <n v="1.24"/>
    <n v="13.91"/>
    <n v="7.63"/>
    <s v="MEASURED"/>
    <s v="NORMAL"/>
    <n v="2.78"/>
    <n v="85"/>
    <n v="97.44"/>
    <x v="1"/>
  </r>
  <r>
    <s v="406A56A1-43FA-4D54-A75D-DDA40738F6612022-11-22"/>
    <x v="27"/>
    <n v="39"/>
    <s v="2022-11-22 18:42:15"/>
    <x v="1"/>
    <n v="110.37043704200001"/>
    <n v="24.2"/>
    <n v="3.8"/>
    <n v="89.947208622999995"/>
    <n v="-4.1100000000000003"/>
    <n v="1.3620000000000001"/>
    <n v="0.153"/>
    <n v="8.9"/>
    <n v="-0.56000000000000005"/>
    <n v="5.25"/>
    <n v="6310.39"/>
    <n v="-3.65"/>
    <n v="131.6"/>
    <n v="136.12"/>
    <n v="219.75"/>
    <n v="1.23"/>
    <n v="33.76"/>
    <n v="15.22"/>
    <s v="MEASURED"/>
    <s v="NORMAL"/>
    <n v="2.78"/>
    <n v="85"/>
    <n v="97.44"/>
    <x v="1"/>
  </r>
  <r>
    <s v="406A56A1-43FA-4D54-A75D-DDA40738F6612022-11-22"/>
    <x v="27"/>
    <n v="40"/>
    <s v="2022-11-22 18:43:11"/>
    <x v="11"/>
    <n v="119.16159670099999"/>
    <n v="17.809999999999999"/>
    <n v="0.84"/>
    <n v="90.551181424000006"/>
    <n v="-6.94"/>
    <n v="1.355"/>
    <n v="0.16400000000000001"/>
    <n v="8.3000000000000007"/>
    <n v="2.52"/>
    <n v="2.08"/>
    <n v="5590.09"/>
    <n v="-15.03"/>
    <n v="149.07"/>
    <n v="155.78"/>
    <n v="219.75"/>
    <n v="1.32"/>
    <n v="28.7"/>
    <n v="24.81"/>
    <s v="BALL_FLIGHT"/>
    <s v="NORMAL"/>
    <n v="2.78"/>
    <n v="85"/>
    <n v="97.44"/>
    <x v="1"/>
  </r>
  <r>
    <s v="406A56A1-43FA-4D54-A75D-DDA40738F6612022-11-22"/>
    <x v="27"/>
    <n v="41"/>
    <s v="2022-11-22 18:43:48"/>
    <x v="11"/>
    <n v="116.05225524399999"/>
    <n v="15.61"/>
    <n v="-1.26"/>
    <n v="88.336614487000006"/>
    <n v="-3.05"/>
    <n v="1.4850000000000001"/>
    <n v="0.14000000000000001"/>
    <n v="0"/>
    <n v="-4.2300000000000004"/>
    <n v="-1.06"/>
    <n v="9193.9500000000007"/>
    <n v="-8.82"/>
    <n v="132.44999999999999"/>
    <n v="135.66999999999999"/>
    <n v="219.75"/>
    <n v="1.31"/>
    <n v="26.62"/>
    <n v="9.25"/>
    <s v="MEASURED"/>
    <s v="NORMAL"/>
    <n v="2.78"/>
    <n v="85"/>
    <n v="97.44"/>
    <x v="1"/>
  </r>
  <r>
    <s v="406A56A1-43FA-4D54-A75D-DDA40738F6612022-11-22"/>
    <x v="27"/>
    <n v="42"/>
    <s v="2022-11-22 18:44:19"/>
    <x v="11"/>
    <n v="109.99015787099999"/>
    <n v="1.22"/>
    <n v="-5.88"/>
    <n v="85.518074748999993"/>
    <n v="-6.67"/>
    <n v="1.421"/>
    <n v="0.17"/>
    <n v="8.4"/>
    <n v="4.49"/>
    <n v="-6.14"/>
    <n v="2389.11"/>
    <n v="-9.23"/>
    <n v="45.56"/>
    <n v="134.02000000000001"/>
    <n v="219.75"/>
    <n v="1.29"/>
    <n v="0.34"/>
    <n v="-10.59"/>
    <s v="BALL_FLIGHT"/>
    <s v="NORMAL"/>
    <n v="2.78"/>
    <n v="85"/>
    <n v="97.44"/>
    <x v="1"/>
  </r>
  <r>
    <s v="406A56A1-43FA-4D54-A75D-DDA40738F6612022-11-22"/>
    <x v="27"/>
    <n v="43"/>
    <s v="2022-11-22 18:45:06"/>
    <x v="11"/>
    <n v="124.172334013"/>
    <n v="13.39"/>
    <n v="-7.25"/>
    <n v="88.828740472999996"/>
    <n v="-4.6100000000000003"/>
    <n v="1.5189999999999999"/>
    <n v="0.154"/>
    <n v="9.9"/>
    <n v="-0.04"/>
    <n v="-8.1300000000000008"/>
    <n v="4694.1499999999996"/>
    <n v="-9.0299999999999994"/>
    <n v="160.97999999999999"/>
    <n v="170.11"/>
    <n v="219.75"/>
    <n v="1.4"/>
    <n v="24.05"/>
    <n v="-9.1999999999999993"/>
    <s v="MEASURED"/>
    <s v="NORMAL"/>
    <n v="2.78"/>
    <n v="85"/>
    <n v="97.44"/>
    <x v="1"/>
  </r>
  <r>
    <s v="406A56A1-43FA-4D54-A75D-DDA40738F6612022-11-22"/>
    <x v="27"/>
    <n v="44"/>
    <s v="2022-11-22 18:45:45"/>
    <x v="11"/>
    <n v="108.73747354299999"/>
    <n v="18.77"/>
    <n v="5.12"/>
    <n v="83.392985264000004"/>
    <n v="-4.2"/>
    <n v="1.393"/>
    <n v="0.158"/>
    <n v="8.8000000000000007"/>
    <n v="-2.36"/>
    <n v="6.87"/>
    <n v="8038.26"/>
    <n v="-18.28"/>
    <n v="125.14"/>
    <n v="129.13999999999999"/>
    <n v="219.75"/>
    <n v="1.3"/>
    <n v="25.06"/>
    <n v="35.29"/>
    <s v="MEASURED"/>
    <s v="NORMAL"/>
    <n v="2.78"/>
    <n v="85"/>
    <n v="97.44"/>
    <x v="0"/>
  </r>
  <r>
    <s v="406A56A1-43FA-4D54-A75D-DDA40738F6612022-11-22"/>
    <x v="27"/>
    <n v="45"/>
    <s v="2022-11-22 18:46:22"/>
    <x v="11"/>
    <n v="75.630816303000003"/>
    <n v="12.76"/>
    <n v="-5.4"/>
    <n v="91.110415498999998"/>
    <n v="-4.0599999999999996"/>
    <n v="1.4139999999999999"/>
    <n v="0.153"/>
    <n v="9.1999999999999993"/>
    <n v="5.72"/>
    <n v="-5.96"/>
    <n v="3314.94"/>
    <n v="-5.85"/>
    <n v="67.11"/>
    <n v="87.37"/>
    <n v="219.75"/>
    <n v="0.83"/>
    <n v="5"/>
    <n v="-6.16"/>
    <s v="BALL_FLIGHT"/>
    <s v="NORMAL"/>
    <n v="2.78"/>
    <n v="85"/>
    <n v="97.44"/>
    <x v="0"/>
  </r>
  <r>
    <s v="406A56A1-43FA-4D54-A75D-DDA40738F6612022-11-22"/>
    <x v="27"/>
    <n v="46"/>
    <s v="2022-11-22 18:46:51"/>
    <x v="11"/>
    <n v="111.287580925"/>
    <n v="16.71"/>
    <n v="3.91"/>
    <n v="83.527201442000006"/>
    <n v="-3.67"/>
    <n v="1.4039999999999999"/>
    <n v="0.14499999999999999"/>
    <n v="9.6999999999999993"/>
    <n v="-4.4000000000000004"/>
    <n v="5.32"/>
    <n v="5381.44"/>
    <n v="-17.03"/>
    <n v="137.18"/>
    <n v="144.74"/>
    <n v="219.75"/>
    <n v="1.33"/>
    <n v="22.37"/>
    <n v="31.93"/>
    <s v="MEASURED"/>
    <s v="NORMAL"/>
    <n v="2.78"/>
    <n v="85"/>
    <n v="97.44"/>
    <x v="0"/>
  </r>
  <r>
    <s v="406A56A1-43FA-4D54-A75D-DDA40738F6612022-11-22"/>
    <x v="27"/>
    <n v="47"/>
    <s v="2022-11-22 18:47:46"/>
    <x v="11"/>
    <n v="111.377058377"/>
    <n v="15.84"/>
    <n v="5.75"/>
    <n v="85.540444112000003"/>
    <n v="-3.2"/>
    <n v="1.462"/>
    <n v="0.14299999999999999"/>
    <n v="0"/>
    <n v="-4.5"/>
    <n v="7.49"/>
    <n v="6037.94"/>
    <n v="-15.6"/>
    <n v="134.76"/>
    <n v="141.91"/>
    <n v="219.75"/>
    <n v="1.3"/>
    <n v="21.83"/>
    <n v="35.119999999999997"/>
    <s v="MEASURED"/>
    <s v="NORMAL"/>
    <n v="2.78"/>
    <n v="85"/>
    <n v="97.44"/>
    <x v="0"/>
  </r>
  <r>
    <s v="406A56A1-43FA-4D54-A75D-DDA40738F6612022-11-22"/>
    <x v="27"/>
    <n v="48"/>
    <s v="2022-11-22 18:48:24"/>
    <x v="11"/>
    <n v="107.082140681"/>
    <n v="14.83"/>
    <n v="-2.13"/>
    <n v="88.001074041999999"/>
    <n v="-3.62"/>
    <n v="1.623"/>
    <n v="0.14399999999999999"/>
    <n v="0"/>
    <n v="-5.14"/>
    <n v="-2.04"/>
    <n v="7438.5"/>
    <n v="-15.21"/>
    <n v="124.3"/>
    <n v="130.30000000000001"/>
    <n v="219.75"/>
    <n v="1.22"/>
    <n v="19.600000000000001"/>
    <n v="12.79"/>
    <s v="BALL_FLIGHT"/>
    <s v="NORMAL"/>
    <n v="2.78"/>
    <n v="85"/>
    <n v="97.44"/>
    <x v="1"/>
  </r>
  <r>
    <s v="406A56A1-43FA-4D54-A75D-DDA40738F6612022-11-22"/>
    <x v="27"/>
    <n v="49"/>
    <s v="2022-11-22 18:48:52"/>
    <x v="11"/>
    <n v="112.338940986"/>
    <n v="9.44"/>
    <n v="-3.64"/>
    <n v="93.056550079999994"/>
    <n v="-6.9"/>
    <n v="1.542"/>
    <n v="0.155"/>
    <n v="9.9"/>
    <n v="-4.41"/>
    <n v="-3.38"/>
    <n v="5027.91"/>
    <n v="-7.98"/>
    <n v="133.22999999999999"/>
    <n v="144.82"/>
    <n v="219.75"/>
    <n v="1.21"/>
    <n v="13.16"/>
    <n v="-0.4"/>
    <s v="MEASURED"/>
    <s v="NORMAL"/>
    <n v="2.78"/>
    <n v="85"/>
    <n v="97.44"/>
    <x v="1"/>
  </r>
  <r>
    <s v="406A56A1-43FA-4D54-A75D-DDA40738F6612022-11-22"/>
    <x v="27"/>
    <n v="50"/>
    <s v="2022-11-22 18:49:13"/>
    <x v="11"/>
    <n v="12.213672197999999"/>
    <n v="34.479999999999997"/>
    <n v="-23.53"/>
    <n v="0"/>
    <n v="0"/>
    <n v="0.216"/>
    <n v="0.216"/>
    <n v="1"/>
    <n v="0"/>
    <n v="0"/>
    <n v="3506.86"/>
    <n v="0"/>
    <n v="2.77"/>
    <n v="4.54"/>
    <n v="219.75"/>
    <n v="0"/>
    <n v="0.5"/>
    <n v="-1.82"/>
    <s v="RATIO"/>
    <s v="NORMAL"/>
    <n v="2.78"/>
    <n v="85"/>
    <n v="97.44"/>
    <x v="0"/>
  </r>
  <r>
    <s v="406A56A1-43FA-4D54-A75D-DDA40738F6612022-11-22"/>
    <x v="27"/>
    <n v="51"/>
    <s v="2022-11-22 18:49:31"/>
    <x v="11"/>
    <n v="114.86667900499999"/>
    <n v="16.54"/>
    <n v="0"/>
    <n v="90.953829958"/>
    <n v="-3.94"/>
    <n v="1.5269999999999999"/>
    <n v="0.14799999999999999"/>
    <n v="0"/>
    <n v="-3.46"/>
    <n v="0.6"/>
    <n v="6254.3"/>
    <n v="-8.74"/>
    <n v="140.69"/>
    <n v="146.65"/>
    <n v="219.75"/>
    <n v="1.26"/>
    <n v="25.67"/>
    <n v="12.21"/>
    <s v="BALL_FLIGHT"/>
    <s v="NORMAL"/>
    <n v="2.78"/>
    <n v="85"/>
    <n v="97.44"/>
    <x v="1"/>
  </r>
  <r>
    <s v="406A56A1-43FA-4D54-A75D-DDA40738F6612022-11-22"/>
    <x v="27"/>
    <n v="52"/>
    <s v="2022-11-22 18:49:59"/>
    <x v="11"/>
    <n v="11.318897678000001"/>
    <n v="30.16"/>
    <n v="-19.61"/>
    <n v="0"/>
    <n v="0"/>
    <n v="1.125"/>
    <n v="1.125"/>
    <n v="1"/>
    <n v="0"/>
    <n v="0"/>
    <n v="3410.4"/>
    <n v="0"/>
    <n v="2.21"/>
    <n v="3.85"/>
    <n v="219.75"/>
    <n v="0"/>
    <n v="0.34"/>
    <n v="-1.3"/>
    <s v="RATIO"/>
    <s v="NORMAL"/>
    <n v="2.78"/>
    <n v="85"/>
    <n v="97.44"/>
    <x v="0"/>
  </r>
  <r>
    <s v="406A56A1-43FA-4D54-A75D-DDA40738F6612022-11-22"/>
    <x v="27"/>
    <n v="53"/>
    <s v="2022-11-22 18:50:12"/>
    <x v="11"/>
    <n v="115.224588813"/>
    <n v="16.010000000000002"/>
    <n v="4.4400000000000004"/>
    <n v="90.730136328"/>
    <n v="-4.58"/>
    <n v="1.488"/>
    <n v="0.14099999999999999"/>
    <n v="0"/>
    <n v="-5.81"/>
    <n v="6.1"/>
    <n v="4937.24"/>
    <n v="-10.119999999999999"/>
    <n v="146.16"/>
    <n v="154.44"/>
    <n v="219.75"/>
    <n v="1.27"/>
    <n v="23.66"/>
    <n v="26.64"/>
    <s v="MEASURED"/>
    <s v="NORMAL"/>
    <n v="2.78"/>
    <n v="85"/>
    <n v="97.44"/>
    <x v="1"/>
  </r>
  <r>
    <s v="406A56A1-43FA-4D54-A75D-DDA40738F6612022-11-22"/>
    <x v="27"/>
    <n v="54"/>
    <s v="2022-11-22 18:56:13"/>
    <x v="6"/>
    <n v="109.788833604"/>
    <n v="14.01"/>
    <n v="5.35"/>
    <n v="83.818003160999993"/>
    <n v="-3.68"/>
    <n v="1.5429999999999999"/>
    <n v="0.13400000000000001"/>
    <n v="0"/>
    <n v="-5.86"/>
    <n v="7.07"/>
    <n v="8355.39"/>
    <n v="-8.2899999999999991"/>
    <n v="126.55"/>
    <n v="131.53"/>
    <n v="219.75"/>
    <n v="1.31"/>
    <n v="20.76"/>
    <n v="23.93"/>
    <s v="BALL_FLIGHT"/>
    <s v="NORMAL"/>
    <n v="2.78"/>
    <n v="85"/>
    <n v="97.46"/>
    <x v="1"/>
  </r>
  <r>
    <s v="406A56A1-43FA-4D54-A75D-DDA40738F6612022-11-22"/>
    <x v="27"/>
    <n v="55"/>
    <s v="2022-11-22 18:56:44"/>
    <x v="6"/>
    <n v="118.893164345"/>
    <n v="14.77"/>
    <n v="-5.7"/>
    <n v="85.294381118999993"/>
    <n v="-9.2899999999999991"/>
    <n v="1.5389999999999999"/>
    <n v="0.13800000000000001"/>
    <n v="0"/>
    <n v="-5.59"/>
    <n v="-5.52"/>
    <n v="3111.23"/>
    <n v="1.21"/>
    <n v="160.75"/>
    <n v="173.91"/>
    <n v="219.75"/>
    <n v="1.39"/>
    <n v="20.99"/>
    <n v="-19.79"/>
    <s v="BALL_FLIGHT"/>
    <s v="NORMAL"/>
    <n v="2.78"/>
    <n v="85"/>
    <n v="97.46"/>
    <x v="1"/>
  </r>
  <r>
    <s v="406A56A1-43FA-4D54-A75D-DDA40738F6612022-11-22"/>
    <x v="27"/>
    <n v="56"/>
    <s v="2022-11-22 18:57:21"/>
    <x v="6"/>
    <n v="94.331603771000005"/>
    <n v="22.18"/>
    <n v="22.01"/>
    <n v="83.146922270999994"/>
    <n v="1.29"/>
    <n v="1.4610000000000001"/>
    <n v="0.12"/>
    <n v="0"/>
    <n v="-6.8"/>
    <n v="26.6"/>
    <n v="7281.64"/>
    <n v="-3.84"/>
    <n v="107.31"/>
    <n v="111.65"/>
    <n v="219.75"/>
    <n v="1.1299999999999999"/>
    <n v="21.87"/>
    <n v="49.89"/>
    <s v="MEASURED"/>
    <s v="NORMAL"/>
    <n v="2.78"/>
    <n v="85"/>
    <n v="97.46"/>
    <x v="0"/>
  </r>
  <r>
    <s v="406A56A1-43FA-4D54-A75D-DDA40738F6612022-11-22"/>
    <x v="27"/>
    <n v="57"/>
    <s v="2022-11-22 18:58:24"/>
    <x v="6"/>
    <n v="116.835182949"/>
    <n v="0"/>
    <n v="-4.8099999999999996"/>
    <n v="85.808876467999994"/>
    <n v="-9.1300000000000008"/>
    <n v="1.62"/>
    <n v="0.151"/>
    <n v="0"/>
    <n v="-3.75"/>
    <n v="-4.47"/>
    <n v="5837.75"/>
    <n v="-0.45"/>
    <n v="0"/>
    <n v="0"/>
    <n v="0"/>
    <n v="1.36"/>
    <n v="0"/>
    <n v="0"/>
    <s v="MEASURED"/>
    <s v="NORMAL"/>
    <n v="2.78"/>
    <n v="85"/>
    <n v="97.46"/>
    <x v="0"/>
  </r>
  <r>
    <s v="406A56A1-43FA-4D54-A75D-DDA40738F6612022-11-22"/>
    <x v="27"/>
    <n v="58"/>
    <s v="2022-11-22 18:58:44"/>
    <x v="6"/>
    <n v="10.491231247"/>
    <n v="36.54"/>
    <n v="-15.58"/>
    <n v="0"/>
    <n v="0"/>
    <n v="1.113"/>
    <n v="1.113"/>
    <n v="1"/>
    <n v="0"/>
    <n v="0"/>
    <n v="3484.33"/>
    <n v="0"/>
    <n v="2.08"/>
    <n v="3.42"/>
    <n v="219.75"/>
    <n v="0"/>
    <n v="0.4"/>
    <n v="-0.92"/>
    <s v="RATIO"/>
    <s v="NORMAL"/>
    <n v="2.78"/>
    <n v="85"/>
    <n v="97.46"/>
    <x v="0"/>
  </r>
  <r>
    <s v="406A56A1-43FA-4D54-A75D-DDA40738F6612022-11-22"/>
    <x v="27"/>
    <n v="59"/>
    <s v="2022-11-22 18:59:01"/>
    <x v="6"/>
    <n v="96.725125611999999"/>
    <n v="20.5"/>
    <n v="2.68"/>
    <n v="85.920723283000001"/>
    <n v="-5.75"/>
    <n v="1.58"/>
    <n v="0.14099999999999999"/>
    <n v="0"/>
    <n v="-3.65"/>
    <n v="4.1399999999999997"/>
    <n v="7526.78"/>
    <n v="-16.12"/>
    <n v="109.97"/>
    <n v="114.64"/>
    <n v="219.75"/>
    <n v="1.1299999999999999"/>
    <n v="21.06"/>
    <n v="21.63"/>
    <s v="MEASURED"/>
    <s v="NORMAL"/>
    <n v="2.78"/>
    <n v="85"/>
    <n v="97.46"/>
    <x v="0"/>
  </r>
  <r>
    <s v="406A56A1-43FA-4D54-A75D-DDA40738F6612022-11-22"/>
    <x v="27"/>
    <n v="60"/>
    <s v="2022-11-22 18:59:35"/>
    <x v="6"/>
    <n v="111.309950288"/>
    <n v="17.82"/>
    <n v="8.5"/>
    <n v="88.157659582999997"/>
    <n v="-9.66"/>
    <n v="1.6439999999999999"/>
    <n v="0.156"/>
    <n v="0"/>
    <n v="2.81"/>
    <n v="11.82"/>
    <n v="6751.16"/>
    <n v="-17.21"/>
    <n v="132.59"/>
    <n v="138.06"/>
    <n v="219.75"/>
    <n v="1.26"/>
    <n v="24.56"/>
    <n v="44.4"/>
    <s v="MEASURED"/>
    <s v="NORMAL"/>
    <n v="2.78"/>
    <n v="85"/>
    <n v="97.46"/>
    <x v="0"/>
  </r>
  <r>
    <s v="406A56A1-43FA-4D54-A75D-DDA40738F6612022-11-22"/>
    <x v="27"/>
    <n v="61"/>
    <s v="2022-11-22 19:00:22"/>
    <x v="6"/>
    <n v="116.231210148"/>
    <n v="9.59"/>
    <n v="-5.49"/>
    <n v="88.985326013999995"/>
    <n v="-8.6"/>
    <n v="1.536"/>
    <n v="0.159"/>
    <n v="9.6999999999999993"/>
    <n v="-0.12"/>
    <n v="-5.37"/>
    <n v="8690.43"/>
    <n v="2.25"/>
    <n v="133.47"/>
    <n v="139.27000000000001"/>
    <n v="219.75"/>
    <n v="1.31"/>
    <n v="18.350000000000001"/>
    <n v="-17.54"/>
    <s v="MEASURED"/>
    <s v="NORMAL"/>
    <n v="2.78"/>
    <n v="85"/>
    <n v="97.46"/>
    <x v="1"/>
  </r>
  <r>
    <s v="406A56A1-43FA-4D54-A75D-DDA40738F6612022-11-22"/>
    <x v="27"/>
    <n v="62"/>
    <s v="2022-11-22 19:01:03"/>
    <x v="6"/>
    <n v="63.484252194"/>
    <n v="21.45"/>
    <n v="24.68"/>
    <n v="56.035254315000003"/>
    <n v="10.4"/>
    <n v="1.218"/>
    <n v="0.185"/>
    <n v="6.6"/>
    <n v="-0.93"/>
    <n v="28.46"/>
    <n v="4499.7"/>
    <n v="-14.07"/>
    <n v="58.38"/>
    <n v="68.31"/>
    <n v="219.75"/>
    <n v="1.1299999999999999"/>
    <n v="7.43"/>
    <n v="33.42"/>
    <s v="RATIO"/>
    <s v="NORMAL"/>
    <n v="2.78"/>
    <n v="85"/>
    <n v="97.46"/>
    <x v="0"/>
  </r>
  <r>
    <s v="406A56A1-43FA-4D54-A75D-DDA40738F6612022-11-22"/>
    <x v="27"/>
    <n v="63"/>
    <s v="2022-11-22 19:01:35"/>
    <x v="6"/>
    <n v="66.101467665000001"/>
    <n v="17.09"/>
    <n v="-21.75"/>
    <n v="70.038475552999998"/>
    <n v="0"/>
    <n v="1.3720000000000001"/>
    <n v="0.311"/>
    <n v="4.4000000000000004"/>
    <n v="0"/>
    <n v="0"/>
    <n v="4686.05"/>
    <n v="0"/>
    <n v="58.95"/>
    <n v="70.84"/>
    <n v="219.75"/>
    <n v="0.94"/>
    <n v="6"/>
    <n v="-26.86"/>
    <s v="RATIO"/>
    <s v="NORMAL"/>
    <n v="2.78"/>
    <n v="85"/>
    <n v="97.46"/>
    <x v="0"/>
  </r>
  <r>
    <s v="406A56A1-43FA-4D54-A75D-DDA40738F6612022-11-22"/>
    <x v="27"/>
    <n v="64"/>
    <s v="2022-11-22 19:02:08"/>
    <x v="6"/>
    <n v="118.154975366"/>
    <n v="5.44"/>
    <n v="-4.54"/>
    <n v="89.231389007000004"/>
    <n v="-6.57"/>
    <n v="1.5089999999999999"/>
    <n v="0.13600000000000001"/>
    <n v="0"/>
    <n v="-5.42"/>
    <n v="-4.5199999999999996"/>
    <n v="6374.4"/>
    <n v="-6.3"/>
    <n v="134.36000000000001"/>
    <n v="145.93"/>
    <n v="219.75"/>
    <n v="1.32"/>
    <n v="11.12"/>
    <n v="-3.97"/>
    <s v="MEASURED"/>
    <s v="NORMAL"/>
    <n v="2.78"/>
    <n v="85"/>
    <n v="97.46"/>
    <x v="1"/>
  </r>
  <r>
    <s v="406A56A1-43FA-4D54-A75D-DDA40738F6612022-11-22"/>
    <x v="27"/>
    <n v="65"/>
    <s v="2022-11-22 19:03:00"/>
    <x v="6"/>
    <n v="81.983715395000004"/>
    <n v="7.27"/>
    <n v="-7.33"/>
    <n v="88.112920857000006"/>
    <n v="-6.33"/>
    <n v="1.454"/>
    <n v="0.14699999999999999"/>
    <n v="9.9"/>
    <n v="-0.67"/>
    <n v="-7.96"/>
    <n v="5297.03"/>
    <n v="-0.67"/>
    <n v="66.12"/>
    <n v="92.02"/>
    <n v="219.75"/>
    <n v="0.93"/>
    <n v="3.21"/>
    <n v="-11.53"/>
    <s v="BALL_FLIGHT"/>
    <s v="NORMAL"/>
    <n v="2.78"/>
    <n v="85"/>
    <n v="97.46"/>
    <x v="0"/>
  </r>
  <r>
    <s v="406A56A1-43FA-4D54-A75D-DDA40738F6612022-11-22"/>
    <x v="27"/>
    <n v="66"/>
    <s v="2022-11-22 19:03:20"/>
    <x v="6"/>
    <n v="118.154975366"/>
    <n v="0"/>
    <n v="-8.6999999999999993"/>
    <n v="88.090551493999996"/>
    <n v="-9.11"/>
    <n v="1.5249999999999999"/>
    <n v="0.14399999999999999"/>
    <n v="0"/>
    <n v="-1.25"/>
    <n v="-9.1999999999999993"/>
    <n v="10218.209999999999"/>
    <n v="0.04"/>
    <n v="0"/>
    <n v="0"/>
    <n v="0"/>
    <n v="1.34"/>
    <n v="0"/>
    <n v="0"/>
    <s v="MEASURED"/>
    <s v="NORMAL"/>
    <n v="2.78"/>
    <n v="85"/>
    <n v="97.46"/>
    <x v="0"/>
  </r>
  <r>
    <s v="406A56A1-43FA-4D54-A75D-DDA40738F6612022-11-22"/>
    <x v="27"/>
    <n v="67"/>
    <s v="2022-11-22 19:03:48"/>
    <x v="6"/>
    <n v="109.83357233"/>
    <n v="23.99"/>
    <n v="7.3"/>
    <n v="88.001074041999999"/>
    <n v="-4.37"/>
    <n v="1.5089999999999999"/>
    <n v="0.13600000000000001"/>
    <n v="0"/>
    <n v="-2.92"/>
    <n v="9.56"/>
    <n v="1272.54"/>
    <n v="14.57"/>
    <n v="161.47"/>
    <n v="177.82"/>
    <n v="219.75"/>
    <n v="1.25"/>
    <n v="25.32"/>
    <n v="12.25"/>
    <s v="MEASURED"/>
    <s v="NORMAL"/>
    <n v="2.78"/>
    <n v="85"/>
    <n v="97.46"/>
    <x v="1"/>
  </r>
  <r>
    <s v="406A56A1-43FA-4D54-A75D-DDA40738F6612022-11-22"/>
    <x v="27"/>
    <n v="68"/>
    <s v="2022-11-22 19:04:14"/>
    <x v="6"/>
    <n v="117.46152511299999"/>
    <n v="1.94"/>
    <n v="-11.42"/>
    <n v="90.528812060999996"/>
    <n v="-7.29"/>
    <n v="1.468"/>
    <n v="0.14499999999999999"/>
    <n v="0"/>
    <n v="-0.57999999999999996"/>
    <n v="-12.79"/>
    <n v="7999.51"/>
    <n v="-2.64"/>
    <n v="123.66"/>
    <n v="136.81"/>
    <n v="219.75"/>
    <n v="1.3"/>
    <n v="7.52"/>
    <n v="-24.61"/>
    <s v="BALL_FLIGHT"/>
    <s v="NORMAL"/>
    <n v="2.78"/>
    <n v="85"/>
    <n v="97.46"/>
    <x v="1"/>
  </r>
  <r>
    <s v="406A56A1-43FA-4D54-A75D-DDA40738F6612022-11-22"/>
    <x v="27"/>
    <n v="69"/>
    <s v="2022-11-22 19:04:36"/>
    <x v="6"/>
    <n v="113.278454232"/>
    <n v="8.9499999999999993"/>
    <n v="-3.81"/>
    <n v="88.784001747000005"/>
    <n v="-5.28"/>
    <n v="1.5820000000000001"/>
    <n v="0.13700000000000001"/>
    <n v="0"/>
    <n v="-3.95"/>
    <n v="-3.84"/>
    <n v="9380.91"/>
    <n v="0.04"/>
    <n v="127.2"/>
    <n v="133.11000000000001"/>
    <n v="219.75"/>
    <n v="1.28"/>
    <n v="16.57"/>
    <n v="-9.58"/>
    <s v="MEASURED"/>
    <s v="NORMAL"/>
    <n v="2.78"/>
    <n v="85"/>
    <n v="97.46"/>
    <x v="1"/>
  </r>
  <r>
    <s v="406A56A1-43FA-4D54-A75D-DDA40738F6612022-11-22"/>
    <x v="27"/>
    <n v="70"/>
    <s v="2022-11-22 19:05:03"/>
    <x v="6"/>
    <n v="119.922155043"/>
    <n v="18.57"/>
    <n v="2.25"/>
    <n v="90.573550787000002"/>
    <n v="-5.15"/>
    <n v="1.5660000000000001"/>
    <n v="0.14299999999999999"/>
    <n v="0"/>
    <n v="-3.55"/>
    <n v="3.52"/>
    <n v="3283.99"/>
    <n v="-5.89"/>
    <n v="165.18"/>
    <n v="175.97"/>
    <n v="219.75"/>
    <n v="1.32"/>
    <n v="28.1"/>
    <n v="15.76"/>
    <s v="MEASURED"/>
    <s v="NORMAL"/>
    <n v="2.78"/>
    <n v="85"/>
    <n v="97.46"/>
    <x v="1"/>
  </r>
  <r>
    <s v="406A56A1-43FA-4D54-A75D-DDA40738F6612022-11-22"/>
    <x v="27"/>
    <n v="71"/>
    <s v="2022-11-22 19:05:27"/>
    <x v="6"/>
    <n v="114.73246282700001"/>
    <n v="15.95"/>
    <n v="6.28"/>
    <n v="88.358983850000001"/>
    <n v="-7.96"/>
    <n v="1.5840000000000001"/>
    <n v="0.13900000000000001"/>
    <n v="0"/>
    <n v="-7.47"/>
    <n v="8.86"/>
    <n v="8638.65"/>
    <n v="-5.3"/>
    <n v="132.72"/>
    <n v="136.22"/>
    <n v="219.75"/>
    <n v="1.3"/>
    <n v="26.21"/>
    <n v="24.22"/>
    <s v="MEASURED"/>
    <s v="NORMAL"/>
    <n v="2.78"/>
    <n v="85"/>
    <n v="97.46"/>
    <x v="1"/>
  </r>
  <r>
    <s v="406A56A1-43FA-4D54-A75D-DDA40738F6612022-11-22"/>
    <x v="27"/>
    <n v="72"/>
    <s v="2022-11-22 19:05:55"/>
    <x v="6"/>
    <n v="113.61399467699999"/>
    <n v="15.29"/>
    <n v="5.07"/>
    <n v="90.506442698000001"/>
    <n v="-8.7100000000000009"/>
    <n v="1.5780000000000001"/>
    <n v="0.13500000000000001"/>
    <n v="0"/>
    <n v="-8.01"/>
    <n v="7.5"/>
    <n v="6869.89"/>
    <n v="-6.4"/>
    <n v="136.57"/>
    <n v="142.07"/>
    <n v="219.75"/>
    <n v="1.26"/>
    <n v="23.72"/>
    <n v="22.53"/>
    <s v="MEASURED"/>
    <s v="NORMAL"/>
    <n v="2.78"/>
    <n v="85"/>
    <n v="97.46"/>
    <x v="1"/>
  </r>
  <r>
    <s v="406A56A1-43FA-4D54-A75D-DDA40738F6612022-11-22"/>
    <x v="27"/>
    <n v="73"/>
    <s v="2022-11-22 19:06:25"/>
    <x v="6"/>
    <n v="81.469220046000004"/>
    <n v="24.93"/>
    <n v="19.079999999999998"/>
    <n v="80.127058266000006"/>
    <n v="0"/>
    <n v="1.569"/>
    <n v="0.14799999999999999"/>
    <n v="0"/>
    <n v="0"/>
    <n v="0"/>
    <n v="5449.01"/>
    <n v="-7.6"/>
    <n v="91.05"/>
    <n v="97.27"/>
    <n v="219.75"/>
    <n v="1.02"/>
    <n v="17.28"/>
    <n v="39.119999999999997"/>
    <s v="BALL_FLIGHT"/>
    <s v="NORMAL"/>
    <n v="2.78"/>
    <n v="85"/>
    <n v="97.46"/>
    <x v="0"/>
  </r>
  <r>
    <s v="406A56A1-43FA-4D54-A75D-DDA40738F6612022-11-22"/>
    <x v="27"/>
    <n v="74"/>
    <s v="2022-11-22 19:06:52"/>
    <x v="6"/>
    <n v="111.645490733"/>
    <n v="1.58"/>
    <n v="-14.53"/>
    <n v="85.674660290000006"/>
    <n v="-12.38"/>
    <n v="1.6240000000000001"/>
    <n v="0.161"/>
    <n v="0"/>
    <n v="-4.5999999999999996"/>
    <n v="-15.81"/>
    <n v="6985.12"/>
    <n v="0.47"/>
    <n v="109.28"/>
    <n v="130.43"/>
    <n v="219.75"/>
    <n v="1.3"/>
    <n v="4.58"/>
    <n v="-33.69"/>
    <s v="MEASURED"/>
    <s v="NORMAL"/>
    <n v="2.78"/>
    <n v="85"/>
    <n v="97.46"/>
    <x v="1"/>
  </r>
  <r>
    <s v="406A56A1-43FA-4D54-A75D-DDA40738F6612022-11-22"/>
    <x v="27"/>
    <n v="75"/>
    <s v="2022-11-22 19:07:23"/>
    <x v="6"/>
    <n v="115.64960671"/>
    <n v="12.56"/>
    <n v="-14.1"/>
    <n v="82.386363928999998"/>
    <n v="-8.9700000000000006"/>
    <n v="1.5529999999999999"/>
    <n v="0.14599999999999999"/>
    <n v="0"/>
    <n v="-5.55"/>
    <n v="-15.8"/>
    <n v="5133.24"/>
    <n v="2.67"/>
    <n v="144.04"/>
    <n v="152.9"/>
    <n v="219.75"/>
    <n v="1.4"/>
    <n v="19.3"/>
    <n v="-43.33"/>
    <s v="BALL_FLIGHT"/>
    <s v="NORMAL"/>
    <n v="2.78"/>
    <n v="85"/>
    <n v="97.46"/>
    <x v="0"/>
  </r>
  <r>
    <s v="406A56A1-43FA-4D54-A75D-DDA40738F6612022-11-22"/>
    <x v="27"/>
    <n v="76"/>
    <s v="2022-11-22 19:07:59"/>
    <x v="6"/>
    <n v="119.45239841999999"/>
    <n v="13.42"/>
    <n v="-7.37"/>
    <n v="80.977094059999999"/>
    <n v="-1.76"/>
    <n v="1.5549999999999999"/>
    <n v="0.11799999999999999"/>
    <n v="0"/>
    <n v="0"/>
    <n v="-8.7100000000000009"/>
    <n v="8437.75"/>
    <n v="1.73"/>
    <n v="139.69"/>
    <n v="143.81"/>
    <n v="219.75"/>
    <n v="1.48"/>
    <n v="25.26"/>
    <n v="-23.22"/>
    <s v="MEASURED"/>
    <s v="NORMAL"/>
    <n v="2.78"/>
    <n v="85"/>
    <n v="97.46"/>
    <x v="1"/>
  </r>
  <r>
    <s v="406A56A1-43FA-4D54-A75D-DDA40738F6612022-11-22"/>
    <x v="27"/>
    <n v="77"/>
    <s v="2022-11-22 19:09:16"/>
    <x v="9"/>
    <n v="133.29903411699999"/>
    <n v="5.49"/>
    <n v="-9.1199999999999992"/>
    <n v="90.573550787000002"/>
    <n v="-5.1100000000000003"/>
    <n v="1.571"/>
    <n v="0.13600000000000001"/>
    <n v="0"/>
    <n v="-6.37"/>
    <n v="-10.32"/>
    <n v="3647.82"/>
    <n v="0.53"/>
    <n v="166.17"/>
    <n v="181.56"/>
    <n v="219.75"/>
    <n v="1.47"/>
    <n v="11.88"/>
    <n v="-30.35"/>
    <s v="MEASURED"/>
    <s v="NORMAL"/>
    <n v="2.78"/>
    <n v="85"/>
    <n v="97.46"/>
    <x v="1"/>
  </r>
  <r>
    <s v="406A56A1-43FA-4D54-A75D-DDA40738F6612022-11-22"/>
    <x v="27"/>
    <n v="78"/>
    <s v="2022-11-22 19:09:44"/>
    <x v="9"/>
    <n v="138.30977142899999"/>
    <n v="9.84"/>
    <n v="0.42"/>
    <n v="96.210630262999999"/>
    <n v="-0.46"/>
    <n v="1.62"/>
    <n v="0.129"/>
    <n v="0"/>
    <n v="-3.69"/>
    <n v="0.57999999999999996"/>
    <n v="5466.63"/>
    <n v="6.82"/>
    <n v="177.15"/>
    <n v="185.73"/>
    <n v="219.75"/>
    <n v="1.44"/>
    <n v="26.06"/>
    <n v="-11.54"/>
    <s v="BALL_FLIGHT"/>
    <s v="NORMAL"/>
    <n v="2.78"/>
    <n v="85"/>
    <n v="97.46"/>
    <x v="1"/>
  </r>
  <r>
    <s v="406A56A1-43FA-4D54-A75D-DDA40738F6612022-11-22"/>
    <x v="27"/>
    <n v="79"/>
    <s v="2022-11-22 19:10:12"/>
    <x v="9"/>
    <n v="123.411775671"/>
    <n v="15.82"/>
    <n v="1.69"/>
    <n v="90.439334608999999"/>
    <n v="-7.42"/>
    <n v="1.5740000000000001"/>
    <n v="0.13300000000000001"/>
    <n v="0"/>
    <n v="-7.21"/>
    <n v="3.19"/>
    <n v="5475.68"/>
    <n v="-3.46"/>
    <n v="156.83000000000001"/>
    <n v="164.03"/>
    <n v="219.75"/>
    <n v="1.36"/>
    <n v="28.85"/>
    <n v="10.92"/>
    <s v="MEASURED"/>
    <s v="NORMAL"/>
    <n v="2.78"/>
    <n v="85"/>
    <n v="97.46"/>
    <x v="1"/>
  </r>
  <r>
    <s v="406A56A1-43FA-4D54-A75D-DDA40738F6612022-11-22"/>
    <x v="27"/>
    <n v="80"/>
    <s v="2022-11-22 19:10:38"/>
    <x v="9"/>
    <n v="106.388690428"/>
    <n v="14.99"/>
    <n v="9.0299999999999994"/>
    <n v="90.282749068000001"/>
    <n v="-4.79"/>
    <n v="1.5149999999999999"/>
    <n v="0.14000000000000001"/>
    <n v="0"/>
    <n v="-1.31"/>
    <n v="11.73"/>
    <n v="8092.04"/>
    <n v="-7.56"/>
    <n v="122.48"/>
    <n v="126.58"/>
    <n v="219.75"/>
    <n v="1.18"/>
    <n v="20.190000000000001"/>
    <n v="30.6"/>
    <s v="MEASURED"/>
    <s v="NORMAL"/>
    <n v="2.78"/>
    <n v="85"/>
    <n v="97.46"/>
    <x v="0"/>
  </r>
  <r>
    <s v="406A56A1-43FA-4D54-A75D-DDA40738F6612022-11-22"/>
    <x v="27"/>
    <n v="81"/>
    <s v="2022-11-22 19:11:09"/>
    <x v="9"/>
    <n v="133.858268192"/>
    <n v="3.38"/>
    <n v="-7.11"/>
    <n v="96.210630262999999"/>
    <n v="-8.2200000000000006"/>
    <n v="1.5189999999999999"/>
    <n v="0.15"/>
    <n v="0"/>
    <n v="-4.09"/>
    <n v="-7.4"/>
    <n v="6964.98"/>
    <n v="-4.08"/>
    <n v="157.01"/>
    <n v="166.48"/>
    <n v="219.75"/>
    <n v="1.39"/>
    <n v="14.62"/>
    <n v="-14.8"/>
    <s v="MEASURED"/>
    <s v="NORMAL"/>
    <n v="2.78"/>
    <n v="85"/>
    <n v="97.46"/>
    <x v="1"/>
  </r>
  <r>
    <s v="406A56A1-43FA-4D54-A75D-DDA40738F6612022-11-22"/>
    <x v="27"/>
    <n v="82"/>
    <s v="2022-11-22 19:11:36"/>
    <x v="9"/>
    <n v="131.330530173"/>
    <n v="8.8699999999999992"/>
    <n v="-5.69"/>
    <n v="94.756621667999994"/>
    <n v="-7.52"/>
    <n v="1.48"/>
    <n v="0.14899999999999999"/>
    <n v="9.9"/>
    <n v="-3.83"/>
    <n v="-5.78"/>
    <n v="4715.18"/>
    <n v="-6.86"/>
    <n v="168.34"/>
    <n v="178.9"/>
    <n v="219.75"/>
    <n v="1.39"/>
    <n v="19.68"/>
    <n v="-7.63"/>
    <s v="MEASURED"/>
    <s v="NORMAL"/>
    <n v="2.78"/>
    <n v="85"/>
    <n v="97.46"/>
    <x v="1"/>
  </r>
  <r>
    <s v="406A56A1-43FA-4D54-A75D-DDA40738F6612022-11-22"/>
    <x v="27"/>
    <n v="83"/>
    <s v="2022-11-22 19:12:07"/>
    <x v="9"/>
    <n v="110.415175768"/>
    <n v="19.75"/>
    <n v="6.98"/>
    <n v="88.716893658000004"/>
    <n v="-4.5999999999999996"/>
    <n v="1.4119999999999999"/>
    <n v="0.159"/>
    <n v="8.9"/>
    <n v="-6.02"/>
    <n v="9.1999999999999993"/>
    <n v="4416.87"/>
    <n v="-12.44"/>
    <n v="141.38999999999999"/>
    <n v="149.54"/>
    <n v="219.75"/>
    <n v="1.24"/>
    <n v="25.74"/>
    <n v="35.18"/>
    <s v="MEASURED"/>
    <s v="NORMAL"/>
    <n v="2.78"/>
    <n v="85"/>
    <n v="97.46"/>
    <x v="1"/>
  </r>
  <r>
    <s v="406A56A1-43FA-4D54-A75D-DDA40738F6612022-11-22"/>
    <x v="27"/>
    <n v="84"/>
    <s v="2022-11-22 19:12:43"/>
    <x v="9"/>
    <n v="72.521474846000004"/>
    <n v="25.81"/>
    <n v="26.1"/>
    <n v="88.224767671999999"/>
    <n v="-7.31"/>
    <n v="1.4910000000000001"/>
    <n v="0.13600000000000001"/>
    <n v="0"/>
    <n v="-6.15"/>
    <n v="0"/>
    <n v="10737.56"/>
    <n v="-22.04"/>
    <n v="68.61"/>
    <n v="72.13"/>
    <n v="219.75"/>
    <n v="0.82"/>
    <n v="13.36"/>
    <n v="43.65"/>
    <s v="RATIO"/>
    <s v="NORMAL"/>
    <n v="2.78"/>
    <n v="85"/>
    <n v="97.46"/>
    <x v="0"/>
  </r>
  <r>
    <s v="406A56A1-43FA-4D54-A75D-DDA40738F6612022-11-22"/>
    <x v="27"/>
    <n v="85"/>
    <s v="2022-11-22 19:13:15"/>
    <x v="9"/>
    <n v="115.98514715500001"/>
    <n v="8.61"/>
    <n v="-5.23"/>
    <n v="82.610057558999998"/>
    <n v="-13.13"/>
    <n v="1.5580000000000001"/>
    <n v="0.16700000000000001"/>
    <n v="9.3000000000000007"/>
    <n v="-4.63"/>
    <n v="-4.37"/>
    <n v="7443.64"/>
    <n v="5.7"/>
    <n v="134.47999999999999"/>
    <n v="142.41"/>
    <n v="219.75"/>
    <n v="1.4"/>
    <n v="15.82"/>
    <n v="-21.46"/>
    <s v="MEASURED"/>
    <s v="NORMAL"/>
    <n v="2.78"/>
    <n v="85"/>
    <n v="97.46"/>
    <x v="1"/>
  </r>
  <r>
    <s v="406A56A1-43FA-4D54-A75D-DDA40738F6612022-11-22"/>
    <x v="27"/>
    <n v="86"/>
    <s v="2022-11-22 19:13:56"/>
    <x v="9"/>
    <n v="124.26181146499999"/>
    <n v="1.5"/>
    <n v="-5.5"/>
    <n v="87.844488501000001"/>
    <n v="-7.48"/>
    <n v="1.583"/>
    <n v="0.128"/>
    <n v="0"/>
    <n v="-9.1300000000000008"/>
    <n v="-5.56"/>
    <n v="2364.8200000000002"/>
    <n v="-2.59"/>
    <n v="85.67"/>
    <n v="163.36000000000001"/>
    <n v="219.75"/>
    <n v="1.41"/>
    <n v="1.0900000000000001"/>
    <n v="-13.99"/>
    <s v="BALL_FLIGHT"/>
    <s v="NORMAL"/>
    <n v="2.78"/>
    <n v="85"/>
    <n v="97.46"/>
    <x v="1"/>
  </r>
  <r>
    <s v="406A56A1-43FA-4D54-A75D-DDA40738F6612022-11-22"/>
    <x v="27"/>
    <n v="87"/>
    <s v="2022-11-22 19:14:36"/>
    <x v="9"/>
    <n v="123.948640383"/>
    <n v="16.63"/>
    <n v="-11.16"/>
    <n v="90.595920149999998"/>
    <n v="-6.26"/>
    <n v="1.583"/>
    <n v="0.13600000000000001"/>
    <n v="0"/>
    <n v="-7.88"/>
    <n v="-12.64"/>
    <n v="8385.85"/>
    <n v="0.84"/>
    <n v="144.51"/>
    <n v="147.76"/>
    <n v="219.75"/>
    <n v="1.37"/>
    <n v="32.42"/>
    <n v="-34.36"/>
    <s v="BALL_FLIGHT"/>
    <s v="NORMAL"/>
    <n v="2.78"/>
    <n v="85"/>
    <n v="97.46"/>
    <x v="1"/>
  </r>
  <r>
    <s v="406A56A1-43FA-4D54-A75D-DDA40738F6612022-11-22"/>
    <x v="27"/>
    <n v="88"/>
    <s v="2022-11-22 19:15:12"/>
    <x v="9"/>
    <n v="116.902291038"/>
    <n v="13.35"/>
    <n v="-4.82"/>
    <n v="87.508948055999994"/>
    <n v="-6.07"/>
    <n v="1.5760000000000001"/>
    <n v="0.161"/>
    <n v="9.8000000000000007"/>
    <n v="-5.94"/>
    <n v="-4.9400000000000004"/>
    <n v="6601.68"/>
    <n v="-9.8699999999999992"/>
    <n v="141.38"/>
    <n v="147.77000000000001"/>
    <n v="219.75"/>
    <n v="1.34"/>
    <n v="22.35"/>
    <n v="0.46"/>
    <s v="BALL_FLIGHT"/>
    <s v="NORMAL"/>
    <n v="2.78"/>
    <n v="85"/>
    <n v="97.46"/>
    <x v="1"/>
  </r>
  <r>
    <s v="406A56A1-43FA-4D54-A75D-DDA40738F6612022-11-22"/>
    <x v="27"/>
    <n v="89"/>
    <s v="2022-11-22 19:15:45"/>
    <x v="9"/>
    <n v="120.884037652"/>
    <n v="16.579999999999998"/>
    <n v="-7.13"/>
    <n v="83.818003160999993"/>
    <n v="-6.9"/>
    <n v="1.595"/>
    <n v="0.14599999999999999"/>
    <n v="0"/>
    <n v="-4.8899999999999997"/>
    <n v="-7.63"/>
    <n v="4596.62"/>
    <n v="-3.03"/>
    <n v="157.77000000000001"/>
    <n v="165.97"/>
    <n v="219.75"/>
    <n v="1.44"/>
    <n v="27.73"/>
    <n v="-17.98"/>
    <s v="MEASURED"/>
    <s v="NORMAL"/>
    <n v="2.78"/>
    <n v="85"/>
    <n v="97.46"/>
    <x v="1"/>
  </r>
  <r>
    <s v="406A56A1-43FA-4D54-A75D-DDA40738F6612022-11-22"/>
    <x v="27"/>
    <n v="90"/>
    <s v="2022-11-22 19:16:11"/>
    <x v="9"/>
    <n v="112.763958883"/>
    <n v="0"/>
    <n v="-28.42"/>
    <n v="88.426091939000003"/>
    <n v="-9.64"/>
    <n v="1.6120000000000001"/>
    <n v="0.161"/>
    <n v="10"/>
    <n v="1.1499999999999999"/>
    <n v="0"/>
    <n v="2751.25"/>
    <n v="30"/>
    <n v="0"/>
    <n v="0"/>
    <n v="0"/>
    <n v="1.28"/>
    <n v="0"/>
    <n v="0"/>
    <s v="RATIO"/>
    <s v="NORMAL"/>
    <n v="2.78"/>
    <n v="85"/>
    <n v="97.46"/>
    <x v="0"/>
  </r>
  <r>
    <s v="406A56A1-43FA-4D54-A75D-DDA40738F6612022-11-22"/>
    <x v="27"/>
    <n v="91"/>
    <s v="2022-11-22 19:16:54"/>
    <x v="9"/>
    <n v="113.99427384800001"/>
    <n v="17.64"/>
    <n v="6.73"/>
    <n v="86.726020351000003"/>
    <n v="-1.2"/>
    <n v="1.546"/>
    <n v="0.14699999999999999"/>
    <n v="0"/>
    <n v="-5.57"/>
    <n v="8.3800000000000008"/>
    <n v="7799.88"/>
    <n v="-6.96"/>
    <n v="133.88"/>
    <n v="137.68"/>
    <n v="219.75"/>
    <n v="1.31"/>
    <n v="27.61"/>
    <n v="27.88"/>
    <s v="MEASURED"/>
    <s v="NORMAL"/>
    <n v="2.78"/>
    <n v="85"/>
    <n v="97.46"/>
    <x v="0"/>
  </r>
  <r>
    <s v="406A56A1-43FA-4D54-A75D-DDA40738F6612022-11-22"/>
    <x v="27"/>
    <n v="92"/>
    <s v="2022-11-22 19:17:22"/>
    <x v="9"/>
    <n v="123.881532294"/>
    <n v="13.66"/>
    <n v="-8.4600000000000009"/>
    <n v="83.639048256999999"/>
    <n v="-6"/>
    <n v="1.5489999999999999"/>
    <n v="0.13"/>
    <n v="0"/>
    <n v="0"/>
    <n v="-9.39"/>
    <n v="7921.62"/>
    <n v="5.43"/>
    <n v="146.75"/>
    <n v="151.04"/>
    <n v="219.75"/>
    <n v="1.48"/>
    <n v="27.44"/>
    <n v="-33.67"/>
    <s v="BALL_FLIGHT"/>
    <s v="NORMAL"/>
    <n v="2.78"/>
    <n v="85"/>
    <n v="97.46"/>
    <x v="1"/>
  </r>
  <r>
    <s v="406A56A1-43FA-4D54-A75D-DDA40738F6612022-11-22"/>
    <x v="27"/>
    <n v="93"/>
    <s v="2022-11-22 19:17:48"/>
    <x v="9"/>
    <n v="131.75554807"/>
    <n v="10.130000000000001"/>
    <n v="-4.67"/>
    <n v="90.998568684000006"/>
    <n v="-3.4"/>
    <n v="1.494"/>
    <n v="0.13100000000000001"/>
    <n v="0"/>
    <n v="-6.11"/>
    <n v="-5.16"/>
    <n v="4951.68"/>
    <n v="-6.3"/>
    <n v="169.75"/>
    <n v="179.03"/>
    <n v="219.75"/>
    <n v="1.45"/>
    <n v="22.65"/>
    <n v="-4.9000000000000004"/>
    <s v="MEASURED"/>
    <s v="NORMAL"/>
    <n v="2.78"/>
    <n v="85"/>
    <n v="97.46"/>
    <x v="1"/>
  </r>
  <r>
    <s v="406A56A1-43FA-4D54-A75D-DDA40738F6612022-11-22"/>
    <x v="27"/>
    <n v="94"/>
    <s v="2022-11-22 19:18:14"/>
    <x v="9"/>
    <n v="130.54760246800001"/>
    <n v="10.18"/>
    <n v="-6.81"/>
    <n v="90.282749068000001"/>
    <n v="-3.11"/>
    <n v="1.413"/>
    <n v="0.14000000000000001"/>
    <n v="0"/>
    <n v="-7.4"/>
    <n v="-7.82"/>
    <n v="5279.91"/>
    <n v="-8.1300000000000008"/>
    <n v="166.09"/>
    <n v="174.71"/>
    <n v="219.75"/>
    <n v="1.45"/>
    <n v="22.61"/>
    <n v="-8.58"/>
    <s v="MEASURED"/>
    <s v="NORMAL"/>
    <n v="2.78"/>
    <n v="85"/>
    <n v="97.46"/>
    <x v="1"/>
  </r>
  <r>
    <s v="406A56A1-43FA-4D54-A75D-DDA40738F6612022-11-22"/>
    <x v="27"/>
    <n v="95"/>
    <s v="2022-11-22 19:18:38"/>
    <x v="9"/>
    <n v="126.744810758"/>
    <n v="13.49"/>
    <n v="-1.56"/>
    <n v="95.673765551000002"/>
    <n v="-12.93"/>
    <n v="1.405"/>
    <n v="0.17"/>
    <n v="8.3000000000000007"/>
    <n v="5.49"/>
    <n v="0.08"/>
    <n v="7945.8"/>
    <n v="-14.22"/>
    <n v="149.74"/>
    <n v="154.02000000000001"/>
    <n v="219.75"/>
    <n v="1.32"/>
    <n v="28.04"/>
    <n v="19.03"/>
    <s v="BALL_FLIGHT"/>
    <s v="NORMAL"/>
    <n v="2.78"/>
    <n v="85"/>
    <n v="97.46"/>
    <x v="1"/>
  </r>
  <r>
    <s v="406A56A1-43FA-4D54-A75D-DDA40738F6612022-11-22"/>
    <x v="27"/>
    <n v="96"/>
    <s v="2022-11-22 19:19:04"/>
    <x v="9"/>
    <n v="122.27093815800001"/>
    <n v="4.3600000000000003"/>
    <n v="-15.11"/>
    <n v="96.031675359000005"/>
    <n v="-9.09"/>
    <n v="1.403"/>
    <n v="0.14799999999999999"/>
    <n v="9.5"/>
    <n v="0.91"/>
    <n v="-17.010000000000002"/>
    <n v="7308.22"/>
    <n v="3.2"/>
    <n v="138.5"/>
    <n v="148.72999999999999"/>
    <n v="219.75"/>
    <n v="1.27"/>
    <n v="12.02"/>
    <n v="-44.96"/>
    <s v="MEASURED"/>
    <s v="NORMAL"/>
    <n v="2.78"/>
    <n v="85"/>
    <n v="97.46"/>
    <x v="1"/>
  </r>
  <r>
    <s v="406A56A1-43FA-4D54-A75D-DDA40738F6612022-11-22"/>
    <x v="27"/>
    <n v="97"/>
    <s v="2022-11-22 19:19:56"/>
    <x v="9"/>
    <n v="113.61399467699999"/>
    <n v="18.28"/>
    <n v="-0.79"/>
    <n v="93.078919443000004"/>
    <n v="-11.85"/>
    <n v="1.484"/>
    <n v="0.14499999999999999"/>
    <n v="0"/>
    <n v="-1.45"/>
    <n v="0.84"/>
    <n v="8126.67"/>
    <n v="-11.78"/>
    <n v="131.79"/>
    <n v="135.31"/>
    <n v="219.75"/>
    <n v="1.22"/>
    <n v="28.22"/>
    <n v="14.11"/>
    <s v="MEASURED"/>
    <s v="NORMAL"/>
    <n v="2.78"/>
    <n v="85"/>
    <n v="97.46"/>
    <x v="0"/>
  </r>
  <r>
    <s v="406A56A1-43FA-4D54-A75D-DDA40738F6612022-11-22"/>
    <x v="27"/>
    <n v="98"/>
    <s v="2022-11-22 19:20:28"/>
    <x v="3"/>
    <n v="129.697566674"/>
    <n v="15.78"/>
    <n v="1.2"/>
    <n v="98.469935926000005"/>
    <n v="-13.16"/>
    <n v="1.516"/>
    <n v="0.157"/>
    <n v="9.6999999999999993"/>
    <n v="-7.55"/>
    <n v="3.47"/>
    <n v="3422.22"/>
    <n v="-13.13"/>
    <n v="179.57"/>
    <n v="190.86"/>
    <n v="219.75"/>
    <n v="1.32"/>
    <n v="28.13"/>
    <n v="25.42"/>
    <s v="MEASURED"/>
    <s v="NORMAL"/>
    <n v="2.78"/>
    <n v="85"/>
    <n v="97.46"/>
    <x v="1"/>
  </r>
  <r>
    <s v="406A56A1-43FA-4D54-A75D-DDA40738F6612022-11-22"/>
    <x v="27"/>
    <n v="99"/>
    <s v="2022-11-22 19:20:59"/>
    <x v="3"/>
    <n v="104.75572692900001"/>
    <n v="23.51"/>
    <n v="9.67"/>
    <n v="96.255368989000004"/>
    <n v="-11.78"/>
    <n v="1.494"/>
    <n v="0.14499999999999999"/>
    <n v="0"/>
    <n v="-1.5"/>
    <n v="13.57"/>
    <n v="7658.92"/>
    <n v="-0.81"/>
    <n v="119.86"/>
    <n v="122.95"/>
    <n v="219.75"/>
    <n v="1.0900000000000001"/>
    <n v="29.87"/>
    <n v="24.79"/>
    <s v="MEASURED"/>
    <s v="NORMAL"/>
    <n v="2.78"/>
    <n v="85"/>
    <n v="97.46"/>
    <x v="0"/>
  </r>
  <r>
    <s v="406A56A1-43FA-4D54-A75D-DDA40738F6612022-11-22"/>
    <x v="27"/>
    <n v="100"/>
    <s v="2022-11-22 19:21:30"/>
    <x v="3"/>
    <n v="115.940408429"/>
    <n v="19.87"/>
    <n v="2.5"/>
    <n v="109.25196889199999"/>
    <n v="-15.83"/>
    <n v="1.3340000000000001"/>
    <n v="0.22500000000000001"/>
    <n v="5.9"/>
    <n v="0"/>
    <n v="5.46"/>
    <n v="5803.78"/>
    <n v="-17.27"/>
    <n v="142.62"/>
    <n v="148.79"/>
    <n v="219.75"/>
    <n v="1.06"/>
    <n v="29.72"/>
    <n v="31.55"/>
    <s v="BALL_FLIGHT"/>
    <s v="NORMAL"/>
    <n v="2.78"/>
    <n v="85"/>
    <n v="97.46"/>
    <x v="0"/>
  </r>
  <r>
    <s v="406A56A1-43FA-4D54-A75D-DDA40738F6612022-11-22"/>
    <x v="27"/>
    <n v="101"/>
    <s v="2022-11-22 19:22:02"/>
    <x v="3"/>
    <n v="109.005905899"/>
    <n v="22.12"/>
    <n v="3.8"/>
    <n v="91.624910847999999"/>
    <n v="-14.57"/>
    <n v="1.385"/>
    <n v="0.156"/>
    <n v="8.9"/>
    <n v="-8.7799999999999994"/>
    <n v="6.84"/>
    <n v="8228.02"/>
    <n v="-11.85"/>
    <n v="123.91"/>
    <n v="126.84"/>
    <n v="219.75"/>
    <n v="1.19"/>
    <n v="30.34"/>
    <n v="24.63"/>
    <s v="MEASURED"/>
    <s v="NORMAL"/>
    <n v="2.78"/>
    <n v="85"/>
    <n v="97.46"/>
    <x v="0"/>
  </r>
  <r>
    <s v="406A56A1-43FA-4D54-A75D-DDA40738F6612022-11-22"/>
    <x v="27"/>
    <n v="102"/>
    <s v="2022-11-22 19:22:32"/>
    <x v="3"/>
    <n v="112.003400541"/>
    <n v="24.04"/>
    <n v="-13.94"/>
    <n v="91.423586580999995"/>
    <n v="-10.67"/>
    <n v="1.5580000000000001"/>
    <n v="0.157"/>
    <n v="9.9"/>
    <n v="-1.1599999999999999"/>
    <n v="-15.34"/>
    <n v="7044.56"/>
    <n v="1.1299999999999999"/>
    <n v="130.49"/>
    <n v="134.16999999999999"/>
    <n v="219.75"/>
    <n v="1.23"/>
    <n v="34.729999999999997"/>
    <n v="-39.299999999999997"/>
    <s v="BALL_FLIGHT"/>
    <s v="NORMAL"/>
    <n v="2.78"/>
    <n v="85"/>
    <n v="97.46"/>
    <x v="0"/>
  </r>
  <r>
    <s v="406A56A1-43FA-4D54-A75D-DDA40738F6612022-11-22"/>
    <x v="27"/>
    <n v="103"/>
    <s v="2022-11-22 19:23:07"/>
    <x v="3"/>
    <n v="136.520222389"/>
    <n v="6.82"/>
    <n v="-6.27"/>
    <n v="96.367215803999997"/>
    <n v="-9.83"/>
    <n v="1.621"/>
    <n v="0.14199999999999999"/>
    <n v="0"/>
    <n v="-6.31"/>
    <n v="-6.14"/>
    <n v="4113.6400000000003"/>
    <n v="-3.26"/>
    <n v="176.44"/>
    <n v="189.25"/>
    <n v="219.75"/>
    <n v="1.42"/>
    <n v="16.87"/>
    <n v="-16.27"/>
    <s v="MEASURED"/>
    <s v="NORMAL"/>
    <n v="2.78"/>
    <n v="85"/>
    <n v="97.46"/>
    <x v="1"/>
  </r>
  <r>
    <s v="6EBBFFBE-D2D2-4B2D-A629-D03F788413252022-11-17"/>
    <x v="28"/>
    <n v="1"/>
    <s v="2022-11-17 13:21:41"/>
    <x v="12"/>
    <n v="44.000537021"/>
    <n v="34.840000000000003"/>
    <n v="-4.04"/>
    <n v="45.901932875999996"/>
    <n v="-7.72"/>
    <n v="1.1779999999999999"/>
    <n v="0.32400000000000001"/>
    <n v="3.6"/>
    <n v="5.13"/>
    <n v="-3.74"/>
    <n v="2786.96"/>
    <n v="-13.84"/>
    <n v="34.590000000000003"/>
    <n v="36.04"/>
    <n v="30.3"/>
    <n v="0.96"/>
    <n v="7"/>
    <n v="-1.25"/>
    <s v="BALL_FLIGHT"/>
    <s v="NORMAL"/>
    <n v="4.4400000000000004"/>
    <n v="95"/>
    <n v="97.16"/>
    <x v="1"/>
  </r>
  <r>
    <s v="6EBBFFBE-D2D2-4B2D-A629-D03F788413252022-11-17"/>
    <x v="28"/>
    <n v="2"/>
    <s v="2022-11-17 13:22:07"/>
    <x v="12"/>
    <n v="38.676628626999999"/>
    <n v="34.68"/>
    <n v="-2.82"/>
    <n v="34.180386663999997"/>
    <n v="-20"/>
    <n v="1.2350000000000001"/>
    <n v="0.27200000000000002"/>
    <n v="4.5"/>
    <n v="0"/>
    <n v="-0.38"/>
    <n v="4626.8500000000004"/>
    <n v="-10"/>
    <n v="26.53"/>
    <n v="31.56"/>
    <n v="30.3"/>
    <n v="1.1299999999999999"/>
    <n v="5.39"/>
    <n v="-0.82"/>
    <s v="RATIO"/>
    <s v="NORMAL"/>
    <n v="4.4400000000000004"/>
    <n v="95"/>
    <n v="97.16"/>
    <x v="1"/>
  </r>
  <r>
    <s v="6EBBFFBE-D2D2-4B2D-A629-D03F788413252022-11-17"/>
    <x v="28"/>
    <n v="3"/>
    <s v="2022-11-17 13:22:25"/>
    <x v="12"/>
    <n v="42.703113967"/>
    <n v="38.409999999999997"/>
    <n v="0.48"/>
    <n v="48.161238539000003"/>
    <n v="-14"/>
    <n v="1.2210000000000001"/>
    <n v="0.34699999999999998"/>
    <n v="3.5"/>
    <n v="3.94"/>
    <n v="2.72"/>
    <n v="1548.45"/>
    <n v="-8.14"/>
    <n v="33.72"/>
    <n v="34.93"/>
    <n v="30.3"/>
    <n v="0.89"/>
    <n v="7.52"/>
    <n v="0.96"/>
    <s v="BALL_FLIGHT"/>
    <s v="NORMAL"/>
    <n v="4.4400000000000004"/>
    <n v="95"/>
    <n v="97.16"/>
    <x v="1"/>
  </r>
  <r>
    <s v="6EBBFFBE-D2D2-4B2D-A629-D03F788413252022-11-17"/>
    <x v="28"/>
    <n v="4"/>
    <s v="2022-11-17 13:22:46"/>
    <x v="12"/>
    <n v="48.049391724000003"/>
    <n v="41.47"/>
    <n v="-5.43"/>
    <n v="54.379921453000001"/>
    <n v="-2.57"/>
    <n v="1.306"/>
    <n v="0.247"/>
    <n v="5.3"/>
    <n v="-2.95"/>
    <n v="-6.21"/>
    <n v="1367.04"/>
    <n v="-30"/>
    <n v="42.3"/>
    <n v="42.45"/>
    <n v="30.3"/>
    <n v="0.88"/>
    <n v="10.59"/>
    <n v="-1.51"/>
    <s v="BALL_FLIGHT"/>
    <s v="NORMAL"/>
    <n v="4.4400000000000004"/>
    <n v="95"/>
    <n v="97.16"/>
    <x v="1"/>
  </r>
  <r>
    <s v="6EBBFFBE-D2D2-4B2D-A629-D03F788413252022-11-17"/>
    <x v="28"/>
    <n v="5"/>
    <s v="2022-11-17 13:23:08"/>
    <x v="12"/>
    <n v="59.860415388"/>
    <n v="37.119999999999997"/>
    <n v="-6.99"/>
    <n v="59.390658764999998"/>
    <n v="-14.69"/>
    <n v="1.306"/>
    <n v="0.32800000000000001"/>
    <n v="4"/>
    <n v="0"/>
    <n v="-6.27"/>
    <n v="2050.75"/>
    <n v="-7.81"/>
    <n v="61.44"/>
    <n v="61.61"/>
    <n v="30.3"/>
    <n v="1.01"/>
    <n v="14.46"/>
    <n v="-6.34"/>
    <s v="BALL_FLIGHT"/>
    <s v="NORMAL"/>
    <n v="4.4400000000000004"/>
    <n v="95"/>
    <n v="97.16"/>
    <x v="1"/>
  </r>
  <r>
    <s v="6EBBFFBE-D2D2-4B2D-A629-D03F788413252022-11-17"/>
    <x v="28"/>
    <n v="6"/>
    <s v="2022-11-17 13:23:33"/>
    <x v="12"/>
    <n v="66.437008109999994"/>
    <n v="16.18"/>
    <n v="-9.94"/>
    <n v="56.907659471999999"/>
    <n v="-5.41"/>
    <n v="1.448"/>
    <n v="0.247"/>
    <n v="5.9"/>
    <n v="-0.71"/>
    <n v="-11.28"/>
    <n v="9867.76"/>
    <n v="5.55"/>
    <n v="58.98"/>
    <n v="59.16"/>
    <n v="30.3"/>
    <n v="1.17"/>
    <n v="6.3"/>
    <n v="-12.26"/>
    <s v="BALL_FLIGHT"/>
    <s v="NORMAL"/>
    <n v="4.4400000000000004"/>
    <n v="95"/>
    <n v="97.16"/>
    <x v="0"/>
  </r>
  <r>
    <s v="6EBBFFBE-D2D2-4B2D-A629-D03F788413252022-11-17"/>
    <x v="28"/>
    <n v="7"/>
    <s v="2022-11-17 13:23:55"/>
    <x v="12"/>
    <n v="53.261453303000003"/>
    <n v="38.44"/>
    <n v="-6.36"/>
    <n v="54.469398904999998"/>
    <n v="-6.15"/>
    <n v="1.327"/>
    <n v="0.28100000000000003"/>
    <n v="4.7"/>
    <n v="7.97"/>
    <n v="-6.81"/>
    <n v="1154.7"/>
    <n v="-30"/>
    <n v="51.21"/>
    <n v="51.38"/>
    <n v="30.3"/>
    <n v="0.98"/>
    <n v="11.58"/>
    <n v="-2.67"/>
    <s v="BALL_FLIGHT"/>
    <s v="NORMAL"/>
    <n v="4.4400000000000004"/>
    <n v="95"/>
    <n v="97.16"/>
    <x v="1"/>
  </r>
  <r>
    <s v="6EBBFFBE-D2D2-4B2D-A629-D03F788413252022-11-17"/>
    <x v="28"/>
    <n v="8"/>
    <s v="2022-11-17 13:24:41"/>
    <x v="7"/>
    <n v="65.855404672000006"/>
    <n v="31.06"/>
    <n v="0.72"/>
    <n v="59.055118319999998"/>
    <n v="-1.27"/>
    <n v="1.38"/>
    <n v="0.20300000000000001"/>
    <n v="6.8"/>
    <n v="-3.82"/>
    <n v="1.07"/>
    <n v="2628.89"/>
    <n v="-30"/>
    <n v="69.08"/>
    <n v="71.849999999999994"/>
    <n v="74.61"/>
    <n v="1.1200000000000001"/>
    <n v="13.34"/>
    <n v="9.08"/>
    <s v="BALL_FLIGHT"/>
    <s v="NORMAL"/>
    <n v="4.4400000000000004"/>
    <n v="95"/>
    <n v="97.16"/>
    <x v="1"/>
  </r>
  <r>
    <s v="6EBBFFBE-D2D2-4B2D-A629-D03F788413252022-11-17"/>
    <x v="28"/>
    <n v="9"/>
    <s v="2022-11-17 13:25:04"/>
    <x v="7"/>
    <n v="70.620078991"/>
    <n v="27.98"/>
    <n v="-2.2599999999999998"/>
    <n v="60.084109017999999"/>
    <n v="-2.33"/>
    <n v="1.413"/>
    <n v="0.21"/>
    <n v="6.7"/>
    <n v="-2.64"/>
    <n v="-2.4"/>
    <n v="5496"/>
    <n v="-9.31"/>
    <n v="73.81"/>
    <n v="77.97"/>
    <n v="74.61"/>
    <n v="1.18"/>
    <n v="14.74"/>
    <n v="0.98"/>
    <s v="BALL_FLIGHT"/>
    <s v="NORMAL"/>
    <n v="4.4400000000000004"/>
    <n v="95"/>
    <n v="97.16"/>
    <x v="1"/>
  </r>
  <r>
    <s v="6EBBFFBE-D2D2-4B2D-A629-D03F788413252022-11-17"/>
    <x v="28"/>
    <n v="10"/>
    <s v="2022-11-17 13:25:27"/>
    <x v="7"/>
    <n v="77.867752603"/>
    <n v="26.28"/>
    <n v="-6.45"/>
    <n v="62.388153406999997"/>
    <n v="-4.41"/>
    <n v="1.3640000000000001"/>
    <n v="0.21099999999999999"/>
    <n v="6.5"/>
    <n v="-2.15"/>
    <n v="-7.18"/>
    <n v="6088.73"/>
    <n v="-10.29"/>
    <n v="84.52"/>
    <n v="89.98"/>
    <n v="74.61"/>
    <n v="1.25"/>
    <n v="17.11"/>
    <n v="-4.84"/>
    <s v="BALL_FLIGHT"/>
    <s v="NORMAL"/>
    <n v="4.4400000000000004"/>
    <n v="95"/>
    <n v="97.16"/>
    <x v="1"/>
  </r>
  <r>
    <s v="6EBBFFBE-D2D2-4B2D-A629-D03F788413252022-11-17"/>
    <x v="28"/>
    <n v="11"/>
    <s v="2022-11-17 13:25:48"/>
    <x v="7"/>
    <n v="64.692197796000002"/>
    <n v="28.37"/>
    <n v="-2.25"/>
    <n v="59.748568573"/>
    <n v="-2.87"/>
    <n v="1.409"/>
    <n v="0.20799999999999999"/>
    <n v="6.8"/>
    <n v="-3.38"/>
    <n v="-2.31"/>
    <n v="5006.22"/>
    <n v="-1.36"/>
    <n v="65.28"/>
    <n v="65.349999999999994"/>
    <n v="74.61"/>
    <n v="1.08"/>
    <n v="12.31"/>
    <n v="-2.31"/>
    <s v="BALL_FLIGHT"/>
    <s v="NORMAL"/>
    <n v="4.4400000000000004"/>
    <n v="95"/>
    <n v="97.16"/>
    <x v="1"/>
  </r>
  <r>
    <s v="6EBBFFBE-D2D2-4B2D-A629-D03F788413252022-11-17"/>
    <x v="28"/>
    <n v="12"/>
    <s v="2022-11-17 13:26:12"/>
    <x v="7"/>
    <n v="71.112204977000005"/>
    <n v="26.94"/>
    <n v="-4.76"/>
    <n v="64.222441173000007"/>
    <n v="-2.6"/>
    <n v="1.4139999999999999"/>
    <n v="0.193"/>
    <n v="7.3"/>
    <n v="-7.66"/>
    <n v="-5.4"/>
    <n v="2704.24"/>
    <n v="-12.03"/>
    <n v="77.680000000000007"/>
    <n v="88.31"/>
    <n v="74.61"/>
    <n v="1.1100000000000001"/>
    <n v="13.28"/>
    <n v="-2.91"/>
    <s v="BALL_FLIGHT"/>
    <s v="NORMAL"/>
    <n v="4.4400000000000004"/>
    <n v="95"/>
    <n v="97.16"/>
    <x v="1"/>
  </r>
  <r>
    <s v="6EBBFFBE-D2D2-4B2D-A629-D03F788413252022-11-17"/>
    <x v="28"/>
    <n v="13"/>
    <s v="2022-11-17 13:26:37"/>
    <x v="7"/>
    <n v="72.431997394000007"/>
    <n v="27.57"/>
    <n v="-5.38"/>
    <n v="64.222441173000007"/>
    <n v="-3.51"/>
    <n v="1.1299999999999999"/>
    <n v="0.35499999999999998"/>
    <n v="3.2"/>
    <n v="-3.39"/>
    <n v="-6.02"/>
    <n v="3054.39"/>
    <n v="7.89"/>
    <n v="79.989999999999995"/>
    <n v="89.63"/>
    <n v="74.61"/>
    <n v="1.1299999999999999"/>
    <n v="14.5"/>
    <n v="-12.61"/>
    <s v="BALL_FLIGHT"/>
    <s v="NORMAL"/>
    <n v="4.4400000000000004"/>
    <n v="95"/>
    <n v="97.16"/>
    <x v="1"/>
  </r>
  <r>
    <s v="6EBBFFBE-D2D2-4B2D-A629-D03F788413252022-11-17"/>
    <x v="28"/>
    <n v="14"/>
    <s v="2022-11-17 13:27:30"/>
    <x v="7"/>
    <n v="68.718683135999996"/>
    <n v="26.17"/>
    <n v="4.0999999999999996"/>
    <n v="59.256442587000002"/>
    <n v="0.52"/>
    <n v="1.335"/>
    <n v="0.17599999999999999"/>
    <n v="7.6"/>
    <n v="0"/>
    <n v="4.91"/>
    <n v="3766.16"/>
    <n v="-12.09"/>
    <n v="72.63"/>
    <n v="73.819999999999993"/>
    <n v="74.61"/>
    <n v="1.1599999999999999"/>
    <n v="12.12"/>
    <n v="9.7799999999999994"/>
    <s v="BALL_FLIGHT"/>
    <s v="NORMAL"/>
    <n v="4.4400000000000004"/>
    <n v="95"/>
    <n v="97.16"/>
    <x v="1"/>
  </r>
  <r>
    <s v="6EBBFFBE-D2D2-4B2D-A629-D03F788413252022-11-17"/>
    <x v="28"/>
    <n v="15"/>
    <s v="2022-11-17 13:28:04"/>
    <x v="7"/>
    <n v="75.496600125000001"/>
    <n v="26.42"/>
    <n v="-3.4"/>
    <n v="61.717072516999998"/>
    <n v="-4.3499999999999996"/>
    <n v="1.343"/>
    <n v="0.21"/>
    <n v="6.4"/>
    <n v="-3.97"/>
    <n v="-3.48"/>
    <n v="5346.34"/>
    <n v="-2.84"/>
    <n v="81.94"/>
    <n v="88.42"/>
    <n v="74.61"/>
    <n v="1.22"/>
    <n v="15.94"/>
    <n v="-4.0999999999999996"/>
    <s v="BALL_FLIGHT"/>
    <s v="NORMAL"/>
    <n v="4.4400000000000004"/>
    <n v="95"/>
    <n v="97.16"/>
    <x v="1"/>
  </r>
  <r>
    <s v="6EBBFFBE-D2D2-4B2D-A629-D03F788413252022-11-17"/>
    <x v="28"/>
    <n v="16"/>
    <s v="2022-11-17 13:28:36"/>
    <x v="7"/>
    <n v="79.813887183999995"/>
    <n v="30.67"/>
    <n v="0.45"/>
    <n v="65.206693145000003"/>
    <n v="-2.1"/>
    <n v="1.4410000000000001"/>
    <n v="0.19"/>
    <n v="7.6"/>
    <n v="-4.0599999999999996"/>
    <n v="0.86"/>
    <n v="6607.87"/>
    <n v="-2.08"/>
    <n v="85.8"/>
    <n v="88.97"/>
    <n v="74.61"/>
    <n v="1.22"/>
    <n v="21.91"/>
    <n v="2.09"/>
    <s v="BALL_FLIGHT"/>
    <s v="NORMAL"/>
    <n v="4.4400000000000004"/>
    <n v="95"/>
    <n v="97.16"/>
    <x v="1"/>
  </r>
  <r>
    <s v="6EBBFFBE-D2D2-4B2D-A629-D03F788413252022-11-17"/>
    <x v="28"/>
    <n v="17"/>
    <s v="2022-11-17 13:29:05"/>
    <x v="7"/>
    <n v="82.185039661999994"/>
    <n v="26.6"/>
    <n v="-9.2200000000000006"/>
    <n v="67.868647342000003"/>
    <n v="-4.59"/>
    <n v="1.3959999999999999"/>
    <n v="0.17899999999999999"/>
    <n v="7.8"/>
    <n v="-5.76"/>
    <n v="-10.52"/>
    <n v="7387.42"/>
    <n v="0.54"/>
    <n v="89.33"/>
    <n v="90.55"/>
    <n v="74.61"/>
    <n v="1.21"/>
    <n v="19.940000000000001"/>
    <n v="-16.59"/>
    <s v="BALL_FLIGHT"/>
    <s v="NORMAL"/>
    <n v="4.4400000000000004"/>
    <n v="95"/>
    <n v="97.16"/>
    <x v="0"/>
  </r>
  <r>
    <s v="6EBBFFBE-D2D2-4B2D-A629-D03F788413252022-11-17"/>
    <x v="28"/>
    <n v="18"/>
    <s v="2022-11-17 13:29:41"/>
    <x v="7"/>
    <n v="83.325877175000002"/>
    <n v="25.89"/>
    <n v="-8.49"/>
    <n v="65.229062507999998"/>
    <n v="-2.27"/>
    <n v="1.464"/>
    <n v="0.187"/>
    <n v="7.8"/>
    <n v="-3.81"/>
    <n v="-9.99"/>
    <n v="6971.14"/>
    <n v="8.84"/>
    <n v="91.8"/>
    <n v="93.33"/>
    <n v="74.61"/>
    <n v="1.28"/>
    <n v="19.61"/>
    <n v="-21.14"/>
    <s v="BALL_FLIGHT"/>
    <s v="NORMAL"/>
    <n v="4.4400000000000004"/>
    <n v="95"/>
    <n v="97.16"/>
    <x v="0"/>
  </r>
  <r>
    <s v="6EBBFFBE-D2D2-4B2D-A629-D03F788413252022-11-17"/>
    <x v="28"/>
    <n v="19"/>
    <s v="2022-11-17 13:30:13"/>
    <x v="7"/>
    <n v="76.480852096999996"/>
    <n v="26.75"/>
    <n v="3.73"/>
    <n v="68.584466957999993"/>
    <n v="-2.88"/>
    <n v="1.4750000000000001"/>
    <n v="0.186"/>
    <n v="7.9"/>
    <n v="-1.2"/>
    <n v="4.9800000000000004"/>
    <n v="7081.53"/>
    <n v="-6.14"/>
    <n v="81.069999999999993"/>
    <n v="85.61"/>
    <n v="74.61"/>
    <n v="1.1200000000000001"/>
    <n v="17"/>
    <n v="10.119999999999999"/>
    <s v="BALL_FLIGHT"/>
    <s v="NORMAL"/>
    <n v="4.4400000000000004"/>
    <n v="95"/>
    <n v="97.16"/>
    <x v="1"/>
  </r>
  <r>
    <s v="6EBBFFBE-D2D2-4B2D-A629-D03F788413252022-11-17"/>
    <x v="28"/>
    <n v="20"/>
    <s v="2022-11-17 13:30:46"/>
    <x v="7"/>
    <n v="85.719399015999997"/>
    <n v="4.3600000000000003"/>
    <n v="-11.22"/>
    <n v="66.772548555"/>
    <n v="-6.35"/>
    <n v="1.5660000000000001"/>
    <n v="0.21099999999999999"/>
    <n v="7.4"/>
    <n v="3.33"/>
    <n v="-12.69"/>
    <n v="3975.4"/>
    <n v="4.13"/>
    <n v="59.36"/>
    <n v="59.67"/>
    <n v="74.61"/>
    <n v="1.28"/>
    <n v="1.44"/>
    <n v="-12.41"/>
    <s v="BALL_FLIGHT"/>
    <s v="NORMAL"/>
    <n v="4.4400000000000004"/>
    <n v="95"/>
    <n v="97.16"/>
    <x v="1"/>
  </r>
  <r>
    <s v="6EBBFFBE-D2D2-4B2D-A629-D03F788413252022-11-17"/>
    <x v="28"/>
    <n v="21"/>
    <s v="2022-11-17 13:31:19"/>
    <x v="7"/>
    <n v="72.006979497000003"/>
    <n v="29.06"/>
    <n v="-3.51"/>
    <n v="60.486757552"/>
    <n v="-4.96"/>
    <n v="1.39"/>
    <n v="0.223"/>
    <n v="6.2"/>
    <n v="-1.42"/>
    <n v="-3.51"/>
    <n v="3690.08"/>
    <n v="-13.87"/>
    <n v="78.36"/>
    <n v="85.55"/>
    <n v="74.61"/>
    <n v="1.19"/>
    <n v="15.62"/>
    <n v="0.83"/>
    <s v="BALL_FLIGHT"/>
    <s v="NORMAL"/>
    <n v="4.4400000000000004"/>
    <n v="95"/>
    <n v="97.16"/>
    <x v="1"/>
  </r>
  <r>
    <s v="6EBBFFBE-D2D2-4B2D-A629-D03F788413252022-11-17"/>
    <x v="28"/>
    <n v="22"/>
    <s v="2022-11-17 13:31:44"/>
    <x v="7"/>
    <n v="77.778275151000003"/>
    <n v="12.1"/>
    <n v="-8.36"/>
    <n v="67.801539253000001"/>
    <n v="-2.5299999999999998"/>
    <n v="1.2829999999999999"/>
    <n v="0.188"/>
    <n v="6.8"/>
    <n v="-2.48"/>
    <n v="-9.8000000000000007"/>
    <n v="1001.93"/>
    <n v="-3.55"/>
    <n v="61.58"/>
    <n v="61.9"/>
    <n v="74.61"/>
    <n v="1.1499999999999999"/>
    <n v="3.53"/>
    <n v="-8.74"/>
    <s v="BALL_FLIGHT"/>
    <s v="NORMAL"/>
    <n v="4.4400000000000004"/>
    <n v="95"/>
    <n v="97.16"/>
    <x v="1"/>
  </r>
  <r>
    <s v="6EBBFFBE-D2D2-4B2D-A629-D03F788413252022-11-17"/>
    <x v="28"/>
    <n v="23"/>
    <s v="2022-11-17 13:32:08"/>
    <x v="7"/>
    <n v="80.30601317"/>
    <n v="30.8"/>
    <n v="-1.5"/>
    <n v="69.054223581000002"/>
    <n v="-4.6500000000000004"/>
    <n v="1.319"/>
    <n v="0.17599999999999999"/>
    <n v="7.5"/>
    <n v="-1.44"/>
    <n v="-1.1200000000000001"/>
    <n v="4487.62"/>
    <n v="-2.87"/>
    <n v="90.97"/>
    <n v="95.22"/>
    <n v="74.61"/>
    <n v="1.1599999999999999"/>
    <n v="21.81"/>
    <n v="-1.08"/>
    <s v="BALL_FLIGHT"/>
    <s v="NORMAL"/>
    <n v="4.4400000000000004"/>
    <n v="95"/>
    <n v="97.16"/>
    <x v="1"/>
  </r>
  <r>
    <s v="6EBBFFBE-D2D2-4B2D-A629-D03F788413252022-11-17"/>
    <x v="28"/>
    <n v="24"/>
    <s v="2022-11-17 13:33:41"/>
    <x v="0"/>
    <n v="67.689692437999994"/>
    <n v="30.18"/>
    <n v="8.7799999999999994"/>
    <n v="64.692197796000002"/>
    <n v="-4.8600000000000003"/>
    <n v="1.413"/>
    <n v="0.184"/>
    <n v="7.7"/>
    <n v="-5.44"/>
    <n v="11.43"/>
    <n v="2516.86"/>
    <n v="-15.41"/>
    <n v="73.260000000000005"/>
    <n v="76.819999999999993"/>
    <n v="106.28"/>
    <n v="1.05"/>
    <n v="13.84"/>
    <n v="16.54"/>
    <s v="BALL_FLIGHT"/>
    <s v="NORMAL"/>
    <n v="4.4400000000000004"/>
    <n v="95"/>
    <n v="97.16"/>
    <x v="0"/>
  </r>
  <r>
    <s v="6EBBFFBE-D2D2-4B2D-A629-D03F788413252022-11-17"/>
    <x v="28"/>
    <n v="25"/>
    <s v="2022-11-17 13:34:16"/>
    <x v="0"/>
    <n v="89.835361808000002"/>
    <n v="12.21"/>
    <n v="-1.32"/>
    <n v="77.823013876999994"/>
    <n v="-2.5299999999999998"/>
    <n v="1.333"/>
    <n v="0.19800000000000001"/>
    <n v="6.7"/>
    <n v="-3.83"/>
    <n v="-1.22"/>
    <n v="5070.49"/>
    <n v="-21.43"/>
    <n v="94"/>
    <n v="94.08"/>
    <n v="106.28"/>
    <n v="1.1499999999999999"/>
    <n v="8.2200000000000006"/>
    <n v="8.83"/>
    <s v="MEASURED"/>
    <s v="NORMAL"/>
    <n v="4.4400000000000004"/>
    <n v="95"/>
    <n v="97.16"/>
    <x v="1"/>
  </r>
  <r>
    <s v="6EBBFFBE-D2D2-4B2D-A629-D03F788413252022-11-17"/>
    <x v="28"/>
    <n v="26"/>
    <s v="2022-11-17 13:34:45"/>
    <x v="0"/>
    <n v="87.419470603999997"/>
    <n v="26.44"/>
    <n v="-2.82"/>
    <n v="75.899248658999994"/>
    <n v="-5.86"/>
    <n v="1.3380000000000001"/>
    <n v="0.17899999999999999"/>
    <n v="7.5"/>
    <n v="-1.52"/>
    <n v="-2.54"/>
    <n v="5939.63"/>
    <n v="-15.96"/>
    <n v="99.39"/>
    <n v="103.5"/>
    <n v="106.28"/>
    <n v="1.1499999999999999"/>
    <n v="21.95"/>
    <n v="6.93"/>
    <s v="BALL_FLIGHT"/>
    <s v="NORMAL"/>
    <n v="4.4400000000000004"/>
    <n v="95"/>
    <n v="97.16"/>
    <x v="1"/>
  </r>
  <r>
    <s v="6EBBFFBE-D2D2-4B2D-A629-D03F788413252022-11-17"/>
    <x v="28"/>
    <n v="27"/>
    <s v="2022-11-17 13:35:16"/>
    <x v="0"/>
    <n v="95.136900839000006"/>
    <n v="29.49"/>
    <n v="0.2"/>
    <n v="80.753400429999999"/>
    <n v="-6.75"/>
    <n v="1.28"/>
    <n v="0.20300000000000001"/>
    <n v="6.3"/>
    <n v="5.03"/>
    <n v="1.27"/>
    <n v="4282.62"/>
    <n v="-14.64"/>
    <n v="115.45"/>
    <n v="118.06"/>
    <n v="106.28"/>
    <n v="1.18"/>
    <n v="29.07"/>
    <n v="13.42"/>
    <s v="MEASURED"/>
    <s v="NORMAL"/>
    <n v="4.4400000000000004"/>
    <n v="95"/>
    <n v="97.16"/>
    <x v="1"/>
  </r>
  <r>
    <s v="6EBBFFBE-D2D2-4B2D-A629-D03F788413252022-11-17"/>
    <x v="28"/>
    <n v="28"/>
    <s v="2022-11-17 13:35:52"/>
    <x v="0"/>
    <n v="94.063171414999999"/>
    <n v="28.98"/>
    <n v="-2.77"/>
    <n v="72.141195675000006"/>
    <n v="-4.46"/>
    <n v="1.2929999999999999"/>
    <n v="0.16600000000000001"/>
    <n v="7.8"/>
    <n v="-5.31"/>
    <n v="-2.7"/>
    <n v="4917.72"/>
    <n v="-0.83"/>
    <n v="111.63"/>
    <n v="117.04"/>
    <n v="106.28"/>
    <n v="1.3"/>
    <n v="28.57"/>
    <n v="-5.82"/>
    <s v="BALL_FLIGHT"/>
    <s v="NORMAL"/>
    <n v="4.4400000000000004"/>
    <n v="95"/>
    <n v="97.16"/>
    <x v="1"/>
  </r>
  <r>
    <s v="6EBBFFBE-D2D2-4B2D-A629-D03F788413252022-11-17"/>
    <x v="28"/>
    <n v="29"/>
    <s v="2022-11-17 13:36:24"/>
    <x v="0"/>
    <n v="94.532928037999994"/>
    <n v="26.74"/>
    <n v="-2.68"/>
    <n v="76.861131267999994"/>
    <n v="-2.33"/>
    <n v="1.3260000000000001"/>
    <n v="0.153"/>
    <n v="8.6999999999999993"/>
    <n v="-5.59"/>
    <n v="-2.9"/>
    <n v="5419.55"/>
    <n v="2.39"/>
    <n v="111.85"/>
    <n v="116.79"/>
    <n v="106.28"/>
    <n v="1.23"/>
    <n v="26.62"/>
    <n v="-8.4"/>
    <s v="MEASURED"/>
    <s v="NORMAL"/>
    <n v="4.4400000000000004"/>
    <n v="95"/>
    <n v="97.16"/>
    <x v="1"/>
  </r>
  <r>
    <s v="6EBBFFBE-D2D2-4B2D-A629-D03F788413252022-11-17"/>
    <x v="28"/>
    <n v="30"/>
    <s v="2022-11-17 13:36:52"/>
    <x v="0"/>
    <n v="89.701145629999999"/>
    <n v="29.53"/>
    <n v="3.58"/>
    <n v="72.700429749999998"/>
    <n v="-5.65"/>
    <n v="1.3160000000000001"/>
    <n v="0.18099999999999999"/>
    <n v="7.3"/>
    <n v="2.68"/>
    <n v="5.23"/>
    <n v="9639.16"/>
    <n v="-16.63"/>
    <n v="92.68"/>
    <n v="92.65"/>
    <n v="106.28"/>
    <n v="1.23"/>
    <n v="26.42"/>
    <n v="19.440000000000001"/>
    <s v="MEASURED"/>
    <s v="NORMAL"/>
    <n v="4.4400000000000004"/>
    <n v="95"/>
    <n v="97.16"/>
    <x v="0"/>
  </r>
  <r>
    <s v="6EBBFFBE-D2D2-4B2D-A629-D03F788413252022-11-17"/>
    <x v="28"/>
    <n v="31"/>
    <s v="2022-11-17 13:37:23"/>
    <x v="0"/>
    <n v="98.559413378000002"/>
    <n v="26.99"/>
    <n v="-8.24"/>
    <n v="76.905869994"/>
    <n v="-4.32"/>
    <n v="1.3069999999999999"/>
    <n v="0.17799999999999999"/>
    <n v="7.3"/>
    <n v="-3.79"/>
    <n v="-9.3800000000000008"/>
    <n v="3912.14"/>
    <n v="2.67"/>
    <n v="124.44"/>
    <n v="131.08000000000001"/>
    <n v="106.28"/>
    <n v="1.28"/>
    <n v="28.49"/>
    <n v="-23.37"/>
    <s v="MEASURED"/>
    <s v="NORMAL"/>
    <n v="4.4400000000000004"/>
    <n v="95"/>
    <n v="97.16"/>
    <x v="0"/>
  </r>
  <r>
    <s v="6EBBFFBE-D2D2-4B2D-A629-D03F788413252022-11-17"/>
    <x v="28"/>
    <n v="32"/>
    <s v="2022-11-17 13:37:52"/>
    <x v="0"/>
    <n v="86.412849269000006"/>
    <n v="31.43"/>
    <n v="5.63"/>
    <n v="75.384753309999994"/>
    <n v="-5.36"/>
    <n v="1.351"/>
    <n v="0.16600000000000001"/>
    <n v="8.1"/>
    <n v="-2.86"/>
    <n v="7.67"/>
    <n v="5434.8"/>
    <n v="-10.24"/>
    <n v="97.27"/>
    <n v="100.9"/>
    <n v="106.28"/>
    <n v="1.1499999999999999"/>
    <n v="26.04"/>
    <n v="18.23"/>
    <s v="BALL_FLIGHT"/>
    <s v="NORMAL"/>
    <n v="4.4400000000000004"/>
    <n v="95"/>
    <n v="97.16"/>
    <x v="0"/>
  </r>
  <r>
    <s v="6EBBFFBE-D2D2-4B2D-A629-D03F788413252022-11-17"/>
    <x v="28"/>
    <n v="33"/>
    <s v="2022-11-17 13:38:26"/>
    <x v="0"/>
    <n v="94.040802052000004"/>
    <n v="28.82"/>
    <n v="-4.76"/>
    <n v="76.100572925999998"/>
    <n v="-3.59"/>
    <n v="1.349"/>
    <n v="0.16800000000000001"/>
    <n v="8"/>
    <n v="-4.12"/>
    <n v="-5.25"/>
    <n v="3092.58"/>
    <n v="-20.04"/>
    <n v="119.07"/>
    <n v="124.24"/>
    <n v="106.28"/>
    <n v="1.24"/>
    <n v="26.7"/>
    <n v="4.82"/>
    <s v="BALL_FLIGHT"/>
    <s v="NORMAL"/>
    <n v="4.4400000000000004"/>
    <n v="95"/>
    <n v="97.16"/>
    <x v="1"/>
  </r>
  <r>
    <s v="6EBBFFBE-D2D2-4B2D-A629-D03F788413252022-11-17"/>
    <x v="28"/>
    <n v="35"/>
    <s v="2022-11-17 13:39:27"/>
    <x v="0"/>
    <n v="94.130279504000001"/>
    <n v="30.58"/>
    <n v="0.43"/>
    <n v="80.417859985000007"/>
    <n v="-7.19"/>
    <n v="1.228"/>
    <n v="0.20499999999999999"/>
    <n v="6"/>
    <n v="4.4000000000000004"/>
    <n v="1.62"/>
    <n v="4616.38"/>
    <n v="-14.59"/>
    <n v="111.8"/>
    <n v="114.3"/>
    <n v="106.28"/>
    <n v="1.17"/>
    <n v="29.76"/>
    <n v="13.81"/>
    <s v="MEASURED"/>
    <s v="NORMAL"/>
    <n v="4.4400000000000004"/>
    <n v="95"/>
    <n v="97.16"/>
    <x v="1"/>
  </r>
  <r>
    <s v="6EBBFFBE-D2D2-4B2D-A629-D03F788413252022-11-17"/>
    <x v="28"/>
    <n v="36"/>
    <s v="2022-11-17 13:39:58"/>
    <x v="0"/>
    <n v="92.497316005000002"/>
    <n v="30.96"/>
    <n v="-0.65"/>
    <n v="76.547960185999997"/>
    <n v="-4.05"/>
    <n v="1.3049999999999999"/>
    <n v="0.16600000000000001"/>
    <n v="7.9"/>
    <n v="-2.0299999999999998"/>
    <n v="-0.18"/>
    <n v="3662.73"/>
    <n v="-9.64"/>
    <n v="113.34"/>
    <n v="119.65"/>
    <n v="106.28"/>
    <n v="1.21"/>
    <n v="28.97"/>
    <n v="7.05"/>
    <s v="MEASURED"/>
    <s v="NORMAL"/>
    <n v="4.4400000000000004"/>
    <n v="95"/>
    <n v="97.16"/>
    <x v="1"/>
  </r>
  <r>
    <s v="6EBBFFBE-D2D2-4B2D-A629-D03F788413252022-11-17"/>
    <x v="28"/>
    <n v="37"/>
    <s v="2022-11-17 13:40:46"/>
    <x v="0"/>
    <n v="98.894953822999994"/>
    <n v="8.76"/>
    <n v="-5.1100000000000003"/>
    <n v="78.628310944999996"/>
    <n v="-3.18"/>
    <n v="1.288"/>
    <n v="0.17899999999999999"/>
    <n v="7.2"/>
    <n v="0.39"/>
    <n v="-5.74"/>
    <n v="8521.15"/>
    <n v="-10.19"/>
    <n v="103.97"/>
    <n v="113.37"/>
    <n v="106.28"/>
    <n v="1.26"/>
    <n v="9.8699999999999992"/>
    <n v="-1.2"/>
    <s v="MEASURED"/>
    <s v="NORMAL"/>
    <n v="4.4400000000000004"/>
    <n v="95"/>
    <n v="97.14"/>
    <x v="1"/>
  </r>
  <r>
    <s v="6EBBFFBE-D2D2-4B2D-A629-D03F788413252022-11-17"/>
    <x v="28"/>
    <n v="38"/>
    <s v="2022-11-17 13:41:17"/>
    <x v="0"/>
    <n v="90.059055438000001"/>
    <n v="31.83"/>
    <n v="3.09"/>
    <n v="77.353257253999999"/>
    <n v="-7.09"/>
    <n v="1.33"/>
    <n v="0.191"/>
    <n v="7"/>
    <n v="6.76"/>
    <n v="4.8499999999999996"/>
    <n v="4709.95"/>
    <n v="-14.64"/>
    <n v="104.5"/>
    <n v="107.6"/>
    <n v="106.28"/>
    <n v="1.1599999999999999"/>
    <n v="28.37"/>
    <n v="18.14"/>
    <s v="MEASURED"/>
    <s v="NORMAL"/>
    <n v="4.4400000000000004"/>
    <n v="95"/>
    <n v="97.14"/>
    <x v="0"/>
  </r>
  <r>
    <s v="6EBBFFBE-D2D2-4B2D-A629-D03F788413252022-11-17"/>
    <x v="28"/>
    <n v="39"/>
    <s v="2022-11-17 13:41:50"/>
    <x v="0"/>
    <n v="84.198282332000005"/>
    <n v="30.83"/>
    <n v="-2.5099999999999998"/>
    <n v="78.359878589000004"/>
    <n v="-3.24"/>
    <n v="7.3999999999999996E-2"/>
    <n v="7.4999999999999997E-2"/>
    <n v="1"/>
    <n v="-9.1"/>
    <n v="-2.56"/>
    <n v="2339.58"/>
    <n v="-3.91"/>
    <n v="105.15"/>
    <n v="115.18"/>
    <n v="106.28"/>
    <n v="1.07"/>
    <n v="22.95"/>
    <n v="-2.93"/>
    <s v="BALL_FLIGHT"/>
    <s v="NORMAL"/>
    <n v="4.4400000000000004"/>
    <n v="95"/>
    <n v="97.14"/>
    <x v="1"/>
  </r>
  <r>
    <s v="6EBBFFBE-D2D2-4B2D-A629-D03F788413252022-11-17"/>
    <x v="28"/>
    <n v="40"/>
    <s v="2022-11-17 13:42:21"/>
    <x v="0"/>
    <n v="103.212240882"/>
    <n v="24.3"/>
    <n v="-6.15"/>
    <n v="91.490694669999996"/>
    <n v="-6.45"/>
    <n v="1.349"/>
    <n v="0.19600000000000001"/>
    <n v="6.9"/>
    <n v="4.54"/>
    <n v="-6.5"/>
    <n v="4068.74"/>
    <n v="3.21"/>
    <n v="132.03"/>
    <n v="138.6"/>
    <n v="106.28"/>
    <n v="1.1299999999999999"/>
    <n v="28.1"/>
    <n v="-20.13"/>
    <s v="BALL_FLIGHT"/>
    <s v="NORMAL"/>
    <n v="4.4400000000000004"/>
    <n v="95"/>
    <n v="97.14"/>
    <x v="0"/>
  </r>
  <r>
    <s v="6EBBFFBE-D2D2-4B2D-A629-D03F788413252022-11-17"/>
    <x v="28"/>
    <n v="41"/>
    <s v="2022-11-17 13:42:59"/>
    <x v="0"/>
    <n v="96.635648160000002"/>
    <n v="26.53"/>
    <n v="-3.9"/>
    <n v="81.648174949999998"/>
    <n v="-3.47"/>
    <n v="1.3380000000000001"/>
    <n v="0.16300000000000001"/>
    <n v="8.1999999999999993"/>
    <n v="-0.1"/>
    <n v="-4.22"/>
    <n v="7235.6"/>
    <n v="2"/>
    <n v="109.41"/>
    <n v="111.6"/>
    <n v="106.28"/>
    <n v="1.18"/>
    <n v="28.23"/>
    <n v="-10.98"/>
    <s v="MEASURED"/>
    <s v="NORMAL"/>
    <n v="4.4400000000000004"/>
    <n v="95"/>
    <n v="97.14"/>
    <x v="1"/>
  </r>
  <r>
    <s v="6EBBFFBE-D2D2-4B2D-A629-D03F788413252022-11-17"/>
    <x v="28"/>
    <n v="42"/>
    <s v="2022-11-17 13:43:32"/>
    <x v="0"/>
    <n v="98.514674651999997"/>
    <n v="26.62"/>
    <n v="-2.4300000000000002"/>
    <n v="85.808876467999994"/>
    <n v="-6.1"/>
    <n v="1.3160000000000001"/>
    <n v="0.19700000000000001"/>
    <n v="6.7"/>
    <n v="4.4800000000000004"/>
    <n v="-2.0299999999999998"/>
    <n v="7644.16"/>
    <n v="-0.6"/>
    <n v="110.58"/>
    <n v="113.08"/>
    <n v="106.28"/>
    <n v="1.1499999999999999"/>
    <n v="29.62"/>
    <n v="-5"/>
    <s v="MEASURED"/>
    <s v="NORMAL"/>
    <n v="4.4400000000000004"/>
    <n v="95"/>
    <n v="97.14"/>
    <x v="1"/>
  </r>
  <r>
    <s v="6EBBFFBE-D2D2-4B2D-A629-D03F788413252022-11-17"/>
    <x v="28"/>
    <n v="43"/>
    <s v="2022-11-17 13:44:14"/>
    <x v="0"/>
    <n v="88.157659582999997"/>
    <n v="30.78"/>
    <n v="4.93"/>
    <n v="74.311023886000001"/>
    <n v="-3.12"/>
    <n v="1.4339999999999999"/>
    <n v="0.159"/>
    <n v="9"/>
    <n v="-5.99"/>
    <n v="6.48"/>
    <n v="3494.8"/>
    <n v="-28.77"/>
    <n v="106.42"/>
    <n v="106.61"/>
    <n v="106.28"/>
    <n v="1.19"/>
    <n v="24.57"/>
    <n v="28.23"/>
    <s v="BALL_FLIGHT"/>
    <s v="NORMAL"/>
    <n v="4.4400000000000004"/>
    <n v="95"/>
    <n v="97.14"/>
    <x v="0"/>
  </r>
  <r>
    <s v="6EBBFFBE-D2D2-4B2D-A629-D03F788413252022-11-17"/>
    <x v="28"/>
    <n v="44"/>
    <s v="2022-11-17 13:44:48"/>
    <x v="0"/>
    <n v="94.868468483000001"/>
    <n v="27.56"/>
    <n v="-2"/>
    <n v="80.350751896000006"/>
    <n v="-5.9"/>
    <n v="1.254"/>
    <n v="0.16500000000000001"/>
    <n v="7.6"/>
    <n v="-0.41"/>
    <n v="-1.54"/>
    <n v="3868.54"/>
    <n v="2.68"/>
    <n v="118.06"/>
    <n v="122.31"/>
    <n v="106.28"/>
    <n v="1.18"/>
    <n v="26.93"/>
    <n v="-7.19"/>
    <s v="BALL_FLIGHT"/>
    <s v="NORMAL"/>
    <n v="4.4400000000000004"/>
    <n v="95"/>
    <n v="97.14"/>
    <x v="1"/>
  </r>
  <r>
    <s v="6EBBFFBE-D2D2-4B2D-A629-D03F788413252022-11-17"/>
    <x v="28"/>
    <n v="45"/>
    <s v="2022-11-17 13:45:24"/>
    <x v="0"/>
    <n v="97.351467776000007"/>
    <n v="24.73"/>
    <n v="-1.8"/>
    <n v="82.967967367"/>
    <n v="-3.82"/>
    <n v="1.3240000000000001"/>
    <n v="0.17499999999999999"/>
    <n v="7.6"/>
    <n v="-1.77"/>
    <n v="-1.61"/>
    <n v="7342.71"/>
    <n v="-13.77"/>
    <n v="110.86"/>
    <n v="112.13"/>
    <n v="106.28"/>
    <n v="1.17"/>
    <n v="26.34"/>
    <n v="9.43"/>
    <s v="MEASURED"/>
    <s v="NORMAL"/>
    <n v="4.4400000000000004"/>
    <n v="95"/>
    <n v="97.14"/>
    <x v="1"/>
  </r>
  <r>
    <s v="6EBBFFBE-D2D2-4B2D-A629-D03F788413252022-11-17"/>
    <x v="28"/>
    <n v="46"/>
    <s v="2022-11-17 13:46:54"/>
    <x v="1"/>
    <n v="107.48478921500001"/>
    <n v="18.68"/>
    <n v="0.83"/>
    <n v="78.292770500000003"/>
    <n v="-4.5999999999999996"/>
    <n v="1.3360000000000001"/>
    <n v="0.16300000000000001"/>
    <n v="8.1999999999999993"/>
    <n v="-6.51"/>
    <n v="1.71"/>
    <n v="7816.58"/>
    <n v="-19.84"/>
    <n v="124.72"/>
    <n v="128.81"/>
    <n v="129.94999999999999"/>
    <n v="1.37"/>
    <n v="24.19"/>
    <n v="25.82"/>
    <s v="MEASURED"/>
    <s v="NORMAL"/>
    <n v="4.4400000000000004"/>
    <n v="95"/>
    <n v="97.14"/>
    <x v="1"/>
  </r>
  <r>
    <s v="6EBBFFBE-D2D2-4B2D-A629-D03F788413252022-11-17"/>
    <x v="28"/>
    <n v="47"/>
    <s v="2022-11-17 13:47:36"/>
    <x v="1"/>
    <n v="90.349857157000002"/>
    <n v="20.6"/>
    <n v="0.28999999999999998"/>
    <n v="77.755905788000007"/>
    <n v="-2.82"/>
    <n v="1.327"/>
    <n v="0.154"/>
    <n v="8.6"/>
    <n v="-2.66"/>
    <n v="0.79"/>
    <n v="4686.3900000000003"/>
    <n v="-7.43"/>
    <n v="107.11"/>
    <n v="109.89"/>
    <n v="129.94999999999999"/>
    <n v="1.1599999999999999"/>
    <n v="17.28"/>
    <n v="6.06"/>
    <s v="MEASURED"/>
    <s v="NORMAL"/>
    <n v="4.4400000000000004"/>
    <n v="95"/>
    <n v="97.14"/>
    <x v="1"/>
  </r>
  <r>
    <s v="6EBBFFBE-D2D2-4B2D-A629-D03F788413252022-11-17"/>
    <x v="28"/>
    <n v="48"/>
    <s v="2022-11-17 13:48:15"/>
    <x v="1"/>
    <n v="107.14924877"/>
    <n v="16.510000000000002"/>
    <n v="-5.73"/>
    <n v="85.674660290000006"/>
    <n v="-3.8"/>
    <n v="1.2749999999999999"/>
    <n v="0.17399999999999999"/>
    <n v="7.3"/>
    <n v="-2.56"/>
    <n v="-6.39"/>
    <n v="6934.03"/>
    <n v="4.5599999999999996"/>
    <n v="128.16"/>
    <n v="130.63999999999999"/>
    <n v="129.94999999999999"/>
    <n v="1.25"/>
    <n v="22.11"/>
    <n v="-20.03"/>
    <s v="MEASURED"/>
    <s v="NORMAL"/>
    <n v="4.4400000000000004"/>
    <n v="95"/>
    <n v="97.14"/>
    <x v="1"/>
  </r>
  <r>
    <s v="6EBBFFBE-D2D2-4B2D-A629-D03F788413252022-11-17"/>
    <x v="28"/>
    <n v="49"/>
    <s v="2022-11-17 13:48:51"/>
    <x v="1"/>
    <n v="106.25447425"/>
    <n v="21.42"/>
    <n v="0.05"/>
    <n v="78.516464130000003"/>
    <n v="-4.3899999999999997"/>
    <n v="1.268"/>
    <n v="0.153"/>
    <n v="8.3000000000000007"/>
    <n v="-5.38"/>
    <n v="0.72"/>
    <n v="4167"/>
    <n v="-6.78"/>
    <n v="136.43"/>
    <n v="144.86000000000001"/>
    <n v="129.94999999999999"/>
    <n v="1.35"/>
    <n v="26.07"/>
    <n v="7.93"/>
    <s v="MEASURED"/>
    <s v="NORMAL"/>
    <n v="4.4400000000000004"/>
    <n v="95"/>
    <n v="97.14"/>
    <x v="1"/>
  </r>
  <r>
    <s v="6EBBFFBE-D2D2-4B2D-A629-D03F788413252022-11-17"/>
    <x v="28"/>
    <n v="50"/>
    <s v="2022-11-17 13:49:23"/>
    <x v="1"/>
    <n v="110.124374049"/>
    <n v="20.079999999999998"/>
    <n v="2.82"/>
    <n v="84.891732585"/>
    <n v="-4.8600000000000003"/>
    <n v="1.399"/>
    <n v="0.14199999999999999"/>
    <n v="9.9"/>
    <n v="-3.43"/>
    <n v="4.17"/>
    <n v="5826.21"/>
    <n v="-5.25"/>
    <n v="135.68"/>
    <n v="137.62"/>
    <n v="129.94999999999999"/>
    <n v="1.3"/>
    <n v="27.81"/>
    <n v="14.1"/>
    <s v="BALL_FLIGHT"/>
    <s v="NORMAL"/>
    <n v="4.4400000000000004"/>
    <n v="95"/>
    <n v="97.14"/>
    <x v="1"/>
  </r>
  <r>
    <s v="6EBBFFBE-D2D2-4B2D-A629-D03F788413252022-11-17"/>
    <x v="28"/>
    <n v="52"/>
    <s v="2022-11-17 13:50:38"/>
    <x v="1"/>
    <n v="100.416070507"/>
    <n v="17.829999999999998"/>
    <n v="0.36"/>
    <n v="79.030959479000003"/>
    <n v="-1.94"/>
    <n v="1.357"/>
    <n v="0.154"/>
    <n v="8.8000000000000007"/>
    <n v="-4.07"/>
    <n v="0.73"/>
    <n v="8646.25"/>
    <n v="-11.83"/>
    <n v="113.64"/>
    <n v="114.88"/>
    <n v="129.94999999999999"/>
    <n v="1.27"/>
    <n v="20.71"/>
    <n v="12.85"/>
    <s v="MEASURED"/>
    <s v="NORMAL"/>
    <n v="4.4400000000000004"/>
    <n v="95"/>
    <n v="97.14"/>
    <x v="1"/>
  </r>
  <r>
    <s v="6EBBFFBE-D2D2-4B2D-A629-D03F788413252022-11-17"/>
    <x v="28"/>
    <n v="53"/>
    <s v="2022-11-17 13:51:14"/>
    <x v="1"/>
    <n v="105.40443845599999"/>
    <n v="14.03"/>
    <n v="-3.76"/>
    <n v="84.891732585"/>
    <n v="-4.0199999999999996"/>
    <n v="1.3340000000000001"/>
    <n v="0.17699999999999999"/>
    <n v="7.5"/>
    <n v="-4.63"/>
    <n v="-3.96"/>
    <n v="4459.91"/>
    <n v="-14.86"/>
    <n v="127.74"/>
    <n v="139.03"/>
    <n v="129.94999999999999"/>
    <n v="1.24"/>
    <n v="15.59"/>
    <n v="5.69"/>
    <s v="MEASURED"/>
    <s v="NORMAL"/>
    <n v="4.4400000000000004"/>
    <n v="95"/>
    <n v="97.14"/>
    <x v="1"/>
  </r>
  <r>
    <s v="6EBBFFBE-D2D2-4B2D-A629-D03F788413252022-11-17"/>
    <x v="28"/>
    <n v="54"/>
    <s v="2022-11-17 13:51:46"/>
    <x v="1"/>
    <n v="103.972799224"/>
    <n v="16.59"/>
    <n v="-2.54"/>
    <n v="88.403722576000007"/>
    <n v="-4.91"/>
    <n v="1.3"/>
    <n v="0.155"/>
    <n v="8.4"/>
    <n v="-4.34"/>
    <n v="-2.34"/>
    <n v="8723.65"/>
    <n v="-17.04"/>
    <n v="117.74"/>
    <n v="119"/>
    <n v="129.94999999999999"/>
    <n v="1.18"/>
    <n v="20.64"/>
    <n v="12.49"/>
    <s v="MEASURED"/>
    <s v="NORMAL"/>
    <n v="4.4400000000000004"/>
    <n v="95"/>
    <n v="97.14"/>
    <x v="1"/>
  </r>
  <r>
    <s v="6EBBFFBE-D2D2-4B2D-A629-D03F788413252022-11-17"/>
    <x v="28"/>
    <n v="55"/>
    <s v="2022-11-17 13:52:22"/>
    <x v="1"/>
    <n v="115.940408429"/>
    <n v="20.170000000000002"/>
    <n v="-0.66"/>
    <n v="87.889227227000006"/>
    <n v="-3.92"/>
    <n v="1.3620000000000001"/>
    <n v="0.121"/>
    <n v="0"/>
    <n v="-3.25"/>
    <n v="-0.2"/>
    <n v="9265.9599999999991"/>
    <n v="-5.75"/>
    <n v="130.58000000000001"/>
    <n v="132.38"/>
    <n v="129.94999999999999"/>
    <n v="1.32"/>
    <n v="32.869999999999997"/>
    <n v="6.37"/>
    <s v="MEASURED"/>
    <s v="NORMAL"/>
    <n v="4.4400000000000004"/>
    <n v="95"/>
    <n v="97.14"/>
    <x v="1"/>
  </r>
  <r>
    <s v="6EBBFFBE-D2D2-4B2D-A629-D03F788413252022-11-17"/>
    <x v="28"/>
    <n v="56"/>
    <s v="2022-11-17 13:52:53"/>
    <x v="1"/>
    <n v="116.164102059"/>
    <n v="17.940000000000001"/>
    <n v="-3.93"/>
    <n v="109.274338255"/>
    <n v="-7.24"/>
    <n v="1.2589999999999999"/>
    <n v="0.184"/>
    <n v="6.8"/>
    <n v="5.53"/>
    <n v="-3.68"/>
    <n v="5600.05"/>
    <n v="2.37"/>
    <n v="146.26"/>
    <n v="149"/>
    <n v="129.94999999999999"/>
    <n v="1.06"/>
    <n v="28.14"/>
    <n v="-14.72"/>
    <s v="MEASURED"/>
    <s v="NORMAL"/>
    <n v="4.4400000000000004"/>
    <n v="95"/>
    <n v="97.14"/>
    <x v="1"/>
  </r>
  <r>
    <s v="6EBBFFBE-D2D2-4B2D-A629-D03F788413252022-11-17"/>
    <x v="28"/>
    <n v="57"/>
    <s v="2022-11-17 13:53:28"/>
    <x v="1"/>
    <n v="102.09377273200001"/>
    <n v="19.11"/>
    <n v="2.44"/>
    <n v="84.936471311000005"/>
    <n v="-3.62"/>
    <n v="1.375"/>
    <n v="0.123"/>
    <n v="0"/>
    <n v="-5.55"/>
    <n v="3.52"/>
    <n v="5398.62"/>
    <n v="-1.74"/>
    <n v="124.73"/>
    <n v="131.49"/>
    <n v="129.94999999999999"/>
    <n v="1.2"/>
    <n v="21.95"/>
    <n v="8.01"/>
    <s v="MEASURED"/>
    <s v="NORMAL"/>
    <n v="4.4400000000000004"/>
    <n v="95"/>
    <n v="97.14"/>
    <x v="1"/>
  </r>
  <r>
    <s v="6EBBFFBE-D2D2-4B2D-A629-D03F788413252022-11-17"/>
    <x v="28"/>
    <n v="58"/>
    <s v="2022-11-17 13:54:15"/>
    <x v="6"/>
    <n v="109.02827526199999"/>
    <n v="16.5"/>
    <n v="-0.02"/>
    <n v="80.171796991999997"/>
    <n v="-3.77"/>
    <n v="1.3049999999999999"/>
    <n v="0.14599999999999999"/>
    <n v="8.9"/>
    <n v="-6.29"/>
    <n v="0.55000000000000004"/>
    <n v="4010.92"/>
    <n v="-7.44"/>
    <n v="139.88999999999999"/>
    <n v="146.13999999999999"/>
    <n v="129.94999999999999"/>
    <n v="1.36"/>
    <n v="20.440000000000001"/>
    <n v="8.08"/>
    <s v="MEASURED"/>
    <s v="NORMAL"/>
    <n v="4.4400000000000004"/>
    <n v="95"/>
    <n v="97.14"/>
    <x v="1"/>
  </r>
  <r>
    <s v="6EBBFFBE-D2D2-4B2D-A629-D03F788413252022-11-17"/>
    <x v="28"/>
    <n v="59"/>
    <s v="2022-11-17 13:54:48"/>
    <x v="6"/>
    <n v="106.03078062"/>
    <n v="9.76"/>
    <n v="-11.52"/>
    <n v="80.686292340999998"/>
    <n v="-5.61"/>
    <n v="1.3120000000000001"/>
    <n v="0.161"/>
    <n v="8.1"/>
    <n v="-4.53"/>
    <n v="-13.17"/>
    <n v="5485.28"/>
    <n v="8.41"/>
    <n v="121.99"/>
    <n v="126.05"/>
    <n v="129.94999999999999"/>
    <n v="1.31"/>
    <n v="11.53"/>
    <n v="-33.869999999999997"/>
    <s v="BALL_FLIGHT"/>
    <s v="NORMAL"/>
    <n v="4.4400000000000004"/>
    <n v="95"/>
    <n v="97.14"/>
    <x v="0"/>
  </r>
  <r>
    <s v="6EBBFFBE-D2D2-4B2D-A629-D03F788413252022-11-17"/>
    <x v="28"/>
    <n v="60"/>
    <s v="2022-11-17 13:55:31"/>
    <x v="6"/>
    <n v="109.40855443300001"/>
    <n v="19.03"/>
    <n v="1.03"/>
    <n v="85.339119844999999"/>
    <n v="-3.33"/>
    <n v="1.3380000000000001"/>
    <n v="0.13900000000000001"/>
    <n v="9.6"/>
    <n v="-4.3"/>
    <n v="1.77"/>
    <n v="4315.96"/>
    <n v="-19.87"/>
    <n v="139.02000000000001"/>
    <n v="148.21"/>
    <n v="129.94999999999999"/>
    <n v="1.28"/>
    <n v="23.47"/>
    <n v="26.77"/>
    <s v="MEASURED"/>
    <s v="NORMAL"/>
    <n v="4.4400000000000004"/>
    <n v="95"/>
    <n v="97.14"/>
    <x v="1"/>
  </r>
  <r>
    <s v="6EBBFFBE-D2D2-4B2D-A629-D03F788413252022-11-17"/>
    <x v="28"/>
    <n v="61"/>
    <s v="2022-11-17 13:56:11"/>
    <x v="6"/>
    <n v="107.395311763"/>
    <n v="17.690000000000001"/>
    <n v="-0.03"/>
    <n v="81.603436224000006"/>
    <n v="-3.02"/>
    <n v="1.35"/>
    <n v="0.14699999999999999"/>
    <n v="9.1999999999999993"/>
    <n v="-5.58"/>
    <n v="0.42"/>
    <n v="4080.94"/>
    <n v="-1.69"/>
    <n v="137.84"/>
    <n v="145.97"/>
    <n v="129.94999999999999"/>
    <n v="1.32"/>
    <n v="21.58"/>
    <n v="1.77"/>
    <s v="MEASURED"/>
    <s v="NORMAL"/>
    <n v="4.4400000000000004"/>
    <n v="95"/>
    <n v="97.14"/>
    <x v="1"/>
  </r>
  <r>
    <s v="6EBBFFBE-D2D2-4B2D-A629-D03F788413252022-11-17"/>
    <x v="28"/>
    <n v="62"/>
    <s v="2022-11-17 13:56:44"/>
    <x v="6"/>
    <n v="105.158375463"/>
    <n v="19.96"/>
    <n v="4.3600000000000003"/>
    <n v="82.967967367"/>
    <n v="-0.28000000000000003"/>
    <n v="1.3540000000000001"/>
    <n v="0.13500000000000001"/>
    <n v="10"/>
    <n v="-4.8499999999999996"/>
    <n v="5.35"/>
    <n v="6965.48"/>
    <n v="-5.67"/>
    <n v="124.9"/>
    <n v="129.24"/>
    <n v="129.94999999999999"/>
    <n v="1.27"/>
    <n v="25.42"/>
    <n v="18.11"/>
    <s v="MEASURED"/>
    <s v="NORMAL"/>
    <n v="4.4400000000000004"/>
    <n v="95"/>
    <n v="97.14"/>
    <x v="0"/>
  </r>
  <r>
    <s v="6EBBFFBE-D2D2-4B2D-A629-D03F788413252022-11-17"/>
    <x v="28"/>
    <n v="63"/>
    <s v="2022-11-17 13:57:16"/>
    <x v="6"/>
    <n v="103.816213683"/>
    <n v="21.11"/>
    <n v="0.62"/>
    <n v="83.124552907999998"/>
    <n v="-4.3899999999999997"/>
    <n v="1.3720000000000001"/>
    <n v="0.13700000000000001"/>
    <n v="10"/>
    <n v="-4.93"/>
    <n v="1.43"/>
    <n v="3113.37"/>
    <n v="-8.09"/>
    <n v="136.99"/>
    <n v="144.26"/>
    <n v="129.94999999999999"/>
    <n v="1.25"/>
    <n v="23.01"/>
    <n v="9.5500000000000007"/>
    <s v="MEASURED"/>
    <s v="NORMAL"/>
    <n v="4.4400000000000004"/>
    <n v="95"/>
    <n v="97.14"/>
    <x v="1"/>
  </r>
  <r>
    <s v="6EBBFFBE-D2D2-4B2D-A629-D03F788413252022-11-17"/>
    <x v="28"/>
    <n v="64"/>
    <s v="2022-11-17 13:57:45"/>
    <x v="6"/>
    <n v="114.150859389"/>
    <n v="16.13"/>
    <n v="-2.2999999999999998"/>
    <n v="85.540444112000003"/>
    <n v="-1.28"/>
    <n v="1.351"/>
    <n v="0.13800000000000001"/>
    <n v="9.8000000000000007"/>
    <n v="-4.5199999999999996"/>
    <n v="-2.6"/>
    <n v="3509.16"/>
    <n v="-3.03"/>
    <n v="152.07"/>
    <n v="156.81"/>
    <n v="129.94999999999999"/>
    <n v="1.33"/>
    <n v="21.72"/>
    <n v="-3.23"/>
    <s v="MEASURED"/>
    <s v="NORMAL"/>
    <n v="4.4400000000000004"/>
    <n v="95"/>
    <n v="97.14"/>
    <x v="1"/>
  </r>
  <r>
    <s v="6EBBFFBE-D2D2-4B2D-A629-D03F788413252022-11-17"/>
    <x v="28"/>
    <n v="65"/>
    <s v="2022-11-17 13:58:18"/>
    <x v="6"/>
    <n v="106.97029386600001"/>
    <n v="1.7"/>
    <n v="-11.08"/>
    <n v="86.278633091000003"/>
    <n v="-2.75"/>
    <n v="1.7430000000000001"/>
    <n v="0.13600000000000001"/>
    <n v="0"/>
    <n v="-3.66"/>
    <n v="-13.07"/>
    <n v="4603.43"/>
    <n v="8.56"/>
    <n v="89.51"/>
    <n v="89.83"/>
    <n v="129.94999999999999"/>
    <n v="1.24"/>
    <n v="1.78"/>
    <n v="-20.81"/>
    <s v="MEASURED"/>
    <s v="NORMAL"/>
    <n v="4.4400000000000004"/>
    <n v="95"/>
    <n v="97.14"/>
    <x v="0"/>
  </r>
  <r>
    <s v="6EBBFFBE-D2D2-4B2D-A629-D03F788413252022-11-17"/>
    <x v="28"/>
    <n v="66"/>
    <s v="2022-11-17 14:00:54"/>
    <x v="2"/>
    <n v="117.84180428400001"/>
    <n v="12.47"/>
    <n v="-0.55000000000000004"/>
    <n v="83.885111249999994"/>
    <n v="-5.64"/>
    <n v="0.06"/>
    <n v="6.0999999999999999E-2"/>
    <n v="1"/>
    <n v="-7.49"/>
    <n v="0.19"/>
    <n v="4224.07"/>
    <n v="-3.52"/>
    <n v="151.38999999999999"/>
    <n v="160.16999999999999"/>
    <n v="176.72"/>
    <n v="1.4"/>
    <n v="18.93"/>
    <n v="2.78"/>
    <s v="MEASURED"/>
    <s v="NORMAL"/>
    <n v="4.4400000000000004"/>
    <n v="95"/>
    <n v="97.14"/>
    <x v="1"/>
  </r>
  <r>
    <s v="6EBBFFBE-D2D2-4B2D-A629-D03F788413252022-11-17"/>
    <x v="28"/>
    <n v="67"/>
    <s v="2022-11-17 14:01:28"/>
    <x v="2"/>
    <n v="111.936292452"/>
    <n v="7.18"/>
    <n v="-15.64"/>
    <n v="87.844488501000001"/>
    <n v="-1.39"/>
    <n v="1.4159999999999999"/>
    <n v="0.159"/>
    <n v="8.9"/>
    <n v="-2.8"/>
    <n v="-18.829999999999998"/>
    <n v="3306.43"/>
    <n v="2.2200000000000002"/>
    <n v="124.16"/>
    <n v="133.81"/>
    <n v="176.72"/>
    <n v="1.27"/>
    <n v="7.51"/>
    <n v="-38.72"/>
    <s v="MEASURED"/>
    <s v="NORMAL"/>
    <n v="4.4400000000000004"/>
    <n v="95"/>
    <n v="97.14"/>
    <x v="0"/>
  </r>
  <r>
    <s v="6EBBFFBE-D2D2-4B2D-A629-D03F788413252022-11-17"/>
    <x v="28"/>
    <n v="69"/>
    <s v="2022-11-17 14:02:54"/>
    <x v="2"/>
    <n v="128.377774257"/>
    <n v="7.9"/>
    <n v="-2.57"/>
    <n v="85.316750482000003"/>
    <n v="-1.58"/>
    <n v="5.6000000000000001E-2"/>
    <n v="5.6000000000000001E-2"/>
    <n v="1"/>
    <n v="-7.88"/>
    <n v="-2.89"/>
    <n v="5562.24"/>
    <n v="-15.08"/>
    <n v="156.47"/>
    <n v="158.43"/>
    <n v="176.72"/>
    <n v="1.5"/>
    <n v="17.09"/>
    <n v="13.04"/>
    <s v="MEASURED"/>
    <s v="NORMAL"/>
    <n v="4.4400000000000004"/>
    <n v="95"/>
    <n v="97.14"/>
    <x v="1"/>
  </r>
  <r>
    <s v="6EBBFFBE-D2D2-4B2D-A629-D03F788413252022-11-17"/>
    <x v="28"/>
    <n v="70"/>
    <s v="2022-11-17 14:03:36"/>
    <x v="2"/>
    <n v="122.11435261699999"/>
    <n v="11.19"/>
    <n v="-1.19"/>
    <n v="86.368110543"/>
    <n v="-4.5999999999999996"/>
    <n v="1.3720000000000001"/>
    <n v="0.157"/>
    <n v="8.6999999999999993"/>
    <n v="-4.32"/>
    <n v="-0.75"/>
    <n v="7798.26"/>
    <n v="-4.82"/>
    <n v="145.46"/>
    <n v="150.78"/>
    <n v="176.72"/>
    <n v="1.41"/>
    <n v="22.82"/>
    <n v="3.99"/>
    <s v="BALL_FLIGHT"/>
    <s v="NORMAL"/>
    <n v="4.4400000000000004"/>
    <n v="95"/>
    <n v="97.14"/>
    <x v="1"/>
  </r>
  <r>
    <s v="6EBBFFBE-D2D2-4B2D-A629-D03F788413252022-11-17"/>
    <x v="28"/>
    <n v="72"/>
    <s v="2022-11-17 14:05:26"/>
    <x v="2"/>
    <n v="128.62383725000001"/>
    <n v="7.9"/>
    <n v="-1.04"/>
    <n v="86.547065446999994"/>
    <n v="-5.57"/>
    <n v="6.4000000000000001E-2"/>
    <n v="6.5000000000000002E-2"/>
    <n v="1"/>
    <n v="-7.55"/>
    <n v="-0.41"/>
    <n v="5712.42"/>
    <n v="-13.19"/>
    <n v="156.59"/>
    <n v="160.15"/>
    <n v="176.72"/>
    <n v="1.49"/>
    <n v="17.63"/>
    <n v="15.18"/>
    <s v="MEASURED"/>
    <s v="NORMAL"/>
    <n v="4.4400000000000004"/>
    <n v="95"/>
    <n v="97.14"/>
    <x v="1"/>
  </r>
  <r>
    <s v="6EBBFFBE-D2D2-4B2D-A629-D03F788413252022-11-17"/>
    <x v="28"/>
    <n v="73"/>
    <s v="2022-11-17 14:06:53"/>
    <x v="2"/>
    <n v="131.196313995"/>
    <n v="12.34"/>
    <n v="-0.78"/>
    <n v="88.560308117000005"/>
    <n v="-1.66"/>
    <n v="1.29"/>
    <n v="0.14899999999999999"/>
    <n v="8.6999999999999993"/>
    <n v="-5.56"/>
    <n v="-0.7"/>
    <n v="4301.62"/>
    <n v="-1.24"/>
    <n v="174.28"/>
    <n v="183.08"/>
    <n v="176.72"/>
    <n v="1.48"/>
    <n v="25.24"/>
    <n v="-0.95"/>
    <s v="MEASURED"/>
    <s v="NORMAL"/>
    <n v="4.4400000000000004"/>
    <n v="95"/>
    <n v="97.14"/>
    <x v="1"/>
  </r>
  <r>
    <s v="6EBBFFBE-D2D2-4B2D-A629-D03F788413252022-11-17"/>
    <x v="28"/>
    <n v="74"/>
    <s v="2022-11-17 14:07:37"/>
    <x v="2"/>
    <n v="129.78704412600001"/>
    <n v="2.2599999999999998"/>
    <n v="-8.19"/>
    <n v="91.468325307000001"/>
    <n v="-3.1"/>
    <n v="1.3"/>
    <n v="0.14699999999999999"/>
    <n v="8.8000000000000007"/>
    <n v="-5.87"/>
    <n v="-9.5"/>
    <n v="4412.78"/>
    <n v="-0.22"/>
    <n v="145.61000000000001"/>
    <n v="156.91999999999999"/>
    <n v="176.72"/>
    <n v="1.42"/>
    <n v="6.99"/>
    <n v="-22.53"/>
    <s v="BALL_FLIGHT"/>
    <s v="NORMAL"/>
    <n v="4.4400000000000004"/>
    <n v="95"/>
    <n v="97.14"/>
    <x v="1"/>
  </r>
  <r>
    <s v="6EBBFFBE-D2D2-4B2D-A629-D03F788413252022-11-17"/>
    <x v="28"/>
    <n v="75"/>
    <s v="2022-11-17 14:08:13"/>
    <x v="2"/>
    <n v="72.543844209"/>
    <n v="13.32"/>
    <n v="-16"/>
    <n v="98.067287391999997"/>
    <n v="-1.72"/>
    <n v="1.3680000000000001"/>
    <n v="0.14299999999999999"/>
    <n v="9.6"/>
    <n v="2.38"/>
    <n v="-19.21"/>
    <n v="4409.99"/>
    <n v="25.74"/>
    <n v="62.4"/>
    <n v="62.64"/>
    <n v="176.72"/>
    <n v="0.74"/>
    <n v="4.6399999999999997"/>
    <n v="-23.27"/>
    <s v="RATIO"/>
    <s v="NORMAL"/>
    <n v="4.4400000000000004"/>
    <n v="95"/>
    <n v="97.14"/>
    <x v="0"/>
  </r>
  <r>
    <s v="6EBBFFBE-D2D2-4B2D-A629-D03F788413252022-11-17"/>
    <x v="28"/>
    <n v="76"/>
    <s v="2022-11-17 14:10:12"/>
    <x v="2"/>
    <n v="126.901396299"/>
    <n v="12.58"/>
    <n v="-3.04"/>
    <n v="88.985326013999995"/>
    <n v="0.67"/>
    <n v="1.645"/>
    <n v="0.125"/>
    <n v="0"/>
    <n v="-4.16"/>
    <n v="-3.8"/>
    <n v="7220.3"/>
    <n v="12.81"/>
    <n v="153.72999999999999"/>
    <n v="156.28"/>
    <n v="176.72"/>
    <n v="1.43"/>
    <n v="26.12"/>
    <n v="-29.66"/>
    <s v="MEASURED"/>
    <s v="NORMAL"/>
    <n v="4.4400000000000004"/>
    <n v="95"/>
    <n v="97.14"/>
    <x v="1"/>
  </r>
  <r>
    <s v="6EBBFFBE-D2D2-4B2D-A629-D03F788413252022-11-17"/>
    <x v="28"/>
    <n v="77"/>
    <s v="2022-11-17 14:11:39"/>
    <x v="2"/>
    <n v="136.58733047800001"/>
    <n v="10.130000000000001"/>
    <n v="0.38"/>
    <n v="96.188260900000003"/>
    <n v="-2.42"/>
    <n v="1.3140000000000001"/>
    <n v="0.122"/>
    <n v="0"/>
    <n v="-5.91"/>
    <n v="0.83"/>
    <n v="6346.92"/>
    <n v="-5.87"/>
    <n v="170.03"/>
    <n v="176.57"/>
    <n v="176.72"/>
    <n v="1.42"/>
    <n v="26.96"/>
    <n v="12.25"/>
    <s v="BALL_FLIGHT"/>
    <s v="NORMAL"/>
    <n v="4.4400000000000004"/>
    <n v="95"/>
    <n v="97.14"/>
    <x v="1"/>
  </r>
  <r>
    <s v="6EBBFFBE-D2D2-4B2D-A629-D03F788413252022-11-17"/>
    <x v="28"/>
    <n v="78"/>
    <s v="2022-11-17 14:12:27"/>
    <x v="2"/>
    <n v="119.586614598"/>
    <n v="13.89"/>
    <n v="0.89"/>
    <n v="93.615784155"/>
    <n v="-2.4"/>
    <n v="1.3180000000000001"/>
    <n v="0.14699999999999999"/>
    <n v="9"/>
    <n v="-1.82"/>
    <n v="1.45"/>
    <n v="3427.37"/>
    <n v="-6.94"/>
    <n v="159.22"/>
    <n v="160.88999999999999"/>
    <n v="176.72"/>
    <n v="1.28"/>
    <n v="20.36"/>
    <n v="10.83"/>
    <s v="MEASURED"/>
    <s v="NORMAL"/>
    <n v="4.4400000000000004"/>
    <n v="95"/>
    <n v="97.14"/>
    <x v="1"/>
  </r>
  <r>
    <s v="6EBBFFBE-D2D2-4B2D-A629-D03F788413252022-11-17"/>
    <x v="28"/>
    <n v="79"/>
    <s v="2022-11-17 14:13:00"/>
    <x v="2"/>
    <n v="127.43826101099999"/>
    <n v="13.22"/>
    <n v="-3.75"/>
    <n v="88.582677480000001"/>
    <n v="-1.74"/>
    <n v="6.6000000000000003E-2"/>
    <n v="6.7000000000000004E-2"/>
    <n v="1"/>
    <n v="-7.03"/>
    <n v="-4.3"/>
    <n v="4846.3999999999996"/>
    <n v="-12.74"/>
    <n v="164.31"/>
    <n v="172.27"/>
    <n v="176.72"/>
    <n v="1.44"/>
    <n v="25.16"/>
    <n v="7.44"/>
    <s v="MEASURED"/>
    <s v="NORMAL"/>
    <n v="4.4400000000000004"/>
    <n v="95"/>
    <n v="97.14"/>
    <x v="1"/>
  </r>
  <r>
    <s v="6EBBFFBE-D2D2-4B2D-A629-D03F788413252022-11-17"/>
    <x v="28"/>
    <n v="80"/>
    <s v="2022-11-17 14:13:41"/>
    <x v="2"/>
    <n v="115.69434543600001"/>
    <n v="14.19"/>
    <n v="2.92"/>
    <n v="89.432713273999994"/>
    <n v="2.46"/>
    <n v="6.4000000000000001E-2"/>
    <n v="6.4000000000000001E-2"/>
    <n v="1"/>
    <n v="-9.15"/>
    <n v="3.18"/>
    <n v="3948.01"/>
    <n v="-2.44"/>
    <n v="150.63999999999999"/>
    <n v="153.54"/>
    <n v="176.72"/>
    <n v="1.29"/>
    <n v="20.2"/>
    <n v="11.23"/>
    <s v="BALL_FLIGHT"/>
    <s v="NORMAL"/>
    <n v="4.4400000000000004"/>
    <n v="95"/>
    <n v="97.14"/>
    <x v="1"/>
  </r>
  <r>
    <s v="6EBBFFBE-D2D2-4B2D-A629-D03F788413252022-11-17"/>
    <x v="28"/>
    <n v="83"/>
    <s v="2022-11-17 14:15:42"/>
    <x v="2"/>
    <n v="129.540981133"/>
    <n v="11.46"/>
    <n v="-1.01"/>
    <n v="93.973693963000002"/>
    <n v="-2.84"/>
    <n v="1.256"/>
    <n v="0.157"/>
    <n v="8"/>
    <n v="2.31"/>
    <n v="-0.8"/>
    <n v="4891.05"/>
    <n v="-8.68"/>
    <n v="166.65"/>
    <n v="174.87"/>
    <n v="176.72"/>
    <n v="1.38"/>
    <n v="23.52"/>
    <n v="10.56"/>
    <s v="MEASURED"/>
    <s v="NORMAL"/>
    <n v="4.4400000000000004"/>
    <n v="95"/>
    <n v="97.14"/>
    <x v="1"/>
  </r>
  <r>
    <s v="6EBBFFBE-D2D2-4B2D-A629-D03F788413252022-11-17"/>
    <x v="28"/>
    <n v="84"/>
    <s v="2022-11-17 14:17:00"/>
    <x v="4"/>
    <n v="97.329098412999997"/>
    <n v="15.21"/>
    <n v="-1.67"/>
    <n v="81.670544312999994"/>
    <n v="-3.35"/>
    <n v="1.266"/>
    <n v="0.17299999999999999"/>
    <n v="7.3"/>
    <n v="-2.23"/>
    <n v="-1.52"/>
    <n v="6047.06"/>
    <n v="-1.55"/>
    <n v="112.86"/>
    <n v="120.46"/>
    <n v="111.38"/>
    <n v="1.19"/>
    <n v="15.46"/>
    <n v="-2.2999999999999998"/>
    <s v="MEASURED"/>
    <s v="NORMAL"/>
    <n v="4.4400000000000004"/>
    <n v="95"/>
    <n v="97.14"/>
    <x v="1"/>
  </r>
  <r>
    <s v="6EBBFFBE-D2D2-4B2D-A629-D03F788413252022-11-17"/>
    <x v="28"/>
    <n v="85"/>
    <s v="2022-11-17 14:18:17"/>
    <x v="4"/>
    <n v="103.838583046"/>
    <n v="27.76"/>
    <n v="4.76"/>
    <n v="81.357373230999997"/>
    <n v="-1.03"/>
    <n v="1.167"/>
    <n v="0.16600000000000001"/>
    <n v="7"/>
    <n v="-4.32"/>
    <n v="5.95"/>
    <n v="2649.09"/>
    <n v="-0.08"/>
    <n v="141.61000000000001"/>
    <n v="145.07"/>
    <n v="111.38"/>
    <n v="1.28"/>
    <n v="31.62"/>
    <n v="13.35"/>
    <s v="MEASURED"/>
    <s v="NORMAL"/>
    <n v="4.4400000000000004"/>
    <n v="95"/>
    <n v="97.14"/>
    <x v="1"/>
  </r>
  <r>
    <s v="6EBBFFBE-D2D2-4B2D-A629-D03F788413252022-11-17"/>
    <x v="28"/>
    <n v="86"/>
    <s v="2022-11-17 14:19:08"/>
    <x v="4"/>
    <n v="91.423586580999995"/>
    <n v="23.5"/>
    <n v="-2.57"/>
    <n v="79.478346739000003"/>
    <n v="-4.26"/>
    <n v="1.387"/>
    <n v="0.14099999999999999"/>
    <n v="9.8000000000000007"/>
    <n v="2.46"/>
    <n v="-2.48"/>
    <n v="4424.6899999999996"/>
    <n v="7.63"/>
    <n v="110.16"/>
    <n v="114.8"/>
    <n v="111.38"/>
    <n v="1.1499999999999999"/>
    <n v="20.71"/>
    <n v="-11.96"/>
    <s v="BALL_FLIGHT"/>
    <s v="NORMAL"/>
    <n v="4.4400000000000004"/>
    <n v="95"/>
    <n v="97.14"/>
    <x v="1"/>
  </r>
  <r>
    <s v="6EBBFFBE-D2D2-4B2D-A629-D03F788413252022-11-17"/>
    <x v="28"/>
    <n v="87"/>
    <s v="2022-11-17 14:19:40"/>
    <x v="4"/>
    <n v="103.34645706000001"/>
    <n v="20.81"/>
    <n v="-3.4"/>
    <n v="77.823013876999994"/>
    <n v="-0.16"/>
    <n v="1.3089999999999999"/>
    <n v="0.16"/>
    <n v="8.1999999999999993"/>
    <n v="-2.7"/>
    <n v="-4.12"/>
    <n v="5083.1899999999996"/>
    <n v="4.5"/>
    <n v="128.29"/>
    <n v="133.97999999999999"/>
    <n v="111.38"/>
    <n v="1.33"/>
    <n v="24.47"/>
    <n v="-13.68"/>
    <s v="MEASURED"/>
    <s v="NORMAL"/>
    <n v="4.4400000000000004"/>
    <n v="95"/>
    <n v="97.14"/>
    <x v="1"/>
  </r>
  <r>
    <s v="6EBBFFBE-D2D2-4B2D-A629-D03F788413252022-11-17"/>
    <x v="28"/>
    <n v="88"/>
    <s v="2022-11-17 14:20:11"/>
    <x v="4"/>
    <n v="101.959556554"/>
    <n v="21.09"/>
    <n v="-0.27"/>
    <n v="81.513958771999995"/>
    <n v="1.1599999999999999"/>
    <n v="6.8000000000000005E-2"/>
    <n v="6.9000000000000006E-2"/>
    <n v="1"/>
    <n v="-3.6"/>
    <n v="-0.51"/>
    <n v="5024.7700000000004"/>
    <n v="1.76"/>
    <n v="126.35"/>
    <n v="129.21"/>
    <n v="111.38"/>
    <n v="1.25"/>
    <n v="24.12"/>
    <n v="-2.52"/>
    <s v="MEASURED"/>
    <s v="NORMAL"/>
    <n v="4.4400000000000004"/>
    <n v="95"/>
    <n v="97.14"/>
    <x v="1"/>
  </r>
  <r>
    <s v="6EBBFFBE-D2D2-4B2D-A629-D03F788413252022-11-17"/>
    <x v="28"/>
    <n v="89"/>
    <s v="2022-11-17 14:20:53"/>
    <x v="4"/>
    <n v="103.48067323799999"/>
    <n v="25.05"/>
    <n v="3.18"/>
    <n v="85.383858571000005"/>
    <n v="-1.42"/>
    <n v="6.7000000000000004E-2"/>
    <n v="6.8000000000000005E-2"/>
    <n v="1"/>
    <n v="-2.95"/>
    <n v="4.08"/>
    <n v="4523.84"/>
    <n v="1.08"/>
    <n v="129.99"/>
    <n v="133.19"/>
    <n v="111.38"/>
    <n v="1.21"/>
    <n v="29.67"/>
    <n v="7.12"/>
    <s v="MEASURED"/>
    <s v="NORMAL"/>
    <n v="4.4400000000000004"/>
    <n v="95"/>
    <n v="97.14"/>
    <x v="1"/>
  </r>
  <r>
    <s v="6EBBFFBE-D2D2-4B2D-A629-D03F788413252022-11-17"/>
    <x v="28"/>
    <n v="90"/>
    <s v="2022-11-17 14:21:30"/>
    <x v="4"/>
    <n v="106.187366161"/>
    <n v="29.44"/>
    <n v="-0.16"/>
    <n v="83.079814182000007"/>
    <n v="-0.63"/>
    <n v="5.8000000000000003E-2"/>
    <n v="5.8999999999999997E-2"/>
    <n v="1"/>
    <n v="-1.79"/>
    <n v="-0.09"/>
    <n v="5580.86"/>
    <n v="9.83"/>
    <n v="125.26"/>
    <n v="127.52"/>
    <n v="111.38"/>
    <n v="1.28"/>
    <n v="37.11"/>
    <n v="-11.75"/>
    <s v="MEASURED"/>
    <s v="NORMAL"/>
    <n v="4.4400000000000004"/>
    <n v="95"/>
    <n v="97.14"/>
    <x v="1"/>
  </r>
  <r>
    <s v="6EBBFFBE-D2D2-4B2D-A629-D03F788413252022-11-17"/>
    <x v="28"/>
    <n v="91"/>
    <s v="2022-11-17 14:22:06"/>
    <x v="4"/>
    <n v="108.245347557"/>
    <n v="25.02"/>
    <n v="1.06"/>
    <n v="85.518074748999993"/>
    <n v="-0.44"/>
    <n v="7.1999999999999995E-2"/>
    <n v="7.2999999999999995E-2"/>
    <n v="1"/>
    <n v="-5.72"/>
    <n v="1.36"/>
    <n v="3251.5"/>
    <n v="-3.87"/>
    <n v="145.79"/>
    <n v="147.06"/>
    <n v="111.38"/>
    <n v="1.27"/>
    <n v="31.34"/>
    <n v="6.95"/>
    <s v="MEASURED"/>
    <s v="NORMAL"/>
    <n v="4.4400000000000004"/>
    <n v="95"/>
    <n v="97.14"/>
    <x v="1"/>
  </r>
  <r>
    <s v="6EBBFFBE-D2D2-4B2D-A629-D03F788413252022-11-17"/>
    <x v="28"/>
    <n v="92"/>
    <s v="2022-11-17 14:22:39"/>
    <x v="4"/>
    <n v="105.605762723"/>
    <n v="23.92"/>
    <n v="0.64"/>
    <n v="81.737652401999995"/>
    <n v="0.68"/>
    <n v="7.0000000000000007E-2"/>
    <n v="7.0999999999999994E-2"/>
    <n v="1"/>
    <n v="-2.99"/>
    <n v="0.68"/>
    <n v="4382.4399999999996"/>
    <n v="-2.34"/>
    <n v="134.47999999999999"/>
    <n v="138.46"/>
    <n v="111.38"/>
    <n v="1.29"/>
    <n v="29.38"/>
    <n v="4.3600000000000003"/>
    <s v="MEASURED"/>
    <s v="NORMAL"/>
    <n v="4.4400000000000004"/>
    <n v="95"/>
    <n v="97.14"/>
    <x v="1"/>
  </r>
  <r>
    <s v="6EBBFFBE-D2D2-4B2D-A629-D03F788413252022-11-17"/>
    <x v="28"/>
    <n v="93"/>
    <s v="2022-11-17 14:23:47"/>
    <x v="4"/>
    <n v="103.681997505"/>
    <n v="23.16"/>
    <n v="0.45"/>
    <n v="80.641553615000007"/>
    <n v="-0.55000000000000004"/>
    <n v="3.4000000000000002E-2"/>
    <n v="3.5000000000000003E-2"/>
    <n v="1"/>
    <n v="-4.12"/>
    <n v="0.64"/>
    <n v="8056.48"/>
    <n v="-5.63"/>
    <n v="118.09"/>
    <n v="120.39"/>
    <n v="111.38"/>
    <n v="1.29"/>
    <n v="28.9"/>
    <n v="7.78"/>
    <s v="MEASURED"/>
    <s v="NORMAL"/>
    <n v="4.4400000000000004"/>
    <n v="95"/>
    <n v="97.14"/>
    <x v="1"/>
  </r>
  <r>
    <s v="6EBBFFBE-D2D2-4B2D-A629-D03F788413252022-11-17"/>
    <x v="28"/>
    <n v="94"/>
    <s v="2022-11-17 14:24:24"/>
    <x v="4"/>
    <n v="108.44667182400001"/>
    <n v="19.88"/>
    <n v="-4.68"/>
    <n v="80.059950177000005"/>
    <n v="-1.97"/>
    <n v="6.9000000000000006E-2"/>
    <n v="7.0000000000000007E-2"/>
    <n v="1"/>
    <n v="-5.57"/>
    <n v="-5.4"/>
    <n v="4947.32"/>
    <n v="0.05"/>
    <n v="136.58000000000001"/>
    <n v="142.81"/>
    <n v="111.38"/>
    <n v="1.35"/>
    <n v="26.06"/>
    <n v="-12.41"/>
    <s v="MEASURED"/>
    <s v="NORMAL"/>
    <n v="4.4400000000000004"/>
    <n v="95"/>
    <n v="97.14"/>
    <x v="1"/>
  </r>
  <r>
    <s v="6EBBFFBE-D2D2-4B2D-A629-D03F788413252022-11-17"/>
    <x v="28"/>
    <n v="95"/>
    <s v="2022-11-17 14:25:30"/>
    <x v="4"/>
    <n v="97.284359687000006"/>
    <n v="10.36"/>
    <n v="-4.46"/>
    <n v="80.238905080999999"/>
    <n v="-0.35"/>
    <n v="1.75"/>
    <n v="0.16700000000000001"/>
    <n v="0"/>
    <n v="-3.5"/>
    <n v="-5.37"/>
    <n v="6229.91"/>
    <n v="0.38"/>
    <n v="105.96"/>
    <n v="114.75"/>
    <n v="111.38"/>
    <n v="1.21"/>
    <n v="10.1"/>
    <n v="-10.73"/>
    <s v="MEASURED"/>
    <s v="NORMAL"/>
    <n v="4.4400000000000004"/>
    <n v="95"/>
    <n v="97.14"/>
    <x v="1"/>
  </r>
  <r>
    <s v="1D379A2E-89BB-4A43-9849-A8A6CCBD69B22022-11-11"/>
    <x v="29"/>
    <n v="1"/>
    <s v="2022-11-11 16:10:57"/>
    <x v="7"/>
    <n v="84.198282332000005"/>
    <n v="29.57"/>
    <n v="-2.2599999999999998"/>
    <n v="67.488368171000005"/>
    <n v="-1.3"/>
    <n v="1.4830000000000001"/>
    <n v="0.216"/>
    <n v="6.9"/>
    <n v="-0.94"/>
    <n v="-2.5499999999999998"/>
    <n v="3316.67"/>
    <n v="4.6100000000000003"/>
    <n v="101.07"/>
    <n v="108.9"/>
    <n v="219.75"/>
    <n v="1.25"/>
    <n v="22.39"/>
    <n v="-7.77"/>
    <s v="BALL_FLIGHT"/>
    <s v="NORMAL"/>
    <n v="21.11"/>
    <n v="0"/>
    <n v="101.33"/>
    <x v="1"/>
  </r>
  <r>
    <s v="1D379A2E-89BB-4A43-9849-A8A6CCBD69B22022-11-11"/>
    <x v="29"/>
    <n v="2"/>
    <s v="2022-11-11 16:11:08"/>
    <x v="7"/>
    <n v="52.500894961"/>
    <n v="15.38"/>
    <n v="-0.8"/>
    <n v="0"/>
    <n v="0"/>
    <n v="0.124"/>
    <n v="0.124"/>
    <n v="1"/>
    <n v="0"/>
    <n v="0"/>
    <n v="3226.39"/>
    <n v="0"/>
    <n v="33.549999999999997"/>
    <n v="48.14"/>
    <n v="219.75"/>
    <n v="0"/>
    <n v="2.65"/>
    <n v="-0.68"/>
    <s v="RATIO"/>
    <s v="NORMAL"/>
    <n v="21.11"/>
    <n v="0"/>
    <n v="101.33"/>
    <x v="0"/>
  </r>
  <r>
    <s v="1D379A2E-89BB-4A43-9849-A8A6CCBD69B22022-11-11"/>
    <x v="29"/>
    <n v="3"/>
    <s v="2022-11-11 16:11:46"/>
    <x v="7"/>
    <n v="89.768253719000001"/>
    <n v="1.08"/>
    <n v="-6.2"/>
    <n v="70.351646634999994"/>
    <n v="-3.12"/>
    <n v="1.6579999999999999"/>
    <n v="0.23100000000000001"/>
    <n v="7.2"/>
    <n v="-0.82"/>
    <n v="-7.08"/>
    <n v="1747.29"/>
    <n v="9.77"/>
    <n v="11.73"/>
    <n v="48.91"/>
    <n v="219.75"/>
    <n v="1.28"/>
    <n v="7.0000000000000007E-2"/>
    <n v="-5.59"/>
    <s v="RATIO"/>
    <s v="NORMAL"/>
    <n v="21.11"/>
    <n v="0"/>
    <n v="101.33"/>
    <x v="0"/>
  </r>
  <r>
    <s v="1D379A2E-89BB-4A43-9849-A8A6CCBD69B22022-11-11"/>
    <x v="29"/>
    <n v="4"/>
    <s v="2022-11-11 16:12:15"/>
    <x v="7"/>
    <n v="81.827129854000006"/>
    <n v="27.19"/>
    <n v="7.21"/>
    <n v="77.576950883999999"/>
    <n v="-0.59"/>
    <n v="1.6559999999999999"/>
    <n v="0.189"/>
    <n v="8.8000000000000007"/>
    <n v="-4.51"/>
    <n v="8.86"/>
    <n v="3791.64"/>
    <n v="-11.83"/>
    <n v="95.26"/>
    <n v="103.11"/>
    <n v="219.75"/>
    <n v="1.05"/>
    <n v="18.87"/>
    <n v="21.31"/>
    <s v="BALL_FLIGHT"/>
    <s v="NORMAL"/>
    <n v="21.11"/>
    <n v="0"/>
    <n v="101.33"/>
    <x v="0"/>
  </r>
  <r>
    <s v="1D379A2E-89BB-4A43-9849-A8A6CCBD69B22022-11-11"/>
    <x v="29"/>
    <n v="5"/>
    <s v="2022-11-11 16:13:23"/>
    <x v="7"/>
    <n v="70.799033894999994"/>
    <n v="30.5"/>
    <n v="4.75"/>
    <n v="67.175197088999994"/>
    <n v="-1.78"/>
    <n v="1.474"/>
    <n v="0.21099999999999999"/>
    <n v="7"/>
    <n v="-8.65"/>
    <n v="6.05"/>
    <n v="3436.54"/>
    <n v="-20.84"/>
    <n v="76.48"/>
    <n v="84.13"/>
    <n v="219.75"/>
    <n v="1.05"/>
    <n v="15.7"/>
    <n v="16.21"/>
    <s v="BALL_FLIGHT"/>
    <s v="NORMAL"/>
    <n v="21.11"/>
    <n v="0"/>
    <n v="101.33"/>
    <x v="0"/>
  </r>
  <r>
    <s v="1D379A2E-89BB-4A43-9849-A8A6CCBD69B22022-11-11"/>
    <x v="29"/>
    <n v="6"/>
    <s v="2022-11-11 16:13:48"/>
    <x v="7"/>
    <n v="82.542949469999996"/>
    <n v="28.76"/>
    <n v="1.46"/>
    <n v="72.409628030999997"/>
    <n v="-0.76"/>
    <n v="1.48"/>
    <n v="0.19700000000000001"/>
    <n v="7.5"/>
    <n v="-5.0599999999999996"/>
    <n v="1.89"/>
    <n v="2609.4499999999998"/>
    <n v="7.2"/>
    <n v="100.57"/>
    <n v="110.06"/>
    <n v="219.75"/>
    <n v="1.1399999999999999"/>
    <n v="20.21"/>
    <n v="-1.34"/>
    <s v="BALL_FLIGHT"/>
    <s v="NORMAL"/>
    <n v="21.11"/>
    <n v="0"/>
    <n v="101.33"/>
    <x v="1"/>
  </r>
  <r>
    <s v="1D379A2E-89BB-4A43-9849-A8A6CCBD69B22022-11-11"/>
    <x v="29"/>
    <n v="7"/>
    <s v="2022-11-11 16:14:41"/>
    <x v="0"/>
    <n v="76.794023179000007"/>
    <n v="3.81"/>
    <n v="7.82"/>
    <n v="75.093951591000007"/>
    <n v="-0.39"/>
    <n v="1.409"/>
    <n v="0.17899999999999999"/>
    <n v="7.9"/>
    <n v="0.47"/>
    <n v="9.58"/>
    <n v="2486.75"/>
    <n v="-7.43"/>
    <n v="28.91"/>
    <n v="76.16"/>
    <n v="219.75"/>
    <n v="1.02"/>
    <n v="0.54"/>
    <n v="11.49"/>
    <s v="BALL_FLIGHT"/>
    <s v="NORMAL"/>
    <n v="21.11"/>
    <n v="0"/>
    <n v="101.33"/>
    <x v="1"/>
  </r>
  <r>
    <s v="1D379A2E-89BB-4A43-9849-A8A6CCBD69B22022-11-11"/>
    <x v="29"/>
    <n v="8"/>
    <s v="2022-11-11 16:15:10"/>
    <x v="0"/>
    <n v="72.141195675000006"/>
    <n v="7.09"/>
    <n v="-0.08"/>
    <n v="69.837151285999994"/>
    <n v="-4.7"/>
    <n v="1.472"/>
    <n v="0.22900000000000001"/>
    <n v="6.4"/>
    <n v="7.0000000000000007E-2"/>
    <n v="0.62"/>
    <n v="2927.32"/>
    <n v="-14.08"/>
    <n v="40.229999999999997"/>
    <n v="73.84"/>
    <n v="219.75"/>
    <n v="1.03"/>
    <n v="1.48"/>
    <n v="2.82"/>
    <s v="BALL_FLIGHT"/>
    <s v="NORMAL"/>
    <n v="21.11"/>
    <n v="0"/>
    <n v="101.33"/>
    <x v="1"/>
  </r>
  <r>
    <s v="1D379A2E-89BB-4A43-9849-A8A6CCBD69B22022-11-11"/>
    <x v="29"/>
    <n v="9"/>
    <s v="2022-11-11 16:15:43"/>
    <x v="0"/>
    <n v="61.202577167999998"/>
    <n v="19.21"/>
    <n v="-8.98"/>
    <n v="72.566213571999995"/>
    <n v="-4.63"/>
    <n v="1.532"/>
    <n v="0.24299999999999999"/>
    <n v="6.3"/>
    <n v="0.64"/>
    <n v="-10.23"/>
    <n v="5028.1400000000003"/>
    <n v="4.9400000000000004"/>
    <n v="53.09"/>
    <n v="63.48"/>
    <n v="219.75"/>
    <n v="0.84"/>
    <n v="6"/>
    <n v="-11.5"/>
    <s v="RATIO"/>
    <s v="NORMAL"/>
    <n v="21.11"/>
    <n v="0"/>
    <n v="101.33"/>
    <x v="1"/>
  </r>
  <r>
    <s v="1D379A2E-89BB-4A43-9849-A8A6CCBD69B22022-11-11"/>
    <x v="29"/>
    <n v="10"/>
    <s v="2022-11-11 16:16:22"/>
    <x v="0"/>
    <n v="83.996958065000001"/>
    <n v="32.659999999999997"/>
    <n v="9.18"/>
    <n v="74.355762612000007"/>
    <n v="-0.9"/>
    <n v="1.56"/>
    <n v="0.16500000000000001"/>
    <n v="9.5"/>
    <n v="-7.29"/>
    <n v="11.32"/>
    <n v="4113.62"/>
    <n v="-14.47"/>
    <n v="96.7"/>
    <n v="102.71"/>
    <n v="219.75"/>
    <n v="1.1299999999999999"/>
    <n v="25.01"/>
    <n v="27.93"/>
    <s v="BALL_FLIGHT"/>
    <s v="NORMAL"/>
    <n v="21.11"/>
    <n v="0"/>
    <n v="101.33"/>
    <x v="0"/>
  </r>
  <r>
    <s v="1D379A2E-89BB-4A43-9849-A8A6CCBD69B22022-11-11"/>
    <x v="29"/>
    <n v="11"/>
    <s v="2022-11-11 16:16:52"/>
    <x v="0"/>
    <n v="92.944703265000001"/>
    <n v="12"/>
    <n v="17.100000000000001"/>
    <n v="80.350751896000006"/>
    <n v="-2.56"/>
    <n v="1.6020000000000001"/>
    <n v="0.18099999999999999"/>
    <n v="8.9"/>
    <n v="-3.28"/>
    <n v="21.2"/>
    <n v="5255.68"/>
    <n v="-0.45"/>
    <n v="101.06"/>
    <n v="113.02"/>
    <n v="219.75"/>
    <n v="1.1599999999999999"/>
    <n v="9.82"/>
    <n v="34.78"/>
    <s v="MEASURED"/>
    <s v="NORMAL"/>
    <n v="21.11"/>
    <n v="0"/>
    <n v="101.33"/>
    <x v="0"/>
  </r>
  <r>
    <s v="1D379A2E-89BB-4A43-9849-A8A6CCBD69B22022-11-11"/>
    <x v="29"/>
    <n v="12"/>
    <s v="2022-11-11 16:18:30"/>
    <x v="0"/>
    <n v="94.957945934999998"/>
    <n v="9.5299999999999994"/>
    <n v="-10.49"/>
    <n v="72.879384654000006"/>
    <n v="-2.0299999999999998"/>
    <n v="1.504"/>
    <n v="0.193"/>
    <n v="7.8"/>
    <n v="-2.5099999999999998"/>
    <n v="-12.46"/>
    <n v="3018.76"/>
    <n v="16.22"/>
    <n v="92.84"/>
    <n v="119.86"/>
    <n v="219.75"/>
    <n v="1.3"/>
    <n v="5.71"/>
    <n v="-31.78"/>
    <s v="RATIO"/>
    <s v="NORMAL"/>
    <n v="9.44"/>
    <n v="83"/>
    <n v="100.33"/>
    <x v="0"/>
  </r>
  <r>
    <s v="1D379A2E-89BB-4A43-9849-A8A6CCBD69B22022-11-11"/>
    <x v="29"/>
    <n v="13"/>
    <s v="2022-11-11 16:19:07"/>
    <x v="0"/>
    <n v="85.137795577999995"/>
    <n v="13.59"/>
    <n v="5.33"/>
    <n v="75.250537132000005"/>
    <n v="0.89"/>
    <n v="8.1000000000000003E-2"/>
    <n v="8.2000000000000003E-2"/>
    <n v="1"/>
    <n v="-4.99"/>
    <n v="6.35"/>
    <n v="7210.08"/>
    <n v="-9.0500000000000007"/>
    <n v="87.98"/>
    <n v="97.33"/>
    <n v="219.75"/>
    <n v="1.1299999999999999"/>
    <n v="9.5399999999999991"/>
    <n v="15.5"/>
    <s v="BALL_FLIGHT"/>
    <s v="NORMAL"/>
    <n v="9.44"/>
    <n v="83"/>
    <n v="100.33"/>
    <x v="0"/>
  </r>
  <r>
    <s v="1D379A2E-89BB-4A43-9849-A8A6CCBD69B22022-11-11"/>
    <x v="29"/>
    <n v="14"/>
    <s v="2022-11-11 16:19:40"/>
    <x v="0"/>
    <n v="93.235504984000002"/>
    <n v="26.27"/>
    <n v="3.57"/>
    <n v="76.458482734"/>
    <n v="2.4"/>
    <n v="1.5489999999999999"/>
    <n v="0.154"/>
    <n v="0"/>
    <n v="-7.11"/>
    <n v="3.97"/>
    <n v="4821.46"/>
    <n v="-3.99"/>
    <n v="111.63"/>
    <n v="117.84"/>
    <n v="219.75"/>
    <n v="1.22"/>
    <n v="25.03"/>
    <n v="11.73"/>
    <s v="MEASURED"/>
    <s v="NORMAL"/>
    <n v="9.44"/>
    <n v="83"/>
    <n v="100.33"/>
    <x v="1"/>
  </r>
  <r>
    <s v="1D379A2E-89BB-4A43-9849-A8A6CCBD69B22022-11-11"/>
    <x v="29"/>
    <n v="15"/>
    <s v="2022-11-11 16:20:12"/>
    <x v="0"/>
    <n v="67.264674541000005"/>
    <n v="13.79"/>
    <n v="-5.89"/>
    <n v="82.207409025000004"/>
    <n v="1.81"/>
    <n v="1.496"/>
    <n v="0.17699999999999999"/>
    <n v="8.5"/>
    <n v="2.4700000000000002"/>
    <n v="-7.44"/>
    <n v="4157.75"/>
    <n v="-0.18"/>
    <n v="55.24"/>
    <n v="72.25"/>
    <n v="219.75"/>
    <n v="0.82"/>
    <n v="4.3600000000000003"/>
    <n v="-7.47"/>
    <s v="BALL_FLIGHT"/>
    <s v="NORMAL"/>
    <n v="9.44"/>
    <n v="83"/>
    <n v="100.33"/>
    <x v="1"/>
  </r>
  <r>
    <s v="1D379A2E-89BB-4A43-9849-A8A6CCBD69B22022-11-11"/>
    <x v="29"/>
    <n v="16"/>
    <s v="2022-11-11 16:20:49"/>
    <x v="0"/>
    <n v="83.079814182000007"/>
    <n v="24.73"/>
    <n v="1.58"/>
    <n v="72.745168476000003"/>
    <n v="-0.63"/>
    <n v="1.696"/>
    <n v="0.20699999999999999"/>
    <n v="8.1999999999999993"/>
    <n v="-3.64"/>
    <n v="2.02"/>
    <n v="2968.75"/>
    <n v="10.09"/>
    <n v="99.02"/>
    <n v="109.18"/>
    <n v="219.75"/>
    <n v="1.1399999999999999"/>
    <n v="16.86"/>
    <n v="-2.95"/>
    <s v="BALL_FLIGHT"/>
    <s v="NORMAL"/>
    <n v="9.44"/>
    <n v="83"/>
    <n v="100.33"/>
    <x v="1"/>
  </r>
  <r>
    <s v="1D379A2E-89BB-4A43-9849-A8A6CCBD69B22022-11-11"/>
    <x v="29"/>
    <n v="17"/>
    <s v="2022-11-11 16:21:21"/>
    <x v="0"/>
    <n v="89.522190726000005"/>
    <n v="38.26"/>
    <n v="16.079999999999998"/>
    <n v="78.069076870000004"/>
    <n v="0.03"/>
    <n v="1.625"/>
    <n v="0.188"/>
    <n v="8.6"/>
    <n v="3.32"/>
    <n v="19.57"/>
    <n v="4162.7299999999996"/>
    <n v="0.59"/>
    <n v="99.4"/>
    <n v="104.26"/>
    <n v="219.75"/>
    <n v="1.1499999999999999"/>
    <n v="34.32"/>
    <n v="33.22"/>
    <s v="MEASURED"/>
    <s v="NORMAL"/>
    <n v="9.44"/>
    <n v="83"/>
    <n v="100.33"/>
    <x v="0"/>
  </r>
  <r>
    <s v="1D379A2E-89BB-4A43-9849-A8A6CCBD69B22022-11-11"/>
    <x v="29"/>
    <n v="18"/>
    <s v="2022-11-11 16:21:54"/>
    <x v="0"/>
    <n v="91.982820656000001"/>
    <n v="27.52"/>
    <n v="-1.92"/>
    <n v="80.08231954"/>
    <n v="-1.69"/>
    <n v="1.482"/>
    <n v="0.215"/>
    <n v="6.9"/>
    <n v="5.3"/>
    <n v="-2.08"/>
    <n v="2891.89"/>
    <n v="9.83"/>
    <n v="116.8"/>
    <n v="126.4"/>
    <n v="219.75"/>
    <n v="1.1499999999999999"/>
    <n v="24.24"/>
    <n v="-12.42"/>
    <s v="MEASURED"/>
    <s v="NORMAL"/>
    <n v="9.44"/>
    <n v="83"/>
    <n v="100.33"/>
    <x v="1"/>
  </r>
  <r>
    <s v="1D379A2E-89BB-4A43-9849-A8A6CCBD69B22022-11-11"/>
    <x v="29"/>
    <n v="19"/>
    <s v="2022-11-11 16:22:21"/>
    <x v="0"/>
    <n v="98.604152103999994"/>
    <n v="27.08"/>
    <n v="3.87"/>
    <n v="81.156048963999993"/>
    <n v="1.44"/>
    <n v="1.5509999999999999"/>
    <n v="0.17399999999999999"/>
    <n v="8.9"/>
    <n v="-2.67"/>
    <n v="4.5"/>
    <n v="5762.25"/>
    <n v="0.68"/>
    <n v="115.85"/>
    <n v="120.58"/>
    <n v="219.75"/>
    <n v="1.22"/>
    <n v="29.67"/>
    <n v="8.58"/>
    <s v="MEASURED"/>
    <s v="NORMAL"/>
    <n v="9.44"/>
    <n v="83"/>
    <n v="100.33"/>
    <x v="1"/>
  </r>
  <r>
    <s v="1D379A2E-89BB-4A43-9849-A8A6CCBD69B22022-11-11"/>
    <x v="29"/>
    <n v="20"/>
    <s v="2022-11-11 16:23:21"/>
    <x v="1"/>
    <n v="86.077308823999999"/>
    <n v="11.22"/>
    <n v="20.46"/>
    <n v="76.190050377999995"/>
    <n v="-0.56000000000000005"/>
    <n v="1.494"/>
    <n v="0.21299999999999999"/>
    <n v="7"/>
    <n v="1.04"/>
    <n v="24.99"/>
    <n v="5632.72"/>
    <n v="0"/>
    <n v="86.12"/>
    <n v="99.6"/>
    <n v="219.75"/>
    <n v="1.1299999999999999"/>
    <n v="7.26"/>
    <n v="35.78"/>
    <s v="BALL_FLIGHT"/>
    <s v="NORMAL"/>
    <n v="9.44"/>
    <n v="83"/>
    <n v="100.33"/>
    <x v="0"/>
  </r>
  <r>
    <s v="1D379A2E-89BB-4A43-9849-A8A6CCBD69B22022-11-11"/>
    <x v="29"/>
    <n v="21"/>
    <s v="2022-11-11 16:23:56"/>
    <x v="1"/>
    <n v="103.726736231"/>
    <n v="21.27"/>
    <n v="2.54"/>
    <n v="78.717788397000007"/>
    <n v="1.66"/>
    <n v="1.552"/>
    <n v="0.16500000000000001"/>
    <n v="9.4"/>
    <n v="-4.45"/>
    <n v="2.84"/>
    <n v="2899.17"/>
    <n v="7.69"/>
    <n v="137.72999999999999"/>
    <n v="149.29"/>
    <n v="219.75"/>
    <n v="1.32"/>
    <n v="22.94"/>
    <n v="-0.73"/>
    <s v="BALL_FLIGHT"/>
    <s v="NORMAL"/>
    <n v="9.44"/>
    <n v="83"/>
    <n v="100.33"/>
    <x v="1"/>
  </r>
  <r>
    <s v="1D379A2E-89BB-4A43-9849-A8A6CCBD69B22022-11-11"/>
    <x v="29"/>
    <n v="22"/>
    <s v="2022-11-11 16:24:19"/>
    <x v="1"/>
    <n v="51.874552797"/>
    <n v="17.739999999999998"/>
    <n v="0.97"/>
    <n v="0"/>
    <n v="0"/>
    <n v="0.113"/>
    <n v="0.113"/>
    <n v="1"/>
    <n v="0"/>
    <n v="0"/>
    <n v="3531.06"/>
    <n v="0"/>
    <n v="36.17"/>
    <n v="49.37"/>
    <n v="219.75"/>
    <n v="0"/>
    <n v="3.35"/>
    <n v="0.84"/>
    <s v="RATIO"/>
    <s v="NORMAL"/>
    <n v="9.44"/>
    <n v="83"/>
    <n v="100.33"/>
    <x v="0"/>
  </r>
  <r>
    <s v="1D379A2E-89BB-4A43-9849-A8A6CCBD69B22022-11-11"/>
    <x v="29"/>
    <n v="23"/>
    <s v="2022-11-11 16:24:23"/>
    <x v="1"/>
    <n v="82.677165647999999"/>
    <n v="12.57"/>
    <n v="21.37"/>
    <n v="77.711167062000001"/>
    <n v="-0.74"/>
    <n v="1.554"/>
    <n v="0.17499999999999999"/>
    <n v="8.9"/>
    <n v="-3.01"/>
    <n v="26.13"/>
    <n v="4717.4399999999996"/>
    <n v="-29.89"/>
    <n v="74.64"/>
    <n v="92.86"/>
    <n v="219.75"/>
    <n v="1.06"/>
    <n v="5.86"/>
    <n v="48.07"/>
    <s v="RATIO"/>
    <s v="NORMAL"/>
    <n v="9.44"/>
    <n v="83"/>
    <n v="100.33"/>
    <x v="0"/>
  </r>
  <r>
    <s v="1D379A2E-89BB-4A43-9849-A8A6CCBD69B22022-11-11"/>
    <x v="29"/>
    <n v="24"/>
    <s v="2022-11-11 16:24:30"/>
    <x v="1"/>
    <n v="63.730315187000002"/>
    <n v="18.32"/>
    <n v="2.42"/>
    <n v="0"/>
    <n v="0"/>
    <n v="9.9000000000000005E-2"/>
    <n v="9.9000000000000005E-2"/>
    <n v="1"/>
    <n v="0"/>
    <n v="0"/>
    <n v="5959.85"/>
    <n v="22.35"/>
    <n v="55.07"/>
    <n v="65.11"/>
    <n v="219.75"/>
    <n v="0"/>
    <n v="6.08"/>
    <n v="-3.82"/>
    <s v="BALL_FLIGHT"/>
    <s v="NORMAL"/>
    <n v="9.44"/>
    <n v="83"/>
    <n v="100.33"/>
    <x v="0"/>
  </r>
  <r>
    <s v="1D379A2E-89BB-4A43-9849-A8A6CCBD69B22022-11-11"/>
    <x v="29"/>
    <n v="25"/>
    <s v="2022-11-11 16:24:56"/>
    <x v="1"/>
    <n v="88.761632383999995"/>
    <n v="20.47"/>
    <n v="15.95"/>
    <n v="78.449356041000001"/>
    <n v="2.67"/>
    <n v="1.5740000000000001"/>
    <n v="0.151"/>
    <n v="0"/>
    <n v="-9.6999999999999993"/>
    <n v="19.010000000000002"/>
    <n v="4124.8500000000004"/>
    <n v="-18.21"/>
    <n v="103.03"/>
    <n v="112.21"/>
    <n v="219.75"/>
    <n v="1.1299999999999999"/>
    <n v="15.26"/>
    <n v="45.14"/>
    <s v="BALL_FLIGHT"/>
    <s v="NORMAL"/>
    <n v="9.44"/>
    <n v="83"/>
    <n v="100.33"/>
    <x v="0"/>
  </r>
  <r>
    <s v="1D379A2E-89BB-4A43-9849-A8A6CCBD69B22022-11-11"/>
    <x v="29"/>
    <n v="26"/>
    <s v="2022-11-11 16:25:43"/>
    <x v="1"/>
    <n v="103.078024704"/>
    <n v="21.03"/>
    <n v="4.37"/>
    <n v="78.919112663999996"/>
    <n v="2.82"/>
    <n v="1.6659999999999999"/>
    <n v="0.193"/>
    <n v="8.6"/>
    <n v="-6.82"/>
    <n v="4.8899999999999997"/>
    <n v="5116.6099999999997"/>
    <n v="-15.66"/>
    <n v="126.14"/>
    <n v="133.01"/>
    <n v="219.75"/>
    <n v="1.31"/>
    <n v="23.88"/>
    <n v="28.15"/>
    <s v="MEASURED"/>
    <s v="NORMAL"/>
    <n v="9.44"/>
    <n v="83"/>
    <n v="100.33"/>
    <x v="1"/>
  </r>
  <r>
    <s v="1D379A2E-89BB-4A43-9849-A8A6CCBD69B22022-11-11"/>
    <x v="29"/>
    <n v="27"/>
    <s v="2022-11-11 16:25:56"/>
    <x v="1"/>
    <n v="64.043486268999999"/>
    <n v="15.11"/>
    <n v="0.42"/>
    <n v="0"/>
    <n v="0"/>
    <n v="2.4E-2"/>
    <n v="2.4E-2"/>
    <n v="1"/>
    <n v="0"/>
    <n v="0"/>
    <n v="3382.58"/>
    <n v="0"/>
    <n v="51.17"/>
    <n v="68.260000000000005"/>
    <n v="219.75"/>
    <n v="0"/>
    <n v="4.2699999999999996"/>
    <n v="0.51"/>
    <s v="RATIO"/>
    <s v="NORMAL"/>
    <n v="9.44"/>
    <n v="83"/>
    <n v="100.33"/>
    <x v="0"/>
  </r>
  <r>
    <s v="1D379A2E-89BB-4A43-9849-A8A6CCBD69B22022-11-11"/>
    <x v="29"/>
    <n v="28"/>
    <s v="2022-11-11 16:26:50"/>
    <x v="1"/>
    <n v="70.195061093999996"/>
    <n v="11.15"/>
    <n v="-12.4"/>
    <n v="81.894237942999993"/>
    <n v="-1.2"/>
    <n v="1.6040000000000001"/>
    <n v="0.20100000000000001"/>
    <n v="8"/>
    <n v="7.65"/>
    <n v="-14.92"/>
    <n v="2660.12"/>
    <n v="28.13"/>
    <n v="48.18"/>
    <n v="74.86"/>
    <n v="219.75"/>
    <n v="0.86"/>
    <n v="2.79"/>
    <n v="-22.39"/>
    <s v="RATIO"/>
    <s v="NORMAL"/>
    <n v="9.44"/>
    <n v="83"/>
    <n v="100.33"/>
    <x v="0"/>
  </r>
  <r>
    <s v="1D379A2E-89BB-4A43-9849-A8A6CCBD69B22022-11-11"/>
    <x v="29"/>
    <n v="29"/>
    <s v="2022-11-11 16:26:59"/>
    <x v="1"/>
    <n v="54.670723172000002"/>
    <n v="18.850000000000001"/>
    <n v="8.7200000000000006"/>
    <n v="0"/>
    <n v="0"/>
    <n v="0.13700000000000001"/>
    <n v="0.13700000000000001"/>
    <n v="1"/>
    <n v="0"/>
    <n v="0"/>
    <n v="3746.05"/>
    <n v="0"/>
    <n v="41.61"/>
    <n v="53.76"/>
    <n v="219.75"/>
    <n v="0"/>
    <n v="4.25"/>
    <n v="8.2799999999999994"/>
    <s v="RATIO"/>
    <s v="NORMAL"/>
    <n v="9.44"/>
    <n v="83"/>
    <n v="100.33"/>
    <x v="0"/>
  </r>
  <r>
    <s v="1D379A2E-89BB-4A43-9849-A8A6CCBD69B22022-11-11"/>
    <x v="29"/>
    <n v="30"/>
    <s v="2022-11-11 16:27:22"/>
    <x v="1"/>
    <n v="99.431818535000005"/>
    <n v="21.92"/>
    <n v="6.37"/>
    <n v="80.373121259000001"/>
    <n v="2.33"/>
    <n v="1.5529999999999999"/>
    <n v="0.17"/>
    <n v="9.1"/>
    <n v="-5.38"/>
    <n v="7.41"/>
    <n v="5385.31"/>
    <n v="-1.47"/>
    <n v="119.83"/>
    <n v="125.97"/>
    <n v="219.75"/>
    <n v="1.24"/>
    <n v="24.01"/>
    <n v="16.96"/>
    <s v="MEASURED"/>
    <s v="NORMAL"/>
    <n v="9.44"/>
    <n v="83"/>
    <n v="100.33"/>
    <x v="1"/>
  </r>
  <r>
    <s v="1D379A2E-89BB-4A43-9849-A8A6CCBD69B22022-11-11"/>
    <x v="29"/>
    <n v="31"/>
    <s v="2022-11-11 16:27:53"/>
    <x v="1"/>
    <n v="80.015211450999999"/>
    <n v="0"/>
    <n v="9.2799999999999994"/>
    <n v="80.798139156000005"/>
    <n v="2.35"/>
    <n v="1.4810000000000001"/>
    <n v="0.19"/>
    <n v="7.8"/>
    <n v="0.16"/>
    <n v="10.94"/>
    <n v="2202.5"/>
    <n v="-20.329999999999998"/>
    <n v="0"/>
    <n v="0"/>
    <n v="0"/>
    <n v="0.99"/>
    <n v="0"/>
    <n v="0"/>
    <s v="RATIO"/>
    <s v="NORMAL"/>
    <n v="9.44"/>
    <n v="83"/>
    <n v="100.33"/>
    <x v="0"/>
  </r>
  <r>
    <s v="1D379A2E-89BB-4A43-9849-A8A6CCBD69B22022-11-11"/>
    <x v="29"/>
    <n v="32"/>
    <s v="2022-11-11 16:28:26"/>
    <x v="1"/>
    <n v="102.988547252"/>
    <n v="18.45"/>
    <n v="2.36"/>
    <n v="84.712777681000006"/>
    <n v="1.89"/>
    <n v="1.506"/>
    <n v="0.159"/>
    <n v="9.5"/>
    <n v="0.36"/>
    <n v="2.59"/>
    <n v="7471.38"/>
    <n v="-5.78"/>
    <n v="119.1"/>
    <n v="123.74"/>
    <n v="219.75"/>
    <n v="1.22"/>
    <n v="22.75"/>
    <n v="12.23"/>
    <s v="MEASURED"/>
    <s v="NORMAL"/>
    <n v="9.44"/>
    <n v="83"/>
    <n v="100.33"/>
    <x v="1"/>
  </r>
  <r>
    <s v="1D379A2E-89BB-4A43-9849-A8A6CCBD69B22022-11-11"/>
    <x v="29"/>
    <n v="33"/>
    <s v="2022-11-11 16:28:59"/>
    <x v="1"/>
    <n v="86.726020351000003"/>
    <n v="1.47"/>
    <n v="9.1999999999999993"/>
    <n v="83.773264435000002"/>
    <n v="0.44"/>
    <n v="1.462"/>
    <n v="0.193"/>
    <n v="7.6"/>
    <n v="3.81"/>
    <n v="11.13"/>
    <n v="3919.37"/>
    <n v="-2.91"/>
    <n v="29.88"/>
    <n v="87.94"/>
    <n v="219.75"/>
    <n v="1.04"/>
    <n v="0.25"/>
    <n v="14.71"/>
    <s v="BALL_FLIGHT"/>
    <s v="NORMAL"/>
    <n v="9.44"/>
    <n v="83"/>
    <n v="100.33"/>
    <x v="0"/>
  </r>
  <r>
    <s v="1D379A2E-89BB-4A43-9849-A8A6CCBD69B22022-11-11"/>
    <x v="29"/>
    <n v="34"/>
    <s v="2022-11-11 16:29:39"/>
    <x v="1"/>
    <n v="60.531496277999999"/>
    <n v="15.41"/>
    <n v="-0.62"/>
    <n v="0"/>
    <n v="0"/>
    <n v="9.6000000000000002E-2"/>
    <n v="9.6000000000000002E-2"/>
    <n v="1"/>
    <n v="0"/>
    <n v="0"/>
    <n v="3170.84"/>
    <n v="0"/>
    <n v="45.74"/>
    <n v="62.76"/>
    <n v="219.75"/>
    <n v="0"/>
    <n v="3.79"/>
    <n v="-0.69"/>
    <s v="RATIO"/>
    <s v="NORMAL"/>
    <n v="9.44"/>
    <n v="83"/>
    <n v="100.33"/>
    <x v="0"/>
  </r>
  <r>
    <s v="1D379A2E-89BB-4A43-9849-A8A6CCBD69B22022-11-11"/>
    <x v="29"/>
    <n v="35"/>
    <s v="2022-11-11 16:29:51"/>
    <x v="1"/>
    <n v="49.033643695999999"/>
    <n v="19.91"/>
    <n v="5.16"/>
    <n v="0"/>
    <n v="0"/>
    <n v="0.13500000000000001"/>
    <n v="0.13500000000000001"/>
    <n v="1"/>
    <n v="0"/>
    <n v="0"/>
    <n v="3111.82"/>
    <n v="30"/>
    <n v="33.07"/>
    <n v="45.04"/>
    <n v="219.75"/>
    <n v="0"/>
    <n v="3.41"/>
    <n v="0.72"/>
    <s v="BALL_FLIGHT"/>
    <s v="NORMAL"/>
    <n v="9.44"/>
    <n v="83"/>
    <n v="100.33"/>
    <x v="0"/>
  </r>
  <r>
    <s v="1D379A2E-89BB-4A43-9849-A8A6CCBD69B22022-11-11"/>
    <x v="29"/>
    <n v="36"/>
    <s v="2022-11-11 16:30:04"/>
    <x v="1"/>
    <n v="43.150501226999999"/>
    <n v="17.59"/>
    <n v="6.36"/>
    <n v="0"/>
    <n v="0"/>
    <n v="0.13900000000000001"/>
    <n v="0.13900000000000001"/>
    <n v="1"/>
    <n v="0"/>
    <n v="0"/>
    <n v="10821.23"/>
    <n v="1.64"/>
    <n v="23.97"/>
    <n v="26.16"/>
    <n v="219.75"/>
    <n v="0"/>
    <n v="2.2999999999999998"/>
    <n v="2.83"/>
    <s v="BALL_FLIGHT"/>
    <s v="NORMAL"/>
    <n v="9.44"/>
    <n v="83"/>
    <n v="100.33"/>
    <x v="0"/>
  </r>
  <r>
    <s v="1D379A2E-89BB-4A43-9849-A8A6CCBD69B22022-11-11"/>
    <x v="29"/>
    <n v="37"/>
    <s v="2022-11-11 16:30:48"/>
    <x v="1"/>
    <n v="62.365784044000002"/>
    <n v="17.3"/>
    <n v="-2.39"/>
    <n v="0"/>
    <n v="0"/>
    <n v="0.11700000000000001"/>
    <n v="0.11700000000000001"/>
    <n v="1"/>
    <n v="0"/>
    <n v="0"/>
    <n v="3510.67"/>
    <n v="0"/>
    <n v="52.07"/>
    <n v="66.06"/>
    <n v="219.75"/>
    <n v="0"/>
    <n v="5.0599999999999996"/>
    <n v="-2.8"/>
    <s v="RATIO"/>
    <s v="NORMAL"/>
    <n v="9.44"/>
    <n v="83"/>
    <n v="100.33"/>
    <x v="0"/>
  </r>
  <r>
    <s v="1D379A2E-89BB-4A43-9849-A8A6CCBD69B22022-11-11"/>
    <x v="29"/>
    <n v="38"/>
    <s v="2022-11-11 16:31:01"/>
    <x v="1"/>
    <n v="93.056550079999994"/>
    <n v="25.75"/>
    <n v="9.98"/>
    <n v="72.700429749999998"/>
    <n v="3.57"/>
    <n v="1.7030000000000001"/>
    <n v="0.17199999999999999"/>
    <n v="9.9"/>
    <n v="-5.45"/>
    <n v="11.6"/>
    <n v="3257.28"/>
    <n v="-26.34"/>
    <n v="114.66"/>
    <n v="124.1"/>
    <n v="219.75"/>
    <n v="1.28"/>
    <n v="21.74"/>
    <n v="43.36"/>
    <s v="BALL_FLIGHT"/>
    <s v="NORMAL"/>
    <n v="9.44"/>
    <n v="83"/>
    <n v="100.33"/>
    <x v="0"/>
  </r>
  <r>
    <s v="1D379A2E-89BB-4A43-9849-A8A6CCBD69B22022-11-11"/>
    <x v="29"/>
    <n v="39"/>
    <s v="2022-11-11 16:32:01"/>
    <x v="1"/>
    <n v="109.47566252199999"/>
    <n v="16.82"/>
    <n v="1.0900000000000001"/>
    <n v="81.491589408999999"/>
    <n v="2.86"/>
    <n v="1.609"/>
    <n v="0.16600000000000001"/>
    <n v="9.6999999999999993"/>
    <n v="-3.53"/>
    <n v="0.89"/>
    <n v="6984.3"/>
    <n v="2.0699999999999998"/>
    <n v="129.94999999999999"/>
    <n v="134.84"/>
    <n v="219.75"/>
    <n v="1.34"/>
    <n v="24.04"/>
    <n v="0.19"/>
    <s v="MEASURED"/>
    <s v="NORMAL"/>
    <n v="9.44"/>
    <n v="83"/>
    <n v="100.33"/>
    <x v="1"/>
  </r>
  <r>
    <s v="1D379A2E-89BB-4A43-9849-A8A6CCBD69B22022-11-11"/>
    <x v="29"/>
    <n v="40"/>
    <s v="2022-11-11 16:32:33"/>
    <x v="1"/>
    <n v="99.006800638000001"/>
    <n v="17.510000000000002"/>
    <n v="6.24"/>
    <n v="85.160164941000005"/>
    <n v="0.28999999999999998"/>
    <n v="1.6080000000000001"/>
    <n v="0.17899999999999999"/>
    <n v="9"/>
    <n v="-4.6100000000000003"/>
    <n v="7.56"/>
    <n v="2477.1799999999998"/>
    <n v="-11.72"/>
    <n v="123.76"/>
    <n v="137.49"/>
    <n v="219.75"/>
    <n v="1.1599999999999999"/>
    <n v="15.03"/>
    <n v="24.49"/>
    <s v="BALL_FLIGHT"/>
    <s v="NORMAL"/>
    <n v="9.44"/>
    <n v="83"/>
    <n v="100.33"/>
    <x v="1"/>
  </r>
  <r>
    <s v="1D379A2E-89BB-4A43-9849-A8A6CCBD69B22022-11-11"/>
    <x v="29"/>
    <n v="41"/>
    <s v="2022-11-11 16:33:06"/>
    <x v="1"/>
    <n v="112.51789589000001"/>
    <n v="17.04"/>
    <n v="-0.63"/>
    <n v="79.769148458000004"/>
    <n v="2.88"/>
    <n v="1.6639999999999999"/>
    <n v="0.157"/>
    <n v="0"/>
    <n v="-7.46"/>
    <n v="-1.2"/>
    <n v="2671.99"/>
    <n v="16.309999999999999"/>
    <n v="150.47"/>
    <n v="164.11"/>
    <n v="219.75"/>
    <n v="1.41"/>
    <n v="20.04"/>
    <n v="-19.54"/>
    <s v="MEASURED"/>
    <s v="NORMAL"/>
    <n v="9.44"/>
    <n v="83"/>
    <n v="100.33"/>
    <x v="1"/>
  </r>
  <r>
    <s v="1D379A2E-89BB-4A43-9849-A8A6CCBD69B22022-11-11"/>
    <x v="29"/>
    <n v="42"/>
    <s v="2022-11-11 16:33:43"/>
    <x v="1"/>
    <n v="110.907301754"/>
    <n v="22.5"/>
    <n v="5.08"/>
    <n v="85.473336023000002"/>
    <n v="1.73"/>
    <n v="1.5"/>
    <n v="0.17299999999999999"/>
    <n v="8.6999999999999993"/>
    <n v="-4.47"/>
    <n v="5.92"/>
    <n v="4199.16"/>
    <n v="16.329999999999998"/>
    <n v="142.08000000000001"/>
    <n v="149.96"/>
    <n v="219.75"/>
    <n v="1.3"/>
    <n v="29.84"/>
    <n v="-6.11"/>
    <s v="MEASURED"/>
    <s v="NORMAL"/>
    <n v="9.44"/>
    <n v="83"/>
    <n v="100.33"/>
    <x v="1"/>
  </r>
  <r>
    <s v="1D379A2E-89BB-4A43-9849-A8A6CCBD69B22022-11-11"/>
    <x v="29"/>
    <n v="43"/>
    <s v="2022-11-11 16:34:22"/>
    <x v="1"/>
    <n v="101.04241267099999"/>
    <n v="22.42"/>
    <n v="9.68"/>
    <n v="80.194166354999993"/>
    <n v="5.29"/>
    <n v="1.56"/>
    <n v="0.13700000000000001"/>
    <n v="0"/>
    <n v="-8.85"/>
    <n v="10.97"/>
    <n v="3030.75"/>
    <n v="5.63"/>
    <n v="132.28"/>
    <n v="142.88999999999999"/>
    <n v="219.75"/>
    <n v="1.26"/>
    <n v="23.43"/>
    <n v="20.23"/>
    <s v="MEASURED"/>
    <s v="NORMAL"/>
    <n v="9.44"/>
    <n v="83"/>
    <n v="100.33"/>
    <x v="1"/>
  </r>
  <r>
    <s v="1D379A2E-89BB-4A43-9849-A8A6CCBD69B22022-11-11"/>
    <x v="29"/>
    <n v="44"/>
    <s v="2022-11-11 16:35:00"/>
    <x v="1"/>
    <n v="108.603257365"/>
    <n v="13.99"/>
    <n v="-7.8"/>
    <n v="80.373121259000001"/>
    <n v="-0.66"/>
    <n v="1.5580000000000001"/>
    <n v="0.18099999999999999"/>
    <n v="8.6"/>
    <n v="-2.9"/>
    <n v="-9.39"/>
    <n v="4024.55"/>
    <n v="11.24"/>
    <n v="134.62"/>
    <n v="145.62"/>
    <n v="219.75"/>
    <n v="1.35"/>
    <n v="16.54"/>
    <n v="-32.96"/>
    <s v="RATIO"/>
    <s v="NORMAL"/>
    <n v="9.44"/>
    <n v="83"/>
    <n v="100.33"/>
    <x v="0"/>
  </r>
  <r>
    <s v="1D379A2E-89BB-4A43-9849-A8A6CCBD69B22022-11-11"/>
    <x v="29"/>
    <n v="45"/>
    <s v="2022-11-11 16:35:43"/>
    <x v="1"/>
    <n v="105.58339336"/>
    <n v="25.56"/>
    <n v="9.68"/>
    <n v="94.264495682000003"/>
    <n v="-0.17"/>
    <n v="1.661"/>
    <n v="0.19800000000000001"/>
    <n v="8.4"/>
    <n v="4.97"/>
    <n v="11.81"/>
    <n v="2281.42"/>
    <n v="-10.11"/>
    <n v="146.21"/>
    <n v="158.27000000000001"/>
    <n v="219.75"/>
    <n v="1.1200000000000001"/>
    <n v="28.53"/>
    <n v="38.71"/>
    <s v="MEASURED"/>
    <s v="NORMAL"/>
    <n v="9.44"/>
    <n v="83"/>
    <n v="100.33"/>
    <x v="0"/>
  </r>
  <r>
    <s v="1D379A2E-89BB-4A43-9849-A8A6CCBD69B22022-11-11"/>
    <x v="29"/>
    <n v="46"/>
    <s v="2022-11-11 16:36:24"/>
    <x v="1"/>
    <n v="104.75572692900001"/>
    <n v="20.66"/>
    <n v="3.25"/>
    <n v="81.312634505000005"/>
    <n v="0.98"/>
    <n v="1.5349999999999999"/>
    <n v="0.17599999999999999"/>
    <n v="8.6999999999999993"/>
    <n v="-3.86"/>
    <n v="3.81"/>
    <n v="2831.12"/>
    <n v="-7.45"/>
    <n v="139.15"/>
    <n v="151.32"/>
    <n v="219.75"/>
    <n v="1.29"/>
    <n v="22.51"/>
    <n v="16.73"/>
    <s v="MEASURED"/>
    <s v="NORMAL"/>
    <n v="9.44"/>
    <n v="83"/>
    <n v="100.33"/>
    <x v="1"/>
  </r>
  <r>
    <s v="1D379A2E-89BB-4A43-9849-A8A6CCBD69B22022-11-11"/>
    <x v="29"/>
    <n v="47"/>
    <s v="2022-11-11 16:37:04"/>
    <x v="1"/>
    <n v="106.768969599"/>
    <n v="20"/>
    <n v="2.65"/>
    <n v="80.708661703999994"/>
    <n v="0.98"/>
    <n v="1.68"/>
    <n v="0.183"/>
    <n v="9.1999999999999993"/>
    <n v="-2.34"/>
    <n v="3.08"/>
    <n v="5780.31"/>
    <n v="-2.44"/>
    <n v="129.65"/>
    <n v="135.86000000000001"/>
    <n v="219.75"/>
    <n v="1.32"/>
    <n v="25.97"/>
    <n v="9.9700000000000006"/>
    <s v="MEASURED"/>
    <s v="NORMAL"/>
    <n v="9.44"/>
    <n v="83"/>
    <n v="100.33"/>
    <x v="1"/>
  </r>
  <r>
    <s v="1D379A2E-89BB-4A43-9849-A8A6CCBD69B22022-11-11"/>
    <x v="29"/>
    <n v="48"/>
    <s v="2022-11-11 16:37:47"/>
    <x v="1"/>
    <n v="105.11363673699999"/>
    <n v="21.05"/>
    <n v="6.83"/>
    <n v="84.958840674000001"/>
    <n v="1.23"/>
    <n v="1.601"/>
    <n v="0.158"/>
    <n v="0"/>
    <n v="-2.23"/>
    <n v="8.1300000000000008"/>
    <n v="2320.31"/>
    <n v="-20.16"/>
    <n v="140.76"/>
    <n v="154.30000000000001"/>
    <n v="219.75"/>
    <n v="1.24"/>
    <n v="21.31"/>
    <n v="37.68"/>
    <s v="MEASURED"/>
    <s v="NORMAL"/>
    <n v="9.44"/>
    <n v="83"/>
    <n v="100.33"/>
    <x v="0"/>
  </r>
  <r>
    <s v="1D379A2E-89BB-4A43-9849-A8A6CCBD69B22022-11-11"/>
    <x v="29"/>
    <n v="49"/>
    <s v="2022-11-11 16:38:21"/>
    <x v="1"/>
    <n v="110.124374049"/>
    <n v="21.4"/>
    <n v="2.58"/>
    <n v="85.495705385999997"/>
    <n v="2.42"/>
    <n v="1.4590000000000001"/>
    <n v="0.16"/>
    <n v="9.1"/>
    <n v="-5.4"/>
    <n v="2.78"/>
    <n v="5959.25"/>
    <n v="4.55"/>
    <n v="133.30000000000001"/>
    <n v="139.08000000000001"/>
    <n v="219.75"/>
    <n v="1.29"/>
    <n v="29.85"/>
    <n v="1.1000000000000001"/>
    <s v="MEASURED"/>
    <s v="NORMAL"/>
    <n v="9.44"/>
    <n v="83"/>
    <n v="100.33"/>
    <x v="1"/>
  </r>
  <r>
    <s v="1D379A2E-89BB-4A43-9849-A8A6CCBD69B22022-11-11"/>
    <x v="29"/>
    <n v="50"/>
    <s v="2022-11-11 16:39:04"/>
    <x v="1"/>
    <n v="110.28095958999999"/>
    <n v="19.97"/>
    <n v="0.22"/>
    <n v="83.146922270999994"/>
    <n v="3.07"/>
    <n v="1.645"/>
    <n v="0.16"/>
    <n v="0"/>
    <n v="-3.91"/>
    <n v="-0.2"/>
    <n v="4571.45"/>
    <n v="-0.55000000000000004"/>
    <n v="140.26"/>
    <n v="148.19"/>
    <n v="219.75"/>
    <n v="1.33"/>
    <n v="26.98"/>
    <n v="1.33"/>
    <s v="MEASURED"/>
    <s v="NORMAL"/>
    <n v="9.44"/>
    <n v="83"/>
    <n v="100.33"/>
    <x v="1"/>
  </r>
  <r>
    <s v="1D379A2E-89BB-4A43-9849-A8A6CCBD69B22022-11-11"/>
    <x v="29"/>
    <n v="51"/>
    <s v="2022-11-11 16:39:45"/>
    <x v="1"/>
    <n v="106.03078062"/>
    <n v="22.25"/>
    <n v="6.78"/>
    <n v="84.600930865999999"/>
    <n v="3.01"/>
    <n v="1.532"/>
    <n v="0.16900000000000001"/>
    <n v="9.1"/>
    <n v="-4.45"/>
    <n v="7.79"/>
    <n v="3967.68"/>
    <n v="-13.17"/>
    <n v="135.71"/>
    <n v="144.22"/>
    <n v="219.75"/>
    <n v="1.25"/>
    <n v="26.36"/>
    <n v="33.520000000000003"/>
    <s v="MEASURED"/>
    <s v="NORMAL"/>
    <n v="9.44"/>
    <n v="83"/>
    <n v="100.33"/>
    <x v="0"/>
  </r>
  <r>
    <s v="1D379A2E-89BB-4A43-9849-A8A6CCBD69B22022-11-11"/>
    <x v="29"/>
    <n v="52"/>
    <s v="2022-11-11 16:40:24"/>
    <x v="1"/>
    <n v="114.016643211"/>
    <n v="17.72"/>
    <n v="-4.71"/>
    <n v="80.820508519000001"/>
    <n v="0.35"/>
    <n v="1.5329999999999999"/>
    <n v="0.16200000000000001"/>
    <n v="9.5"/>
    <n v="-0.9"/>
    <n v="-5.78"/>
    <n v="5625.34"/>
    <n v="0.85"/>
    <n v="141.36000000000001"/>
    <n v="147.83000000000001"/>
    <n v="219.75"/>
    <n v="1.41"/>
    <n v="26.81"/>
    <n v="-14.62"/>
    <s v="MEASURED"/>
    <s v="NORMAL"/>
    <n v="9.44"/>
    <n v="83"/>
    <n v="100.33"/>
    <x v="1"/>
  </r>
  <r>
    <s v="1D379A2E-89BB-4A43-9849-A8A6CCBD69B22022-11-11"/>
    <x v="29"/>
    <n v="53"/>
    <s v="2022-11-11 16:41:06"/>
    <x v="1"/>
    <n v="106.097888709"/>
    <n v="21.7"/>
    <n v="4.3600000000000003"/>
    <n v="83.102183545000003"/>
    <n v="0.83"/>
    <n v="1.5740000000000001"/>
    <n v="0.14899999999999999"/>
    <n v="0"/>
    <n v="-4.99"/>
    <n v="5.19"/>
    <n v="5036.42"/>
    <n v="-6.9"/>
    <n v="131.18"/>
    <n v="138.12"/>
    <n v="219.75"/>
    <n v="1.28"/>
    <n v="27.09"/>
    <n v="19.88"/>
    <s v="MEASURED"/>
    <s v="NORMAL"/>
    <n v="9.44"/>
    <n v="83"/>
    <n v="100.33"/>
    <x v="1"/>
  </r>
  <r>
    <s v="1D379A2E-89BB-4A43-9849-A8A6CCBD69B22022-11-11"/>
    <x v="29"/>
    <n v="54"/>
    <s v="2022-11-11 16:41:50"/>
    <x v="1"/>
    <n v="109.140122077"/>
    <n v="16.329999999999998"/>
    <n v="-6.15"/>
    <n v="76.458482734"/>
    <n v="0.82"/>
    <n v="1.609"/>
    <n v="0.16600000000000001"/>
    <n v="9.6999999999999993"/>
    <n v="-3.22"/>
    <n v="-7.61"/>
    <n v="3693.35"/>
    <n v="0.83"/>
    <n v="140.72"/>
    <n v="151.49"/>
    <n v="219.75"/>
    <n v="1.43"/>
    <n v="20.100000000000001"/>
    <n v="-18.21"/>
    <s v="MEASURED"/>
    <s v="NORMAL"/>
    <n v="9.44"/>
    <n v="83"/>
    <n v="100.33"/>
    <x v="1"/>
  </r>
  <r>
    <s v="1D379A2E-89BB-4A43-9849-A8A6CCBD69B22022-11-11"/>
    <x v="29"/>
    <n v="55"/>
    <s v="2022-11-11 16:42:57"/>
    <x v="1"/>
    <n v="103.79384432000001"/>
    <n v="19.75"/>
    <n v="6.73"/>
    <n v="80.909985970999998"/>
    <n v="4.93"/>
    <n v="1.4950000000000001"/>
    <n v="0.182"/>
    <n v="8.1999999999999993"/>
    <n v="-6.85"/>
    <n v="7.45"/>
    <n v="6717.51"/>
    <n v="-5.08"/>
    <n v="122.23"/>
    <n v="127.28"/>
    <n v="219.75"/>
    <n v="1.28"/>
    <n v="24.37"/>
    <n v="22.45"/>
    <s v="MEASURED"/>
    <s v="NORMAL"/>
    <n v="7.22"/>
    <n v="97"/>
    <n v="100.34"/>
    <x v="1"/>
  </r>
  <r>
    <s v="1D379A2E-89BB-4A43-9849-A8A6CCBD69B22022-11-11"/>
    <x v="29"/>
    <n v="56"/>
    <s v="2022-11-11 16:43:17"/>
    <x v="1"/>
    <n v="10.535969973"/>
    <n v="12.13"/>
    <n v="-25.63"/>
    <n v="0"/>
    <n v="0"/>
    <n v="1.093"/>
    <n v="1.093"/>
    <n v="1"/>
    <n v="0"/>
    <n v="0"/>
    <n v="2915.99"/>
    <n v="0"/>
    <n v="0.84"/>
    <n v="2.52"/>
    <n v="219.75"/>
    <n v="0"/>
    <n v="0.05"/>
    <n v="-1.0900000000000001"/>
    <s v="RATIO"/>
    <s v="NORMAL"/>
    <n v="7.22"/>
    <n v="97"/>
    <n v="100.34"/>
    <x v="0"/>
  </r>
  <r>
    <s v="1D379A2E-89BB-4A43-9849-A8A6CCBD69B22022-11-11"/>
    <x v="29"/>
    <n v="57"/>
    <s v="2022-11-11 16:44:11"/>
    <x v="1"/>
    <n v="104.643880114"/>
    <n v="1.46"/>
    <n v="-8.5"/>
    <n v="82.207409025000004"/>
    <n v="-0.62"/>
    <n v="1.5209999999999999"/>
    <n v="0.182"/>
    <n v="8.4"/>
    <n v="-0.74"/>
    <n v="-10.25"/>
    <n v="2433.87"/>
    <n v="-13.52"/>
    <n v="40.840000000000003"/>
    <n v="123.17"/>
    <n v="219.75"/>
    <n v="1.27"/>
    <n v="0.34"/>
    <n v="-14.21"/>
    <s v="MEASURED"/>
    <s v="NORMAL"/>
    <n v="7.22"/>
    <n v="97"/>
    <n v="100.34"/>
    <x v="1"/>
  </r>
  <r>
    <s v="1D379A2E-89BB-4A43-9849-A8A6CCBD69B22022-11-11"/>
    <x v="29"/>
    <n v="58"/>
    <s v="2022-11-11 16:46:07"/>
    <x v="1"/>
    <n v="90.663028238999999"/>
    <n v="0"/>
    <n v="12.62"/>
    <n v="81.223157052999994"/>
    <n v="-1.79"/>
    <n v="1.444"/>
    <n v="0.20100000000000001"/>
    <n v="7.2"/>
    <n v="3.97"/>
    <n v="15.64"/>
    <n v="6967.22"/>
    <n v="-0.57999999999999996"/>
    <n v="0"/>
    <n v="0"/>
    <n v="0"/>
    <n v="1.1200000000000001"/>
    <n v="0"/>
    <n v="0"/>
    <s v="MEASURED"/>
    <s v="NORMAL"/>
    <n v="7.22"/>
    <n v="97"/>
    <n v="100.34"/>
    <x v="0"/>
  </r>
  <r>
    <s v="1D379A2E-89BB-4A43-9849-A8A6CCBD69B22022-11-11"/>
    <x v="29"/>
    <n v="59"/>
    <s v="2022-11-11 16:46:54"/>
    <x v="1"/>
    <n v="91.356478491999994"/>
    <n v="26.35"/>
    <n v="8.8699999999999992"/>
    <n v="81.133679600999997"/>
    <n v="3.54"/>
    <n v="1.6220000000000001"/>
    <n v="0.152"/>
    <n v="0"/>
    <n v="-6.77"/>
    <n v="10.25"/>
    <n v="2393.0300000000002"/>
    <n v="-23.41"/>
    <n v="115.79"/>
    <n v="127.64"/>
    <n v="219.75"/>
    <n v="1.1299999999999999"/>
    <n v="21.13"/>
    <n v="37.159999999999997"/>
    <s v="MEASURED"/>
    <s v="NORMAL"/>
    <n v="7.22"/>
    <n v="97"/>
    <n v="100.34"/>
    <x v="0"/>
  </r>
  <r>
    <s v="1D379A2E-89BB-4A43-9849-A8A6CCBD69B22022-11-11"/>
    <x v="29"/>
    <n v="60"/>
    <s v="2022-11-11 16:47:32"/>
    <x v="1"/>
    <n v="109.341446344"/>
    <n v="7.58"/>
    <n v="1.18"/>
    <n v="82.789012463000006"/>
    <n v="-1.1000000000000001"/>
    <n v="1.526"/>
    <n v="0.187"/>
    <n v="8.1999999999999993"/>
    <n v="0.38"/>
    <n v="1.61"/>
    <n v="10030.06"/>
    <n v="-5.54"/>
    <n v="118.22"/>
    <n v="124.72"/>
    <n v="219.75"/>
    <n v="1.32"/>
    <n v="13.42"/>
    <n v="9.36"/>
    <s v="MEASURED"/>
    <s v="NORMAL"/>
    <n v="7.22"/>
    <n v="97"/>
    <n v="100.34"/>
    <x v="1"/>
  </r>
  <r>
    <s v="1D379A2E-89BB-4A43-9849-A8A6CCBD69B22022-11-11"/>
    <x v="29"/>
    <n v="61"/>
    <s v="2022-11-11 16:48:16"/>
    <x v="1"/>
    <n v="86.479957357999993"/>
    <n v="24.82"/>
    <n v="8.99"/>
    <n v="78.583572219000004"/>
    <n v="2.86"/>
    <n v="1.532"/>
    <n v="0.17399999999999999"/>
    <n v="8.8000000000000007"/>
    <n v="-3.77"/>
    <n v="10.52"/>
    <n v="5464.74"/>
    <n v="-4.8"/>
    <n v="98.97"/>
    <n v="104.84"/>
    <n v="219.75"/>
    <n v="1.1000000000000001"/>
    <n v="20.03"/>
    <n v="21.56"/>
    <s v="BALL_FLIGHT"/>
    <s v="NORMAL"/>
    <n v="7.22"/>
    <n v="97"/>
    <n v="100.34"/>
    <x v="1"/>
  </r>
  <r>
    <s v="1D379A2E-89BB-4A43-9849-A8A6CCBD69B22022-11-11"/>
    <x v="29"/>
    <n v="62"/>
    <s v="2022-11-11 16:48:53"/>
    <x v="1"/>
    <n v="109.40855443300001"/>
    <n v="17.46"/>
    <n v="0.64"/>
    <n v="80.686292340999998"/>
    <n v="7.44"/>
    <n v="1.617"/>
    <n v="0.154"/>
    <n v="0"/>
    <n v="-5.37"/>
    <n v="-0.36"/>
    <n v="6739.34"/>
    <n v="-1.37"/>
    <n v="130.66"/>
    <n v="135.76"/>
    <n v="219.75"/>
    <n v="1.36"/>
    <n v="24.71"/>
    <n v="3.44"/>
    <s v="MEASURED"/>
    <s v="NORMAL"/>
    <n v="7.22"/>
    <n v="97"/>
    <n v="100.34"/>
    <x v="1"/>
  </r>
  <r>
    <s v="1D379A2E-89BB-4A43-9849-A8A6CCBD69B22022-11-11"/>
    <x v="29"/>
    <n v="63"/>
    <s v="2022-11-11 16:49:27"/>
    <x v="1"/>
    <n v="103.749105594"/>
    <n v="18.91"/>
    <n v="1.37"/>
    <n v="81.648174949999998"/>
    <n v="3.22"/>
    <n v="1.51"/>
    <n v="0.157"/>
    <n v="9.6"/>
    <n v="-5.09"/>
    <n v="1.18"/>
    <n v="6661.42"/>
    <n v="-0.47"/>
    <n v="122.7"/>
    <n v="127.72"/>
    <n v="219.75"/>
    <n v="1.27"/>
    <n v="23.46"/>
    <n v="3.93"/>
    <s v="MEASURED"/>
    <s v="NORMAL"/>
    <n v="7.22"/>
    <n v="97"/>
    <n v="100.34"/>
    <x v="1"/>
  </r>
  <r>
    <s v="1D379A2E-89BB-4A43-9849-A8A6CCBD69B22022-11-11"/>
    <x v="29"/>
    <n v="64"/>
    <s v="2022-11-11 16:50:05"/>
    <x v="1"/>
    <n v="109.520401248"/>
    <n v="18"/>
    <n v="1.06"/>
    <n v="83.303507812000007"/>
    <n v="3.69"/>
    <n v="1.5409999999999999"/>
    <n v="0.16200000000000001"/>
    <n v="9.5"/>
    <n v="-3.27"/>
    <n v="0.73"/>
    <n v="7825.12"/>
    <n v="5.84"/>
    <n v="127.15"/>
    <n v="130.87"/>
    <n v="219.75"/>
    <n v="1.31"/>
    <n v="25.92"/>
    <n v="-4.8099999999999996"/>
    <s v="MEASURED"/>
    <s v="NORMAL"/>
    <n v="7.22"/>
    <n v="97"/>
    <n v="100.34"/>
    <x v="1"/>
  </r>
  <r>
    <s v="1D379A2E-89BB-4A43-9849-A8A6CCBD69B22022-11-11"/>
    <x v="29"/>
    <n v="65"/>
    <s v="2022-11-11 16:50:40"/>
    <x v="1"/>
    <n v="113.90479639599999"/>
    <n v="19.329999999999998"/>
    <n v="-1.1000000000000001"/>
    <n v="81.066571511999996"/>
    <n v="3.9"/>
    <n v="1.629"/>
    <n v="0.158"/>
    <n v="0"/>
    <n v="-3.88"/>
    <n v="-1.94"/>
    <n v="7696.12"/>
    <n v="7.08"/>
    <n v="132.61000000000001"/>
    <n v="136.24"/>
    <n v="219.75"/>
    <n v="1.4"/>
    <n v="29.98"/>
    <n v="-12.88"/>
    <s v="MEASURED"/>
    <s v="NORMAL"/>
    <n v="7.22"/>
    <n v="97"/>
    <n v="100.34"/>
    <x v="1"/>
  </r>
  <r>
    <s v="1D379A2E-89BB-4A43-9849-A8A6CCBD69B22022-11-11"/>
    <x v="29"/>
    <n v="66"/>
    <s v="2022-11-11 16:52:14"/>
    <x v="11"/>
    <n v="115.224588813"/>
    <n v="13.79"/>
    <n v="1.54"/>
    <n v="87.285254425999995"/>
    <n v="0.21"/>
    <n v="1.474"/>
    <n v="0.157"/>
    <n v="9.4"/>
    <n v="-4.18"/>
    <n v="1.84"/>
    <n v="4586.82"/>
    <n v="1.94"/>
    <n v="146.13"/>
    <n v="155.55000000000001"/>
    <n v="219.75"/>
    <n v="1.32"/>
    <n v="20.52"/>
    <n v="1.89"/>
    <s v="BALL_FLIGHT"/>
    <s v="NORMAL"/>
    <n v="7.22"/>
    <n v="97"/>
    <n v="100.34"/>
    <x v="1"/>
  </r>
  <r>
    <s v="1D379A2E-89BB-4A43-9849-A8A6CCBD69B22022-11-11"/>
    <x v="29"/>
    <n v="67"/>
    <s v="2022-11-11 16:52:49"/>
    <x v="11"/>
    <n v="113.457409136"/>
    <n v="15.36"/>
    <n v="1.73"/>
    <n v="84.735147044000001"/>
    <n v="0.16"/>
    <n v="1.4850000000000001"/>
    <n v="0.16800000000000001"/>
    <n v="8.8000000000000007"/>
    <n v="-3.26"/>
    <n v="2.08"/>
    <n v="10878.02"/>
    <n v="-1.65"/>
    <n v="123.49"/>
    <n v="125.73"/>
    <n v="219.75"/>
    <n v="1.34"/>
    <n v="25.76"/>
    <n v="6.53"/>
    <s v="MEASURED"/>
    <s v="NORMAL"/>
    <n v="7.22"/>
    <n v="97"/>
    <n v="100.34"/>
    <x v="1"/>
  </r>
  <r>
    <s v="1D379A2E-89BB-4A43-9849-A8A6CCBD69B22022-11-11"/>
    <x v="29"/>
    <n v="68"/>
    <s v="2022-11-11 16:53:27"/>
    <x v="11"/>
    <n v="113.09949932799999"/>
    <n v="14.16"/>
    <n v="4"/>
    <n v="85.272011755999998"/>
    <n v="1.79"/>
    <n v="1.5660000000000001"/>
    <n v="0.157"/>
    <n v="10"/>
    <n v="-4.7300000000000004"/>
    <n v="4.5999999999999996"/>
    <n v="9257.16"/>
    <n v="-8.74"/>
    <n v="128"/>
    <n v="131.69999999999999"/>
    <n v="219.75"/>
    <n v="1.33"/>
    <n v="23.09"/>
    <n v="22.02"/>
    <s v="MEASURED"/>
    <s v="NORMAL"/>
    <n v="7.22"/>
    <n v="97"/>
    <n v="100.34"/>
    <x v="1"/>
  </r>
  <r>
    <s v="1D379A2E-89BB-4A43-9849-A8A6CCBD69B22022-11-11"/>
    <x v="29"/>
    <n v="69"/>
    <s v="2022-11-11 16:54:17"/>
    <x v="11"/>
    <n v="111.17573410999999"/>
    <n v="14.6"/>
    <n v="-0.78"/>
    <n v="83.035075456000001"/>
    <n v="-1.68"/>
    <n v="1.609"/>
    <n v="0.17599999999999999"/>
    <n v="9.1"/>
    <n v="-3.46"/>
    <n v="-0.7"/>
    <n v="4069.36"/>
    <n v="-6.12"/>
    <n v="141.1"/>
    <n v="151.76"/>
    <n v="219.75"/>
    <n v="1.34"/>
    <n v="19.010000000000002"/>
    <n v="5.1100000000000003"/>
    <s v="MEASURED"/>
    <s v="NORMAL"/>
    <n v="7.22"/>
    <n v="97"/>
    <n v="100.34"/>
    <x v="1"/>
  </r>
  <r>
    <s v="1D379A2E-89BB-4A43-9849-A8A6CCBD69B22022-11-11"/>
    <x v="29"/>
    <n v="70"/>
    <s v="2022-11-11 16:55:21"/>
    <x v="9"/>
    <n v="111.734968185"/>
    <n v="16.04"/>
    <n v="2.57"/>
    <n v="87.262885062999999"/>
    <n v="4.26"/>
    <n v="1.4850000000000001"/>
    <n v="0.16"/>
    <n v="9.3000000000000007"/>
    <n v="-7.52"/>
    <n v="2.48"/>
    <n v="3035.66"/>
    <n v="14.71"/>
    <n v="146.32"/>
    <n v="159.47999999999999"/>
    <n v="219.75"/>
    <n v="1.28"/>
    <n v="19.149999999999999"/>
    <n v="-8.7899999999999991"/>
    <s v="MEASURED"/>
    <s v="NORMAL"/>
    <n v="7.22"/>
    <n v="97"/>
    <n v="100.34"/>
    <x v="1"/>
  </r>
  <r>
    <s v="1D379A2E-89BB-4A43-9849-A8A6CCBD69B22022-11-11"/>
    <x v="29"/>
    <n v="71"/>
    <s v="2022-11-11 16:56:00"/>
    <x v="9"/>
    <n v="126.40927031299999"/>
    <n v="3.37"/>
    <n v="-1.1499999999999999"/>
    <n v="90.461703971999995"/>
    <n v="3.76"/>
    <n v="1.5189999999999999"/>
    <n v="0.14299999999999999"/>
    <n v="0"/>
    <n v="-6.49"/>
    <n v="-1.97"/>
    <n v="4779.1499999999996"/>
    <n v="0.75"/>
    <n v="144.53"/>
    <n v="162.08000000000001"/>
    <n v="219.75"/>
    <n v="1.4"/>
    <n v="8.7799999999999994"/>
    <n v="-4.33"/>
    <s v="MEASURED"/>
    <s v="NORMAL"/>
    <n v="7.22"/>
    <n v="97"/>
    <n v="100.34"/>
    <x v="1"/>
  </r>
  <r>
    <s v="1D379A2E-89BB-4A43-9849-A8A6CCBD69B22022-11-11"/>
    <x v="29"/>
    <n v="72"/>
    <s v="2022-11-11 16:56:40"/>
    <x v="9"/>
    <n v="119.22870478999999"/>
    <n v="10.11"/>
    <n v="0.44"/>
    <n v="89.25375837"/>
    <n v="0.51"/>
    <n v="1.4790000000000001"/>
    <n v="0.158"/>
    <n v="9.4"/>
    <n v="-3.98"/>
    <n v="0.46"/>
    <n v="4499.07"/>
    <n v="-4.09"/>
    <n v="148.6"/>
    <n v="159.47"/>
    <n v="219.75"/>
    <n v="1.34"/>
    <n v="16.420000000000002"/>
    <n v="6.7"/>
    <s v="MEASURED"/>
    <s v="NORMAL"/>
    <n v="7.22"/>
    <n v="97"/>
    <n v="100.34"/>
    <x v="1"/>
  </r>
  <r>
    <s v="1D379A2E-89BB-4A43-9849-A8A6CCBD69B22022-11-11"/>
    <x v="29"/>
    <n v="73"/>
    <s v="2022-11-11 16:57:45"/>
    <x v="9"/>
    <n v="118.244452818"/>
    <n v="15.42"/>
    <n v="-2.1"/>
    <n v="88.515569391"/>
    <n v="3.08"/>
    <n v="1.4750000000000001"/>
    <n v="0.15"/>
    <n v="9.8000000000000007"/>
    <n v="-5.93"/>
    <n v="-3.03"/>
    <n v="3460.17"/>
    <n v="10.029999999999999"/>
    <n v="157.19"/>
    <n v="169.34"/>
    <n v="219.75"/>
    <n v="1.34"/>
    <n v="22.25"/>
    <n v="-19.920000000000002"/>
    <s v="MEASURED"/>
    <s v="NORMAL"/>
    <n v="7.22"/>
    <n v="97"/>
    <n v="100.34"/>
    <x v="1"/>
  </r>
  <r>
    <s v="1D379A2E-89BB-4A43-9849-A8A6CCBD69B22022-11-11"/>
    <x v="29"/>
    <n v="74"/>
    <s v="2022-11-11 16:58:23"/>
    <x v="9"/>
    <n v="106.791338962"/>
    <n v="19.829999999999998"/>
    <n v="7.58"/>
    <n v="91.423586580999995"/>
    <n v="3.61"/>
    <n v="1.458"/>
    <n v="0.13300000000000001"/>
    <n v="0"/>
    <n v="-7.12"/>
    <n v="8.68"/>
    <n v="9289.93"/>
    <n v="13.21"/>
    <n v="118.25"/>
    <n v="121.1"/>
    <n v="219.75"/>
    <n v="1.17"/>
    <n v="26.86"/>
    <n v="2.19"/>
    <s v="MEASURED"/>
    <s v="NORMAL"/>
    <n v="7.22"/>
    <n v="97"/>
    <n v="100.34"/>
    <x v="0"/>
  </r>
  <r>
    <s v="1D379A2E-89BB-4A43-9849-A8A6CCBD69B22022-11-11"/>
    <x v="29"/>
    <n v="75"/>
    <s v="2022-11-11 16:59:03"/>
    <x v="9"/>
    <n v="125.581603882"/>
    <n v="8.81"/>
    <n v="0.94"/>
    <n v="83.549570805000002"/>
    <n v="-0.54"/>
    <n v="1.486"/>
    <n v="0.18099999999999999"/>
    <n v="8.1999999999999993"/>
    <n v="-4.3499999999999996"/>
    <n v="1.22"/>
    <n v="3928.89"/>
    <n v="-2.86"/>
    <n v="159.84"/>
    <n v="172.34"/>
    <n v="219.75"/>
    <n v="1.5"/>
    <n v="15.82"/>
    <n v="6.92"/>
    <s v="MEASURED"/>
    <s v="NORMAL"/>
    <n v="7.22"/>
    <n v="97"/>
    <n v="100.34"/>
    <x v="1"/>
  </r>
  <r>
    <s v="1D379A2E-89BB-4A43-9849-A8A6CCBD69B22022-11-11"/>
    <x v="29"/>
    <n v="76"/>
    <s v="2022-11-11 16:59:48"/>
    <x v="9"/>
    <n v="119.049749886"/>
    <n v="15.32"/>
    <n v="7.65"/>
    <n v="90.059055438000001"/>
    <n v="2.0099999999999998"/>
    <n v="1.46"/>
    <n v="0.16300000000000001"/>
    <n v="9"/>
    <n v="-6.3"/>
    <n v="9.01"/>
    <n v="7696.15"/>
    <n v="-8.26"/>
    <n v="140.30000000000001"/>
    <n v="144.54"/>
    <n v="219.75"/>
    <n v="1.32"/>
    <n v="26.99"/>
    <n v="33.93"/>
    <s v="MEASURED"/>
    <s v="NORMAL"/>
    <n v="7.22"/>
    <n v="97"/>
    <n v="100.34"/>
    <x v="1"/>
  </r>
  <r>
    <s v="1D379A2E-89BB-4A43-9849-A8A6CCBD69B22022-11-11"/>
    <x v="29"/>
    <n v="77"/>
    <s v="2022-11-11 17:00:27"/>
    <x v="9"/>
    <n v="120.12347930999999"/>
    <n v="10.81"/>
    <n v="2.9"/>
    <n v="90.573550787000002"/>
    <n v="1.52"/>
    <n v="1.4510000000000001"/>
    <n v="0.151"/>
    <n v="9.6"/>
    <n v="-2.5099999999999998"/>
    <n v="3.3"/>
    <n v="10401.23"/>
    <n v="-2.0499999999999998"/>
    <n v="133.75"/>
    <n v="137.13"/>
    <n v="219.75"/>
    <n v="1.33"/>
    <n v="22.95"/>
    <n v="10.79"/>
    <s v="MEASURED"/>
    <s v="NORMAL"/>
    <n v="7.22"/>
    <n v="97"/>
    <n v="100.34"/>
    <x v="0"/>
  </r>
  <r>
    <s v="1D379A2E-89BB-4A43-9849-A8A6CCBD69B22022-11-11"/>
    <x v="29"/>
    <n v="78"/>
    <s v="2022-11-11 17:01:31"/>
    <x v="9"/>
    <n v="115.09037263499999"/>
    <n v="15.43"/>
    <n v="7.07"/>
    <n v="90.685397601999995"/>
    <n v="3.16"/>
    <n v="1.4690000000000001"/>
    <n v="0.158"/>
    <n v="9.3000000000000007"/>
    <n v="-5.17"/>
    <n v="8.1199999999999992"/>
    <n v="6833.51"/>
    <n v="-3.09"/>
    <n v="138.06"/>
    <n v="143.69999999999999"/>
    <n v="219.75"/>
    <n v="1.27"/>
    <n v="24.92"/>
    <n v="23.93"/>
    <s v="MEASURED"/>
    <s v="NORMAL"/>
    <n v="7.22"/>
    <n v="97"/>
    <n v="100.34"/>
    <x v="1"/>
  </r>
  <r>
    <s v="1D379A2E-89BB-4A43-9849-A8A6CCBD69B22022-11-11"/>
    <x v="29"/>
    <n v="79"/>
    <s v="2022-11-11 17:02:08"/>
    <x v="9"/>
    <n v="121.130100645"/>
    <n v="14.19"/>
    <n v="7.23"/>
    <n v="92.899964538999996"/>
    <n v="2.85"/>
    <n v="1.3839999999999999"/>
    <n v="0.151"/>
    <n v="9.1999999999999993"/>
    <n v="-3.35"/>
    <n v="8.36"/>
    <n v="3106.04"/>
    <n v="-3.06"/>
    <n v="163.79"/>
    <n v="176.92"/>
    <n v="219.75"/>
    <n v="1.3"/>
    <n v="21.08"/>
    <n v="27.57"/>
    <s v="MEASURED"/>
    <s v="NORMAL"/>
    <n v="7.22"/>
    <n v="97"/>
    <n v="100.34"/>
    <x v="1"/>
  </r>
  <r>
    <s v="1D379A2E-89BB-4A43-9849-A8A6CCBD69B22022-11-11"/>
    <x v="29"/>
    <n v="80"/>
    <s v="2022-11-11 17:02:46"/>
    <x v="9"/>
    <n v="115.87330034"/>
    <n v="14.11"/>
    <n v="3.85"/>
    <n v="90.238010341999995"/>
    <n v="2.96"/>
    <n v="1.349"/>
    <n v="0.14799999999999999"/>
    <n v="9.1"/>
    <n v="-5.05"/>
    <n v="4.24"/>
    <n v="2917.37"/>
    <n v="7.06"/>
    <n v="153.19"/>
    <n v="167.58"/>
    <n v="219.75"/>
    <n v="1.28"/>
    <n v="18.16"/>
    <n v="3.56"/>
    <s v="MEASURED"/>
    <s v="NORMAL"/>
    <n v="7.22"/>
    <n v="97"/>
    <n v="100.34"/>
    <x v="1"/>
  </r>
  <r>
    <s v="1D379A2E-89BB-4A43-9849-A8A6CCBD69B22022-11-11"/>
    <x v="29"/>
    <n v="81"/>
    <s v="2022-11-11 17:03:15"/>
    <x v="9"/>
    <n v="130.70418800900001"/>
    <n v="8.18"/>
    <n v="1.21"/>
    <n v="85.697029653000001"/>
    <n v="-1.46"/>
    <n v="1.496"/>
    <n v="0.161"/>
    <n v="9.3000000000000007"/>
    <n v="-4.55"/>
    <n v="1.69"/>
    <n v="8882.69"/>
    <n v="-0.18"/>
    <n v="150.97999999999999"/>
    <n v="155.53"/>
    <n v="219.75"/>
    <n v="1.53"/>
    <n v="23.44"/>
    <n v="3.93"/>
    <s v="MEASURED"/>
    <s v="NORMAL"/>
    <n v="7.22"/>
    <n v="97"/>
    <n v="100.34"/>
    <x v="1"/>
  </r>
  <r>
    <s v="1D379A2E-89BB-4A43-9849-A8A6CCBD69B22022-11-11"/>
    <x v="29"/>
    <n v="82"/>
    <s v="2022-11-11 17:03:48"/>
    <x v="9"/>
    <n v="106.25447425"/>
    <n v="14.54"/>
    <n v="9.36"/>
    <n v="88.851109836000006"/>
    <n v="2.54"/>
    <n v="1.4610000000000001"/>
    <n v="0.14299999999999999"/>
    <n v="0"/>
    <n v="-5.9"/>
    <n v="11.01"/>
    <n v="4787.54"/>
    <n v="-0.89"/>
    <n v="129.94"/>
    <n v="139.31"/>
    <n v="219.75"/>
    <n v="1.2"/>
    <n v="17.66"/>
    <n v="25.09"/>
    <s v="MEASURED"/>
    <s v="NORMAL"/>
    <n v="7.22"/>
    <n v="97"/>
    <n v="100.34"/>
    <x v="0"/>
  </r>
  <r>
    <s v="1D379A2E-89BB-4A43-9849-A8A6CCBD69B22022-11-11"/>
    <x v="29"/>
    <n v="83"/>
    <s v="2022-11-11 17:04:22"/>
    <x v="9"/>
    <n v="97.172512871999999"/>
    <n v="15.64"/>
    <n v="15.09"/>
    <n v="88.582677480000001"/>
    <n v="4.76"/>
    <n v="1.532"/>
    <n v="0.155"/>
    <n v="9.9"/>
    <n v="-5.45"/>
    <n v="17.64"/>
    <n v="4246.12"/>
    <n v="-3.14"/>
    <n v="115.41"/>
    <n v="125.35"/>
    <n v="219.75"/>
    <n v="1.1000000000000001"/>
    <n v="14.54"/>
    <n v="37.020000000000003"/>
    <s v="BALL_FLIGHT"/>
    <s v="NORMAL"/>
    <n v="7.22"/>
    <n v="97"/>
    <n v="100.34"/>
    <x v="0"/>
  </r>
  <r>
    <s v="1D379A2E-89BB-4A43-9849-A8A6CCBD69B22022-11-11"/>
    <x v="29"/>
    <n v="84"/>
    <s v="2022-11-11 17:05:08"/>
    <x v="9"/>
    <n v="120.034001858"/>
    <n v="9.23"/>
    <n v="0.35"/>
    <n v="88.537938753999995"/>
    <n v="0.28000000000000003"/>
    <n v="1.571"/>
    <n v="0.184"/>
    <n v="8.5"/>
    <n v="-2.79"/>
    <n v="0.39"/>
    <n v="5479.95"/>
    <n v="27.85"/>
    <n v="138.09"/>
    <n v="148.94"/>
    <n v="219.75"/>
    <n v="1.36"/>
    <n v="13.77"/>
    <n v="-33.19"/>
    <s v="BALL_FLIGHT"/>
    <s v="NORMAL"/>
    <n v="7.22"/>
    <n v="97"/>
    <n v="100.34"/>
    <x v="1"/>
  </r>
  <r>
    <s v="1D379A2E-89BB-4A43-9849-A8A6CCBD69B22022-11-11"/>
    <x v="29"/>
    <n v="85"/>
    <s v="2022-11-11 17:07:29"/>
    <x v="3"/>
    <n v="13.354509711"/>
    <n v="33.880000000000003"/>
    <n v="-14.29"/>
    <n v="0"/>
    <n v="0"/>
    <n v="1.302"/>
    <n v="0.88"/>
    <n v="1.5"/>
    <n v="0"/>
    <n v="0"/>
    <n v="3530.07"/>
    <n v="0"/>
    <n v="3.28"/>
    <n v="5.32"/>
    <n v="219.75"/>
    <n v="0"/>
    <n v="0.57999999999999996"/>
    <n v="-1.32"/>
    <s v="RATIO"/>
    <s v="NORMAL"/>
    <n v="7.22"/>
    <n v="97"/>
    <n v="100.34"/>
    <x v="0"/>
  </r>
  <r>
    <s v="1D379A2E-89BB-4A43-9849-A8A6CCBD69B22022-11-11"/>
    <x v="29"/>
    <n v="86"/>
    <s v="2022-11-11 17:07:52"/>
    <x v="3"/>
    <n v="109.47566252199999"/>
    <n v="12.13"/>
    <n v="20.75"/>
    <n v="90.797244417000002"/>
    <n v="0.94"/>
    <n v="1.605"/>
    <n v="0.17599999999999999"/>
    <n v="9.1"/>
    <n v="-3.96"/>
    <n v="25.12"/>
    <n v="4789.28"/>
    <n v="-30"/>
    <n v="122.07"/>
    <n v="126.31"/>
    <n v="219.75"/>
    <n v="1.21"/>
    <n v="12.21"/>
    <n v="70.849999999999994"/>
    <s v="RATIO"/>
    <s v="NORMAL"/>
    <n v="7.22"/>
    <n v="97"/>
    <n v="100.34"/>
    <x v="0"/>
  </r>
  <r>
    <s v="1D379A2E-89BB-4A43-9849-A8A6CCBD69B22022-11-11"/>
    <x v="29"/>
    <n v="87"/>
    <s v="2022-11-11 17:09:05"/>
    <x v="3"/>
    <n v="109.788833604"/>
    <n v="21.54"/>
    <n v="7.94"/>
    <n v="92.049928745000003"/>
    <n v="3.23"/>
    <n v="1.534"/>
    <n v="0.161"/>
    <n v="9.5"/>
    <n v="-5.66"/>
    <n v="9.17"/>
    <n v="5972.25"/>
    <n v="-4.76"/>
    <n v="132.80000000000001"/>
    <n v="138.31"/>
    <n v="219.75"/>
    <n v="1.19"/>
    <n v="29.65"/>
    <n v="27.73"/>
    <s v="MEASURED"/>
    <s v="NORMAL"/>
    <n v="7.22"/>
    <n v="97"/>
    <n v="100.34"/>
    <x v="0"/>
  </r>
  <r>
    <s v="1D379A2E-89BB-4A43-9849-A8A6CCBD69B22022-11-11"/>
    <x v="29"/>
    <n v="88"/>
    <s v="2022-11-11 17:09:49"/>
    <x v="3"/>
    <n v="127.75143209300001"/>
    <n v="10.88"/>
    <n v="3.87"/>
    <n v="93.503937339999993"/>
    <n v="0.56999999999999995"/>
    <n v="1.4670000000000001"/>
    <n v="0.17599999999999999"/>
    <n v="8.3000000000000007"/>
    <n v="-5.38"/>
    <n v="4.63"/>
    <n v="3678.9"/>
    <n v="-5.35"/>
    <n v="168.83"/>
    <n v="181.16"/>
    <n v="219.75"/>
    <n v="1.37"/>
    <n v="19.63"/>
    <n v="20.89"/>
    <s v="MEASURED"/>
    <s v="NORMAL"/>
    <n v="7.22"/>
    <n v="97"/>
    <n v="100.34"/>
    <x v="1"/>
  </r>
  <r>
    <s v="1D379A2E-89BB-4A43-9849-A8A6CCBD69B22022-11-11"/>
    <x v="29"/>
    <n v="89"/>
    <s v="2022-11-11 17:10:31"/>
    <x v="3"/>
    <n v="130.592341194"/>
    <n v="11.29"/>
    <n v="2.0499999999999998"/>
    <n v="93.078919443000004"/>
    <n v="1.1499999999999999"/>
    <n v="1.502"/>
    <n v="0.16500000000000001"/>
    <n v="9.1"/>
    <n v="-5.37"/>
    <n v="2.3199999999999998"/>
    <n v="6904.76"/>
    <n v="7.17"/>
    <n v="158.56"/>
    <n v="164.39"/>
    <n v="219.75"/>
    <n v="1.4"/>
    <n v="26.65"/>
    <n v="-6.14"/>
    <s v="MEASURED"/>
    <s v="NORMAL"/>
    <n v="7.22"/>
    <n v="97"/>
    <n v="100.34"/>
    <x v="1"/>
  </r>
  <r>
    <s v="1D379A2E-89BB-4A43-9849-A8A6CCBD69B22022-11-11"/>
    <x v="29"/>
    <n v="90"/>
    <s v="2022-11-11 17:11:12"/>
    <x v="3"/>
    <n v="114.173228752"/>
    <n v="19.34"/>
    <n v="15.89"/>
    <n v="97.015927331"/>
    <n v="1.41"/>
    <n v="1.5509999999999999"/>
    <n v="0.156"/>
    <n v="9.9"/>
    <n v="-5.05"/>
    <n v="19.13"/>
    <n v="5680.22"/>
    <n v="-11.9"/>
    <n v="140.26"/>
    <n v="143.12"/>
    <n v="219.75"/>
    <n v="1.18"/>
    <n v="27.94"/>
    <n v="58.96"/>
    <s v="MEASURED"/>
    <s v="NORMAL"/>
    <n v="7.22"/>
    <n v="97"/>
    <n v="100.34"/>
    <x v="0"/>
  </r>
  <r>
    <s v="1D379A2E-89BB-4A43-9849-A8A6CCBD69B22022-11-11"/>
    <x v="29"/>
    <n v="91"/>
    <s v="2022-11-11 17:12:02"/>
    <x v="3"/>
    <n v="98.022548666000006"/>
    <n v="26.9"/>
    <n v="12.83"/>
    <n v="90.819613779999997"/>
    <n v="-1.38"/>
    <n v="1.5229999999999999"/>
    <n v="0.19400000000000001"/>
    <n v="7.9"/>
    <n v="0.85"/>
    <n v="15.83"/>
    <n v="10411.68"/>
    <n v="-1.85"/>
    <n v="100.3"/>
    <n v="101.42"/>
    <n v="219.75"/>
    <n v="1.08"/>
    <n v="29.59"/>
    <n v="28.52"/>
    <s v="MEASURED"/>
    <s v="NORMAL"/>
    <n v="7.22"/>
    <n v="97"/>
    <n v="100.34"/>
    <x v="0"/>
  </r>
  <r>
    <s v="1D379A2E-89BB-4A43-9849-A8A6CCBD69B22022-11-11"/>
    <x v="29"/>
    <n v="92"/>
    <s v="2022-11-11 17:12:46"/>
    <x v="3"/>
    <n v="127.035612477"/>
    <n v="12.54"/>
    <n v="2.73"/>
    <n v="91.714388299999996"/>
    <n v="-1.1499999999999999"/>
    <n v="1.5409999999999999"/>
    <n v="0.16800000000000001"/>
    <n v="9.1999999999999993"/>
    <n v="-3.19"/>
    <n v="3.5"/>
    <n v="5263.5"/>
    <n v="-3.93"/>
    <n v="161.78"/>
    <n v="169.73"/>
    <n v="219.75"/>
    <n v="1.39"/>
    <n v="25.19"/>
    <n v="15.27"/>
    <s v="BALL_FLIGHT"/>
    <s v="NORMAL"/>
    <n v="7.22"/>
    <n v="97"/>
    <n v="100.34"/>
    <x v="1"/>
  </r>
  <r>
    <s v="1D379A2E-89BB-4A43-9849-A8A6CCBD69B22022-11-11"/>
    <x v="29"/>
    <n v="93"/>
    <s v="2022-11-11 17:13:25"/>
    <x v="3"/>
    <n v="133.858268192"/>
    <n v="0.5"/>
    <n v="5.16"/>
    <n v="94.756621667999994"/>
    <n v="0.3"/>
    <n v="1.5109999999999999"/>
    <n v="0.16600000000000001"/>
    <n v="9.1"/>
    <n v="-4.08"/>
    <n v="6.24"/>
    <n v="5408.97"/>
    <n v="0.15"/>
    <n v="148.77000000000001"/>
    <n v="168.13"/>
    <n v="219.75"/>
    <n v="1.41"/>
    <n v="7.41"/>
    <n v="15.2"/>
    <s v="BALL_FLIGHT"/>
    <s v="NORMAL"/>
    <n v="7.22"/>
    <n v="97"/>
    <n v="100.34"/>
    <x v="1"/>
  </r>
  <r>
    <s v="1D379A2E-89BB-4A43-9849-A8A6CCBD69B22022-11-11"/>
    <x v="29"/>
    <n v="94"/>
    <s v="2022-11-11 17:14:01"/>
    <x v="3"/>
    <n v="137.75053735399999"/>
    <n v="1.31"/>
    <n v="5.56"/>
    <n v="96.456693255999994"/>
    <n v="0.91"/>
    <n v="1.4690000000000001"/>
    <n v="0.154"/>
    <n v="9.5"/>
    <n v="-4.26"/>
    <n v="6.63"/>
    <n v="4384.3100000000004"/>
    <n v="-6.48"/>
    <n v="157.28"/>
    <n v="180.82"/>
    <n v="219.75"/>
    <n v="1.43"/>
    <n v="7.58"/>
    <n v="27.51"/>
    <s v="MEASURED"/>
    <s v="NORMAL"/>
    <n v="7.22"/>
    <n v="97"/>
    <n v="100.34"/>
    <x v="1"/>
  </r>
  <r>
    <s v="1D379A2E-89BB-4A43-9849-A8A6CCBD69B22022-11-11"/>
    <x v="29"/>
    <n v="95"/>
    <s v="2022-11-11 17:14:56"/>
    <x v="3"/>
    <n v="137.30315009399999"/>
    <n v="3.17"/>
    <n v="3.24"/>
    <n v="95.338225105999996"/>
    <n v="-0.6"/>
    <n v="1.4570000000000001"/>
    <n v="0.16800000000000001"/>
    <n v="8.6999999999999993"/>
    <n v="-3.98"/>
    <n v="4.03"/>
    <n v="4773.46"/>
    <n v="0.27"/>
    <n v="165.93"/>
    <n v="179.95"/>
    <n v="219.75"/>
    <n v="1.44"/>
    <n v="12.05"/>
    <n v="10.06"/>
    <s v="MEASURED"/>
    <s v="NORMAL"/>
    <n v="7.22"/>
    <n v="97"/>
    <n v="100.34"/>
    <x v="1"/>
  </r>
  <r>
    <s v="1D379A2E-89BB-4A43-9849-A8A6CCBD69B22022-11-11"/>
    <x v="29"/>
    <n v="96"/>
    <s v="2022-11-11 17:15:32"/>
    <x v="3"/>
    <n v="128.243558079"/>
    <n v="4.84"/>
    <n v="5.74"/>
    <n v="95.696134913999998"/>
    <n v="-3.18"/>
    <n v="1.409"/>
    <n v="0.184"/>
    <n v="7.7"/>
    <n v="-5.25"/>
    <n v="7.48"/>
    <n v="4159.41"/>
    <n v="-2.63"/>
    <n v="153.22999999999999"/>
    <n v="168.81"/>
    <n v="219.75"/>
    <n v="1.34"/>
    <n v="10.51"/>
    <n v="20.88"/>
    <s v="MEASURED"/>
    <s v="NORMAL"/>
    <n v="7.22"/>
    <n v="97"/>
    <n v="100.34"/>
    <x v="1"/>
  </r>
  <r>
    <s v="1D379A2E-89BB-4A43-9849-A8A6CCBD69B22022-11-11"/>
    <x v="29"/>
    <n v="97"/>
    <s v="2022-11-11 17:15:56"/>
    <x v="3"/>
    <n v="16.978346516999999"/>
    <n v="0"/>
    <n v="-13.03"/>
    <n v="0"/>
    <n v="0"/>
    <n v="1.06"/>
    <n v="1.06"/>
    <n v="1"/>
    <n v="0"/>
    <n v="0"/>
    <n v="2262.0700000000002"/>
    <n v="0"/>
    <n v="0"/>
    <n v="0"/>
    <n v="0"/>
    <n v="0"/>
    <n v="0"/>
    <n v="0"/>
    <s v="RATIO"/>
    <s v="NORMAL"/>
    <n v="7.22"/>
    <n v="97"/>
    <n v="100.34"/>
    <x v="0"/>
  </r>
  <r>
    <s v="1D379A2E-89BB-4A43-9849-A8A6CCBD69B22022-11-11"/>
    <x v="29"/>
    <n v="98"/>
    <s v="2022-11-11 17:16:16"/>
    <x v="3"/>
    <n v="125.693450697"/>
    <n v="16.12"/>
    <n v="3.74"/>
    <n v="90.707766965000005"/>
    <n v="-3.32"/>
    <n v="1.4890000000000001"/>
    <n v="0.183"/>
    <n v="8.1"/>
    <n v="-5.28"/>
    <n v="5.0599999999999996"/>
    <n v="6239.77"/>
    <n v="-5.33"/>
    <n v="154.99"/>
    <n v="161.02000000000001"/>
    <n v="219.75"/>
    <n v="1.39"/>
    <n v="31.29"/>
    <n v="20.77"/>
    <s v="BALL_FLIGHT"/>
    <s v="NORMAL"/>
    <n v="7.22"/>
    <n v="97"/>
    <n v="100.34"/>
    <x v="1"/>
  </r>
  <r>
    <s v="1D379A2E-89BB-4A43-9849-A8A6CCBD69B22022-11-11"/>
    <x v="29"/>
    <n v="99"/>
    <s v="2022-11-11 17:17:03"/>
    <x v="3"/>
    <n v="123.657838664"/>
    <n v="14.86"/>
    <n v="1.96"/>
    <n v="91.714388299999996"/>
    <n v="1.35"/>
    <n v="1.4710000000000001"/>
    <n v="0.17499999999999999"/>
    <n v="8.4"/>
    <n v="-8.11"/>
    <n v="2.1800000000000002"/>
    <n v="5353.06"/>
    <n v="-18.899999999999999"/>
    <n v="154.75"/>
    <n v="162.38"/>
    <n v="219.75"/>
    <n v="1.35"/>
    <n v="25.65"/>
    <n v="34.99"/>
    <s v="MEASURED"/>
    <s v="NORMAL"/>
    <n v="7.22"/>
    <n v="97"/>
    <n v="100.34"/>
    <x v="1"/>
  </r>
  <r>
    <s v="1D379A2E-89BB-4A43-9849-A8A6CCBD69B22022-11-11"/>
    <x v="29"/>
    <n v="100"/>
    <s v="2022-11-11 17:17:48"/>
    <x v="3"/>
    <n v="130.569971831"/>
    <n v="3.01"/>
    <n v="-3.51"/>
    <n v="94.264495682000003"/>
    <n v="-1.89"/>
    <n v="1.4350000000000001"/>
    <n v="0.19900000000000001"/>
    <n v="7.2"/>
    <n v="5"/>
    <n v="-3.98"/>
    <n v="2558.8000000000002"/>
    <n v="4.67"/>
    <n v="131.15"/>
    <n v="181.36"/>
    <n v="219.75"/>
    <n v="1.39"/>
    <n v="3.98"/>
    <n v="-15.92"/>
    <s v="RATIO"/>
    <s v="NORMAL"/>
    <n v="7.22"/>
    <n v="97"/>
    <n v="100.34"/>
    <x v="1"/>
  </r>
  <r>
    <s v="1D379A2E-89BB-4A43-9849-A8A6CCBD69B22022-11-11"/>
    <x v="29"/>
    <n v="101"/>
    <s v="2022-11-11 17:18:24"/>
    <x v="3"/>
    <n v="130.748926735"/>
    <n v="9.61"/>
    <n v="4.3099999999999996"/>
    <n v="91.378847855000004"/>
    <n v="1.4"/>
    <n v="1.5309999999999999"/>
    <n v="0.158"/>
    <n v="9.6999999999999993"/>
    <n v="-5.09"/>
    <n v="5.03"/>
    <n v="6194.66"/>
    <n v="-0.96"/>
    <n v="161.51"/>
    <n v="168.66"/>
    <n v="219.75"/>
    <n v="1.43"/>
    <n v="23.33"/>
    <n v="15.41"/>
    <s v="BALL_FLIGHT"/>
    <s v="NORMAL"/>
    <n v="7.22"/>
    <n v="97"/>
    <n v="100.34"/>
    <x v="1"/>
  </r>
  <r>
    <s v="1D379A2E-89BB-4A43-9849-A8A6CCBD69B22022-11-11"/>
    <x v="29"/>
    <n v="102"/>
    <s v="2022-11-11 17:19:16"/>
    <x v="3"/>
    <n v="123.16571267800001"/>
    <n v="6.83"/>
    <n v="4.68"/>
    <n v="83.549570805000002"/>
    <n v="-3.5"/>
    <n v="1.44"/>
    <n v="0.188"/>
    <n v="7.7"/>
    <n v="-2.68"/>
    <n v="6.24"/>
    <n v="7359.9"/>
    <n v="-5.07"/>
    <n v="143.38"/>
    <n v="151.19"/>
    <n v="219.75"/>
    <n v="1.47"/>
    <n v="16.36"/>
    <n v="20.72"/>
    <s v="BALL_FLIGHT"/>
    <s v="NORMAL"/>
    <n v="7.22"/>
    <n v="97"/>
    <n v="100.34"/>
    <x v="0"/>
  </r>
  <r>
    <s v="1D379A2E-89BB-4A43-9849-A8A6CCBD69B22022-11-11"/>
    <x v="29"/>
    <n v="103"/>
    <s v="2022-11-11 17:20:41"/>
    <x v="9"/>
    <n v="117.416786387"/>
    <n v="9.07"/>
    <n v="0.61"/>
    <n v="83.191660997"/>
    <n v="2.09"/>
    <n v="1.56"/>
    <n v="0.18"/>
    <n v="8.6999999999999993"/>
    <n v="-3.63"/>
    <n v="0.43"/>
    <n v="9665.24"/>
    <n v="0.39"/>
    <n v="131.78"/>
    <n v="136.61000000000001"/>
    <n v="219.75"/>
    <n v="1.41"/>
    <n v="18.899999999999999"/>
    <n v="1.05"/>
    <s v="MEASURED"/>
    <s v="NORMAL"/>
    <n v="7.22"/>
    <n v="97"/>
    <n v="100.34"/>
    <x v="0"/>
  </r>
  <r>
    <s v="1D379A2E-89BB-4A43-9849-A8A6CCBD69B22022-11-11"/>
    <x v="29"/>
    <n v="104"/>
    <s v="2022-11-11 17:21:23"/>
    <x v="9"/>
    <n v="124.37365828"/>
    <n v="8.8800000000000008"/>
    <n v="4.68"/>
    <n v="87.978704679000003"/>
    <n v="0.5"/>
    <n v="1.53"/>
    <n v="0.17399999999999999"/>
    <n v="8.8000000000000007"/>
    <n v="-2.52"/>
    <n v="5.62"/>
    <n v="5060.46"/>
    <n v="-8.48"/>
    <n v="153.83000000000001"/>
    <n v="163.51"/>
    <n v="219.75"/>
    <n v="1.41"/>
    <n v="17.170000000000002"/>
    <n v="26.41"/>
    <s v="MEASURED"/>
    <s v="NORMAL"/>
    <n v="7.22"/>
    <n v="97"/>
    <n v="100.34"/>
    <x v="1"/>
  </r>
  <r>
    <s v="1D379A2E-89BB-4A43-9849-A8A6CCBD69B22022-11-11"/>
    <x v="29"/>
    <n v="105"/>
    <s v="2022-11-11 17:22:10"/>
    <x v="9"/>
    <n v="124.664459999"/>
    <n v="6.99"/>
    <n v="-2.97"/>
    <n v="81.335003868000001"/>
    <n v="-0.77"/>
    <n v="1.542"/>
    <n v="0.16900000000000001"/>
    <n v="9.1"/>
    <n v="-4.2"/>
    <n v="-3.5"/>
    <n v="4598.28"/>
    <n v="-3.72"/>
    <n v="152.59"/>
    <n v="164.62"/>
    <n v="219.75"/>
    <n v="1.53"/>
    <n v="13.75"/>
    <n v="-3.76"/>
    <s v="MEASURED"/>
    <s v="NORMAL"/>
    <n v="7.22"/>
    <n v="97"/>
    <n v="100.34"/>
    <x v="1"/>
  </r>
  <r>
    <s v="1D379A2E-89BB-4A43-9849-A8A6CCBD69B22022-11-11"/>
    <x v="29"/>
    <n v="106"/>
    <s v="2022-11-11 17:22:54"/>
    <x v="9"/>
    <n v="127.05798184"/>
    <n v="6.68"/>
    <n v="-5.29"/>
    <n v="88.694524294999994"/>
    <n v="1.04"/>
    <n v="1.5229999999999999"/>
    <n v="0.16700000000000001"/>
    <n v="9.1"/>
    <n v="-1.82"/>
    <n v="-6.6"/>
    <n v="2313.41"/>
    <n v="19.399999999999999"/>
    <n v="141.91"/>
    <n v="178.92"/>
    <n v="219.75"/>
    <n v="1.43"/>
    <n v="7.31"/>
    <n v="-35.549999999999997"/>
    <s v="RATIO"/>
    <s v="NORMAL"/>
    <n v="7.22"/>
    <n v="97"/>
    <n v="100.34"/>
    <x v="1"/>
  </r>
  <r>
    <s v="1D379A2E-89BB-4A43-9849-A8A6CCBD69B22022-11-11"/>
    <x v="29"/>
    <n v="107"/>
    <s v="2022-11-11 17:23:29"/>
    <x v="9"/>
    <n v="100.46080923300001"/>
    <n v="13.01"/>
    <n v="12.55"/>
    <n v="81.894237942999993"/>
    <n v="7.08"/>
    <n v="1.653"/>
    <n v="0.154"/>
    <n v="0"/>
    <n v="-6.96"/>
    <n v="14.21"/>
    <n v="2967.29"/>
    <n v="-14.64"/>
    <n v="116.34"/>
    <n v="131.15"/>
    <n v="219.75"/>
    <n v="1.23"/>
    <n v="10.68"/>
    <n v="40.14"/>
    <s v="MEASURED"/>
    <s v="NORMAL"/>
    <n v="7.22"/>
    <n v="97"/>
    <n v="100.34"/>
    <x v="0"/>
  </r>
  <r>
    <s v="1D379A2E-89BB-4A43-9849-A8A6CCBD69B22022-11-11"/>
    <x v="29"/>
    <n v="108"/>
    <s v="2022-11-11 17:23:59"/>
    <x v="9"/>
    <n v="120.995884467"/>
    <n v="11.72"/>
    <n v="3.56"/>
    <n v="85.540444112000003"/>
    <n v="-0.69"/>
    <n v="1.5209999999999999"/>
    <n v="0.17199999999999999"/>
    <n v="8.8000000000000007"/>
    <n v="-3.79"/>
    <n v="4.4400000000000004"/>
    <n v="5895.2"/>
    <n v="-0.94"/>
    <n v="149.15"/>
    <n v="156.65"/>
    <n v="219.75"/>
    <n v="1.41"/>
    <n v="21.68"/>
    <n v="11.93"/>
    <s v="MEASURED"/>
    <s v="NORMAL"/>
    <n v="7.22"/>
    <n v="97"/>
    <n v="100.34"/>
    <x v="1"/>
  </r>
  <r>
    <s v="1D379A2E-89BB-4A43-9849-A8A6CCBD69B22022-11-11"/>
    <x v="29"/>
    <n v="109"/>
    <s v="2022-11-11 17:24:33"/>
    <x v="9"/>
    <n v="127.393522285"/>
    <n v="12.61"/>
    <n v="-2.19"/>
    <n v="87.508948055999994"/>
    <n v="2.29"/>
    <n v="1.532"/>
    <n v="0.153"/>
    <n v="10"/>
    <n v="-6.76"/>
    <n v="-3.02"/>
    <n v="6144.69"/>
    <n v="10.26"/>
    <n v="157.36000000000001"/>
    <n v="164.35"/>
    <n v="219.75"/>
    <n v="1.46"/>
    <n v="26.02"/>
    <n v="-24.05"/>
    <s v="BALL_FLIGHT"/>
    <s v="NORMAL"/>
    <n v="7.22"/>
    <n v="97"/>
    <n v="100.34"/>
    <x v="1"/>
  </r>
  <r>
    <s v="3DBD9A9D-7FAF-4B9D-9A32-B328CD75730A2022-11-06"/>
    <x v="30"/>
    <n v="1"/>
    <s v="2022-11-06 10:09:32"/>
    <x v="7"/>
    <n v="69.591088292999999"/>
    <n v="13.05"/>
    <n v="-1.25"/>
    <n v="54.827308713000001"/>
    <n v="-4.99"/>
    <n v="1.5649999999999999"/>
    <n v="0.26"/>
    <n v="6"/>
    <n v="1.28"/>
    <n v="-0.76"/>
    <n v="3397.02"/>
    <n v="-11.46"/>
    <n v="57.96"/>
    <n v="80.180000000000007"/>
    <n v="80.27"/>
    <n v="1.27"/>
    <n v="4.13"/>
    <n v="1.43"/>
    <s v="BALL_FLIGHT"/>
    <s v="NORMAL"/>
    <n v="5"/>
    <n v="98"/>
    <n v="99.12"/>
    <x v="1"/>
  </r>
  <r>
    <s v="3DBD9A9D-7FAF-4B9D-9A32-B328CD75730A2022-11-06"/>
    <x v="30"/>
    <n v="2"/>
    <s v="2022-11-06 10:10:08"/>
    <x v="7"/>
    <n v="59.301181313000001"/>
    <n v="36.47"/>
    <n v="3.61"/>
    <n v="57.064245012999997"/>
    <n v="-6.12"/>
    <n v="1.665"/>
    <n v="0.27300000000000002"/>
    <n v="6.1"/>
    <n v="4.62"/>
    <n v="5.33"/>
    <n v="1247.5"/>
    <n v="-30"/>
    <n v="61.09"/>
    <n v="73.680000000000007"/>
    <n v="80.27"/>
    <n v="1.04"/>
    <n v="13.23"/>
    <n v="9.85"/>
    <s v="BALL_FLIGHT"/>
    <s v="NORMAL"/>
    <n v="5"/>
    <n v="98"/>
    <n v="99.12"/>
    <x v="1"/>
  </r>
  <r>
    <s v="3DBD9A9D-7FAF-4B9D-9A32-B328CD75730A2022-11-06"/>
    <x v="30"/>
    <n v="3"/>
    <s v="2022-11-06 10:10:37"/>
    <x v="7"/>
    <n v="64.401396077000001"/>
    <n v="28.29"/>
    <n v="-4.63"/>
    <n v="59.748568573"/>
    <n v="-6.2"/>
    <n v="1.486"/>
    <n v="0.23699999999999999"/>
    <n v="6.3"/>
    <n v="1.58"/>
    <n v="-4.6900000000000004"/>
    <n v="2146.23"/>
    <n v="-14.17"/>
    <n v="67.89"/>
    <n v="77.23"/>
    <n v="80.27"/>
    <n v="1.08"/>
    <n v="11.26"/>
    <n v="-1.6"/>
    <s v="BALL_FLIGHT"/>
    <s v="NORMAL"/>
    <n v="5"/>
    <n v="98"/>
    <n v="99.12"/>
    <x v="1"/>
  </r>
  <r>
    <s v="3DBD9A9D-7FAF-4B9D-9A32-B328CD75730A2022-11-06"/>
    <x v="30"/>
    <n v="4"/>
    <s v="2022-11-06 10:11:32"/>
    <x v="7"/>
    <n v="61.963135510000001"/>
    <n v="33.270000000000003"/>
    <n v="-3.42"/>
    <n v="57.243199916999998"/>
    <n v="-5.21"/>
    <n v="1.6479999999999999"/>
    <n v="0.249"/>
    <n v="6.6"/>
    <n v="0.71"/>
    <n v="-3.37"/>
    <n v="1154.7"/>
    <n v="-30"/>
    <n v="65.86"/>
    <n v="76.87"/>
    <n v="80.27"/>
    <n v="1.08"/>
    <n v="12.54"/>
    <n v="1.47"/>
    <s v="BALL_FLIGHT"/>
    <s v="NORMAL"/>
    <n v="5"/>
    <n v="98"/>
    <n v="99.12"/>
    <x v="1"/>
  </r>
  <r>
    <s v="3DBD9A9D-7FAF-4B9D-9A32-B328CD75730A2022-11-06"/>
    <x v="30"/>
    <n v="5"/>
    <s v="2022-11-06 10:12:05"/>
    <x v="7"/>
    <n v="71.313529243999994"/>
    <n v="29.85"/>
    <n v="-8.39"/>
    <n v="61.381532071999999"/>
    <n v="-4.95"/>
    <n v="1.605"/>
    <n v="0.21"/>
    <n v="7.6"/>
    <n v="-1.31"/>
    <n v="-9.4600000000000009"/>
    <n v="1894.17"/>
    <n v="-9.1999999999999993"/>
    <n v="81.06"/>
    <n v="87.09"/>
    <n v="80.27"/>
    <n v="1.1599999999999999"/>
    <n v="15.12"/>
    <n v="-9.85"/>
    <s v="BALL_FLIGHT"/>
    <s v="NORMAL"/>
    <n v="5"/>
    <n v="98"/>
    <n v="99.12"/>
    <x v="1"/>
  </r>
  <r>
    <s v="3DBD9A9D-7FAF-4B9D-9A32-B328CD75730A2022-11-06"/>
    <x v="30"/>
    <n v="6"/>
    <s v="2022-11-06 10:12:38"/>
    <x v="7"/>
    <n v="66.504116198999995"/>
    <n v="32.119999999999997"/>
    <n v="-1.58"/>
    <n v="60.777559271000001"/>
    <n v="-12.87"/>
    <n v="1.6459999999999999"/>
    <n v="0.251"/>
    <n v="6.6"/>
    <n v="3.45"/>
    <n v="0.04"/>
    <n v="2102.2800000000002"/>
    <n v="-21.42"/>
    <n v="72.63"/>
    <n v="80.19"/>
    <n v="80.27"/>
    <n v="1.0900000000000001"/>
    <n v="14.42"/>
    <n v="4.1900000000000004"/>
    <s v="BALL_FLIGHT"/>
    <s v="NORMAL"/>
    <n v="5"/>
    <n v="98"/>
    <n v="99.12"/>
    <x v="1"/>
  </r>
  <r>
    <s v="3DBD9A9D-7FAF-4B9D-9A32-B328CD75730A2022-11-06"/>
    <x v="30"/>
    <n v="7"/>
    <s v="2022-11-06 10:13:03"/>
    <x v="7"/>
    <n v="71.783285867000004"/>
    <n v="34.44"/>
    <n v="0.48"/>
    <n v="65.206693145000003"/>
    <n v="-7.4"/>
    <n v="1.571"/>
    <n v="0.22"/>
    <n v="7.1"/>
    <n v="5.13"/>
    <n v="1.71"/>
    <n v="1952.72"/>
    <n v="-15.09"/>
    <n v="82.61"/>
    <n v="84.7"/>
    <n v="80.27"/>
    <n v="1.1000000000000001"/>
    <n v="18.739999999999998"/>
    <n v="5.82"/>
    <s v="BALL_FLIGHT"/>
    <s v="NORMAL"/>
    <n v="5"/>
    <n v="98"/>
    <n v="99.12"/>
    <x v="1"/>
  </r>
  <r>
    <s v="3DBD9A9D-7FAF-4B9D-9A32-B328CD75730A2022-11-06"/>
    <x v="30"/>
    <n v="8"/>
    <s v="2022-11-06 10:15:20"/>
    <x v="0"/>
    <n v="76.682176364"/>
    <n v="19.98"/>
    <n v="7.82"/>
    <n v="69.389764025999995"/>
    <n v="-5.62"/>
    <n v="1.694"/>
    <n v="0.20100000000000001"/>
    <n v="8.4"/>
    <n v="-0.76"/>
    <n v="10.38"/>
    <n v="7208.14"/>
    <n v="-28.16"/>
    <n v="75.94"/>
    <n v="83.14"/>
    <n v="80.27"/>
    <n v="1.1100000000000001"/>
    <n v="10.8"/>
    <n v="25.5"/>
    <s v="BALL_FLIGHT"/>
    <s v="NORMAL"/>
    <n v="5"/>
    <n v="98"/>
    <n v="99.12"/>
    <x v="0"/>
  </r>
  <r>
    <s v="3DBD9A9D-7FAF-4B9D-9A32-B328CD75730A2022-11-06"/>
    <x v="30"/>
    <n v="9"/>
    <s v="2022-11-06 10:16:04"/>
    <x v="0"/>
    <n v="81.804760490999996"/>
    <n v="1.45"/>
    <n v="-0.91"/>
    <n v="0"/>
    <n v="0"/>
    <n v="1.048"/>
    <n v="0.88800000000000001"/>
    <n v="1.2"/>
    <n v="0"/>
    <n v="0"/>
    <n v="3376.75"/>
    <n v="0"/>
    <n v="26.38"/>
    <n v="80.47"/>
    <n v="80.27"/>
    <n v="0"/>
    <n v="0.16"/>
    <n v="-2.1800000000000002"/>
    <s v="RATIO"/>
    <s v="NORMAL"/>
    <n v="5"/>
    <n v="98"/>
    <n v="99.12"/>
    <x v="1"/>
  </r>
  <r>
    <s v="3DBD9A9D-7FAF-4B9D-9A32-B328CD75730A2022-11-06"/>
    <x v="30"/>
    <n v="10"/>
    <s v="2022-11-06 10:16:37"/>
    <x v="0"/>
    <n v="63.171081112000003"/>
    <n v="30.83"/>
    <n v="6.07"/>
    <n v="0"/>
    <n v="0"/>
    <n v="1.0089999999999999"/>
    <n v="0.88100000000000001"/>
    <n v="1.1000000000000001"/>
    <n v="0"/>
    <n v="0"/>
    <n v="3819.08"/>
    <n v="-23.55"/>
    <n v="63.2"/>
    <n v="66.010000000000005"/>
    <n v="80.27"/>
    <n v="0"/>
    <n v="12.5"/>
    <n v="13.79"/>
    <s v="BALL_FLIGHT"/>
    <s v="NORMAL"/>
    <n v="5"/>
    <n v="98"/>
    <n v="99.12"/>
    <x v="1"/>
  </r>
  <r>
    <s v="3DBD9A9D-7FAF-4B9D-9A32-B328CD75730A2022-11-06"/>
    <x v="30"/>
    <n v="11"/>
    <s v="2022-11-06 10:17:09"/>
    <x v="0"/>
    <n v="75.854509933000003"/>
    <n v="33.96"/>
    <n v="9.9700000000000006"/>
    <n v="73.460988091999994"/>
    <n v="-9.69"/>
    <n v="1.6279999999999999"/>
    <n v="0.20699999999999999"/>
    <n v="7.9"/>
    <n v="3.04"/>
    <n v="13.61"/>
    <n v="2297.0100000000002"/>
    <n v="-15.89"/>
    <n v="88.97"/>
    <n v="101.68"/>
    <n v="80.27"/>
    <n v="1.03"/>
    <n v="20.62"/>
    <n v="26.45"/>
    <s v="BALL_FLIGHT"/>
    <s v="NORMAL"/>
    <n v="5"/>
    <n v="98"/>
    <n v="99.12"/>
    <x v="0"/>
  </r>
  <r>
    <s v="3DBD9A9D-7FAF-4B9D-9A32-B328CD75730A2022-11-06"/>
    <x v="30"/>
    <n v="12"/>
    <s v="2022-11-06 10:18:01"/>
    <x v="0"/>
    <n v="68.629205683999999"/>
    <n v="0"/>
    <n v="-13.95"/>
    <n v="0"/>
    <n v="0"/>
    <n v="1.0169999999999999"/>
    <n v="0.88900000000000001"/>
    <n v="1.1000000000000001"/>
    <n v="0"/>
    <n v="0"/>
    <n v="2412.33"/>
    <n v="0"/>
    <n v="0"/>
    <n v="0"/>
    <n v="0"/>
    <n v="0"/>
    <n v="0"/>
    <n v="0"/>
    <s v="RATIO"/>
    <s v="NORMAL"/>
    <n v="5"/>
    <n v="98"/>
    <n v="99.12"/>
    <x v="0"/>
  </r>
  <r>
    <s v="3DBD9A9D-7FAF-4B9D-9A32-B328CD75730A2022-11-06"/>
    <x v="30"/>
    <n v="13"/>
    <s v="2022-11-06 10:18:31"/>
    <x v="0"/>
    <n v="79.903364636000006"/>
    <n v="28.91"/>
    <n v="1.39"/>
    <n v="69.881890012"/>
    <n v="-2.56"/>
    <n v="1.5609999999999999"/>
    <n v="0.19600000000000001"/>
    <n v="8"/>
    <n v="-0.38"/>
    <n v="2.08"/>
    <n v="4150.95"/>
    <n v="-11.32"/>
    <n v="92.17"/>
    <n v="93.62"/>
    <n v="80.27"/>
    <n v="1.1399999999999999"/>
    <n v="19.7"/>
    <n v="9.1"/>
    <s v="BALL_FLIGHT"/>
    <s v="NORMAL"/>
    <n v="5"/>
    <n v="98"/>
    <n v="99.12"/>
    <x v="1"/>
  </r>
  <r>
    <s v="3DBD9A9D-7FAF-4B9D-9A32-B328CD75730A2022-11-06"/>
    <x v="30"/>
    <n v="14"/>
    <s v="2022-11-06 10:19:09"/>
    <x v="0"/>
    <n v="79.813887183999995"/>
    <n v="25.63"/>
    <n v="-4.2300000000000004"/>
    <n v="69.546349566999993"/>
    <n v="-5.2"/>
    <n v="1.7669999999999999"/>
    <n v="0.19400000000000001"/>
    <n v="9.1"/>
    <n v="-0.65"/>
    <n v="-4.3600000000000003"/>
    <n v="3548.58"/>
    <n v="-5.89"/>
    <n v="92.09"/>
    <n v="101.24"/>
    <n v="80.27"/>
    <n v="1.1499999999999999"/>
    <n v="16.68"/>
    <n v="-4.53"/>
    <s v="BALL_FLIGHT"/>
    <s v="NORMAL"/>
    <n v="5"/>
    <n v="98"/>
    <n v="99.12"/>
    <x v="1"/>
  </r>
  <r>
    <s v="3DBD9A9D-7FAF-4B9D-9A32-B328CD75730A2022-11-06"/>
    <x v="30"/>
    <n v="15"/>
    <s v="2022-11-06 10:19:47"/>
    <x v="0"/>
    <n v="84.466714687999996"/>
    <n v="29.14"/>
    <n v="1.31"/>
    <n v="65.363278686000001"/>
    <n v="1.1599999999999999"/>
    <n v="1.6970000000000001"/>
    <n v="0.15"/>
    <n v="0"/>
    <n v="0"/>
    <n v="1.42"/>
    <n v="2976.34"/>
    <n v="-27.66"/>
    <n v="101.87"/>
    <n v="108.98"/>
    <n v="80.27"/>
    <n v="1.29"/>
    <n v="20.91"/>
    <n v="21.26"/>
    <s v="BALL_FLIGHT"/>
    <s v="NORMAL"/>
    <n v="5"/>
    <n v="98"/>
    <n v="99.12"/>
    <x v="0"/>
  </r>
  <r>
    <s v="3DBD9A9D-7FAF-4B9D-9A32-B328CD75730A2022-11-06"/>
    <x v="30"/>
    <n v="16"/>
    <s v="2022-11-06 10:20:38"/>
    <x v="0"/>
    <n v="77.241410439000006"/>
    <n v="33.729999999999997"/>
    <n v="5.63"/>
    <n v="65.027738240999994"/>
    <n v="-3.31"/>
    <n v="1.712"/>
    <n v="0.191"/>
    <n v="9"/>
    <n v="-4.46"/>
    <n v="7.36"/>
    <n v="1645.15"/>
    <n v="2.04"/>
    <n v="95.61"/>
    <n v="97.01"/>
    <n v="80.27"/>
    <n v="1.19"/>
    <n v="21.1"/>
    <n v="9.91"/>
    <s v="BALL_FLIGHT"/>
    <s v="NORMAL"/>
    <n v="5"/>
    <n v="98"/>
    <n v="99.12"/>
    <x v="1"/>
  </r>
  <r>
    <s v="3DBD9A9D-7FAF-4B9D-9A32-B328CD75730A2022-11-06"/>
    <x v="30"/>
    <n v="17"/>
    <s v="2022-11-06 10:20:53"/>
    <x v="0"/>
    <n v="12.593951368999999"/>
    <n v="27.36"/>
    <n v="-10.31"/>
    <n v="0"/>
    <n v="0"/>
    <n v="0.96299999999999997"/>
    <n v="0.96299999999999997"/>
    <n v="1"/>
    <n v="0"/>
    <n v="0"/>
    <n v="3375.88"/>
    <n v="0"/>
    <n v="2.5299999999999998"/>
    <n v="4.47"/>
    <n v="80.27"/>
    <n v="0"/>
    <n v="0.35"/>
    <n v="-0.8"/>
    <s v="RATIO"/>
    <s v="NORMAL"/>
    <n v="5"/>
    <n v="98"/>
    <n v="99.12"/>
    <x v="0"/>
  </r>
  <r>
    <s v="3DBD9A9D-7FAF-4B9D-9A32-B328CD75730A2022-11-06"/>
    <x v="30"/>
    <n v="18"/>
    <s v="2022-11-06 10:21:18"/>
    <x v="0"/>
    <n v="79.165175657000006"/>
    <n v="39.450000000000003"/>
    <n v="9.92"/>
    <n v="70.195061093999996"/>
    <n v="-8.99"/>
    <n v="1.663"/>
    <n v="0.2"/>
    <n v="8.3000000000000007"/>
    <n v="1.1599999999999999"/>
    <n v="13.45"/>
    <n v="1154.7"/>
    <n v="-30"/>
    <n v="99.93"/>
    <n v="108.94"/>
    <n v="80.27"/>
    <n v="1.1299999999999999"/>
    <n v="26.02"/>
    <n v="27.49"/>
    <s v="BALL_FLIGHT"/>
    <s v="NORMAL"/>
    <n v="5"/>
    <n v="98"/>
    <n v="99.12"/>
    <x v="0"/>
  </r>
  <r>
    <s v="3DBD9A9D-7FAF-4B9D-9A32-B328CD75730A2022-11-06"/>
    <x v="30"/>
    <n v="19"/>
    <s v="2022-11-06 10:21:47"/>
    <x v="0"/>
    <n v="14.047959964"/>
    <n v="29.69"/>
    <n v="-2.87"/>
    <n v="0"/>
    <n v="0"/>
    <n v="1.1579999999999999"/>
    <n v="0.88600000000000001"/>
    <n v="1.3"/>
    <n v="0"/>
    <n v="0"/>
    <n v="2144.44"/>
    <n v="0"/>
    <n v="3.38"/>
    <n v="5.69"/>
    <n v="80.27"/>
    <n v="0"/>
    <n v="0.51"/>
    <n v="-0.28999999999999998"/>
    <s v="MEASURED"/>
    <s v="RCT"/>
    <n v="5"/>
    <n v="98"/>
    <n v="99.12"/>
    <x v="0"/>
  </r>
  <r>
    <s v="3DBD9A9D-7FAF-4B9D-9A32-B328CD75730A2022-11-06"/>
    <x v="30"/>
    <n v="20"/>
    <s v="2022-11-06 10:25:49"/>
    <x v="0"/>
    <n v="84.086435516999998"/>
    <n v="29.92"/>
    <n v="-1.44"/>
    <n v="70.105583641999999"/>
    <n v="-8.07"/>
    <n v="1.738"/>
    <n v="0.17699999999999999"/>
    <n v="9.8000000000000007"/>
    <n v="-2.74"/>
    <n v="-0.53"/>
    <n v="3918.16"/>
    <n v="-0.54"/>
    <n v="98.45"/>
    <n v="105.56"/>
    <n v="80.27"/>
    <n v="1.2"/>
    <n v="23.05"/>
    <n v="-2.58"/>
    <s v="BALL_FLIGHT"/>
    <s v="NORMAL"/>
    <n v="5"/>
    <n v="98"/>
    <n v="99.12"/>
    <x v="1"/>
  </r>
  <r>
    <s v="3DBD9A9D-7FAF-4B9D-9A32-B328CD75730A2022-11-06"/>
    <x v="30"/>
    <n v="21"/>
    <s v="2022-11-06 10:27:05"/>
    <x v="4"/>
    <n v="12.146564109"/>
    <n v="37.29"/>
    <n v="-19.84"/>
    <n v="0"/>
    <n v="0"/>
    <n v="1.1910000000000001"/>
    <n v="0.85699999999999998"/>
    <n v="1.4"/>
    <n v="0"/>
    <n v="0"/>
    <n v="3535.53"/>
    <n v="0"/>
    <n v="2.79"/>
    <n v="4.47"/>
    <n v="103.27"/>
    <n v="0"/>
    <n v="0.56000000000000005"/>
    <n v="-1.52"/>
    <s v="RATIO"/>
    <s v="NORMAL"/>
    <n v="5"/>
    <n v="98"/>
    <n v="99.12"/>
    <x v="0"/>
  </r>
  <r>
    <s v="3DBD9A9D-7FAF-4B9D-9A32-B328CD75730A2022-11-06"/>
    <x v="30"/>
    <n v="22"/>
    <s v="2022-11-06 10:27:09"/>
    <x v="4"/>
    <n v="13.4216178"/>
    <n v="35.36"/>
    <n v="-20.02"/>
    <n v="0"/>
    <n v="0"/>
    <n v="0.18099999999999999"/>
    <n v="0.18099999999999999"/>
    <n v="1"/>
    <n v="0"/>
    <n v="0"/>
    <n v="3552.73"/>
    <n v="0"/>
    <n v="3.4"/>
    <n v="5.43"/>
    <n v="103.27"/>
    <n v="0"/>
    <n v="0.63"/>
    <n v="-1.87"/>
    <s v="RATIO"/>
    <s v="NORMAL"/>
    <n v="5"/>
    <n v="98"/>
    <n v="99.12"/>
    <x v="0"/>
  </r>
  <r>
    <s v="3DBD9A9D-7FAF-4B9D-9A32-B328CD75730A2022-11-06"/>
    <x v="30"/>
    <n v="23"/>
    <s v="2022-11-06 10:27:13"/>
    <x v="4"/>
    <n v="12.817644999000001"/>
    <n v="34.97"/>
    <n v="-25.31"/>
    <n v="0"/>
    <n v="0"/>
    <n v="0.19900000000000001"/>
    <n v="0.19900000000000001"/>
    <n v="1"/>
    <n v="0"/>
    <n v="0"/>
    <n v="3530.37"/>
    <n v="0"/>
    <n v="3.04"/>
    <n v="4.93"/>
    <n v="103.27"/>
    <n v="0"/>
    <n v="0.56000000000000005"/>
    <n v="-2.12"/>
    <s v="RATIO"/>
    <s v="NORMAL"/>
    <n v="5"/>
    <n v="98"/>
    <n v="99.12"/>
    <x v="0"/>
  </r>
  <r>
    <s v="3DBD9A9D-7FAF-4B9D-9A32-B328CD75730A2022-11-06"/>
    <x v="30"/>
    <n v="24"/>
    <s v="2022-11-06 10:27:41"/>
    <x v="4"/>
    <n v="84.377237235999999"/>
    <n v="23.65"/>
    <n v="-2.13"/>
    <n v="74.691303056999999"/>
    <n v="-1.47"/>
    <n v="1.677"/>
    <n v="0.17199999999999999"/>
    <n v="9.8000000000000007"/>
    <n v="-1.04"/>
    <n v="-2.37"/>
    <n v="3858.16"/>
    <n v="-2.33"/>
    <n v="99.27"/>
    <n v="108.28"/>
    <n v="103.27"/>
    <n v="1.1299999999999999"/>
    <n v="17.190000000000001"/>
    <n v="-2.76"/>
    <s v="BALL_FLIGHT"/>
    <s v="NORMAL"/>
    <n v="5"/>
    <n v="98"/>
    <n v="99.12"/>
    <x v="1"/>
  </r>
  <r>
    <s v="3DBD9A9D-7FAF-4B9D-9A32-B328CD75730A2022-11-06"/>
    <x v="30"/>
    <n v="25"/>
    <s v="2022-11-06 10:28:23"/>
    <x v="4"/>
    <n v="92.542054730999993"/>
    <n v="24.19"/>
    <n v="2.69"/>
    <n v="0"/>
    <n v="0"/>
    <n v="1.01"/>
    <n v="0.88600000000000001"/>
    <n v="1.1000000000000001"/>
    <n v="0"/>
    <n v="0"/>
    <n v="5652.39"/>
    <n v="-9.26"/>
    <n v="108.63"/>
    <n v="110.09"/>
    <n v="103.27"/>
    <n v="0"/>
    <n v="22.65"/>
    <n v="13.67"/>
    <s v="MEASURED"/>
    <s v="NORMAL"/>
    <n v="5"/>
    <n v="98"/>
    <n v="99.12"/>
    <x v="1"/>
  </r>
  <r>
    <s v="3DBD9A9D-7FAF-4B9D-9A32-B328CD75730A2022-11-06"/>
    <x v="30"/>
    <n v="26"/>
    <s v="2022-11-06 10:29:25"/>
    <x v="4"/>
    <n v="95.875089818000006"/>
    <n v="23.58"/>
    <n v="0"/>
    <n v="75.854509933000003"/>
    <n v="-2.82"/>
    <n v="1.635"/>
    <n v="0.14599999999999999"/>
    <n v="0"/>
    <n v="-6.02"/>
    <n v="0.43"/>
    <n v="4433.57"/>
    <n v="-8.6199999999999992"/>
    <n v="117.76"/>
    <n v="121.56"/>
    <n v="103.27"/>
    <n v="1.26"/>
    <n v="23.24"/>
    <n v="7.45"/>
    <s v="MEASURED"/>
    <s v="NORMAL"/>
    <n v="5"/>
    <n v="98"/>
    <n v="99.12"/>
    <x v="1"/>
  </r>
  <r>
    <s v="3DBD9A9D-7FAF-4B9D-9A32-B328CD75730A2022-11-06"/>
    <x v="30"/>
    <n v="27"/>
    <s v="2022-11-06 10:29:52"/>
    <x v="4"/>
    <n v="13.734788882"/>
    <n v="18.63"/>
    <n v="-18.5"/>
    <n v="0"/>
    <n v="0"/>
    <n v="0.156"/>
    <n v="0.156"/>
    <n v="1"/>
    <n v="0"/>
    <n v="0"/>
    <n v="3131.91"/>
    <n v="0"/>
    <n v="2.29"/>
    <n v="4.5"/>
    <n v="103.27"/>
    <n v="0"/>
    <n v="0.2"/>
    <n v="-1.43"/>
    <s v="RATIO"/>
    <s v="NORMAL"/>
    <n v="5"/>
    <n v="98"/>
    <n v="99.12"/>
    <x v="0"/>
  </r>
  <r>
    <s v="3DBD9A9D-7FAF-4B9D-9A32-B328CD75730A2022-11-06"/>
    <x v="30"/>
    <n v="28"/>
    <s v="2022-11-06 10:30:09"/>
    <x v="4"/>
    <n v="75.697924392000004"/>
    <n v="24.59"/>
    <n v="3.4"/>
    <n v="69.770043197000007"/>
    <n v="-4.5199999999999996"/>
    <n v="1.6719999999999999"/>
    <n v="0.189"/>
    <n v="8.8000000000000007"/>
    <n v="-2.29"/>
    <n v="4.83"/>
    <n v="3907.86"/>
    <n v="-17.739999999999998"/>
    <n v="82.43"/>
    <n v="87.1"/>
    <n v="103.27"/>
    <n v="1.08"/>
    <n v="13.73"/>
    <n v="12.4"/>
    <s v="BALL_FLIGHT"/>
    <s v="NORMAL"/>
    <n v="5"/>
    <n v="98"/>
    <n v="99.12"/>
    <x v="1"/>
  </r>
  <r>
    <s v="3DBD9A9D-7FAF-4B9D-9A32-B328CD75730A2022-11-06"/>
    <x v="30"/>
    <n v="29"/>
    <s v="2022-11-06 10:32:05"/>
    <x v="4"/>
    <n v="93.302613073000003"/>
    <n v="23.28"/>
    <n v="0.17"/>
    <n v="0"/>
    <n v="0"/>
    <n v="1.0009999999999999"/>
    <n v="0.88300000000000001"/>
    <n v="1.1000000000000001"/>
    <n v="0"/>
    <n v="0"/>
    <n v="5841.66"/>
    <n v="-10.94"/>
    <n v="109.23"/>
    <n v="110.73"/>
    <n v="103.27"/>
    <n v="0"/>
    <n v="22.15"/>
    <n v="9.8699999999999992"/>
    <s v="MEASURED"/>
    <s v="NORMAL"/>
    <n v="5"/>
    <n v="98"/>
    <n v="99.12"/>
    <x v="1"/>
  </r>
  <r>
    <s v="3DBD9A9D-7FAF-4B9D-9A32-B328CD75730A2022-11-06"/>
    <x v="30"/>
    <n v="30"/>
    <s v="2022-11-06 10:33:45"/>
    <x v="4"/>
    <n v="61.068360990000002"/>
    <n v="17.46"/>
    <n v="22.94"/>
    <n v="0"/>
    <n v="0"/>
    <n v="1.016"/>
    <n v="0.88800000000000001"/>
    <n v="1.1000000000000001"/>
    <n v="0"/>
    <n v="0"/>
    <n v="1154.7"/>
    <n v="-30"/>
    <n v="46.42"/>
    <n v="52.55"/>
    <n v="103.27"/>
    <n v="0"/>
    <n v="3.93"/>
    <n v="23.05"/>
    <s v="BALL_FLIGHT"/>
    <s v="NORMAL"/>
    <n v="6.67"/>
    <n v="93"/>
    <n v="99.1"/>
    <x v="0"/>
  </r>
  <r>
    <s v="3DBD9A9D-7FAF-4B9D-9A32-B328CD75730A2022-11-06"/>
    <x v="30"/>
    <n v="31"/>
    <s v="2022-11-06 10:35:12"/>
    <x v="4"/>
    <n v="101.87007910200001"/>
    <n v="16.420000000000002"/>
    <n v="-9.7799999999999994"/>
    <n v="74.892627324000003"/>
    <n v="-5.61"/>
    <n v="1.6279999999999999"/>
    <n v="0.16300000000000001"/>
    <n v="10"/>
    <n v="-3.81"/>
    <n v="-11.05"/>
    <n v="9443.08"/>
    <n v="0.37"/>
    <n v="115.46"/>
    <n v="115.65"/>
    <n v="103.27"/>
    <n v="1.36"/>
    <n v="20.56"/>
    <n v="-22.18"/>
    <s v="MEASURED"/>
    <s v="NORMAL"/>
    <n v="6.67"/>
    <n v="93"/>
    <n v="99.1"/>
    <x v="0"/>
  </r>
  <r>
    <s v="3DBD9A9D-7FAF-4B9D-9A32-B328CD75730A2022-11-06"/>
    <x v="30"/>
    <n v="32"/>
    <s v="2022-11-06 10:36:08"/>
    <x v="4"/>
    <n v="13.779527608"/>
    <n v="29.8"/>
    <n v="-15.1"/>
    <n v="0"/>
    <n v="0"/>
    <n v="0.89800000000000002"/>
    <n v="0.89800000000000002"/>
    <n v="1"/>
    <n v="0"/>
    <n v="0"/>
    <n v="3463.22"/>
    <n v="0"/>
    <n v="3.29"/>
    <n v="5.51"/>
    <n v="103.27"/>
    <n v="0"/>
    <n v="0.49"/>
    <n v="-1.44"/>
    <s v="RATIO"/>
    <s v="NORMAL"/>
    <n v="6.67"/>
    <n v="93"/>
    <n v="99.1"/>
    <x v="0"/>
  </r>
  <r>
    <s v="3DBD9A9D-7FAF-4B9D-9A32-B328CD75730A2022-11-06"/>
    <x v="30"/>
    <n v="33"/>
    <s v="2022-11-06 10:36:53"/>
    <x v="4"/>
    <n v="92.497316005000002"/>
    <n v="18.260000000000002"/>
    <n v="-8.85"/>
    <n v="70.217430457000006"/>
    <n v="-3.99"/>
    <n v="1.6459999999999999"/>
    <n v="0.183"/>
    <n v="9"/>
    <n v="-0.62"/>
    <n v="-10.16"/>
    <n v="1550.58"/>
    <n v="-30"/>
    <n v="107.16"/>
    <n v="119.96"/>
    <n v="103.27"/>
    <n v="1.32"/>
    <n v="11.42"/>
    <n v="-6.75"/>
    <s v="MEASURED"/>
    <s v="NORMAL"/>
    <n v="6.67"/>
    <n v="93"/>
    <n v="99.1"/>
    <x v="1"/>
  </r>
  <r>
    <s v="3DBD9A9D-7FAF-4B9D-9A32-B328CD75730A2022-11-06"/>
    <x v="30"/>
    <n v="34"/>
    <s v="2022-11-06 10:42:10"/>
    <x v="4"/>
    <n v="86.591804173"/>
    <n v="10.029999999999999"/>
    <n v="-21.32"/>
    <n v="0"/>
    <n v="0"/>
    <n v="1.01"/>
    <n v="0.89"/>
    <n v="1.1000000000000001"/>
    <n v="0"/>
    <n v="0"/>
    <n v="4592.32"/>
    <n v="0"/>
    <n v="87.15"/>
    <n v="87.38"/>
    <n v="103.27"/>
    <n v="0"/>
    <n v="5.87"/>
    <n v="-32.49"/>
    <s v="RATIO"/>
    <s v="NORMAL"/>
    <n v="6.67"/>
    <n v="93"/>
    <n v="99.1"/>
    <x v="0"/>
  </r>
  <r>
    <s v="3DBD9A9D-7FAF-4B9D-9A32-B328CD75730A2022-11-06"/>
    <x v="30"/>
    <n v="35"/>
    <s v="2022-11-06 10:43:12"/>
    <x v="4"/>
    <n v="89.455082637000004"/>
    <n v="15.61"/>
    <n v="-5.12"/>
    <n v="71.067466250999999"/>
    <n v="-4.78"/>
    <n v="1.7050000000000001"/>
    <n v="0.19400000000000001"/>
    <n v="8.8000000000000007"/>
    <n v="-2"/>
    <n v="-5.51"/>
    <n v="6210.08"/>
    <n v="4.3499999999999996"/>
    <n v="99.25"/>
    <n v="101.74"/>
    <n v="103.27"/>
    <n v="1.26"/>
    <n v="12.75"/>
    <n v="-12.86"/>
    <s v="BALL_FLIGHT"/>
    <s v="NORMAL"/>
    <n v="6.67"/>
    <n v="93"/>
    <n v="99.1"/>
    <x v="1"/>
  </r>
  <r>
    <s v="3DBD9A9D-7FAF-4B9D-9A32-B328CD75730A2022-11-06"/>
    <x v="30"/>
    <n v="36"/>
    <s v="2022-11-06 10:44:54"/>
    <x v="1"/>
    <n v="14.070329327"/>
    <n v="31.13"/>
    <n v="-16.07"/>
    <n v="0"/>
    <n v="0"/>
    <n v="0.182"/>
    <n v="0.182"/>
    <n v="1"/>
    <n v="0"/>
    <n v="0"/>
    <n v="3500.41"/>
    <n v="0"/>
    <n v="3.48"/>
    <n v="5.75"/>
    <n v="126.61"/>
    <n v="0"/>
    <n v="0.55000000000000004"/>
    <n v="-1.6"/>
    <s v="RATIO"/>
    <s v="NORMAL"/>
    <n v="6.67"/>
    <n v="93"/>
    <n v="99.1"/>
    <x v="0"/>
  </r>
  <r>
    <s v="3DBD9A9D-7FAF-4B9D-9A32-B328CD75730A2022-11-06"/>
    <x v="30"/>
    <n v="37"/>
    <s v="2022-11-06 10:45:24"/>
    <x v="1"/>
    <n v="89.343235821999997"/>
    <n v="18.100000000000001"/>
    <n v="-0.42"/>
    <n v="75.295275857999997"/>
    <n v="-6.59"/>
    <n v="1.627"/>
    <n v="0.158"/>
    <n v="0"/>
    <n v="-1.99"/>
    <n v="0.49"/>
    <n v="6334.38"/>
    <n v="-9.75"/>
    <n v="101.65"/>
    <n v="105.11"/>
    <n v="126.61"/>
    <n v="1.19"/>
    <n v="15.11"/>
    <n v="3.9"/>
    <s v="BALL_FLIGHT"/>
    <s v="NORMAL"/>
    <n v="6.67"/>
    <n v="93"/>
    <n v="99.1"/>
    <x v="1"/>
  </r>
  <r>
    <s v="3DBD9A9D-7FAF-4B9D-9A32-B328CD75730A2022-11-06"/>
    <x v="30"/>
    <n v="38"/>
    <s v="2022-11-06 10:46:00"/>
    <x v="1"/>
    <n v="101.534538657"/>
    <n v="0.51"/>
    <n v="-9.69"/>
    <n v="78.113815595999995"/>
    <n v="-4.62"/>
    <n v="1.5389999999999999"/>
    <n v="0.17399999999999999"/>
    <n v="8.8000000000000007"/>
    <n v="0.27"/>
    <n v="-11.09"/>
    <n v="6273.36"/>
    <n v="0.05"/>
    <n v="78.599999999999994"/>
    <n v="88.54"/>
    <n v="126.61"/>
    <n v="1.3"/>
    <n v="1.18"/>
    <n v="-14.95"/>
    <s v="MEASURED"/>
    <s v="NORMAL"/>
    <n v="6.67"/>
    <n v="93"/>
    <n v="99.1"/>
    <x v="0"/>
  </r>
  <r>
    <s v="3DBD9A9D-7FAF-4B9D-9A32-B328CD75730A2022-11-06"/>
    <x v="30"/>
    <n v="39"/>
    <s v="2022-11-06 10:47:12"/>
    <x v="1"/>
    <n v="100.393701144"/>
    <n v="17.72"/>
    <n v="1.93"/>
    <n v="0"/>
    <n v="0"/>
    <n v="0.99099999999999999"/>
    <n v="0.86899999999999999"/>
    <n v="1.1000000000000001"/>
    <n v="0"/>
    <n v="0"/>
    <n v="5311.47"/>
    <n v="-15.65"/>
    <n v="121.94"/>
    <n v="125.14"/>
    <n v="126.61"/>
    <n v="0"/>
    <n v="18.690000000000001"/>
    <n v="19.829999999999998"/>
    <s v="MEASURED"/>
    <s v="NORMAL"/>
    <n v="6.67"/>
    <n v="93"/>
    <n v="99.1"/>
    <x v="1"/>
  </r>
  <r>
    <s v="3DBD9A9D-7FAF-4B9D-9A32-B328CD75730A2022-11-06"/>
    <x v="30"/>
    <n v="40"/>
    <s v="2022-11-06 10:47:57"/>
    <x v="1"/>
    <n v="97.105404782999997"/>
    <n v="21.41"/>
    <n v="4.1399999999999997"/>
    <n v="0"/>
    <n v="0"/>
    <n v="1.0109999999999999"/>
    <n v="0.89100000000000001"/>
    <n v="1.1000000000000001"/>
    <n v="0"/>
    <n v="0"/>
    <n v="3640.53"/>
    <n v="-11.12"/>
    <n v="123.63"/>
    <n v="127.57"/>
    <n v="126.61"/>
    <n v="0"/>
    <n v="20.49"/>
    <n v="19.68"/>
    <s v="MEASURED"/>
    <s v="NORMAL"/>
    <n v="6.67"/>
    <n v="93"/>
    <n v="99.1"/>
    <x v="1"/>
  </r>
  <r>
    <s v="3DBD9A9D-7FAF-4B9D-9A32-B328CD75730A2022-11-06"/>
    <x v="30"/>
    <n v="41"/>
    <s v="2022-11-06 10:49:00"/>
    <x v="1"/>
    <n v="94.600036126999996"/>
    <n v="14.16"/>
    <n v="1.74"/>
    <n v="76.704545726999996"/>
    <n v="-6.38"/>
    <n v="1.589"/>
    <n v="0.16900000000000001"/>
    <n v="9.4"/>
    <n v="-3.99"/>
    <n v="3.09"/>
    <n v="4615.08"/>
    <n v="-20.309999999999999"/>
    <n v="106.64"/>
    <n v="111.74"/>
    <n v="126.61"/>
    <n v="1.23"/>
    <n v="11.44"/>
    <n v="18.71"/>
    <s v="MEASURED"/>
    <s v="NORMAL"/>
    <n v="6.67"/>
    <n v="93"/>
    <n v="99.1"/>
    <x v="1"/>
  </r>
  <r>
    <s v="3DBD9A9D-7FAF-4B9D-9A32-B328CD75730A2022-11-06"/>
    <x v="30"/>
    <n v="42"/>
    <s v="2022-11-06 10:50:44"/>
    <x v="1"/>
    <n v="98.022548666000006"/>
    <n v="21.4"/>
    <n v="5.0199999999999996"/>
    <n v="0"/>
    <n v="0"/>
    <n v="1.0149999999999999"/>
    <n v="0.88900000000000001"/>
    <n v="1.1000000000000001"/>
    <n v="0"/>
    <n v="0"/>
    <n v="3585.38"/>
    <n v="-19.57"/>
    <n v="124.36"/>
    <n v="128.44999999999999"/>
    <n v="126.61"/>
    <n v="0"/>
    <n v="20.23"/>
    <n v="28.53"/>
    <s v="MEASURED"/>
    <s v="NORMAL"/>
    <n v="6.67"/>
    <n v="93"/>
    <n v="99.08"/>
    <x v="1"/>
  </r>
  <r>
    <s v="3DBD9A9D-7FAF-4B9D-9A32-B328CD75730A2022-11-06"/>
    <x v="30"/>
    <n v="43"/>
    <s v="2022-11-06 10:51:33"/>
    <x v="1"/>
    <n v="74.736041783000005"/>
    <n v="7.53"/>
    <n v="-15.17"/>
    <n v="78.494094767000007"/>
    <n v="-0.72"/>
    <n v="1.7649999999999999"/>
    <n v="0.156"/>
    <n v="0"/>
    <n v="-1.4"/>
    <n v="-18.36"/>
    <n v="6785.35"/>
    <n v="0.49"/>
    <n v="58.68"/>
    <n v="80.42"/>
    <n v="126.61"/>
    <n v="0.95"/>
    <n v="2.71"/>
    <n v="-21.17"/>
    <s v="BALL_FLIGHT"/>
    <s v="NORMAL"/>
    <n v="6.67"/>
    <n v="93"/>
    <n v="99.08"/>
    <x v="0"/>
  </r>
  <r>
    <s v="3DBD9A9D-7FAF-4B9D-9A32-B328CD75730A2022-11-06"/>
    <x v="30"/>
    <n v="44"/>
    <s v="2022-11-06 10:51:58"/>
    <x v="1"/>
    <n v="13.712419518999999"/>
    <n v="34.24"/>
    <n v="-13.6"/>
    <n v="0"/>
    <n v="0"/>
    <n v="0.19400000000000001"/>
    <n v="0.19400000000000001"/>
    <n v="1"/>
    <n v="0"/>
    <n v="0"/>
    <n v="3545.74"/>
    <n v="0"/>
    <n v="3.44"/>
    <n v="5.54"/>
    <n v="126.61"/>
    <n v="0"/>
    <n v="0.62"/>
    <n v="-1.31"/>
    <s v="RATIO"/>
    <s v="NORMAL"/>
    <n v="6.67"/>
    <n v="93"/>
    <n v="99.08"/>
    <x v="0"/>
  </r>
  <r>
    <s v="3DBD9A9D-7FAF-4B9D-9A32-B328CD75730A2022-11-06"/>
    <x v="30"/>
    <n v="45"/>
    <s v="2022-11-06 10:52:14"/>
    <x v="1"/>
    <n v="91.557802758999998"/>
    <n v="0"/>
    <n v="-6.49"/>
    <n v="72.879384654000006"/>
    <n v="-6.06"/>
    <n v="1.649"/>
    <n v="0.20699999999999999"/>
    <n v="8"/>
    <n v="4.79"/>
    <n v="-6.97"/>
    <n v="1000.9"/>
    <n v="2.42"/>
    <n v="0"/>
    <n v="0"/>
    <n v="0"/>
    <n v="1.26"/>
    <n v="0"/>
    <n v="0"/>
    <s v="RATIO"/>
    <s v="NORMAL"/>
    <n v="6.67"/>
    <n v="93"/>
    <n v="99.08"/>
    <x v="0"/>
  </r>
  <r>
    <s v="3DBD9A9D-7FAF-4B9D-9A32-B328CD75730A2022-11-06"/>
    <x v="30"/>
    <n v="46"/>
    <s v="2022-11-06 10:52:56"/>
    <x v="1"/>
    <n v="13.936113149000001"/>
    <n v="30.48"/>
    <n v="-15.05"/>
    <n v="0"/>
    <n v="0"/>
    <n v="0.93200000000000005"/>
    <n v="0.93200000000000005"/>
    <n v="1"/>
    <n v="0"/>
    <n v="0"/>
    <n v="3483.16"/>
    <n v="0"/>
    <n v="3.39"/>
    <n v="5.63"/>
    <n v="126.61"/>
    <n v="0"/>
    <n v="0.52"/>
    <n v="-1.47"/>
    <s v="RATIO"/>
    <s v="NORMAL"/>
    <n v="6.67"/>
    <n v="93"/>
    <n v="99.08"/>
    <x v="0"/>
  </r>
  <r>
    <s v="3DBD9A9D-7FAF-4B9D-9A32-B328CD75730A2022-11-06"/>
    <x v="30"/>
    <n v="47"/>
    <s v="2022-11-06 10:53:33"/>
    <x v="1"/>
    <n v="78.896743301000001"/>
    <n v="1.1100000000000001"/>
    <n v="-4.58"/>
    <n v="0"/>
    <n v="0"/>
    <n v="1.0229999999999999"/>
    <n v="1.0229999999999999"/>
    <n v="1"/>
    <n v="0"/>
    <n v="0"/>
    <n v="3151.95"/>
    <n v="0"/>
    <n v="19.399999999999999"/>
    <n v="79.510000000000005"/>
    <n v="126.61"/>
    <n v="0"/>
    <n v="0.08"/>
    <n v="-12.39"/>
    <s v="RATIO"/>
    <s v="NORMAL"/>
    <n v="6.67"/>
    <n v="93"/>
    <n v="99.08"/>
    <x v="0"/>
  </r>
  <r>
    <s v="3DBD9A9D-7FAF-4B9D-9A32-B328CD75730A2022-11-06"/>
    <x v="30"/>
    <n v="48"/>
    <s v="2022-11-06 10:54:14"/>
    <x v="1"/>
    <n v="97.150143509000003"/>
    <n v="17.37"/>
    <n v="0.22"/>
    <n v="79.634932280000001"/>
    <n v="-2.82"/>
    <n v="1.645"/>
    <n v="0.16600000000000001"/>
    <n v="9.9"/>
    <n v="-1.34"/>
    <n v="0.69"/>
    <n v="4842.3900000000003"/>
    <n v="-19.25"/>
    <n v="115.96"/>
    <n v="120.56"/>
    <n v="126.61"/>
    <n v="1.22"/>
    <n v="16.25"/>
    <n v="18"/>
    <s v="MEASURED"/>
    <s v="NORMAL"/>
    <n v="6.67"/>
    <n v="93"/>
    <n v="99.08"/>
    <x v="1"/>
  </r>
  <r>
    <s v="3DBD9A9D-7FAF-4B9D-9A32-B328CD75730A2022-11-06"/>
    <x v="30"/>
    <n v="49"/>
    <s v="2022-11-06 10:55:07"/>
    <x v="1"/>
    <n v="98.469935926000005"/>
    <n v="15.73"/>
    <n v="-1.19"/>
    <n v="78.180923684999996"/>
    <n v="-2.2999999999999998"/>
    <n v="1.627"/>
    <n v="0.17599999999999999"/>
    <n v="9.1999999999999993"/>
    <n v="-4.7"/>
    <n v="-1.1000000000000001"/>
    <n v="8405.51"/>
    <n v="-4.5"/>
    <n v="112.18"/>
    <n v="117.04"/>
    <n v="126.61"/>
    <n v="1.26"/>
    <n v="17.75"/>
    <n v="0.79"/>
    <s v="MEASURED"/>
    <s v="NORMAL"/>
    <n v="6.67"/>
    <n v="93"/>
    <n v="99.08"/>
    <x v="1"/>
  </r>
  <r>
    <s v="3DBD9A9D-7FAF-4B9D-9A32-B328CD75730A2022-11-06"/>
    <x v="30"/>
    <n v="50"/>
    <s v="2022-11-06 10:55:45"/>
    <x v="1"/>
    <n v="107.55189730399999"/>
    <n v="7.28"/>
    <n v="-5.46"/>
    <n v="85.853615194"/>
    <n v="-3.57"/>
    <n v="1.4750000000000001"/>
    <n v="0.154"/>
    <n v="9.6"/>
    <n v="-0.63"/>
    <n v="-6.11"/>
    <n v="3852.12"/>
    <n v="-8.17"/>
    <n v="119.15"/>
    <n v="136.16"/>
    <n v="126.61"/>
    <n v="1.25"/>
    <n v="7.38"/>
    <n v="-3.46"/>
    <s v="MEASURED"/>
    <s v="NORMAL"/>
    <n v="6.67"/>
    <n v="93"/>
    <n v="99.08"/>
    <x v="1"/>
  </r>
  <r>
    <s v="3DBD9A9D-7FAF-4B9D-9A32-B328CD75730A2022-11-06"/>
    <x v="30"/>
    <n v="51"/>
    <s v="2022-11-06 10:56:54"/>
    <x v="1"/>
    <n v="103.503042601"/>
    <n v="5.0599999999999996"/>
    <n v="0.7"/>
    <n v="90.976199320999996"/>
    <n v="-6.31"/>
    <n v="1.518"/>
    <n v="0.17899999999999999"/>
    <n v="8.5"/>
    <n v="-0.87"/>
    <n v="1.82"/>
    <n v="3929.83"/>
    <n v="-14.21"/>
    <n v="98.72"/>
    <n v="109.14"/>
    <n v="126.61"/>
    <n v="1.1399999999999999"/>
    <n v="3.9"/>
    <n v="5.16"/>
    <s v="BALL_FLIGHT"/>
    <s v="NORMAL"/>
    <n v="6.67"/>
    <n v="93"/>
    <n v="99.08"/>
    <x v="1"/>
  </r>
  <r>
    <s v="3DBD9A9D-7FAF-4B9D-9A32-B328CD75730A2022-11-06"/>
    <x v="30"/>
    <n v="52"/>
    <s v="2022-11-06 10:57:14"/>
    <x v="1"/>
    <n v="12.168933472000001"/>
    <n v="35.42"/>
    <n v="-18.93"/>
    <n v="0"/>
    <n v="0"/>
    <n v="1.1180000000000001"/>
    <n v="1.1180000000000001"/>
    <n v="1"/>
    <n v="0"/>
    <n v="0"/>
    <n v="3517.87"/>
    <n v="0"/>
    <n v="2.73"/>
    <n v="4.45"/>
    <n v="126.61"/>
    <n v="0"/>
    <n v="0.52"/>
    <n v="-1.45"/>
    <s v="RATIO"/>
    <s v="NORMAL"/>
    <n v="6.67"/>
    <n v="93"/>
    <n v="99.08"/>
    <x v="0"/>
  </r>
  <r>
    <s v="3DBD9A9D-7FAF-4B9D-9A32-B328CD75730A2022-11-06"/>
    <x v="30"/>
    <n v="53"/>
    <s v="2022-11-06 10:57:24"/>
    <x v="1"/>
    <n v="12.213672197999999"/>
    <n v="22.49"/>
    <n v="-18.43"/>
    <n v="0"/>
    <n v="0"/>
    <n v="0.222"/>
    <n v="0.222"/>
    <n v="1"/>
    <n v="0"/>
    <n v="0"/>
    <n v="3233.47"/>
    <n v="0"/>
    <n v="2.0699999999999998"/>
    <n v="3.99"/>
    <n v="126.61"/>
    <n v="0"/>
    <n v="0.23"/>
    <n v="-1.26"/>
    <s v="RATIO"/>
    <s v="NORMAL"/>
    <n v="6.67"/>
    <n v="93"/>
    <n v="99.08"/>
    <x v="0"/>
  </r>
  <r>
    <s v="3DBD9A9D-7FAF-4B9D-9A32-B328CD75730A2022-11-06"/>
    <x v="30"/>
    <n v="54"/>
    <s v="2022-11-06 10:57:50"/>
    <x v="1"/>
    <n v="98.246242296000005"/>
    <n v="23.5"/>
    <n v="5.54"/>
    <n v="82.229778388"/>
    <n v="-3.56"/>
    <n v="1.5509999999999999"/>
    <n v="0.13700000000000001"/>
    <n v="0"/>
    <n v="-7.59"/>
    <n v="7.29"/>
    <n v="3423.38"/>
    <n v="-21.14"/>
    <n v="125.91"/>
    <n v="130.09"/>
    <n v="126.61"/>
    <n v="1.19"/>
    <n v="22.57"/>
    <n v="31.55"/>
    <s v="MEASURED"/>
    <s v="NORMAL"/>
    <n v="6.67"/>
    <n v="93"/>
    <n v="99.08"/>
    <x v="0"/>
  </r>
  <r>
    <s v="3DBD9A9D-7FAF-4B9D-9A32-B328CD75730A2022-11-06"/>
    <x v="30"/>
    <n v="55"/>
    <s v="2022-11-06 10:58:33"/>
    <x v="1"/>
    <n v="115.515390532"/>
    <n v="18.34"/>
    <n v="-2.5"/>
    <n v="85.875984556999995"/>
    <n v="-3.12"/>
    <n v="1.476"/>
    <n v="0.14899999999999999"/>
    <n v="9.9"/>
    <n v="-0.78"/>
    <n v="-2.57"/>
    <n v="5453.54"/>
    <n v="-4.38"/>
    <n v="145.59"/>
    <n v="152.13999999999999"/>
    <n v="126.61"/>
    <n v="1.35"/>
    <n v="28.35"/>
    <n v="-1.86"/>
    <s v="MEASURED"/>
    <s v="NORMAL"/>
    <n v="6.67"/>
    <n v="93"/>
    <n v="99.08"/>
    <x v="1"/>
  </r>
  <r>
    <s v="3DBD9A9D-7FAF-4B9D-9A32-B328CD75730A2022-11-06"/>
    <x v="30"/>
    <n v="56"/>
    <s v="2022-11-06 10:59:14"/>
    <x v="1"/>
    <n v="109.811202967"/>
    <n v="16.2"/>
    <n v="-4.57"/>
    <n v="84.690408317999996"/>
    <n v="-3.04"/>
    <n v="1.5669999999999999"/>
    <n v="0.14799999999999999"/>
    <n v="0"/>
    <n v="-5.33"/>
    <n v="-5.0999999999999996"/>
    <n v="7829.79"/>
    <n v="-4.62"/>
    <n v="129.69"/>
    <n v="136.09"/>
    <n v="126.61"/>
    <n v="1.3"/>
    <n v="23.79"/>
    <n v="-4.4000000000000004"/>
    <s v="MEASURED"/>
    <s v="NORMAL"/>
    <n v="6.67"/>
    <n v="93"/>
    <n v="99.08"/>
    <x v="1"/>
  </r>
  <r>
    <s v="3DBD9A9D-7FAF-4B9D-9A32-B328CD75730A2022-11-06"/>
    <x v="30"/>
    <n v="57"/>
    <s v="2022-11-06 11:01:22"/>
    <x v="1"/>
    <n v="98.693629556000005"/>
    <n v="19.510000000000002"/>
    <n v="-0.83"/>
    <n v="70.508232176000007"/>
    <n v="-3.01"/>
    <n v="1.5840000000000001"/>
    <n v="0.17100000000000001"/>
    <n v="9.3000000000000007"/>
    <n v="-3.48"/>
    <n v="-0.56000000000000005"/>
    <n v="4743.13"/>
    <n v="-8.39"/>
    <n v="121.02"/>
    <n v="129.65"/>
    <n v="126.61"/>
    <n v="1.4"/>
    <n v="20.149999999999999"/>
    <n v="2.63"/>
    <s v="MEASURED"/>
    <s v="NORMAL"/>
    <n v="6.67"/>
    <n v="93"/>
    <n v="99.08"/>
    <x v="1"/>
  </r>
  <r>
    <s v="3DBD9A9D-7FAF-4B9D-9A32-B328CD75730A2022-11-06"/>
    <x v="30"/>
    <n v="58"/>
    <s v="2022-11-06 11:02:04"/>
    <x v="1"/>
    <n v="94.376342496999996"/>
    <n v="24.22"/>
    <n v="6.11"/>
    <n v="81.916607306000003"/>
    <n v="-2.85"/>
    <n v="1.4610000000000001"/>
    <n v="0.14199999999999999"/>
    <n v="0"/>
    <n v="0"/>
    <n v="7.87"/>
    <n v="3973.1"/>
    <n v="-28.65"/>
    <n v="115.19"/>
    <n v="118.99"/>
    <n v="126.61"/>
    <n v="1.1499999999999999"/>
    <n v="21.04"/>
    <n v="35.65"/>
    <s v="BALL_FLIGHT"/>
    <s v="NORMAL"/>
    <n v="6.67"/>
    <n v="93"/>
    <n v="99.08"/>
    <x v="0"/>
  </r>
  <r>
    <s v="3DBD9A9D-7FAF-4B9D-9A32-B328CD75730A2022-11-06"/>
    <x v="30"/>
    <n v="59"/>
    <s v="2022-11-06 11:02:23"/>
    <x v="1"/>
    <n v="15.949355819000001"/>
    <n v="28.77"/>
    <n v="-15.6"/>
    <n v="0"/>
    <n v="0"/>
    <n v="0.875"/>
    <n v="0.72499999999999998"/>
    <n v="1.2"/>
    <n v="0"/>
    <n v="0"/>
    <n v="3495.14"/>
    <n v="0"/>
    <n v="4.34"/>
    <n v="7.08"/>
    <n v="126.61"/>
    <n v="0"/>
    <n v="0.62"/>
    <n v="-1.91"/>
    <s v="RATIO"/>
    <s v="NORMAL"/>
    <n v="6.67"/>
    <n v="93"/>
    <n v="99.08"/>
    <x v="0"/>
  </r>
  <r>
    <s v="3DBD9A9D-7FAF-4B9D-9A32-B328CD75730A2022-11-06"/>
    <x v="30"/>
    <n v="60"/>
    <s v="2022-11-06 11:02:40"/>
    <x v="1"/>
    <n v="105.62813208599999"/>
    <n v="13.86"/>
    <n v="-14.45"/>
    <n v="75.653185665999999"/>
    <n v="-4.32"/>
    <n v="1.5649999999999999"/>
    <n v="0.18"/>
    <n v="8.6999999999999993"/>
    <n v="-1.5"/>
    <n v="-16.93"/>
    <n v="8477.3700000000008"/>
    <n v="0"/>
    <n v="121.71"/>
    <n v="125.56"/>
    <n v="126.61"/>
    <n v="1.4"/>
    <n v="18.97"/>
    <n v="-34.67"/>
    <s v="MEASURED"/>
    <s v="NORMAL"/>
    <n v="6.67"/>
    <n v="93"/>
    <n v="99.08"/>
    <x v="0"/>
  </r>
  <r>
    <s v="3DBD9A9D-7FAF-4B9D-9A32-B328CD75730A2022-11-06"/>
    <x v="30"/>
    <n v="61"/>
    <s v="2022-11-06 11:03:21"/>
    <x v="1"/>
    <n v="91.445955944000005"/>
    <n v="0.5"/>
    <n v="0.55000000000000004"/>
    <n v="70.150322368000005"/>
    <n v="-6.91"/>
    <n v="1.4750000000000001"/>
    <n v="0.23400000000000001"/>
    <n v="6.3"/>
    <n v="4.42"/>
    <n v="1.72"/>
    <n v="2920.82"/>
    <n v="-2.29"/>
    <n v="23.63"/>
    <n v="66.48"/>
    <n v="126.61"/>
    <n v="1.3"/>
    <n v="0.04"/>
    <n v="0.28999999999999998"/>
    <s v="MEASURED"/>
    <s v="NORMAL"/>
    <n v="6.67"/>
    <n v="93"/>
    <n v="99.08"/>
    <x v="0"/>
  </r>
  <r>
    <s v="3DBD9A9D-7FAF-4B9D-9A32-B328CD75730A2022-11-06"/>
    <x v="30"/>
    <n v="62"/>
    <s v="2022-11-06 11:03:57"/>
    <x v="1"/>
    <n v="75.138690316999998"/>
    <n v="2.98"/>
    <n v="-9.14"/>
    <n v="85.495705385999997"/>
    <n v="-3.71"/>
    <n v="1.427"/>
    <n v="0.19600000000000001"/>
    <n v="7.3"/>
    <n v="-2.6"/>
    <n v="-10.57"/>
    <n v="5676.99"/>
    <n v="-0.11"/>
    <n v="33.729999999999997"/>
    <n v="72.069999999999993"/>
    <n v="126.61"/>
    <n v="0.88"/>
    <n v="0.56000000000000005"/>
    <n v="-13.55"/>
    <s v="BALL_FLIGHT"/>
    <s v="NORMAL"/>
    <n v="6.67"/>
    <n v="93"/>
    <n v="99.08"/>
    <x v="0"/>
  </r>
  <r>
    <s v="3DBD9A9D-7FAF-4B9D-9A32-B328CD75730A2022-11-06"/>
    <x v="30"/>
    <n v="63"/>
    <s v="2022-11-06 11:04:52"/>
    <x v="1"/>
    <n v="101.55690801999999"/>
    <n v="18.04"/>
    <n v="-2.5299999999999998"/>
    <n v="75.697924392000004"/>
    <n v="-3.37"/>
    <n v="1.5680000000000001"/>
    <n v="0.17100000000000001"/>
    <n v="9.1999999999999993"/>
    <n v="-4.33"/>
    <n v="-2.56"/>
    <n v="9158.92"/>
    <n v="-7.54"/>
    <n v="114.65"/>
    <n v="118.05"/>
    <n v="126.61"/>
    <n v="1.34"/>
    <n v="22.08"/>
    <n v="1.54"/>
    <s v="MEASURED"/>
    <s v="NORMAL"/>
    <n v="6.67"/>
    <n v="93"/>
    <n v="99.08"/>
    <x v="1"/>
  </r>
  <r>
    <s v="3DBD9A9D-7FAF-4B9D-9A32-B328CD75730A2022-11-06"/>
    <x v="30"/>
    <n v="64"/>
    <s v="2022-11-06 11:05:30"/>
    <x v="1"/>
    <n v="96.344846441000001"/>
    <n v="10.57"/>
    <n v="-2.2999999999999998"/>
    <n v="83.079814182000007"/>
    <n v="-5.09"/>
    <n v="1.7290000000000001"/>
    <n v="0.16800000000000001"/>
    <n v="0"/>
    <n v="-4.4000000000000004"/>
    <n v="-2.02"/>
    <n v="7477.09"/>
    <n v="-23.81"/>
    <n v="100.36"/>
    <n v="104.04"/>
    <n v="126.61"/>
    <n v="1.1599999999999999"/>
    <n v="9.49"/>
    <n v="13.58"/>
    <s v="MEASURED"/>
    <s v="NORMAL"/>
    <n v="6.67"/>
    <n v="93"/>
    <n v="99.08"/>
    <x v="1"/>
  </r>
  <r>
    <s v="3DBD9A9D-7FAF-4B9D-9A32-B328CD75730A2022-11-06"/>
    <x v="30"/>
    <n v="65"/>
    <s v="2022-11-06 11:07:27"/>
    <x v="1"/>
    <n v="101.534538657"/>
    <n v="22.46"/>
    <n v="-0.73"/>
    <n v="76.145311652000004"/>
    <n v="-4.59"/>
    <n v="1.6819999999999999"/>
    <n v="0.17100000000000001"/>
    <n v="9.8000000000000007"/>
    <n v="-2.92"/>
    <n v="-0.18"/>
    <n v="3520.79"/>
    <n v="-12.15"/>
    <n v="131.66999999999999"/>
    <n v="135.41"/>
    <n v="126.61"/>
    <n v="1.33"/>
    <n v="24"/>
    <n v="9.7100000000000009"/>
    <s v="MEASURED"/>
    <s v="NORMAL"/>
    <n v="6.67"/>
    <n v="93"/>
    <n v="99.08"/>
    <x v="1"/>
  </r>
  <r>
    <s v="3DBD9A9D-7FAF-4B9D-9A32-B328CD75730A2022-11-06"/>
    <x v="30"/>
    <n v="66"/>
    <s v="2022-11-06 11:09:09"/>
    <x v="1"/>
    <n v="65.340909323000005"/>
    <n v="11.01"/>
    <n v="-12.66"/>
    <n v="78.762527122999998"/>
    <n v="-4.5199999999999996"/>
    <n v="1.611"/>
    <n v="0.17399999999999999"/>
    <n v="9.3000000000000007"/>
    <n v="1.35"/>
    <n v="-14.72"/>
    <n v="3570.67"/>
    <n v="14.22"/>
    <n v="45.1"/>
    <n v="70.3"/>
    <n v="126.61"/>
    <n v="0.83"/>
    <n v="2.58"/>
    <n v="-19.82"/>
    <s v="RATIO"/>
    <s v="NORMAL"/>
    <n v="6.67"/>
    <n v="93"/>
    <n v="99.08"/>
    <x v="0"/>
  </r>
  <r>
    <s v="3DBD9A9D-7FAF-4B9D-9A32-B328CD75730A2022-11-06"/>
    <x v="30"/>
    <n v="67"/>
    <s v="2022-11-06 11:10:12"/>
    <x v="1"/>
    <n v="96.635648160000002"/>
    <n v="23.77"/>
    <n v="4.83"/>
    <n v="74.780780508999996"/>
    <n v="-4.63"/>
    <n v="1.679"/>
    <n v="0.15"/>
    <n v="0"/>
    <n v="-6.53"/>
    <n v="6.59"/>
    <n v="7494.49"/>
    <n v="-10.37"/>
    <n v="110.9"/>
    <n v="112.52"/>
    <n v="126.61"/>
    <n v="1.29"/>
    <n v="24.99"/>
    <n v="20.75"/>
    <s v="MEASURED"/>
    <s v="NORMAL"/>
    <n v="6.67"/>
    <n v="93"/>
    <n v="99.08"/>
    <x v="1"/>
  </r>
  <r>
    <s v="3DBD9A9D-7FAF-4B9D-9A32-B328CD75730A2022-11-06"/>
    <x v="30"/>
    <n v="68"/>
    <s v="2022-11-06 11:10:55"/>
    <x v="1"/>
    <n v="90.506442698000001"/>
    <n v="0"/>
    <n v="4.16"/>
    <n v="81.648174949999998"/>
    <n v="-6.33"/>
    <n v="1.67"/>
    <n v="0.19900000000000001"/>
    <n v="8.4"/>
    <n v="4.01"/>
    <n v="6.03"/>
    <n v="1316.18"/>
    <n v="-30"/>
    <n v="0"/>
    <n v="0"/>
    <n v="0"/>
    <n v="1.1100000000000001"/>
    <n v="0"/>
    <n v="0"/>
    <s v="RATIO"/>
    <s v="NORMAL"/>
    <n v="6.67"/>
    <n v="93"/>
    <n v="99.08"/>
    <x v="0"/>
  </r>
  <r>
    <s v="3DBD9A9D-7FAF-4B9D-9A32-B328CD75730A2022-11-06"/>
    <x v="30"/>
    <n v="69"/>
    <s v="2022-11-06 11:11:50"/>
    <x v="1"/>
    <n v="106.74660023600001"/>
    <n v="18.760000000000002"/>
    <n v="2.73"/>
    <n v="80.484968073999994"/>
    <n v="0.77"/>
    <n v="1.681"/>
    <n v="0.154"/>
    <n v="0"/>
    <n v="-5.93"/>
    <n v="3.21"/>
    <n v="9184.7800000000007"/>
    <n v="-7.42"/>
    <n v="121.18"/>
    <n v="122.94"/>
    <n v="126.61"/>
    <n v="1.33"/>
    <n v="25.62"/>
    <n v="16.89"/>
    <s v="MEASURED"/>
    <s v="NORMAL"/>
    <n v="6.67"/>
    <n v="93"/>
    <n v="99.08"/>
    <x v="1"/>
  </r>
  <r>
    <s v="3DBD9A9D-7FAF-4B9D-9A32-B328CD75730A2022-11-06"/>
    <x v="30"/>
    <n v="70"/>
    <s v="2022-11-06 11:13:15"/>
    <x v="1"/>
    <n v="103.03328597799999"/>
    <n v="0"/>
    <n v="4.75"/>
    <n v="78.046707506999994"/>
    <n v="-5.46"/>
    <n v="1.504"/>
    <n v="0.185"/>
    <n v="8.1"/>
    <n v="1.35"/>
    <n v="6.61"/>
    <n v="5680.89"/>
    <n v="-3.49"/>
    <n v="0"/>
    <n v="0"/>
    <n v="0"/>
    <n v="1.32"/>
    <n v="0"/>
    <n v="0"/>
    <s v="BALL_FLIGHT"/>
    <s v="NORMAL"/>
    <n v="6.67"/>
    <n v="93"/>
    <n v="99.08"/>
    <x v="0"/>
  </r>
  <r>
    <s v="3DBD9A9D-7FAF-4B9D-9A32-B328CD75730A2022-11-06"/>
    <x v="30"/>
    <n v="71"/>
    <s v="2022-11-06 11:13:33"/>
    <x v="1"/>
    <n v="14.54008595"/>
    <n v="23.07"/>
    <n v="-18.47"/>
    <n v="0"/>
    <n v="0"/>
    <n v="0.85499999999999998"/>
    <n v="0.85499999999999998"/>
    <n v="1"/>
    <n v="0"/>
    <n v="0"/>
    <n v="3289.52"/>
    <n v="0"/>
    <n v="3.03"/>
    <n v="5.48"/>
    <n v="126.61"/>
    <n v="0"/>
    <n v="0.34"/>
    <n v="-1.74"/>
    <s v="RATIO"/>
    <s v="NORMAL"/>
    <n v="6.67"/>
    <n v="93"/>
    <n v="99.08"/>
    <x v="0"/>
  </r>
  <r>
    <s v="3DBD9A9D-7FAF-4B9D-9A32-B328CD75730A2022-11-06"/>
    <x v="30"/>
    <n v="72"/>
    <s v="2022-11-06 11:14:00"/>
    <x v="1"/>
    <n v="102.45168253999999"/>
    <n v="13.31"/>
    <n v="1.22"/>
    <n v="83.169291634000004"/>
    <n v="-6.18"/>
    <n v="1.6180000000000001"/>
    <n v="0.17499999999999999"/>
    <n v="9.1999999999999993"/>
    <n v="-1.71"/>
    <n v="2.4300000000000002"/>
    <n v="6051.79"/>
    <n v="-7.79"/>
    <n v="119.29"/>
    <n v="126.49"/>
    <n v="126.61"/>
    <n v="1.23"/>
    <n v="15.3"/>
    <n v="11.65"/>
    <s v="MEASURED"/>
    <s v="NORMAL"/>
    <n v="6.67"/>
    <n v="93"/>
    <n v="99.08"/>
    <x v="1"/>
  </r>
  <r>
    <s v="3DBD9A9D-7FAF-4B9D-9A32-B328CD75730A2022-11-06"/>
    <x v="30"/>
    <n v="73"/>
    <s v="2022-11-06 11:14:44"/>
    <x v="1"/>
    <n v="103.883321772"/>
    <n v="9.09"/>
    <n v="-0.26"/>
    <n v="87.553686782"/>
    <n v="-5.6"/>
    <n v="1.5449999999999999"/>
    <n v="0.16"/>
    <n v="9.6999999999999993"/>
    <n v="-3.08"/>
    <n v="0.54"/>
    <n v="5924.24"/>
    <n v="-14.16"/>
    <n v="114.36"/>
    <n v="121.18"/>
    <n v="126.61"/>
    <n v="1.19"/>
    <n v="10.220000000000001"/>
    <n v="11.86"/>
    <s v="MEASURED"/>
    <s v="NORMAL"/>
    <n v="6.67"/>
    <n v="93"/>
    <n v="99.08"/>
    <x v="1"/>
  </r>
  <r>
    <s v="3DBD9A9D-7FAF-4B9D-9A32-B328CD75730A2022-11-06"/>
    <x v="30"/>
    <n v="74"/>
    <s v="2022-11-06 11:15:41"/>
    <x v="1"/>
    <n v="101.758232287"/>
    <n v="20.67"/>
    <n v="1.1299999999999999"/>
    <n v="84.131174243000004"/>
    <n v="-1.78"/>
    <n v="1.55"/>
    <n v="0.16300000000000001"/>
    <n v="9.5"/>
    <n v="-2.73"/>
    <n v="1.65"/>
    <n v="7446.76"/>
    <n v="4.55"/>
    <n v="119.28"/>
    <n v="122.75"/>
    <n v="126.61"/>
    <n v="1.21"/>
    <n v="24.77"/>
    <n v="-2.92"/>
    <s v="MEASURED"/>
    <s v="NORMAL"/>
    <n v="6.67"/>
    <n v="93"/>
    <n v="99.08"/>
    <x v="1"/>
  </r>
  <r>
    <s v="3DBD9A9D-7FAF-4B9D-9A32-B328CD75730A2022-11-06"/>
    <x v="30"/>
    <n v="75"/>
    <s v="2022-11-06 11:16:20"/>
    <x v="1"/>
    <n v="90.372226519999998"/>
    <n v="17.66"/>
    <n v="19.25"/>
    <n v="78.896743301000001"/>
    <n v="-5.19"/>
    <n v="1.5660000000000001"/>
    <n v="0.13300000000000001"/>
    <n v="0"/>
    <n v="-5.86"/>
    <n v="24.23"/>
    <n v="2115.15"/>
    <n v="-30"/>
    <n v="101.71"/>
    <n v="108.8"/>
    <n v="126.61"/>
    <n v="1.1499999999999999"/>
    <n v="10.56"/>
    <n v="49.09"/>
    <s v="MEASURED"/>
    <s v="NORMAL"/>
    <n v="6.67"/>
    <n v="93"/>
    <n v="99.08"/>
    <x v="0"/>
  </r>
  <r>
    <s v="3DBD9A9D-7FAF-4B9D-9A32-B328CD75730A2022-11-06"/>
    <x v="30"/>
    <n v="76"/>
    <s v="2022-11-06 11:17:04"/>
    <x v="1"/>
    <n v="96.232999625999994"/>
    <n v="7.3"/>
    <n v="5.81"/>
    <n v="75.362383946999998"/>
    <n v="-6.08"/>
    <n v="1.524"/>
    <n v="0.16700000000000001"/>
    <n v="9.1"/>
    <n v="0.34"/>
    <n v="8"/>
    <n v="3397.87"/>
    <n v="-30"/>
    <n v="77.03"/>
    <n v="101.2"/>
    <n v="126.61"/>
    <n v="1.28"/>
    <n v="3.7"/>
    <n v="22.94"/>
    <s v="MEASURED"/>
    <s v="NORMAL"/>
    <n v="6.67"/>
    <n v="93"/>
    <n v="99.08"/>
    <x v="1"/>
  </r>
  <r>
    <s v="3DBD9A9D-7FAF-4B9D-9A32-B328CD75730A2022-11-06"/>
    <x v="30"/>
    <n v="77"/>
    <s v="2022-11-06 11:17:57"/>
    <x v="1"/>
    <n v="82.498210744000005"/>
    <n v="0.5"/>
    <n v="3.11"/>
    <n v="85.786507104999998"/>
    <n v="-8.92"/>
    <n v="1.5680000000000001"/>
    <n v="0.188"/>
    <n v="8.3000000000000007"/>
    <n v="4.74"/>
    <n v="5.14"/>
    <n v="1626.53"/>
    <n v="-30"/>
    <n v="46.65"/>
    <n v="46.65"/>
    <n v="126.61"/>
    <n v="0.96"/>
    <n v="0.01"/>
    <n v="4.47"/>
    <s v="RATIO"/>
    <s v="NORMAL"/>
    <n v="6.67"/>
    <n v="93"/>
    <n v="99.08"/>
    <x v="0"/>
  </r>
  <r>
    <s v="3DBD9A9D-7FAF-4B9D-9A32-B328CD75730A2022-11-06"/>
    <x v="30"/>
    <n v="78"/>
    <s v="2022-11-06 11:19:11"/>
    <x v="1"/>
    <n v="11.878131753"/>
    <n v="42.65"/>
    <n v="-12.99"/>
    <n v="0"/>
    <n v="0"/>
    <n v="1.1240000000000001"/>
    <n v="0.98599999999999999"/>
    <n v="1.1000000000000001"/>
    <n v="0"/>
    <n v="0"/>
    <n v="3547.99"/>
    <n v="0"/>
    <n v="2.77"/>
    <n v="4.26"/>
    <n v="126.61"/>
    <n v="0"/>
    <n v="0.67"/>
    <n v="-0.96"/>
    <s v="RATIO"/>
    <s v="NORMAL"/>
    <n v="6.67"/>
    <n v="93"/>
    <n v="99.08"/>
    <x v="0"/>
  </r>
  <r>
    <s v="3DBD9A9D-7FAF-4B9D-9A32-B328CD75730A2022-11-06"/>
    <x v="30"/>
    <n v="79"/>
    <s v="2022-11-06 11:19:33"/>
    <x v="1"/>
    <n v="94.711882942000003"/>
    <n v="3.23"/>
    <n v="4.22"/>
    <n v="91.334109128999998"/>
    <n v="-6.69"/>
    <n v="1.6519999999999999"/>
    <n v="0.184"/>
    <n v="9"/>
    <n v="1.29"/>
    <n v="6.15"/>
    <n v="7398.76"/>
    <n v="-11.77"/>
    <n v="75.819999999999993"/>
    <n v="102.8"/>
    <n v="126.61"/>
    <n v="1.04"/>
    <n v="2.78"/>
    <n v="15.09"/>
    <s v="MEASURED"/>
    <s v="NORMAL"/>
    <n v="6.67"/>
    <n v="93"/>
    <n v="99.08"/>
    <x v="1"/>
  </r>
  <r>
    <s v="3DBD9A9D-7FAF-4B9D-9A32-B328CD75730A2022-11-06"/>
    <x v="30"/>
    <n v="80"/>
    <s v="2022-11-06 11:20:30"/>
    <x v="1"/>
    <n v="61.538117612999997"/>
    <n v="0"/>
    <n v="9.7100000000000009"/>
    <n v="67.398890718999994"/>
    <n v="-13.02"/>
    <n v="0.08"/>
    <n v="0.08"/>
    <n v="1"/>
    <n v="7.91"/>
    <n v="13.8"/>
    <n v="1502.21"/>
    <n v="-30"/>
    <n v="0"/>
    <n v="0"/>
    <n v="0"/>
    <n v="0.91"/>
    <n v="0"/>
    <n v="0"/>
    <s v="RATIO"/>
    <s v="NORMAL"/>
    <n v="6.67"/>
    <n v="93"/>
    <n v="99.08"/>
    <x v="0"/>
  </r>
  <r>
    <s v="3DBD9A9D-7FAF-4B9D-9A32-B328CD75730A2022-11-06"/>
    <x v="30"/>
    <n v="81"/>
    <s v="2022-11-06 11:20:52"/>
    <x v="1"/>
    <n v="74.064960893000006"/>
    <n v="0"/>
    <n v="4.07"/>
    <n v="70.888511347000005"/>
    <n v="-6.99"/>
    <n v="1.4259999999999999"/>
    <n v="0.22500000000000001"/>
    <n v="6.3"/>
    <n v="6.43"/>
    <n v="6.02"/>
    <n v="1400.37"/>
    <n v="-30"/>
    <n v="0"/>
    <n v="0"/>
    <n v="0"/>
    <n v="1.04"/>
    <n v="0"/>
    <n v="0"/>
    <s v="RATIO"/>
    <s v="NORMAL"/>
    <n v="6.67"/>
    <n v="93"/>
    <n v="99.08"/>
    <x v="0"/>
  </r>
  <r>
    <s v="3DBD9A9D-7FAF-4B9D-9A32-B328CD75730A2022-11-06"/>
    <x v="30"/>
    <n v="82"/>
    <s v="2022-11-06 11:21:22"/>
    <x v="1"/>
    <n v="96.098783448000006"/>
    <n v="21.01"/>
    <n v="1.18"/>
    <n v="78.426986678000006"/>
    <n v="-1.9"/>
    <n v="1.4119999999999999"/>
    <n v="0.16600000000000001"/>
    <n v="8.5"/>
    <n v="-4.16"/>
    <n v="1.72"/>
    <n v="4358.04"/>
    <n v="-10.08"/>
    <n v="117.44"/>
    <n v="122.58"/>
    <n v="126.61"/>
    <n v="1.23"/>
    <n v="20.23"/>
    <n v="13.63"/>
    <s v="MEASURED"/>
    <s v="NORMAL"/>
    <n v="6.67"/>
    <n v="93"/>
    <n v="99.08"/>
    <x v="1"/>
  </r>
  <r>
    <s v="3DBD9A9D-7FAF-4B9D-9A32-B328CD75730A2022-11-06"/>
    <x v="30"/>
    <n v="83"/>
    <s v="2022-11-06 11:21:55"/>
    <x v="1"/>
    <n v="72.879384654000006"/>
    <n v="1.75"/>
    <n v="-9.43"/>
    <n v="74.445240064000004"/>
    <n v="-3.45"/>
    <n v="1.4870000000000001"/>
    <n v="0.17499999999999999"/>
    <n v="8.5"/>
    <n v="-3.24"/>
    <n v="-10.95"/>
    <n v="6412.78"/>
    <n v="-0.14000000000000001"/>
    <n v="26.31"/>
    <n v="66.23"/>
    <n v="126.61"/>
    <n v="0.98"/>
    <n v="0.21"/>
    <n v="-13.36"/>
    <s v="BALL_FLIGHT"/>
    <s v="NORMAL"/>
    <n v="6.67"/>
    <n v="93"/>
    <n v="99.08"/>
    <x v="0"/>
  </r>
  <r>
    <s v="3DBD9A9D-7FAF-4B9D-9A32-B328CD75730A2022-11-06"/>
    <x v="30"/>
    <n v="84"/>
    <s v="2022-11-06 11:22:30"/>
    <x v="1"/>
    <n v="96.255368989000004"/>
    <n v="11.7"/>
    <n v="0.66"/>
    <n v="87.822119138000005"/>
    <n v="-4.99"/>
    <n v="1.3089999999999999"/>
    <n v="0.20100000000000001"/>
    <n v="6.5"/>
    <n v="-0.45"/>
    <n v="1.56"/>
    <n v="5246.43"/>
    <n v="-2.17"/>
    <n v="109.13"/>
    <n v="119.68"/>
    <n v="126.61"/>
    <n v="1.1000000000000001"/>
    <n v="10.62"/>
    <n v="0.75"/>
    <s v="MEASURED"/>
    <s v="NORMAL"/>
    <n v="6.67"/>
    <n v="93"/>
    <n v="99.08"/>
    <x v="1"/>
  </r>
  <r>
    <s v="3DBD9A9D-7FAF-4B9D-9A32-B328CD75730A2022-11-06"/>
    <x v="30"/>
    <n v="85"/>
    <s v="2022-11-06 11:23:07"/>
    <x v="1"/>
    <n v="86.837867165999995"/>
    <n v="0"/>
    <n v="6.13"/>
    <n v="82.498210744000005"/>
    <n v="-4.4000000000000004"/>
    <n v="1.484"/>
    <n v="0.16900000000000001"/>
    <n v="8.8000000000000007"/>
    <n v="3.83"/>
    <n v="8.14"/>
    <n v="1390.21"/>
    <n v="-30"/>
    <n v="0"/>
    <n v="0"/>
    <n v="0"/>
    <n v="1.05"/>
    <n v="0"/>
    <n v="0"/>
    <s v="RATIO"/>
    <s v="NORMAL"/>
    <n v="6.67"/>
    <n v="93"/>
    <n v="99.08"/>
    <x v="0"/>
  </r>
  <r>
    <s v="3DBD9A9D-7FAF-4B9D-9A32-B328CD75730A2022-11-06"/>
    <x v="30"/>
    <n v="86"/>
    <s v="2022-11-06 11:23:55"/>
    <x v="1"/>
    <n v="78.315139862999999"/>
    <n v="2.99"/>
    <n v="-7.26"/>
    <n v="78.113815595999995"/>
    <n v="-3.91"/>
    <n v="1.371"/>
    <n v="0.20300000000000001"/>
    <n v="6.8"/>
    <n v="2.84"/>
    <n v="-8.24"/>
    <n v="1912.33"/>
    <n v="10.79"/>
    <n v="26.2"/>
    <n v="80"/>
    <n v="126.61"/>
    <n v="1"/>
    <n v="0.33"/>
    <n v="-14.55"/>
    <s v="RATIO"/>
    <s v="NORMAL"/>
    <n v="6.67"/>
    <n v="93"/>
    <n v="99.08"/>
    <x v="0"/>
  </r>
  <r>
    <s v="3DBD9A9D-7FAF-4B9D-9A32-B328CD75730A2022-11-06"/>
    <x v="30"/>
    <n v="87"/>
    <s v="2022-11-06 11:24:39"/>
    <x v="1"/>
    <n v="91.870973840999994"/>
    <n v="25.14"/>
    <n v="7.37"/>
    <n v="77.420365343"/>
    <n v="-3.17"/>
    <n v="1.421"/>
    <n v="0.17899999999999999"/>
    <n v="7.9"/>
    <n v="-1.49"/>
    <n v="9.4499999999999993"/>
    <n v="6905.67"/>
    <n v="-27.34"/>
    <n v="103.31"/>
    <n v="104.86"/>
    <n v="126.61"/>
    <n v="1.19"/>
    <n v="21.87"/>
    <n v="36.5"/>
    <s v="MEASURED"/>
    <s v="NORMAL"/>
    <n v="6.67"/>
    <n v="93"/>
    <n v="99.08"/>
    <x v="0"/>
  </r>
  <r>
    <s v="3DBD9A9D-7FAF-4B9D-9A32-B328CD75730A2022-11-06"/>
    <x v="30"/>
    <n v="88"/>
    <s v="2022-11-06 11:25:16"/>
    <x v="1"/>
    <n v="90.484073335000005"/>
    <n v="0"/>
    <n v="4.63"/>
    <n v="79.500716101999998"/>
    <n v="-6.11"/>
    <n v="1.5880000000000001"/>
    <n v="0.20899999999999999"/>
    <n v="7.6"/>
    <n v="4.83"/>
    <n v="6.56"/>
    <n v="1193.19"/>
    <n v="-30"/>
    <n v="0"/>
    <n v="0"/>
    <n v="0"/>
    <n v="1.1399999999999999"/>
    <n v="0"/>
    <n v="0"/>
    <s v="RATIO"/>
    <s v="NORMAL"/>
    <n v="6.67"/>
    <n v="93"/>
    <n v="99.08"/>
    <x v="0"/>
  </r>
  <r>
    <s v="3DBD9A9D-7FAF-4B9D-9A32-B328CD75730A2022-11-06"/>
    <x v="30"/>
    <n v="89"/>
    <s v="2022-11-06 11:27:13"/>
    <x v="1"/>
    <n v="73.796528537"/>
    <n v="1.25"/>
    <n v="-4.28"/>
    <n v="67.712061801000004"/>
    <n v="-9.1999999999999993"/>
    <n v="1.4179999999999999"/>
    <n v="0.22600000000000001"/>
    <n v="6.3"/>
    <n v="2.82"/>
    <n v="-3.81"/>
    <n v="1685.59"/>
    <n v="-15.66"/>
    <n v="9.67"/>
    <n v="67.099999999999994"/>
    <n v="126.61"/>
    <n v="1.0900000000000001"/>
    <n v="0.05"/>
    <n v="-7.92"/>
    <s v="RATIO"/>
    <s v="NORMAL"/>
    <n v="6.67"/>
    <n v="93"/>
    <n v="99.06"/>
    <x v="0"/>
  </r>
  <r>
    <s v="3DBD9A9D-7FAF-4B9D-9A32-B328CD75730A2022-11-06"/>
    <x v="30"/>
    <n v="90"/>
    <s v="2022-11-06 11:27:51"/>
    <x v="1"/>
    <n v="95.539549373"/>
    <n v="23.42"/>
    <n v="2.94"/>
    <n v="77.196671713000001"/>
    <n v="-2.5"/>
    <n v="1.5189999999999999"/>
    <n v="0.156"/>
    <n v="9.6999999999999993"/>
    <n v="-1.6"/>
    <n v="3.96"/>
    <n v="5194.05"/>
    <n v="-16.34"/>
    <n v="115.19"/>
    <n v="118.11"/>
    <n v="126.61"/>
    <n v="1.24"/>
    <n v="22.78"/>
    <n v="21.4"/>
    <s v="BALL_FLIGHT"/>
    <s v="NORMAL"/>
    <n v="6.67"/>
    <n v="93"/>
    <n v="99.06"/>
    <x v="1"/>
  </r>
  <r>
    <s v="3DBD9A9D-7FAF-4B9D-9A32-B328CD75730A2022-11-06"/>
    <x v="30"/>
    <n v="91"/>
    <s v="2022-11-06 11:29:01"/>
    <x v="3"/>
    <n v="125.44738770399999"/>
    <n v="13.3"/>
    <n v="0.26"/>
    <n v="89.589298815000006"/>
    <n v="-3.41"/>
    <n v="1.5289999999999999"/>
    <n v="0.16700000000000001"/>
    <n v="9.1999999999999993"/>
    <n v="-2.67"/>
    <n v="0.84"/>
    <n v="3144.66"/>
    <n v="-14.23"/>
    <n v="171.19"/>
    <n v="178.32"/>
    <n v="126.61"/>
    <n v="1.4"/>
    <n v="20.89"/>
    <n v="19.57"/>
    <s v="BALL_FLIGHT"/>
    <s v="NORMAL"/>
    <n v="6.67"/>
    <n v="93"/>
    <n v="99.06"/>
    <x v="1"/>
  </r>
  <r>
    <s v="3DBD9A9D-7FAF-4B9D-9A32-B328CD75730A2022-11-06"/>
    <x v="30"/>
    <n v="92"/>
    <s v="2022-11-06 11:29:44"/>
    <x v="3"/>
    <n v="122.27093815800001"/>
    <n v="16.05"/>
    <n v="5.8"/>
    <n v="88.023443404999995"/>
    <n v="-5.16"/>
    <n v="1.542"/>
    <n v="0.16800000000000001"/>
    <n v="9.1999999999999993"/>
    <n v="-2.31"/>
    <n v="7.84"/>
    <n v="4663.96"/>
    <n v="-5.91"/>
    <n v="160.01"/>
    <n v="163.78"/>
    <n v="126.61"/>
    <n v="1.39"/>
    <n v="27.52"/>
    <n v="27.35"/>
    <s v="MEASURED"/>
    <s v="NORMAL"/>
    <n v="6.67"/>
    <n v="93"/>
    <n v="99.06"/>
    <x v="1"/>
  </r>
  <r>
    <s v="3DBD9A9D-7FAF-4B9D-9A32-B328CD75730A2022-11-06"/>
    <x v="30"/>
    <n v="93"/>
    <s v="2022-11-06 11:30:35"/>
    <x v="3"/>
    <n v="117.998389825"/>
    <n v="17.03"/>
    <n v="6.77"/>
    <n v="88.851109836000006"/>
    <n v="-7.16"/>
    <n v="1.5309999999999999"/>
    <n v="0.16200000000000001"/>
    <n v="9.5"/>
    <n v="-2.85"/>
    <n v="9.33"/>
    <n v="7253.52"/>
    <n v="-20.62"/>
    <n v="140.29"/>
    <n v="141.56"/>
    <n v="126.61"/>
    <n v="1.33"/>
    <n v="26.79"/>
    <n v="46.74"/>
    <s v="BALL_FLIGHT"/>
    <s v="NORMAL"/>
    <n v="6.67"/>
    <n v="93"/>
    <n v="99.06"/>
    <x v="0"/>
  </r>
  <r>
    <s v="3DBD9A9D-7FAF-4B9D-9A32-B328CD75730A2022-11-06"/>
    <x v="30"/>
    <n v="94"/>
    <s v="2022-11-06 11:31:13"/>
    <x v="3"/>
    <n v="127.08035120300001"/>
    <n v="15.23"/>
    <n v="2.76"/>
    <n v="95.942197906999994"/>
    <n v="-3.05"/>
    <n v="1.4910000000000001"/>
    <n v="0.17299999999999999"/>
    <n v="8.6"/>
    <n v="-0.43"/>
    <n v="3.82"/>
    <n v="4946.29"/>
    <n v="-23.83"/>
    <n v="162.25"/>
    <n v="165.66"/>
    <n v="126.61"/>
    <n v="1.32"/>
    <n v="26.47"/>
    <n v="44.11"/>
    <s v="MEASURED"/>
    <s v="NORMAL"/>
    <n v="6.67"/>
    <n v="93"/>
    <n v="99.06"/>
    <x v="1"/>
  </r>
  <r>
    <s v="3DBD9A9D-7FAF-4B9D-9A32-B328CD75730A2022-11-06"/>
    <x v="30"/>
    <n v="95"/>
    <s v="2022-11-06 11:32:58"/>
    <x v="3"/>
    <n v="115.69434543600001"/>
    <n v="14.5"/>
    <n v="-5.5"/>
    <n v="85.965462009000007"/>
    <n v="-4.51"/>
    <n v="1.633"/>
    <n v="0.17100000000000001"/>
    <n v="9.5"/>
    <n v="0.63"/>
    <n v="-6.01"/>
    <n v="2171.25"/>
    <n v="-7.22"/>
    <n v="158.38"/>
    <n v="158.66"/>
    <n v="126.61"/>
    <n v="1.35"/>
    <n v="16.62"/>
    <n v="-9.6"/>
    <s v="BALL_FLIGHT"/>
    <s v="NORMAL"/>
    <n v="6.67"/>
    <n v="93"/>
    <n v="99.06"/>
    <x v="0"/>
  </r>
  <r>
    <s v="3DBD9A9D-7FAF-4B9D-9A32-B328CD75730A2022-11-06"/>
    <x v="30"/>
    <n v="96"/>
    <s v="2022-11-06 11:33:22"/>
    <x v="3"/>
    <n v="12.146564109"/>
    <n v="35.31"/>
    <n v="-28.52"/>
    <n v="0"/>
    <n v="0"/>
    <n v="0.20200000000000001"/>
    <n v="0.20200000000000001"/>
    <n v="1"/>
    <n v="0"/>
    <n v="0"/>
    <n v="3515.56"/>
    <n v="0"/>
    <n v="2.73"/>
    <n v="4.4400000000000004"/>
    <n v="126.61"/>
    <n v="0"/>
    <n v="0.51"/>
    <n v="-2.13"/>
    <s v="RATIO"/>
    <s v="NORMAL"/>
    <n v="6.67"/>
    <n v="93"/>
    <n v="99.06"/>
    <x v="0"/>
  </r>
  <r>
    <s v="3DBD9A9D-7FAF-4B9D-9A32-B328CD75730A2022-11-06"/>
    <x v="30"/>
    <n v="97"/>
    <s v="2022-11-06 11:33:43"/>
    <x v="3"/>
    <n v="115.98514715500001"/>
    <n v="14.5"/>
    <n v="4.3899999999999997"/>
    <n v="85.898353920000005"/>
    <n v="-5.59"/>
    <n v="1.5640000000000001"/>
    <n v="0.17399999999999999"/>
    <n v="9"/>
    <n v="-1.78"/>
    <n v="6.2"/>
    <n v="3489.63"/>
    <n v="-29.13"/>
    <n v="145.03"/>
    <n v="153.06"/>
    <n v="126.61"/>
    <n v="1.35"/>
    <n v="17.32"/>
    <n v="41.75"/>
    <s v="BALL_FLIGHT"/>
    <s v="NORMAL"/>
    <n v="6.67"/>
    <n v="93"/>
    <n v="99.06"/>
    <x v="0"/>
  </r>
  <r>
    <s v="3DBD9A9D-7FAF-4B9D-9A32-B328CD75730A2022-11-06"/>
    <x v="30"/>
    <n v="98"/>
    <s v="2022-11-06 11:34:35"/>
    <x v="3"/>
    <n v="132.806908131"/>
    <n v="9.36"/>
    <n v="-2.37"/>
    <n v="94.913207209000007"/>
    <n v="-4.93"/>
    <n v="1.454"/>
    <n v="0.16200000000000001"/>
    <n v="9"/>
    <n v="-1.8"/>
    <n v="-2.14"/>
    <n v="2370.2199999999998"/>
    <n v="-10.72"/>
    <n v="179.31"/>
    <n v="179.61"/>
    <n v="126.61"/>
    <n v="1.4"/>
    <n v="14.18"/>
    <n v="3.56"/>
    <s v="MEASURED"/>
    <s v="NORMAL"/>
    <n v="6.67"/>
    <n v="93"/>
    <n v="99.06"/>
    <x v="1"/>
  </r>
  <r>
    <s v="3DBD9A9D-7FAF-4B9D-9A32-B328CD75730A2022-11-06"/>
    <x v="30"/>
    <n v="99"/>
    <s v="2022-11-06 11:35:09"/>
    <x v="3"/>
    <n v="130.614710557"/>
    <n v="11.44"/>
    <n v="1.51"/>
    <n v="96.255368989000004"/>
    <n v="-10.26"/>
    <n v="1.3149999999999999"/>
    <n v="0.155"/>
    <n v="8.5"/>
    <n v="-1.5"/>
    <n v="3.4"/>
    <n v="5641.54"/>
    <n v="-19.690000000000001"/>
    <n v="162.29"/>
    <n v="168.42"/>
    <n v="126.61"/>
    <n v="1.36"/>
    <n v="23.51"/>
    <n v="36.68"/>
    <s v="BALL_FLIGHT"/>
    <s v="NORMAL"/>
    <n v="6.67"/>
    <n v="93"/>
    <n v="99.06"/>
    <x v="1"/>
  </r>
  <r>
    <s v="3DBD9A9D-7FAF-4B9D-9A32-B328CD75730A2022-11-06"/>
    <x v="30"/>
    <n v="100"/>
    <s v="2022-11-06 11:35:50"/>
    <x v="3"/>
    <n v="111.287580925"/>
    <n v="13.54"/>
    <n v="-4.59"/>
    <n v="85.808876467999994"/>
    <n v="-4.7300000000000004"/>
    <n v="4.4999999999999998E-2"/>
    <n v="4.4999999999999998E-2"/>
    <n v="1"/>
    <n v="-0.82"/>
    <n v="-4.87"/>
    <n v="1616.89"/>
    <n v="-0.35"/>
    <n v="142.53"/>
    <n v="151.56"/>
    <n v="126.61"/>
    <n v="1.3"/>
    <n v="12.04"/>
    <n v="-12.52"/>
    <s v="MEASURED"/>
    <s v="NORMAL"/>
    <n v="6.67"/>
    <n v="93"/>
    <n v="99.06"/>
    <x v="0"/>
  </r>
  <r>
    <s v="3DBD9A9D-7FAF-4B9D-9A32-B328CD75730A2022-11-06"/>
    <x v="30"/>
    <n v="101"/>
    <s v="2022-11-06 11:36:42"/>
    <x v="3"/>
    <n v="113.367931684"/>
    <n v="12.27"/>
    <n v="-2.85"/>
    <n v="83.281138448999997"/>
    <n v="-2.0699999999999998"/>
    <n v="1.585"/>
    <n v="0.17100000000000001"/>
    <n v="9.3000000000000007"/>
    <n v="0.57999999999999996"/>
    <n v="-3.15"/>
    <n v="1882.93"/>
    <n v="-24.68"/>
    <n v="136.94"/>
    <n v="155.36000000000001"/>
    <n v="126.61"/>
    <n v="1.36"/>
    <n v="10.75"/>
    <n v="9.06"/>
    <s v="BALL_FLIGHT"/>
    <s v="NORMAL"/>
    <n v="6.67"/>
    <n v="93"/>
    <n v="99.06"/>
    <x v="0"/>
  </r>
  <r>
    <s v="3DBD9A9D-7FAF-4B9D-9A32-B328CD75730A2022-11-06"/>
    <x v="30"/>
    <n v="102"/>
    <s v="2022-11-06 11:37:22"/>
    <x v="3"/>
    <n v="121.622226631"/>
    <n v="15.91"/>
    <n v="-5.78"/>
    <n v="89.298497096000006"/>
    <n v="-6.36"/>
    <n v="1.5369999999999999"/>
    <n v="0.17499999999999999"/>
    <n v="8.8000000000000007"/>
    <n v="-0.47"/>
    <n v="-6.06"/>
    <n v="2496.7199999999998"/>
    <n v="-14.07"/>
    <n v="171.67"/>
    <n v="171.93"/>
    <n v="126.61"/>
    <n v="1.36"/>
    <n v="22.06"/>
    <n v="-2.81"/>
    <s v="BALL_FLIGHT"/>
    <s v="NORMAL"/>
    <n v="6.67"/>
    <n v="93"/>
    <n v="99.06"/>
    <x v="1"/>
  </r>
  <r>
    <s v="603DDCF8-496D-436F-AC64-F9BE2C63986E2022-11-05"/>
    <x v="31"/>
    <n v="1"/>
    <s v="2022-11-05 10:25:02"/>
    <x v="7"/>
    <n v="61.828919331999998"/>
    <n v="13.69"/>
    <n v="2.68"/>
    <n v="55.140479794999997"/>
    <n v="-10.72"/>
    <n v="1.4710000000000001"/>
    <n v="0.26200000000000001"/>
    <n v="5.6"/>
    <n v="-2.61"/>
    <n v="4.9000000000000004"/>
    <n v="3320.62"/>
    <n v="-17.510000000000002"/>
    <n v="43.65"/>
    <n v="60.66"/>
    <n v="78.98"/>
    <n v="1.1200000000000001"/>
    <n v="3.17"/>
    <n v="2.65"/>
    <s v="BALL_FLIGHT"/>
    <s v="NORMAL"/>
    <n v="10.56"/>
    <n v="76"/>
    <n v="98.75"/>
    <x v="1"/>
  </r>
  <r>
    <s v="603DDCF8-496D-436F-AC64-F9BE2C63986E2022-11-05"/>
    <x v="31"/>
    <n v="2"/>
    <s v="2022-11-05 10:25:28"/>
    <x v="7"/>
    <n v="65.117215693000006"/>
    <n v="26.59"/>
    <n v="-6.3"/>
    <n v="58.227451889000001"/>
    <n v="-7.67"/>
    <n v="1.591"/>
    <n v="0.22800000000000001"/>
    <n v="7"/>
    <n v="-3.65"/>
    <n v="-6.5"/>
    <n v="2210.3000000000002"/>
    <n v="-18.87"/>
    <n v="67.86"/>
    <n v="75.36"/>
    <n v="78.98"/>
    <n v="1.1200000000000001"/>
    <n v="10.4"/>
    <n v="-0.9"/>
    <s v="BALL_FLIGHT"/>
    <s v="NORMAL"/>
    <n v="10.56"/>
    <n v="76"/>
    <n v="98.75"/>
    <x v="1"/>
  </r>
  <r>
    <s v="603DDCF8-496D-436F-AC64-F9BE2C63986E2022-11-05"/>
    <x v="31"/>
    <n v="3"/>
    <s v="2022-11-05 10:25:53"/>
    <x v="7"/>
    <n v="64.267179898999998"/>
    <n v="29.67"/>
    <n v="-5.65"/>
    <n v="62.343414680999999"/>
    <n v="-4.24"/>
    <n v="1.605"/>
    <n v="0.22600000000000001"/>
    <n v="7.1"/>
    <n v="-4.4000000000000004"/>
    <n v="-6.23"/>
    <n v="1154.7"/>
    <n v="-30"/>
    <n v="68.66"/>
    <n v="79.63"/>
    <n v="78.98"/>
    <n v="1.03"/>
    <n v="11.22"/>
    <n v="-1.06"/>
    <s v="BALL_FLIGHT"/>
    <s v="NORMAL"/>
    <n v="10.56"/>
    <n v="76"/>
    <n v="98.75"/>
    <x v="1"/>
  </r>
  <r>
    <s v="603DDCF8-496D-436F-AC64-F9BE2C63986E2022-11-05"/>
    <x v="31"/>
    <n v="4"/>
    <s v="2022-11-05 10:26:18"/>
    <x v="7"/>
    <n v="67.242305177999995"/>
    <n v="30.62"/>
    <n v="-9.84"/>
    <n v="57.064245012999997"/>
    <n v="-8.5299999999999994"/>
    <n v="1.5669999999999999"/>
    <n v="0.22800000000000001"/>
    <n v="6.9"/>
    <n v="-3.26"/>
    <n v="-10.68"/>
    <n v="1154.7"/>
    <n v="-30"/>
    <n v="73.55"/>
    <n v="85.59"/>
    <n v="78.98"/>
    <n v="1.18"/>
    <n v="12.98"/>
    <n v="-5.7"/>
    <s v="BALL_FLIGHT"/>
    <s v="NORMAL"/>
    <n v="10.56"/>
    <n v="76"/>
    <n v="98.75"/>
    <x v="1"/>
  </r>
  <r>
    <s v="603DDCF8-496D-436F-AC64-F9BE2C63986E2022-11-05"/>
    <x v="31"/>
    <n v="5"/>
    <s v="2022-11-05 10:26:50"/>
    <x v="7"/>
    <n v="67.555476260000006"/>
    <n v="23.94"/>
    <n v="-11.91"/>
    <n v="57.243199916999998"/>
    <n v="-4.8899999999999997"/>
    <n v="1.546"/>
    <n v="0.214"/>
    <n v="7.2"/>
    <n v="-5.9"/>
    <n v="-13.75"/>
    <n v="4208.16"/>
    <n v="4.6399999999999997"/>
    <n v="67.650000000000006"/>
    <n v="73.430000000000007"/>
    <n v="78.98"/>
    <n v="1.18"/>
    <n v="10.41"/>
    <n v="-17.96"/>
    <s v="BALL_FLIGHT"/>
    <s v="NORMAL"/>
    <n v="10.56"/>
    <n v="76"/>
    <n v="98.75"/>
    <x v="0"/>
  </r>
  <r>
    <s v="603DDCF8-496D-436F-AC64-F9BE2C63986E2022-11-05"/>
    <x v="31"/>
    <n v="6"/>
    <s v="2022-11-05 10:27:20"/>
    <x v="7"/>
    <n v="60.553865641000002"/>
    <n v="35.58"/>
    <n v="1.3"/>
    <n v="57.332677369000002"/>
    <n v="-4.7"/>
    <n v="5.8999999999999997E-2"/>
    <n v="0.06"/>
    <n v="1"/>
    <n v="-0.71"/>
    <n v="2.2999999999999998"/>
    <n v="1154.7"/>
    <n v="30"/>
    <n v="64.22"/>
    <n v="73.209999999999994"/>
    <n v="78.98"/>
    <n v="1.06"/>
    <n v="13.27"/>
    <n v="-2.63"/>
    <s v="BALL_FLIGHT"/>
    <s v="NORMAL"/>
    <n v="10.56"/>
    <n v="76"/>
    <n v="98.75"/>
    <x v="1"/>
  </r>
  <r>
    <s v="603DDCF8-496D-436F-AC64-F9BE2C63986E2022-11-05"/>
    <x v="31"/>
    <n v="7"/>
    <s v="2022-11-05 10:27:40"/>
    <x v="7"/>
    <n v="74.109699618999997"/>
    <n v="29.31"/>
    <n v="-10.039999999999999"/>
    <n v="62.880279393000002"/>
    <n v="-4.09"/>
    <n v="1.4359999999999999"/>
    <n v="0.186"/>
    <n v="7.7"/>
    <n v="-6.73"/>
    <n v="-11.6"/>
    <n v="1825.36"/>
    <n v="-14.64"/>
    <n v="87.07"/>
    <n v="89.14"/>
    <n v="78.98"/>
    <n v="1.18"/>
    <n v="15.81"/>
    <n v="-11.38"/>
    <s v="BALL_FLIGHT"/>
    <s v="NORMAL"/>
    <n v="10.56"/>
    <n v="76"/>
    <n v="98.75"/>
    <x v="1"/>
  </r>
  <r>
    <s v="603DDCF8-496D-436F-AC64-F9BE2C63986E2022-11-05"/>
    <x v="31"/>
    <n v="8"/>
    <s v="2022-11-05 10:28:02"/>
    <x v="7"/>
    <n v="72.029348859999999"/>
    <n v="30.43"/>
    <n v="-1.79"/>
    <n v="63.126342385999997"/>
    <n v="-4.4400000000000004"/>
    <n v="1.516"/>
    <n v="0.20300000000000001"/>
    <n v="7.5"/>
    <n v="-3.55"/>
    <n v="-1.51"/>
    <n v="3016.08"/>
    <n v="-5.44"/>
    <n v="80.87"/>
    <n v="87.42"/>
    <n v="78.98"/>
    <n v="1.1399999999999999"/>
    <n v="16.5"/>
    <n v="-0.27"/>
    <s v="BALL_FLIGHT"/>
    <s v="NORMAL"/>
    <n v="10.56"/>
    <n v="76"/>
    <n v="98.75"/>
    <x v="1"/>
  </r>
  <r>
    <s v="603DDCF8-496D-436F-AC64-F9BE2C63986E2022-11-05"/>
    <x v="31"/>
    <n v="9"/>
    <s v="2022-11-05 10:28:28"/>
    <x v="7"/>
    <n v="75.966356747999995"/>
    <n v="29.53"/>
    <n v="-5"/>
    <n v="61.269685256999999"/>
    <n v="-4.0199999999999996"/>
    <n v="1.5940000000000001"/>
    <n v="0.17699999999999999"/>
    <n v="9"/>
    <n v="-8.5299999999999994"/>
    <n v="-5.47"/>
    <n v="1570.48"/>
    <n v="-14.95"/>
    <n v="90.86"/>
    <n v="104.01"/>
    <n v="78.98"/>
    <n v="1.24"/>
    <n v="16.559999999999999"/>
    <n v="-3.58"/>
    <s v="BALL_FLIGHT"/>
    <s v="NORMAL"/>
    <n v="10.56"/>
    <n v="76"/>
    <n v="98.75"/>
    <x v="1"/>
  </r>
  <r>
    <s v="603DDCF8-496D-436F-AC64-F9BE2C63986E2022-11-05"/>
    <x v="31"/>
    <n v="10"/>
    <s v="2022-11-05 10:29:20"/>
    <x v="0"/>
    <n v="74.691303056999999"/>
    <n v="27.48"/>
    <n v="2.1800000000000002"/>
    <n v="62.790801940999998"/>
    <n v="-6.45"/>
    <n v="1.5329999999999999"/>
    <n v="0.21199999999999999"/>
    <n v="7.2"/>
    <n v="-4.92"/>
    <n v="3.64"/>
    <n v="2051.73"/>
    <n v="-19.75"/>
    <n v="86.13"/>
    <n v="93.56"/>
    <n v="101.83"/>
    <n v="1.19"/>
    <n v="14.55"/>
    <n v="11.34"/>
    <s v="BALL_FLIGHT"/>
    <s v="NORMAL"/>
    <n v="10.56"/>
    <n v="76"/>
    <n v="98.75"/>
    <x v="1"/>
  </r>
  <r>
    <s v="603DDCF8-496D-436F-AC64-F9BE2C63986E2022-11-05"/>
    <x v="31"/>
    <n v="11"/>
    <s v="2022-11-05 10:29:53"/>
    <x v="0"/>
    <n v="92.899964538999996"/>
    <n v="6.36"/>
    <n v="-2.12"/>
    <n v="67.823908615999997"/>
    <n v="-3.15"/>
    <n v="1.5429999999999999"/>
    <n v="0.18"/>
    <n v="8.6"/>
    <n v="-1.1599999999999999"/>
    <n v="-2.1"/>
    <n v="3980.76"/>
    <n v="-28.86"/>
    <n v="76.010000000000005"/>
    <n v="89.62"/>
    <n v="101.83"/>
    <n v="1.37"/>
    <n v="2.9"/>
    <n v="7.6"/>
    <s v="MEASURED"/>
    <s v="NORMAL"/>
    <n v="10.56"/>
    <n v="76"/>
    <n v="98.75"/>
    <x v="1"/>
  </r>
  <r>
    <s v="603DDCF8-496D-436F-AC64-F9BE2C63986E2022-11-05"/>
    <x v="31"/>
    <n v="12"/>
    <s v="2022-11-05 10:30:41"/>
    <x v="0"/>
    <n v="81.133679600999997"/>
    <n v="16.89"/>
    <n v="-3.31"/>
    <n v="65.139585056000001"/>
    <n v="-6"/>
    <n v="1.49"/>
    <n v="0.19900000000000001"/>
    <n v="7.5"/>
    <n v="0.61"/>
    <n v="-3.12"/>
    <n v="4417.78"/>
    <n v="-17.66"/>
    <n v="85.6"/>
    <n v="91.43"/>
    <n v="101.83"/>
    <n v="1.25"/>
    <n v="9.67"/>
    <n v="3.47"/>
    <s v="BALL_FLIGHT"/>
    <s v="NORMAL"/>
    <n v="10.56"/>
    <n v="76"/>
    <n v="98.75"/>
    <x v="1"/>
  </r>
  <r>
    <s v="603DDCF8-496D-436F-AC64-F9BE2C63986E2022-11-05"/>
    <x v="31"/>
    <n v="13"/>
    <s v="2022-11-05 10:31:07"/>
    <x v="0"/>
    <n v="83.840372524000003"/>
    <n v="27.68"/>
    <n v="-0.16"/>
    <n v="70.418754723999996"/>
    <n v="-1.46"/>
    <n v="1.462"/>
    <n v="0.187"/>
    <n v="7.8"/>
    <n v="-2.66"/>
    <n v="0.03"/>
    <n v="3008.04"/>
    <n v="-7.53"/>
    <n v="102.06"/>
    <n v="110.96"/>
    <n v="101.83"/>
    <n v="1.19"/>
    <n v="20.11"/>
    <n v="4.8600000000000003"/>
    <s v="BALL_FLIGHT"/>
    <s v="NORMAL"/>
    <n v="10.56"/>
    <n v="76"/>
    <n v="98.75"/>
    <x v="1"/>
  </r>
  <r>
    <s v="603DDCF8-496D-436F-AC64-F9BE2C63986E2022-11-05"/>
    <x v="31"/>
    <n v="14"/>
    <s v="2022-11-05 10:31:36"/>
    <x v="0"/>
    <n v="84.981210036999997"/>
    <n v="26.74"/>
    <n v="-4.4000000000000004"/>
    <n v="69.591088292999999"/>
    <n v="-0.76"/>
    <n v="1.4279999999999999"/>
    <n v="0.17699999999999999"/>
    <n v="8.1"/>
    <n v="-2.88"/>
    <n v="-5.23"/>
    <n v="2021.53"/>
    <n v="-7.41"/>
    <n v="107.15"/>
    <n v="118.96"/>
    <n v="101.83"/>
    <n v="1.22"/>
    <n v="18.84"/>
    <n v="-5.35"/>
    <s v="BALL_FLIGHT"/>
    <s v="NORMAL"/>
    <n v="10.56"/>
    <n v="76"/>
    <n v="98.75"/>
    <x v="1"/>
  </r>
  <r>
    <s v="603DDCF8-496D-436F-AC64-F9BE2C63986E2022-11-05"/>
    <x v="31"/>
    <n v="15"/>
    <s v="2022-11-05 10:32:02"/>
    <x v="0"/>
    <n v="84.287759784000002"/>
    <n v="33.14"/>
    <n v="3.76"/>
    <n v="74.355762612000007"/>
    <n v="-4.8099999999999996"/>
    <n v="1.49"/>
    <n v="0.187"/>
    <n v="8"/>
    <n v="-1.9"/>
    <n v="5.31"/>
    <n v="2319.8200000000002"/>
    <n v="-18.66"/>
    <n v="105.67"/>
    <n v="111.58"/>
    <n v="101.83"/>
    <n v="1.1299999999999999"/>
    <n v="24.77"/>
    <n v="21.41"/>
    <s v="BALL_FLIGHT"/>
    <s v="NORMAL"/>
    <n v="10.56"/>
    <n v="76"/>
    <n v="98.75"/>
    <x v="0"/>
  </r>
  <r>
    <s v="603DDCF8-496D-436F-AC64-F9BE2C63986E2022-11-05"/>
    <x v="31"/>
    <n v="16"/>
    <s v="2022-11-05 10:32:29"/>
    <x v="0"/>
    <n v="94.577666764"/>
    <n v="27.51"/>
    <n v="-6.22"/>
    <n v="75.183429043000004"/>
    <n v="-1.25"/>
    <n v="1.5249999999999999"/>
    <n v="0.17599999999999999"/>
    <n v="8.6999999999999993"/>
    <n v="-0.3"/>
    <n v="-7.38"/>
    <n v="2592.2600000000002"/>
    <n v="4.01"/>
    <n v="126.23"/>
    <n v="126.45"/>
    <n v="101.83"/>
    <n v="1.26"/>
    <n v="25.48"/>
    <n v="-17.77"/>
    <s v="MEASURED"/>
    <s v="NORMAL"/>
    <n v="10.56"/>
    <n v="76"/>
    <n v="98.75"/>
    <x v="0"/>
  </r>
  <r>
    <s v="603DDCF8-496D-436F-AC64-F9BE2C63986E2022-11-05"/>
    <x v="31"/>
    <n v="17"/>
    <s v="2022-11-05 10:32:56"/>
    <x v="0"/>
    <n v="86.882605892000001"/>
    <n v="21.17"/>
    <n v="3.34"/>
    <n v="73.930744715000003"/>
    <n v="-1.18"/>
    <n v="1.4710000000000001"/>
    <n v="0.17399999999999999"/>
    <n v="8.5"/>
    <n v="0.09"/>
    <n v="4.25"/>
    <n v="5286.85"/>
    <n v="-12.89"/>
    <n v="100.62"/>
    <n v="103.63"/>
    <n v="101.83"/>
    <n v="1.18"/>
    <n v="16.309999999999999"/>
    <n v="15.71"/>
    <s v="BALL_FLIGHT"/>
    <s v="NORMAL"/>
    <n v="10.56"/>
    <n v="76"/>
    <n v="98.75"/>
    <x v="0"/>
  </r>
  <r>
    <s v="603DDCF8-496D-436F-AC64-F9BE2C63986E2022-11-05"/>
    <x v="31"/>
    <n v="18"/>
    <s v="2022-11-05 10:33:23"/>
    <x v="0"/>
    <n v="89.611668178000002"/>
    <n v="29.35"/>
    <n v="-2.73"/>
    <n v="78.315139862999999"/>
    <n v="-5.52"/>
    <n v="1.5029999999999999"/>
    <n v="0.21"/>
    <n v="7.2"/>
    <n v="4.8499999999999996"/>
    <n v="-2.48"/>
    <n v="2278.48"/>
    <n v="16.62"/>
    <n v="117.55"/>
    <n v="117.77"/>
    <n v="101.83"/>
    <n v="1.1399999999999999"/>
    <n v="23.98"/>
    <n v="-16.09"/>
    <s v="BALL_FLIGHT"/>
    <s v="NORMAL"/>
    <n v="10.56"/>
    <n v="76"/>
    <n v="98.75"/>
    <x v="0"/>
  </r>
  <r>
    <s v="603DDCF8-496D-436F-AC64-F9BE2C63986E2022-11-05"/>
    <x v="31"/>
    <n v="19"/>
    <s v="2022-11-05 10:34:26"/>
    <x v="1"/>
    <n v="92.609162819999995"/>
    <n v="21.67"/>
    <n v="4.8899999999999997"/>
    <n v="74.780780508999996"/>
    <n v="2.2000000000000002"/>
    <n v="1.569"/>
    <n v="0.16400000000000001"/>
    <n v="9.6"/>
    <n v="-1.32"/>
    <n v="5.62"/>
    <n v="4913.37"/>
    <n v="-9.36"/>
    <n v="111.55"/>
    <n v="116.4"/>
    <n v="134.02000000000001"/>
    <n v="1.24"/>
    <n v="19.489999999999998"/>
    <n v="20.420000000000002"/>
    <s v="MEASURED"/>
    <s v="NORMAL"/>
    <n v="10.56"/>
    <n v="76"/>
    <n v="98.75"/>
    <x v="1"/>
  </r>
  <r>
    <s v="603DDCF8-496D-436F-AC64-F9BE2C63986E2022-11-05"/>
    <x v="31"/>
    <n v="20"/>
    <s v="2022-11-05 10:35:00"/>
    <x v="1"/>
    <n v="103.055655341"/>
    <n v="21.28"/>
    <n v="2.4300000000000002"/>
    <n v="77.867752603"/>
    <n v="0.23"/>
    <n v="1.524"/>
    <n v="0.161"/>
    <n v="9.5"/>
    <n v="-3.69"/>
    <n v="2.92"/>
    <n v="5547.03"/>
    <n v="-10.84"/>
    <n v="127.2"/>
    <n v="130.4"/>
    <n v="134.02000000000001"/>
    <n v="1.32"/>
    <n v="24.85"/>
    <n v="18.52"/>
    <s v="MEASURED"/>
    <s v="NORMAL"/>
    <n v="10.56"/>
    <n v="76"/>
    <n v="98.75"/>
    <x v="1"/>
  </r>
  <r>
    <s v="603DDCF8-496D-436F-AC64-F9BE2C63986E2022-11-05"/>
    <x v="31"/>
    <n v="21"/>
    <s v="2022-11-05 10:35:43"/>
    <x v="1"/>
    <n v="95.875089818000006"/>
    <n v="25.22"/>
    <n v="5.26"/>
    <n v="83.437723989999995"/>
    <n v="-1.08"/>
    <n v="1.526"/>
    <n v="0.159"/>
    <n v="9.6"/>
    <n v="-1.59"/>
    <n v="6.57"/>
    <n v="3544.4"/>
    <n v="-13.28"/>
    <n v="123.28"/>
    <n v="126.7"/>
    <n v="134.02000000000001"/>
    <n v="1.1499999999999999"/>
    <n v="24.04"/>
    <n v="24.1"/>
    <s v="MEASURED"/>
    <s v="NORMAL"/>
    <n v="10.56"/>
    <n v="76"/>
    <n v="98.75"/>
    <x v="1"/>
  </r>
  <r>
    <s v="603DDCF8-496D-436F-AC64-F9BE2C63986E2022-11-05"/>
    <x v="31"/>
    <n v="22"/>
    <s v="2022-11-05 10:36:39"/>
    <x v="1"/>
    <n v="88.023443404999995"/>
    <n v="27.88"/>
    <n v="7.11"/>
    <n v="74.668933694000003"/>
    <n v="-2.68"/>
    <n v="1.637"/>
    <n v="0.16800000000000001"/>
    <n v="9.6999999999999993"/>
    <n v="0"/>
    <n v="9.07"/>
    <n v="3003.14"/>
    <n v="-15.26"/>
    <n v="110.89"/>
    <n v="115.11"/>
    <n v="134.02000000000001"/>
    <n v="1.18"/>
    <n v="22.14"/>
    <n v="25.38"/>
    <s v="BALL_FLIGHT"/>
    <s v="NORMAL"/>
    <n v="10.56"/>
    <n v="76"/>
    <n v="98.75"/>
    <x v="1"/>
  </r>
  <r>
    <s v="603DDCF8-496D-436F-AC64-F9BE2C63986E2022-11-05"/>
    <x v="31"/>
    <n v="23"/>
    <s v="2022-11-05 10:37:25"/>
    <x v="1"/>
    <n v="106.14262743499999"/>
    <n v="20.66"/>
    <n v="-1.47"/>
    <n v="82.833751188999997"/>
    <n v="-1.67"/>
    <n v="1.5109999999999999"/>
    <n v="0.16600000000000001"/>
    <n v="9.1"/>
    <n v="0.24"/>
    <n v="-1.54"/>
    <n v="6129.55"/>
    <n v="2.1"/>
    <n v="129.61000000000001"/>
    <n v="138.21"/>
    <n v="134.02000000000001"/>
    <n v="1.28"/>
    <n v="26.56"/>
    <n v="-3.83"/>
    <s v="MEASURED"/>
    <s v="NORMAL"/>
    <n v="10.56"/>
    <n v="76"/>
    <n v="98.75"/>
    <x v="1"/>
  </r>
  <r>
    <s v="603DDCF8-496D-436F-AC64-F9BE2C63986E2022-11-05"/>
    <x v="31"/>
    <n v="24"/>
    <s v="2022-11-05 10:38:12"/>
    <x v="1"/>
    <n v="104.59914138800001"/>
    <n v="22.59"/>
    <n v="1.43"/>
    <n v="80.171796991999997"/>
    <n v="0.04"/>
    <n v="1.45"/>
    <n v="0.151"/>
    <n v="9.6"/>
    <n v="-4.18"/>
    <n v="1.74"/>
    <n v="3474.46"/>
    <n v="-24.22"/>
    <n v="137.13999999999999"/>
    <n v="140.93"/>
    <n v="134.02000000000001"/>
    <n v="1.3"/>
    <n v="24.48"/>
    <n v="27.72"/>
    <s v="MEASURED"/>
    <s v="NORMAL"/>
    <n v="10.56"/>
    <n v="76"/>
    <n v="98.75"/>
    <x v="1"/>
  </r>
  <r>
    <s v="603DDCF8-496D-436F-AC64-F9BE2C63986E2022-11-05"/>
    <x v="31"/>
    <n v="25"/>
    <s v="2022-11-05 10:38:46"/>
    <x v="1"/>
    <n v="93.302613073000003"/>
    <n v="2.57"/>
    <n v="-1.06"/>
    <n v="82.654796285000003"/>
    <n v="-6.81"/>
    <n v="1.5740000000000001"/>
    <n v="0.17299999999999999"/>
    <n v="9.1"/>
    <n v="2.87"/>
    <n v="-0.25"/>
    <n v="1623.92"/>
    <n v="-23.62"/>
    <n v="29.38"/>
    <n v="77.39"/>
    <n v="134.02000000000001"/>
    <n v="1.1299999999999999"/>
    <n v="0.36"/>
    <n v="-1.41"/>
    <s v="RATIO"/>
    <s v="NORMAL"/>
    <n v="10.56"/>
    <n v="76"/>
    <n v="98.75"/>
    <x v="0"/>
  </r>
  <r>
    <s v="603DDCF8-496D-436F-AC64-F9BE2C63986E2022-11-05"/>
    <x v="31"/>
    <n v="26"/>
    <s v="2022-11-05 10:39:18"/>
    <x v="1"/>
    <n v="100.125268788"/>
    <n v="23.9"/>
    <n v="4.4000000000000004"/>
    <n v="76.369005282000003"/>
    <n v="-3.41"/>
    <n v="1.546"/>
    <n v="0.157"/>
    <n v="9.8000000000000007"/>
    <n v="-3.75"/>
    <n v="5.88"/>
    <n v="3785.88"/>
    <n v="-10.19"/>
    <n v="129.56"/>
    <n v="132.41999999999999"/>
    <n v="134.02000000000001"/>
    <n v="1.31"/>
    <n v="25.23"/>
    <n v="21.04"/>
    <s v="MEASURED"/>
    <s v="NORMAL"/>
    <n v="10.56"/>
    <n v="76"/>
    <n v="98.75"/>
    <x v="1"/>
  </r>
  <r>
    <s v="603DDCF8-496D-436F-AC64-F9BE2C63986E2022-11-05"/>
    <x v="31"/>
    <n v="27"/>
    <s v="2022-11-05 10:40:01"/>
    <x v="1"/>
    <n v="104.24123158"/>
    <n v="29.24"/>
    <n v="9.69"/>
    <n v="90.864352506000003"/>
    <n v="0"/>
    <n v="1.4650000000000001"/>
    <n v="0.25"/>
    <n v="5.9"/>
    <n v="0"/>
    <n v="0"/>
    <n v="3737.87"/>
    <n v="-21.41"/>
    <n v="134.15"/>
    <n v="136.65"/>
    <n v="134.02000000000001"/>
    <n v="1.1499999999999999"/>
    <n v="33.19"/>
    <n v="46.94"/>
    <s v="MEASURED"/>
    <s v="NORMAL"/>
    <n v="10.56"/>
    <n v="76"/>
    <n v="98.75"/>
    <x v="0"/>
  </r>
  <r>
    <s v="603DDCF8-496D-436F-AC64-F9BE2C63986E2022-11-05"/>
    <x v="31"/>
    <n v="28"/>
    <s v="2022-11-05 10:40:41"/>
    <x v="1"/>
    <n v="104.643880114"/>
    <n v="20.309999999999999"/>
    <n v="0.02"/>
    <n v="84.981210036999997"/>
    <n v="1.5"/>
    <n v="1.585"/>
    <n v="0.13"/>
    <n v="0"/>
    <n v="-3.98"/>
    <n v="-0.2"/>
    <n v="4453.05"/>
    <n v="1.9"/>
    <n v="134.5"/>
    <n v="142.77000000000001"/>
    <n v="134.02000000000001"/>
    <n v="1.23"/>
    <n v="24.06"/>
    <n v="-2.63"/>
    <s v="MEASURED"/>
    <s v="NORMAL"/>
    <n v="10.56"/>
    <n v="76"/>
    <n v="98.75"/>
    <x v="1"/>
  </r>
  <r>
    <s v="603DDCF8-496D-436F-AC64-F9BE2C63986E2022-11-05"/>
    <x v="31"/>
    <n v="29"/>
    <s v="2022-11-05 10:41:15"/>
    <x v="1"/>
    <n v="102.339835725"/>
    <n v="23.36"/>
    <n v="4.21"/>
    <n v="82.654796285000003"/>
    <n v="-0.45"/>
    <n v="1.4550000000000001"/>
    <n v="0.16"/>
    <n v="9.1"/>
    <n v="-4.1399999999999997"/>
    <n v="5.19"/>
    <n v="4151.76"/>
    <n v="-2.4700000000000002"/>
    <n v="131.47999999999999"/>
    <n v="134.61000000000001"/>
    <n v="134.02000000000001"/>
    <n v="1.24"/>
    <n v="26.45"/>
    <n v="13.37"/>
    <s v="MEASURED"/>
    <s v="NORMAL"/>
    <n v="10.56"/>
    <n v="76"/>
    <n v="98.75"/>
    <x v="1"/>
  </r>
  <r>
    <s v="603DDCF8-496D-436F-AC64-F9BE2C63986E2022-11-05"/>
    <x v="31"/>
    <n v="30"/>
    <s v="2022-11-05 10:42:17"/>
    <x v="1"/>
    <n v="106.97029386600001"/>
    <n v="16.45"/>
    <n v="7.2"/>
    <n v="85.361489207999995"/>
    <n v="-2.91"/>
    <n v="1.4259999999999999"/>
    <n v="0.14099999999999999"/>
    <n v="0"/>
    <n v="-4.6100000000000003"/>
    <n v="9.2100000000000009"/>
    <n v="6042.32"/>
    <n v="-7.08"/>
    <n v="131.91999999999999"/>
    <n v="134.07"/>
    <n v="134.02000000000001"/>
    <n v="1.25"/>
    <n v="21.17"/>
    <n v="26.49"/>
    <s v="MEASURED"/>
    <s v="NORMAL"/>
    <n v="10.56"/>
    <n v="76"/>
    <n v="98.75"/>
    <x v="1"/>
  </r>
  <r>
    <s v="603DDCF8-496D-436F-AC64-F9BE2C63986E2022-11-05"/>
    <x v="31"/>
    <n v="31"/>
    <s v="2022-11-05 10:43:03"/>
    <x v="1"/>
    <n v="117.46152511299999"/>
    <n v="15.51"/>
    <n v="-5.2"/>
    <n v="77.621689610000004"/>
    <n v="-2.88"/>
    <n v="1.534"/>
    <n v="0.155"/>
    <n v="9.9"/>
    <n v="-1.79"/>
    <n v="-5.89"/>
    <n v="4380.2700000000004"/>
    <n v="0"/>
    <n v="156.13"/>
    <n v="156.34"/>
    <n v="134.02000000000001"/>
    <n v="1.51"/>
    <n v="23.77"/>
    <n v="-15.34"/>
    <s v="MEASURED"/>
    <s v="NORMAL"/>
    <n v="10.56"/>
    <n v="76"/>
    <n v="98.75"/>
    <x v="1"/>
  </r>
  <r>
    <s v="603DDCF8-496D-436F-AC64-F9BE2C63986E2022-11-05"/>
    <x v="31"/>
    <n v="32"/>
    <s v="2022-11-05 10:43:41"/>
    <x v="1"/>
    <n v="116.27594887399999"/>
    <n v="16.559999999999999"/>
    <n v="0.19"/>
    <n v="87.799749774999995"/>
    <n v="-4.3"/>
    <n v="1.5409999999999999"/>
    <n v="0.15"/>
    <n v="0"/>
    <n v="-3.54"/>
    <n v="0.89"/>
    <n v="6026.19"/>
    <n v="-9"/>
    <n v="145.18"/>
    <n v="150.83000000000001"/>
    <n v="134.02000000000001"/>
    <n v="1.32"/>
    <n v="26.18"/>
    <n v="12.94"/>
    <s v="MEASURED"/>
    <s v="NORMAL"/>
    <n v="10.56"/>
    <n v="76"/>
    <n v="98.75"/>
    <x v="1"/>
  </r>
  <r>
    <s v="603DDCF8-496D-436F-AC64-F9BE2C63986E2022-11-05"/>
    <x v="31"/>
    <n v="33"/>
    <s v="2022-11-05 10:44:19"/>
    <x v="1"/>
    <n v="118.80368689300001"/>
    <n v="16.47"/>
    <n v="0.11"/>
    <n v="88.873479199000002"/>
    <n v="-2.5099999999999998"/>
    <n v="1.4379999999999999"/>
    <n v="0.14699999999999999"/>
    <n v="9.8000000000000007"/>
    <n v="-4.21"/>
    <n v="0.51"/>
    <n v="6279.76"/>
    <n v="-12.94"/>
    <n v="147.38999999999999"/>
    <n v="152.71"/>
    <n v="134.02000000000001"/>
    <n v="1.34"/>
    <n v="27.23"/>
    <n v="20.39"/>
    <s v="MEASURED"/>
    <s v="NORMAL"/>
    <n v="10.56"/>
    <n v="76"/>
    <n v="98.75"/>
    <x v="1"/>
  </r>
  <r>
    <s v="603DDCF8-496D-436F-AC64-F9BE2C63986E2022-11-05"/>
    <x v="31"/>
    <n v="34"/>
    <s v="2022-11-05 10:44:57"/>
    <x v="1"/>
    <n v="112.025769904"/>
    <n v="19.47"/>
    <n v="7.0000000000000007E-2"/>
    <n v="83.191660997"/>
    <n v="1.48"/>
    <n v="1.4610000000000001"/>
    <n v="0.14599999999999999"/>
    <n v="10"/>
    <n v="0.18"/>
    <n v="-0.14000000000000001"/>
    <n v="3811.52"/>
    <n v="5.63"/>
    <n v="150.41999999999999"/>
    <n v="154.51"/>
    <n v="134.02000000000001"/>
    <n v="1.35"/>
    <n v="26.08"/>
    <n v="-7.1"/>
    <s v="MEASURED"/>
    <s v="NORMAL"/>
    <n v="10.56"/>
    <n v="76"/>
    <n v="98.75"/>
    <x v="1"/>
  </r>
  <r>
    <s v="603DDCF8-496D-436F-AC64-F9BE2C63986E2022-11-05"/>
    <x v="31"/>
    <n v="35"/>
    <s v="2022-11-05 10:45:53"/>
    <x v="6"/>
    <n v="118.982641797"/>
    <n v="13.54"/>
    <n v="-1.26"/>
    <n v="87.687902960000002"/>
    <n v="-1.94"/>
    <n v="1.405"/>
    <n v="0.14000000000000001"/>
    <n v="10"/>
    <n v="0.35"/>
    <n v="-1.24"/>
    <n v="6011.16"/>
    <n v="-3.2"/>
    <n v="149.31"/>
    <n v="153.72"/>
    <n v="134.02000000000001"/>
    <n v="1.36"/>
    <n v="23.34"/>
    <n v="0.51"/>
    <s v="BALL_FLIGHT"/>
    <s v="NORMAL"/>
    <n v="10.56"/>
    <n v="76"/>
    <n v="98.75"/>
    <x v="1"/>
  </r>
  <r>
    <s v="603DDCF8-496D-436F-AC64-F9BE2C63986E2022-11-05"/>
    <x v="31"/>
    <n v="36"/>
    <s v="2022-11-05 10:46:29"/>
    <x v="6"/>
    <n v="102.429313177"/>
    <n v="19.55"/>
    <n v="3.22"/>
    <n v="85.160164941000005"/>
    <n v="-4.49"/>
    <n v="1.4650000000000001"/>
    <n v="0.14599999999999999"/>
    <n v="10"/>
    <n v="-3.67"/>
    <n v="4.6100000000000003"/>
    <n v="5698.56"/>
    <n v="-29.43"/>
    <n v="122.74"/>
    <n v="125.46"/>
    <n v="134.02000000000001"/>
    <n v="1.2"/>
    <n v="20.22"/>
    <n v="35.75"/>
    <s v="MEASURED"/>
    <s v="NORMAL"/>
    <n v="10.56"/>
    <n v="76"/>
    <n v="98.75"/>
    <x v="0"/>
  </r>
  <r>
    <s v="603DDCF8-496D-436F-AC64-F9BE2C63986E2022-11-05"/>
    <x v="31"/>
    <n v="37"/>
    <s v="2022-11-05 10:47:05"/>
    <x v="6"/>
    <n v="120.369542303"/>
    <n v="14.39"/>
    <n v="2.62"/>
    <n v="90.953829958"/>
    <n v="-6.29"/>
    <n v="1.5580000000000001"/>
    <n v="0.16500000000000001"/>
    <n v="9.4"/>
    <n v="4.09"/>
    <n v="4.1500000000000004"/>
    <n v="6396.63"/>
    <n v="-17.309999999999999"/>
    <n v="149.27000000000001"/>
    <n v="151.21"/>
    <n v="134.02000000000001"/>
    <n v="1.32"/>
    <n v="24.25"/>
    <n v="32.369999999999997"/>
    <s v="BALL_FLIGHT"/>
    <s v="NORMAL"/>
    <n v="10.56"/>
    <n v="76"/>
    <n v="98.75"/>
    <x v="1"/>
  </r>
  <r>
    <s v="603DDCF8-496D-436F-AC64-F9BE2C63986E2022-11-05"/>
    <x v="31"/>
    <n v="38"/>
    <s v="2022-11-05 10:47:44"/>
    <x v="6"/>
    <n v="122.091983254"/>
    <n v="16.02"/>
    <n v="0.56999999999999995"/>
    <n v="89.745884356000005"/>
    <n v="-0.62"/>
    <n v="1.5289999999999999"/>
    <n v="0.14599999999999999"/>
    <n v="0"/>
    <n v="-2.0699999999999998"/>
    <n v="0.79"/>
    <n v="5184.7700000000004"/>
    <n v="-0.89"/>
    <n v="158.47"/>
    <n v="162.55000000000001"/>
    <n v="134.02000000000001"/>
    <n v="1.36"/>
    <n v="28.09"/>
    <n v="2.2400000000000002"/>
    <s v="MEASURED"/>
    <s v="NORMAL"/>
    <n v="10.56"/>
    <n v="76"/>
    <n v="98.75"/>
    <x v="1"/>
  </r>
  <r>
    <s v="603DDCF8-496D-436F-AC64-F9BE2C63986E2022-11-05"/>
    <x v="31"/>
    <n v="39"/>
    <s v="2022-11-05 10:48:22"/>
    <x v="6"/>
    <n v="113.86005767"/>
    <n v="16.46"/>
    <n v="1.65"/>
    <n v="87.889227227000006"/>
    <n v="1.24"/>
    <n v="1.476"/>
    <n v="0.14499999999999999"/>
    <n v="0"/>
    <n v="-0.02"/>
    <n v="1.82"/>
    <n v="6841.01"/>
    <n v="-3.16"/>
    <n v="139.16"/>
    <n v="143.87"/>
    <n v="134.02000000000001"/>
    <n v="1.3"/>
    <n v="25.59"/>
    <n v="8.61"/>
    <s v="MEASURED"/>
    <s v="NORMAL"/>
    <n v="10.56"/>
    <n v="76"/>
    <n v="98.75"/>
    <x v="1"/>
  </r>
  <r>
    <s v="603DDCF8-496D-436F-AC64-F9BE2C63986E2022-11-05"/>
    <x v="31"/>
    <n v="40"/>
    <s v="2022-11-05 10:48:56"/>
    <x v="6"/>
    <n v="93.235504984000002"/>
    <n v="0"/>
    <n v="-27.3"/>
    <n v="90.931460595000004"/>
    <n v="-5.69"/>
    <n v="1.4850000000000001"/>
    <n v="0.14599999999999999"/>
    <n v="0"/>
    <n v="4.1500000000000004"/>
    <n v="0"/>
    <n v="1455.96"/>
    <n v="30"/>
    <n v="0"/>
    <n v="0"/>
    <n v="0"/>
    <n v="1.03"/>
    <n v="0"/>
    <n v="0"/>
    <s v="RATIO"/>
    <s v="NORMAL"/>
    <n v="10.56"/>
    <n v="76"/>
    <n v="98.75"/>
    <x v="0"/>
  </r>
  <r>
    <s v="603DDCF8-496D-436F-AC64-F9BE2C63986E2022-11-05"/>
    <x v="31"/>
    <n v="41"/>
    <s v="2022-11-05 10:49:33"/>
    <x v="6"/>
    <n v="113.367931684"/>
    <n v="19.84"/>
    <n v="2.16"/>
    <n v="86.614173535999996"/>
    <n v="-3.22"/>
    <n v="1.56"/>
    <n v="0.157"/>
    <n v="9.9"/>
    <n v="-1.73"/>
    <n v="3.12"/>
    <n v="4548.87"/>
    <n v="-7.73"/>
    <n v="147.46"/>
    <n v="154.19999999999999"/>
    <n v="134.02000000000001"/>
    <n v="1.31"/>
    <n v="28.11"/>
    <n v="16.52"/>
    <s v="MEASURED"/>
    <s v="NORMAL"/>
    <n v="10.56"/>
    <n v="76"/>
    <n v="98.75"/>
    <x v="1"/>
  </r>
  <r>
    <s v="603DDCF8-496D-436F-AC64-F9BE2C63986E2022-11-05"/>
    <x v="31"/>
    <n v="42"/>
    <s v="2022-11-05 10:50:47"/>
    <x v="9"/>
    <n v="110.72834684999999"/>
    <n v="8.7799999999999994"/>
    <n v="9.43"/>
    <n v="88.403722576000007"/>
    <n v="-3.34"/>
    <n v="1.39"/>
    <n v="0.14699999999999999"/>
    <n v="9.5"/>
    <n v="-3.06"/>
    <n v="11.98"/>
    <n v="3210.19"/>
    <n v="-4.75"/>
    <n v="130.66999999999999"/>
    <n v="145.21"/>
    <n v="183.13"/>
    <n v="1.25"/>
    <n v="9.0299999999999994"/>
    <n v="27.5"/>
    <s v="MEASURED"/>
    <s v="NORMAL"/>
    <n v="10.56"/>
    <n v="76"/>
    <n v="98.75"/>
    <x v="1"/>
  </r>
  <r>
    <s v="603DDCF8-496D-436F-AC64-F9BE2C63986E2022-11-05"/>
    <x v="31"/>
    <n v="43"/>
    <s v="2022-11-05 10:51:22"/>
    <x v="9"/>
    <n v="114.419291745"/>
    <n v="10.119999999999999"/>
    <n v="5.56"/>
    <n v="90.819613779999997"/>
    <n v="1.74"/>
    <n v="1.4630000000000001"/>
    <n v="0.11799999999999999"/>
    <n v="0"/>
    <n v="-5.2"/>
    <n v="6.5"/>
    <n v="3889.97"/>
    <n v="-8.1"/>
    <n v="142.66999999999999"/>
    <n v="151.41"/>
    <n v="183.13"/>
    <n v="1.26"/>
    <n v="13.1"/>
    <n v="23.31"/>
    <s v="BALL_FLIGHT"/>
    <s v="NORMAL"/>
    <n v="10.56"/>
    <n v="76"/>
    <n v="98.75"/>
    <x v="1"/>
  </r>
  <r>
    <s v="603DDCF8-496D-436F-AC64-F9BE2C63986E2022-11-05"/>
    <x v="31"/>
    <n v="44"/>
    <s v="2022-11-05 10:52:24"/>
    <x v="9"/>
    <n v="128.377774257"/>
    <n v="11.19"/>
    <n v="-1.48"/>
    <n v="94.756621667999994"/>
    <n v="-1.67"/>
    <n v="1.484"/>
    <n v="0.129"/>
    <n v="0"/>
    <n v="-2.92"/>
    <n v="-1.55"/>
    <n v="2147.84"/>
    <n v="3.2"/>
    <n v="175.72"/>
    <n v="191.78"/>
    <n v="183.13"/>
    <n v="1.35"/>
    <n v="15.18"/>
    <n v="-8.6"/>
    <s v="MEASURED"/>
    <s v="NORMAL"/>
    <n v="10.56"/>
    <n v="76"/>
    <n v="98.75"/>
    <x v="1"/>
  </r>
  <r>
    <s v="603DDCF8-496D-436F-AC64-F9BE2C63986E2022-11-05"/>
    <x v="31"/>
    <n v="45"/>
    <s v="2022-11-05 10:53:02"/>
    <x v="9"/>
    <n v="121.443271727"/>
    <n v="9.4"/>
    <n v="4.78"/>
    <n v="90.797244417000002"/>
    <n v="-2.68"/>
    <n v="1.381"/>
    <n v="0.14399999999999999"/>
    <n v="9.6"/>
    <n v="1.63"/>
    <n v="6.22"/>
    <n v="3248.61"/>
    <n v="-7.03"/>
    <n v="157.46"/>
    <n v="157.72999999999999"/>
    <n v="183.13"/>
    <n v="1.34"/>
    <n v="13.22"/>
    <n v="20.79"/>
    <s v="MEASURED"/>
    <s v="NORMAL"/>
    <n v="10.56"/>
    <n v="76"/>
    <n v="98.75"/>
    <x v="1"/>
  </r>
  <r>
    <s v="603DDCF8-496D-436F-AC64-F9BE2C63986E2022-11-05"/>
    <x v="31"/>
    <n v="46"/>
    <s v="2022-11-05 10:53:53"/>
    <x v="9"/>
    <n v="129.65282794800001"/>
    <n v="1.5"/>
    <n v="-7.9"/>
    <n v="93.190766257999996"/>
    <n v="-4.1900000000000004"/>
    <n v="1.427"/>
    <n v="0.16400000000000001"/>
    <n v="8.6999999999999993"/>
    <n v="-2.09"/>
    <n v="-8.9700000000000006"/>
    <n v="4205.92"/>
    <n v="-3.85"/>
    <n v="146.21"/>
    <n v="146.5"/>
    <n v="183.13"/>
    <n v="1.39"/>
    <n v="5.17"/>
    <n v="-16.71"/>
    <s v="MEASURED"/>
    <s v="NORMAL"/>
    <n v="10.56"/>
    <n v="76"/>
    <n v="98.75"/>
    <x v="1"/>
  </r>
  <r>
    <s v="603DDCF8-496D-436F-AC64-F9BE2C63986E2022-11-05"/>
    <x v="31"/>
    <n v="47"/>
    <s v="2022-11-05 10:54:28"/>
    <x v="9"/>
    <n v="125.559234519"/>
    <n v="5.01"/>
    <n v="5.14"/>
    <n v="90.573550787000002"/>
    <n v="-4.3"/>
    <n v="1.5609999999999999"/>
    <n v="0.14399999999999999"/>
    <n v="0"/>
    <n v="-4.49"/>
    <n v="6.92"/>
    <n v="6118.06"/>
    <n v="-6.86"/>
    <n v="149.35"/>
    <n v="157.38999999999999"/>
    <n v="183.13"/>
    <n v="1.39"/>
    <n v="12.6"/>
    <n v="23.47"/>
    <s v="BALL_FLIGHT"/>
    <s v="NORMAL"/>
    <n v="10.56"/>
    <n v="76"/>
    <n v="98.75"/>
    <x v="1"/>
  </r>
  <r>
    <s v="603DDCF8-496D-436F-AC64-F9BE2C63986E2022-11-05"/>
    <x v="31"/>
    <n v="48"/>
    <s v="2022-11-05 10:55:03"/>
    <x v="9"/>
    <n v="119.586614598"/>
    <n v="11.51"/>
    <n v="-0.37"/>
    <n v="88.940587288000003"/>
    <n v="-1.74"/>
    <n v="1.5189999999999999"/>
    <n v="0.152"/>
    <n v="10"/>
    <n v="-2.2400000000000002"/>
    <n v="-0.18"/>
    <n v="2372.35"/>
    <n v="-1.24"/>
    <n v="159.72"/>
    <n v="160"/>
    <n v="183.13"/>
    <n v="1.34"/>
    <n v="13.76"/>
    <n v="0.02"/>
    <s v="MEASURED"/>
    <s v="NORMAL"/>
    <n v="10.56"/>
    <n v="76"/>
    <n v="98.75"/>
    <x v="1"/>
  </r>
  <r>
    <s v="603DDCF8-496D-436F-AC64-F9BE2C63986E2022-11-05"/>
    <x v="31"/>
    <n v="49"/>
    <s v="2022-11-05 10:56:02"/>
    <x v="9"/>
    <n v="129.406764955"/>
    <n v="0"/>
    <n v="-10.28"/>
    <n v="89.320866459000001"/>
    <n v="-3.85"/>
    <n v="1.3919999999999999"/>
    <n v="0.13700000000000001"/>
    <n v="0"/>
    <n v="-5.4"/>
    <n v="-11.93"/>
    <n v="3562.93"/>
    <n v="-2.4500000000000002"/>
    <n v="0"/>
    <n v="0"/>
    <n v="0"/>
    <n v="1.45"/>
    <n v="0"/>
    <n v="0"/>
    <s v="MEASURED"/>
    <s v="NORMAL"/>
    <n v="10.56"/>
    <n v="76"/>
    <n v="98.75"/>
    <x v="0"/>
  </r>
  <r>
    <s v="603DDCF8-496D-436F-AC64-F9BE2C63986E2022-11-05"/>
    <x v="31"/>
    <n v="50"/>
    <s v="2022-11-05 10:56:33"/>
    <x v="9"/>
    <n v="122.56173987699999"/>
    <n v="12.14"/>
    <n v="-2.02"/>
    <n v="90.170902252999994"/>
    <n v="-3.83"/>
    <n v="1.359"/>
    <n v="0.152"/>
    <n v="8.9"/>
    <n v="-6.15"/>
    <n v="-1.87"/>
    <n v="2826.64"/>
    <n v="-2.02"/>
    <n v="168.2"/>
    <n v="168.46"/>
    <n v="183.13"/>
    <n v="1.36"/>
    <n v="17.25"/>
    <n v="-4"/>
    <s v="MEASURED"/>
    <s v="NORMAL"/>
    <n v="10.56"/>
    <n v="76"/>
    <n v="98.75"/>
    <x v="1"/>
  </r>
  <r>
    <s v="603DDCF8-496D-436F-AC64-F9BE2C63986E2022-11-05"/>
    <x v="31"/>
    <n v="51"/>
    <s v="2022-11-05 10:57:04"/>
    <x v="9"/>
    <n v="122.49463178800001"/>
    <n v="10.26"/>
    <n v="-0.56000000000000005"/>
    <n v="91.088046136000003"/>
    <n v="-4.5599999999999996"/>
    <n v="1.458"/>
    <n v="0.14299999999999999"/>
    <n v="0"/>
    <n v="-7.16"/>
    <n v="0.01"/>
    <n v="2533.02"/>
    <n v="7.26"/>
    <n v="161.79"/>
    <n v="162.08000000000001"/>
    <n v="183.13"/>
    <n v="1.34"/>
    <n v="13.03"/>
    <n v="-8.27"/>
    <s v="BALL_FLIGHT"/>
    <s v="NORMAL"/>
    <n v="10.56"/>
    <n v="76"/>
    <n v="98.75"/>
    <x v="1"/>
  </r>
  <r>
    <s v="603DDCF8-496D-436F-AC64-F9BE2C63986E2022-11-05"/>
    <x v="31"/>
    <n v="52"/>
    <s v="2022-11-05 10:57:37"/>
    <x v="9"/>
    <n v="136.520222389"/>
    <n v="9.09"/>
    <n v="-2.36"/>
    <n v="98.447566562999995"/>
    <n v="-2.98"/>
    <n v="1.4430000000000001"/>
    <n v="0.13200000000000001"/>
    <n v="0"/>
    <n v="-6.21"/>
    <n v="-2.42"/>
    <n v="5202.2299999999996"/>
    <n v="0.36"/>
    <n v="177.96"/>
    <n v="186.69"/>
    <n v="183.13"/>
    <n v="1.39"/>
    <n v="23.42"/>
    <n v="-9.17"/>
    <s v="MEASURED"/>
    <s v="NORMAL"/>
    <n v="10.56"/>
    <n v="76"/>
    <n v="98.75"/>
    <x v="1"/>
  </r>
  <r>
    <s v="603DDCF8-496D-436F-AC64-F9BE2C63986E2022-11-05"/>
    <x v="31"/>
    <n v="53"/>
    <s v="2022-11-05 10:58:12"/>
    <x v="9"/>
    <n v="131.487115714"/>
    <n v="6.4"/>
    <n v="-1.46"/>
    <n v="93.906585874000001"/>
    <n v="-9.17"/>
    <n v="1.4770000000000001"/>
    <n v="0.14000000000000001"/>
    <n v="0"/>
    <n v="-6.84"/>
    <n v="-0.38"/>
    <n v="6910.42"/>
    <n v="-6.12"/>
    <n v="161.53"/>
    <n v="161.72999999999999"/>
    <n v="183.13"/>
    <n v="1.4"/>
    <n v="18.47"/>
    <n v="5.34"/>
    <s v="MEASURED"/>
    <s v="NORMAL"/>
    <n v="10.56"/>
    <n v="76"/>
    <n v="98.75"/>
    <x v="1"/>
  </r>
  <r>
    <s v="603DDCF8-496D-436F-AC64-F9BE2C63986E2022-11-05"/>
    <x v="31"/>
    <n v="54"/>
    <s v="2022-11-05 10:58:56"/>
    <x v="9"/>
    <n v="116.902291038"/>
    <n v="11.82"/>
    <n v="-2.41"/>
    <n v="88.515569391"/>
    <n v="0.62"/>
    <n v="1.3580000000000001"/>
    <n v="0.14899999999999999"/>
    <n v="9.1"/>
    <n v="-1.46"/>
    <n v="-3.02"/>
    <n v="3272.92"/>
    <n v="-19.399999999999999"/>
    <n v="151.07"/>
    <n v="151.32"/>
    <n v="183.13"/>
    <n v="1.32"/>
    <n v="14.6"/>
    <n v="12.05"/>
    <s v="MEASURED"/>
    <s v="NORMAL"/>
    <n v="10.56"/>
    <n v="76"/>
    <n v="98.75"/>
    <x v="1"/>
  </r>
  <r>
    <s v="603DDCF8-496D-436F-AC64-F9BE2C63986E2022-11-05"/>
    <x v="31"/>
    <n v="55"/>
    <s v="2022-11-05 10:59:46"/>
    <x v="9"/>
    <n v="123.545991849"/>
    <n v="11.31"/>
    <n v="7.84"/>
    <n v="91.557802758999998"/>
    <n v="-5.87"/>
    <n v="1.498"/>
    <n v="0.14499999999999999"/>
    <n v="0"/>
    <n v="-5.51"/>
    <n v="10.44"/>
    <n v="5601.26"/>
    <n v="-11.22"/>
    <n v="155.04"/>
    <n v="162.47999999999999"/>
    <n v="183.13"/>
    <n v="1.35"/>
    <n v="20.81"/>
    <n v="40.229999999999997"/>
    <s v="MEASURED"/>
    <s v="NORMAL"/>
    <n v="10.56"/>
    <n v="76"/>
    <n v="98.75"/>
    <x v="1"/>
  </r>
  <r>
    <s v="603DDCF8-496D-436F-AC64-F9BE2C63986E2022-11-05"/>
    <x v="31"/>
    <n v="56"/>
    <s v="2022-11-05 11:00:24"/>
    <x v="9"/>
    <n v="122.33804624699999"/>
    <n v="11.78"/>
    <n v="1.82"/>
    <n v="90.595920149999998"/>
    <n v="-2.76"/>
    <n v="1.534"/>
    <n v="0.153"/>
    <n v="10"/>
    <n v="-1.67"/>
    <n v="2.64"/>
    <n v="4330.13"/>
    <n v="-18.829999999999998"/>
    <n v="156.88"/>
    <n v="162.78"/>
    <n v="183.13"/>
    <n v="1.35"/>
    <n v="18.47"/>
    <n v="29.03"/>
    <s v="MEASURED"/>
    <s v="NORMAL"/>
    <n v="10.56"/>
    <n v="76"/>
    <n v="98.75"/>
    <x v="1"/>
  </r>
  <r>
    <s v="603DDCF8-496D-436F-AC64-F9BE2C63986E2022-11-05"/>
    <x v="31"/>
    <n v="57"/>
    <s v="2022-11-05 11:01:01"/>
    <x v="9"/>
    <n v="128.91463896900001"/>
    <n v="9.39"/>
    <n v="-5.07"/>
    <n v="87.889227227000006"/>
    <n v="-5.54"/>
    <n v="1.4430000000000001"/>
    <n v="0.152"/>
    <n v="9.5"/>
    <n v="-6.08"/>
    <n v="-5.32"/>
    <n v="5588.98"/>
    <n v="0.34"/>
    <n v="165.43"/>
    <n v="165.64"/>
    <n v="183.13"/>
    <n v="1.47"/>
    <n v="20.94"/>
    <n v="-16.239999999999998"/>
    <s v="BALL_FLIGHT"/>
    <s v="NORMAL"/>
    <n v="10.56"/>
    <n v="76"/>
    <n v="98.75"/>
    <x v="1"/>
  </r>
  <r>
    <s v="603DDCF8-496D-436F-AC64-F9BE2C63986E2022-11-05"/>
    <x v="31"/>
    <n v="58"/>
    <s v="2022-11-05 11:01:38"/>
    <x v="9"/>
    <n v="123.501253123"/>
    <n v="12.99"/>
    <n v="-2.86"/>
    <n v="90.595920149999998"/>
    <n v="-7.07"/>
    <n v="1.431"/>
    <n v="0.14799999999999999"/>
    <n v="9.6999999999999993"/>
    <n v="-7"/>
    <n v="-2.4"/>
    <n v="4014.58"/>
    <n v="-8.59"/>
    <n v="166.14"/>
    <n v="166.37"/>
    <n v="183.13"/>
    <n v="1.36"/>
    <n v="21.72"/>
    <n v="2.5499999999999998"/>
    <s v="MEASURED"/>
    <s v="NORMAL"/>
    <n v="10.56"/>
    <n v="76"/>
    <n v="98.75"/>
    <x v="1"/>
  </r>
  <r>
    <s v="603DDCF8-496D-436F-AC64-F9BE2C63986E2022-11-05"/>
    <x v="31"/>
    <n v="59"/>
    <s v="2022-11-05 11:02:50"/>
    <x v="9"/>
    <n v="128.511990435"/>
    <n v="10.73"/>
    <n v="-4.0999999999999996"/>
    <n v="90.774875054000006"/>
    <n v="-4.83"/>
    <n v="1.4379999999999999"/>
    <n v="0.159"/>
    <n v="9"/>
    <n v="1.84"/>
    <n v="-4.25"/>
    <n v="5156.17"/>
    <n v="-11.38"/>
    <n v="166.93"/>
    <n v="167.14"/>
    <n v="183.13"/>
    <n v="1.42"/>
    <n v="21.89"/>
    <n v="4.28"/>
    <s v="BALL_FLIGHT"/>
    <s v="NORMAL"/>
    <n v="10.56"/>
    <n v="76"/>
    <n v="98.75"/>
    <x v="1"/>
  </r>
  <r>
    <s v="603DDCF8-496D-436F-AC64-F9BE2C63986E2022-11-05"/>
    <x v="31"/>
    <n v="60"/>
    <s v="2022-11-05 11:03:32"/>
    <x v="9"/>
    <n v="135.603078506"/>
    <n v="9.01"/>
    <n v="-5.13"/>
    <n v="98.648890829999999"/>
    <n v="-6.21"/>
    <n v="1.619"/>
    <n v="0.158"/>
    <n v="0"/>
    <n v="-0.71"/>
    <n v="-5.3"/>
    <n v="5858.5"/>
    <n v="-7.52"/>
    <n v="172.97"/>
    <n v="177.01"/>
    <n v="183.13"/>
    <n v="1.37"/>
    <n v="23.63"/>
    <n v="-4.7"/>
    <s v="BALL_FLIGHT"/>
    <s v="NORMAL"/>
    <n v="10.56"/>
    <n v="76"/>
    <n v="98.75"/>
    <x v="1"/>
  </r>
  <r>
    <s v="603DDCF8-496D-436F-AC64-F9BE2C63986E2022-11-05"/>
    <x v="31"/>
    <n v="61"/>
    <s v="2022-11-05 11:04:13"/>
    <x v="9"/>
    <n v="123.47888376"/>
    <n v="11.58"/>
    <n v="0.89"/>
    <n v="89.320866459000001"/>
    <n v="-4.78"/>
    <n v="1.5009999999999999"/>
    <n v="0.154"/>
    <n v="9.6999999999999993"/>
    <n v="-0.61"/>
    <n v="1.81"/>
    <n v="3433.56"/>
    <n v="-9.41"/>
    <n v="166.42"/>
    <n v="166.67"/>
    <n v="183.13"/>
    <n v="1.38"/>
    <n v="17.940000000000001"/>
    <n v="13.94"/>
    <s v="BALL_FLIGHT"/>
    <s v="NORMAL"/>
    <n v="10.56"/>
    <n v="76"/>
    <n v="98.75"/>
    <x v="1"/>
  </r>
  <r>
    <s v="603DDCF8-496D-436F-AC64-F9BE2C63986E2022-11-05"/>
    <x v="31"/>
    <n v="62"/>
    <s v="2022-11-05 11:08:52"/>
    <x v="9"/>
    <n v="118.960272434"/>
    <n v="10.36"/>
    <n v="-3.19"/>
    <n v="84.153543605999999"/>
    <n v="-6.76"/>
    <n v="1.631"/>
    <n v="0.16800000000000001"/>
    <n v="9.6999999999999993"/>
    <n v="-3.19"/>
    <n v="-2.85"/>
    <n v="3263.3"/>
    <n v="0.28999999999999998"/>
    <n v="155.69999999999999"/>
    <n v="155.94999999999999"/>
    <n v="183.13"/>
    <n v="1.41"/>
    <n v="14.11"/>
    <n v="-9.3000000000000007"/>
    <s v="MEASURED"/>
    <s v="NORMAL"/>
    <n v="10.56"/>
    <n v="76"/>
    <n v="98.75"/>
    <x v="1"/>
  </r>
  <r>
    <s v="603DDCF8-496D-436F-AC64-F9BE2C63986E2022-11-05"/>
    <x v="31"/>
    <n v="63"/>
    <s v="2022-11-05 11:09:34"/>
    <x v="9"/>
    <n v="119.810308228"/>
    <n v="9.81"/>
    <n v="-6.32"/>
    <n v="88.784001747000005"/>
    <n v="-7.37"/>
    <n v="1.57"/>
    <n v="0.155"/>
    <n v="0"/>
    <n v="-1.33"/>
    <n v="-6.57"/>
    <n v="4494.55"/>
    <n v="-19.72"/>
    <n v="150.09"/>
    <n v="150.32"/>
    <n v="183.13"/>
    <n v="1.35"/>
    <n v="14.64"/>
    <n v="4.82"/>
    <s v="MEASURED"/>
    <s v="NORMAL"/>
    <n v="10.56"/>
    <n v="76"/>
    <n v="98.75"/>
    <x v="1"/>
  </r>
  <r>
    <s v="603DDCF8-496D-436F-AC64-F9BE2C63986E2022-11-05"/>
    <x v="31"/>
    <n v="64"/>
    <s v="2022-11-05 11:10:17"/>
    <x v="9"/>
    <n v="115.64960671"/>
    <n v="6.21"/>
    <n v="-15.52"/>
    <n v="88.895848561999998"/>
    <n v="-2.94"/>
    <n v="1.504"/>
    <n v="0.151"/>
    <n v="10"/>
    <n v="-1.43"/>
    <n v="-18.440000000000001"/>
    <n v="3808.33"/>
    <n v="0.15"/>
    <n v="134.13"/>
    <n v="138.94999999999999"/>
    <n v="183.13"/>
    <n v="1.3"/>
    <n v="7.96"/>
    <n v="-37.74"/>
    <s v="BALL_FLIGHT"/>
    <s v="NORMAL"/>
    <n v="10.56"/>
    <n v="76"/>
    <n v="98.75"/>
    <x v="0"/>
  </r>
  <r>
    <s v="603DDCF8-496D-436F-AC64-F9BE2C63986E2022-11-05"/>
    <x v="31"/>
    <n v="65"/>
    <s v="2022-11-05 11:10:51"/>
    <x v="9"/>
    <n v="113.502147862"/>
    <n v="9.91"/>
    <n v="-3.65"/>
    <n v="86.301002453999999"/>
    <n v="-2.1"/>
    <n v="1.4950000000000001"/>
    <n v="0.16400000000000001"/>
    <n v="9.1"/>
    <n v="0.57999999999999996"/>
    <n v="-4.12"/>
    <n v="3766.06"/>
    <n v="-6.11"/>
    <n v="142.55000000000001"/>
    <n v="142.80000000000001"/>
    <n v="183.13"/>
    <n v="1.32"/>
    <n v="12.42"/>
    <n v="-3.65"/>
    <s v="MEASURED"/>
    <s v="NORMAL"/>
    <n v="10.56"/>
    <n v="76"/>
    <n v="98.75"/>
    <x v="1"/>
  </r>
  <r>
    <s v="603DDCF8-496D-436F-AC64-F9BE2C63986E2022-11-05"/>
    <x v="31"/>
    <n v="66"/>
    <s v="2022-11-05 11:11:33"/>
    <x v="9"/>
    <n v="104.554402662"/>
    <n v="8.66"/>
    <n v="-8.17"/>
    <n v="87.598425508000005"/>
    <n v="0.05"/>
    <n v="1.581"/>
    <n v="0.15"/>
    <n v="0"/>
    <n v="-1.94"/>
    <n v="-9.9499999999999993"/>
    <n v="3540.69"/>
    <n v="-0.92"/>
    <n v="116.66"/>
    <n v="128.69"/>
    <n v="183.13"/>
    <n v="1.19"/>
    <n v="7.84"/>
    <n v="-18.350000000000001"/>
    <s v="MEASURED"/>
    <s v="NORMAL"/>
    <n v="10.56"/>
    <n v="76"/>
    <n v="98.75"/>
    <x v="0"/>
  </r>
  <r>
    <s v="603DDCF8-496D-436F-AC64-F9BE2C63986E2022-11-05"/>
    <x v="31"/>
    <n v="67"/>
    <s v="2022-11-05 11:12:35"/>
    <x v="9"/>
    <n v="122.42752369900001"/>
    <n v="11.11"/>
    <n v="-3.55"/>
    <n v="86.882605892000001"/>
    <n v="-2.39"/>
    <n v="1.4790000000000001"/>
    <n v="0.16400000000000001"/>
    <n v="9"/>
    <n v="-3.47"/>
    <n v="-3.96"/>
    <n v="4486.24"/>
    <n v="-14.4"/>
    <n v="158.85"/>
    <n v="159.08000000000001"/>
    <n v="183.13"/>
    <n v="1.41"/>
    <n v="18.38"/>
    <n v="7.87"/>
    <s v="MEASURED"/>
    <s v="NORMAL"/>
    <n v="10.56"/>
    <n v="76"/>
    <n v="98.75"/>
    <x v="1"/>
  </r>
  <r>
    <s v="603DDCF8-496D-436F-AC64-F9BE2C63986E2022-11-05"/>
    <x v="31"/>
    <n v="68"/>
    <s v="2022-11-05 11:13:46"/>
    <x v="9"/>
    <n v="90.998568684000006"/>
    <n v="4.59"/>
    <n v="-1.18"/>
    <n v="90.327487794000007"/>
    <n v="0"/>
    <n v="1.391"/>
    <n v="0.37"/>
    <n v="3.8"/>
    <n v="0"/>
    <n v="0"/>
    <n v="2446.41"/>
    <n v="-7.38"/>
    <n v="58.4"/>
    <n v="99.58"/>
    <n v="183.13"/>
    <n v="1.01"/>
    <n v="1.37"/>
    <n v="0.99"/>
    <s v="MEASURED"/>
    <s v="NORMAL"/>
    <n v="10.56"/>
    <n v="76"/>
    <n v="98.75"/>
    <x v="0"/>
  </r>
  <r>
    <s v="603DDCF8-496D-436F-AC64-F9BE2C63986E2022-11-05"/>
    <x v="31"/>
    <n v="69"/>
    <s v="2022-11-05 11:14:32"/>
    <x v="9"/>
    <n v="110.325698316"/>
    <n v="10.87"/>
    <n v="4.58"/>
    <n v="80.149427629000002"/>
    <n v="-5"/>
    <n v="1.5880000000000001"/>
    <n v="0.17100000000000001"/>
    <n v="9.3000000000000007"/>
    <n v="-4.5599999999999996"/>
    <n v="6.34"/>
    <n v="3488.04"/>
    <n v="-5.88"/>
    <n v="136.84"/>
    <n v="144.52000000000001"/>
    <n v="183.13"/>
    <n v="1.38"/>
    <n v="12.2"/>
    <n v="17.07"/>
    <s v="MEASURED"/>
    <s v="NORMAL"/>
    <n v="10.56"/>
    <n v="76"/>
    <n v="98.75"/>
    <x v="1"/>
  </r>
  <r>
    <s v="603DDCF8-496D-436F-AC64-F9BE2C63986E2022-11-05"/>
    <x v="31"/>
    <n v="70"/>
    <s v="2022-11-05 11:15:47"/>
    <x v="9"/>
    <n v="108.334825009"/>
    <n v="2.25"/>
    <n v="-2.74"/>
    <n v="86.032570097999994"/>
    <n v="-4.05"/>
    <n v="1.645"/>
    <n v="0.16600000000000001"/>
    <n v="9.9"/>
    <n v="2.0299999999999998"/>
    <n v="-2.71"/>
    <n v="2762.33"/>
    <n v="-3.21"/>
    <n v="76.650000000000006"/>
    <n v="121.6"/>
    <n v="183.13"/>
    <n v="1.26"/>
    <n v="1.0900000000000001"/>
    <n v="-4.03"/>
    <s v="RATIO"/>
    <s v="NORMAL"/>
    <n v="10.56"/>
    <n v="76"/>
    <n v="98.75"/>
    <x v="0"/>
  </r>
  <r>
    <s v="603DDCF8-496D-436F-AC64-F9BE2C63986E2022-11-05"/>
    <x v="31"/>
    <n v="71"/>
    <s v="2022-11-05 11:16:29"/>
    <x v="9"/>
    <n v="44.470293644000002"/>
    <n v="3.58"/>
    <n v="-13.48"/>
    <n v="70.172691731"/>
    <n v="-4.97"/>
    <n v="1.619"/>
    <n v="0.23599999999999999"/>
    <n v="6.9"/>
    <n v="3.45"/>
    <n v="-15.66"/>
    <n v="2656.19"/>
    <n v="17.920000000000002"/>
    <n v="6.15"/>
    <n v="17.559999999999999"/>
    <n v="183.13"/>
    <n v="0.63"/>
    <n v="0.11"/>
    <n v="-4.2"/>
    <s v="RATIO"/>
    <s v="NORMAL"/>
    <n v="10.56"/>
    <n v="76"/>
    <n v="98.75"/>
    <x v="0"/>
  </r>
  <r>
    <s v="603DDCF8-496D-436F-AC64-F9BE2C63986E2022-11-05"/>
    <x v="31"/>
    <n v="72"/>
    <s v="2022-11-05 11:18:00"/>
    <x v="9"/>
    <n v="107.99928456400001"/>
    <n v="8.65"/>
    <n v="9.52"/>
    <n v="80.820508519000001"/>
    <n v="-1.18"/>
    <n v="1.601"/>
    <n v="0.16200000000000001"/>
    <n v="9.9"/>
    <n v="-1.3"/>
    <n v="11.77"/>
    <n v="3812.91"/>
    <n v="-10.93"/>
    <n v="123.55"/>
    <n v="146.38999999999999"/>
    <n v="183.13"/>
    <n v="1.34"/>
    <n v="8.7799999999999994"/>
    <n v="33.06"/>
    <s v="MEASURED"/>
    <s v="NORMAL"/>
    <n v="10.56"/>
    <n v="76"/>
    <n v="98.75"/>
    <x v="1"/>
  </r>
  <r>
    <s v="603DDCF8-496D-436F-AC64-F9BE2C63986E2022-11-05"/>
    <x v="31"/>
    <n v="73"/>
    <s v="2022-11-05 11:18:56"/>
    <x v="9"/>
    <n v="120.011632495"/>
    <n v="8.25"/>
    <n v="-6.01"/>
    <n v="85.428597296999996"/>
    <n v="-1.52"/>
    <n v="1.601"/>
    <n v="0.16800000000000001"/>
    <n v="9.5"/>
    <n v="-2.0299999999999998"/>
    <n v="-7.08"/>
    <n v="8039.73"/>
    <n v="-0.81"/>
    <n v="143.12"/>
    <n v="143.32"/>
    <n v="183.13"/>
    <n v="1.4"/>
    <n v="17.579999999999998"/>
    <n v="-15"/>
    <s v="MEASURED"/>
    <s v="NORMAL"/>
    <n v="10.56"/>
    <n v="76"/>
    <n v="98.75"/>
    <x v="1"/>
  </r>
  <r>
    <s v="603DDCF8-496D-436F-AC64-F9BE2C63986E2022-11-05"/>
    <x v="31"/>
    <n v="74"/>
    <s v="2022-11-05 11:19:30"/>
    <x v="9"/>
    <n v="115.627237347"/>
    <n v="10.69"/>
    <n v="2.23"/>
    <n v="85.741768379000007"/>
    <n v="2.21"/>
    <n v="1.5580000000000001"/>
    <n v="0.155"/>
    <n v="0"/>
    <n v="-3.44"/>
    <n v="2.37"/>
    <n v="3973.36"/>
    <n v="-15.56"/>
    <n v="144.4"/>
    <n v="151.01"/>
    <n v="183.13"/>
    <n v="1.35"/>
    <n v="13.97"/>
    <n v="22.53"/>
    <s v="MEASURED"/>
    <s v="NORMAL"/>
    <n v="10.56"/>
    <n v="76"/>
    <n v="98.75"/>
    <x v="1"/>
  </r>
  <r>
    <s v="603DDCF8-496D-436F-AC64-F9BE2C63986E2022-11-05"/>
    <x v="31"/>
    <n v="75"/>
    <s v="2022-11-05 11:21:03"/>
    <x v="9"/>
    <n v="117.52863320199999"/>
    <n v="10.92"/>
    <n v="-2.12"/>
    <n v="85.316750482000003"/>
    <n v="0.15"/>
    <n v="1.53"/>
    <n v="0.157"/>
    <n v="9.6999999999999993"/>
    <n v="-6.58"/>
    <n v="-2.6"/>
    <n v="2147.19"/>
    <n v="0.12"/>
    <n v="152.29"/>
    <n v="152.6"/>
    <n v="183.13"/>
    <n v="1.38"/>
    <n v="11.52"/>
    <n v="-5.87"/>
    <s v="MEASURED"/>
    <s v="NORMAL"/>
    <n v="10.56"/>
    <n v="76"/>
    <n v="98.75"/>
    <x v="1"/>
  </r>
  <r>
    <s v="603DDCF8-496D-436F-AC64-F9BE2C63986E2022-11-05"/>
    <x v="31"/>
    <n v="76"/>
    <s v="2022-11-05 11:21:32"/>
    <x v="9"/>
    <n v="121.868289624"/>
    <n v="8.93"/>
    <n v="-6.6"/>
    <n v="92.922333902000005"/>
    <n v="-4.1500000000000004"/>
    <n v="1.448"/>
    <n v="0.16500000000000001"/>
    <n v="8.8000000000000007"/>
    <n v="-0.48"/>
    <n v="-7.41"/>
    <n v="4805.83"/>
    <n v="-0.88"/>
    <n v="155.08000000000001"/>
    <n v="155.31"/>
    <n v="183.13"/>
    <n v="1.31"/>
    <n v="15.92"/>
    <n v="-17.71"/>
    <s v="MEASURED"/>
    <s v="NORMAL"/>
    <n v="10.56"/>
    <n v="76"/>
    <n v="98.75"/>
    <x v="1"/>
  </r>
  <r>
    <s v="603DDCF8-496D-436F-AC64-F9BE2C63986E2022-11-05"/>
    <x v="31"/>
    <n v="77"/>
    <s v="2022-11-05 11:22:06"/>
    <x v="9"/>
    <n v="121.935397713"/>
    <n v="1.33"/>
    <n v="-0.53"/>
    <n v="81.290265141999996"/>
    <n v="-7.06"/>
    <n v="1.627"/>
    <n v="0.17599999999999999"/>
    <n v="9.1999999999999993"/>
    <n v="-2.15"/>
    <n v="0.43"/>
    <n v="5649.93"/>
    <n v="0.3"/>
    <n v="133.88"/>
    <n v="134.15"/>
    <n v="183.13"/>
    <n v="1.5"/>
    <n v="5.41"/>
    <n v="-1.55"/>
    <s v="MEASURED"/>
    <s v="NORMAL"/>
    <n v="10.56"/>
    <n v="76"/>
    <n v="98.75"/>
    <x v="0"/>
  </r>
  <r>
    <s v="603DDCF8-496D-436F-AC64-F9BE2C63986E2022-11-05"/>
    <x v="31"/>
    <n v="78"/>
    <s v="2022-11-05 11:22:44"/>
    <x v="9"/>
    <n v="106.500537243"/>
    <n v="0"/>
    <n v="-20.68"/>
    <n v="90.327487794000007"/>
    <n v="-1.59"/>
    <n v="1.5529999999999999"/>
    <n v="0.17399999999999999"/>
    <n v="8.9"/>
    <n v="5.13"/>
    <n v="-24.93"/>
    <n v="3190.13"/>
    <n v="30"/>
    <n v="0"/>
    <n v="0"/>
    <n v="0"/>
    <n v="1.18"/>
    <n v="0"/>
    <n v="0"/>
    <s v="RATIO"/>
    <s v="NORMAL"/>
    <n v="10.56"/>
    <n v="76"/>
    <n v="98.75"/>
    <x v="0"/>
  </r>
  <r>
    <s v="603DDCF8-496D-436F-AC64-F9BE2C63986E2022-11-05"/>
    <x v="31"/>
    <n v="79"/>
    <s v="2022-11-05 11:22:57"/>
    <x v="9"/>
    <n v="15.345383018"/>
    <n v="25.64"/>
    <n v="11.07"/>
    <n v="25.948461080000001"/>
    <n v="0"/>
    <n v="1.6970000000000001"/>
    <n v="0.21"/>
    <n v="8.1"/>
    <n v="0"/>
    <n v="0"/>
    <n v="3729.96"/>
    <n v="0"/>
    <n v="3.71"/>
    <n v="6.36"/>
    <n v="183.13"/>
    <n v="0.59"/>
    <n v="0.47"/>
    <n v="1.22"/>
    <s v="RATIO"/>
    <s v="NORMAL"/>
    <n v="10.56"/>
    <n v="76"/>
    <n v="98.75"/>
    <x v="0"/>
  </r>
  <r>
    <s v="603DDCF8-496D-436F-AC64-F9BE2C63986E2022-11-05"/>
    <x v="31"/>
    <n v="80"/>
    <s v="2022-11-05 11:23:33"/>
    <x v="9"/>
    <n v="122.002505802"/>
    <n v="10.59"/>
    <n v="-6.1"/>
    <n v="86.323371816999995"/>
    <n v="0.93"/>
    <n v="1.5549999999999999"/>
    <n v="0.16200000000000001"/>
    <n v="9.6"/>
    <n v="-0.3"/>
    <n v="-7.57"/>
    <n v="4131.82"/>
    <n v="0.21"/>
    <n v="160.16999999999999"/>
    <n v="160.4"/>
    <n v="183.13"/>
    <n v="1.41"/>
    <n v="17.52"/>
    <n v="-18.25"/>
    <s v="MEASURED"/>
    <s v="NORMAL"/>
    <n v="10.56"/>
    <n v="76"/>
    <n v="98.75"/>
    <x v="1"/>
  </r>
  <r>
    <s v="603DDCF8-496D-436F-AC64-F9BE2C63986E2022-11-05"/>
    <x v="31"/>
    <n v="81"/>
    <s v="2022-11-05 11:24:15"/>
    <x v="9"/>
    <n v="123.143343315"/>
    <n v="8.6300000000000008"/>
    <n v="-5.26"/>
    <n v="89.924839259999999"/>
    <n v="-5.68"/>
    <n v="1.524"/>
    <n v="0.155"/>
    <n v="9.8000000000000007"/>
    <n v="0.86"/>
    <n v="-5.53"/>
    <n v="5443.46"/>
    <n v="-6.18"/>
    <n v="154.93"/>
    <n v="155.15"/>
    <n v="183.13"/>
    <n v="1.37"/>
    <n v="16.79"/>
    <n v="-6.81"/>
    <s v="MEASURED"/>
    <s v="NORMAL"/>
    <n v="10.56"/>
    <n v="76"/>
    <n v="98.75"/>
    <x v="1"/>
  </r>
  <r>
    <s v="603DDCF8-496D-436F-AC64-F9BE2C63986E2022-11-05"/>
    <x v="31"/>
    <n v="82"/>
    <s v="2022-11-05 11:30:40"/>
    <x v="3"/>
    <n v="126.319792861"/>
    <n v="7.79"/>
    <n v="-1.55"/>
    <n v="92.944703265000001"/>
    <n v="-4.62"/>
    <n v="1.5069999999999999"/>
    <n v="0.17100000000000001"/>
    <n v="8.8000000000000007"/>
    <n v="0.26"/>
    <n v="-1.18"/>
    <n v="1962.16"/>
    <n v="5.81"/>
    <n v="154.16"/>
    <n v="154.51"/>
    <n v="180.55"/>
    <n v="1.36"/>
    <n v="8.25"/>
    <n v="-8.09"/>
    <s v="BALL_FLIGHT"/>
    <s v="NORMAL"/>
    <n v="10"/>
    <n v="73"/>
    <n v="98.81"/>
    <x v="0"/>
  </r>
  <r>
    <s v="603DDCF8-496D-436F-AC64-F9BE2C63986E2022-11-05"/>
    <x v="31"/>
    <n v="83"/>
    <s v="2022-11-05 11:31:15"/>
    <x v="3"/>
    <n v="126.61059458"/>
    <n v="8.36"/>
    <n v="-2.35"/>
    <n v="94.264495682000003"/>
    <n v="-6.16"/>
    <n v="1.5580000000000001"/>
    <n v="0.154"/>
    <n v="0"/>
    <n v="1.55"/>
    <n v="-1.92"/>
    <n v="4025.48"/>
    <n v="-1.58"/>
    <n v="165.14"/>
    <n v="165.38"/>
    <n v="180.55"/>
    <n v="1.34"/>
    <n v="15.39"/>
    <n v="-5.09"/>
    <s v="BALL_FLIGHT"/>
    <s v="NORMAL"/>
    <n v="10"/>
    <n v="73"/>
    <n v="98.81"/>
    <x v="1"/>
  </r>
  <r>
    <s v="603DDCF8-496D-436F-AC64-F9BE2C63986E2022-11-05"/>
    <x v="31"/>
    <n v="84"/>
    <s v="2022-11-05 11:31:53"/>
    <x v="3"/>
    <n v="133.03060176100001"/>
    <n v="13.45"/>
    <n v="1.39"/>
    <n v="98.156764843999994"/>
    <n v="-6.47"/>
    <n v="1.6279999999999999"/>
    <n v="0.17399999999999999"/>
    <n v="9.4"/>
    <n v="5.88"/>
    <n v="2.68"/>
    <n v="4246.3500000000004"/>
    <n v="-6.91"/>
    <n v="181.15"/>
    <n v="182.7"/>
    <n v="180.55"/>
    <n v="1.36"/>
    <n v="27.84"/>
    <n v="16.54"/>
    <s v="BALL_FLIGHT"/>
    <s v="NORMAL"/>
    <n v="10"/>
    <n v="73"/>
    <n v="98.81"/>
    <x v="1"/>
  </r>
  <r>
    <s v="603DDCF8-496D-436F-AC64-F9BE2C63986E2022-11-05"/>
    <x v="31"/>
    <n v="85"/>
    <s v="2022-11-05 11:32:28"/>
    <x v="3"/>
    <n v="114.12849002599999"/>
    <n v="12.41"/>
    <n v="-15.97"/>
    <n v="95.830351092000001"/>
    <n v="-1.02"/>
    <n v="1.472"/>
    <n v="0.188"/>
    <n v="7.8"/>
    <n v="4.5999999999999996"/>
    <n v="-19.29"/>
    <n v="2924.73"/>
    <n v="0"/>
    <n v="147.82"/>
    <n v="165.21"/>
    <n v="180.55"/>
    <n v="1.19"/>
    <n v="14.76"/>
    <n v="-47.43"/>
    <s v="MEASURED"/>
    <s v="NORMAL"/>
    <n v="10"/>
    <n v="73"/>
    <n v="98.81"/>
    <x v="1"/>
  </r>
  <r>
    <s v="603DDCF8-496D-436F-AC64-F9BE2C63986E2022-11-05"/>
    <x v="31"/>
    <n v="86"/>
    <s v="2022-11-05 11:33:16"/>
    <x v="3"/>
    <n v="138.421618244"/>
    <n v="10.44"/>
    <n v="0.53"/>
    <n v="95.472441283999999"/>
    <n v="-2.77"/>
    <n v="1.665"/>
    <n v="0.14799999999999999"/>
    <n v="0"/>
    <n v="-0.33"/>
    <n v="1.06"/>
    <n v="3441.9"/>
    <n v="-13.12"/>
    <n v="190.94"/>
    <n v="192.6"/>
    <n v="180.55"/>
    <n v="1.45"/>
    <n v="21.83"/>
    <n v="21.82"/>
    <s v="MEASURED"/>
    <s v="NORMAL"/>
    <n v="10"/>
    <n v="73"/>
    <n v="98.81"/>
    <x v="1"/>
  </r>
  <r>
    <s v="603DDCF8-496D-436F-AC64-F9BE2C63986E2022-11-05"/>
    <x v="31"/>
    <n v="87"/>
    <s v="2022-11-05 11:34:01"/>
    <x v="3"/>
    <n v="126.744810758"/>
    <n v="14.68"/>
    <n v="-5.77"/>
    <n v="92.967072627999997"/>
    <n v="-3.6"/>
    <n v="1.4970000000000001"/>
    <n v="0.16300000000000001"/>
    <n v="9.1999999999999993"/>
    <n v="-1.72"/>
    <n v="-6.48"/>
    <n v="2586"/>
    <n v="-5.41"/>
    <n v="181.13"/>
    <n v="194.16"/>
    <n v="180.55"/>
    <n v="1.36"/>
    <n v="22.71"/>
    <n v="-12.92"/>
    <s v="MEASURED"/>
    <s v="NORMAL"/>
    <n v="10"/>
    <n v="73"/>
    <n v="98.81"/>
    <x v="1"/>
  </r>
  <r>
    <s v="603DDCF8-496D-436F-AC64-F9BE2C63986E2022-11-05"/>
    <x v="31"/>
    <n v="88"/>
    <s v="2022-11-05 11:34:36"/>
    <x v="3"/>
    <n v="116.029885881"/>
    <n v="22.77"/>
    <n v="-4.3499999999999996"/>
    <n v="90.841983142999993"/>
    <n v="-4.05"/>
    <n v="1.619"/>
    <n v="0.155"/>
    <n v="0"/>
    <n v="-5.4"/>
    <n v="-4.68"/>
    <n v="4078.71"/>
    <n v="6.88"/>
    <n v="155.18"/>
    <n v="155.37"/>
    <n v="180.55"/>
    <n v="1.28"/>
    <n v="33.630000000000003"/>
    <n v="-22.2"/>
    <s v="MEASURED"/>
    <s v="NORMAL"/>
    <n v="10"/>
    <n v="73"/>
    <n v="98.81"/>
    <x v="0"/>
  </r>
  <r>
    <s v="603DDCF8-496D-436F-AC64-F9BE2C63986E2022-11-05"/>
    <x v="31"/>
    <n v="89"/>
    <s v="2022-11-05 11:35:11"/>
    <x v="3"/>
    <n v="132.806908131"/>
    <n v="3.95"/>
    <n v="-1.99"/>
    <n v="97.463314591"/>
    <n v="-3.53"/>
    <n v="1.5049999999999999"/>
    <n v="0.16900000000000001"/>
    <n v="8.9"/>
    <n v="5.3"/>
    <n v="-1.88"/>
    <n v="4342.3599999999997"/>
    <n v="-1.98"/>
    <n v="164.85"/>
    <n v="165.1"/>
    <n v="180.55"/>
    <n v="1.36"/>
    <n v="10.58"/>
    <n v="-3.41"/>
    <s v="BALL_FLIGHT"/>
    <s v="NORMAL"/>
    <n v="10"/>
    <n v="73"/>
    <n v="98.81"/>
    <x v="1"/>
  </r>
  <r>
    <s v="603DDCF8-496D-436F-AC64-F9BE2C63986E2022-11-05"/>
    <x v="31"/>
    <n v="90"/>
    <s v="2022-11-05 11:35:49"/>
    <x v="3"/>
    <n v="138.46635696999999"/>
    <n v="7.62"/>
    <n v="-2.2599999999999998"/>
    <n v="98.022548666000006"/>
    <n v="-5.49"/>
    <n v="1.5549999999999999"/>
    <n v="0.16300000000000001"/>
    <n v="9.5"/>
    <n v="3.45"/>
    <n v="-1.92"/>
    <n v="1843.06"/>
    <n v="-1.28"/>
    <n v="174.92"/>
    <n v="195.77"/>
    <n v="180.55"/>
    <n v="1.41"/>
    <n v="10.06"/>
    <n v="-8.73"/>
    <s v="MEASURED"/>
    <s v="NORMAL"/>
    <n v="10"/>
    <n v="73"/>
    <n v="98.81"/>
    <x v="1"/>
  </r>
  <r>
    <s v="603DDCF8-496D-436F-AC64-F9BE2C63986E2022-11-05"/>
    <x v="31"/>
    <n v="91"/>
    <s v="2022-11-05 11:36:23"/>
    <x v="3"/>
    <n v="139.69667193500001"/>
    <n v="10.24"/>
    <n v="2.77"/>
    <n v="96.814603063999996"/>
    <n v="-5.19"/>
    <n v="1.6359999999999999"/>
    <n v="0.14299999999999999"/>
    <n v="0"/>
    <n v="-0.27"/>
    <n v="4.17"/>
    <n v="3823.72"/>
    <n v="-25.49"/>
    <n v="186.49"/>
    <n v="186.73"/>
    <n v="180.55"/>
    <n v="1.44"/>
    <n v="20.48"/>
    <n v="47.15"/>
    <s v="MEASURED"/>
    <s v="NORMAL"/>
    <n v="10"/>
    <n v="73"/>
    <n v="98.81"/>
    <x v="1"/>
  </r>
  <r>
    <s v="603DDCF8-496D-436F-AC64-F9BE2C63986E2022-11-05"/>
    <x v="31"/>
    <n v="92"/>
    <s v="2022-11-05 11:36:59"/>
    <x v="3"/>
    <n v="134.596457171"/>
    <n v="10.78"/>
    <n v="-11.72"/>
    <n v="97.508053317000005"/>
    <n v="-1.49"/>
    <n v="1.506"/>
    <n v="0.158"/>
    <n v="9.5"/>
    <n v="-3.66"/>
    <n v="-14.05"/>
    <n v="1651.65"/>
    <n v="18.399999999999999"/>
    <n v="179.57"/>
    <n v="179.94"/>
    <n v="180.55"/>
    <n v="1.38"/>
    <n v="12.94"/>
    <n v="-51.05"/>
    <s v="MEASURED"/>
    <s v="NORMAL"/>
    <n v="10"/>
    <n v="73"/>
    <n v="98.81"/>
    <x v="0"/>
  </r>
  <r>
    <s v="603DDCF8-496D-436F-AC64-F9BE2C63986E2022-11-05"/>
    <x v="31"/>
    <n v="93"/>
    <s v="2022-11-05 11:37:30"/>
    <x v="3"/>
    <n v="125.850036238"/>
    <n v="0"/>
    <n v="-14.06"/>
    <n v="102.585898718"/>
    <n v="-5.97"/>
    <n v="1.42"/>
    <n v="0.13700000000000001"/>
    <n v="0"/>
    <n v="6.02"/>
    <n v="-16.21"/>
    <n v="3172.6"/>
    <n v="-0.49"/>
    <n v="0"/>
    <n v="0"/>
    <n v="0"/>
    <n v="1.23"/>
    <n v="0"/>
    <n v="0"/>
    <s v="BALL_FLIGHT"/>
    <s v="NORMAL"/>
    <n v="10"/>
    <n v="73"/>
    <n v="98.81"/>
    <x v="0"/>
  </r>
  <r>
    <s v="603DDCF8-496D-436F-AC64-F9BE2C63986E2022-11-05"/>
    <x v="31"/>
    <n v="94"/>
    <s v="2022-11-05 11:38:21"/>
    <x v="3"/>
    <n v="125.22369407399999"/>
    <n v="8.83"/>
    <n v="0.41"/>
    <n v="90.886721868999999"/>
    <n v="-5.03"/>
    <n v="1.542"/>
    <n v="0.157"/>
    <n v="9.8000000000000007"/>
    <n v="-0.5"/>
    <n v="1.27"/>
    <n v="4271.03"/>
    <n v="-22.96"/>
    <n v="154.16999999999999"/>
    <n v="159.41"/>
    <n v="180.55"/>
    <n v="1.38"/>
    <n v="14.04"/>
    <n v="28.12"/>
    <s v="BALL_FLIGHT"/>
    <s v="NORMAL"/>
    <n v="10"/>
    <n v="73"/>
    <n v="98.81"/>
    <x v="0"/>
  </r>
  <r>
    <s v="603DDCF8-496D-436F-AC64-F9BE2C63986E2022-11-05"/>
    <x v="31"/>
    <n v="95"/>
    <s v="2022-11-05 11:38:56"/>
    <x v="3"/>
    <n v="129.60808922199999"/>
    <n v="11.44"/>
    <n v="-6.34"/>
    <n v="99.431818535000005"/>
    <n v="-2.29"/>
    <n v="1.506"/>
    <n v="0.154"/>
    <n v="9.8000000000000007"/>
    <n v="0.82"/>
    <n v="-7.36"/>
    <n v="3712.55"/>
    <n v="-0.92"/>
    <n v="176.53"/>
    <n v="184.51"/>
    <n v="180.55"/>
    <n v="1.3"/>
    <n v="21.44"/>
    <n v="-20.420000000000002"/>
    <s v="MEASURED"/>
    <s v="NORMAL"/>
    <n v="10"/>
    <n v="73"/>
    <n v="98.81"/>
    <x v="1"/>
  </r>
  <r>
    <s v="603DDCF8-496D-436F-AC64-F9BE2C63986E2022-11-05"/>
    <x v="31"/>
    <n v="96"/>
    <s v="2022-11-05 11:39:26"/>
    <x v="3"/>
    <n v="117.327308935"/>
    <n v="15.92"/>
    <n v="-0.9"/>
    <n v="84.354867873000003"/>
    <n v="2.08"/>
    <n v="1.61"/>
    <n v="0.125"/>
    <n v="0"/>
    <n v="0"/>
    <n v="-1.41"/>
    <n v="1387.65"/>
    <n v="-30"/>
    <n v="156.94999999999999"/>
    <n v="157.28"/>
    <n v="180.55"/>
    <n v="1.39"/>
    <n v="14.92"/>
    <n v="14.04"/>
    <s v="BALL_FLIGHT"/>
    <s v="NORMAL"/>
    <n v="10"/>
    <n v="73"/>
    <n v="98.81"/>
    <x v="0"/>
  </r>
  <r>
    <s v="603DDCF8-496D-436F-AC64-F9BE2C63986E2022-11-05"/>
    <x v="31"/>
    <n v="97"/>
    <s v="2022-11-05 11:40:00"/>
    <x v="3"/>
    <n v="134.88725889"/>
    <n v="9.3800000000000008"/>
    <n v="-4.87"/>
    <n v="97.440945228000004"/>
    <n v="-7"/>
    <n v="1.5660000000000001"/>
    <n v="0.17"/>
    <n v="9.1999999999999993"/>
    <n v="4.82"/>
    <n v="-4.87"/>
    <n v="3698.3"/>
    <n v="4.32"/>
    <n v="182.34"/>
    <n v="191.95"/>
    <n v="180.55"/>
    <n v="1.38"/>
    <n v="19.690000000000001"/>
    <n v="-23.42"/>
    <s v="MEASURED"/>
    <s v="NORMAL"/>
    <n v="10"/>
    <n v="73"/>
    <n v="98.81"/>
    <x v="1"/>
  </r>
  <r>
    <s v="603DDCF8-496D-436F-AC64-F9BE2C63986E2022-11-05"/>
    <x v="31"/>
    <n v="98"/>
    <s v="2022-11-05 11:40:55"/>
    <x v="3"/>
    <n v="124.753937451"/>
    <n v="7.8"/>
    <n v="-2.98"/>
    <n v="93.034180716999998"/>
    <n v="-0.9"/>
    <n v="1.421"/>
    <n v="0.17899999999999999"/>
    <n v="7.9"/>
    <n v="4.92"/>
    <n v="-3.49"/>
    <n v="3399.16"/>
    <n v="-2.84"/>
    <n v="160.61000000000001"/>
    <n v="160.87"/>
    <n v="180.55"/>
    <n v="1.34"/>
    <n v="12.28"/>
    <n v="-5.57"/>
    <s v="BALL_FLIGHT"/>
    <s v="NORMAL"/>
    <n v="10"/>
    <n v="73"/>
    <n v="98.81"/>
    <x v="1"/>
  </r>
  <r>
    <s v="603DDCF8-496D-436F-AC64-F9BE2C63986E2022-11-05"/>
    <x v="31"/>
    <n v="99"/>
    <s v="2022-11-05 11:41:36"/>
    <x v="3"/>
    <n v="130.03310711899999"/>
    <n v="12.3"/>
    <n v="-2.3199999999999998"/>
    <n v="91.244631677000001"/>
    <n v="-4.6900000000000004"/>
    <n v="1.5269999999999999"/>
    <n v="0.15"/>
    <n v="0"/>
    <n v="-1.41"/>
    <n v="-2.11"/>
    <n v="2556.6"/>
    <n v="1.47"/>
    <n v="183.01"/>
    <n v="199.07"/>
    <n v="180.55"/>
    <n v="1.43"/>
    <n v="19.579999999999998"/>
    <n v="-11.14"/>
    <s v="MEASURED"/>
    <s v="NORMAL"/>
    <n v="10"/>
    <n v="73"/>
    <n v="98.81"/>
    <x v="1"/>
  </r>
  <r>
    <s v="603DDCF8-496D-436F-AC64-F9BE2C63986E2022-11-05"/>
    <x v="31"/>
    <n v="100"/>
    <s v="2022-11-05 11:42:11"/>
    <x v="3"/>
    <n v="136.38600621099999"/>
    <n v="10.23"/>
    <n v="1.37"/>
    <n v="98.022548666000006"/>
    <n v="-3.9"/>
    <n v="1.48"/>
    <n v="0.158"/>
    <n v="9.4"/>
    <n v="-1.42"/>
    <n v="2.2599999999999998"/>
    <n v="2955.99"/>
    <n v="-7.38"/>
    <n v="188.66"/>
    <n v="194.91"/>
    <n v="180.55"/>
    <n v="1.39"/>
    <n v="19.420000000000002"/>
    <n v="15.42"/>
    <s v="MEASURED"/>
    <s v="NORMAL"/>
    <n v="10"/>
    <n v="73"/>
    <n v="98.81"/>
    <x v="1"/>
  </r>
  <r>
    <s v="603DDCF8-496D-436F-AC64-F9BE2C63986E2022-11-05"/>
    <x v="31"/>
    <n v="101"/>
    <s v="2022-11-05 11:42:51"/>
    <x v="3"/>
    <n v="128.57909852399999"/>
    <n v="14.74"/>
    <n v="1.42"/>
    <n v="94.644774853000001"/>
    <n v="-4.76"/>
    <n v="1.6160000000000001"/>
    <n v="0.16400000000000001"/>
    <n v="9.9"/>
    <n v="-2.72"/>
    <n v="2.4500000000000002"/>
    <n v="3074.55"/>
    <n v="-23.18"/>
    <n v="178.79"/>
    <n v="179.04"/>
    <n v="180.55"/>
    <n v="1.36"/>
    <n v="23.09"/>
    <n v="34.08"/>
    <s v="BALL_FLIGHT"/>
    <s v="NORMAL"/>
    <n v="10"/>
    <n v="73"/>
    <n v="98.81"/>
    <x v="1"/>
  </r>
  <r>
    <s v="603DDCF8-496D-436F-AC64-F9BE2C63986E2022-11-05"/>
    <x v="31"/>
    <n v="102"/>
    <s v="2022-11-05 11:43:27"/>
    <x v="3"/>
    <n v="134.77541207499999"/>
    <n v="11.65"/>
    <n v="-0.87"/>
    <n v="93.884216511000005"/>
    <n v="-3.47"/>
    <n v="1.524"/>
    <n v="0.14699999999999999"/>
    <n v="0"/>
    <n v="0.97"/>
    <n v="-0.53"/>
    <n v="2803.26"/>
    <n v="-4.95"/>
    <n v="189.7"/>
    <n v="203.55"/>
    <n v="180.55"/>
    <n v="1.44"/>
    <n v="21.17"/>
    <n v="2.75"/>
    <s v="MEASURED"/>
    <s v="NORMAL"/>
    <n v="10"/>
    <n v="73"/>
    <n v="98.81"/>
    <x v="1"/>
  </r>
  <r>
    <s v="603DDCF8-496D-436F-AC64-F9BE2C63986E2022-11-05"/>
    <x v="31"/>
    <n v="103"/>
    <s v="2022-11-05 11:44:03"/>
    <x v="3"/>
    <n v="132.69506131599999"/>
    <n v="13.68"/>
    <n v="-4.1500000000000004"/>
    <n v="94.532928037999994"/>
    <n v="-6.39"/>
    <n v="1.452"/>
    <n v="0.152"/>
    <n v="9.6"/>
    <n v="-2.54"/>
    <n v="-4.08"/>
    <n v="3789.57"/>
    <n v="-1.37"/>
    <n v="183.78"/>
    <n v="194.89"/>
    <n v="180.55"/>
    <n v="1.4"/>
    <n v="27.37"/>
    <n v="-12.56"/>
    <s v="MEASURED"/>
    <s v="NORMAL"/>
    <n v="10"/>
    <n v="73"/>
    <n v="98.81"/>
    <x v="1"/>
  </r>
  <r>
    <s v="603DDCF8-496D-436F-AC64-F9BE2C63986E2022-11-05"/>
    <x v="31"/>
    <n v="104"/>
    <s v="2022-11-05 11:44:36"/>
    <x v="3"/>
    <n v="132.53847577499999"/>
    <n v="0"/>
    <n v="-5.39"/>
    <n v="95.964567270000003"/>
    <n v="-4.3"/>
    <n v="1.4419999999999999"/>
    <n v="0.19"/>
    <n v="7.6"/>
    <n v="-1.06"/>
    <n v="-5.91"/>
    <n v="3174.7"/>
    <n v="-1.4"/>
    <n v="0"/>
    <n v="0"/>
    <n v="0"/>
    <n v="1.38"/>
    <n v="0"/>
    <n v="0"/>
    <s v="MEASURED"/>
    <s v="NORMAL"/>
    <n v="10"/>
    <n v="73"/>
    <n v="98.81"/>
    <x v="0"/>
  </r>
  <r>
    <s v="603DDCF8-496D-436F-AC64-F9BE2C63986E2022-11-05"/>
    <x v="31"/>
    <n v="105"/>
    <s v="2022-11-05 11:45:15"/>
    <x v="3"/>
    <n v="122.13672198"/>
    <n v="16.57"/>
    <n v="1.93"/>
    <n v="90.707766965000005"/>
    <n v="-3.33"/>
    <n v="1.496"/>
    <n v="0.16600000000000001"/>
    <n v="9"/>
    <n v="-1.53"/>
    <n v="2.85"/>
    <n v="4224.78"/>
    <n v="-26.77"/>
    <n v="158.72999999999999"/>
    <n v="165.35"/>
    <n v="180.55"/>
    <n v="1.35"/>
    <n v="24.66"/>
    <n v="41.97"/>
    <s v="BALL_FLIGHT"/>
    <s v="NORMAL"/>
    <n v="10"/>
    <n v="73"/>
    <n v="98.81"/>
    <x v="1"/>
  </r>
  <r>
    <s v="603DDCF8-496D-436F-AC64-F9BE2C63986E2022-11-05"/>
    <x v="31"/>
    <n v="106"/>
    <s v="2022-11-05 11:45:49"/>
    <x v="3"/>
    <n v="132.87401621999999"/>
    <n v="7.65"/>
    <n v="-7.7"/>
    <n v="96.054044722"/>
    <n v="-6.31"/>
    <n v="1.5760000000000001"/>
    <n v="0.19"/>
    <n v="8.3000000000000007"/>
    <n v="4.3499999999999996"/>
    <n v="-8.41"/>
    <n v="2641.19"/>
    <n v="1.26"/>
    <n v="176.36"/>
    <n v="176.3"/>
    <n v="180.55"/>
    <n v="1.38"/>
    <n v="12.23"/>
    <n v="-25.66"/>
    <s v="MEASURED"/>
    <s v="NORMAL"/>
    <n v="10"/>
    <n v="73"/>
    <n v="98.81"/>
    <x v="1"/>
  </r>
  <r>
    <s v="603DDCF8-496D-436F-AC64-F9BE2C63986E2022-11-05"/>
    <x v="31"/>
    <n v="107"/>
    <s v="2022-11-05 11:46:22"/>
    <x v="3"/>
    <n v="120.19058739899999"/>
    <n v="7.37"/>
    <n v="-16.91"/>
    <n v="93.638153517999996"/>
    <n v="-1.99"/>
    <n v="1.466"/>
    <n v="0.19600000000000001"/>
    <n v="7.5"/>
    <n v="1.24"/>
    <n v="-20.28"/>
    <n v="3973.13"/>
    <n v="28.73"/>
    <n v="134.31"/>
    <n v="141.80000000000001"/>
    <n v="180.55"/>
    <n v="1.28"/>
    <n v="8.42"/>
    <n v="-67.05"/>
    <s v="RATIO"/>
    <s v="NORMAL"/>
    <n v="10"/>
    <n v="73"/>
    <n v="98.81"/>
    <x v="0"/>
  </r>
  <r>
    <s v="603DDCF8-496D-436F-AC64-F9BE2C63986E2022-11-05"/>
    <x v="31"/>
    <n v="108"/>
    <s v="2022-11-05 11:47:03"/>
    <x v="3"/>
    <n v="133.43325029499999"/>
    <n v="8.1"/>
    <n v="-5.12"/>
    <n v="93.794739058999994"/>
    <n v="-5.79"/>
    <n v="1.468"/>
    <n v="0.17799999999999999"/>
    <n v="8.1999999999999993"/>
    <n v="3.32"/>
    <n v="-5.36"/>
    <n v="3983.3"/>
    <n v="-7.33"/>
    <n v="175.24"/>
    <n v="185.6"/>
    <n v="180.55"/>
    <n v="1.42"/>
    <n v="17.350000000000001"/>
    <n v="-8.19"/>
    <s v="MEASURED"/>
    <s v="NORMAL"/>
    <n v="10"/>
    <n v="73"/>
    <n v="98.81"/>
    <x v="1"/>
  </r>
  <r>
    <s v="603DDCF8-496D-436F-AC64-F9BE2C63986E2022-11-05"/>
    <x v="31"/>
    <n v="109"/>
    <s v="2022-11-05 11:47:40"/>
    <x v="3"/>
    <n v="125.51449579299999"/>
    <n v="7.32"/>
    <n v="0.92"/>
    <n v="85.450966660000006"/>
    <n v="0"/>
    <n v="1.488"/>
    <n v="0.189"/>
    <n v="7.9"/>
    <n v="0"/>
    <n v="0"/>
    <n v="3478.84"/>
    <n v="-1.19"/>
    <n v="160.71"/>
    <n v="160.97"/>
    <n v="180.55"/>
    <n v="1.47"/>
    <n v="11.96"/>
    <n v="3.97"/>
    <s v="MEASURED"/>
    <s v="NORMAL"/>
    <n v="10"/>
    <n v="73"/>
    <n v="98.81"/>
    <x v="1"/>
  </r>
  <r>
    <s v="603DDCF8-496D-436F-AC64-F9BE2C63986E2022-11-05"/>
    <x v="31"/>
    <n v="110"/>
    <s v="2022-11-05 11:48:08"/>
    <x v="3"/>
    <n v="87.128668884999996"/>
    <n v="1.77"/>
    <n v="-27.68"/>
    <n v="96.143522173999997"/>
    <n v="-3.8"/>
    <n v="1.4359999999999999"/>
    <n v="0.17399999999999999"/>
    <n v="8.3000000000000007"/>
    <n v="4.6100000000000003"/>
    <n v="0"/>
    <n v="1940.5"/>
    <n v="30"/>
    <n v="20.420000000000002"/>
    <n v="59.52"/>
    <n v="180.55"/>
    <n v="0.91"/>
    <n v="0.15"/>
    <n v="-29.96"/>
    <s v="RATIO"/>
    <s v="NORMAL"/>
    <n v="10"/>
    <n v="73"/>
    <n v="98.81"/>
    <x v="0"/>
  </r>
  <r>
    <s v="603DDCF8-496D-436F-AC64-F9BE2C63986E2022-11-05"/>
    <x v="31"/>
    <n v="111"/>
    <s v="2022-11-05 11:48:36"/>
    <x v="3"/>
    <n v="125.73818942299999"/>
    <n v="3.93"/>
    <n v="-1.1100000000000001"/>
    <n v="90.573550787000002"/>
    <n v="-4.58"/>
    <n v="1.5620000000000001"/>
    <n v="0.189"/>
    <n v="8.3000000000000007"/>
    <n v="2.5"/>
    <n v="-0.66"/>
    <n v="4305.12"/>
    <n v="-3.33"/>
    <n v="149.9"/>
    <n v="150.16999999999999"/>
    <n v="180.55"/>
    <n v="1.39"/>
    <n v="8.26"/>
    <n v="0.52"/>
    <s v="MEASURED"/>
    <s v="NORMAL"/>
    <n v="10"/>
    <n v="73"/>
    <n v="98.81"/>
    <x v="0"/>
  </r>
  <r>
    <s v="603DDCF8-496D-436F-AC64-F9BE2C63986E2022-11-05"/>
    <x v="31"/>
    <n v="112"/>
    <s v="2022-11-05 11:49:08"/>
    <x v="3"/>
    <n v="136.22942067"/>
    <n v="11.87"/>
    <n v="-4.9800000000000004"/>
    <n v="94.756621667999994"/>
    <n v="-5.36"/>
    <n v="1.54"/>
    <n v="0.17199999999999999"/>
    <n v="9"/>
    <n v="0.64"/>
    <n v="-5.24"/>
    <n v="2708.57"/>
    <n v="-8.07"/>
    <n v="194.11"/>
    <n v="209.34"/>
    <n v="180.55"/>
    <n v="1.44"/>
    <n v="21.72"/>
    <n v="-7.29"/>
    <s v="MEASURED"/>
    <s v="NORMAL"/>
    <n v="10"/>
    <n v="73"/>
    <n v="98.81"/>
    <x v="1"/>
  </r>
  <r>
    <s v="603DDCF8-496D-436F-AC64-F9BE2C63986E2022-11-05"/>
    <x v="31"/>
    <n v="113"/>
    <s v="2022-11-05 11:49:47"/>
    <x v="3"/>
    <n v="122.181460706"/>
    <n v="17.04"/>
    <n v="0.49"/>
    <n v="93.257874346999998"/>
    <n v="0"/>
    <n v="1.4139999999999999"/>
    <n v="0.185"/>
    <n v="7.6"/>
    <n v="0"/>
    <n v="0"/>
    <n v="4373.21"/>
    <n v="-14.3"/>
    <n v="163.16999999999999"/>
    <n v="163.38"/>
    <n v="180.55"/>
    <n v="1.31"/>
    <n v="27.87"/>
    <n v="21.48"/>
    <s v="BALL_FLIGHT"/>
    <s v="NORMAL"/>
    <n v="10"/>
    <n v="73"/>
    <n v="98.81"/>
    <x v="1"/>
  </r>
  <r>
    <s v="603DDCF8-496D-436F-AC64-F9BE2C63986E2022-11-05"/>
    <x v="31"/>
    <n v="114"/>
    <s v="2022-11-05 11:50:33"/>
    <x v="3"/>
    <n v="127.72906273"/>
    <n v="2.75"/>
    <n v="2.4700000000000002"/>
    <n v="91.267001039999997"/>
    <n v="-7.56"/>
    <n v="1.5389999999999999"/>
    <n v="0.161"/>
    <n v="9.6"/>
    <n v="-0.36"/>
    <n v="4.16"/>
    <n v="6135.49"/>
    <n v="-5.29"/>
    <n v="149.76"/>
    <n v="150"/>
    <n v="180.55"/>
    <n v="1.4"/>
    <n v="9.8800000000000008"/>
    <n v="13.35"/>
    <s v="MEASURED"/>
    <s v="NORMAL"/>
    <n v="10"/>
    <n v="73"/>
    <n v="98.81"/>
    <x v="0"/>
  </r>
  <r>
    <s v="CAFE2BF4-865E-411A-9CD4-A01EAF7C50E82022-11-03"/>
    <x v="32"/>
    <n v="1"/>
    <s v="2022-11-03 18:04:11"/>
    <x v="0"/>
    <n v="81.692913676000003"/>
    <n v="34.630000000000003"/>
    <n v="4.95"/>
    <n v="69.345025300000003"/>
    <n v="-4.29"/>
    <n v="1.667"/>
    <n v="0.188"/>
    <n v="8.9"/>
    <n v="0.03"/>
    <n v="6.68"/>
    <n v="2045.06"/>
    <n v="2.97"/>
    <n v="101.57"/>
    <n v="105.01"/>
    <n v="100.22"/>
    <n v="1.18"/>
    <n v="24.88"/>
    <n v="8.6199999999999992"/>
    <s v="BALL_FLIGHT"/>
    <s v="NORMAL"/>
    <n v="21.11"/>
    <n v="0"/>
    <n v="101.33"/>
    <x v="1"/>
  </r>
  <r>
    <s v="CAFE2BF4-865E-411A-9CD4-A01EAF7C50E82022-11-03"/>
    <x v="32"/>
    <n v="2"/>
    <s v="2022-11-03 18:04:39"/>
    <x v="0"/>
    <n v="81.513958771999995"/>
    <n v="30.06"/>
    <n v="-4.66"/>
    <n v="67.309413266999996"/>
    <n v="-4.25"/>
    <n v="1.704"/>
    <n v="0.185"/>
    <n v="9.1999999999999993"/>
    <n v="-1.33"/>
    <n v="-5.03"/>
    <n v="2720.01"/>
    <n v="-9.34"/>
    <n v="98.54"/>
    <n v="108.25"/>
    <n v="100.22"/>
    <n v="1.21"/>
    <n v="20.93"/>
    <n v="-3.94"/>
    <s v="BALL_FLIGHT"/>
    <s v="NORMAL"/>
    <n v="21.11"/>
    <n v="0"/>
    <n v="101.33"/>
    <x v="1"/>
  </r>
  <r>
    <s v="CAFE2BF4-865E-411A-9CD4-A01EAF7C50E82022-11-03"/>
    <x v="32"/>
    <n v="3"/>
    <s v="2022-11-03 18:06:01"/>
    <x v="0"/>
    <n v="80.373121259000001"/>
    <n v="31.47"/>
    <n v="2.5499999999999998"/>
    <n v="70.597709628000004"/>
    <n v="-1.84"/>
    <n v="1.6779999999999999"/>
    <n v="0.16300000000000001"/>
    <n v="0"/>
    <n v="-4.05"/>
    <n v="3.38"/>
    <n v="3090.31"/>
    <n v="-17.63"/>
    <n v="96.13"/>
    <n v="97.1"/>
    <n v="100.22"/>
    <n v="1.1399999999999999"/>
    <n v="21.45"/>
    <n v="13.9"/>
    <s v="BALL_FLIGHT"/>
    <s v="NORMAL"/>
    <n v="21.11"/>
    <n v="0"/>
    <n v="101.33"/>
    <x v="1"/>
  </r>
  <r>
    <s v="CAFE2BF4-865E-411A-9CD4-A01EAF7C50E82022-11-03"/>
    <x v="32"/>
    <n v="4"/>
    <s v="2022-11-03 18:06:27"/>
    <x v="0"/>
    <n v="93.503937339999993"/>
    <n v="24.86"/>
    <n v="-9.32"/>
    <n v="72.991231468999999"/>
    <n v="-0.66"/>
    <n v="1.655"/>
    <n v="0.17399999999999999"/>
    <n v="9.5"/>
    <n v="-1.55"/>
    <n v="-11.25"/>
    <n v="2472.54"/>
    <n v="3.87"/>
    <n v="124.33"/>
    <n v="124.56"/>
    <n v="100.22"/>
    <n v="1.28"/>
    <n v="21.57"/>
    <n v="-24.12"/>
    <s v="MEASURED"/>
    <s v="NORMAL"/>
    <n v="21.11"/>
    <n v="0"/>
    <n v="101.33"/>
    <x v="0"/>
  </r>
  <r>
    <s v="CAFE2BF4-865E-411A-9CD4-A01EAF7C50E82022-11-03"/>
    <x v="32"/>
    <n v="5"/>
    <s v="2022-11-03 18:07:05"/>
    <x v="0"/>
    <n v="88.605046842999997"/>
    <n v="33.340000000000003"/>
    <n v="1.1399999999999999"/>
    <n v="70.172691731"/>
    <n v="-0.95"/>
    <n v="1.583"/>
    <n v="0.16600000000000001"/>
    <n v="9.5"/>
    <n v="-1.95"/>
    <n v="1.53"/>
    <n v="3151.66"/>
    <n v="-9"/>
    <n v="108.54"/>
    <n v="110.77"/>
    <n v="100.22"/>
    <n v="1.26"/>
    <n v="28.66"/>
    <n v="8.89"/>
    <s v="BALL_FLIGHT"/>
    <s v="NORMAL"/>
    <n v="21.11"/>
    <n v="0"/>
    <n v="101.33"/>
    <x v="1"/>
  </r>
  <r>
    <s v="CAFE2BF4-865E-411A-9CD4-A01EAF7C50E82022-11-03"/>
    <x v="32"/>
    <n v="6"/>
    <s v="2022-11-03 18:09:07"/>
    <x v="1"/>
    <n v="93.772369695999998"/>
    <n v="22.47"/>
    <n v="7.15"/>
    <n v="78.248031773999998"/>
    <n v="-2.2400000000000002"/>
    <n v="6.5000000000000002E-2"/>
    <n v="6.6000000000000003E-2"/>
    <n v="1"/>
    <n v="0.6"/>
    <n v="9.0500000000000007"/>
    <n v="3979.13"/>
    <n v="-5.71"/>
    <n v="117.03"/>
    <n v="121.78"/>
    <n v="128.26"/>
    <n v="1.2"/>
    <n v="20.440000000000001"/>
    <n v="22.36"/>
    <s v="MEASURED"/>
    <s v="NORMAL"/>
    <n v="21.11"/>
    <n v="0"/>
    <n v="101.33"/>
    <x v="1"/>
  </r>
  <r>
    <s v="CAFE2BF4-865E-411A-9CD4-A01EAF7C50E82022-11-03"/>
    <x v="32"/>
    <n v="7"/>
    <s v="2022-11-03 18:10:03"/>
    <x v="1"/>
    <n v="105.49391590800001"/>
    <n v="19.23"/>
    <n v="-1.25"/>
    <n v="88.493200028000004"/>
    <n v="-3.03"/>
    <n v="1.7390000000000001"/>
    <n v="0.14799999999999999"/>
    <n v="0"/>
    <n v="-0.78"/>
    <n v="-1.06"/>
    <n v="3635.97"/>
    <n v="0.56999999999999995"/>
    <n v="139.41999999999999"/>
    <n v="144.88999999999999"/>
    <n v="128.26"/>
    <n v="1.19"/>
    <n v="22.16"/>
    <n v="-4.67"/>
    <s v="MEASURED"/>
    <s v="NORMAL"/>
    <n v="21.11"/>
    <n v="0"/>
    <n v="101.33"/>
    <x v="1"/>
  </r>
  <r>
    <s v="CAFE2BF4-865E-411A-9CD4-A01EAF7C50E82022-11-03"/>
    <x v="32"/>
    <n v="8"/>
    <s v="2022-11-03 18:10:30"/>
    <x v="1"/>
    <n v="101.10952076"/>
    <n v="24.26"/>
    <n v="4.9000000000000004"/>
    <n v="87.732641685999994"/>
    <n v="-1.45"/>
    <n v="1.655"/>
    <n v="0.14599999999999999"/>
    <n v="0"/>
    <n v="-2.71"/>
    <n v="6.19"/>
    <n v="5704.38"/>
    <n v="-5.76"/>
    <n v="122.6"/>
    <n v="126.73"/>
    <n v="128.26"/>
    <n v="1.1499999999999999"/>
    <n v="27.7"/>
    <n v="19.47"/>
    <s v="MEASURED"/>
    <s v="NORMAL"/>
    <n v="21.11"/>
    <n v="0"/>
    <n v="101.33"/>
    <x v="1"/>
  </r>
  <r>
    <s v="CAFE2BF4-865E-411A-9CD4-A01EAF7C50E82022-11-03"/>
    <x v="32"/>
    <n v="9"/>
    <s v="2022-11-03 18:11:19"/>
    <x v="1"/>
    <n v="103.234610245"/>
    <n v="19.37"/>
    <n v="2.2200000000000002"/>
    <n v="81.088940875000006"/>
    <n v="2.15"/>
    <n v="1.7989999999999999"/>
    <n v="0.14599999999999999"/>
    <n v="0"/>
    <n v="-1.74"/>
    <n v="2.38"/>
    <n v="4678.34"/>
    <n v="2.67"/>
    <n v="130.9"/>
    <n v="137.93"/>
    <n v="128.26"/>
    <n v="1.27"/>
    <n v="22.28"/>
    <n v="2.35"/>
    <s v="MEASURED"/>
    <s v="NORMAL"/>
    <n v="21.11"/>
    <n v="0"/>
    <n v="101.33"/>
    <x v="1"/>
  </r>
  <r>
    <s v="CAFE2BF4-865E-411A-9CD4-A01EAF7C50E82022-11-03"/>
    <x v="32"/>
    <n v="10"/>
    <s v="2022-11-03 18:11:53"/>
    <x v="1"/>
    <n v="96.165891536999993"/>
    <n v="10.68"/>
    <n v="7.47"/>
    <n v="83.639048256999999"/>
    <n v="-4.1500000000000004"/>
    <n v="1.659"/>
    <n v="0.17199999999999999"/>
    <n v="9.6"/>
    <n v="-4.1100000000000003"/>
    <n v="9.73"/>
    <n v="5182.4399999999996"/>
    <n v="-12.69"/>
    <n v="105.03"/>
    <n v="109.94"/>
    <n v="128.26"/>
    <n v="1.1499999999999999"/>
    <n v="8.94"/>
    <n v="24.4"/>
    <s v="MEASURED"/>
    <s v="NORMAL"/>
    <n v="21.11"/>
    <n v="0"/>
    <n v="101.33"/>
    <x v="1"/>
  </r>
  <r>
    <s v="CAFE2BF4-865E-411A-9CD4-A01EAF7C50E82022-11-03"/>
    <x v="32"/>
    <n v="11"/>
    <s v="2022-11-03 18:12:26"/>
    <x v="1"/>
    <n v="94.085540777999995"/>
    <n v="4.09"/>
    <n v="8.06"/>
    <n v="0"/>
    <n v="0"/>
    <n v="1.02"/>
    <n v="0.89800000000000002"/>
    <n v="1.1000000000000001"/>
    <n v="0"/>
    <n v="0"/>
    <n v="6224.67"/>
    <n v="-30"/>
    <n v="62.69"/>
    <n v="91.72"/>
    <n v="128.26"/>
    <n v="0"/>
    <n v="2.0499999999999998"/>
    <n v="25.55"/>
    <s v="MEASURED"/>
    <s v="NORMAL"/>
    <n v="21.11"/>
    <n v="0"/>
    <n v="101.33"/>
    <x v="0"/>
  </r>
  <r>
    <s v="CAFE2BF4-865E-411A-9CD4-A01EAF7C50E82022-11-03"/>
    <x v="32"/>
    <n v="12"/>
    <s v="2022-11-03 18:12:54"/>
    <x v="1"/>
    <n v="95.181639564999998"/>
    <n v="23.08"/>
    <n v="6.74"/>
    <n v="83.549570805000002"/>
    <n v="-0.75"/>
    <n v="1.7470000000000001"/>
    <n v="0.152"/>
    <n v="0"/>
    <n v="-4.2"/>
    <n v="8.32"/>
    <n v="5040.4799999999996"/>
    <n v="-10.85"/>
    <n v="116.89"/>
    <n v="119.04"/>
    <n v="128.26"/>
    <n v="1.1399999999999999"/>
    <n v="22.31"/>
    <n v="24.86"/>
    <s v="BALL_FLIGHT"/>
    <s v="NORMAL"/>
    <n v="21.11"/>
    <n v="0"/>
    <n v="101.33"/>
    <x v="1"/>
  </r>
  <r>
    <s v="CAFE2BF4-865E-411A-9CD4-A01EAF7C50E82022-11-03"/>
    <x v="32"/>
    <n v="13"/>
    <s v="2022-11-03 18:13:28"/>
    <x v="1"/>
    <n v="93.302613073000003"/>
    <n v="2.2599999999999998"/>
    <n v="-0.98"/>
    <n v="86.479957357999993"/>
    <n v="-7.99"/>
    <n v="1.754"/>
    <n v="0.161"/>
    <n v="0"/>
    <n v="1.43"/>
    <n v="0.03"/>
    <n v="2004.27"/>
    <n v="-24.45"/>
    <n v="29.22"/>
    <n v="75.63"/>
    <n v="128.26"/>
    <n v="1.08"/>
    <n v="0.32"/>
    <n v="-0.4"/>
    <s v="RATIO"/>
    <s v="NORMAL"/>
    <n v="21.11"/>
    <n v="0"/>
    <n v="101.33"/>
    <x v="0"/>
  </r>
  <r>
    <s v="CAFE2BF4-865E-411A-9CD4-A01EAF7C50E82022-11-03"/>
    <x v="32"/>
    <n v="14"/>
    <s v="2022-11-03 18:13:57"/>
    <x v="1"/>
    <n v="83.683786983000005"/>
    <n v="23.65"/>
    <n v="26.95"/>
    <n v="80.127058266000006"/>
    <n v="-3.17"/>
    <n v="1.649"/>
    <n v="0.122"/>
    <n v="0"/>
    <n v="-5.17"/>
    <n v="0"/>
    <n v="3725.41"/>
    <n v="-19.079999999999998"/>
    <n v="96.95"/>
    <n v="100.2"/>
    <n v="128.26"/>
    <n v="1.04"/>
    <n v="15.46"/>
    <n v="57.55"/>
    <s v="BALL_FLIGHT"/>
    <s v="NORMAL"/>
    <n v="21.11"/>
    <n v="0"/>
    <n v="101.33"/>
    <x v="0"/>
  </r>
  <r>
    <s v="CAFE2BF4-865E-411A-9CD4-A01EAF7C50E82022-11-03"/>
    <x v="32"/>
    <n v="15"/>
    <s v="2022-11-03 18:14:32"/>
    <x v="1"/>
    <n v="76.682176364"/>
    <n v="26.01"/>
    <n v="23.96"/>
    <n v="78.829635211999999"/>
    <n v="-7.77"/>
    <n v="1.589"/>
    <n v="0.16800000000000001"/>
    <n v="9.5"/>
    <n v="-1.73"/>
    <n v="0"/>
    <n v="1154.7"/>
    <n v="-30"/>
    <n v="88.05"/>
    <n v="95.42"/>
    <n v="128.26"/>
    <n v="0.97"/>
    <n v="12.67"/>
    <n v="46.73"/>
    <s v="BALL_FLIGHT"/>
    <s v="NORMAL"/>
    <n v="21.11"/>
    <n v="0"/>
    <n v="101.33"/>
    <x v="0"/>
  </r>
  <r>
    <s v="CAFE2BF4-865E-411A-9CD4-A01EAF7C50E82022-11-03"/>
    <x v="32"/>
    <n v="16"/>
    <s v="2022-11-03 18:15:23"/>
    <x v="1"/>
    <n v="80.104688902999996"/>
    <n v="21.47"/>
    <n v="16.399999999999999"/>
    <n v="83.214030359999995"/>
    <n v="-9.98"/>
    <n v="1.5609999999999999"/>
    <n v="0.16"/>
    <n v="9.8000000000000007"/>
    <n v="2.82"/>
    <n v="21.48"/>
    <n v="2812.11"/>
    <n v="-30"/>
    <n v="87.13"/>
    <n v="91.76"/>
    <n v="128.26"/>
    <n v="0.96"/>
    <n v="11.43"/>
    <n v="38.78"/>
    <s v="BALL_FLIGHT"/>
    <s v="NORMAL"/>
    <n v="21.11"/>
    <n v="0"/>
    <n v="101.33"/>
    <x v="0"/>
  </r>
  <r>
    <s v="CAFE2BF4-865E-411A-9CD4-A01EAF7C50E82022-11-03"/>
    <x v="32"/>
    <n v="17"/>
    <s v="2022-11-03 18:16:05"/>
    <x v="1"/>
    <n v="100.17000751400001"/>
    <n v="18.05"/>
    <n v="2.0099999999999998"/>
    <n v="79.344130561"/>
    <n v="-1.32"/>
    <n v="1.6619999999999999"/>
    <n v="0.14699999999999999"/>
    <n v="0"/>
    <n v="-4.04"/>
    <n v="2.64"/>
    <n v="5333.75"/>
    <n v="-8.06"/>
    <n v="121.87"/>
    <n v="131.65"/>
    <n v="128.26"/>
    <n v="1.26"/>
    <n v="19.399999999999999"/>
    <n v="9.98"/>
    <s v="MEASURED"/>
    <s v="NORMAL"/>
    <n v="21.11"/>
    <n v="0"/>
    <n v="101.33"/>
    <x v="1"/>
  </r>
  <r>
    <s v="CAFE2BF4-865E-411A-9CD4-A01EAF7C50E82022-11-03"/>
    <x v="32"/>
    <n v="18"/>
    <s v="2022-11-03 18:17:24"/>
    <x v="1"/>
    <n v="93.414459887999996"/>
    <n v="24.44"/>
    <n v="10.89"/>
    <n v="80.350751896000006"/>
    <n v="-2.41"/>
    <n v="1.546"/>
    <n v="0.153"/>
    <n v="0"/>
    <n v="-4.04"/>
    <n v="13.62"/>
    <n v="5770.69"/>
    <n v="-20.64"/>
    <n v="110.08"/>
    <n v="112.7"/>
    <n v="128.26"/>
    <n v="1.1599999999999999"/>
    <n v="22.19"/>
    <n v="40.28"/>
    <s v="MEASURED"/>
    <s v="NORMAL"/>
    <n v="21.11"/>
    <n v="0"/>
    <n v="101.33"/>
    <x v="0"/>
  </r>
  <r>
    <s v="CAFE2BF4-865E-411A-9CD4-A01EAF7C50E82022-11-03"/>
    <x v="32"/>
    <n v="19"/>
    <s v="2022-11-03 18:18:02"/>
    <x v="1"/>
    <n v="102.89906980000001"/>
    <n v="20.059999999999999"/>
    <n v="1.9"/>
    <n v="78.516464130000003"/>
    <n v="0.2"/>
    <n v="1.7829999999999999"/>
    <n v="0.152"/>
    <n v="0"/>
    <n v="-5.44"/>
    <n v="2.29"/>
    <n v="3305.37"/>
    <n v="-2.44"/>
    <n v="135.62"/>
    <n v="145.24"/>
    <n v="128.26"/>
    <n v="1.31"/>
    <n v="21.51"/>
    <n v="6.63"/>
    <s v="MEASURED"/>
    <s v="NORMAL"/>
    <n v="21.11"/>
    <n v="0"/>
    <n v="101.33"/>
    <x v="1"/>
  </r>
  <r>
    <s v="CAFE2BF4-865E-411A-9CD4-A01EAF7C50E82022-11-03"/>
    <x v="32"/>
    <n v="20"/>
    <s v="2022-11-03 18:18:37"/>
    <x v="1"/>
    <n v="102.67537617000001"/>
    <n v="21.59"/>
    <n v="3.39"/>
    <n v="0"/>
    <n v="0"/>
    <n v="0.995"/>
    <n v="0.86899999999999999"/>
    <n v="1.1000000000000001"/>
    <n v="0"/>
    <n v="0"/>
    <n v="4696.6099999999997"/>
    <n v="-13.92"/>
    <n v="129.55000000000001"/>
    <n v="132.44999999999999"/>
    <n v="128.26"/>
    <n v="0"/>
    <n v="24.2"/>
    <n v="23.19"/>
    <s v="MEASURED"/>
    <s v="NORMAL"/>
    <n v="21.11"/>
    <n v="0"/>
    <n v="101.33"/>
    <x v="1"/>
  </r>
  <r>
    <s v="CAFE2BF4-865E-411A-9CD4-A01EAF7C50E82022-11-03"/>
    <x v="32"/>
    <n v="21"/>
    <s v="2022-11-03 18:19:21"/>
    <x v="1"/>
    <n v="91.692018937"/>
    <n v="17.52"/>
    <n v="15.12"/>
    <n v="88.001074041999999"/>
    <n v="-3.01"/>
    <n v="1.597"/>
    <n v="0.16"/>
    <n v="10"/>
    <n v="0.76"/>
    <n v="18.87"/>
    <n v="3168.3"/>
    <n v="-30"/>
    <n v="104.43"/>
    <n v="110.22"/>
    <n v="128.26"/>
    <n v="1.04"/>
    <n v="11.75"/>
    <n v="45.72"/>
    <s v="MEASURED"/>
    <s v="NORMAL"/>
    <n v="21.11"/>
    <n v="0"/>
    <n v="101.33"/>
    <x v="0"/>
  </r>
  <r>
    <s v="CAFE2BF4-865E-411A-9CD4-A01EAF7C50E82022-11-03"/>
    <x v="32"/>
    <n v="22"/>
    <s v="2022-11-03 18:19:59"/>
    <x v="1"/>
    <n v="85.383858571000005"/>
    <n v="0"/>
    <n v="12.6"/>
    <n v="85.831245831000004"/>
    <n v="-6.91"/>
    <n v="1.591"/>
    <n v="0.16400000000000001"/>
    <n v="9.6999999999999993"/>
    <n v="2.87"/>
    <n v="16.39"/>
    <n v="1799.66"/>
    <n v="-30"/>
    <n v="0"/>
    <n v="0"/>
    <n v="0"/>
    <n v="0.99"/>
    <n v="0"/>
    <n v="0"/>
    <s v="RATIO"/>
    <s v="NORMAL"/>
    <n v="21.11"/>
    <n v="0"/>
    <n v="101.33"/>
    <x v="0"/>
  </r>
  <r>
    <s v="CAFE2BF4-865E-411A-9CD4-A01EAF7C50E82022-11-03"/>
    <x v="32"/>
    <n v="23"/>
    <s v="2022-11-03 18:20:48"/>
    <x v="1"/>
    <n v="109.54277061099999"/>
    <n v="18.93"/>
    <n v="-1.88"/>
    <n v="87.844488501000001"/>
    <n v="-4.5199999999999996"/>
    <n v="1.6830000000000001"/>
    <n v="0.14599999999999999"/>
    <n v="0"/>
    <n v="-7.3"/>
    <n v="-1.59"/>
    <n v="4569.47"/>
    <n v="2.44"/>
    <n v="142.47999999999999"/>
    <n v="145.22999999999999"/>
    <n v="128.26"/>
    <n v="1.25"/>
    <n v="24.92"/>
    <n v="-8.49"/>
    <s v="MEASURED"/>
    <s v="NORMAL"/>
    <n v="21.11"/>
    <n v="0"/>
    <n v="101.33"/>
    <x v="1"/>
  </r>
  <r>
    <s v="CAFE2BF4-865E-411A-9CD4-A01EAF7C50E82022-11-03"/>
    <x v="32"/>
    <n v="24"/>
    <s v="2022-11-03 18:21:25"/>
    <x v="1"/>
    <n v="109.47566252199999"/>
    <n v="0"/>
    <n v="-5.47"/>
    <n v="89.566929451999997"/>
    <n v="-7.95"/>
    <n v="1.546"/>
    <n v="0.16700000000000001"/>
    <n v="9.3000000000000007"/>
    <n v="4.76"/>
    <n v="-5.45"/>
    <n v="2696.96"/>
    <n v="-6.47"/>
    <n v="0"/>
    <n v="0"/>
    <n v="0"/>
    <n v="1.22"/>
    <n v="0"/>
    <n v="0"/>
    <s v="RATIO"/>
    <s v="NORMAL"/>
    <n v="21.11"/>
    <n v="0"/>
    <n v="101.33"/>
    <x v="0"/>
  </r>
  <r>
    <s v="CAFE2BF4-865E-411A-9CD4-A01EAF7C50E82022-11-03"/>
    <x v="32"/>
    <n v="25"/>
    <s v="2022-11-03 18:22:02"/>
    <x v="1"/>
    <n v="106.903185777"/>
    <n v="10.87"/>
    <n v="2.41"/>
    <n v="87.598425508000005"/>
    <n v="-3.72"/>
    <n v="1.734"/>
    <n v="0.14899999999999999"/>
    <n v="0"/>
    <n v="-1.65"/>
    <n v="3.5"/>
    <n v="7750.46"/>
    <n v="-18.18"/>
    <n v="122.3"/>
    <n v="125.03"/>
    <n v="128.26"/>
    <n v="1.22"/>
    <n v="14.07"/>
    <n v="24.86"/>
    <s v="MEASURED"/>
    <s v="NORMAL"/>
    <n v="21.11"/>
    <n v="0"/>
    <n v="101.33"/>
    <x v="1"/>
  </r>
  <r>
    <s v="CAFE2BF4-865E-411A-9CD4-A01EAF7C50E82022-11-03"/>
    <x v="32"/>
    <n v="26"/>
    <s v="2022-11-03 18:22:38"/>
    <x v="1"/>
    <n v="102.339835725"/>
    <n v="22.25"/>
    <n v="4.6900000000000004"/>
    <n v="85.137795577999995"/>
    <n v="-3.32"/>
    <n v="1.6319999999999999"/>
    <n v="0.14899999999999999"/>
    <n v="0"/>
    <n v="-4.1900000000000004"/>
    <n v="6.22"/>
    <n v="4189.54"/>
    <n v="-13.86"/>
    <n v="131.11000000000001"/>
    <n v="134.35"/>
    <n v="128.26"/>
    <n v="1.2"/>
    <n v="24.44"/>
    <n v="26.22"/>
    <s v="BALL_FLIGHT"/>
    <s v="NORMAL"/>
    <n v="21.11"/>
    <n v="0"/>
    <n v="101.33"/>
    <x v="1"/>
  </r>
  <r>
    <s v="CAFE2BF4-865E-411A-9CD4-A01EAF7C50E82022-11-03"/>
    <x v="32"/>
    <n v="27"/>
    <s v="2022-11-03 18:23:59"/>
    <x v="11"/>
    <n v="111.086256658"/>
    <n v="16.440000000000001"/>
    <n v="0.67"/>
    <n v="85.965462009000007"/>
    <n v="-4.53"/>
    <n v="1.6080000000000001"/>
    <n v="0.14899999999999999"/>
    <n v="0"/>
    <n v="-3.58"/>
    <n v="1.51"/>
    <n v="5050.41"/>
    <n v="-13.73"/>
    <n v="140.11000000000001"/>
    <n v="146.5"/>
    <n v="128.26"/>
    <n v="1.29"/>
    <n v="22.03"/>
    <n v="19.34"/>
    <s v="MEASURED"/>
    <s v="NORMAL"/>
    <n v="21.11"/>
    <n v="0"/>
    <n v="101.33"/>
    <x v="1"/>
  </r>
  <r>
    <s v="CAFE2BF4-865E-411A-9CD4-A01EAF7C50E82022-11-03"/>
    <x v="32"/>
    <n v="28"/>
    <s v="2022-11-03 18:24:37"/>
    <x v="11"/>
    <n v="100.058160699"/>
    <n v="16.97"/>
    <n v="8.1300000000000008"/>
    <n v="89.477452"/>
    <n v="-1.45"/>
    <n v="1.6659999999999999"/>
    <n v="0.14099999999999999"/>
    <n v="0"/>
    <n v="-2.15"/>
    <n v="10.119999999999999"/>
    <n v="3481.31"/>
    <n v="-12.91"/>
    <n v="126.53"/>
    <n v="130.91999999999999"/>
    <n v="128.26"/>
    <n v="1.1200000000000001"/>
    <n v="15.96"/>
    <n v="30.2"/>
    <s v="MEASURED"/>
    <s v="NORMAL"/>
    <n v="21.11"/>
    <n v="0"/>
    <n v="101.33"/>
    <x v="0"/>
  </r>
  <r>
    <s v="CAFE2BF4-865E-411A-9CD4-A01EAF7C50E82022-11-03"/>
    <x v="32"/>
    <n v="29"/>
    <s v="2022-11-03 18:25:21"/>
    <x v="11"/>
    <n v="99.946313884000006"/>
    <n v="17.75"/>
    <n v="6.64"/>
    <n v="82.967967367"/>
    <n v="-5.65"/>
    <n v="1.5920000000000001"/>
    <n v="0.14299999999999999"/>
    <n v="0"/>
    <n v="-1.17"/>
    <n v="8.94"/>
    <n v="4454.6899999999996"/>
    <n v="-12.49"/>
    <n v="124.6"/>
    <n v="128.26"/>
    <n v="128.26"/>
    <n v="1.2"/>
    <n v="17.91"/>
    <n v="27.27"/>
    <s v="MEASURED"/>
    <s v="NORMAL"/>
    <n v="21.11"/>
    <n v="0"/>
    <n v="101.33"/>
    <x v="1"/>
  </r>
  <r>
    <s v="CAFE2BF4-865E-411A-9CD4-A01EAF7C50E82022-11-03"/>
    <x v="32"/>
    <n v="30"/>
    <s v="2022-11-03 18:26:07"/>
    <x v="11"/>
    <n v="97.731746947000005"/>
    <n v="2.2599999999999998"/>
    <n v="3.85"/>
    <n v="83.862741886999999"/>
    <n v="-7.69"/>
    <n v="1.637"/>
    <n v="0.17"/>
    <n v="9.6"/>
    <n v="3.21"/>
    <n v="5.86"/>
    <n v="3498.07"/>
    <n v="-19.88"/>
    <n v="32.450000000000003"/>
    <n v="65.459999999999994"/>
    <n v="128.26"/>
    <n v="1.17"/>
    <n v="0.73"/>
    <n v="6.79"/>
    <s v="MEASURED"/>
    <s v="NORMAL"/>
    <n v="21.11"/>
    <n v="0"/>
    <n v="101.33"/>
    <x v="0"/>
  </r>
  <r>
    <s v="CAFE2BF4-865E-411A-9CD4-A01EAF7C50E82022-11-03"/>
    <x v="32"/>
    <n v="31"/>
    <s v="2022-11-03 18:26:42"/>
    <x v="11"/>
    <n v="105.80708699"/>
    <n v="12.66"/>
    <n v="14.9"/>
    <n v="92.855225813000004"/>
    <n v="-3.91"/>
    <n v="1.6020000000000001"/>
    <n v="0.159"/>
    <n v="0"/>
    <n v="2.0299999999999998"/>
    <n v="18.73"/>
    <n v="4334.04"/>
    <n v="-21.1"/>
    <n v="111.05"/>
    <n v="115.8"/>
    <n v="128.26"/>
    <n v="1.1399999999999999"/>
    <n v="12.73"/>
    <n v="49.96"/>
    <s v="MEASURED"/>
    <s v="NORMAL"/>
    <n v="21.11"/>
    <n v="0"/>
    <n v="101.33"/>
    <x v="0"/>
  </r>
  <r>
    <s v="CAFE2BF4-865E-411A-9CD4-A01EAF7C50E82022-11-03"/>
    <x v="32"/>
    <n v="32"/>
    <s v="2022-11-03 18:27:31"/>
    <x v="11"/>
    <n v="105.62813208599999"/>
    <n v="16.809999999999999"/>
    <n v="3.97"/>
    <n v="83.303507812000007"/>
    <n v="-3.58"/>
    <n v="1.7370000000000001"/>
    <n v="0.156"/>
    <n v="0"/>
    <n v="-3.45"/>
    <n v="5.37"/>
    <n v="4821.34"/>
    <n v="-19.91"/>
    <n v="131.5"/>
    <n v="134.9"/>
    <n v="128.26"/>
    <n v="1.27"/>
    <n v="18.96"/>
    <n v="30.41"/>
    <s v="MEASURED"/>
    <s v="NORMAL"/>
    <n v="21.11"/>
    <n v="0"/>
    <n v="101.33"/>
    <x v="0"/>
  </r>
  <r>
    <s v="CAFE2BF4-865E-411A-9CD4-A01EAF7C50E82022-11-03"/>
    <x v="32"/>
    <n v="33"/>
    <s v="2022-11-03 18:28:11"/>
    <x v="11"/>
    <n v="114.173228752"/>
    <n v="16.12"/>
    <n v="2.35"/>
    <n v="91.311739766000002"/>
    <n v="-4.0599999999999996"/>
    <n v="6.0999999999999999E-2"/>
    <n v="6.2E-2"/>
    <n v="1"/>
    <n v="-2.16"/>
    <n v="3.48"/>
    <n v="4893.09"/>
    <n v="-12.35"/>
    <n v="145.87"/>
    <n v="148.03"/>
    <n v="128.26"/>
    <n v="1.25"/>
    <n v="23.03"/>
    <n v="22.1"/>
    <s v="MEASURED"/>
    <s v="NORMAL"/>
    <n v="21.11"/>
    <n v="0"/>
    <n v="101.33"/>
    <x v="1"/>
  </r>
  <r>
    <s v="CAFE2BF4-865E-411A-9CD4-A01EAF7C50E82022-11-03"/>
    <x v="32"/>
    <n v="34"/>
    <s v="2022-11-03 18:28:55"/>
    <x v="11"/>
    <n v="104.44255584699999"/>
    <n v="16.850000000000001"/>
    <n v="-0.6"/>
    <n v="88.672154931999998"/>
    <n v="-4.17"/>
    <n v="1.452"/>
    <n v="0.13900000000000001"/>
    <n v="0"/>
    <n v="-2.88"/>
    <n v="-0.09"/>
    <n v="3042.53"/>
    <n v="-30"/>
    <n v="130.47999999999999"/>
    <n v="135.74"/>
    <n v="128.26"/>
    <n v="1.18"/>
    <n v="15.59"/>
    <n v="22.39"/>
    <s v="MEASURED"/>
    <s v="NORMAL"/>
    <n v="21.11"/>
    <n v="0"/>
    <n v="101.33"/>
    <x v="1"/>
  </r>
  <r>
    <s v="CAFE2BF4-865E-411A-9CD4-A01EAF7C50E82022-11-03"/>
    <x v="32"/>
    <n v="35"/>
    <s v="2022-11-03 18:29:29"/>
    <x v="11"/>
    <n v="110.191482138"/>
    <n v="18.52"/>
    <n v="4.9800000000000004"/>
    <n v="89.611668178000002"/>
    <n v="-2.1800000000000002"/>
    <n v="6.2E-2"/>
    <n v="6.3E-2"/>
    <n v="1"/>
    <n v="-4.07"/>
    <n v="6.39"/>
    <n v="4666.42"/>
    <n v="-13.13"/>
    <n v="142.08000000000001"/>
    <n v="143.84"/>
    <n v="128.26"/>
    <n v="1.23"/>
    <n v="24.07"/>
    <n v="28.64"/>
    <s v="MEASURED"/>
    <s v="NORMAL"/>
    <n v="21.11"/>
    <n v="0"/>
    <n v="101.33"/>
    <x v="1"/>
  </r>
  <r>
    <s v="CAFE2BF4-865E-411A-9CD4-A01EAF7C50E82022-11-03"/>
    <x v="32"/>
    <n v="36"/>
    <s v="2022-11-03 18:30:07"/>
    <x v="11"/>
    <n v="87.531317419000004"/>
    <n v="0.5"/>
    <n v="1.45"/>
    <n v="89.007695377000005"/>
    <n v="-4.22"/>
    <n v="1.5169999999999999"/>
    <n v="0.15"/>
    <n v="0"/>
    <n v="3.14"/>
    <n v="2.41"/>
    <n v="1717.02"/>
    <n v="-23.72"/>
    <n v="51.92"/>
    <n v="51.92"/>
    <n v="128.26"/>
    <n v="0.98"/>
    <n v="0.02"/>
    <n v="3.22"/>
    <s v="RATIO"/>
    <s v="NORMAL"/>
    <n v="21.11"/>
    <n v="0"/>
    <n v="101.33"/>
    <x v="0"/>
  </r>
  <r>
    <s v="CAFE2BF4-865E-411A-9CD4-A01EAF7C50E82022-11-03"/>
    <x v="32"/>
    <n v="37"/>
    <s v="2022-11-03 18:31:48"/>
    <x v="11"/>
    <n v="112.763958883"/>
    <n v="14.15"/>
    <n v="-7.19"/>
    <n v="85.406227934"/>
    <n v="-5.05"/>
    <n v="1.796"/>
    <n v="0.151"/>
    <n v="0"/>
    <n v="0.8"/>
    <n v="-7.99"/>
    <n v="3787.12"/>
    <n v="0.56999999999999995"/>
    <n v="149.02000000000001"/>
    <n v="149.24"/>
    <n v="128.26"/>
    <n v="1.32"/>
    <n v="18.510000000000002"/>
    <n v="-20.41"/>
    <s v="MEASURED"/>
    <s v="NORMAL"/>
    <n v="21.11"/>
    <n v="0"/>
    <n v="101.33"/>
    <x v="1"/>
  </r>
  <r>
    <s v="CAFE2BF4-865E-411A-9CD4-A01EAF7C50E82022-11-03"/>
    <x v="32"/>
    <n v="38"/>
    <s v="2022-11-03 18:32:25"/>
    <x v="11"/>
    <n v="117.90891237300001"/>
    <n v="15.86"/>
    <n v="0.22"/>
    <n v="88.851109836000006"/>
    <n v="-5.81"/>
    <n v="1.665"/>
    <n v="0.17799999999999999"/>
    <n v="9.4"/>
    <n v="6.89"/>
    <n v="1.1499999999999999"/>
    <n v="5768.55"/>
    <n v="-0.95"/>
    <n v="149.38"/>
    <n v="153.66"/>
    <n v="128.26"/>
    <n v="1.33"/>
    <n v="26.16"/>
    <n v="1.59"/>
    <s v="BALL_FLIGHT"/>
    <s v="NORMAL"/>
    <n v="21.11"/>
    <n v="0"/>
    <n v="101.33"/>
    <x v="1"/>
  </r>
  <r>
    <s v="CAFE2BF4-865E-411A-9CD4-A01EAF7C50E82022-11-03"/>
    <x v="32"/>
    <n v="39"/>
    <s v="2022-11-03 18:33:07"/>
    <x v="11"/>
    <n v="105.56102399700001"/>
    <n v="17.690000000000001"/>
    <n v="3.57"/>
    <n v="83.035075456000001"/>
    <n v="-3.44"/>
    <n v="1.6879999999999999"/>
    <n v="0.13100000000000001"/>
    <n v="0"/>
    <n v="-4.0999999999999996"/>
    <n v="4.87"/>
    <n v="4821.38"/>
    <n v="-28.1"/>
    <n v="129.83000000000001"/>
    <n v="133.22"/>
    <n v="128.26"/>
    <n v="1.27"/>
    <n v="18.95"/>
    <n v="36.270000000000003"/>
    <s v="MEASURED"/>
    <s v="NORMAL"/>
    <n v="21.11"/>
    <n v="0"/>
    <n v="101.33"/>
    <x v="0"/>
  </r>
  <r>
    <s v="CAFE2BF4-865E-411A-9CD4-A01EAF7C50E82022-11-03"/>
    <x v="32"/>
    <n v="40"/>
    <s v="2022-11-03 18:33:49"/>
    <x v="11"/>
    <n v="113.658733403"/>
    <n v="16.52"/>
    <n v="-0.92"/>
    <n v="89.25375837"/>
    <n v="-4.0199999999999996"/>
    <n v="1.5429999999999999"/>
    <n v="0.13800000000000001"/>
    <n v="0"/>
    <n v="0.17"/>
    <n v="-0.51"/>
    <n v="4874.83"/>
    <n v="-9.9499999999999993"/>
    <n v="145.63"/>
    <n v="154.84"/>
    <n v="128.26"/>
    <n v="1.27"/>
    <n v="23.62"/>
    <n v="10.130000000000001"/>
    <s v="MEASURED"/>
    <s v="NORMAL"/>
    <n v="21.11"/>
    <n v="0"/>
    <n v="101.33"/>
    <x v="1"/>
  </r>
  <r>
    <s v="CAFE2BF4-865E-411A-9CD4-A01EAF7C50E82022-11-03"/>
    <x v="32"/>
    <n v="41"/>
    <s v="2022-11-03 18:34:43"/>
    <x v="11"/>
    <n v="108.625626728"/>
    <n v="17.27"/>
    <n v="1.75"/>
    <n v="80.954724697000003"/>
    <n v="-5.83"/>
    <n v="1.621"/>
    <n v="0.14199999999999999"/>
    <n v="0"/>
    <n v="-3.69"/>
    <n v="3.02"/>
    <n v="3562.83"/>
    <n v="-16.489999999999998"/>
    <n v="141.58000000000001"/>
    <n v="145.63999999999999"/>
    <n v="128.26"/>
    <n v="1.34"/>
    <n v="20.010000000000002"/>
    <n v="21.68"/>
    <s v="MEASURED"/>
    <s v="NORMAL"/>
    <n v="21.11"/>
    <n v="0"/>
    <n v="101.33"/>
    <x v="1"/>
  </r>
  <r>
    <s v="CAFE2BF4-865E-411A-9CD4-A01EAF7C50E82022-11-03"/>
    <x v="32"/>
    <n v="42"/>
    <s v="2022-11-03 18:35:31"/>
    <x v="11"/>
    <n v="93.996063325999998"/>
    <n v="18.41"/>
    <n v="7.27"/>
    <n v="84.824624495999998"/>
    <n v="0.39"/>
    <n v="1.772"/>
    <n v="0.13700000000000001"/>
    <n v="0"/>
    <n v="-0.34"/>
    <n v="8.7899999999999991"/>
    <n v="5242.18"/>
    <n v="-24.74"/>
    <n v="109.55"/>
    <n v="112.97"/>
    <n v="128.26"/>
    <n v="1.1100000000000001"/>
    <n v="15.5"/>
    <n v="33.74"/>
    <s v="MEASURED"/>
    <s v="NORMAL"/>
    <n v="21.11"/>
    <n v="0"/>
    <n v="101.33"/>
    <x v="0"/>
  </r>
  <r>
    <s v="CAFE2BF4-865E-411A-9CD4-A01EAF7C50E82022-11-03"/>
    <x v="32"/>
    <n v="43"/>
    <s v="2022-11-03 18:36:15"/>
    <x v="11"/>
    <n v="114.21796747800001"/>
    <n v="17.649999999999999"/>
    <n v="4.16"/>
    <n v="0"/>
    <n v="0"/>
    <n v="1.0329999999999999"/>
    <n v="0.871"/>
    <n v="1.2"/>
    <n v="0"/>
    <n v="0"/>
    <n v="3293.54"/>
    <n v="-11.77"/>
    <n v="154.72999999999999"/>
    <n v="159.04"/>
    <n v="128.26"/>
    <n v="0"/>
    <n v="23.15"/>
    <n v="26.18"/>
    <s v="MEASURED"/>
    <s v="NORMAL"/>
    <n v="21.11"/>
    <n v="0"/>
    <n v="101.33"/>
    <x v="1"/>
  </r>
  <r>
    <s v="CAFE2BF4-865E-411A-9CD4-A01EAF7C50E82022-11-03"/>
    <x v="32"/>
    <n v="44"/>
    <s v="2022-11-03 18:39:50"/>
    <x v="2"/>
    <n v="114.329814293"/>
    <n v="11.41"/>
    <n v="4.34"/>
    <n v="0"/>
    <n v="0"/>
    <n v="0.99099999999999999"/>
    <n v="0.86099999999999999"/>
    <n v="1.2"/>
    <n v="0"/>
    <n v="0"/>
    <n v="2965.54"/>
    <n v="-30"/>
    <n v="136.16"/>
    <n v="153.57"/>
    <n v="181.61"/>
    <n v="0"/>
    <n v="11.25"/>
    <n v="37.840000000000003"/>
    <s v="MEASURED"/>
    <s v="NORMAL"/>
    <n v="21.11"/>
    <n v="0"/>
    <n v="101.33"/>
    <x v="1"/>
  </r>
  <r>
    <s v="CAFE2BF4-865E-411A-9CD4-A01EAF7C50E82022-11-03"/>
    <x v="32"/>
    <n v="45"/>
    <s v="2022-11-03 18:40:27"/>
    <x v="2"/>
    <n v="98.715998919"/>
    <n v="9.11"/>
    <n v="15.58"/>
    <n v="90.886721868999999"/>
    <n v="-5.25"/>
    <n v="1.595"/>
    <n v="0.14599999999999999"/>
    <n v="0"/>
    <n v="-3.8"/>
    <n v="19.77"/>
    <n v="3553.16"/>
    <n v="-4.3899999999999997"/>
    <n v="104.31"/>
    <n v="118.37"/>
    <n v="181.61"/>
    <n v="1.0900000000000001"/>
    <n v="6.86"/>
    <n v="29.11"/>
    <s v="MEASURED"/>
    <s v="NORMAL"/>
    <n v="21.11"/>
    <n v="0"/>
    <n v="101.33"/>
    <x v="0"/>
  </r>
  <r>
    <s v="CAFE2BF4-865E-411A-9CD4-A01EAF7C50E82022-11-03"/>
    <x v="32"/>
    <n v="46"/>
    <s v="2022-11-03 18:41:00"/>
    <x v="2"/>
    <n v="128.91463896900001"/>
    <n v="2.19"/>
    <n v="-11.18"/>
    <n v="90.752505690999996"/>
    <n v="-4.9000000000000004"/>
    <n v="1.502"/>
    <n v="0.153"/>
    <n v="9.8000000000000007"/>
    <n v="0.65"/>
    <n v="-12.86"/>
    <n v="8606.52"/>
    <n v="3.59"/>
    <n v="145.69"/>
    <n v="146.69999999999999"/>
    <n v="181.61"/>
    <n v="1.42"/>
    <n v="12.19"/>
    <n v="-34.61"/>
    <s v="MEASURED"/>
    <s v="NORMAL"/>
    <n v="21.11"/>
    <n v="0"/>
    <n v="101.33"/>
    <x v="1"/>
  </r>
  <r>
    <s v="CAFE2BF4-865E-411A-9CD4-A01EAF7C50E82022-11-03"/>
    <x v="32"/>
    <n v="47"/>
    <s v="2022-11-03 18:41:38"/>
    <x v="2"/>
    <n v="97.261990323999996"/>
    <n v="0"/>
    <n v="7.94"/>
    <n v="91.244631677000001"/>
    <n v="5.4"/>
    <n v="1.548"/>
    <n v="0.127"/>
    <n v="0"/>
    <n v="-5.94"/>
    <n v="8.84"/>
    <n v="5738.28"/>
    <n v="-9.69"/>
    <n v="0"/>
    <n v="0"/>
    <n v="0"/>
    <n v="1.07"/>
    <n v="0"/>
    <n v="0"/>
    <s v="MEASURED"/>
    <s v="NORMAL"/>
    <n v="21.11"/>
    <n v="0"/>
    <n v="101.33"/>
    <x v="0"/>
  </r>
  <r>
    <s v="CAFE2BF4-865E-411A-9CD4-A01EAF7C50E82022-11-03"/>
    <x v="32"/>
    <n v="48"/>
    <s v="2022-11-03 18:42:22"/>
    <x v="2"/>
    <n v="130.23443138600001"/>
    <n v="7.31"/>
    <n v="-1.82"/>
    <n v="88.180028945999993"/>
    <n v="-3.18"/>
    <n v="1.6379999999999999"/>
    <n v="0.14299999999999999"/>
    <n v="0"/>
    <n v="-3.5"/>
    <n v="-1.73"/>
    <n v="4286.84"/>
    <n v="-6.7"/>
    <n v="168.9"/>
    <n v="168.92"/>
    <n v="181.61"/>
    <n v="1.48"/>
    <n v="15.33"/>
    <n v="3.38"/>
    <s v="MEASURED"/>
    <s v="NORMAL"/>
    <n v="21.11"/>
    <n v="0"/>
    <n v="101.33"/>
    <x v="1"/>
  </r>
  <r>
    <s v="CAFE2BF4-865E-411A-9CD4-A01EAF7C50E82022-11-03"/>
    <x v="32"/>
    <n v="49"/>
    <s v="2022-11-03 18:43:08"/>
    <x v="2"/>
    <n v="126.207946046"/>
    <n v="8.6999999999999993"/>
    <n v="0.32"/>
    <n v="0"/>
    <n v="0"/>
    <n v="0.99099999999999999"/>
    <n v="0.86299999999999999"/>
    <n v="1.1000000000000001"/>
    <n v="0"/>
    <n v="0"/>
    <n v="6032.39"/>
    <n v="-10.93"/>
    <n v="157.5"/>
    <n v="157.71"/>
    <n v="181.61"/>
    <n v="0"/>
    <n v="18.53"/>
    <n v="16.68"/>
    <s v="MEASURED"/>
    <s v="NORMAL"/>
    <n v="21.11"/>
    <n v="0"/>
    <n v="101.33"/>
    <x v="1"/>
  </r>
  <r>
    <s v="CAFE2BF4-865E-411A-9CD4-A01EAF7C50E82022-11-03"/>
    <x v="32"/>
    <n v="50"/>
    <s v="2022-11-03 18:43:51"/>
    <x v="2"/>
    <n v="137.683429265"/>
    <n v="8.3800000000000008"/>
    <n v="-6.78"/>
    <n v="95.897459181000002"/>
    <n v="-3.37"/>
    <n v="1.6080000000000001"/>
    <n v="0.129"/>
    <n v="0"/>
    <n v="-1.4"/>
    <n v="-7.74"/>
    <n v="4425.2"/>
    <n v="-0.87"/>
    <n v="182.49"/>
    <n v="188.56"/>
    <n v="181.61"/>
    <n v="1.44"/>
    <n v="21.01"/>
    <n v="-21.41"/>
    <s v="MEASURED"/>
    <s v="NORMAL"/>
    <n v="21.11"/>
    <n v="0"/>
    <n v="101.33"/>
    <x v="1"/>
  </r>
  <r>
    <s v="CAFE2BF4-865E-411A-9CD4-A01EAF7C50E82022-11-03"/>
    <x v="32"/>
    <n v="51"/>
    <s v="2022-11-03 18:44:37"/>
    <x v="2"/>
    <n v="127.66195464099999"/>
    <n v="9.7100000000000009"/>
    <n v="2.2400000000000002"/>
    <n v="91.826235115000003"/>
    <n v="-3.98"/>
    <n v="1.5149999999999999"/>
    <n v="0.123"/>
    <n v="0"/>
    <n v="-5.35"/>
    <n v="3.33"/>
    <n v="3273.05"/>
    <n v="-2.89"/>
    <n v="170.68"/>
    <n v="172.27"/>
    <n v="181.61"/>
    <n v="1.39"/>
    <n v="16.23"/>
    <n v="10.41"/>
    <s v="BALL_FLIGHT"/>
    <s v="NORMAL"/>
    <n v="21.11"/>
    <n v="0"/>
    <n v="101.33"/>
    <x v="1"/>
  </r>
  <r>
    <s v="CAFE2BF4-865E-411A-9CD4-A01EAF7C50E82022-11-03"/>
    <x v="32"/>
    <n v="52"/>
    <s v="2022-11-03 18:45:12"/>
    <x v="2"/>
    <n v="117.148354031"/>
    <n v="11.17"/>
    <n v="-1.46"/>
    <n v="91.244631677000001"/>
    <n v="-6.2"/>
    <n v="1.6020000000000001"/>
    <n v="0.14299999999999999"/>
    <n v="0"/>
    <n v="-4.93"/>
    <n v="-0.83"/>
    <n v="2997.21"/>
    <n v="-16.190000000000001"/>
    <n v="151.41"/>
    <n v="151.66999999999999"/>
    <n v="181.61"/>
    <n v="1.28"/>
    <n v="13.42"/>
    <n v="10.8"/>
    <s v="MEASURED"/>
    <s v="NORMAL"/>
    <n v="21.11"/>
    <n v="0"/>
    <n v="101.33"/>
    <x v="1"/>
  </r>
  <r>
    <s v="CAFE2BF4-865E-411A-9CD4-A01EAF7C50E82022-11-03"/>
    <x v="32"/>
    <n v="53"/>
    <s v="2022-11-03 18:46:48"/>
    <x v="2"/>
    <n v="132.941124309"/>
    <n v="6.03"/>
    <n v="-12.3"/>
    <n v="0"/>
    <n v="0"/>
    <n v="0.98399999999999999"/>
    <n v="0.86"/>
    <n v="1.1000000000000001"/>
    <n v="0"/>
    <n v="0"/>
    <n v="3035.18"/>
    <n v="4.54"/>
    <n v="167.29"/>
    <n v="181.34"/>
    <n v="181.61"/>
    <n v="0"/>
    <n v="10.6"/>
    <n v="-44.81"/>
    <s v="MEASURED"/>
    <s v="NORMAL"/>
    <n v="21.11"/>
    <n v="0"/>
    <n v="101.33"/>
    <x v="1"/>
  </r>
  <r>
    <s v="CAFE2BF4-865E-411A-9CD4-A01EAF7C50E82022-11-03"/>
    <x v="32"/>
    <n v="54"/>
    <s v="2022-11-03 18:48:07"/>
    <x v="2"/>
    <n v="132.806908131"/>
    <n v="9.5500000000000007"/>
    <n v="-1.44"/>
    <n v="93.302613073000003"/>
    <n v="-4.25"/>
    <n v="1.667"/>
    <n v="0.14000000000000001"/>
    <n v="0"/>
    <n v="-4.3499999999999996"/>
    <n v="-1.1100000000000001"/>
    <n v="3802.29"/>
    <n v="-5.64"/>
    <n v="177.6"/>
    <n v="190.74"/>
    <n v="181.61"/>
    <n v="1.42"/>
    <n v="19.39"/>
    <n v="1.38"/>
    <s v="MEASURED"/>
    <s v="NORMAL"/>
    <n v="21.11"/>
    <n v="0"/>
    <n v="101.33"/>
    <x v="1"/>
  </r>
  <r>
    <s v="CAFE2BF4-865E-411A-9CD4-A01EAF7C50E82022-11-03"/>
    <x v="32"/>
    <n v="55"/>
    <s v="2022-11-03 18:48:43"/>
    <x v="2"/>
    <n v="128.17644999000001"/>
    <n v="12.7"/>
    <n v="-3.33"/>
    <n v="0"/>
    <n v="0"/>
    <n v="0.98799999999999999"/>
    <n v="0.86399999999999999"/>
    <n v="1.1000000000000001"/>
    <n v="0"/>
    <n v="0"/>
    <n v="4424.74"/>
    <n v="-25.7"/>
    <n v="166.92"/>
    <n v="167.15"/>
    <n v="181.61"/>
    <n v="0"/>
    <n v="21.62"/>
    <n v="24.72"/>
    <s v="MEASURED"/>
    <s v="NORMAL"/>
    <n v="21.11"/>
    <n v="0"/>
    <n v="101.33"/>
    <x v="1"/>
  </r>
  <r>
    <s v="CAFE2BF4-865E-411A-9CD4-A01EAF7C50E82022-11-03"/>
    <x v="32"/>
    <n v="56"/>
    <s v="2022-11-03 18:49:20"/>
    <x v="2"/>
    <n v="131.37526889899999"/>
    <n v="0"/>
    <n v="-11.72"/>
    <n v="93.235504984000002"/>
    <n v="-5.78"/>
    <n v="1.5840000000000001"/>
    <n v="0.13900000000000001"/>
    <n v="0"/>
    <n v="-3.87"/>
    <n v="-13.39"/>
    <n v="2218.54"/>
    <n v="19.97"/>
    <n v="0"/>
    <n v="0"/>
    <n v="0"/>
    <n v="1.41"/>
    <n v="0"/>
    <n v="0"/>
    <s v="RATIO"/>
    <s v="NORMAL"/>
    <n v="21.11"/>
    <n v="0"/>
    <n v="101.33"/>
    <x v="0"/>
  </r>
  <r>
    <s v="CAFE2BF4-865E-411A-9CD4-A01EAF7C50E82022-11-03"/>
    <x v="32"/>
    <n v="57"/>
    <s v="2022-11-03 18:50:11"/>
    <x v="2"/>
    <n v="128.10934190099999"/>
    <n v="9.6999999999999993"/>
    <n v="-3.31"/>
    <n v="91.378847855000004"/>
    <n v="-8.51"/>
    <n v="1.6439999999999999"/>
    <n v="0.153"/>
    <n v="0"/>
    <n v="4.1100000000000003"/>
    <n v="-2.73"/>
    <n v="5777.27"/>
    <n v="-4.1500000000000004"/>
    <n v="163.41"/>
    <n v="163.62"/>
    <n v="181.61"/>
    <n v="1.4"/>
    <n v="21.32"/>
    <n v="-3.81"/>
    <s v="BALL_FLIGHT"/>
    <s v="NORMAL"/>
    <n v="21.11"/>
    <n v="0"/>
    <n v="101.33"/>
    <x v="1"/>
  </r>
  <r>
    <s v="CAFE2BF4-865E-411A-9CD4-A01EAF7C50E82022-11-03"/>
    <x v="32"/>
    <n v="58"/>
    <s v="2022-11-03 18:50:58"/>
    <x v="2"/>
    <n v="127.95275636"/>
    <n v="11.61"/>
    <n v="1.64"/>
    <n v="95.494810646999994"/>
    <n v="-3.31"/>
    <n v="1.679"/>
    <n v="0.126"/>
    <n v="0"/>
    <n v="-3.07"/>
    <n v="2.5"/>
    <n v="7732.67"/>
    <n v="-6.42"/>
    <n v="156.22"/>
    <n v="156.41"/>
    <n v="181.61"/>
    <n v="1.34"/>
    <n v="26.23"/>
    <n v="15.56"/>
    <s v="MEASURED"/>
    <s v="NORMAL"/>
    <n v="21.11"/>
    <n v="0"/>
    <n v="101.33"/>
    <x v="1"/>
  </r>
  <r>
    <s v="CAFE2BF4-865E-411A-9CD4-A01EAF7C50E82022-11-03"/>
    <x v="32"/>
    <n v="59"/>
    <s v="2022-11-03 18:51:44"/>
    <x v="2"/>
    <n v="111.77970691100001"/>
    <n v="10.48"/>
    <n v="3.32"/>
    <n v="85.540444112000003"/>
    <n v="-2.3199999999999998"/>
    <n v="1.5640000000000001"/>
    <n v="0.153"/>
    <n v="0"/>
    <n v="-1.41"/>
    <n v="4.4000000000000004"/>
    <n v="2314.29"/>
    <n v="0.08"/>
    <n v="138.59"/>
    <n v="138.88999999999999"/>
    <n v="181.61"/>
    <n v="1.31"/>
    <n v="9.84"/>
    <n v="8.18"/>
    <s v="MEASURED"/>
    <s v="NORMAL"/>
    <n v="21.11"/>
    <n v="0"/>
    <n v="101.33"/>
    <x v="0"/>
  </r>
  <r>
    <s v="CAFE2BF4-865E-411A-9CD4-A01EAF7C50E82022-11-03"/>
    <x v="32"/>
    <n v="60"/>
    <s v="2022-11-03 18:52:30"/>
    <x v="2"/>
    <n v="134.417502267"/>
    <n v="0"/>
    <n v="-9.84"/>
    <n v="98.648890829999999"/>
    <n v="-3.8"/>
    <n v="1.6040000000000001"/>
    <n v="0.153"/>
    <n v="0"/>
    <n v="2.88"/>
    <n v="-11.4"/>
    <n v="2549.35"/>
    <n v="-0.05"/>
    <n v="0"/>
    <n v="0"/>
    <n v="0"/>
    <n v="1.36"/>
    <n v="0"/>
    <n v="0"/>
    <s v="BALL_FLIGHT"/>
    <s v="NORMAL"/>
    <n v="21.11"/>
    <n v="0"/>
    <n v="101.33"/>
    <x v="0"/>
  </r>
  <r>
    <s v="CAFE2BF4-865E-411A-9CD4-A01EAF7C50E82022-11-03"/>
    <x v="32"/>
    <n v="61"/>
    <s v="2022-11-03 18:53:30"/>
    <x v="2"/>
    <n v="134.52934908200001"/>
    <n v="7.13"/>
    <n v="-7.36"/>
    <n v="95.785612365999995"/>
    <n v="-1.95"/>
    <n v="1.6379999999999999"/>
    <n v="0.155"/>
    <n v="0"/>
    <n v="1.48"/>
    <n v="-8.66"/>
    <n v="3258.53"/>
    <n v="7.71"/>
    <n v="177.07"/>
    <n v="177.34"/>
    <n v="181.61"/>
    <n v="1.4"/>
    <n v="13.68"/>
    <n v="-32.94"/>
    <s v="MEASURED"/>
    <s v="NORMAL"/>
    <n v="21.11"/>
    <n v="0"/>
    <n v="101.33"/>
    <x v="1"/>
  </r>
  <r>
    <s v="CAFE2BF4-865E-411A-9CD4-A01EAF7C50E82022-11-03"/>
    <x v="32"/>
    <n v="62"/>
    <s v="2022-11-03 18:54:08"/>
    <x v="2"/>
    <n v="136.811024108"/>
    <n v="4.83"/>
    <n v="-0.9"/>
    <n v="93.705261606999997"/>
    <n v="-2.2000000000000002"/>
    <n v="1.6080000000000001"/>
    <n v="0.14099999999999999"/>
    <n v="0"/>
    <n v="-0.98"/>
    <n v="-0.77"/>
    <n v="4352.18"/>
    <n v="-0.7"/>
    <n v="174.13"/>
    <n v="184.1"/>
    <n v="181.61"/>
    <n v="1.46"/>
    <n v="13.6"/>
    <n v="-2.39"/>
    <s v="MEASURED"/>
    <s v="NORMAL"/>
    <n v="21.11"/>
    <n v="0"/>
    <n v="101.33"/>
    <x v="1"/>
  </r>
  <r>
    <s v="CAFE2BF4-865E-411A-9CD4-A01EAF7C50E82022-11-03"/>
    <x v="32"/>
    <n v="63"/>
    <s v="2022-11-03 18:55:28"/>
    <x v="2"/>
    <n v="112.115247356"/>
    <n v="6.48"/>
    <n v="6.46"/>
    <n v="88.672154931999998"/>
    <n v="-4.68"/>
    <n v="1.595"/>
    <n v="0.13900000000000001"/>
    <n v="0"/>
    <n v="-6.97"/>
    <n v="8.58"/>
    <n v="3186.31"/>
    <n v="-6.04"/>
    <n v="120.31"/>
    <n v="146.26"/>
    <n v="181.61"/>
    <n v="1.26"/>
    <n v="6.37"/>
    <n v="23.29"/>
    <s v="MEASURED"/>
    <s v="NORMAL"/>
    <n v="21.11"/>
    <n v="0"/>
    <n v="101.33"/>
    <x v="1"/>
  </r>
  <r>
    <s v="CAFE2BF4-865E-411A-9CD4-A01EAF7C50E82022-11-03"/>
    <x v="32"/>
    <n v="64"/>
    <s v="2022-11-03 18:56:11"/>
    <x v="2"/>
    <n v="131.06209781699999"/>
    <n v="7.31"/>
    <n v="-2.2200000000000002"/>
    <n v="90.394595882999994"/>
    <n v="-4.8099999999999996"/>
    <n v="1.556"/>
    <n v="0.13400000000000001"/>
    <n v="0"/>
    <n v="-4.57"/>
    <n v="-1.97"/>
    <n v="3597.06"/>
    <n v="4.2300000000000004"/>
    <n v="171.92"/>
    <n v="172.19"/>
    <n v="181.61"/>
    <n v="1.45"/>
    <n v="14.04"/>
    <n v="-12.21"/>
    <s v="MEASURED"/>
    <s v="NORMAL"/>
    <n v="21.11"/>
    <n v="0"/>
    <n v="101.33"/>
    <x v="1"/>
  </r>
  <r>
    <s v="CAFE2BF4-865E-411A-9CD4-A01EAF7C50E82022-11-03"/>
    <x v="32"/>
    <n v="65"/>
    <s v="2022-11-03 18:56:56"/>
    <x v="2"/>
    <n v="123.120973952"/>
    <n v="9.5299999999999994"/>
    <n v="0.25"/>
    <n v="94.957945934999998"/>
    <n v="-1.77"/>
    <n v="1.619"/>
    <n v="0.14599999999999999"/>
    <n v="0"/>
    <n v="-2.82"/>
    <n v="0.56999999999999995"/>
    <n v="4023.25"/>
    <n v="9.91"/>
    <n v="159.72"/>
    <n v="159.96"/>
    <n v="181.61"/>
    <n v="1.3"/>
    <n v="15.61"/>
    <n v="-11.11"/>
    <s v="MEASURED"/>
    <s v="NORMAL"/>
    <n v="21.11"/>
    <n v="0"/>
    <n v="101.33"/>
    <x v="1"/>
  </r>
  <r>
    <s v="CAFE2BF4-865E-411A-9CD4-A01EAF7C50E82022-11-03"/>
    <x v="32"/>
    <n v="66"/>
    <s v="2022-11-03 18:57:35"/>
    <x v="2"/>
    <n v="123.92627102"/>
    <n v="0"/>
    <n v="-11.82"/>
    <n v="93.481567976999997"/>
    <n v="-7.55"/>
    <n v="1.516"/>
    <n v="0.14099999999999999"/>
    <n v="0"/>
    <n v="3.48"/>
    <n v="-13.24"/>
    <n v="2333.08"/>
    <n v="13.56"/>
    <n v="0"/>
    <n v="0"/>
    <n v="0"/>
    <n v="1.33"/>
    <n v="0"/>
    <n v="0"/>
    <s v="RATIO"/>
    <s v="NORMAL"/>
    <n v="21.11"/>
    <n v="0"/>
    <n v="101.33"/>
    <x v="0"/>
  </r>
  <r>
    <s v="CAFE2BF4-865E-411A-9CD4-A01EAF7C50E82022-11-03"/>
    <x v="32"/>
    <n v="67"/>
    <s v="2022-11-03 18:58:09"/>
    <x v="2"/>
    <n v="124.26181146499999"/>
    <n v="0.5"/>
    <n v="-0.94"/>
    <n v="91.445955944000005"/>
    <n v="-11.15"/>
    <n v="1.484"/>
    <n v="0.16500000000000001"/>
    <n v="9"/>
    <n v="2.34"/>
    <n v="0.55000000000000004"/>
    <n v="1704.32"/>
    <n v="-1.01"/>
    <n v="40.31"/>
    <n v="126.82"/>
    <n v="181.61"/>
    <n v="1.36"/>
    <n v="0.08"/>
    <n v="-1.67"/>
    <s v="BALL_FLIGHT"/>
    <s v="NORMAL"/>
    <n v="21.11"/>
    <n v="0"/>
    <n v="101.33"/>
    <x v="0"/>
  </r>
  <r>
    <s v="CAFE2BF4-865E-411A-9CD4-A01EAF7C50E82022-11-03"/>
    <x v="32"/>
    <n v="68"/>
    <s v="2022-11-03 18:58:44"/>
    <x v="2"/>
    <n v="117.707588106"/>
    <n v="0"/>
    <n v="-13"/>
    <n v="0"/>
    <n v="0"/>
    <n v="0.98299999999999998"/>
    <n v="0.85899999999999999"/>
    <n v="1.1000000000000001"/>
    <n v="0"/>
    <n v="0"/>
    <n v="3615.77"/>
    <n v="0"/>
    <n v="0"/>
    <n v="0"/>
    <n v="0"/>
    <n v="0"/>
    <n v="0"/>
    <n v="0"/>
    <s v="RATIO"/>
    <s v="NORMAL"/>
    <n v="21.11"/>
    <n v="0"/>
    <n v="101.33"/>
    <x v="0"/>
  </r>
  <r>
    <s v="CAFE2BF4-865E-411A-9CD4-A01EAF7C50E82022-11-03"/>
    <x v="32"/>
    <n v="69"/>
    <s v="2022-11-03 18:59:43"/>
    <x v="7"/>
    <n v="88.336614487000006"/>
    <n v="1.59"/>
    <n v="0.73"/>
    <n v="72.118826311999996"/>
    <n v="-9.15"/>
    <n v="1.3740000000000001"/>
    <n v="0.191"/>
    <n v="7.2"/>
    <n v="3.4"/>
    <n v="2.2799999999999998"/>
    <n v="1570.11"/>
    <n v="-30"/>
    <n v="20.18"/>
    <n v="92.21"/>
    <n v="76.260000000000005"/>
    <n v="1.22"/>
    <n v="0.12"/>
    <n v="2.97"/>
    <s v="RATIO"/>
    <s v="NORMAL"/>
    <n v="21.11"/>
    <n v="0"/>
    <n v="101.33"/>
    <x v="1"/>
  </r>
  <r>
    <s v="CAFE2BF4-865E-411A-9CD4-A01EAF7C50E82022-11-03"/>
    <x v="32"/>
    <n v="70"/>
    <s v="2022-11-03 19:00:09"/>
    <x v="7"/>
    <n v="85.853615194"/>
    <n v="1.65"/>
    <n v="4.43"/>
    <n v="79.388869287000006"/>
    <n v="-16.260000000000002"/>
    <n v="1.345"/>
    <n v="0.17199999999999999"/>
    <n v="7.8"/>
    <n v="3.96"/>
    <n v="7.87"/>
    <n v="2447.2800000000002"/>
    <n v="1.0900000000000001"/>
    <n v="26.83"/>
    <n v="85.12"/>
    <n v="76.260000000000005"/>
    <n v="1.08"/>
    <n v="0.17"/>
    <n v="5.29"/>
    <s v="BALL_FLIGHT"/>
    <s v="NORMAL"/>
    <n v="21.11"/>
    <n v="0"/>
    <n v="101.33"/>
    <x v="1"/>
  </r>
  <r>
    <s v="CAFE2BF4-865E-411A-9CD4-A01EAF7C50E82022-11-03"/>
    <x v="32"/>
    <n v="71"/>
    <s v="2022-11-03 19:00:35"/>
    <x v="7"/>
    <n v="99.208124905000005"/>
    <n v="11.09"/>
    <n v="2.46"/>
    <n v="85.741768379000007"/>
    <n v="-12.75"/>
    <n v="1.39"/>
    <n v="0.16300000000000001"/>
    <n v="8.5"/>
    <n v="1.1100000000000001"/>
    <n v="4.9400000000000004"/>
    <n v="6637.44"/>
    <n v="-5.24"/>
    <n v="110.93"/>
    <n v="113.65"/>
    <n v="76.260000000000005"/>
    <n v="1.1599999999999999"/>
    <n v="11.71"/>
    <n v="9.5399999999999991"/>
    <s v="MEASURED"/>
    <s v="NORMAL"/>
    <n v="21.11"/>
    <n v="0"/>
    <n v="101.33"/>
    <x v="1"/>
  </r>
  <r>
    <s v="CAFE2BF4-865E-411A-9CD4-A01EAF7C50E82022-11-03"/>
    <x v="32"/>
    <n v="72"/>
    <s v="2022-11-03 19:01:06"/>
    <x v="7"/>
    <n v="93.503937339999993"/>
    <n v="13.76"/>
    <n v="-2.97"/>
    <n v="80.641553615000007"/>
    <n v="-9.7799999999999994"/>
    <n v="1.516"/>
    <n v="0.14899999999999999"/>
    <n v="0"/>
    <n v="-1.1599999999999999"/>
    <n v="-2.13"/>
    <n v="6316.81"/>
    <n v="-16.04"/>
    <n v="103.26"/>
    <n v="111.56"/>
    <n v="76.260000000000005"/>
    <n v="1.1599999999999999"/>
    <n v="11.9"/>
    <n v="7.12"/>
    <s v="MEASURED"/>
    <s v="NORMAL"/>
    <n v="21.11"/>
    <n v="0"/>
    <n v="101.33"/>
    <x v="1"/>
  </r>
  <r>
    <s v="CAFE2BF4-865E-411A-9CD4-A01EAF7C50E82022-11-03"/>
    <x v="32"/>
    <n v="73"/>
    <s v="2022-11-03 19:01:30"/>
    <x v="7"/>
    <n v="100.348962418"/>
    <n v="4.2699999999999996"/>
    <n v="-2.89"/>
    <n v="79.880995272999996"/>
    <n v="-9.74"/>
    <n v="1.464"/>
    <n v="0.161"/>
    <n v="9.1"/>
    <n v="1.03"/>
    <n v="-2.0299999999999998"/>
    <n v="3888.91"/>
    <n v="-0.41"/>
    <n v="85.29"/>
    <n v="118.73"/>
    <n v="76.260000000000005"/>
    <n v="1.26"/>
    <n v="2.81"/>
    <n v="-6.06"/>
    <s v="MEASURED"/>
    <s v="NORMAL"/>
    <n v="21.11"/>
    <n v="0"/>
    <n v="101.33"/>
    <x v="1"/>
  </r>
  <r>
    <s v="CAFE2BF4-865E-411A-9CD4-A01EAF7C50E82022-11-03"/>
    <x v="32"/>
    <n v="74"/>
    <s v="2022-11-03 19:01:59"/>
    <x v="7"/>
    <n v="94.175018230000006"/>
    <n v="7.03"/>
    <n v="3.12"/>
    <n v="86.233894364999998"/>
    <n v="-20"/>
    <n v="1.4079999999999999"/>
    <n v="0.16900000000000001"/>
    <n v="8.3000000000000007"/>
    <n v="-3.29"/>
    <n v="6.84"/>
    <n v="6322.26"/>
    <n v="-21.65"/>
    <n v="87.73"/>
    <n v="96.98"/>
    <n v="76.260000000000005"/>
    <n v="1.0900000000000001"/>
    <n v="5"/>
    <n v="17.16"/>
    <s v="MEASURED"/>
    <s v="NORMAL"/>
    <n v="21.11"/>
    <n v="0"/>
    <n v="101.33"/>
    <x v="0"/>
  </r>
  <r>
    <s v="CAFE2BF4-865E-411A-9CD4-A01EAF7C50E82022-11-03"/>
    <x v="32"/>
    <n v="75"/>
    <s v="2022-11-03 19:02:26"/>
    <x v="7"/>
    <n v="71.313529243999994"/>
    <n v="8.58"/>
    <n v="-1.48"/>
    <n v="83.236399723000005"/>
    <n v="-6.81"/>
    <n v="1.4730000000000001"/>
    <n v="0.15"/>
    <n v="9.8000000000000007"/>
    <n v="0.48"/>
    <n v="-0.76"/>
    <n v="3853.21"/>
    <n v="-0.7"/>
    <n v="49.88"/>
    <n v="78.42"/>
    <n v="76.260000000000005"/>
    <n v="0.86"/>
    <n v="2.25"/>
    <n v="-1.39"/>
    <s v="BALL_FLIGHT"/>
    <s v="NORMAL"/>
    <n v="21.11"/>
    <n v="0"/>
    <n v="101.33"/>
    <x v="1"/>
  </r>
  <r>
    <s v="CAFE2BF4-865E-411A-9CD4-A01EAF7C50E82022-11-03"/>
    <x v="32"/>
    <n v="76"/>
    <s v="2022-11-03 19:02:55"/>
    <x v="7"/>
    <n v="82.587688196000002"/>
    <n v="8.11"/>
    <n v="-5.9"/>
    <n v="78.628310944999996"/>
    <n v="-11.31"/>
    <n v="1.4139999999999999"/>
    <n v="0.161"/>
    <n v="8.8000000000000007"/>
    <n v="3.14"/>
    <n v="-5.46"/>
    <n v="2223.61"/>
    <n v="-8.5299999999999994"/>
    <n v="63.07"/>
    <n v="86.98"/>
    <n v="76.260000000000005"/>
    <n v="1.05"/>
    <n v="2.56"/>
    <n v="-5.38"/>
    <s v="BALL_FLIGHT"/>
    <s v="NORMAL"/>
    <n v="21.11"/>
    <n v="0"/>
    <n v="101.33"/>
    <x v="1"/>
  </r>
  <r>
    <s v="CAFE2BF4-865E-411A-9CD4-A01EAF7C50E82022-11-03"/>
    <x v="32"/>
    <n v="77"/>
    <s v="2022-11-03 19:03:23"/>
    <x v="7"/>
    <n v="106.500537243"/>
    <n v="0"/>
    <n v="-9.58"/>
    <n v="82.185039661999994"/>
    <n v="-12.28"/>
    <n v="1.28"/>
    <n v="0.154"/>
    <n v="8.3000000000000007"/>
    <n v="6.05"/>
    <n v="-9.7899999999999991"/>
    <n v="2329.84"/>
    <n v="-7.49"/>
    <n v="0"/>
    <n v="0"/>
    <n v="0"/>
    <n v="1.3"/>
    <n v="0"/>
    <n v="0"/>
    <s v="RATIO"/>
    <s v="NORMAL"/>
    <n v="21.11"/>
    <n v="0"/>
    <n v="101.33"/>
    <x v="0"/>
  </r>
  <r>
    <s v="CAFE2BF4-865E-411A-9CD4-A01EAF7C50E82022-11-03"/>
    <x v="32"/>
    <n v="78"/>
    <s v="2022-11-03 19:03:51"/>
    <x v="7"/>
    <n v="110.21385150099999"/>
    <n v="20.68"/>
    <n v="-19.079999999999998"/>
    <n v="80.5297068"/>
    <n v="-5.3"/>
    <n v="1.3140000000000001"/>
    <n v="0.157"/>
    <n v="8.4"/>
    <n v="0.67"/>
    <n v="-22.42"/>
    <n v="6496.12"/>
    <n v="30"/>
    <n v="127.93"/>
    <n v="133.38"/>
    <n v="76.260000000000005"/>
    <n v="1.37"/>
    <n v="24.26"/>
    <n v="-79"/>
    <s v="MEASURED"/>
    <s v="NORMAL"/>
    <n v="21.11"/>
    <n v="0"/>
    <n v="101.33"/>
    <x v="0"/>
  </r>
  <r>
    <s v="CAFE2BF4-865E-411A-9CD4-A01EAF7C50E82022-11-03"/>
    <x v="32"/>
    <n v="79"/>
    <s v="2022-11-03 19:04:22"/>
    <x v="7"/>
    <n v="89.365605185000007"/>
    <n v="25.63"/>
    <n v="4.33"/>
    <n v="83.258769086000001"/>
    <n v="-5.27"/>
    <n v="1.33"/>
    <n v="0.151"/>
    <n v="8.8000000000000007"/>
    <n v="-3.61"/>
    <n v="6.08"/>
    <n v="6476.05"/>
    <n v="-7.53"/>
    <n v="102.59"/>
    <n v="103.85"/>
    <n v="76.260000000000005"/>
    <n v="1.07"/>
    <n v="22.63"/>
    <n v="15.12"/>
    <s v="BALL_FLIGHT"/>
    <s v="NORMAL"/>
    <n v="21.11"/>
    <n v="0"/>
    <n v="101.33"/>
    <x v="0"/>
  </r>
  <r>
    <s v="CAFE2BF4-865E-411A-9CD4-A01EAF7C50E82022-11-03"/>
    <x v="32"/>
    <n v="80"/>
    <s v="2022-11-03 19:04:53"/>
    <x v="7"/>
    <n v="85.965462009000007"/>
    <n v="20.53"/>
    <n v="0.56999999999999995"/>
    <n v="75.071582227999997"/>
    <n v="-12.33"/>
    <n v="1.4059999999999999"/>
    <n v="0.17299999999999999"/>
    <n v="8.1"/>
    <n v="-3.56"/>
    <n v="2.57"/>
    <n v="5943.33"/>
    <n v="-6.93"/>
    <n v="97.34"/>
    <n v="104.62"/>
    <n v="76.260000000000005"/>
    <n v="1.1499999999999999"/>
    <n v="15.82"/>
    <n v="6.88"/>
    <s v="BALL_FLIGHT"/>
    <s v="NORMAL"/>
    <n v="21.11"/>
    <n v="0"/>
    <n v="101.33"/>
    <x v="1"/>
  </r>
  <r>
    <s v="CAFE2BF4-865E-411A-9CD4-A01EAF7C50E82022-11-03"/>
    <x v="32"/>
    <n v="81"/>
    <s v="2022-11-03 19:05:21"/>
    <x v="7"/>
    <n v="84.265390421000006"/>
    <n v="26.15"/>
    <n v="0.11"/>
    <n v="77.688797699000006"/>
    <n v="-7.27"/>
    <n v="1.3779999999999999"/>
    <n v="0.16900000000000001"/>
    <n v="8.1999999999999993"/>
    <n v="-0.44"/>
    <n v="1.24"/>
    <n v="5361.78"/>
    <n v="-9.6"/>
    <n v="96.6"/>
    <n v="102.06"/>
    <n v="76.260000000000005"/>
    <n v="1.08"/>
    <n v="19.989999999999998"/>
    <n v="7.65"/>
    <s v="BALL_FLIGHT"/>
    <s v="NORMAL"/>
    <n v="21.11"/>
    <n v="0"/>
    <n v="101.33"/>
    <x v="1"/>
  </r>
  <r>
    <s v="CAFE2BF4-865E-411A-9CD4-A01EAF7C50E82022-11-03"/>
    <x v="32"/>
    <n v="82"/>
    <s v="2022-11-03 19:05:50"/>
    <x v="7"/>
    <n v="83.415354626999999"/>
    <n v="28.69"/>
    <n v="-0.56999999999999995"/>
    <n v="78.628310944999996"/>
    <n v="-14.44"/>
    <n v="1.474"/>
    <n v="0.17699999999999999"/>
    <n v="8.3000000000000007"/>
    <n v="3.96"/>
    <n v="1.51"/>
    <n v="5107.25"/>
    <n v="0.34"/>
    <n v="95.5"/>
    <n v="100.64"/>
    <n v="76.260000000000005"/>
    <n v="1.06"/>
    <n v="21.93"/>
    <n v="-1.39"/>
    <s v="BALL_FLIGHT"/>
    <s v="NORMAL"/>
    <n v="21.11"/>
    <n v="0"/>
    <n v="101.33"/>
    <x v="1"/>
  </r>
  <r>
    <s v="CAFE2BF4-865E-411A-9CD4-A01EAF7C50E82022-11-03"/>
    <x v="32"/>
    <n v="83"/>
    <s v="2022-11-03 19:06:18"/>
    <x v="7"/>
    <n v="83.616678894000003"/>
    <n v="35.909999999999997"/>
    <n v="1.43"/>
    <n v="80.037580813999995"/>
    <n v="-6.54"/>
    <n v="1.347"/>
    <n v="0.20200000000000001"/>
    <n v="6.7"/>
    <n v="8.64"/>
    <n v="2.74"/>
    <n v="2599.67"/>
    <n v="-18.649999999999999"/>
    <n v="101.12"/>
    <n v="104.93"/>
    <n v="76.260000000000005"/>
    <n v="1.04"/>
    <n v="27.26"/>
    <n v="14.15"/>
    <s v="BALL_FLIGHT"/>
    <s v="NORMAL"/>
    <n v="21.11"/>
    <n v="0"/>
    <n v="101.33"/>
    <x v="1"/>
  </r>
  <r>
    <s v="CAFE2BF4-865E-411A-9CD4-A01EAF7C50E82022-11-03"/>
    <x v="32"/>
    <n v="84"/>
    <s v="2022-11-03 19:06:54"/>
    <x v="7"/>
    <n v="104.420186484"/>
    <n v="1.22"/>
    <n v="-1.2"/>
    <n v="79.455977376000007"/>
    <n v="-12.2"/>
    <n v="1.448"/>
    <n v="0.16900000000000001"/>
    <n v="8.6"/>
    <n v="7.64"/>
    <n v="0.39"/>
    <n v="2786.34"/>
    <n v="-7.74"/>
    <n v="52.91"/>
    <n v="118.83"/>
    <n v="76.260000000000005"/>
    <n v="1.31"/>
    <n v="0.34"/>
    <n v="1.4"/>
    <s v="BALL_FLIGHT"/>
    <s v="NORMAL"/>
    <n v="21.11"/>
    <n v="0"/>
    <n v="101.33"/>
    <x v="1"/>
  </r>
  <r>
    <s v="CAFE2BF4-865E-411A-9CD4-A01EAF7C50E82022-11-03"/>
    <x v="32"/>
    <n v="85"/>
    <s v="2022-11-03 19:07:19"/>
    <x v="7"/>
    <n v="76.391374644999999"/>
    <n v="30.9"/>
    <n v="0.03"/>
    <n v="75.026843502000006"/>
    <n v="-9.16"/>
    <n v="1.496"/>
    <n v="0.14499999999999999"/>
    <n v="0"/>
    <n v="-1.1499999999999999"/>
    <n v="1.43"/>
    <n v="3307.58"/>
    <n v="-12.14"/>
    <n v="87.77"/>
    <n v="89.76"/>
    <n v="76.260000000000005"/>
    <n v="1.02"/>
    <n v="19.11"/>
    <n v="5.99"/>
    <s v="BALL_FLIGHT"/>
    <s v="NORMAL"/>
    <n v="21.11"/>
    <n v="0"/>
    <n v="101.33"/>
    <x v="1"/>
  </r>
  <r>
    <s v="CAFE2BF4-865E-411A-9CD4-A01EAF7C50E82022-11-03"/>
    <x v="32"/>
    <n v="86"/>
    <s v="2022-11-03 19:07:40"/>
    <x v="7"/>
    <n v="82.408733291999994"/>
    <n v="31.2"/>
    <n v="-2.92"/>
    <n v="77.442734705999996"/>
    <n v="-6.44"/>
    <n v="1.556"/>
    <n v="0.13700000000000001"/>
    <n v="0"/>
    <n v="0"/>
    <n v="-2.57"/>
    <n v="2148.54"/>
    <n v="-28.62"/>
    <n v="101.25"/>
    <n v="107.05"/>
    <n v="76.260000000000005"/>
    <n v="1.06"/>
    <n v="21.3"/>
    <n v="8.8699999999999992"/>
    <s v="BALL_FLIGHT"/>
    <s v="NORMAL"/>
    <n v="21.11"/>
    <n v="0"/>
    <n v="101.33"/>
    <x v="1"/>
  </r>
  <r>
    <s v="CAFE2BF4-865E-411A-9CD4-A01EAF7C50E82022-11-03"/>
    <x v="32"/>
    <n v="87"/>
    <s v="2022-11-03 19:08:04"/>
    <x v="7"/>
    <n v="84.175912968999995"/>
    <n v="33.47"/>
    <n v="-0.16"/>
    <n v="80.932355333999993"/>
    <n v="-14.99"/>
    <n v="1.4339999999999999"/>
    <n v="0.20699999999999999"/>
    <n v="6.9"/>
    <n v="7.5"/>
    <n v="2.08"/>
    <n v="3343.01"/>
    <n v="-1.32"/>
    <n v="100.25"/>
    <n v="106.98"/>
    <n v="76.260000000000005"/>
    <n v="1.04"/>
    <n v="26.14"/>
    <n v="0.49"/>
    <s v="BALL_FLIGHT"/>
    <s v="NORMAL"/>
    <n v="21.11"/>
    <n v="0"/>
    <n v="101.33"/>
    <x v="1"/>
  </r>
  <r>
    <s v="CAFE2BF4-865E-411A-9CD4-A01EAF7C50E82022-11-03"/>
    <x v="32"/>
    <n v="88"/>
    <s v="2022-11-03 19:08:36"/>
    <x v="7"/>
    <n v="85.115426214999999"/>
    <n v="32.78"/>
    <n v="-2.94"/>
    <n v="75.787401844000001"/>
    <n v="-15.33"/>
    <n v="1.3720000000000001"/>
    <n v="0.19900000000000001"/>
    <n v="6.9"/>
    <n v="0"/>
    <n v="-1.24"/>
    <n v="2451.86"/>
    <n v="-16.100000000000001"/>
    <n v="105.79"/>
    <n v="115.34"/>
    <n v="76.260000000000005"/>
    <n v="1.1200000000000001"/>
    <n v="25.26"/>
    <n v="4.0999999999999996"/>
    <s v="BALL_FLIGHT"/>
    <s v="NORMAL"/>
    <n v="21.11"/>
    <n v="0"/>
    <n v="101.33"/>
    <x v="1"/>
  </r>
  <r>
    <s v="CAFE2BF4-865E-411A-9CD4-A01EAF7C50E82022-11-03"/>
    <x v="32"/>
    <n v="89"/>
    <s v="2022-11-03 19:09:06"/>
    <x v="7"/>
    <n v="87.643164233999997"/>
    <n v="25.69"/>
    <n v="0.83"/>
    <n v="77.890121965999995"/>
    <n v="-9.1300000000000008"/>
    <n v="1.4950000000000001"/>
    <n v="0.16600000000000001"/>
    <n v="9"/>
    <n v="3.2"/>
    <n v="2.4"/>
    <n v="2763.64"/>
    <n v="8.58"/>
    <n v="109.53"/>
    <n v="119.2"/>
    <n v="76.260000000000005"/>
    <n v="1.1299999999999999"/>
    <n v="19.850000000000001"/>
    <n v="-4.33"/>
    <s v="BALL_FLIGHT"/>
    <s v="NORMAL"/>
    <n v="21.11"/>
    <n v="0"/>
    <n v="101.33"/>
    <x v="1"/>
  </r>
  <r>
    <s v="CAFE2BF4-865E-411A-9CD4-A01EAF7C50E82022-11-03"/>
    <x v="32"/>
    <n v="90"/>
    <s v="2022-11-03 19:09:57"/>
    <x v="6"/>
    <n v="84.421975962000005"/>
    <n v="22.84"/>
    <n v="15.16"/>
    <n v="85.048318125999998"/>
    <n v="-4.34"/>
    <n v="5.7000000000000002E-2"/>
    <n v="5.8000000000000003E-2"/>
    <n v="1"/>
    <n v="-8.39"/>
    <n v="19.11"/>
    <n v="4051.67"/>
    <n v="-16.71"/>
    <n v="98.63"/>
    <n v="104.15"/>
    <n v="76.260000000000005"/>
    <n v="0.99"/>
    <n v="15.76"/>
    <n v="38.07"/>
    <s v="BALL_FLIGHT"/>
    <s v="NORMAL"/>
    <n v="21.11"/>
    <n v="0"/>
    <n v="101.33"/>
    <x v="0"/>
  </r>
  <r>
    <s v="8DB181CE-E293-40CA-833A-5D870FE3D6FF2022-10-23"/>
    <x v="33"/>
    <n v="1"/>
    <s v="2022-10-23 12:57:48"/>
    <x v="4"/>
    <n v="88.090551493999996"/>
    <n v="21.86"/>
    <n v="-7.07"/>
    <n v="69.591088292999999"/>
    <n v="-0.63"/>
    <n v="1.409"/>
    <n v="0.16800000000000001"/>
    <n v="8.4"/>
    <n v="-2.77"/>
    <n v="-8.51"/>
    <n v="2843.67"/>
    <n v="7.76"/>
    <n v="108.67"/>
    <n v="114.46"/>
    <n v="106.02"/>
    <n v="1.27"/>
    <n v="16.05"/>
    <n v="-20.260000000000002"/>
    <s v="BALL_FLIGHT"/>
    <s v="NORMAL"/>
    <n v="11.11"/>
    <n v="97"/>
    <n v="98.79"/>
    <x v="0"/>
  </r>
  <r>
    <s v="8DB181CE-E293-40CA-833A-5D870FE3D6FF2022-10-23"/>
    <x v="33"/>
    <n v="2"/>
    <s v="2022-10-23 12:58:18"/>
    <x v="4"/>
    <n v="80.909985970999998"/>
    <n v="8.65"/>
    <n v="39.1"/>
    <n v="76.078203563000002"/>
    <n v="-1.81"/>
    <n v="1.55"/>
    <n v="0.215"/>
    <n v="7.2"/>
    <n v="-4.71"/>
    <n v="0"/>
    <n v="4323.78"/>
    <n v="-30"/>
    <n v="56.64"/>
    <n v="63.53"/>
    <n v="106.02"/>
    <n v="1.06"/>
    <n v="2.7"/>
    <n v="46.01"/>
    <s v="RATIO"/>
    <s v="NORMAL"/>
    <n v="11.11"/>
    <n v="97"/>
    <n v="98.79"/>
    <x v="0"/>
  </r>
  <r>
    <s v="8DB181CE-E293-40CA-833A-5D870FE3D6FF2022-10-23"/>
    <x v="33"/>
    <n v="3"/>
    <s v="2022-10-23 12:58:51"/>
    <x v="4"/>
    <n v="86.703650988000007"/>
    <n v="21.12"/>
    <n v="-1.54"/>
    <n v="70.127953004999995"/>
    <n v="1.17"/>
    <n v="1.4830000000000001"/>
    <n v="0.17399999999999999"/>
    <n v="8.5"/>
    <n v="-2.2000000000000002"/>
    <n v="-2.0499999999999998"/>
    <n v="5825.12"/>
    <n v="6.7"/>
    <n v="98.97"/>
    <n v="106.44"/>
    <n v="106.02"/>
    <n v="1.24"/>
    <n v="16.649999999999999"/>
    <n v="-8.19"/>
    <s v="BALL_FLIGHT"/>
    <s v="NORMAL"/>
    <n v="11.11"/>
    <n v="97"/>
    <n v="98.79"/>
    <x v="1"/>
  </r>
  <r>
    <s v="8DB181CE-E293-40CA-833A-5D870FE3D6FF2022-10-23"/>
    <x v="33"/>
    <n v="4"/>
    <s v="2022-10-23 12:59:48"/>
    <x v="4"/>
    <n v="85.764137742000003"/>
    <n v="26.31"/>
    <n v="3.42"/>
    <n v="69.523980203999997"/>
    <n v="-4.45"/>
    <n v="1.409"/>
    <n v="0.18"/>
    <n v="7.8"/>
    <n v="-0.86"/>
    <n v="4.84"/>
    <n v="5966.91"/>
    <n v="-17.350000000000001"/>
    <n v="98.05"/>
    <n v="99.54"/>
    <n v="106.02"/>
    <n v="1.23"/>
    <n v="20.66"/>
    <n v="18.93"/>
    <s v="BALL_FLIGHT"/>
    <s v="NORMAL"/>
    <n v="11.11"/>
    <n v="97"/>
    <n v="98.79"/>
    <x v="1"/>
  </r>
  <r>
    <s v="8DB181CE-E293-40CA-833A-5D870FE3D6FF2022-10-23"/>
    <x v="33"/>
    <n v="5"/>
    <s v="2022-10-23 13:00:23"/>
    <x v="4"/>
    <n v="77.644058973"/>
    <n v="22.75"/>
    <n v="1.31"/>
    <n v="66.056728938999996"/>
    <n v="-1.49"/>
    <n v="1.3089999999999999"/>
    <n v="0.188"/>
    <n v="7"/>
    <n v="1.1599999999999999"/>
    <n v="1.82"/>
    <n v="2400.92"/>
    <n v="-0.98"/>
    <n v="88.37"/>
    <n v="101.97"/>
    <n v="106.02"/>
    <n v="1.18"/>
    <n v="12.43"/>
    <n v="4.3899999999999997"/>
    <s v="BALL_FLIGHT"/>
    <s v="NORMAL"/>
    <n v="11.11"/>
    <n v="97"/>
    <n v="98.79"/>
    <x v="1"/>
  </r>
  <r>
    <s v="8DB181CE-E293-40CA-833A-5D870FE3D6FF2022-10-23"/>
    <x v="33"/>
    <n v="6"/>
    <s v="2022-10-23 13:00:55"/>
    <x v="4"/>
    <n v="94.577666764"/>
    <n v="20.079999999999998"/>
    <n v="-7.19"/>
    <n v="72.968862106000003"/>
    <n v="-3.77"/>
    <n v="1.262"/>
    <n v="0.183"/>
    <n v="6.9"/>
    <n v="-2.02"/>
    <n v="-8.18"/>
    <n v="5164.53"/>
    <n v="-2.94"/>
    <n v="114.16"/>
    <n v="118.65"/>
    <n v="106.02"/>
    <n v="1.3"/>
    <n v="19.100000000000001"/>
    <n v="-14.46"/>
    <s v="MEASURED"/>
    <s v="NORMAL"/>
    <n v="11.11"/>
    <n v="97"/>
    <n v="98.79"/>
    <x v="1"/>
  </r>
  <r>
    <s v="8DB181CE-E293-40CA-833A-5D870FE3D6FF2022-10-23"/>
    <x v="33"/>
    <n v="7"/>
    <s v="2022-10-23 13:01:32"/>
    <x v="4"/>
    <n v="89.03006474"/>
    <n v="20.65"/>
    <n v="-4.04"/>
    <n v="72.722799112999994"/>
    <n v="1.07"/>
    <n v="1.42"/>
    <n v="0.14699999999999999"/>
    <n v="9.6999999999999993"/>
    <n v="-7.51"/>
    <n v="-5.08"/>
    <n v="5947.48"/>
    <n v="0.15"/>
    <n v="102.72"/>
    <n v="110.2"/>
    <n v="106.02"/>
    <n v="1.22"/>
    <n v="17.440000000000001"/>
    <n v="-8.64"/>
    <s v="BALL_FLIGHT"/>
    <s v="NORMAL"/>
    <n v="11.11"/>
    <n v="97"/>
    <n v="98.79"/>
    <x v="1"/>
  </r>
  <r>
    <s v="8DB181CE-E293-40CA-833A-5D870FE3D6FF2022-10-23"/>
    <x v="33"/>
    <n v="8"/>
    <s v="2022-10-23 13:02:13"/>
    <x v="4"/>
    <n v="94.286865044999999"/>
    <n v="21.38"/>
    <n v="-3.69"/>
    <n v="75.809771206999997"/>
    <n v="-4.4000000000000004"/>
    <n v="1.3240000000000001"/>
    <n v="0.185"/>
    <n v="7.2"/>
    <n v="-2.2400000000000002"/>
    <n v="-3.82"/>
    <n v="6168.01"/>
    <n v="-10.06"/>
    <n v="110.81"/>
    <n v="117.15"/>
    <n v="106.02"/>
    <n v="1.24"/>
    <n v="20.75"/>
    <n v="1.1299999999999999"/>
    <s v="MEASURED"/>
    <s v="NORMAL"/>
    <n v="11.11"/>
    <n v="97"/>
    <n v="98.79"/>
    <x v="1"/>
  </r>
  <r>
    <s v="8DB181CE-E293-40CA-833A-5D870FE3D6FF2022-10-23"/>
    <x v="33"/>
    <n v="9"/>
    <s v="2022-10-23 13:02:49"/>
    <x v="4"/>
    <n v="97.575161406000007"/>
    <n v="23.57"/>
    <n v="-1.51"/>
    <n v="77.845383240000004"/>
    <n v="-1.9"/>
    <n v="1.234"/>
    <n v="0.16700000000000001"/>
    <n v="7.4"/>
    <n v="-3.04"/>
    <n v="-1.55"/>
    <n v="4820.34"/>
    <n v="-3.17"/>
    <n v="120.68"/>
    <n v="125.59"/>
    <n v="106.02"/>
    <n v="1.25"/>
    <n v="24.49"/>
    <n v="-0.73"/>
    <s v="MEASURED"/>
    <s v="NORMAL"/>
    <n v="11.11"/>
    <n v="97"/>
    <n v="98.79"/>
    <x v="1"/>
  </r>
  <r>
    <s v="8DB181CE-E293-40CA-833A-5D870FE3D6FF2022-10-23"/>
    <x v="33"/>
    <n v="10"/>
    <s v="2022-10-23 13:03:19"/>
    <x v="4"/>
    <n v="102.317466362"/>
    <n v="18.13"/>
    <n v="-2.2599999999999998"/>
    <n v="82.923228640999994"/>
    <n v="-2.92"/>
    <n v="1.141"/>
    <n v="0.158"/>
    <n v="7.2"/>
    <n v="-3.45"/>
    <n v="-2.31"/>
    <n v="8889.61"/>
    <n v="-11.93"/>
    <n v="116.23"/>
    <n v="117.43"/>
    <n v="106.02"/>
    <n v="1.23"/>
    <n v="22.11"/>
    <n v="7.55"/>
    <s v="MEASURED"/>
    <s v="NORMAL"/>
    <n v="11.11"/>
    <n v="97"/>
    <n v="98.79"/>
    <x v="1"/>
  </r>
  <r>
    <s v="8DB181CE-E293-40CA-833A-5D870FE3D6FF2022-10-23"/>
    <x v="33"/>
    <n v="11"/>
    <s v="2022-10-23 13:04:22"/>
    <x v="4"/>
    <n v="98.671260192999995"/>
    <n v="22.35"/>
    <n v="-2.74"/>
    <n v="78.270401136999993"/>
    <n v="-3.61"/>
    <n v="1.2330000000000001"/>
    <n v="0.17599999999999999"/>
    <n v="7"/>
    <n v="-1.63"/>
    <n v="-2.79"/>
    <n v="6736.53"/>
    <n v="-2.2200000000000002"/>
    <n v="116.22"/>
    <n v="119.6"/>
    <n v="106.02"/>
    <n v="1.26"/>
    <n v="24.66"/>
    <n v="-4.07"/>
    <s v="BALL_FLIGHT"/>
    <s v="NORMAL"/>
    <n v="11.11"/>
    <n v="97"/>
    <n v="98.79"/>
    <x v="1"/>
  </r>
  <r>
    <s v="8DB181CE-E293-40CA-833A-5D870FE3D6FF2022-10-23"/>
    <x v="33"/>
    <n v="12"/>
    <s v="2022-10-23 13:05:04"/>
    <x v="4"/>
    <n v="98.537044015000006"/>
    <n v="20.61"/>
    <n v="-2.5299999999999998"/>
    <n v="80.775769792999995"/>
    <n v="-2.66"/>
    <n v="1.2270000000000001"/>
    <n v="0.158"/>
    <n v="7.8"/>
    <n v="-4.3099999999999996"/>
    <n v="-2.67"/>
    <n v="6737.77"/>
    <n v="-3.25"/>
    <n v="116.47"/>
    <n v="119.16"/>
    <n v="106.02"/>
    <n v="1.22"/>
    <n v="22.58"/>
    <n v="-2.44"/>
    <s v="MEASURED"/>
    <s v="NORMAL"/>
    <n v="11.11"/>
    <n v="97"/>
    <n v="98.79"/>
    <x v="1"/>
  </r>
  <r>
    <s v="8DB181CE-E293-40CA-833A-5D870FE3D6FF2022-10-23"/>
    <x v="33"/>
    <n v="13"/>
    <s v="2022-10-23 13:07:09"/>
    <x v="11"/>
    <n v="87.799749774999995"/>
    <n v="17.399999999999999"/>
    <n v="18.09"/>
    <n v="78.136184959000005"/>
    <n v="-3.54"/>
    <n v="1.17"/>
    <n v="0.16500000000000001"/>
    <n v="7.1"/>
    <n v="-1.62"/>
    <n v="22.56"/>
    <n v="2111.09"/>
    <n v="-30"/>
    <n v="96.76"/>
    <n v="102.73"/>
    <n v="154.33000000000001"/>
    <n v="1.1200000000000001"/>
    <n v="9.6300000000000008"/>
    <n v="42.96"/>
    <s v="BALL_FLIGHT"/>
    <s v="NORMAL"/>
    <n v="11.11"/>
    <n v="97"/>
    <n v="98.79"/>
    <x v="0"/>
  </r>
  <r>
    <s v="8DB181CE-E293-40CA-833A-5D870FE3D6FF2022-10-23"/>
    <x v="33"/>
    <n v="14"/>
    <s v="2022-10-23 13:08:04"/>
    <x v="11"/>
    <n v="97.552792042999997"/>
    <n v="18.059999999999999"/>
    <n v="-3.09"/>
    <n v="78.740157760000002"/>
    <n v="-4.71"/>
    <n v="1.2949999999999999"/>
    <n v="0.15"/>
    <n v="8.6"/>
    <n v="-2.93"/>
    <n v="-3.05"/>
    <n v="2488.3000000000002"/>
    <n v="-25.02"/>
    <n v="122.68"/>
    <n v="122.95"/>
    <n v="154.33000000000001"/>
    <n v="1.24"/>
    <n v="14.39"/>
    <n v="8.01"/>
    <s v="MEASURED"/>
    <s v="NORMAL"/>
    <n v="11.11"/>
    <n v="97"/>
    <n v="98.79"/>
    <x v="1"/>
  </r>
  <r>
    <s v="8DB181CE-E293-40CA-833A-5D870FE3D6FF2022-10-23"/>
    <x v="33"/>
    <n v="15"/>
    <s v="2022-10-23 13:08:44"/>
    <x v="11"/>
    <n v="111.891553726"/>
    <n v="16.16"/>
    <n v="-6.41"/>
    <n v="84.556192139999993"/>
    <n v="-5.72"/>
    <n v="1.262"/>
    <n v="0.14899999999999999"/>
    <n v="8.5"/>
    <n v="-2.2799999999999998"/>
    <n v="-6.94"/>
    <n v="2891.38"/>
    <n v="-9.98"/>
    <n v="150.09"/>
    <n v="162.57"/>
    <n v="154.33000000000001"/>
    <n v="1.32"/>
    <n v="19.260000000000002"/>
    <n v="-8.64"/>
    <s v="MEASURED"/>
    <s v="NORMAL"/>
    <n v="11.11"/>
    <n v="97"/>
    <n v="98.79"/>
    <x v="1"/>
  </r>
  <r>
    <s v="8DB181CE-E293-40CA-833A-5D870FE3D6FF2022-10-23"/>
    <x v="33"/>
    <n v="16"/>
    <s v="2022-10-23 13:09:20"/>
    <x v="11"/>
    <n v="112.003400541"/>
    <n v="12.01"/>
    <n v="-4.07"/>
    <n v="84.421975962000005"/>
    <n v="-6.52"/>
    <n v="1.323"/>
    <n v="0.14799999999999999"/>
    <n v="8.9"/>
    <n v="-4.38"/>
    <n v="-3.96"/>
    <n v="6725.29"/>
    <n v="-11.32"/>
    <n v="135"/>
    <n v="136.51"/>
    <n v="154.33000000000001"/>
    <n v="1.33"/>
    <n v="17.899999999999999"/>
    <n v="3.44"/>
    <s v="MEASURED"/>
    <s v="NORMAL"/>
    <n v="11.11"/>
    <n v="97"/>
    <n v="98.79"/>
    <x v="1"/>
  </r>
  <r>
    <s v="8DB181CE-E293-40CA-833A-5D870FE3D6FF2022-10-23"/>
    <x v="33"/>
    <n v="17"/>
    <s v="2022-10-23 13:09:59"/>
    <x v="11"/>
    <n v="112.003400541"/>
    <n v="17.41"/>
    <n v="-1.58"/>
    <n v="85.137795577999995"/>
    <n v="-5.45"/>
    <n v="1.2370000000000001"/>
    <n v="0.152"/>
    <n v="8.1"/>
    <n v="-1.37"/>
    <n v="-1.0900000000000001"/>
    <n v="6797.74"/>
    <n v="-15.71"/>
    <n v="137.38"/>
    <n v="137.41999999999999"/>
    <n v="154.33000000000001"/>
    <n v="1.32"/>
    <n v="25"/>
    <n v="15.64"/>
    <s v="MEASURED"/>
    <s v="NORMAL"/>
    <n v="11.11"/>
    <n v="97"/>
    <n v="98.79"/>
    <x v="1"/>
  </r>
  <r>
    <s v="8DB181CE-E293-40CA-833A-5D870FE3D6FF2022-10-23"/>
    <x v="33"/>
    <n v="18"/>
    <s v="2022-10-23 13:10:45"/>
    <x v="11"/>
    <n v="100.416070507"/>
    <n v="18.78"/>
    <n v="1.1000000000000001"/>
    <n v="80.619184251999997"/>
    <n v="-5.88"/>
    <n v="1.3540000000000001"/>
    <n v="0.14499999999999999"/>
    <n v="9.3000000000000007"/>
    <n v="-1.89"/>
    <n v="2.2400000000000002"/>
    <n v="4112.26"/>
    <n v="-15.59"/>
    <n v="127.14"/>
    <n v="127.36"/>
    <n v="154.33000000000001"/>
    <n v="1.25"/>
    <n v="18.940000000000001"/>
    <n v="16.12"/>
    <s v="MEASURED"/>
    <s v="NORMAL"/>
    <n v="11.11"/>
    <n v="97"/>
    <n v="98.79"/>
    <x v="1"/>
  </r>
  <r>
    <s v="8DB181CE-E293-40CA-833A-5D870FE3D6FF2022-10-23"/>
    <x v="33"/>
    <n v="19"/>
    <s v="2022-10-23 13:11:13"/>
    <x v="11"/>
    <n v="11.453113856"/>
    <n v="33.64"/>
    <n v="-18.600000000000001"/>
    <n v="0"/>
    <n v="0"/>
    <n v="0.218"/>
    <n v="0.218"/>
    <n v="1"/>
    <n v="0"/>
    <n v="0"/>
    <n v="3474.22"/>
    <n v="0"/>
    <n v="2.35"/>
    <n v="3.95"/>
    <n v="154.33000000000001"/>
    <n v="0"/>
    <n v="0.42"/>
    <n v="-1.26"/>
    <s v="RATIO"/>
    <s v="NORMAL"/>
    <n v="11.11"/>
    <n v="97"/>
    <n v="98.79"/>
    <x v="0"/>
  </r>
  <r>
    <s v="8DB181CE-E293-40CA-833A-5D870FE3D6FF2022-10-23"/>
    <x v="33"/>
    <n v="20"/>
    <s v="2022-10-23 13:11:29"/>
    <x v="11"/>
    <n v="112.562634616"/>
    <n v="18.579999999999998"/>
    <n v="-5.24"/>
    <n v="87.732641685999994"/>
    <n v="-5.56"/>
    <n v="1.399"/>
    <n v="0.152"/>
    <n v="9.1999999999999993"/>
    <n v="-0.17"/>
    <n v="-5.53"/>
    <n v="6100.1"/>
    <n v="0"/>
    <n v="140.1"/>
    <n v="142.21"/>
    <n v="154.33000000000001"/>
    <n v="1.28"/>
    <n v="27.39"/>
    <n v="-14.69"/>
    <s v="MEASURED"/>
    <s v="NORMAL"/>
    <n v="11.11"/>
    <n v="97"/>
    <n v="98.79"/>
    <x v="1"/>
  </r>
  <r>
    <s v="8DB181CE-E293-40CA-833A-5D870FE3D6FF2022-10-23"/>
    <x v="33"/>
    <n v="21"/>
    <s v="2022-10-23 13:12:05"/>
    <x v="11"/>
    <n v="117.036507216"/>
    <n v="12.18"/>
    <n v="-9.14"/>
    <n v="85.764137742000003"/>
    <n v="-8.48"/>
    <n v="1.2250000000000001"/>
    <n v="0.16200000000000001"/>
    <n v="7.6"/>
    <n v="-1.91"/>
    <n v="-9.84"/>
    <n v="6811.69"/>
    <n v="3.14"/>
    <n v="137.65"/>
    <n v="141.35"/>
    <n v="154.33000000000001"/>
    <n v="1.36"/>
    <n v="20.9"/>
    <n v="-28.54"/>
    <s v="BALL_FLIGHT"/>
    <s v="NORMAL"/>
    <n v="11.11"/>
    <n v="97"/>
    <n v="98.79"/>
    <x v="1"/>
  </r>
  <r>
    <s v="8DB181CE-E293-40CA-833A-5D870FE3D6FF2022-10-23"/>
    <x v="33"/>
    <n v="22"/>
    <s v="2022-10-23 13:12:55"/>
    <x v="11"/>
    <n v="109.63224806300001"/>
    <n v="12.76"/>
    <n v="-5.13"/>
    <n v="83.325877175000002"/>
    <n v="1.51"/>
    <n v="1.371"/>
    <n v="0.13200000000000001"/>
    <n v="0"/>
    <n v="1.33"/>
    <n v="-6.48"/>
    <n v="2972.78"/>
    <n v="11.98"/>
    <n v="136.4"/>
    <n v="138.61000000000001"/>
    <n v="154.33000000000001"/>
    <n v="1.32"/>
    <n v="13.34"/>
    <n v="-22.31"/>
    <s v="BALL_FLIGHT"/>
    <s v="NORMAL"/>
    <n v="11.11"/>
    <n v="97"/>
    <n v="98.79"/>
    <x v="1"/>
  </r>
  <r>
    <s v="8DB181CE-E293-40CA-833A-5D870FE3D6FF2022-10-23"/>
    <x v="33"/>
    <n v="23"/>
    <s v="2022-10-23 13:13:37"/>
    <x v="11"/>
    <n v="96.098783448000006"/>
    <n v="14.35"/>
    <n v="-3.7"/>
    <n v="83.079814182000007"/>
    <n v="-2.77"/>
    <n v="1.3069999999999999"/>
    <n v="0.16"/>
    <n v="8.1999999999999993"/>
    <n v="-4.3600000000000003"/>
    <n v="-4.08"/>
    <n v="2625.31"/>
    <n v="12.04"/>
    <n v="115.17"/>
    <n v="115.22"/>
    <n v="154.33000000000001"/>
    <n v="1.1599999999999999"/>
    <n v="10.52"/>
    <n v="-14.05"/>
    <s v="MEASURED"/>
    <s v="NORMAL"/>
    <n v="11.11"/>
    <n v="97"/>
    <n v="98.79"/>
    <x v="1"/>
  </r>
  <r>
    <s v="8DB181CE-E293-40CA-833A-5D870FE3D6FF2022-10-23"/>
    <x v="33"/>
    <n v="24"/>
    <s v="2022-10-23 13:14:22"/>
    <x v="11"/>
    <n v="113.569255951"/>
    <n v="17.11"/>
    <n v="-4.0199999999999996"/>
    <n v="80.641553615000007"/>
    <n v="-4.67"/>
    <n v="1.224"/>
    <n v="0.151"/>
    <n v="8.1"/>
    <n v="-2.5499999999999998"/>
    <n v="-4.18"/>
    <n v="3214.39"/>
    <n v="-8.2899999999999991"/>
    <n v="154.15"/>
    <n v="166.35"/>
    <n v="154.33000000000001"/>
    <n v="1.41"/>
    <n v="22.13"/>
    <n v="-2.4900000000000002"/>
    <s v="MEASURED"/>
    <s v="NORMAL"/>
    <n v="11.11"/>
    <n v="97"/>
    <n v="98.79"/>
    <x v="1"/>
  </r>
  <r>
    <s v="8DB181CE-E293-40CA-833A-5D870FE3D6FF2022-10-23"/>
    <x v="33"/>
    <n v="25"/>
    <s v="2022-10-23 13:15:00"/>
    <x v="11"/>
    <n v="102.272727636"/>
    <n v="14.51"/>
    <n v="-4.6900000000000004"/>
    <n v="80.194166354999993"/>
    <n v="-0.1"/>
    <n v="1.264"/>
    <n v="0.14099999999999999"/>
    <n v="9"/>
    <n v="0"/>
    <n v="-5.7"/>
    <n v="1602.26"/>
    <n v="14.61"/>
    <n v="123.52"/>
    <n v="134.37"/>
    <n v="154.33000000000001"/>
    <n v="1.28"/>
    <n v="10.42"/>
    <n v="-18.440000000000001"/>
    <s v="MEASURED"/>
    <s v="NORMAL"/>
    <n v="11.11"/>
    <n v="97"/>
    <n v="98.79"/>
    <x v="1"/>
  </r>
  <r>
    <s v="8DB181CE-E293-40CA-833A-5D870FE3D6FF2022-10-23"/>
    <x v="33"/>
    <n v="26"/>
    <s v="2022-10-23 13:15:37"/>
    <x v="11"/>
    <n v="121.89065898699999"/>
    <n v="13.27"/>
    <n v="-5.84"/>
    <n v="88.426091939000003"/>
    <n v="-3.13"/>
    <n v="1.234"/>
    <n v="0.14699999999999999"/>
    <n v="8.4"/>
    <n v="-3.1"/>
    <n v="-6.63"/>
    <n v="5311.23"/>
    <n v="-1.46"/>
    <n v="157.47999999999999"/>
    <n v="161.06"/>
    <n v="154.33000000000001"/>
    <n v="1.38"/>
    <n v="23.54"/>
    <n v="-15.94"/>
    <s v="MEASURED"/>
    <s v="NORMAL"/>
    <n v="11.11"/>
    <n v="97"/>
    <n v="98.79"/>
    <x v="1"/>
  </r>
  <r>
    <s v="8DB181CE-E293-40CA-833A-5D870FE3D6FF2022-10-23"/>
    <x v="33"/>
    <n v="27"/>
    <s v="2022-10-23 13:17:49"/>
    <x v="6"/>
    <n v="85.473336023000002"/>
    <n v="18.399999999999999"/>
    <n v="10.83"/>
    <n v="81.469220046000004"/>
    <n v="-7.8"/>
    <n v="1.2669999999999999"/>
    <n v="0.14799999999999999"/>
    <n v="8.6"/>
    <n v="-3.35"/>
    <n v="14.37"/>
    <n v="4866.51"/>
    <n v="-13.05"/>
    <n v="95.5"/>
    <n v="106.43"/>
    <n v="154.33000000000001"/>
    <n v="1.05"/>
    <n v="12.7"/>
    <n v="29.91"/>
    <s v="BALL_FLIGHT"/>
    <s v="NORMAL"/>
    <n v="11.11"/>
    <n v="97"/>
    <n v="98.79"/>
    <x v="0"/>
  </r>
  <r>
    <s v="8DB181CE-E293-40CA-833A-5D870FE3D6FF2022-10-23"/>
    <x v="33"/>
    <n v="28"/>
    <s v="2022-10-23 13:18:42"/>
    <x v="6"/>
    <n v="98.604152103999994"/>
    <n v="16.32"/>
    <n v="1.1200000000000001"/>
    <n v="83.370615900999994"/>
    <n v="-2.77"/>
    <n v="1.446"/>
    <n v="0.14899999999999999"/>
    <n v="9.6999999999999993"/>
    <n v="-2.44"/>
    <n v="1.79"/>
    <n v="2919.72"/>
    <n v="30"/>
    <n v="118.57"/>
    <n v="123.08"/>
    <n v="154.33000000000001"/>
    <n v="1.18"/>
    <n v="12.75"/>
    <n v="-16.28"/>
    <s v="MEASURED"/>
    <s v="NORMAL"/>
    <n v="11.11"/>
    <n v="97"/>
    <n v="98.79"/>
    <x v="0"/>
  </r>
  <r>
    <s v="8DB181CE-E293-40CA-833A-5D870FE3D6FF2022-10-23"/>
    <x v="33"/>
    <n v="29"/>
    <s v="2022-10-23 13:19:25"/>
    <x v="6"/>
    <n v="119.989263132"/>
    <n v="12.34"/>
    <n v="-7.19"/>
    <n v="82.431102655000004"/>
    <n v="-4.3600000000000003"/>
    <n v="1.464"/>
    <n v="0.14099999999999999"/>
    <n v="0"/>
    <n v="-6.4"/>
    <n v="-8.09"/>
    <n v="8172.4"/>
    <n v="-8.0500000000000007"/>
    <n v="143.41999999999999"/>
    <n v="146.47999999999999"/>
    <n v="154.33000000000001"/>
    <n v="1.46"/>
    <n v="23.47"/>
    <n v="-8.66"/>
    <s v="MEASURED"/>
    <s v="NORMAL"/>
    <n v="11.11"/>
    <n v="97"/>
    <n v="98.79"/>
    <x v="1"/>
  </r>
  <r>
    <s v="8DB181CE-E293-40CA-833A-5D870FE3D6FF2022-10-23"/>
    <x v="33"/>
    <n v="30"/>
    <s v="2022-10-23 13:20:14"/>
    <x v="6"/>
    <n v="124.70919872499999"/>
    <n v="8.94"/>
    <n v="-6.3"/>
    <n v="86.032570097999994"/>
    <n v="-4.4000000000000004"/>
    <n v="1.337"/>
    <n v="0.14199999999999999"/>
    <n v="9.4"/>
    <n v="-5.67"/>
    <n v="-7"/>
    <n v="5557.22"/>
    <n v="0.91"/>
    <n v="152.41"/>
    <n v="159.11000000000001"/>
    <n v="154.33000000000001"/>
    <n v="1.45"/>
    <n v="18.04"/>
    <n v="-20.67"/>
    <s v="MEASURED"/>
    <s v="NORMAL"/>
    <n v="11.11"/>
    <n v="97"/>
    <n v="98.79"/>
    <x v="1"/>
  </r>
  <r>
    <s v="8DB181CE-E293-40CA-833A-5D870FE3D6FF2022-10-23"/>
    <x v="33"/>
    <n v="31"/>
    <s v="2022-10-23 13:21:02"/>
    <x v="6"/>
    <n v="118.71420944099999"/>
    <n v="6.37"/>
    <n v="-15.77"/>
    <n v="85.316750482000003"/>
    <n v="-7.58"/>
    <n v="1.2230000000000001"/>
    <n v="0.16"/>
    <n v="7.6"/>
    <n v="-2.4500000000000002"/>
    <n v="-18.04"/>
    <n v="2306.9499999999998"/>
    <n v="24.46"/>
    <n v="117.16"/>
    <n v="130.66"/>
    <n v="154.33000000000001"/>
    <n v="1.39"/>
    <n v="4.83"/>
    <n v="-48.19"/>
    <s v="RATIO"/>
    <s v="NORMAL"/>
    <n v="11.11"/>
    <n v="97"/>
    <n v="98.79"/>
    <x v="0"/>
  </r>
  <r>
    <s v="8DB181CE-E293-40CA-833A-5D870FE3D6FF2022-10-23"/>
    <x v="33"/>
    <n v="32"/>
    <s v="2022-10-23 13:21:36"/>
    <x v="6"/>
    <n v="123.68020802700001"/>
    <n v="12.52"/>
    <n v="-7.13"/>
    <n v="85.204903666999996"/>
    <n v="-3.44"/>
    <n v="1.381"/>
    <n v="0.14199999999999999"/>
    <n v="9.6999999999999993"/>
    <n v="-2.38"/>
    <n v="-8.15"/>
    <n v="4629.5600000000004"/>
    <n v="1.04"/>
    <n v="159.47999999999999"/>
    <n v="164.19"/>
    <n v="154.33000000000001"/>
    <n v="1.45"/>
    <n v="22.19"/>
    <n v="-25.54"/>
    <s v="MEASURED"/>
    <s v="NORMAL"/>
    <n v="11.11"/>
    <n v="97"/>
    <n v="98.79"/>
    <x v="1"/>
  </r>
  <r>
    <s v="8DB181CE-E293-40CA-833A-5D870FE3D6FF2022-10-23"/>
    <x v="33"/>
    <n v="33"/>
    <s v="2022-10-23 13:22:18"/>
    <x v="6"/>
    <n v="101.154259486"/>
    <n v="17.61"/>
    <n v="9.52"/>
    <n v="85.048318125999998"/>
    <n v="0.49"/>
    <n v="1.3029999999999999"/>
    <n v="0.128"/>
    <n v="0"/>
    <n v="-3.8"/>
    <n v="11.52"/>
    <n v="4473.6899999999996"/>
    <n v="-5.96"/>
    <n v="128.12"/>
    <n v="128.35"/>
    <n v="154.33000000000001"/>
    <n v="1.19"/>
    <n v="18.55"/>
    <n v="28.09"/>
    <s v="MEASURED"/>
    <s v="NORMAL"/>
    <n v="11.11"/>
    <n v="97"/>
    <n v="98.79"/>
    <x v="0"/>
  </r>
  <r>
    <s v="8DB181CE-E293-40CA-833A-5D870FE3D6FF2022-10-23"/>
    <x v="33"/>
    <n v="34"/>
    <s v="2022-10-23 13:22:53"/>
    <x v="6"/>
    <n v="122.36041561"/>
    <n v="13.6"/>
    <n v="-1.04"/>
    <n v="85.831245831000004"/>
    <n v="0.05"/>
    <n v="1.302"/>
    <n v="0.13700000000000001"/>
    <n v="9.5"/>
    <n v="-0.64"/>
    <n v="-1.27"/>
    <n v="4340.72"/>
    <n v="0.2"/>
    <n v="162.59"/>
    <n v="168.86"/>
    <n v="154.33000000000001"/>
    <n v="1.43"/>
    <n v="22.92"/>
    <n v="-3.85"/>
    <s v="MEASURED"/>
    <s v="NORMAL"/>
    <n v="11.11"/>
    <n v="97"/>
    <n v="98.79"/>
    <x v="1"/>
  </r>
  <r>
    <s v="8DB181CE-E293-40CA-833A-5D870FE3D6FF2022-10-23"/>
    <x v="33"/>
    <n v="35"/>
    <s v="2022-10-23 13:23:52"/>
    <x v="9"/>
    <n v="116.029885881"/>
    <n v="16.8"/>
    <n v="1.88"/>
    <n v="88.426091939000003"/>
    <n v="-1.47"/>
    <n v="1.2410000000000001"/>
    <n v="0.13600000000000001"/>
    <n v="9.1"/>
    <n v="-2.93"/>
    <n v="2.5099999999999998"/>
    <n v="3468.65"/>
    <n v="7.19"/>
    <n v="157.46"/>
    <n v="167.74"/>
    <n v="154.33000000000001"/>
    <n v="1.31"/>
    <n v="23.32"/>
    <n v="-3.59"/>
    <s v="BALL_FLIGHT"/>
    <s v="NORMAL"/>
    <n v="11.11"/>
    <n v="97"/>
    <n v="98.79"/>
    <x v="1"/>
  </r>
  <r>
    <s v="8DB181CE-E293-40CA-833A-5D870FE3D6FF2022-10-23"/>
    <x v="33"/>
    <n v="36"/>
    <s v="2022-10-23 13:24:27"/>
    <x v="9"/>
    <n v="80.999463422999995"/>
    <n v="25.91"/>
    <n v="19.79"/>
    <n v="90.640658876000003"/>
    <n v="-9.3000000000000007"/>
    <n v="1.3160000000000001"/>
    <n v="0.14699999999999999"/>
    <n v="9"/>
    <n v="-1.23"/>
    <n v="25.51"/>
    <n v="4049.9"/>
    <n v="-11.77"/>
    <n v="94.87"/>
    <n v="96.58"/>
    <n v="154.33000000000001"/>
    <n v="0.89"/>
    <n v="17.12"/>
    <n v="41.41"/>
    <s v="BALL_FLIGHT"/>
    <s v="NORMAL"/>
    <n v="11.11"/>
    <n v="97"/>
    <n v="98.79"/>
    <x v="0"/>
  </r>
  <r>
    <s v="8DB181CE-E293-40CA-833A-5D870FE3D6FF2022-10-23"/>
    <x v="33"/>
    <n v="37"/>
    <s v="2022-10-23 13:25:04"/>
    <x v="9"/>
    <n v="119.76556950200001"/>
    <n v="9.66"/>
    <n v="-19.350000000000001"/>
    <n v="90.595920149999998"/>
    <n v="-6.81"/>
    <n v="1.254"/>
    <n v="0.14699999999999999"/>
    <n v="8.5"/>
    <n v="-7.37"/>
    <n v="-22.53"/>
    <n v="3608.4"/>
    <n v="25.53"/>
    <n v="134.37"/>
    <n v="138.05000000000001"/>
    <n v="154.33000000000001"/>
    <n v="1.32"/>
    <n v="11.27"/>
    <n v="-66.84"/>
    <s v="RATIO"/>
    <s v="NORMAL"/>
    <n v="11.11"/>
    <n v="97"/>
    <n v="98.79"/>
    <x v="0"/>
  </r>
  <r>
    <s v="8DB181CE-E293-40CA-833A-5D870FE3D6FF2022-10-23"/>
    <x v="33"/>
    <n v="38"/>
    <s v="2022-10-23 13:25:46"/>
    <x v="9"/>
    <n v="125.648711971"/>
    <n v="8.31"/>
    <n v="-6.14"/>
    <n v="81.603436224000006"/>
    <n v="-1.27"/>
    <n v="1.524"/>
    <n v="0.13100000000000001"/>
    <n v="0"/>
    <n v="-5.81"/>
    <n v="-7.28"/>
    <n v="2792.82"/>
    <n v="6.95"/>
    <n v="154.94"/>
    <n v="164.57"/>
    <n v="154.33000000000001"/>
    <n v="1.54"/>
    <n v="11.41"/>
    <n v="-25.1"/>
    <s v="BALL_FLIGHT"/>
    <s v="NORMAL"/>
    <n v="11.11"/>
    <n v="97"/>
    <n v="98.79"/>
    <x v="1"/>
  </r>
  <r>
    <s v="8DB181CE-E293-40CA-833A-5D870FE3D6FF2022-10-23"/>
    <x v="33"/>
    <n v="39"/>
    <s v="2022-10-23 13:26:33"/>
    <x v="9"/>
    <n v="120.92877637799999"/>
    <n v="6.31"/>
    <n v="2.84"/>
    <n v="87.755011049000004"/>
    <n v="-3.61"/>
    <n v="1.39"/>
    <n v="0.13900000000000001"/>
    <n v="10"/>
    <n v="-8.57"/>
    <n v="4"/>
    <n v="3850.43"/>
    <n v="-2.2200000000000002"/>
    <n v="145.34"/>
    <n v="149.49"/>
    <n v="154.33000000000001"/>
    <n v="1.38"/>
    <n v="9.5299999999999994"/>
    <n v="9.7100000000000009"/>
    <s v="BALL_FLIGHT"/>
    <s v="NORMAL"/>
    <n v="11.11"/>
    <n v="97"/>
    <n v="98.79"/>
    <x v="1"/>
  </r>
  <r>
    <s v="8DB181CE-E293-40CA-833A-5D870FE3D6FF2022-10-23"/>
    <x v="33"/>
    <n v="40"/>
    <s v="2022-10-23 13:27:09"/>
    <x v="9"/>
    <n v="125.38027961500001"/>
    <n v="9.11"/>
    <n v="-14.48"/>
    <n v="88.403722576000007"/>
    <n v="-7.25"/>
    <n v="1.3280000000000001"/>
    <n v="0.155"/>
    <n v="8.6"/>
    <n v="-6.07"/>
    <n v="-16.52"/>
    <n v="3038.61"/>
    <n v="4.4400000000000004"/>
    <n v="113.95"/>
    <n v="123.26"/>
    <n v="154.33000000000001"/>
    <n v="1.42"/>
    <n v="13.41"/>
    <n v="-39.590000000000003"/>
    <s v="BALL_FLIGHT"/>
    <s v="NORMAL"/>
    <n v="11.11"/>
    <n v="97"/>
    <n v="98.79"/>
    <x v="0"/>
  </r>
  <r>
    <s v="8DB181CE-E293-40CA-833A-5D870FE3D6FF2022-10-23"/>
    <x v="33"/>
    <n v="41"/>
    <s v="2022-10-23 13:28:17"/>
    <x v="9"/>
    <n v="125.89477496400001"/>
    <n v="0"/>
    <n v="-9.52"/>
    <n v="83.281138448999997"/>
    <n v="-6.33"/>
    <n v="1.4079999999999999"/>
    <n v="0.16500000000000001"/>
    <n v="8.5"/>
    <n v="-1.23"/>
    <n v="-10.62"/>
    <n v="3779.1"/>
    <n v="0.66"/>
    <n v="0"/>
    <n v="0"/>
    <n v="0"/>
    <n v="1.51"/>
    <n v="0"/>
    <n v="0"/>
    <s v="MEASURED"/>
    <s v="NORMAL"/>
    <n v="11.11"/>
    <n v="97"/>
    <n v="98.79"/>
    <x v="0"/>
  </r>
  <r>
    <s v="8DB181CE-E293-40CA-833A-5D870FE3D6FF2022-10-23"/>
    <x v="33"/>
    <n v="42"/>
    <s v="2022-10-23 13:28:55"/>
    <x v="9"/>
    <n v="102.183250184"/>
    <n v="18.600000000000001"/>
    <n v="6.44"/>
    <n v="86.256263727999993"/>
    <n v="-3.15"/>
    <n v="1.31"/>
    <n v="0.16700000000000001"/>
    <n v="7.8"/>
    <n v="-3.89"/>
    <n v="8.32"/>
    <n v="3575.69"/>
    <n v="4.7"/>
    <n v="134.27000000000001"/>
    <n v="134.47999999999999"/>
    <n v="154.33000000000001"/>
    <n v="1.18"/>
    <n v="19.510000000000002"/>
    <n v="11.9"/>
    <s v="MEASURED"/>
    <s v="NORMAL"/>
    <n v="11.11"/>
    <n v="97"/>
    <n v="98.79"/>
    <x v="0"/>
  </r>
  <r>
    <s v="8DB181CE-E293-40CA-833A-5D870FE3D6FF2022-10-23"/>
    <x v="33"/>
    <n v="43"/>
    <s v="2022-10-23 13:29:13"/>
    <x v="9"/>
    <n v="15.099320025000001"/>
    <n v="30.36"/>
    <n v="-33.369999999999997"/>
    <n v="0"/>
    <n v="0"/>
    <n v="1.1839999999999999"/>
    <n v="0.79200000000000004"/>
    <n v="1.5"/>
    <n v="0"/>
    <n v="0"/>
    <n v="3512.43"/>
    <n v="0"/>
    <n v="3.96"/>
    <n v="6.51"/>
    <n v="154.33000000000001"/>
    <n v="0"/>
    <n v="0.61"/>
    <n v="-3.59"/>
    <s v="RATIO"/>
    <s v="NORMAL"/>
    <n v="11.11"/>
    <n v="97"/>
    <n v="98.79"/>
    <x v="0"/>
  </r>
  <r>
    <s v="8DB181CE-E293-40CA-833A-5D870FE3D6FF2022-10-23"/>
    <x v="33"/>
    <n v="44"/>
    <s v="2022-10-23 13:29:32"/>
    <x v="9"/>
    <n v="126.454009039"/>
    <n v="10.59"/>
    <n v="-8.85"/>
    <n v="88.314245123999996"/>
    <n v="-3.57"/>
    <n v="1.343"/>
    <n v="0.156"/>
    <n v="8.6"/>
    <n v="-5.79"/>
    <n v="-10.220000000000001"/>
    <n v="2742.26"/>
    <n v="24.7"/>
    <n v="114.62"/>
    <n v="148.21"/>
    <n v="154.33000000000001"/>
    <n v="1.43"/>
    <n v="13.5"/>
    <n v="-40.35"/>
    <s v="BALL_FLIGHT"/>
    <s v="NORMAL"/>
    <n v="11.11"/>
    <n v="97"/>
    <n v="98.79"/>
    <x v="1"/>
  </r>
  <r>
    <s v="8DB181CE-E293-40CA-833A-5D870FE3D6FF2022-10-23"/>
    <x v="33"/>
    <n v="45"/>
    <s v="2022-10-23 13:30:15"/>
    <x v="9"/>
    <n v="125.581603882"/>
    <n v="4.0999999999999996"/>
    <n v="-13.12"/>
    <n v="85.965462009000007"/>
    <n v="-2.5499999999999998"/>
    <n v="1.355"/>
    <n v="0.154"/>
    <n v="8.8000000000000007"/>
    <n v="-3.12"/>
    <n v="-15.58"/>
    <n v="3431.03"/>
    <n v="6.48"/>
    <n v="114.64"/>
    <n v="123.63"/>
    <n v="154.33000000000001"/>
    <n v="1.46"/>
    <n v="6.35"/>
    <n v="-24.43"/>
    <s v="MEASURED"/>
    <s v="NORMAL"/>
    <n v="11.11"/>
    <n v="97"/>
    <n v="98.79"/>
    <x v="0"/>
  </r>
  <r>
    <s v="8DB181CE-E293-40CA-833A-5D870FE3D6FF2022-10-23"/>
    <x v="33"/>
    <n v="46"/>
    <s v="2022-10-23 13:30:49"/>
    <x v="9"/>
    <n v="129.429134318"/>
    <n v="6.92"/>
    <n v="-0.93"/>
    <n v="89.589298815000006"/>
    <n v="-3.81"/>
    <n v="1.4019999999999999"/>
    <n v="0.14099999999999999"/>
    <n v="9.9"/>
    <n v="-3.61"/>
    <n v="-0.55000000000000004"/>
    <n v="3680.18"/>
    <n v="-3.07"/>
    <n v="164.87"/>
    <n v="173.86"/>
    <n v="154.33000000000001"/>
    <n v="1.44"/>
    <n v="12.85"/>
    <n v="1.02"/>
    <s v="BALL_FLIGHT"/>
    <s v="NORMAL"/>
    <n v="11.11"/>
    <n v="97"/>
    <n v="98.79"/>
    <x v="1"/>
  </r>
  <r>
    <s v="8DB181CE-E293-40CA-833A-5D870FE3D6FF2022-10-23"/>
    <x v="33"/>
    <n v="47"/>
    <s v="2022-10-23 13:31:29"/>
    <x v="9"/>
    <n v="116.835182949"/>
    <n v="9.07"/>
    <n v="1.41"/>
    <n v="89.544560089000001"/>
    <n v="-4.18"/>
    <n v="1.335"/>
    <n v="0.14599999999999999"/>
    <n v="9.1"/>
    <n v="-3.9"/>
    <n v="2.35"/>
    <n v="4112.16"/>
    <n v="6.2"/>
    <n v="143.91999999999999"/>
    <n v="157.01"/>
    <n v="154.33000000000001"/>
    <n v="1.3"/>
    <n v="12.77"/>
    <n v="-2.2000000000000002"/>
    <s v="BALL_FLIGHT"/>
    <s v="NORMAL"/>
    <n v="11.11"/>
    <n v="97"/>
    <n v="98.79"/>
    <x v="1"/>
  </r>
  <r>
    <s v="8DB181CE-E293-40CA-833A-5D870FE3D6FF2022-10-23"/>
    <x v="33"/>
    <n v="48"/>
    <s v="2022-10-23 13:32:02"/>
    <x v="9"/>
    <n v="130.435755653"/>
    <n v="2.27"/>
    <n v="-8.0399999999999991"/>
    <n v="91.132784861999994"/>
    <n v="-8.4700000000000006"/>
    <n v="1.3320000000000001"/>
    <n v="0.16700000000000001"/>
    <n v="8"/>
    <n v="-0.1"/>
    <n v="-8.49"/>
    <n v="3318.2"/>
    <n v="0.35"/>
    <n v="141.72"/>
    <n v="154.65"/>
    <n v="154.33000000000001"/>
    <n v="1.43"/>
    <n v="4.47"/>
    <n v="-22.38"/>
    <s v="BALL_FLIGHT"/>
    <s v="NORMAL"/>
    <n v="11.11"/>
    <n v="97"/>
    <n v="98.79"/>
    <x v="1"/>
  </r>
  <r>
    <s v="8DB181CE-E293-40CA-833A-5D870FE3D6FF2022-10-23"/>
    <x v="33"/>
    <n v="49"/>
    <s v="2022-10-23 13:32:35"/>
    <x v="9"/>
    <n v="111.33231965100001"/>
    <n v="13.45"/>
    <n v="0.71"/>
    <n v="85.450966660000006"/>
    <n v="-0.28000000000000003"/>
    <n v="1.296"/>
    <n v="0.14899999999999999"/>
    <n v="8.6999999999999993"/>
    <n v="-4.4000000000000004"/>
    <n v="0.9"/>
    <n v="3827.35"/>
    <n v="0.69"/>
    <n v="143.49"/>
    <n v="150.6"/>
    <n v="154.33000000000001"/>
    <n v="1.3"/>
    <n v="16.82"/>
    <n v="2.02"/>
    <s v="MEASURED"/>
    <s v="NORMAL"/>
    <n v="11.11"/>
    <n v="97"/>
    <n v="98.79"/>
    <x v="1"/>
  </r>
  <r>
    <s v="8DB181CE-E293-40CA-833A-5D870FE3D6FF2022-10-23"/>
    <x v="33"/>
    <n v="50"/>
    <s v="2022-10-23 13:33:17"/>
    <x v="9"/>
    <n v="129.854152215"/>
    <n v="7.29"/>
    <n v="-9.01"/>
    <n v="85.070687488999994"/>
    <n v="-6.45"/>
    <n v="1.39"/>
    <n v="0.16300000000000001"/>
    <n v="8.5"/>
    <n v="-6.45"/>
    <n v="-9.98"/>
    <n v="3333.31"/>
    <n v="7.43"/>
    <n v="123.83"/>
    <n v="155.99"/>
    <n v="154.33000000000001"/>
    <n v="1.53"/>
    <n v="12.47"/>
    <n v="-32.159999999999997"/>
    <s v="MEASURED"/>
    <s v="NORMAL"/>
    <n v="11.11"/>
    <n v="97"/>
    <n v="98.79"/>
    <x v="1"/>
  </r>
  <r>
    <s v="8DB181CE-E293-40CA-833A-5D870FE3D6FF2022-10-23"/>
    <x v="33"/>
    <n v="51"/>
    <s v="2022-10-23 13:33:50"/>
    <x v="9"/>
    <n v="124.082856561"/>
    <n v="13.23"/>
    <n v="-12.6"/>
    <n v="89.141911554999993"/>
    <n v="-3.47"/>
    <n v="1.387"/>
    <n v="0.13200000000000001"/>
    <n v="0"/>
    <n v="-4.2300000000000004"/>
    <n v="-14.81"/>
    <n v="4448.6000000000004"/>
    <n v="10.95"/>
    <n v="161.46"/>
    <n v="164"/>
    <n v="154.33000000000001"/>
    <n v="1.39"/>
    <n v="22.4"/>
    <n v="-52.47"/>
    <s v="MEASURED"/>
    <s v="NORMAL"/>
    <n v="11.11"/>
    <n v="97"/>
    <n v="98.79"/>
    <x v="0"/>
  </r>
  <r>
    <s v="8DB181CE-E293-40CA-833A-5D870FE3D6FF2022-10-23"/>
    <x v="33"/>
    <n v="52"/>
    <s v="2022-10-23 13:34:27"/>
    <x v="9"/>
    <n v="124.70919872499999"/>
    <n v="8.85"/>
    <n v="-1.4"/>
    <n v="88.828740472999996"/>
    <n v="-1.87"/>
    <n v="1.339"/>
    <n v="0.13600000000000001"/>
    <n v="9.8000000000000007"/>
    <n v="-4.6399999999999997"/>
    <n v="-1.41"/>
    <n v="4377.4799999999996"/>
    <n v="0.24"/>
    <n v="159.85"/>
    <n v="167.83"/>
    <n v="154.33000000000001"/>
    <n v="1.4"/>
    <n v="16.010000000000002"/>
    <n v="-4.79"/>
    <s v="BALL_FLIGHT"/>
    <s v="NORMAL"/>
    <n v="11.11"/>
    <n v="97"/>
    <n v="98.79"/>
    <x v="1"/>
  </r>
  <r>
    <s v="8DB181CE-E293-40CA-833A-5D870FE3D6FF2022-10-23"/>
    <x v="33"/>
    <n v="53"/>
    <s v="2022-10-23 13:34:58"/>
    <x v="9"/>
    <n v="122.226199432"/>
    <n v="5.54"/>
    <n v="-12.03"/>
    <n v="85.294381118999993"/>
    <n v="-3.59"/>
    <n v="1.3540000000000001"/>
    <n v="0.16300000000000001"/>
    <n v="8.3000000000000007"/>
    <n v="-3.34"/>
    <n v="-14.09"/>
    <n v="3584.35"/>
    <n v="-3.43"/>
    <n v="123.85"/>
    <n v="136.04"/>
    <n v="154.33000000000001"/>
    <n v="1.43"/>
    <n v="8.19"/>
    <n v="-30.55"/>
    <s v="MEASURED"/>
    <s v="NORMAL"/>
    <n v="11.11"/>
    <n v="97"/>
    <n v="98.79"/>
    <x v="0"/>
  </r>
  <r>
    <s v="8DB181CE-E293-40CA-833A-5D870FE3D6FF2022-10-23"/>
    <x v="33"/>
    <n v="55"/>
    <s v="2022-10-23 13:38:37"/>
    <x v="3"/>
    <n v="126.096099231"/>
    <n v="2.87"/>
    <n v="-13.03"/>
    <n v="89.343235821999997"/>
    <n v="-9.94"/>
    <n v="1.3819999999999999"/>
    <n v="0.18099999999999999"/>
    <n v="7.6"/>
    <n v="-0.99"/>
    <n v="-14.35"/>
    <n v="2365.48"/>
    <n v="-3.94"/>
    <n v="116.74"/>
    <n v="128.65"/>
    <n v="154.33000000000001"/>
    <n v="1.41"/>
    <n v="2.56"/>
    <n v="-27.1"/>
    <s v="BALL_FLIGHT"/>
    <s v="NORMAL"/>
    <n v="11.11"/>
    <n v="97"/>
    <n v="98.79"/>
    <x v="0"/>
  </r>
  <r>
    <s v="8DB181CE-E293-40CA-833A-5D870FE3D6FF2022-10-23"/>
    <x v="33"/>
    <n v="56"/>
    <s v="2022-10-23 13:39:19"/>
    <x v="3"/>
    <n v="135.312276787"/>
    <n v="9.3699999999999992"/>
    <n v="-4.7"/>
    <n v="96.031675359000005"/>
    <n v="-4.34"/>
    <n v="1.4119999999999999"/>
    <n v="0.157"/>
    <n v="9"/>
    <n v="-2.3199999999999998"/>
    <n v="-5.05"/>
    <n v="2352.86"/>
    <n v="-2.79"/>
    <n v="187.5"/>
    <n v="187.79"/>
    <n v="154.33000000000001"/>
    <n v="1.41"/>
    <n v="14.82"/>
    <n v="-12.81"/>
    <s v="MEASURED"/>
    <s v="NORMAL"/>
    <n v="11.11"/>
    <n v="97"/>
    <n v="98.79"/>
    <x v="1"/>
  </r>
  <r>
    <s v="DD229EEE-9448-4A85-B675-224EF72E92992022-10-21"/>
    <x v="34"/>
    <n v="1"/>
    <s v="2022-10-21 09:45:06"/>
    <x v="7"/>
    <n v="65.944882124000003"/>
    <n v="26.8"/>
    <n v="10.47"/>
    <n v="68.293665239000006"/>
    <n v="-12.15"/>
    <n v="1.3580000000000001"/>
    <n v="0.25"/>
    <n v="5.4"/>
    <n v="8.4499999999999993"/>
    <n v="14.6"/>
    <n v="5540.22"/>
    <n v="-6.06"/>
    <n v="66.83"/>
    <n v="73.23"/>
    <n v="105.66"/>
    <n v="0.97"/>
    <n v="11.88"/>
    <n v="15.74"/>
    <s v="BALL_FLIGHT"/>
    <s v="NORMAL"/>
    <n v="9.44"/>
    <n v="77"/>
    <n v="98.64"/>
    <x v="0"/>
  </r>
  <r>
    <s v="DD229EEE-9448-4A85-B675-224EF72E92992022-10-21"/>
    <x v="34"/>
    <n v="2"/>
    <s v="2022-10-21 09:45:35"/>
    <x v="7"/>
    <n v="49.458661593000002"/>
    <n v="16.77"/>
    <n v="27.91"/>
    <n v="64.513242891999994"/>
    <n v="-8.4600000000000009"/>
    <n v="1.3540000000000001"/>
    <n v="0.22600000000000001"/>
    <n v="6"/>
    <n v="-0.94"/>
    <n v="0"/>
    <n v="5155.26"/>
    <n v="-30"/>
    <n v="29.46"/>
    <n v="32.15"/>
    <n v="105.66"/>
    <n v="0.77"/>
    <n v="2.59"/>
    <n v="17.239999999999998"/>
    <s v="RATIO"/>
    <s v="NORMAL"/>
    <n v="9.44"/>
    <n v="77"/>
    <n v="98.64"/>
    <x v="0"/>
  </r>
  <r>
    <s v="DD229EEE-9448-4A85-B675-224EF72E92992022-10-21"/>
    <x v="34"/>
    <n v="3"/>
    <s v="2022-10-21 09:46:15"/>
    <x v="7"/>
    <n v="75.250537132000005"/>
    <n v="13.52"/>
    <n v="-3.41"/>
    <n v="63.954008817000002"/>
    <n v="-8.14"/>
    <n v="1.339"/>
    <n v="0.23400000000000001"/>
    <n v="5.7"/>
    <n v="-2.63"/>
    <n v="-2.92"/>
    <n v="6442.64"/>
    <n v="-9.82"/>
    <n v="71.58"/>
    <n v="80.38"/>
    <n v="105.66"/>
    <n v="1.18"/>
    <n v="6.36"/>
    <n v="0.46"/>
    <s v="BALL_FLIGHT"/>
    <s v="NORMAL"/>
    <n v="9.44"/>
    <n v="77"/>
    <n v="98.64"/>
    <x v="1"/>
  </r>
  <r>
    <s v="DD229EEE-9448-4A85-B675-224EF72E92992022-10-21"/>
    <x v="34"/>
    <n v="4"/>
    <s v="2022-10-21 09:46:44"/>
    <x v="7"/>
    <n v="72.722799112999994"/>
    <n v="23.17"/>
    <n v="-8.48"/>
    <n v="65.094846329999996"/>
    <n v="-6.6"/>
    <n v="1.3069999999999999"/>
    <n v="0.22600000000000001"/>
    <n v="5.8"/>
    <n v="-1.67"/>
    <n v="-9.32"/>
    <n v="4432.6000000000004"/>
    <n v="-5.46"/>
    <n v="76.290000000000006"/>
    <n v="81.17"/>
    <n v="105.66"/>
    <n v="1.1200000000000001"/>
    <n v="11.96"/>
    <n v="-10.45"/>
    <s v="BALL_FLIGHT"/>
    <s v="NORMAL"/>
    <n v="9.44"/>
    <n v="77"/>
    <n v="98.64"/>
    <x v="1"/>
  </r>
  <r>
    <s v="DD229EEE-9448-4A85-B675-224EF72E92992022-10-21"/>
    <x v="34"/>
    <n v="5"/>
    <s v="2022-10-21 09:47:22"/>
    <x v="0"/>
    <n v="73.572834907000001"/>
    <n v="30.66"/>
    <n v="2.42"/>
    <n v="62.343414680999999"/>
    <n v="-4.82"/>
    <n v="1.3879999999999999"/>
    <n v="0.22500000000000001"/>
    <n v="6.2"/>
    <n v="-3.78"/>
    <n v="3.68"/>
    <n v="1718.62"/>
    <n v="-22.8"/>
    <n v="86"/>
    <n v="91.08"/>
    <n v="105.66"/>
    <n v="1.18"/>
    <n v="16.260000000000002"/>
    <n v="11.46"/>
    <s v="BALL_FLIGHT"/>
    <s v="NORMAL"/>
    <n v="9.44"/>
    <n v="77"/>
    <n v="98.64"/>
    <x v="1"/>
  </r>
  <r>
    <s v="DD229EEE-9448-4A85-B675-224EF72E92992022-10-21"/>
    <x v="34"/>
    <n v="6"/>
    <s v="2022-10-21 09:47:51"/>
    <x v="0"/>
    <n v="78.337509225999995"/>
    <n v="26.1"/>
    <n v="-3.65"/>
    <n v="68.472620143"/>
    <n v="-10.07"/>
    <n v="1.4630000000000001"/>
    <n v="0.20399999999999999"/>
    <n v="7.2"/>
    <n v="-2.11"/>
    <n v="-2.9"/>
    <n v="2658.9"/>
    <n v="-17.53"/>
    <n v="90.81"/>
    <n v="101.92"/>
    <n v="105.66"/>
    <n v="1.1399999999999999"/>
    <n v="15.52"/>
    <n v="2.09"/>
    <s v="BALL_FLIGHT"/>
    <s v="NORMAL"/>
    <n v="9.44"/>
    <n v="77"/>
    <n v="98.64"/>
    <x v="1"/>
  </r>
  <r>
    <s v="DD229EEE-9448-4A85-B675-224EF72E92992022-10-21"/>
    <x v="34"/>
    <n v="7"/>
    <s v="2022-10-21 09:48:19"/>
    <x v="0"/>
    <n v="77.800644513999998"/>
    <n v="27.66"/>
    <n v="2.15"/>
    <n v="60.307802647999999"/>
    <n v="-2.54"/>
    <n v="1.4379999999999999"/>
    <n v="0.217"/>
    <n v="6.6"/>
    <n v="-1.47"/>
    <n v="3"/>
    <n v="2233.0500000000002"/>
    <n v="-16.29"/>
    <n v="92.28"/>
    <n v="96.81"/>
    <n v="105.66"/>
    <n v="1.29"/>
    <n v="16.3"/>
    <n v="12.25"/>
    <s v="BALL_FLIGHT"/>
    <s v="NORMAL"/>
    <n v="9.44"/>
    <n v="77"/>
    <n v="98.64"/>
    <x v="1"/>
  </r>
  <r>
    <s v="DD229EEE-9448-4A85-B675-224EF72E92992022-10-21"/>
    <x v="34"/>
    <n v="8"/>
    <s v="2022-10-21 09:48:48"/>
    <x v="0"/>
    <n v="83.057444818999997"/>
    <n v="25.81"/>
    <n v="-2.2200000000000002"/>
    <n v="65.810665946"/>
    <n v="-3.99"/>
    <n v="1.4590000000000001"/>
    <n v="0.19600000000000001"/>
    <n v="7.4"/>
    <n v="-3.47"/>
    <n v="-2.1"/>
    <n v="3840.53"/>
    <n v="-27.01"/>
    <n v="96.08"/>
    <n v="99.2"/>
    <n v="105.66"/>
    <n v="1.26"/>
    <n v="17.559999999999999"/>
    <n v="11.31"/>
    <s v="BALL_FLIGHT"/>
    <s v="NORMAL"/>
    <n v="9.44"/>
    <n v="77"/>
    <n v="98.64"/>
    <x v="1"/>
  </r>
  <r>
    <s v="DD229EEE-9448-4A85-B675-224EF72E92992022-10-21"/>
    <x v="34"/>
    <n v="9"/>
    <s v="2022-10-21 09:49:17"/>
    <x v="0"/>
    <n v="83.281138448999997"/>
    <n v="26.39"/>
    <n v="-2.2200000000000002"/>
    <n v="62.455261495999999"/>
    <n v="-3.38"/>
    <n v="1.536"/>
    <n v="0.17"/>
    <n v="9"/>
    <n v="-8.8800000000000008"/>
    <n v="-2.1800000000000002"/>
    <n v="3968.72"/>
    <n v="-18.079999999999998"/>
    <n v="97.28"/>
    <n v="105.32"/>
    <n v="105.66"/>
    <n v="1.33"/>
    <n v="18.829999999999998"/>
    <n v="7.71"/>
    <s v="BALL_FLIGHT"/>
    <s v="NORMAL"/>
    <n v="9.44"/>
    <n v="77"/>
    <n v="98.64"/>
    <x v="1"/>
  </r>
  <r>
    <s v="DD229EEE-9448-4A85-B675-224EF72E92992022-10-21"/>
    <x v="34"/>
    <n v="10"/>
    <s v="2022-10-21 09:49:47"/>
    <x v="0"/>
    <n v="86.077308823999999"/>
    <n v="6.69"/>
    <n v="-6.59"/>
    <n v="67.309413266999996"/>
    <n v="-4.8899999999999997"/>
    <n v="1.417"/>
    <n v="0.20799999999999999"/>
    <n v="6.8"/>
    <n v="-2.2000000000000002"/>
    <n v="-7.28"/>
    <n v="4955.2299999999996"/>
    <n v="-18.260000000000002"/>
    <n v="70.08"/>
    <n v="98.33"/>
    <n v="105.66"/>
    <n v="1.28"/>
    <n v="3.03"/>
    <n v="-0.41"/>
    <s v="BALL_FLIGHT"/>
    <s v="NORMAL"/>
    <n v="9.44"/>
    <n v="77"/>
    <n v="98.64"/>
    <x v="1"/>
  </r>
  <r>
    <s v="DD229EEE-9448-4A85-B675-224EF72E92992022-10-21"/>
    <x v="34"/>
    <n v="11"/>
    <s v="2022-10-21 09:50:18"/>
    <x v="0"/>
    <n v="79.903364636000006"/>
    <n v="18.05"/>
    <n v="4.34"/>
    <n v="67.108089000000007"/>
    <n v="-2.4900000000000002"/>
    <n v="1.744"/>
    <n v="0.17699999999999999"/>
    <n v="9.9"/>
    <n v="-4.12"/>
    <n v="5.67"/>
    <n v="5989.9"/>
    <n v="-17.510000000000002"/>
    <n v="83.5"/>
    <n v="87.95"/>
    <n v="105.66"/>
    <n v="1.19"/>
    <n v="10.75"/>
    <n v="14.66"/>
    <s v="BALL_FLIGHT"/>
    <s v="NORMAL"/>
    <n v="9.44"/>
    <n v="77"/>
    <n v="98.64"/>
    <x v="1"/>
  </r>
  <r>
    <s v="DD229EEE-9448-4A85-B675-224EF72E92992022-10-21"/>
    <x v="34"/>
    <n v="12"/>
    <s v="2022-10-21 09:50:53"/>
    <x v="0"/>
    <n v="80.149427629000002"/>
    <n v="19.2"/>
    <n v="2.39"/>
    <n v="72.454366757000003"/>
    <n v="-4.8099999999999996"/>
    <n v="1.427"/>
    <n v="0.188"/>
    <n v="7.6"/>
    <n v="-4.8899999999999997"/>
    <n v="3.64"/>
    <n v="7765.3"/>
    <n v="-23.7"/>
    <n v="82.22"/>
    <n v="85.64"/>
    <n v="105.66"/>
    <n v="1.1100000000000001"/>
    <n v="11.9"/>
    <n v="15.85"/>
    <s v="BALL_FLIGHT"/>
    <s v="NORMAL"/>
    <n v="9.44"/>
    <n v="77"/>
    <n v="98.64"/>
    <x v="0"/>
  </r>
  <r>
    <s v="DD229EEE-9448-4A85-B675-224EF72E92992022-10-21"/>
    <x v="34"/>
    <n v="13"/>
    <s v="2022-10-21 09:51:25"/>
    <x v="0"/>
    <n v="77.286149164999998"/>
    <n v="29.23"/>
    <n v="7.56"/>
    <n v="69.635827019000004"/>
    <n v="-3.66"/>
    <n v="1.4179999999999999"/>
    <n v="0.189"/>
    <n v="7.5"/>
    <n v="-5.04"/>
    <n v="9.76"/>
    <n v="4183.08"/>
    <n v="-16.91"/>
    <n v="86.23"/>
    <n v="92.67"/>
    <n v="105.66"/>
    <n v="1.1100000000000001"/>
    <n v="18.23"/>
    <n v="20.85"/>
    <s v="BALL_FLIGHT"/>
    <s v="NORMAL"/>
    <n v="9.44"/>
    <n v="77"/>
    <n v="98.64"/>
    <x v="0"/>
  </r>
  <r>
    <s v="DD229EEE-9448-4A85-B675-224EF72E92992022-10-21"/>
    <x v="34"/>
    <n v="14"/>
    <s v="2022-10-21 09:51:58"/>
    <x v="0"/>
    <n v="77.800644513999998"/>
    <n v="31.16"/>
    <n v="1.46"/>
    <n v="67.130458363000002"/>
    <n v="-5.13"/>
    <n v="1.476"/>
    <n v="0.19900000000000001"/>
    <n v="7.4"/>
    <n v="-2.95"/>
    <n v="2.5499999999999998"/>
    <n v="1763.04"/>
    <n v="-15.98"/>
    <n v="94.59"/>
    <n v="104.6"/>
    <n v="105.66"/>
    <n v="1.1599999999999999"/>
    <n v="18.97"/>
    <n v="10.71"/>
    <s v="BALL_FLIGHT"/>
    <s v="NORMAL"/>
    <n v="9.44"/>
    <n v="77"/>
    <n v="98.64"/>
    <x v="1"/>
  </r>
  <r>
    <s v="DD229EEE-9448-4A85-B675-224EF72E92992022-10-21"/>
    <x v="34"/>
    <n v="15"/>
    <s v="2022-10-21 09:52:26"/>
    <x v="0"/>
    <n v="83.102183545000003"/>
    <n v="25.48"/>
    <n v="-0.67"/>
    <n v="77.778275151000003"/>
    <n v="-4.7"/>
    <n v="1.3260000000000001"/>
    <n v="0.19900000000000001"/>
    <n v="6.7"/>
    <n v="1.04"/>
    <n v="-0.1"/>
    <n v="4558.5"/>
    <n v="-3.9"/>
    <n v="96.37"/>
    <n v="103.26"/>
    <n v="105.66"/>
    <n v="1.07"/>
    <n v="18.59"/>
    <n v="1.32"/>
    <s v="BALL_FLIGHT"/>
    <s v="NORMAL"/>
    <n v="9.44"/>
    <n v="77"/>
    <n v="98.64"/>
    <x v="1"/>
  </r>
  <r>
    <s v="DD229EEE-9448-4A85-B675-224EF72E92992022-10-21"/>
    <x v="34"/>
    <n v="16"/>
    <s v="2022-10-21 09:52:53"/>
    <x v="0"/>
    <n v="85.585182837999994"/>
    <n v="25.36"/>
    <n v="-2.77"/>
    <n v="76.078203563000002"/>
    <n v="-9.2200000000000006"/>
    <n v="1.321"/>
    <n v="0.246"/>
    <n v="5.4"/>
    <n v="5.33"/>
    <n v="-1.97"/>
    <n v="3613.7"/>
    <n v="-16.760000000000002"/>
    <n v="102.2"/>
    <n v="111.07"/>
    <n v="105.66"/>
    <n v="1.1299999999999999"/>
    <n v="18.850000000000001"/>
    <n v="5.93"/>
    <s v="BALL_FLIGHT"/>
    <s v="NORMAL"/>
    <n v="9.44"/>
    <n v="77"/>
    <n v="98.64"/>
    <x v="1"/>
  </r>
  <r>
    <s v="DD229EEE-9448-4A85-B675-224EF72E92992022-10-21"/>
    <x v="34"/>
    <n v="17"/>
    <s v="2022-10-21 09:54:31"/>
    <x v="11"/>
    <n v="101.93718719100001"/>
    <n v="17"/>
    <n v="0.98"/>
    <n v="80.373121259000001"/>
    <n v="-2.8"/>
    <n v="1.431"/>
    <n v="0.17399999999999999"/>
    <n v="8.1999999999999993"/>
    <n v="-3.69"/>
    <n v="1.62"/>
    <n v="3899.52"/>
    <n v="-7.7"/>
    <n v="130.37"/>
    <n v="130.6"/>
    <n v="155.35"/>
    <n v="1.27"/>
    <n v="17.68"/>
    <n v="9.16"/>
    <s v="MEASURED"/>
    <s v="NORMAL"/>
    <n v="9.44"/>
    <n v="77"/>
    <n v="98.64"/>
    <x v="1"/>
  </r>
  <r>
    <s v="DD229EEE-9448-4A85-B675-224EF72E92992022-10-21"/>
    <x v="34"/>
    <n v="18"/>
    <s v="2022-10-21 09:55:03"/>
    <x v="11"/>
    <n v="99.051539364000007"/>
    <n v="16.309999999999999"/>
    <n v="0.59"/>
    <n v="75.765032481000006"/>
    <n v="-5"/>
    <n v="1.4419999999999999"/>
    <n v="0.155"/>
    <n v="9.3000000000000007"/>
    <n v="-5.24"/>
    <n v="1.48"/>
    <n v="3150.94"/>
    <n v="-10.08"/>
    <n v="125.35"/>
    <n v="125.6"/>
    <n v="155.35"/>
    <n v="1.31"/>
    <n v="14.62"/>
    <n v="8.64"/>
    <s v="MEASURED"/>
    <s v="NORMAL"/>
    <n v="9.44"/>
    <n v="77"/>
    <n v="98.64"/>
    <x v="1"/>
  </r>
  <r>
    <s v="DD229EEE-9448-4A85-B675-224EF72E92992022-10-21"/>
    <x v="34"/>
    <n v="19"/>
    <s v="2022-10-21 09:55:39"/>
    <x v="11"/>
    <n v="95.382963832000002"/>
    <n v="18.84"/>
    <n v="4.8"/>
    <n v="80.5297068"/>
    <n v="-4.08"/>
    <n v="1.403"/>
    <n v="0.16200000000000001"/>
    <n v="8.6999999999999993"/>
    <n v="-1.49"/>
    <n v="6.46"/>
    <n v="2639.37"/>
    <n v="-14.28"/>
    <n v="120.89"/>
    <n v="121.14"/>
    <n v="155.35"/>
    <n v="1.18"/>
    <n v="15.29"/>
    <n v="19.46"/>
    <s v="BALL_FLIGHT"/>
    <s v="NORMAL"/>
    <n v="9.44"/>
    <n v="77"/>
    <n v="98.64"/>
    <x v="1"/>
  </r>
  <r>
    <s v="DD229EEE-9448-4A85-B675-224EF72E92992022-10-21"/>
    <x v="34"/>
    <n v="20"/>
    <s v="2022-10-21 09:56:47"/>
    <x v="11"/>
    <n v="105.58339336"/>
    <n v="10.08"/>
    <n v="-3.02"/>
    <n v="81.245526416000004"/>
    <n v="-4.71"/>
    <n v="1.4610000000000001"/>
    <n v="0.18"/>
    <n v="8.1"/>
    <n v="-2.75"/>
    <n v="-2.96"/>
    <n v="6855.56"/>
    <n v="-9.64"/>
    <n v="123.14"/>
    <n v="123.36"/>
    <n v="155.35"/>
    <n v="1.3"/>
    <n v="12.91"/>
    <n v="2.63"/>
    <s v="BALL_FLIGHT"/>
    <s v="NORMAL"/>
    <n v="9.44"/>
    <n v="77"/>
    <n v="98.64"/>
    <x v="1"/>
  </r>
  <r>
    <s v="DD229EEE-9448-4A85-B675-224EF72E92992022-10-21"/>
    <x v="34"/>
    <n v="21"/>
    <s v="2022-10-21 09:57:20"/>
    <x v="11"/>
    <n v="94.957945934999998"/>
    <n v="17.45"/>
    <n v="11.08"/>
    <n v="83.258769086000001"/>
    <n v="-4.93"/>
    <n v="1.413"/>
    <n v="0.13200000000000001"/>
    <n v="0"/>
    <n v="-6.95"/>
    <n v="14.24"/>
    <n v="2812.17"/>
    <n v="-12.92"/>
    <n v="115.13"/>
    <n v="123.53"/>
    <n v="155.35"/>
    <n v="1.1399999999999999"/>
    <n v="13.74"/>
    <n v="33.08"/>
    <s v="MEASURED"/>
    <s v="NORMAL"/>
    <n v="9.44"/>
    <n v="77"/>
    <n v="98.64"/>
    <x v="0"/>
  </r>
  <r>
    <s v="DD229EEE-9448-4A85-B675-224EF72E92992022-10-21"/>
    <x v="34"/>
    <n v="22"/>
    <s v="2022-10-21 09:57:50"/>
    <x v="11"/>
    <n v="82.475841380999995"/>
    <n v="15.63"/>
    <n v="-1.59"/>
    <n v="78.762527122999998"/>
    <n v="-7.68"/>
    <n v="1.44"/>
    <n v="0.153"/>
    <n v="9.4"/>
    <n v="-4.68"/>
    <n v="-0.76"/>
    <n v="1154.7"/>
    <n v="-30"/>
    <n v="78.83"/>
    <n v="93.01"/>
    <n v="155.35"/>
    <n v="1.05"/>
    <n v="6.3"/>
    <n v="2.68"/>
    <s v="BALL_FLIGHT"/>
    <s v="NORMAL"/>
    <n v="9.44"/>
    <n v="77"/>
    <n v="98.64"/>
    <x v="0"/>
  </r>
  <r>
    <s v="DD229EEE-9448-4A85-B675-224EF72E92992022-10-21"/>
    <x v="34"/>
    <n v="23"/>
    <s v="2022-10-21 09:58:19"/>
    <x v="11"/>
    <n v="103.816213683"/>
    <n v="3.57"/>
    <n v="-0.62"/>
    <n v="88.068182131"/>
    <n v="-7.84"/>
    <n v="1.405"/>
    <n v="0.19600000000000001"/>
    <n v="7.2"/>
    <n v="-4.7300000000000004"/>
    <n v="0.44"/>
    <n v="6161.67"/>
    <n v="-26.77"/>
    <n v="91.04"/>
    <n v="93.27"/>
    <n v="155.35"/>
    <n v="1.18"/>
    <n v="3.11"/>
    <n v="11.99"/>
    <s v="MEASURED"/>
    <s v="NORMAL"/>
    <n v="9.44"/>
    <n v="77"/>
    <n v="98.64"/>
    <x v="0"/>
  </r>
  <r>
    <s v="DD229EEE-9448-4A85-B675-224EF72E92992022-10-21"/>
    <x v="34"/>
    <n v="24"/>
    <s v="2022-10-21 09:59:35"/>
    <x v="11"/>
    <n v="98.671260192999995"/>
    <n v="18.940000000000001"/>
    <n v="1.91"/>
    <n v="76.861131267999994"/>
    <n v="-3.13"/>
    <n v="1.4890000000000001"/>
    <n v="0.17"/>
    <n v="8.8000000000000007"/>
    <n v="-0.28999999999999998"/>
    <n v="2.8"/>
    <n v="3464.3"/>
    <n v="-2.94"/>
    <n v="127.21"/>
    <n v="127.45"/>
    <n v="155.35"/>
    <n v="1.28"/>
    <n v="18.260000000000002"/>
    <n v="6.88"/>
    <s v="MEASURED"/>
    <s v="NORMAL"/>
    <n v="9.44"/>
    <n v="77"/>
    <n v="98.64"/>
    <x v="1"/>
  </r>
  <r>
    <s v="DD229EEE-9448-4A85-B675-224EF72E92992022-10-21"/>
    <x v="34"/>
    <n v="25"/>
    <s v="2022-10-21 10:00:08"/>
    <x v="11"/>
    <n v="95.136900839000006"/>
    <n v="7.67"/>
    <n v="12.84"/>
    <n v="82.028454120999996"/>
    <n v="-7.85"/>
    <n v="1.4350000000000001"/>
    <n v="0.188"/>
    <n v="7.6"/>
    <n v="-1.07"/>
    <n v="16.829999999999998"/>
    <n v="6098.13"/>
    <n v="-6.94"/>
    <n v="95.04"/>
    <n v="115.22"/>
    <n v="155.35"/>
    <n v="1.1599999999999999"/>
    <n v="6.38"/>
    <n v="31.72"/>
    <s v="MEASURED"/>
    <s v="NORMAL"/>
    <n v="9.44"/>
    <n v="77"/>
    <n v="98.64"/>
    <x v="0"/>
  </r>
  <r>
    <s v="DD229EEE-9448-4A85-B675-224EF72E92992022-10-21"/>
    <x v="34"/>
    <n v="26"/>
    <s v="2022-10-21 10:00:49"/>
    <x v="11"/>
    <n v="92.049928745000003"/>
    <n v="0.57999999999999996"/>
    <n v="14.68"/>
    <n v="80.865247245000006"/>
    <n v="-5.53"/>
    <n v="1.4750000000000001"/>
    <n v="0.16200000000000001"/>
    <n v="9.1"/>
    <n v="-6.24"/>
    <n v="18.72"/>
    <n v="6886.48"/>
    <n v="-0.64"/>
    <n v="59.1"/>
    <n v="98.43"/>
    <n v="155.35"/>
    <n v="1.1399999999999999"/>
    <n v="0.47"/>
    <n v="25.29"/>
    <s v="MEASURED"/>
    <s v="NORMAL"/>
    <n v="9.44"/>
    <n v="77"/>
    <n v="98.64"/>
    <x v="0"/>
  </r>
  <r>
    <s v="DD229EEE-9448-4A85-B675-224EF72E92992022-10-21"/>
    <x v="34"/>
    <n v="27"/>
    <s v="2022-10-21 10:01:29"/>
    <x v="11"/>
    <n v="97.150143509000003"/>
    <n v="15.35"/>
    <n v="-4.26"/>
    <n v="75.474230762000005"/>
    <n v="-9.24"/>
    <n v="1.5029999999999999"/>
    <n v="0.17799999999999999"/>
    <n v="8.4"/>
    <n v="-3.91"/>
    <n v="-3.78"/>
    <n v="6151.27"/>
    <n v="-17.34"/>
    <n v="113.67"/>
    <n v="113.88"/>
    <n v="155.35"/>
    <n v="1.29"/>
    <n v="14.9"/>
    <n v="5.49"/>
    <s v="BALL_FLIGHT"/>
    <s v="NORMAL"/>
    <n v="9.44"/>
    <n v="77"/>
    <n v="98.64"/>
    <x v="1"/>
  </r>
  <r>
    <s v="DD229EEE-9448-4A85-B675-224EF72E92992022-10-21"/>
    <x v="34"/>
    <n v="28"/>
    <s v="2022-10-21 10:02:14"/>
    <x v="11"/>
    <n v="107.462419852"/>
    <n v="0"/>
    <n v="-12.72"/>
    <n v="83.035075456000001"/>
    <n v="-10.99"/>
    <n v="1.347"/>
    <n v="0.17599999999999999"/>
    <n v="7.7"/>
    <n v="-0.74"/>
    <n v="-13.82"/>
    <n v="1765.7"/>
    <n v="-0.47"/>
    <n v="0"/>
    <n v="0"/>
    <n v="0"/>
    <n v="1.29"/>
    <n v="0"/>
    <n v="0"/>
    <s v="MEASURED"/>
    <s v="NORMAL"/>
    <n v="9.44"/>
    <n v="77"/>
    <n v="98.64"/>
    <x v="0"/>
  </r>
  <r>
    <s v="DD229EEE-9448-4A85-B675-224EF72E92992022-10-21"/>
    <x v="34"/>
    <n v="29"/>
    <s v="2022-10-21 10:02:49"/>
    <x v="6"/>
    <n v="107.909807112"/>
    <n v="7.92"/>
    <n v="-9.7899999999999991"/>
    <n v="82.475841380999995"/>
    <n v="-6.06"/>
    <n v="1.3120000000000001"/>
    <n v="0.159"/>
    <n v="8.3000000000000007"/>
    <n v="-3.33"/>
    <n v="-11"/>
    <n v="9126.16"/>
    <n v="-16.95"/>
    <n v="119.76"/>
    <n v="119.97"/>
    <n v="155.35"/>
    <n v="1.31"/>
    <n v="11.87"/>
    <n v="-4.0199999999999996"/>
    <s v="BALL_FLIGHT"/>
    <s v="NORMAL"/>
    <n v="9.44"/>
    <n v="77"/>
    <n v="98.64"/>
    <x v="0"/>
  </r>
  <r>
    <s v="DD229EEE-9448-4A85-B675-224EF72E92992022-10-21"/>
    <x v="34"/>
    <n v="30"/>
    <s v="2022-10-21 10:03:12"/>
    <x v="6"/>
    <n v="73.237294461999994"/>
    <n v="0"/>
    <n v="-28.45"/>
    <n v="53.977272919000001"/>
    <n v="-20"/>
    <n v="1.4670000000000001"/>
    <n v="0.3"/>
    <n v="4.9000000000000004"/>
    <n v="-6.52"/>
    <n v="0"/>
    <n v="2164.4899999999998"/>
    <n v="16.760000000000002"/>
    <n v="0"/>
    <n v="0"/>
    <n v="0"/>
    <n v="1.36"/>
    <n v="0"/>
    <n v="0"/>
    <s v="RATIO"/>
    <s v="NORMAL"/>
    <n v="9.44"/>
    <n v="77"/>
    <n v="98.64"/>
    <x v="0"/>
  </r>
  <r>
    <s v="DD229EEE-9448-4A85-B675-224EF72E92992022-10-21"/>
    <x v="34"/>
    <n v="31"/>
    <s v="2022-10-21 10:03:49"/>
    <x v="6"/>
    <n v="86.860236529000005"/>
    <n v="4.2699999999999996"/>
    <n v="-11.7"/>
    <n v="85.473336023000002"/>
    <n v="-2.95"/>
    <n v="1.3879999999999999"/>
    <n v="0.157"/>
    <n v="8.8000000000000007"/>
    <n v="2.68"/>
    <n v="-13.79"/>
    <n v="3524.66"/>
    <n v="0.39"/>
    <n v="55.63"/>
    <n v="69.3"/>
    <n v="155.35"/>
    <n v="1.02"/>
    <n v="1.34"/>
    <n v="-14.11"/>
    <s v="BALL_FLIGHT"/>
    <s v="NORMAL"/>
    <n v="9.44"/>
    <n v="77"/>
    <n v="98.64"/>
    <x v="0"/>
  </r>
  <r>
    <s v="DD229EEE-9448-4A85-B675-224EF72E92992022-10-21"/>
    <x v="34"/>
    <n v="32"/>
    <s v="2022-10-21 10:04:19"/>
    <x v="6"/>
    <n v="107.730852208"/>
    <n v="0"/>
    <n v="-6.62"/>
    <n v="88.001074041999999"/>
    <n v="-4.67"/>
    <n v="1.337"/>
    <n v="0.14799999999999999"/>
    <n v="9"/>
    <n v="1.24"/>
    <n v="-7.34"/>
    <n v="2696.96"/>
    <n v="5"/>
    <n v="0"/>
    <n v="0"/>
    <n v="0"/>
    <n v="1.22"/>
    <n v="0"/>
    <n v="0"/>
    <s v="RATIO"/>
    <s v="NORMAL"/>
    <n v="9.44"/>
    <n v="77"/>
    <n v="98.64"/>
    <x v="0"/>
  </r>
  <r>
    <s v="DD229EEE-9448-4A85-B675-224EF72E92992022-10-21"/>
    <x v="34"/>
    <n v="33"/>
    <s v="2022-10-21 10:04:56"/>
    <x v="6"/>
    <n v="112.94291378699999"/>
    <n v="15.26"/>
    <n v="4.63"/>
    <n v="85.272011755999998"/>
    <n v="-5.0599999999999996"/>
    <n v="1.409"/>
    <n v="0.13200000000000001"/>
    <n v="0"/>
    <n v="-3.68"/>
    <n v="6.41"/>
    <n v="4950.7"/>
    <n v="-15.66"/>
    <n v="143.88"/>
    <n v="144.09"/>
    <n v="155.35"/>
    <n v="1.32"/>
    <n v="20.8"/>
    <n v="30.64"/>
    <s v="MEASURED"/>
    <s v="NORMAL"/>
    <n v="9.44"/>
    <n v="77"/>
    <n v="98.64"/>
    <x v="1"/>
  </r>
  <r>
    <s v="DD229EEE-9448-4A85-B675-224EF72E92992022-10-21"/>
    <x v="34"/>
    <n v="34"/>
    <s v="2022-10-21 10:05:44"/>
    <x v="6"/>
    <n v="104.062276676"/>
    <n v="7.99"/>
    <n v="-5.46"/>
    <n v="83.907480613000004"/>
    <n v="1.57"/>
    <n v="1.3280000000000001"/>
    <n v="0.14899999999999999"/>
    <n v="8.9"/>
    <n v="-0.95"/>
    <n v="-6.89"/>
    <n v="9460.1299999999992"/>
    <n v="-13.76"/>
    <n v="113.79"/>
    <n v="114"/>
    <n v="155.35"/>
    <n v="1.24"/>
    <n v="10.95"/>
    <n v="1.71"/>
    <s v="BALL_FLIGHT"/>
    <s v="NORMAL"/>
    <n v="9.44"/>
    <n v="77"/>
    <n v="98.64"/>
    <x v="0"/>
  </r>
  <r>
    <s v="DD229EEE-9448-4A85-B675-224EF72E92992022-10-21"/>
    <x v="34"/>
    <n v="35"/>
    <s v="2022-10-21 10:06:23"/>
    <x v="6"/>
    <n v="113.367931684"/>
    <n v="10.83"/>
    <n v="4.58"/>
    <n v="85.831245831000004"/>
    <n v="-2.19"/>
    <n v="1.4379999999999999"/>
    <n v="0.13900000000000001"/>
    <n v="0"/>
    <n v="-3.11"/>
    <n v="5.91"/>
    <n v="4857.1499999999996"/>
    <n v="-6.92"/>
    <n v="141.74"/>
    <n v="141.83000000000001"/>
    <n v="155.35"/>
    <n v="1.32"/>
    <n v="15.23"/>
    <n v="19.48"/>
    <s v="MEASURED"/>
    <s v="NORMAL"/>
    <n v="9.44"/>
    <n v="77"/>
    <n v="98.64"/>
    <x v="1"/>
  </r>
  <r>
    <s v="DD229EEE-9448-4A85-B675-224EF72E92992022-10-21"/>
    <x v="34"/>
    <n v="36"/>
    <s v="2022-10-21 10:07:03"/>
    <x v="6"/>
    <n v="104.30833966900001"/>
    <n v="17.63"/>
    <n v="7.35"/>
    <n v="82.453472017999999"/>
    <n v="1.62"/>
    <n v="1.4139999999999999"/>
    <n v="0.11700000000000001"/>
    <n v="0"/>
    <n v="-7.5"/>
    <n v="8.7100000000000009"/>
    <n v="5621.67"/>
    <n v="-11.89"/>
    <n v="128.84"/>
    <n v="129.05000000000001"/>
    <n v="155.35"/>
    <n v="1.26"/>
    <n v="20.73"/>
    <n v="30.19"/>
    <s v="MEASURED"/>
    <s v="NORMAL"/>
    <n v="9.44"/>
    <n v="77"/>
    <n v="98.64"/>
    <x v="0"/>
  </r>
  <r>
    <s v="DD229EEE-9448-4A85-B675-224EF72E92992022-10-21"/>
    <x v="34"/>
    <n v="37"/>
    <s v="2022-10-21 10:07:59"/>
    <x v="6"/>
    <n v="102.988547252"/>
    <n v="0"/>
    <n v="5.96"/>
    <n v="77.979599418000006"/>
    <n v="1.94"/>
    <n v="1.4810000000000001"/>
    <n v="0.15"/>
    <n v="9.9"/>
    <n v="-1.47"/>
    <n v="6.96"/>
    <n v="2228.17"/>
    <n v="-11.1"/>
    <n v="0"/>
    <n v="0"/>
    <n v="0"/>
    <n v="1.32"/>
    <n v="0"/>
    <n v="0"/>
    <s v="RATIO"/>
    <s v="NORMAL"/>
    <n v="9.44"/>
    <n v="77"/>
    <n v="98.64"/>
    <x v="0"/>
  </r>
  <r>
    <s v="DD229EEE-9448-4A85-B675-224EF72E92992022-10-21"/>
    <x v="34"/>
    <n v="38"/>
    <s v="2022-10-21 10:09:29"/>
    <x v="6"/>
    <n v="101.64638547200001"/>
    <n v="5.84"/>
    <n v="-5.29"/>
    <n v="80.686292340999998"/>
    <n v="-4.62"/>
    <n v="1.5469999999999999"/>
    <n v="0.16600000000000001"/>
    <n v="9.3000000000000007"/>
    <n v="-2.97"/>
    <n v="-5.73"/>
    <n v="8889.18"/>
    <n v="-22.61"/>
    <n v="100.94"/>
    <n v="106.77"/>
    <n v="155.35"/>
    <n v="1.26"/>
    <n v="6.63"/>
    <n v="7.27"/>
    <s v="BALL_FLIGHT"/>
    <s v="NORMAL"/>
    <n v="9.44"/>
    <n v="77"/>
    <n v="98.64"/>
    <x v="0"/>
  </r>
  <r>
    <s v="DD229EEE-9448-4A85-B675-224EF72E92992022-10-21"/>
    <x v="34"/>
    <n v="39"/>
    <s v="2022-10-21 10:10:02"/>
    <x v="6"/>
    <n v="110.012527234"/>
    <n v="0.5"/>
    <n v="3.69"/>
    <n v="83.079814182000007"/>
    <n v="2.1"/>
    <n v="1.639"/>
    <n v="0.156"/>
    <n v="0"/>
    <n v="-3.45"/>
    <n v="4.17"/>
    <n v="5481.75"/>
    <n v="-2.66"/>
    <n v="94.98"/>
    <n v="102.67"/>
    <n v="155.35"/>
    <n v="1.32"/>
    <n v="1.73"/>
    <n v="8.01"/>
    <s v="MEASURED"/>
    <s v="NORMAL"/>
    <n v="9.44"/>
    <n v="77"/>
    <n v="98.64"/>
    <x v="0"/>
  </r>
  <r>
    <s v="DD229EEE-9448-4A85-B675-224EF72E92992022-10-21"/>
    <x v="34"/>
    <n v="40"/>
    <s v="2022-10-21 10:11:03"/>
    <x v="6"/>
    <n v="114.665354738"/>
    <n v="16.829999999999998"/>
    <n v="6.48"/>
    <n v="84.936471311000005"/>
    <n v="-2.14"/>
    <n v="1.425"/>
    <n v="0.13800000000000001"/>
    <n v="0"/>
    <n v="-5.17"/>
    <n v="8.2100000000000009"/>
    <n v="5188.3999999999996"/>
    <n v="-13.99"/>
    <n v="146.88999999999999"/>
    <n v="147.09"/>
    <n v="155.35"/>
    <n v="1.35"/>
    <n v="24.3"/>
    <n v="35.590000000000003"/>
    <s v="MEASURED"/>
    <s v="NORMAL"/>
    <n v="9.44"/>
    <n v="77"/>
    <n v="98.64"/>
    <x v="1"/>
  </r>
  <r>
    <s v="DD229EEE-9448-4A85-B675-224EF72E92992022-10-21"/>
    <x v="34"/>
    <n v="41"/>
    <s v="2022-10-21 10:11:49"/>
    <x v="6"/>
    <n v="119.072119249"/>
    <n v="15.44"/>
    <n v="2.9"/>
    <n v="84.914101947999995"/>
    <n v="-1.94"/>
    <n v="1.4790000000000001"/>
    <n v="0.13600000000000001"/>
    <n v="0"/>
    <n v="-5.53"/>
    <n v="3.83"/>
    <n v="10164.219999999999"/>
    <n v="-9.1999999999999993"/>
    <n v="136.02000000000001"/>
    <n v="136.19"/>
    <n v="155.35"/>
    <n v="1.4"/>
    <n v="28.15"/>
    <n v="21.43"/>
    <s v="MEASURED"/>
    <s v="NORMAL"/>
    <n v="9.44"/>
    <n v="77"/>
    <n v="98.64"/>
    <x v="1"/>
  </r>
  <r>
    <s v="DD229EEE-9448-4A85-B675-224EF72E92992022-10-21"/>
    <x v="34"/>
    <n v="42"/>
    <s v="2022-10-21 10:12:36"/>
    <x v="6"/>
    <n v="111.824445637"/>
    <n v="16.63"/>
    <n v="5.19"/>
    <n v="85.137795577999995"/>
    <n v="-4.1399999999999997"/>
    <n v="1.5029999999999999"/>
    <n v="0.14599999999999999"/>
    <n v="0"/>
    <n v="-0.56999999999999995"/>
    <n v="6.95"/>
    <n v="6771.26"/>
    <n v="-9.98"/>
    <n v="137.27000000000001"/>
    <n v="137.46"/>
    <n v="155.35"/>
    <n v="1.31"/>
    <n v="24.22"/>
    <n v="26.35"/>
    <s v="MEASURED"/>
    <s v="NORMAL"/>
    <n v="9.44"/>
    <n v="77"/>
    <n v="98.64"/>
    <x v="1"/>
  </r>
  <r>
    <s v="DD229EEE-9448-4A85-B675-224EF72E92992022-10-21"/>
    <x v="34"/>
    <n v="43"/>
    <s v="2022-10-21 10:13:16"/>
    <x v="6"/>
    <n v="108.625626728"/>
    <n v="0.5"/>
    <n v="2.17"/>
    <n v="87.620794871000001"/>
    <n v="-6.54"/>
    <n v="1.593"/>
    <n v="0.158"/>
    <n v="0"/>
    <n v="0.69"/>
    <n v="3.63"/>
    <n v="2050.39"/>
    <n v="-0.78"/>
    <n v="25.3"/>
    <n v="89.75"/>
    <n v="155.35"/>
    <n v="1.24"/>
    <n v="0.05"/>
    <n v="4.9000000000000004"/>
    <s v="BALL_FLIGHT"/>
    <s v="NORMAL"/>
    <n v="9.44"/>
    <n v="77"/>
    <n v="98.64"/>
    <x v="0"/>
  </r>
  <r>
    <s v="DD229EEE-9448-4A85-B675-224EF72E92992022-10-21"/>
    <x v="34"/>
    <n v="44"/>
    <s v="2022-10-21 10:13:46"/>
    <x v="6"/>
    <n v="107.574266667"/>
    <n v="20.309999999999999"/>
    <n v="11.15"/>
    <n v="88.739263020999999"/>
    <n v="-2.21"/>
    <n v="1.526"/>
    <n v="0.14499999999999999"/>
    <n v="0"/>
    <n v="-3.09"/>
    <n v="13.91"/>
    <n v="3246.75"/>
    <n v="-13.9"/>
    <n v="145.35"/>
    <n v="145.58000000000001"/>
    <n v="155.35"/>
    <n v="1.21"/>
    <n v="23.34"/>
    <n v="43.77"/>
    <s v="MEASURED"/>
    <s v="NORMAL"/>
    <n v="9.44"/>
    <n v="77"/>
    <n v="98.64"/>
    <x v="0"/>
  </r>
  <r>
    <s v="DD229EEE-9448-4A85-B675-224EF72E92992022-10-21"/>
    <x v="34"/>
    <n v="45"/>
    <s v="2022-10-21 10:14:39"/>
    <x v="6"/>
    <n v="114.777201553"/>
    <n v="9.51"/>
    <n v="2.2799999999999998"/>
    <n v="83.325877175000002"/>
    <n v="-5.77"/>
    <n v="1.514"/>
    <n v="0.16300000000000001"/>
    <n v="9.3000000000000007"/>
    <n v="-1.1299999999999999"/>
    <n v="3.66"/>
    <n v="5706.57"/>
    <n v="-1.1000000000000001"/>
    <n v="140.16"/>
    <n v="142.12"/>
    <n v="155.35"/>
    <n v="1.38"/>
    <n v="15.07"/>
    <n v="7.45"/>
    <s v="BALL_FLIGHT"/>
    <s v="NORMAL"/>
    <n v="9.44"/>
    <n v="77"/>
    <n v="98.64"/>
    <x v="1"/>
  </r>
  <r>
    <s v="DD229EEE-9448-4A85-B675-224EF72E92992022-10-21"/>
    <x v="34"/>
    <n v="46"/>
    <s v="2022-10-21 10:15:11"/>
    <x v="6"/>
    <n v="121.040623193"/>
    <n v="0"/>
    <n v="-3.09"/>
    <n v="89.097172829000002"/>
    <n v="-5.05"/>
    <n v="1.423"/>
    <n v="0.156"/>
    <n v="9.1"/>
    <n v="4.04"/>
    <n v="-2.99"/>
    <n v="4810.51"/>
    <n v="-11.77"/>
    <n v="0"/>
    <n v="0"/>
    <n v="0"/>
    <n v="1.36"/>
    <n v="0"/>
    <n v="0"/>
    <s v="BALL_FLIGHT"/>
    <s v="NORMAL"/>
    <n v="9.44"/>
    <n v="77"/>
    <n v="98.64"/>
    <x v="0"/>
  </r>
  <r>
    <s v="DD229EEE-9448-4A85-B675-224EF72E92992022-10-21"/>
    <x v="34"/>
    <n v="47"/>
    <s v="2022-10-21 10:15:46"/>
    <x v="6"/>
    <n v="117.21546212"/>
    <n v="16.95"/>
    <n v="1.1100000000000001"/>
    <n v="87.889227227000006"/>
    <n v="-1.82"/>
    <n v="1.4"/>
    <n v="0.14899999999999999"/>
    <n v="9.4"/>
    <n v="-2.2000000000000002"/>
    <n v="1.63"/>
    <n v="7134.91"/>
    <n v="-9.9499999999999993"/>
    <n v="142.86000000000001"/>
    <n v="143.32"/>
    <n v="155.35"/>
    <n v="1.33"/>
    <n v="27.95"/>
    <n v="17.260000000000002"/>
    <s v="BALL_FLIGHT"/>
    <s v="NORMAL"/>
    <n v="9.44"/>
    <n v="77"/>
    <n v="98.64"/>
    <x v="1"/>
  </r>
  <r>
    <s v="DD229EEE-9448-4A85-B675-224EF72E92992022-10-21"/>
    <x v="34"/>
    <n v="48"/>
    <s v="2022-10-21 10:16:22"/>
    <x v="6"/>
    <n v="118.154975366"/>
    <n v="14.67"/>
    <n v="-1.02"/>
    <n v="88.224767671999999"/>
    <n v="0.18"/>
    <n v="1.367"/>
    <n v="0.13800000000000001"/>
    <n v="9.9"/>
    <n v="-1.77"/>
    <n v="-1.27"/>
    <n v="7065.06"/>
    <n v="-0.76"/>
    <n v="143.86000000000001"/>
    <n v="147.51"/>
    <n v="155.35"/>
    <n v="1.34"/>
    <n v="25.57"/>
    <n v="-1.08"/>
    <s v="MEASURED"/>
    <s v="NORMAL"/>
    <n v="9.44"/>
    <n v="77"/>
    <n v="98.64"/>
    <x v="1"/>
  </r>
  <r>
    <s v="DD229EEE-9448-4A85-B675-224EF72E92992022-10-21"/>
    <x v="34"/>
    <n v="49"/>
    <s v="2022-10-21 10:17:02"/>
    <x v="6"/>
    <n v="120.168218036"/>
    <n v="12.16"/>
    <n v="-0.1"/>
    <n v="88.560308117000005"/>
    <n v="-1.01"/>
    <n v="1.341"/>
    <n v="0.13800000000000001"/>
    <n v="9.6999999999999993"/>
    <n v="-2.04"/>
    <n v="0.03"/>
    <n v="8019.99"/>
    <n v="-8.9700000000000006"/>
    <n v="143.66999999999999"/>
    <n v="144.02000000000001"/>
    <n v="155.35"/>
    <n v="1.36"/>
    <n v="23.12"/>
    <n v="12.62"/>
    <s v="MEASURED"/>
    <s v="NORMAL"/>
    <n v="9.44"/>
    <n v="77"/>
    <n v="98.64"/>
    <x v="1"/>
  </r>
  <r>
    <s v="DD229EEE-9448-4A85-B675-224EF72E92992022-10-21"/>
    <x v="34"/>
    <n v="50"/>
    <s v="2022-10-21 10:17:35"/>
    <x v="6"/>
    <n v="122.069613891"/>
    <n v="9.73"/>
    <n v="2.97"/>
    <n v="90.685397601999995"/>
    <n v="-3.89"/>
    <n v="1.4670000000000001"/>
    <n v="0.13800000000000001"/>
    <n v="0"/>
    <n v="-5.82"/>
    <n v="4.21"/>
    <n v="7135.57"/>
    <n v="-11.36"/>
    <n v="148.32"/>
    <n v="148.51"/>
    <n v="155.35"/>
    <n v="1.35"/>
    <n v="19.350000000000001"/>
    <n v="24.34"/>
    <s v="MEASURED"/>
    <s v="NORMAL"/>
    <n v="9.44"/>
    <n v="77"/>
    <n v="98.64"/>
    <x v="1"/>
  </r>
  <r>
    <s v="DD229EEE-9448-4A85-B675-224EF72E92992022-10-21"/>
    <x v="34"/>
    <n v="51"/>
    <s v="2022-10-21 10:18:11"/>
    <x v="6"/>
    <n v="113.882427033"/>
    <n v="3.81"/>
    <n v="-9.5500000000000007"/>
    <n v="88.269506398000004"/>
    <n v="-1.64"/>
    <n v="1.4470000000000001"/>
    <n v="0.13800000000000001"/>
    <n v="0"/>
    <n v="-3.72"/>
    <n v="-11.37"/>
    <n v="9288.16"/>
    <n v="-5"/>
    <n v="124.05"/>
    <n v="127.46"/>
    <n v="155.35"/>
    <n v="1.29"/>
    <n v="9.6300000000000008"/>
    <n v="-16.239999999999998"/>
    <s v="BALL_FLIGHT"/>
    <s v="NORMAL"/>
    <n v="9.44"/>
    <n v="77"/>
    <n v="98.64"/>
    <x v="0"/>
  </r>
  <r>
    <s v="DD229EEE-9448-4A85-B675-224EF72E92992022-10-21"/>
    <x v="34"/>
    <n v="52"/>
    <s v="2022-10-21 10:19:08"/>
    <x v="2"/>
    <n v="130.50286374199999"/>
    <n v="1.92"/>
    <n v="5.04"/>
    <n v="88.224767671999999"/>
    <n v="-5.5"/>
    <n v="1.397"/>
    <n v="0.14799999999999999"/>
    <n v="9.4"/>
    <n v="-4.3499999999999996"/>
    <n v="6.98"/>
    <n v="4594.5200000000004"/>
    <n v="-9.49"/>
    <n v="150.01"/>
    <n v="150.27000000000001"/>
    <n v="155.35"/>
    <n v="1.48"/>
    <n v="6.56"/>
    <n v="23.55"/>
    <s v="BALL_FLIGHT"/>
    <s v="NORMAL"/>
    <n v="9.44"/>
    <n v="77"/>
    <n v="98.64"/>
    <x v="1"/>
  </r>
  <r>
    <s v="DD229EEE-9448-4A85-B675-224EF72E92992022-10-21"/>
    <x v="34"/>
    <n v="53"/>
    <s v="2022-10-21 10:19:39"/>
    <x v="2"/>
    <n v="132.85164685699999"/>
    <n v="10.15"/>
    <n v="-0.36"/>
    <n v="88.605046842999997"/>
    <n v="-2.72"/>
    <n v="1.4039999999999999"/>
    <n v="0.14899999999999999"/>
    <n v="9.4"/>
    <n v="2.87"/>
    <n v="-0.03"/>
    <n v="3521.23"/>
    <n v="0.08"/>
    <n v="182.79"/>
    <n v="183.03"/>
    <n v="155.35"/>
    <n v="1.5"/>
    <n v="19.940000000000001"/>
    <n v="-1.34"/>
    <s v="MEASURED"/>
    <s v="NORMAL"/>
    <n v="9.44"/>
    <n v="77"/>
    <n v="98.64"/>
    <x v="1"/>
  </r>
  <r>
    <s v="DD229EEE-9448-4A85-B675-224EF72E92992022-10-21"/>
    <x v="34"/>
    <n v="54"/>
    <s v="2022-10-21 10:20:13"/>
    <x v="2"/>
    <n v="116.20884078500001"/>
    <n v="10.39"/>
    <n v="4.93"/>
    <n v="90.953829958"/>
    <n v="0.34"/>
    <n v="1.347"/>
    <n v="0.123"/>
    <n v="0"/>
    <n v="-3.72"/>
    <n v="5.95"/>
    <n v="2918.25"/>
    <n v="-21.12"/>
    <n v="144.26"/>
    <n v="144.54"/>
    <n v="155.35"/>
    <n v="1.28"/>
    <n v="11.27"/>
    <n v="29.73"/>
    <s v="BALL_FLIGHT"/>
    <s v="NORMAL"/>
    <n v="9.44"/>
    <n v="77"/>
    <n v="98.64"/>
    <x v="1"/>
  </r>
  <r>
    <s v="DD229EEE-9448-4A85-B675-224EF72E92992022-10-21"/>
    <x v="34"/>
    <n v="55"/>
    <s v="2022-10-21 10:20:43"/>
    <x v="2"/>
    <n v="130.36864756400001"/>
    <n v="3.24"/>
    <n v="-7.91"/>
    <n v="93.235504984000002"/>
    <n v="-5.56"/>
    <n v="1.35"/>
    <n v="0.157"/>
    <n v="8.6"/>
    <n v="2.62"/>
    <n v="-8.7799999999999994"/>
    <n v="4737.0600000000004"/>
    <n v="-2.62"/>
    <n v="155.06"/>
    <n v="161.4"/>
    <n v="155.35"/>
    <n v="1.4"/>
    <n v="9.39"/>
    <n v="-19.760000000000002"/>
    <s v="BALL_FLIGHT"/>
    <s v="NORMAL"/>
    <n v="9.44"/>
    <n v="77"/>
    <n v="98.64"/>
    <x v="1"/>
  </r>
  <r>
    <s v="DD229EEE-9448-4A85-B675-224EF72E92992022-10-21"/>
    <x v="34"/>
    <n v="56"/>
    <s v="2022-10-21 10:21:12"/>
    <x v="2"/>
    <n v="128.57909852399999"/>
    <n v="11.27"/>
    <n v="-1.25"/>
    <n v="91.020938047000001"/>
    <n v="2"/>
    <n v="1.49"/>
    <n v="0.153"/>
    <n v="9.6999999999999993"/>
    <n v="-3.2"/>
    <n v="-1.82"/>
    <n v="4388.18"/>
    <n v="-6.49"/>
    <n v="171.29"/>
    <n v="171.53"/>
    <n v="155.35"/>
    <n v="1.41"/>
    <n v="21.95"/>
    <n v="5.48"/>
    <s v="MEASURED"/>
    <s v="NORMAL"/>
    <n v="9.44"/>
    <n v="77"/>
    <n v="98.64"/>
    <x v="1"/>
  </r>
  <r>
    <s v="DD229EEE-9448-4A85-B675-224EF72E92992022-10-21"/>
    <x v="34"/>
    <n v="57"/>
    <s v="2022-10-21 10:21:51"/>
    <x v="2"/>
    <n v="122.651217329"/>
    <n v="8.27"/>
    <n v="6.98"/>
    <n v="88.157659582999997"/>
    <n v="5.62"/>
    <n v="1.4950000000000001"/>
    <n v="0.13"/>
    <n v="0"/>
    <n v="-1.48"/>
    <n v="7.64"/>
    <n v="3186.57"/>
    <n v="-15.05"/>
    <n v="154.01"/>
    <n v="154.29"/>
    <n v="155.35"/>
    <n v="1.39"/>
    <n v="11.09"/>
    <n v="33.51"/>
    <s v="MEASURED"/>
    <s v="NORMAL"/>
    <n v="9.44"/>
    <n v="77"/>
    <n v="98.64"/>
    <x v="1"/>
  </r>
  <r>
    <s v="DD229EEE-9448-4A85-B675-224EF72E92992022-10-21"/>
    <x v="34"/>
    <n v="58"/>
    <s v="2022-10-21 10:22:23"/>
    <x v="2"/>
    <n v="98.380458473999994"/>
    <n v="4.4400000000000004"/>
    <n v="-13.78"/>
    <n v="91.580172121999993"/>
    <n v="2.08"/>
    <n v="1.341"/>
    <n v="0.156"/>
    <n v="8.6"/>
    <n v="-1.95"/>
    <n v="-17.09"/>
    <n v="4412.3599999999997"/>
    <n v="26.75"/>
    <n v="82.49"/>
    <n v="82.8"/>
    <n v="155.35"/>
    <n v="1.07"/>
    <n v="2.27"/>
    <n v="-28.78"/>
    <s v="RATIO"/>
    <s v="NORMAL"/>
    <n v="9.44"/>
    <n v="77"/>
    <n v="98.64"/>
    <x v="0"/>
  </r>
  <r>
    <s v="DD229EEE-9448-4A85-B675-224EF72E92992022-10-21"/>
    <x v="34"/>
    <n v="59"/>
    <s v="2022-10-21 10:22:51"/>
    <x v="2"/>
    <n v="131.464746351"/>
    <n v="6.84"/>
    <n v="2.27"/>
    <n v="87.620794871000001"/>
    <n v="-2.71"/>
    <n v="1.4059999999999999"/>
    <n v="0.13900000000000001"/>
    <n v="0"/>
    <n v="-2.76"/>
    <n v="3.17"/>
    <n v="4184.91"/>
    <n v="8.1999999999999993"/>
    <n v="167.99"/>
    <n v="175.64"/>
    <n v="155.35"/>
    <n v="1.5"/>
    <n v="14.59"/>
    <n v="-4.41"/>
    <s v="MEASURED"/>
    <s v="NORMAL"/>
    <n v="9.44"/>
    <n v="77"/>
    <n v="98.64"/>
    <x v="1"/>
  </r>
  <r>
    <s v="DD229EEE-9448-4A85-B675-224EF72E92992022-10-21"/>
    <x v="34"/>
    <n v="60"/>
    <s v="2022-10-21 10:25:19"/>
    <x v="3"/>
    <n v="126.207946046"/>
    <n v="10.19"/>
    <n v="2.06"/>
    <n v="90.864352506000003"/>
    <n v="-0.6"/>
    <n v="1.415"/>
    <n v="0.158"/>
    <n v="9"/>
    <n v="-4.24"/>
    <n v="2.6"/>
    <n v="4356.01"/>
    <n v="-10.07"/>
    <n v="165.68"/>
    <n v="165.91"/>
    <n v="193.68"/>
    <n v="1.39"/>
    <n v="18.54"/>
    <n v="19.82"/>
    <s v="MEASURED"/>
    <s v="NORMAL"/>
    <n v="10.56"/>
    <n v="76"/>
    <n v="98.63"/>
    <x v="1"/>
  </r>
  <r>
    <s v="DD229EEE-9448-4A85-B675-224EF72E92992022-10-21"/>
    <x v="34"/>
    <n v="61"/>
    <s v="2022-10-21 10:25:56"/>
    <x v="3"/>
    <n v="130.77129609799999"/>
    <n v="9.68"/>
    <n v="3.83"/>
    <n v="98.380458473999994"/>
    <n v="-5.55"/>
    <n v="1.4019999999999999"/>
    <n v="0.16300000000000001"/>
    <n v="8.6"/>
    <n v="1.0900000000000001"/>
    <n v="5.51"/>
    <n v="5387.12"/>
    <n v="-15.38"/>
    <n v="167.04"/>
    <n v="167.26"/>
    <n v="193.68"/>
    <n v="1.33"/>
    <n v="20.6"/>
    <n v="35.11"/>
    <s v="MEASURED"/>
    <s v="NORMAL"/>
    <n v="10.56"/>
    <n v="76"/>
    <n v="98.63"/>
    <x v="1"/>
  </r>
  <r>
    <s v="DD229EEE-9448-4A85-B675-224EF72E92992022-10-21"/>
    <x v="34"/>
    <n v="62"/>
    <s v="2022-10-21 10:26:34"/>
    <x v="3"/>
    <n v="133.94774564400001"/>
    <n v="9.41"/>
    <n v="-0.73"/>
    <n v="95.875089818000006"/>
    <n v="-5"/>
    <n v="1.4159999999999999"/>
    <n v="0.13900000000000001"/>
    <n v="0"/>
    <n v="-3.03"/>
    <n v="-0.13"/>
    <n v="4578.07"/>
    <n v="-15.2"/>
    <n v="175.59"/>
    <n v="178.4"/>
    <n v="193.68"/>
    <n v="1.4"/>
    <n v="20.350000000000001"/>
    <n v="20.66"/>
    <s v="BALL_FLIGHT"/>
    <s v="NORMAL"/>
    <n v="10.56"/>
    <n v="76"/>
    <n v="98.63"/>
    <x v="1"/>
  </r>
  <r>
    <s v="DD229EEE-9448-4A85-B675-224EF72E92992022-10-21"/>
    <x v="34"/>
    <n v="63"/>
    <s v="2022-10-21 10:27:19"/>
    <x v="3"/>
    <n v="130.726557372"/>
    <n v="13.27"/>
    <n v="0.1"/>
    <n v="98.760737645000006"/>
    <n v="-3.65"/>
    <n v="1.3240000000000001"/>
    <n v="0.14099999999999999"/>
    <n v="9.4"/>
    <n v="-0.74"/>
    <n v="0.67"/>
    <n v="3146.66"/>
    <n v="-5.81"/>
    <n v="183.04"/>
    <n v="195.79"/>
    <n v="193.68"/>
    <n v="1.32"/>
    <n v="23.62"/>
    <n v="8.08"/>
    <s v="BALL_FLIGHT"/>
    <s v="NORMAL"/>
    <n v="10.56"/>
    <n v="76"/>
    <n v="98.63"/>
    <x v="1"/>
  </r>
  <r>
    <s v="DD229EEE-9448-4A85-B675-224EF72E92992022-10-21"/>
    <x v="34"/>
    <n v="64"/>
    <s v="2022-10-21 10:27:50"/>
    <x v="3"/>
    <n v="135.64781723199999"/>
    <n v="13.19"/>
    <n v="-3.9"/>
    <n v="96.501431982"/>
    <n v="-1.87"/>
    <n v="1.379"/>
    <n v="0.14799999999999999"/>
    <n v="9.3000000000000007"/>
    <n v="0.71"/>
    <n v="-4.46"/>
    <n v="2921.51"/>
    <n v="-13.75"/>
    <n v="193.63"/>
    <n v="207.12"/>
    <n v="193.68"/>
    <n v="1.41"/>
    <n v="24.39"/>
    <n v="6.33"/>
    <s v="BALL_FLIGHT"/>
    <s v="NORMAL"/>
    <n v="10.56"/>
    <n v="76"/>
    <n v="98.63"/>
    <x v="1"/>
  </r>
  <r>
    <s v="DD229EEE-9448-4A85-B675-224EF72E92992022-10-21"/>
    <x v="34"/>
    <n v="65"/>
    <s v="2022-10-21 10:28:21"/>
    <x v="3"/>
    <n v="115.850930977"/>
    <n v="13.78"/>
    <n v="2.2200000000000002"/>
    <n v="95.561918735999996"/>
    <n v="0.9"/>
    <n v="1.42"/>
    <n v="0.129"/>
    <n v="0"/>
    <n v="-2.5099999999999998"/>
    <n v="2.57"/>
    <n v="1796.16"/>
    <n v="0.03"/>
    <n v="156.62"/>
    <n v="156.91999999999999"/>
    <n v="193.68"/>
    <n v="1.21"/>
    <n v="14.16"/>
    <n v="6.23"/>
    <s v="MEASURED"/>
    <s v="NORMAL"/>
    <n v="10.56"/>
    <n v="76"/>
    <n v="98.63"/>
    <x v="0"/>
  </r>
  <r>
    <s v="DD229EEE-9448-4A85-B675-224EF72E92992022-10-21"/>
    <x v="34"/>
    <n v="67"/>
    <s v="2022-10-21 10:28:55"/>
    <x v="3"/>
    <n v="136.98997901199999"/>
    <n v="5.4"/>
    <n v="2"/>
    <n v="99.566034712999993"/>
    <n v="-3.93"/>
    <n v="1.363"/>
    <n v="0.16400000000000001"/>
    <n v="8.3000000000000007"/>
    <n v="-8.07"/>
    <n v="3.03"/>
    <n v="7416.88"/>
    <n v="-29.75"/>
    <n v="154.31"/>
    <n v="163.12"/>
    <n v="193.68"/>
    <n v="1.38"/>
    <n v="14.54"/>
    <n v="52.95"/>
    <s v="BALL_FLIGHT"/>
    <s v="NORMAL"/>
    <n v="10.56"/>
    <n v="76"/>
    <n v="98.63"/>
    <x v="0"/>
  </r>
  <r>
    <s v="DD229EEE-9448-4A85-B675-224EF72E92992022-10-21"/>
    <x v="34"/>
    <n v="68"/>
    <s v="2022-10-21 10:29:25"/>
    <x v="3"/>
    <n v="129.406764955"/>
    <n v="16.16"/>
    <n v="1.65"/>
    <n v="98.715998919"/>
    <n v="-2.75"/>
    <n v="1.4470000000000001"/>
    <n v="0.13200000000000001"/>
    <n v="0"/>
    <n v="-5.54"/>
    <n v="2.42"/>
    <n v="3755.45"/>
    <n v="-19"/>
    <n v="178.97"/>
    <n v="179.19"/>
    <n v="193.68"/>
    <n v="1.31"/>
    <n v="28.35"/>
    <n v="33.520000000000003"/>
    <s v="MEASURED"/>
    <s v="NORMAL"/>
    <n v="10.56"/>
    <n v="76"/>
    <n v="98.63"/>
    <x v="1"/>
  </r>
  <r>
    <s v="DD229EEE-9448-4A85-B675-224EF72E92992022-10-21"/>
    <x v="34"/>
    <n v="69"/>
    <s v="2022-10-21 10:30:01"/>
    <x v="3"/>
    <n v="137.05708710100001"/>
    <n v="6.92"/>
    <n v="0.16"/>
    <n v="96.479062619000004"/>
    <n v="-1.73"/>
    <n v="1.472"/>
    <n v="0.14699999999999999"/>
    <n v="10"/>
    <n v="-5.39"/>
    <n v="0.46"/>
    <n v="2527.5500000000002"/>
    <n v="-30"/>
    <n v="165.25"/>
    <n v="165.59"/>
    <n v="193.68"/>
    <n v="1.42"/>
    <n v="9"/>
    <n v="25.51"/>
    <s v="BALL_FLIGHT"/>
    <s v="NORMAL"/>
    <n v="10.56"/>
    <n v="76"/>
    <n v="98.63"/>
    <x v="1"/>
  </r>
  <r>
    <s v="DD229EEE-9448-4A85-B675-224EF72E92992022-10-21"/>
    <x v="34"/>
    <n v="70"/>
    <s v="2022-10-21 10:30:37"/>
    <x v="3"/>
    <n v="126.297423498"/>
    <n v="2.5299999999999998"/>
    <n v="-13.77"/>
    <n v="98.872584459999999"/>
    <n v="-3.11"/>
    <n v="1.3740000000000001"/>
    <n v="0.151"/>
    <n v="9.1"/>
    <n v="-2.59"/>
    <n v="-16.29"/>
    <n v="4297.17"/>
    <n v="0"/>
    <n v="141.41999999999999"/>
    <n v="145.47"/>
    <n v="193.68"/>
    <n v="1.28"/>
    <n v="6.17"/>
    <n v="-34.89"/>
    <s v="MEASURED"/>
    <s v="NORMAL"/>
    <n v="10.56"/>
    <n v="76"/>
    <n v="98.63"/>
    <x v="0"/>
  </r>
  <r>
    <s v="DD229EEE-9448-4A85-B675-224EF72E92992022-10-21"/>
    <x v="34"/>
    <n v="71"/>
    <s v="2022-10-21 10:31:06"/>
    <x v="3"/>
    <n v="128.26592744199999"/>
    <n v="11.5"/>
    <n v="-6.44"/>
    <n v="97.776485672999996"/>
    <n v="-0.45"/>
    <n v="1.3640000000000001"/>
    <n v="0.14699999999999999"/>
    <n v="9.3000000000000007"/>
    <n v="-3.9"/>
    <n v="-7.78"/>
    <n v="2875.75"/>
    <n v="-0.47"/>
    <n v="178.14"/>
    <n v="179.56"/>
    <n v="193.68"/>
    <n v="1.31"/>
    <n v="18.5"/>
    <n v="-20.71"/>
    <s v="BALL_FLIGHT"/>
    <s v="NORMAL"/>
    <n v="10.56"/>
    <n v="76"/>
    <n v="98.63"/>
    <x v="1"/>
  </r>
  <r>
    <s v="DD229EEE-9448-4A85-B675-224EF72E92992022-10-21"/>
    <x v="34"/>
    <n v="73"/>
    <s v="2022-10-21 10:32:09"/>
    <x v="3"/>
    <n v="137.32551945700001"/>
    <n v="7.08"/>
    <n v="1.55"/>
    <n v="98.134395480999999"/>
    <n v="-4.1100000000000003"/>
    <n v="1.375"/>
    <n v="0.14199999999999999"/>
    <n v="9.6999999999999993"/>
    <n v="-3.84"/>
    <n v="2.5099999999999998"/>
    <n v="4415.2299999999996"/>
    <n v="-6.44"/>
    <n v="179.12"/>
    <n v="180.61"/>
    <n v="193.68"/>
    <n v="1.4"/>
    <n v="17.989999999999998"/>
    <n v="15.88"/>
    <s v="MEASURED"/>
    <s v="NORMAL"/>
    <n v="10.56"/>
    <n v="76"/>
    <n v="98.63"/>
    <x v="1"/>
  </r>
  <r>
    <s v="DD229EEE-9448-4A85-B675-224EF72E92992022-10-21"/>
    <x v="34"/>
    <n v="74"/>
    <s v="2022-10-21 10:32:39"/>
    <x v="3"/>
    <n v="129.04885514700001"/>
    <n v="2.95"/>
    <n v="-11.32"/>
    <n v="102.854331074"/>
    <n v="-5.54"/>
    <n v="1.4259999999999999"/>
    <n v="0.16700000000000001"/>
    <n v="8.5"/>
    <n v="1.51"/>
    <n v="-12.94"/>
    <n v="2573.7800000000002"/>
    <n v="5.27"/>
    <n v="133.63"/>
    <n v="144.53"/>
    <n v="193.68"/>
    <n v="1.25"/>
    <n v="3.5"/>
    <n v="-31.98"/>
    <s v="BALL_FLIGHT"/>
    <s v="NORMAL"/>
    <n v="10.56"/>
    <n v="76"/>
    <n v="98.63"/>
    <x v="0"/>
  </r>
  <r>
    <s v="DD229EEE-9448-4A85-B675-224EF72E92992022-10-21"/>
    <x v="34"/>
    <n v="75"/>
    <s v="2022-10-21 10:33:13"/>
    <x v="3"/>
    <n v="117.998389825"/>
    <n v="14.53"/>
    <n v="0.16"/>
    <n v="95.718504276999994"/>
    <n v="-0.64"/>
    <n v="1.4039999999999999"/>
    <n v="0.13500000000000001"/>
    <n v="0"/>
    <n v="-2.38"/>
    <n v="0.28999999999999998"/>
    <n v="2005.14"/>
    <n v="-28.84"/>
    <n v="156.76"/>
    <n v="157.06"/>
    <n v="193.68"/>
    <n v="1.23"/>
    <n v="15.04"/>
    <n v="21.51"/>
    <s v="BALL_FLIGHT"/>
    <s v="NORMAL"/>
    <n v="10.56"/>
    <n v="76"/>
    <n v="98.63"/>
    <x v="0"/>
  </r>
  <r>
    <s v="DD229EEE-9448-4A85-B675-224EF72E92992022-10-21"/>
    <x v="34"/>
    <n v="76"/>
    <s v="2022-10-21 10:33:40"/>
    <x v="3"/>
    <n v="131.039728454"/>
    <n v="4.0999999999999996"/>
    <n v="-7"/>
    <n v="95.561918735999996"/>
    <n v="-4.29"/>
    <n v="1.4470000000000001"/>
    <n v="0.16400000000000001"/>
    <n v="8.8000000000000007"/>
    <n v="0.67"/>
    <n v="-7.86"/>
    <n v="3651.56"/>
    <n v="2.85"/>
    <n v="159.11000000000001"/>
    <n v="159.46"/>
    <n v="193.68"/>
    <n v="1.37"/>
    <n v="8.52"/>
    <n v="-22.85"/>
    <s v="BALL_FLIGHT"/>
    <s v="NORMAL"/>
    <n v="10.56"/>
    <n v="76"/>
    <n v="98.63"/>
    <x v="0"/>
  </r>
  <r>
    <s v="DD229EEE-9448-4A85-B675-224EF72E92992022-10-21"/>
    <x v="34"/>
    <n v="77"/>
    <s v="2022-10-21 10:34:08"/>
    <x v="3"/>
    <n v="107.954545838"/>
    <n v="2.4700000000000002"/>
    <n v="-3.68"/>
    <n v="98.246242296000005"/>
    <n v="-3.48"/>
    <n v="1.47"/>
    <n v="0.14699999999999999"/>
    <n v="10"/>
    <n v="-2.41"/>
    <n v="-3.95"/>
    <n v="3886.21"/>
    <n v="0"/>
    <n v="88.46"/>
    <n v="123.22"/>
    <n v="193.68"/>
    <n v="1.1000000000000001"/>
    <n v="2.13"/>
    <n v="-8.0299999999999994"/>
    <s v="MEASURED"/>
    <s v="NORMAL"/>
    <n v="10.56"/>
    <n v="76"/>
    <n v="98.63"/>
    <x v="0"/>
  </r>
  <r>
    <s v="DD229EEE-9448-4A85-B675-224EF72E92992022-10-21"/>
    <x v="34"/>
    <n v="78"/>
    <s v="2022-10-21 10:34:31"/>
    <x v="3"/>
    <n v="79.321761198000004"/>
    <n v="8.77"/>
    <n v="-15.69"/>
    <n v="71.850393956000005"/>
    <n v="0"/>
    <n v="1.3819999999999999"/>
    <n v="0.32100000000000001"/>
    <n v="4.3"/>
    <n v="0"/>
    <n v="0"/>
    <n v="8440.25"/>
    <n v="1.61"/>
    <n v="67.569999999999993"/>
    <n v="79.13"/>
    <n v="193.68"/>
    <n v="1.1000000000000001"/>
    <n v="4.51"/>
    <n v="-22.04"/>
    <s v="BALL_FLIGHT"/>
    <s v="NORMAL"/>
    <n v="10.56"/>
    <n v="76"/>
    <n v="98.63"/>
    <x v="0"/>
  </r>
  <r>
    <s v="DD229EEE-9448-4A85-B675-224EF72E92992022-10-21"/>
    <x v="34"/>
    <n v="79"/>
    <s v="2022-10-21 10:34:52"/>
    <x v="3"/>
    <n v="132.53847577499999"/>
    <n v="4.37"/>
    <n v="5.4"/>
    <n v="96.210630262999999"/>
    <n v="-3.13"/>
    <n v="1.429"/>
    <n v="0.14599999999999999"/>
    <n v="9.8000000000000007"/>
    <n v="-0.16"/>
    <n v="7.06"/>
    <n v="6720.47"/>
    <n v="-0.94"/>
    <n v="161.27000000000001"/>
    <n v="161.47999999999999"/>
    <n v="193.68"/>
    <n v="1.38"/>
    <n v="15.32"/>
    <n v="17.5"/>
    <s v="BALL_FLIGHT"/>
    <s v="NORMAL"/>
    <n v="10.56"/>
    <n v="76"/>
    <n v="98.63"/>
    <x v="1"/>
  </r>
  <r>
    <s v="DD229EEE-9448-4A85-B675-224EF72E92992022-10-21"/>
    <x v="34"/>
    <n v="80"/>
    <s v="2022-10-21 10:35:25"/>
    <x v="3"/>
    <n v="124.12759528700001"/>
    <n v="6.87"/>
    <n v="-14.67"/>
    <n v="96.143522173999997"/>
    <n v="-4.37"/>
    <n v="1.355"/>
    <n v="0.18"/>
    <n v="7.5"/>
    <n v="-0.36"/>
    <n v="-17.190000000000001"/>
    <n v="1999.33"/>
    <n v="6.7"/>
    <n v="138.66999999999999"/>
    <n v="162.16"/>
    <n v="193.68"/>
    <n v="1.29"/>
    <n v="6.54"/>
    <n v="-45.87"/>
    <s v="MEASURED"/>
    <s v="NORMAL"/>
    <n v="10.56"/>
    <n v="76"/>
    <n v="98.63"/>
    <x v="1"/>
  </r>
  <r>
    <s v="DD229EEE-9448-4A85-B675-224EF72E92992022-10-21"/>
    <x v="34"/>
    <n v="81"/>
    <s v="2022-10-21 10:35:59"/>
    <x v="3"/>
    <n v="131.643701255"/>
    <n v="6.58"/>
    <n v="-1.58"/>
    <n v="101.10952076"/>
    <n v="1.35"/>
    <n v="1.381"/>
    <n v="0.14000000000000001"/>
    <n v="9.9"/>
    <n v="-7.83"/>
    <n v="-2.13"/>
    <n v="3986.52"/>
    <n v="-19.79"/>
    <n v="165.01"/>
    <n v="165.28"/>
    <n v="193.68"/>
    <n v="1.3"/>
    <n v="12.37"/>
    <n v="18.87"/>
    <s v="MEASURED"/>
    <s v="NORMAL"/>
    <n v="10.56"/>
    <n v="76"/>
    <n v="98.63"/>
    <x v="1"/>
  </r>
  <r>
    <s v="DD229EEE-9448-4A85-B675-224EF72E92992022-10-21"/>
    <x v="34"/>
    <n v="82"/>
    <s v="2022-10-21 10:36:46"/>
    <x v="3"/>
    <n v="124.19470337600001"/>
    <n v="16.3"/>
    <n v="9.84"/>
    <n v="93.906585874000001"/>
    <n v="-3.98"/>
    <n v="1.4079999999999999"/>
    <n v="0.13700000000000001"/>
    <n v="0"/>
    <n v="-2.99"/>
    <n v="12.58"/>
    <n v="4303.3"/>
    <n v="-9.65"/>
    <n v="166.51"/>
    <n v="171.74"/>
    <n v="193.68"/>
    <n v="1.32"/>
    <n v="27.77"/>
    <n v="46.13"/>
    <s v="MEASURED"/>
    <s v="NORMAL"/>
    <n v="10.56"/>
    <n v="76"/>
    <n v="98.63"/>
    <x v="1"/>
  </r>
  <r>
    <s v="DD229EEE-9448-4A85-B675-224EF72E92992022-10-21"/>
    <x v="34"/>
    <n v="83"/>
    <s v="2022-10-21 10:37:27"/>
    <x v="3"/>
    <n v="127.52773846300001"/>
    <n v="7.02"/>
    <n v="-8.9700000000000006"/>
    <n v="105.58339336"/>
    <n v="-3.86"/>
    <n v="1.4079999999999999"/>
    <n v="0.16300000000000001"/>
    <n v="8.6"/>
    <n v="-1.24"/>
    <n v="-10.33"/>
    <n v="3572.59"/>
    <n v="2.11"/>
    <n v="161.07"/>
    <n v="171.94"/>
    <n v="193.68"/>
    <n v="1.21"/>
    <n v="12.25"/>
    <n v="-29.36"/>
    <s v="MEASURED"/>
    <s v="NORMAL"/>
    <n v="10.56"/>
    <n v="76"/>
    <n v="98.63"/>
    <x v="1"/>
  </r>
  <r>
    <s v="DD229EEE-9448-4A85-B675-224EF72E92992022-10-21"/>
    <x v="34"/>
    <n v="84"/>
    <s v="2022-10-21 10:38:02"/>
    <x v="3"/>
    <n v="127.43826101099999"/>
    <n v="11.28"/>
    <n v="-2.52"/>
    <n v="98.313350385000007"/>
    <n v="-0.59"/>
    <n v="1.391"/>
    <n v="0.14000000000000001"/>
    <n v="9.9"/>
    <n v="-4.05"/>
    <n v="-2.97"/>
    <n v="4567.1099999999997"/>
    <n v="-24.4"/>
    <n v="163.69"/>
    <n v="163.92"/>
    <n v="193.68"/>
    <n v="1.3"/>
    <n v="19.27"/>
    <n v="24.63"/>
    <s v="BALL_FLIGHT"/>
    <s v="NORMAL"/>
    <n v="10.56"/>
    <n v="76"/>
    <n v="98.63"/>
    <x v="1"/>
  </r>
  <r>
    <s v="DD229EEE-9448-4A85-B675-224EF72E92992022-10-21"/>
    <x v="34"/>
    <n v="85"/>
    <s v="2022-10-21 10:38:41"/>
    <x v="3"/>
    <n v="109.38618507"/>
    <n v="16.98"/>
    <n v="-3.38"/>
    <n v="88.358983850000001"/>
    <n v="5.1100000000000003"/>
    <n v="1.444"/>
    <n v="0.11899999999999999"/>
    <n v="0"/>
    <n v="0"/>
    <n v="-4.9000000000000004"/>
    <n v="1281.32"/>
    <n v="30"/>
    <n v="141.62"/>
    <n v="148.77000000000001"/>
    <n v="193.68"/>
    <n v="1.24"/>
    <n v="13.8"/>
    <n v="-23.6"/>
    <s v="BALL_FLIGHT"/>
    <s v="NORMAL"/>
    <n v="10.56"/>
    <n v="76"/>
    <n v="98.63"/>
    <x v="0"/>
  </r>
  <r>
    <s v="DD229EEE-9448-4A85-B675-224EF72E92992022-10-21"/>
    <x v="34"/>
    <n v="86"/>
    <s v="2022-10-21 10:39:09"/>
    <x v="3"/>
    <n v="127.28167547"/>
    <n v="7.1"/>
    <n v="-4.3"/>
    <n v="95.964567270000003"/>
    <n v="-1.45"/>
    <n v="1.4610000000000001"/>
    <n v="0.14399999999999999"/>
    <n v="0"/>
    <n v="-2.36"/>
    <n v="-5.0199999999999996"/>
    <n v="5853.5"/>
    <n v="-19.100000000000001"/>
    <n v="155.38"/>
    <n v="155.59"/>
    <n v="193.68"/>
    <n v="1.33"/>
    <n v="14.99"/>
    <n v="13.32"/>
    <s v="BALL_FLIGHT"/>
    <s v="NORMAL"/>
    <n v="10.56"/>
    <n v="76"/>
    <n v="98.63"/>
    <x v="0"/>
  </r>
  <r>
    <s v="DD229EEE-9448-4A85-B675-224EF72E92992022-10-21"/>
    <x v="34"/>
    <n v="87"/>
    <s v="2022-10-21 10:39:53"/>
    <x v="3"/>
    <n v="127.393522285"/>
    <n v="13.68"/>
    <n v="-6.62"/>
    <n v="94.107910141000005"/>
    <n v="0.86"/>
    <n v="1.5620000000000001"/>
    <n v="0.155"/>
    <n v="0"/>
    <n v="-6.9"/>
    <n v="-8.19"/>
    <n v="4093.52"/>
    <n v="-1.08"/>
    <n v="174.05"/>
    <n v="174.28"/>
    <n v="193.68"/>
    <n v="1.35"/>
    <n v="25.25"/>
    <n v="-20.100000000000001"/>
    <s v="BALL_FLIGHT"/>
    <s v="NORMAL"/>
    <n v="10.56"/>
    <n v="76"/>
    <n v="98.63"/>
    <x v="1"/>
  </r>
  <r>
    <s v="DD229EEE-9448-4A85-B675-224EF72E92992022-10-21"/>
    <x v="34"/>
    <n v="88"/>
    <s v="2022-10-21 10:40:29"/>
    <x v="3"/>
    <n v="114.57587728599999"/>
    <n v="24.06"/>
    <n v="7.74"/>
    <n v="98.760737645000006"/>
    <n v="1.23"/>
    <n v="1.504"/>
    <n v="0.13300000000000001"/>
    <n v="0"/>
    <n v="-2.77"/>
    <n v="9.23"/>
    <n v="6376.14"/>
    <n v="0.92"/>
    <n v="139.22999999999999"/>
    <n v="142.28"/>
    <n v="193.68"/>
    <n v="1.1599999999999999"/>
    <n v="36.380000000000003"/>
    <n v="20.58"/>
    <s v="MEASURED"/>
    <s v="NORMAL"/>
    <n v="10.56"/>
    <n v="76"/>
    <n v="98.63"/>
    <x v="0"/>
  </r>
  <r>
    <s v="DD229EEE-9448-4A85-B675-224EF72E92992022-10-21"/>
    <x v="34"/>
    <n v="89"/>
    <s v="2022-10-21 10:41:06"/>
    <x v="3"/>
    <n v="135.35701551299999"/>
    <n v="9.27"/>
    <n v="2.46"/>
    <n v="97.552792042999997"/>
    <n v="-4.67"/>
    <n v="1.415"/>
    <n v="0.152"/>
    <n v="9.3000000000000007"/>
    <n v="-3.91"/>
    <n v="3.7"/>
    <n v="2866.04"/>
    <n v="-6.46"/>
    <n v="183.86"/>
    <n v="190.58"/>
    <n v="193.68"/>
    <n v="1.39"/>
    <n v="16.77"/>
    <n v="17.21"/>
    <s v="BALL_FLIGHT"/>
    <s v="NORMAL"/>
    <n v="10.56"/>
    <n v="76"/>
    <n v="98.63"/>
    <x v="1"/>
  </r>
  <r>
    <s v="DD229EEE-9448-4A85-B675-224EF72E92992022-10-21"/>
    <x v="34"/>
    <n v="90"/>
    <s v="2022-10-21 10:41:40"/>
    <x v="3"/>
    <n v="119.251074153"/>
    <n v="18.18"/>
    <n v="3.18"/>
    <n v="98.738368281999996"/>
    <n v="-4.37"/>
    <n v="1.3540000000000001"/>
    <n v="0.13900000000000001"/>
    <n v="9.6999999999999993"/>
    <n v="-2.91"/>
    <n v="4.54"/>
    <n v="6133.85"/>
    <n v="-9.86"/>
    <n v="149.85"/>
    <n v="152.41999999999999"/>
    <n v="193.68"/>
    <n v="1.21"/>
    <n v="30.17"/>
    <n v="23.59"/>
    <s v="BALL_FLIGHT"/>
    <s v="NORMAL"/>
    <n v="10.56"/>
    <n v="76"/>
    <n v="98.63"/>
    <x v="0"/>
  </r>
  <r>
    <s v="DD229EEE-9448-4A85-B675-224EF72E92992022-10-21"/>
    <x v="34"/>
    <n v="91"/>
    <s v="2022-10-21 10:42:21"/>
    <x v="3"/>
    <n v="133.58983583599999"/>
    <n v="10.3"/>
    <n v="2.23"/>
    <n v="98.268611659000001"/>
    <n v="-3.64"/>
    <n v="1.4770000000000001"/>
    <n v="0.152"/>
    <n v="9.6999999999999993"/>
    <n v="-5.82"/>
    <n v="3.27"/>
    <n v="3065.85"/>
    <n v="-3.17"/>
    <n v="183.28"/>
    <n v="198.93"/>
    <n v="193.68"/>
    <n v="1.36"/>
    <n v="18.97"/>
    <n v="11.94"/>
    <s v="BALL_FLIGHT"/>
    <s v="NORMAL"/>
    <n v="10.56"/>
    <n v="76"/>
    <n v="98.63"/>
    <x v="1"/>
  </r>
  <r>
    <s v="DD229EEE-9448-4A85-B675-224EF72E92992022-10-21"/>
    <x v="34"/>
    <n v="92"/>
    <s v="2022-10-21 10:43:00"/>
    <x v="3"/>
    <n v="135.84914149900001"/>
    <n v="10.09"/>
    <n v="-0.96"/>
    <n v="99.968683247000001"/>
    <n v="-5.2"/>
    <n v="1.3979999999999999"/>
    <n v="0.16500000000000001"/>
    <n v="8.5"/>
    <n v="-3"/>
    <n v="-0.38"/>
    <n v="2962.4"/>
    <n v="1.0900000000000001"/>
    <n v="188.94"/>
    <n v="204.29"/>
    <n v="193.68"/>
    <n v="1.36"/>
    <n v="19.14"/>
    <n v="-4.05"/>
    <s v="MEASURED"/>
    <s v="NORMAL"/>
    <n v="10.56"/>
    <n v="76"/>
    <n v="98.63"/>
    <x v="1"/>
  </r>
  <r>
    <s v="DD229EEE-9448-4A85-B675-224EF72E92992022-10-21"/>
    <x v="34"/>
    <n v="93"/>
    <s v="2022-10-21 10:43:37"/>
    <x v="3"/>
    <n v="143.007337659"/>
    <n v="1.89"/>
    <n v="-7.16"/>
    <n v="100.59502541099999"/>
    <n v="-4.1100000000000003"/>
    <n v="1.4279999999999999"/>
    <n v="0.13700000000000001"/>
    <n v="0"/>
    <n v="-4.0999999999999996"/>
    <n v="-8.1"/>
    <n v="3268.58"/>
    <n v="10.96"/>
    <n v="167.32"/>
    <n v="167.65"/>
    <n v="193.68"/>
    <n v="1.42"/>
    <n v="6.03"/>
    <n v="-32.35"/>
    <s v="BALL_FLIGHT"/>
    <s v="NORMAL"/>
    <n v="10.56"/>
    <n v="76"/>
    <n v="98.63"/>
    <x v="1"/>
  </r>
  <r>
    <s v="DD229EEE-9448-4A85-B675-224EF72E92992022-10-21"/>
    <x v="34"/>
    <n v="94"/>
    <s v="2022-10-21 10:44:08"/>
    <x v="3"/>
    <n v="136.83339347099999"/>
    <n v="7.51"/>
    <n v="0.9"/>
    <n v="97.933071213999995"/>
    <n v="-2.2599999999999998"/>
    <n v="1.34"/>
    <n v="0.14099999999999999"/>
    <n v="9.5"/>
    <n v="-5.46"/>
    <n v="1.44"/>
    <n v="3592.6"/>
    <n v="-30"/>
    <n v="170.35"/>
    <n v="170.63"/>
    <n v="193.68"/>
    <n v="1.4"/>
    <n v="12.71"/>
    <n v="37.020000000000003"/>
    <s v="BALL_FLIGHT"/>
    <s v="NORMAL"/>
    <n v="10.56"/>
    <n v="76"/>
    <n v="98.63"/>
    <x v="1"/>
  </r>
  <r>
    <s v="DD229EEE-9448-4A85-B675-224EF72E92992022-10-21"/>
    <x v="34"/>
    <n v="95"/>
    <s v="2022-10-21 10:44:46"/>
    <x v="3"/>
    <n v="104.75572692900001"/>
    <n v="2.52"/>
    <n v="-19.32"/>
    <n v="103.234610245"/>
    <n v="-8.44"/>
    <n v="1.379"/>
    <n v="0.17599999999999999"/>
    <n v="7.8"/>
    <n v="8.91"/>
    <n v="-22.24"/>
    <n v="4481.96"/>
    <n v="1.0900000000000001"/>
    <n v="95.97"/>
    <n v="96.27"/>
    <n v="193.68"/>
    <n v="1.01"/>
    <n v="2.2200000000000002"/>
    <n v="-32.56"/>
    <s v="MEASURED"/>
    <s v="NORMAL"/>
    <n v="10.56"/>
    <n v="76"/>
    <n v="98.63"/>
    <x v="0"/>
  </r>
  <r>
    <s v="DD229EEE-9448-4A85-B675-224EF72E92992022-10-21"/>
    <x v="34"/>
    <n v="96"/>
    <s v="2022-10-21 10:45:17"/>
    <x v="3"/>
    <n v="133.679313288"/>
    <n v="7.66"/>
    <n v="-1.53"/>
    <n v="96.121152811000002"/>
    <n v="-2.29"/>
    <n v="1.395"/>
    <n v="0.14599999999999999"/>
    <n v="9.6"/>
    <n v="-4.01"/>
    <n v="-1.52"/>
    <n v="3731.34"/>
    <n v="-5.26"/>
    <n v="175.79"/>
    <n v="187.33"/>
    <n v="193.68"/>
    <n v="1.39"/>
    <n v="15.97"/>
    <n v="0.45"/>
    <s v="MEASURED"/>
    <s v="NORMAL"/>
    <n v="10.56"/>
    <n v="76"/>
    <n v="98.63"/>
    <x v="1"/>
  </r>
  <r>
    <s v="DD229EEE-9448-4A85-B675-224EF72E92992022-10-21"/>
    <x v="34"/>
    <n v="97"/>
    <s v="2022-10-21 10:45:54"/>
    <x v="3"/>
    <n v="136.87813219700001"/>
    <n v="1.73"/>
    <n v="-5.56"/>
    <n v="98.738368281999996"/>
    <n v="-1.58"/>
    <n v="1.4630000000000001"/>
    <n v="0.14399999999999999"/>
    <n v="0"/>
    <n v="0.48"/>
    <n v="-6.52"/>
    <n v="3406.62"/>
    <n v="11.33"/>
    <n v="149.62"/>
    <n v="161.47"/>
    <n v="193.68"/>
    <n v="1.39"/>
    <n v="4.8499999999999996"/>
    <n v="-26.24"/>
    <s v="MEASURED"/>
    <s v="NORMAL"/>
    <n v="10.56"/>
    <n v="76"/>
    <n v="98.63"/>
    <x v="1"/>
  </r>
  <r>
    <s v="DD229EEE-9448-4A85-B675-224EF72E92992022-10-21"/>
    <x v="34"/>
    <n v="98"/>
    <s v="2022-10-21 10:46:21"/>
    <x v="3"/>
    <n v="139.80851874999999"/>
    <n v="6.85"/>
    <n v="5.05"/>
    <n v="99.185755541999995"/>
    <n v="-4.74"/>
    <n v="1.423"/>
    <n v="0.14399999999999999"/>
    <n v="9.9"/>
    <n v="-2.34"/>
    <n v="6.87"/>
    <n v="4836.6000000000004"/>
    <n v="-17.47"/>
    <n v="179.63"/>
    <n v="179.86"/>
    <n v="193.68"/>
    <n v="1.41"/>
    <n v="17.87"/>
    <n v="44.05"/>
    <s v="MEASURED"/>
    <s v="NORMAL"/>
    <n v="10.56"/>
    <n v="76"/>
    <n v="98.63"/>
    <x v="1"/>
  </r>
  <r>
    <s v="DD229EEE-9448-4A85-B675-224EF72E92992022-10-21"/>
    <x v="34"/>
    <n v="99"/>
    <s v="2022-10-21 10:47:15"/>
    <x v="3"/>
    <n v="138.30977142899999"/>
    <n v="1.65"/>
    <n v="2.72"/>
    <n v="100.6621335"/>
    <n v="-3.9"/>
    <n v="1.4059999999999999"/>
    <n v="0.14299999999999999"/>
    <n v="9.8000000000000007"/>
    <n v="-2.6"/>
    <n v="3.9"/>
    <n v="7591.1"/>
    <n v="-21.13"/>
    <n v="154.4"/>
    <n v="164.99"/>
    <n v="193.68"/>
    <n v="1.37"/>
    <n v="11.14"/>
    <n v="41.68"/>
    <s v="BALL_FLIGHT"/>
    <s v="NORMAL"/>
    <n v="10.56"/>
    <n v="76"/>
    <n v="98.63"/>
    <x v="1"/>
  </r>
  <r>
    <s v="DD229EEE-9448-4A85-B675-224EF72E92992022-10-21"/>
    <x v="34"/>
    <n v="100"/>
    <s v="2022-10-21 10:48:00"/>
    <x v="3"/>
    <n v="137.996600347"/>
    <n v="4.46"/>
    <n v="3.51"/>
    <n v="98.022548666000006"/>
    <n v="2.3199999999999998"/>
    <n v="1.53"/>
    <n v="0.14099999999999999"/>
    <n v="0"/>
    <n v="-7.99"/>
    <n v="3.92"/>
    <n v="3739.15"/>
    <n v="3.63"/>
    <n v="173.75"/>
    <n v="184.84"/>
    <n v="193.68"/>
    <n v="1.41"/>
    <n v="11.51"/>
    <n v="5.52"/>
    <s v="BALL_FLIGHT"/>
    <s v="NORMAL"/>
    <n v="10.56"/>
    <n v="76"/>
    <n v="98.63"/>
    <x v="1"/>
  </r>
  <r>
    <s v="DD229EEE-9448-4A85-B675-224EF72E92992022-10-21"/>
    <x v="34"/>
    <n v="103"/>
    <s v="2022-10-21 10:49:36"/>
    <x v="3"/>
    <n v="112.07050863000001"/>
    <n v="2.33"/>
    <n v="-5.38"/>
    <n v="101.445061205"/>
    <n v="-7.04"/>
    <n v="1.381"/>
    <n v="0.16900000000000001"/>
    <n v="8.1999999999999993"/>
    <n v="9.41"/>
    <n v="-5.47"/>
    <n v="1996.47"/>
    <n v="-1.86"/>
    <n v="68.3"/>
    <n v="118.39"/>
    <n v="193.68"/>
    <n v="1.1000000000000001"/>
    <n v="0.82"/>
    <n v="-9.89"/>
    <s v="MEASURED"/>
    <s v="NORMAL"/>
    <n v="10.56"/>
    <n v="76"/>
    <n v="98.63"/>
    <x v="0"/>
  </r>
  <r>
    <s v="DD229EEE-9448-4A85-B675-224EF72E92992022-10-21"/>
    <x v="34"/>
    <n v="104"/>
    <s v="2022-10-21 10:50:15"/>
    <x v="3"/>
    <n v="99.431818535000005"/>
    <n v="32.04"/>
    <n v="9.73"/>
    <n v="90.797244417000002"/>
    <n v="1.2"/>
    <n v="1.456"/>
    <n v="0.11899999999999999"/>
    <n v="0"/>
    <n v="-9.8699999999999992"/>
    <n v="11.67"/>
    <n v="5943.49"/>
    <n v="-18.55"/>
    <n v="114.06"/>
    <n v="116.8"/>
    <n v="193.68"/>
    <n v="1.1000000000000001"/>
    <n v="34.31"/>
    <n v="42.73"/>
    <s v="MEASURED"/>
    <s v="NORMAL"/>
    <n v="10.56"/>
    <n v="76"/>
    <n v="98.63"/>
    <x v="0"/>
  </r>
  <r>
    <s v="DD229EEE-9448-4A85-B675-224EF72E92992022-10-21"/>
    <x v="34"/>
    <n v="105"/>
    <s v="2022-10-21 10:50:48"/>
    <x v="3"/>
    <n v="136.72154665599999"/>
    <n v="5.36"/>
    <n v="0.52"/>
    <n v="97.217251598000004"/>
    <n v="-3.72"/>
    <n v="1.4570000000000001"/>
    <n v="0.14199999999999999"/>
    <n v="0"/>
    <n v="-3.31"/>
    <n v="1.2"/>
    <n v="5161.03"/>
    <n v="-1.1200000000000001"/>
    <n v="173.11"/>
    <n v="179.02"/>
    <n v="193.68"/>
    <n v="1.41"/>
    <n v="16.329999999999998"/>
    <n v="2.62"/>
    <s v="BALL_FLIGHT"/>
    <s v="NORMAL"/>
    <n v="10.56"/>
    <n v="76"/>
    <n v="98.63"/>
    <x v="1"/>
  </r>
  <r>
    <s v="DD229EEE-9448-4A85-B675-224EF72E92992022-10-21"/>
    <x v="34"/>
    <n v="106"/>
    <s v="2022-10-21 10:51:24"/>
    <x v="3"/>
    <n v="130.748926735"/>
    <n v="8.5299999999999994"/>
    <n v="-5.91"/>
    <n v="95.629026824999997"/>
    <n v="-3.23"/>
    <n v="1.49"/>
    <n v="0.13700000000000001"/>
    <n v="0"/>
    <n v="-5.43"/>
    <n v="-6.7"/>
    <n v="4063.08"/>
    <n v="-27.27"/>
    <n v="164.28"/>
    <n v="164.53"/>
    <n v="193.68"/>
    <n v="1.37"/>
    <n v="14.36"/>
    <n v="14.98"/>
    <s v="BALL_FLIGHT"/>
    <s v="NORMAL"/>
    <n v="10.56"/>
    <n v="76"/>
    <n v="98.63"/>
    <x v="1"/>
  </r>
  <r>
    <s v="DD229EEE-9448-4A85-B675-224EF72E92992022-10-21"/>
    <x v="34"/>
    <n v="107"/>
    <s v="2022-10-21 10:51:51"/>
    <x v="3"/>
    <n v="136.56496111499999"/>
    <n v="2.79"/>
    <n v="0.9"/>
    <n v="96.904080515999993"/>
    <n v="-3.77"/>
    <n v="1.476"/>
    <n v="0.14499999999999999"/>
    <n v="0"/>
    <n v="-4.3099999999999996"/>
    <n v="1.67"/>
    <n v="3666.3"/>
    <n v="-4.7699999999999996"/>
    <n v="165.88"/>
    <n v="166.17"/>
    <n v="193.68"/>
    <n v="1.41"/>
    <n v="7.73"/>
    <n v="7.98"/>
    <s v="BALL_FLIGHT"/>
    <s v="NORMAL"/>
    <n v="10.56"/>
    <n v="76"/>
    <n v="98.63"/>
    <x v="1"/>
  </r>
  <r>
    <s v="DD229EEE-9448-4A85-B675-224EF72E92992022-10-21"/>
    <x v="34"/>
    <n v="109"/>
    <s v="2022-10-21 10:52:25"/>
    <x v="3"/>
    <n v="120.369542303"/>
    <n v="15.59"/>
    <n v="8.9"/>
    <n v="96.098783448000006"/>
    <n v="-3.08"/>
    <n v="1.4239999999999999"/>
    <n v="0.14000000000000001"/>
    <n v="0"/>
    <n v="-6.04"/>
    <n v="11.31"/>
    <n v="5681.99"/>
    <n v="-10.88"/>
    <n v="152.53"/>
    <n v="158.4"/>
    <n v="193.68"/>
    <n v="1.25"/>
    <n v="26.1"/>
    <n v="42.74"/>
    <s v="MEASURED"/>
    <s v="NORMAL"/>
    <n v="10.56"/>
    <n v="76"/>
    <n v="98.63"/>
    <x v="0"/>
  </r>
  <r>
    <s v="DD229EEE-9448-4A85-B675-224EF72E92992022-10-21"/>
    <x v="34"/>
    <n v="110"/>
    <s v="2022-10-21 10:53:01"/>
    <x v="3"/>
    <n v="136.967609649"/>
    <n v="1.95"/>
    <n v="-3.03"/>
    <n v="92.989441991000007"/>
    <n v="-4.21"/>
    <n v="1.3340000000000001"/>
    <n v="0.13400000000000001"/>
    <n v="10"/>
    <n v="-5.85"/>
    <n v="-3.05"/>
    <n v="3364.03"/>
    <n v="-10.31"/>
    <n v="157.16999999999999"/>
    <n v="157.49"/>
    <n v="193.68"/>
    <n v="1.47"/>
    <n v="5.22"/>
    <n v="1.23"/>
    <s v="BALL_FLIGHT"/>
    <s v="NORMAL"/>
    <n v="10.56"/>
    <n v="76"/>
    <n v="98.63"/>
    <x v="0"/>
  </r>
  <r>
    <s v="DD229EEE-9448-4A85-B675-224EF72E92992022-10-21"/>
    <x v="34"/>
    <n v="112"/>
    <s v="2022-10-21 10:54:00"/>
    <x v="3"/>
    <n v="96.009305995999995"/>
    <n v="4.0999999999999996"/>
    <n v="-24.43"/>
    <n v="107.797960297"/>
    <n v="0"/>
    <n v="1.333"/>
    <n v="0.223"/>
    <n v="6"/>
    <n v="0"/>
    <n v="0"/>
    <n v="4866.3100000000004"/>
    <n v="0"/>
    <n v="87.78"/>
    <n v="87.97"/>
    <n v="193.68"/>
    <n v="0.89"/>
    <n v="2.67"/>
    <n v="-36.659999999999997"/>
    <s v="RATIO"/>
    <s v="NORMAL"/>
    <n v="10.56"/>
    <n v="76"/>
    <n v="98.63"/>
    <x v="0"/>
  </r>
  <r>
    <s v="CD950512-D762-4146-9574-95EF29F0DCAA2022-10-17"/>
    <x v="35"/>
    <n v="1"/>
    <s v="2022-10-17 12:53:59"/>
    <x v="0"/>
    <n v="68.606836321000003"/>
    <n v="31.45"/>
    <n v="8.83"/>
    <n v="57.824803355"/>
    <n v="0.41"/>
    <n v="1.516"/>
    <n v="0.215"/>
    <n v="7.1"/>
    <n v="-1.68"/>
    <n v="10.69"/>
    <n v="1332.2"/>
    <n v="-30"/>
    <n v="76.92"/>
    <n v="81.62"/>
    <n v="86.13"/>
    <n v="1.19"/>
    <n v="14.08"/>
    <n v="19.61"/>
    <s v="BALL_FLIGHT"/>
    <s v="NORMAL"/>
    <n v="19.440000000000001"/>
    <n v="70"/>
    <n v="99.64"/>
    <x v="0"/>
  </r>
  <r>
    <s v="CD950512-D762-4146-9574-95EF29F0DCAA2022-10-17"/>
    <x v="35"/>
    <n v="2"/>
    <s v="2022-10-17 12:54:31"/>
    <x v="0"/>
    <n v="77.129563623999999"/>
    <n v="20.14"/>
    <n v="1.23"/>
    <n v="65.810665946"/>
    <n v="-2.17"/>
    <n v="1.5189999999999999"/>
    <n v="0.20399999999999999"/>
    <n v="7.4"/>
    <n v="-2.57"/>
    <n v="1.83"/>
    <n v="7773.98"/>
    <n v="-1.95"/>
    <n v="80.52"/>
    <n v="87.47"/>
    <n v="86.13"/>
    <n v="1.17"/>
    <n v="12.2"/>
    <n v="3.15"/>
    <s v="BALL_FLIGHT"/>
    <s v="NORMAL"/>
    <n v="19.440000000000001"/>
    <n v="70"/>
    <n v="99.64"/>
    <x v="1"/>
  </r>
  <r>
    <s v="CD950512-D762-4146-9574-95EF29F0DCAA2022-10-17"/>
    <x v="35"/>
    <n v="3"/>
    <s v="2022-10-17 12:55:06"/>
    <x v="0"/>
    <n v="68.942376765999995"/>
    <n v="26.69"/>
    <n v="8.73"/>
    <n v="62.768432578000002"/>
    <n v="-0.42"/>
    <n v="1.4690000000000001"/>
    <n v="0.19400000000000001"/>
    <n v="7.6"/>
    <n v="-2.19"/>
    <n v="10.69"/>
    <n v="5513.68"/>
    <n v="-8.06"/>
    <n v="71.86"/>
    <n v="73.260000000000005"/>
    <n v="86.13"/>
    <n v="1.1000000000000001"/>
    <n v="12.98"/>
    <n v="14.96"/>
    <s v="BALL_FLIGHT"/>
    <s v="NORMAL"/>
    <n v="19.440000000000001"/>
    <n v="70"/>
    <n v="99.64"/>
    <x v="1"/>
  </r>
  <r>
    <s v="CD950512-D762-4146-9574-95EF29F0DCAA2022-10-17"/>
    <x v="35"/>
    <n v="4"/>
    <s v="2022-10-17 12:55:34"/>
    <x v="0"/>
    <n v="77.554581521000003"/>
    <n v="26.84"/>
    <n v="0.62"/>
    <n v="66.235683843000004"/>
    <n v="-0.14000000000000001"/>
    <n v="1.3580000000000001"/>
    <n v="0.21299999999999999"/>
    <n v="6.4"/>
    <n v="-2.4500000000000002"/>
    <n v="0.78"/>
    <n v="4025.94"/>
    <n v="-13.18"/>
    <n v="87.89"/>
    <n v="93.12"/>
    <n v="86.13"/>
    <n v="1.17"/>
    <n v="16.52"/>
    <n v="7.9"/>
    <s v="BALL_FLIGHT"/>
    <s v="NORMAL"/>
    <n v="19.440000000000001"/>
    <n v="70"/>
    <n v="99.64"/>
    <x v="1"/>
  </r>
  <r>
    <s v="CD950512-D762-4146-9574-95EF29F0DCAA2022-10-17"/>
    <x v="35"/>
    <n v="5"/>
    <s v="2022-10-17 12:56:06"/>
    <x v="0"/>
    <n v="78.113815595999995"/>
    <n v="9.43"/>
    <n v="2.2599999999999998"/>
    <n v="63.573729645999997"/>
    <n v="-2.87"/>
    <n v="1.4219999999999999"/>
    <n v="0.193"/>
    <n v="7.4"/>
    <n v="-1.98"/>
    <n v="3.2"/>
    <n v="5067.04"/>
    <n v="-7.87"/>
    <n v="66.41"/>
    <n v="66.23"/>
    <n v="86.13"/>
    <n v="1.23"/>
    <n v="3.78"/>
    <n v="5.45"/>
    <s v="BALL_FLIGHT"/>
    <s v="NORMAL"/>
    <n v="19.440000000000001"/>
    <n v="70"/>
    <n v="99.64"/>
    <x v="1"/>
  </r>
  <r>
    <s v="CD950512-D762-4146-9574-95EF29F0DCAA2022-10-17"/>
    <x v="35"/>
    <n v="6"/>
    <s v="2022-10-17 12:57:02"/>
    <x v="0"/>
    <n v="78.896743301000001"/>
    <n v="18.61"/>
    <n v="4.63"/>
    <n v="68.293665239000006"/>
    <n v="-2.09"/>
    <n v="1.3879999999999999"/>
    <n v="0.19500000000000001"/>
    <n v="7.1"/>
    <n v="-2.11"/>
    <n v="5.95"/>
    <n v="5733.47"/>
    <n v="-10.94"/>
    <n v="83.46"/>
    <n v="86.02"/>
    <n v="86.13"/>
    <n v="1.1599999999999999"/>
    <n v="10.91"/>
    <n v="12.67"/>
    <s v="BALL_FLIGHT"/>
    <s v="NORMAL"/>
    <n v="19.440000000000001"/>
    <n v="70"/>
    <n v="99.64"/>
    <x v="1"/>
  </r>
  <r>
    <s v="CD950512-D762-4146-9574-95EF29F0DCAA2022-10-17"/>
    <x v="35"/>
    <n v="7"/>
    <s v="2022-10-17 12:57:43"/>
    <x v="0"/>
    <n v="81.804760490999996"/>
    <n v="28.5"/>
    <n v="-0.89"/>
    <n v="67.779169890000006"/>
    <n v="-2.33"/>
    <n v="1.4550000000000001"/>
    <n v="0.20200000000000001"/>
    <n v="7.2"/>
    <n v="-1.01"/>
    <n v="-0.72"/>
    <n v="2326.8000000000002"/>
    <n v="-1.68"/>
    <n v="101.25"/>
    <n v="108.64"/>
    <n v="86.13"/>
    <n v="1.21"/>
    <n v="19.29"/>
    <n v="-1.33"/>
    <s v="BALL_FLIGHT"/>
    <s v="NORMAL"/>
    <n v="19.440000000000001"/>
    <n v="70"/>
    <n v="99.64"/>
    <x v="1"/>
  </r>
  <r>
    <s v="CD950512-D762-4146-9574-95EF29F0DCAA2022-10-17"/>
    <x v="35"/>
    <n v="8"/>
    <s v="2022-10-17 12:58:20"/>
    <x v="0"/>
    <n v="79.478346739000003"/>
    <n v="18.95"/>
    <n v="-0.64"/>
    <n v="65.475125500999994"/>
    <n v="-2.25"/>
    <n v="1.425"/>
    <n v="0.19600000000000001"/>
    <n v="7.3"/>
    <n v="-1.96"/>
    <n v="-0.44"/>
    <n v="4628.92"/>
    <n v="-12.03"/>
    <n v="85.23"/>
    <n v="95.44"/>
    <n v="86.13"/>
    <n v="1.21"/>
    <n v="11.01"/>
    <n v="5.5"/>
    <s v="BALL_FLIGHT"/>
    <s v="NORMAL"/>
    <n v="19.440000000000001"/>
    <n v="70"/>
    <n v="99.64"/>
    <x v="1"/>
  </r>
  <r>
    <s v="CD950512-D762-4146-9574-95EF29F0DCAA2022-10-17"/>
    <x v="35"/>
    <n v="9"/>
    <s v="2022-10-17 12:58:57"/>
    <x v="0"/>
    <n v="76.391374644999999"/>
    <n v="17.89"/>
    <n v="-4.97"/>
    <n v="63.528990919999998"/>
    <n v="-1.82"/>
    <n v="1.391"/>
    <n v="0.20399999999999999"/>
    <n v="6.8"/>
    <n v="-3.99"/>
    <n v="-5.78"/>
    <n v="5799.56"/>
    <n v="-10.51"/>
    <n v="78.08"/>
    <n v="88.67"/>
    <n v="86.13"/>
    <n v="1.2"/>
    <n v="9.59"/>
    <n v="-2.65"/>
    <s v="BALL_FLIGHT"/>
    <s v="NORMAL"/>
    <n v="19.440000000000001"/>
    <n v="70"/>
    <n v="99.64"/>
    <x v="1"/>
  </r>
  <r>
    <s v="CD950512-D762-4146-9574-95EF29F0DCAA2022-10-17"/>
    <x v="35"/>
    <n v="10"/>
    <s v="2022-10-17 12:59:42"/>
    <x v="0"/>
    <n v="75.451861398999995"/>
    <n v="32.31"/>
    <n v="8.99"/>
    <n v="63.171081112000003"/>
    <n v="-1.1100000000000001"/>
    <n v="1.319"/>
    <n v="0.216"/>
    <n v="6.1"/>
    <n v="-3.04"/>
    <n v="11.11"/>
    <n v="2673.28"/>
    <n v="-13.71"/>
    <n v="88.14"/>
    <n v="91.25"/>
    <n v="86.13"/>
    <n v="1.19"/>
    <n v="19.27"/>
    <n v="21.04"/>
    <s v="BALL_FLIGHT"/>
    <s v="NORMAL"/>
    <n v="19.440000000000001"/>
    <n v="70"/>
    <n v="99.64"/>
    <x v="0"/>
  </r>
  <r>
    <s v="CD950512-D762-4146-9574-95EF29F0DCAA2022-10-17"/>
    <x v="35"/>
    <n v="11"/>
    <s v="2022-10-17 13:00:18"/>
    <x v="0"/>
    <n v="80.887616608000002"/>
    <n v="26.97"/>
    <n v="-0.18"/>
    <n v="67.644953712000003"/>
    <n v="-0.44"/>
    <n v="1.393"/>
    <n v="0.17799999999999999"/>
    <n v="7.8"/>
    <n v="-4.82"/>
    <n v="-0.15"/>
    <n v="3936.51"/>
    <n v="-1.02"/>
    <n v="94.52"/>
    <n v="99.21"/>
    <n v="86.13"/>
    <n v="1.2"/>
    <n v="18.46"/>
    <n v="0.18"/>
    <s v="BALL_FLIGHT"/>
    <s v="NORMAL"/>
    <n v="19.440000000000001"/>
    <n v="70"/>
    <n v="99.64"/>
    <x v="1"/>
  </r>
  <r>
    <s v="CD950512-D762-4146-9574-95EF29F0DCAA2022-10-17"/>
    <x v="35"/>
    <n v="12"/>
    <s v="2022-10-17 13:01:06"/>
    <x v="7"/>
    <n v="71.492484148000003"/>
    <n v="23.55"/>
    <n v="3.99"/>
    <n v="63.551360283000001"/>
    <n v="4.3"/>
    <n v="1.2849999999999999"/>
    <n v="0.192"/>
    <n v="6.7"/>
    <n v="0"/>
    <n v="4.2"/>
    <n v="4922.1099999999997"/>
    <n v="-11.2"/>
    <n v="75.040000000000006"/>
    <n v="76.09"/>
    <n v="86.13"/>
    <n v="1.1200000000000001"/>
    <n v="11.69"/>
    <n v="9.9499999999999993"/>
    <s v="BALL_FLIGHT"/>
    <s v="NORMAL"/>
    <n v="19.440000000000001"/>
    <n v="70"/>
    <n v="99.64"/>
    <x v="1"/>
  </r>
  <r>
    <s v="CD950512-D762-4146-9574-95EF29F0DCAA2022-10-17"/>
    <x v="35"/>
    <n v="13"/>
    <s v="2022-10-17 13:01:43"/>
    <x v="7"/>
    <n v="76.324266555999998"/>
    <n v="27.13"/>
    <n v="-0.84"/>
    <n v="65.631711042000006"/>
    <n v="6.47"/>
    <n v="1.3620000000000001"/>
    <n v="0.191"/>
    <n v="7.1"/>
    <n v="0"/>
    <n v="-2.0099999999999998"/>
    <n v="6081.8"/>
    <n v="-11.98"/>
    <n v="82.84"/>
    <n v="88.56"/>
    <n v="86.13"/>
    <n v="1.1599999999999999"/>
    <n v="16.829999999999998"/>
    <n v="5.36"/>
    <s v="BALL_FLIGHT"/>
    <s v="NORMAL"/>
    <n v="19.440000000000001"/>
    <n v="70"/>
    <n v="99.64"/>
    <x v="1"/>
  </r>
  <r>
    <s v="CD950512-D762-4146-9574-95EF29F0DCAA2022-10-17"/>
    <x v="35"/>
    <n v="14"/>
    <s v="2022-10-17 13:02:16"/>
    <x v="7"/>
    <n v="76.011095474000001"/>
    <n v="30.67"/>
    <n v="3.39"/>
    <n v="65.273801234000004"/>
    <n v="-4.42"/>
    <n v="1.387"/>
    <n v="0.21199999999999999"/>
    <n v="6.5"/>
    <n v="-0.43"/>
    <n v="4.8099999999999996"/>
    <n v="7030.73"/>
    <n v="-5.23"/>
    <n v="80.56"/>
    <n v="84.03"/>
    <n v="86.13"/>
    <n v="1.1599999999999999"/>
    <n v="19.690000000000001"/>
    <n v="8.89"/>
    <s v="BALL_FLIGHT"/>
    <s v="NORMAL"/>
    <n v="19.440000000000001"/>
    <n v="70"/>
    <n v="99.64"/>
    <x v="1"/>
  </r>
  <r>
    <s v="CD950512-D762-4146-9574-95EF29F0DCAA2022-10-17"/>
    <x v="35"/>
    <n v="15"/>
    <s v="2022-10-17 13:02:49"/>
    <x v="7"/>
    <n v="83.169291634000004"/>
    <n v="23.63"/>
    <n v="-5.24"/>
    <n v="67.644953712000003"/>
    <n v="-0.74"/>
    <n v="1.4590000000000001"/>
    <n v="0.192"/>
    <n v="7.6"/>
    <n v="-0.6"/>
    <n v="-6.26"/>
    <n v="7991.93"/>
    <n v="1.89"/>
    <n v="90.95"/>
    <n v="94.56"/>
    <n v="86.13"/>
    <n v="1.23"/>
    <n v="17.89"/>
    <n v="-10.87"/>
    <s v="BALL_FLIGHT"/>
    <s v="NORMAL"/>
    <n v="19.440000000000001"/>
    <n v="70"/>
    <n v="99.64"/>
    <x v="1"/>
  </r>
  <r>
    <s v="CD950512-D762-4146-9574-95EF29F0DCAA2022-10-17"/>
    <x v="35"/>
    <n v="16"/>
    <s v="2022-10-17 13:03:25"/>
    <x v="7"/>
    <n v="80.820508519000001"/>
    <n v="13.71"/>
    <n v="-2.5099999999999998"/>
    <n v="64.423765439999997"/>
    <n v="-4.6399999999999997"/>
    <n v="1.472"/>
    <n v="0.22500000000000001"/>
    <n v="6.5"/>
    <n v="1.64"/>
    <n v="-2.34"/>
    <n v="7008.17"/>
    <n v="-6.42"/>
    <n v="80.52"/>
    <n v="92.62"/>
    <n v="86.13"/>
    <n v="1.25"/>
    <n v="8.1199999999999992"/>
    <n v="-0.52"/>
    <s v="BALL_FLIGHT"/>
    <s v="NORMAL"/>
    <n v="19.440000000000001"/>
    <n v="70"/>
    <n v="99.64"/>
    <x v="1"/>
  </r>
  <r>
    <s v="CD950512-D762-4146-9574-95EF29F0DCAA2022-10-17"/>
    <x v="35"/>
    <n v="17"/>
    <s v="2022-10-17 13:04:05"/>
    <x v="7"/>
    <n v="79.053328841999999"/>
    <n v="28.16"/>
    <n v="3.79"/>
    <n v="65.430386775000002"/>
    <n v="0.7"/>
    <n v="1.3839999999999999"/>
    <n v="0.20499999999999999"/>
    <n v="6.8"/>
    <n v="-2.9"/>
    <n v="4.51"/>
    <n v="6956.45"/>
    <n v="-6.33"/>
    <n v="86.01"/>
    <n v="87.53"/>
    <n v="86.13"/>
    <n v="1.21"/>
    <n v="19.329999999999998"/>
    <n v="10.27"/>
    <s v="BALL_FLIGHT"/>
    <s v="NORMAL"/>
    <n v="19.440000000000001"/>
    <n v="70"/>
    <n v="99.64"/>
    <x v="1"/>
  </r>
  <r>
    <s v="CD950512-D762-4146-9574-95EF29F0DCAA2022-10-17"/>
    <x v="35"/>
    <n v="18"/>
    <s v="2022-10-17 13:05:38"/>
    <x v="1"/>
    <n v="88.336614487000006"/>
    <n v="20.92"/>
    <n v="0.04"/>
    <n v="69.926628738000005"/>
    <n v="0.97"/>
    <n v="1.3069999999999999"/>
    <n v="0.16400000000000001"/>
    <n v="8"/>
    <n v="-6.89"/>
    <n v="-0.1"/>
    <n v="2806.21"/>
    <n v="6.36"/>
    <n v="107.73"/>
    <n v="112.53"/>
    <n v="129.16"/>
    <n v="1.26"/>
    <n v="15.13"/>
    <n v="-3.58"/>
    <s v="BALL_FLIGHT"/>
    <s v="NORMAL"/>
    <n v="19.440000000000001"/>
    <n v="70"/>
    <n v="99.64"/>
    <x v="1"/>
  </r>
  <r>
    <s v="CD950512-D762-4146-9574-95EF29F0DCAA2022-10-17"/>
    <x v="35"/>
    <n v="19"/>
    <s v="2022-10-17 13:06:14"/>
    <x v="1"/>
    <n v="74.422870700999994"/>
    <n v="19.14"/>
    <n v="15.11"/>
    <n v="75.026843502000006"/>
    <n v="-0.33"/>
    <n v="1.327"/>
    <n v="0.16400000000000001"/>
    <n v="8.1"/>
    <n v="-5.98"/>
    <n v="18.440000000000001"/>
    <n v="4797.46"/>
    <n v="-30"/>
    <n v="73.38"/>
    <n v="75.72"/>
    <n v="129.16"/>
    <n v="0.99"/>
    <n v="8.61"/>
    <n v="30.31"/>
    <s v="BALL_FLIGHT"/>
    <s v="NORMAL"/>
    <n v="19.440000000000001"/>
    <n v="70"/>
    <n v="99.64"/>
    <x v="0"/>
  </r>
  <r>
    <s v="CD950512-D762-4146-9574-95EF29F0DCAA2022-10-17"/>
    <x v="35"/>
    <n v="20"/>
    <s v="2022-10-17 13:06:56"/>
    <x v="1"/>
    <n v="89.052434102999996"/>
    <n v="4.18"/>
    <n v="14.61"/>
    <n v="79.008590115999993"/>
    <n v="-3.93"/>
    <n v="1.2929999999999999"/>
    <n v="0.184"/>
    <n v="7"/>
    <n v="4.5999999999999996"/>
    <n v="18.38"/>
    <n v="6287.47"/>
    <n v="-19.05"/>
    <n v="67.48"/>
    <n v="67.77"/>
    <n v="129.16"/>
    <n v="1.1299999999999999"/>
    <n v="1.92"/>
    <n v="22.37"/>
    <s v="BALL_FLIGHT"/>
    <s v="NORMAL"/>
    <n v="19.440000000000001"/>
    <n v="70"/>
    <n v="99.64"/>
    <x v="0"/>
  </r>
  <r>
    <s v="CD950512-D762-4146-9574-95EF29F0DCAA2022-10-17"/>
    <x v="35"/>
    <n v="21"/>
    <s v="2022-10-17 13:08:00"/>
    <x v="1"/>
    <n v="79.791517820999999"/>
    <n v="16.920000000000002"/>
    <n v="4.63"/>
    <n v="69.479241478000006"/>
    <n v="-5.66"/>
    <n v="1.304"/>
    <n v="0.17299999999999999"/>
    <n v="7.5"/>
    <n v="-7.98"/>
    <n v="6.5"/>
    <n v="5628.91"/>
    <n v="-30"/>
    <n v="79.08"/>
    <n v="91.58"/>
    <n v="129.16"/>
    <n v="1.1499999999999999"/>
    <n v="8.8800000000000008"/>
    <n v="22.78"/>
    <s v="BALL_FLIGHT"/>
    <s v="NORMAL"/>
    <n v="19.440000000000001"/>
    <n v="70"/>
    <n v="99.64"/>
    <x v="0"/>
  </r>
  <r>
    <s v="CD950512-D762-4146-9574-95EF29F0DCAA2022-10-17"/>
    <x v="35"/>
    <n v="22"/>
    <s v="2022-10-17 13:09:06"/>
    <x v="1"/>
    <n v="78.046707506999994"/>
    <n v="19.36"/>
    <n v="21.99"/>
    <n v="73.080708920999996"/>
    <n v="-0.2"/>
    <n v="1.2689999999999999"/>
    <n v="0.192"/>
    <n v="6.6"/>
    <n v="-3.32"/>
    <n v="26.8"/>
    <n v="6210.74"/>
    <n v="-20.92"/>
    <n v="80.959999999999994"/>
    <n v="83.19"/>
    <n v="129.16"/>
    <n v="1.07"/>
    <n v="10.57"/>
    <n v="41.97"/>
    <s v="RATIO"/>
    <s v="NORMAL"/>
    <n v="19.440000000000001"/>
    <n v="70"/>
    <n v="99.64"/>
    <x v="0"/>
  </r>
  <r>
    <s v="CD950512-D762-4146-9574-95EF29F0DCAA2022-10-17"/>
    <x v="35"/>
    <n v="23"/>
    <s v="2022-10-17 13:10:34"/>
    <x v="1"/>
    <n v="98.492305289000001"/>
    <n v="16.62"/>
    <n v="-5.95"/>
    <n v="73.595204269999996"/>
    <n v="-2.4300000000000002"/>
    <n v="1.34"/>
    <n v="0.16500000000000001"/>
    <n v="8.1"/>
    <n v="-1.22"/>
    <n v="-6.88"/>
    <n v="5549.96"/>
    <n v="-1.9"/>
    <n v="118.44"/>
    <n v="120.98"/>
    <n v="129.16"/>
    <n v="1.34"/>
    <n v="17.07"/>
    <n v="-11.91"/>
    <s v="BALL_FLIGHT"/>
    <s v="NORMAL"/>
    <n v="19.440000000000001"/>
    <n v="70"/>
    <n v="99.64"/>
    <x v="1"/>
  </r>
  <r>
    <s v="CD950512-D762-4146-9574-95EF29F0DCAA2022-10-17"/>
    <x v="35"/>
    <n v="24"/>
    <s v="2022-10-17 13:11:01"/>
    <x v="1"/>
    <n v="95.338225105999996"/>
    <n v="17.579999999999998"/>
    <n v="3.62"/>
    <n v="76.369005282000003"/>
    <n v="1"/>
    <n v="1.2809999999999999"/>
    <n v="0.15"/>
    <n v="8.5"/>
    <n v="-6.04"/>
    <n v="4.25"/>
    <n v="5740.21"/>
    <n v="-12.88"/>
    <n v="112.53"/>
    <n v="120.45"/>
    <n v="129.16"/>
    <n v="1.25"/>
    <n v="16.399999999999999"/>
    <n v="19.55"/>
    <s v="MEASURED"/>
    <s v="NORMAL"/>
    <n v="19.440000000000001"/>
    <n v="70"/>
    <n v="99.64"/>
    <x v="1"/>
  </r>
  <r>
    <s v="CD950512-D762-4146-9574-95EF29F0DCAA2022-10-17"/>
    <x v="35"/>
    <n v="25"/>
    <s v="2022-10-17 13:11:40"/>
    <x v="1"/>
    <n v="106.768969599"/>
    <n v="15.83"/>
    <n v="-1.1100000000000001"/>
    <n v="77.845383240000004"/>
    <n v="3.03"/>
    <n v="1.2749999999999999"/>
    <n v="0.16400000000000001"/>
    <n v="7.8"/>
    <n v="-3.24"/>
    <n v="-1.81"/>
    <n v="5129.2"/>
    <n v="-2.15"/>
    <n v="133.1"/>
    <n v="142.33000000000001"/>
    <n v="129.16"/>
    <n v="1.37"/>
    <n v="19.57"/>
    <n v="-0.53"/>
    <s v="MEASURED"/>
    <s v="NORMAL"/>
    <n v="19.440000000000001"/>
    <n v="70"/>
    <n v="99.64"/>
    <x v="1"/>
  </r>
  <r>
    <s v="CD950512-D762-4146-9574-95EF29F0DCAA2022-10-17"/>
    <x v="35"/>
    <n v="26"/>
    <s v="2022-10-17 13:12:16"/>
    <x v="1"/>
    <n v="101.400322479"/>
    <n v="19.95"/>
    <n v="4.55"/>
    <n v="73.147817009999997"/>
    <n v="1.58"/>
    <n v="1.29"/>
    <n v="0.17899999999999999"/>
    <n v="7.2"/>
    <n v="-4.58"/>
    <n v="5.3"/>
    <n v="5415.81"/>
    <n v="-10.039999999999999"/>
    <n v="125.21"/>
    <n v="132.46"/>
    <n v="129.16"/>
    <n v="1.39"/>
    <n v="22.09"/>
    <n v="22.17"/>
    <s v="MEASURED"/>
    <s v="NORMAL"/>
    <n v="19.440000000000001"/>
    <n v="70"/>
    <n v="99.64"/>
    <x v="1"/>
  </r>
  <r>
    <s v="CD950512-D762-4146-9574-95EF29F0DCAA2022-10-17"/>
    <x v="35"/>
    <n v="27"/>
    <s v="2022-10-17 13:12:52"/>
    <x v="1"/>
    <n v="101.512169294"/>
    <n v="14.9"/>
    <n v="-9.14"/>
    <n v="70.485862812999997"/>
    <n v="-4.9000000000000004"/>
    <n v="1.272"/>
    <n v="0.19900000000000001"/>
    <n v="6.4"/>
    <n v="1.53"/>
    <n v="-10.38"/>
    <n v="4657.88"/>
    <n v="0.04"/>
    <n v="124.85"/>
    <n v="125.07"/>
    <n v="129.16"/>
    <n v="1.44"/>
    <n v="15.55"/>
    <n v="-21.06"/>
    <s v="MEASURED"/>
    <s v="NORMAL"/>
    <n v="19.440000000000001"/>
    <n v="70"/>
    <n v="99.64"/>
    <x v="1"/>
  </r>
  <r>
    <s v="CD950512-D762-4146-9574-95EF29F0DCAA2022-10-17"/>
    <x v="35"/>
    <n v="28"/>
    <s v="2022-10-17 13:13:24"/>
    <x v="1"/>
    <n v="100.930565856"/>
    <n v="17.850000000000001"/>
    <n v="-1.03"/>
    <n v="76.257158466999996"/>
    <n v="-0.24"/>
    <n v="1.349"/>
    <n v="0.18"/>
    <n v="7.5"/>
    <n v="-1.1599999999999999"/>
    <n v="-1.21"/>
    <n v="6629.13"/>
    <n v="-1.99"/>
    <n v="120.53"/>
    <n v="127.3"/>
    <n v="129.16"/>
    <n v="1.32"/>
    <n v="20.36"/>
    <n v="-0.35"/>
    <s v="BALL_FLIGHT"/>
    <s v="NORMAL"/>
    <n v="19.440000000000001"/>
    <n v="70"/>
    <n v="99.64"/>
    <x v="1"/>
  </r>
  <r>
    <s v="CD950512-D762-4146-9574-95EF29F0DCAA2022-10-17"/>
    <x v="35"/>
    <n v="29"/>
    <s v="2022-10-17 13:14:01"/>
    <x v="1"/>
    <n v="102.988547252"/>
    <n v="18.11"/>
    <n v="2.2200000000000002"/>
    <n v="80.820508519000001"/>
    <n v="0.53"/>
    <n v="1.3220000000000001"/>
    <n v="0.17699999999999999"/>
    <n v="7.5"/>
    <n v="-1.51"/>
    <n v="2.62"/>
    <n v="6099.07"/>
    <n v="-3.55"/>
    <n v="125.26"/>
    <n v="131.91999999999999"/>
    <n v="129.16"/>
    <n v="1.27"/>
    <n v="21.37"/>
    <n v="9.73"/>
    <s v="MEASURED"/>
    <s v="NORMAL"/>
    <n v="19.440000000000001"/>
    <n v="70"/>
    <n v="99.64"/>
    <x v="1"/>
  </r>
  <r>
    <s v="CD950512-D762-4146-9574-95EF29F0DCAA2022-10-17"/>
    <x v="35"/>
    <n v="30"/>
    <s v="2022-10-17 13:14:36"/>
    <x v="1"/>
    <n v="103.34645706000001"/>
    <n v="22.13"/>
    <n v="6.08"/>
    <n v="80.552076162999995"/>
    <n v="0.23"/>
    <n v="1.2789999999999999"/>
    <n v="0.154"/>
    <n v="8.3000000000000007"/>
    <n v="-3.77"/>
    <n v="7.37"/>
    <n v="3857.25"/>
    <n v="-11.19"/>
    <n v="134.5"/>
    <n v="143.37"/>
    <n v="129.16"/>
    <n v="1.28"/>
    <n v="24.57"/>
    <n v="28.01"/>
    <s v="MEASURED"/>
    <s v="NORMAL"/>
    <n v="19.440000000000001"/>
    <n v="70"/>
    <n v="99.64"/>
    <x v="1"/>
  </r>
  <r>
    <s v="CD950512-D762-4146-9574-95EF29F0DCAA2022-10-17"/>
    <x v="35"/>
    <n v="31"/>
    <s v="2022-10-17 13:15:17"/>
    <x v="1"/>
    <n v="99.252863630999997"/>
    <n v="18.27"/>
    <n v="-3.78"/>
    <n v="72.387258668000001"/>
    <n v="-2.69"/>
    <n v="1.3120000000000001"/>
    <n v="0.185"/>
    <n v="7.1"/>
    <n v="-3.17"/>
    <n v="-4.1900000000000004"/>
    <n v="5603.6"/>
    <n v="-0.33"/>
    <n v="120.6"/>
    <n v="128.54"/>
    <n v="129.16"/>
    <n v="1.37"/>
    <n v="19.440000000000001"/>
    <n v="-9.1"/>
    <s v="MEASURED"/>
    <s v="NORMAL"/>
    <n v="19.440000000000001"/>
    <n v="70"/>
    <n v="99.64"/>
    <x v="1"/>
  </r>
  <r>
    <s v="CD950512-D762-4146-9574-95EF29F0DCAA2022-10-17"/>
    <x v="35"/>
    <n v="32"/>
    <s v="2022-10-17 13:15:52"/>
    <x v="1"/>
    <n v="98.067287391999997"/>
    <n v="22.5"/>
    <n v="1.1299999999999999"/>
    <n v="78.404617314999996"/>
    <n v="0.11"/>
    <n v="1.325"/>
    <n v="0.17599999999999999"/>
    <n v="7.5"/>
    <n v="-1.1499999999999999"/>
    <n v="1.36"/>
    <n v="5426.86"/>
    <n v="-6.71"/>
    <n v="120.12"/>
    <n v="121.92"/>
    <n v="129.16"/>
    <n v="1.25"/>
    <n v="23.63"/>
    <n v="9.19"/>
    <s v="MEASURED"/>
    <s v="NORMAL"/>
    <n v="19.440000000000001"/>
    <n v="70"/>
    <n v="99.64"/>
    <x v="1"/>
  </r>
  <r>
    <s v="CD950512-D762-4146-9574-95EF29F0DCAA2022-10-17"/>
    <x v="35"/>
    <n v="33"/>
    <s v="2022-10-17 13:16:27"/>
    <x v="1"/>
    <n v="103.279348971"/>
    <n v="18.12"/>
    <n v="-2.0099999999999998"/>
    <n v="77.800644513999998"/>
    <n v="-0.27"/>
    <n v="1.2789999999999999"/>
    <n v="0.16800000000000001"/>
    <n v="7.6"/>
    <n v="-2.98"/>
    <n v="-2.41"/>
    <n v="4771.58"/>
    <n v="0.56999999999999995"/>
    <n v="129.49"/>
    <n v="129.57"/>
    <n v="129.16"/>
    <n v="1.33"/>
    <n v="20.59"/>
    <n v="-5.46"/>
    <s v="MEASURED"/>
    <s v="NORMAL"/>
    <n v="19.440000000000001"/>
    <n v="70"/>
    <n v="99.64"/>
    <x v="1"/>
  </r>
  <r>
    <s v="CD950512-D762-4146-9574-95EF29F0DCAA2022-10-17"/>
    <x v="35"/>
    <n v="34"/>
    <s v="2022-10-17 13:18:12"/>
    <x v="11"/>
    <n v="88.627416206000007"/>
    <n v="7.28"/>
    <n v="21.34"/>
    <n v="82.900859277999999"/>
    <n v="4.04"/>
    <n v="1.2849999999999999"/>
    <n v="0.17399999999999999"/>
    <n v="7.4"/>
    <n v="1.46"/>
    <n v="25.36"/>
    <n v="2748"/>
    <n v="-30"/>
    <n v="60.2"/>
    <n v="77.42"/>
    <n v="151.56"/>
    <n v="1.07"/>
    <n v="2.41"/>
    <n v="34.83"/>
    <s v="RATIO"/>
    <s v="NORMAL"/>
    <n v="19.440000000000001"/>
    <n v="70"/>
    <n v="99.64"/>
    <x v="0"/>
  </r>
  <r>
    <s v="CD950512-D762-4146-9574-95EF29F0DCAA2022-10-17"/>
    <x v="35"/>
    <n v="35"/>
    <s v="2022-10-17 13:18:52"/>
    <x v="11"/>
    <n v="88.336614487000006"/>
    <n v="24.09"/>
    <n v="20.78"/>
    <n v="80.686292340999998"/>
    <n v="3.47"/>
    <n v="1.329"/>
    <n v="0.16400000000000001"/>
    <n v="8.1"/>
    <n v="-0.02"/>
    <n v="24.77"/>
    <n v="6754.86"/>
    <n v="-16.43"/>
    <n v="100.68"/>
    <n v="101.93"/>
    <n v="151.56"/>
    <n v="1.0900000000000001"/>
    <n v="19.43"/>
    <n v="50.84"/>
    <s v="RATIO"/>
    <s v="NORMAL"/>
    <n v="19.440000000000001"/>
    <n v="70"/>
    <n v="99.64"/>
    <x v="0"/>
  </r>
  <r>
    <s v="CD950512-D762-4146-9574-95EF29F0DCAA2022-10-17"/>
    <x v="35"/>
    <n v="36"/>
    <s v="2022-10-17 13:19:32"/>
    <x v="11"/>
    <n v="105.024159285"/>
    <n v="20"/>
    <n v="16.52"/>
    <n v="81.648174949999998"/>
    <n v="5.65"/>
    <n v="1.3080000000000001"/>
    <n v="0.161"/>
    <n v="8.1"/>
    <n v="-4.01"/>
    <n v="19.25"/>
    <n v="6076.81"/>
    <n v="-5.36"/>
    <n v="129.02000000000001"/>
    <n v="131.56"/>
    <n v="151.56"/>
    <n v="1.29"/>
    <n v="24.49"/>
    <n v="47.18"/>
    <s v="MEASURED"/>
    <s v="NORMAL"/>
    <n v="19.440000000000001"/>
    <n v="70"/>
    <n v="99.64"/>
    <x v="0"/>
  </r>
  <r>
    <s v="CD950512-D762-4146-9574-95EF29F0DCAA2022-10-17"/>
    <x v="35"/>
    <n v="37"/>
    <s v="2022-10-17 13:20:06"/>
    <x v="11"/>
    <n v="96.635648160000002"/>
    <n v="11.91"/>
    <n v="6.8"/>
    <n v="80.619184251999997"/>
    <n v="2.95"/>
    <n v="1.407"/>
    <n v="0.18"/>
    <n v="7.8"/>
    <n v="-3.38"/>
    <n v="7.82"/>
    <n v="4471.8100000000004"/>
    <n v="-14.04"/>
    <n v="106.93"/>
    <n v="111.91"/>
    <n v="151.56"/>
    <n v="1.2"/>
    <n v="9.64"/>
    <n v="23.02"/>
    <s v="MEASURED"/>
    <s v="NORMAL"/>
    <n v="19.440000000000001"/>
    <n v="70"/>
    <n v="99.64"/>
    <x v="1"/>
  </r>
  <r>
    <s v="CD950512-D762-4146-9574-95EF29F0DCAA2022-10-17"/>
    <x v="35"/>
    <n v="38"/>
    <s v="2022-10-17 13:20:44"/>
    <x v="11"/>
    <n v="100.17000751400001"/>
    <n v="19.54"/>
    <n v="17.95"/>
    <n v="83.370615900999994"/>
    <n v="2.09"/>
    <n v="1.4550000000000001"/>
    <n v="0.15"/>
    <n v="9.6999999999999993"/>
    <n v="-3.64"/>
    <n v="21.53"/>
    <n v="5052.6099999999997"/>
    <n v="-4.8099999999999996"/>
    <n v="124.04"/>
    <n v="126.72"/>
    <n v="151.56"/>
    <n v="1.2"/>
    <n v="20.73"/>
    <n v="46.67"/>
    <s v="MEASURED"/>
    <s v="NORMAL"/>
    <n v="19.440000000000001"/>
    <n v="70"/>
    <n v="99.64"/>
    <x v="0"/>
  </r>
  <r>
    <s v="CD950512-D762-4146-9574-95EF29F0DCAA2022-10-17"/>
    <x v="35"/>
    <n v="39"/>
    <s v="2022-10-17 13:22:46"/>
    <x v="11"/>
    <n v="97.217251598000004"/>
    <n v="18.489999999999998"/>
    <n v="4.7699999999999996"/>
    <n v="75.742663117999996"/>
    <n v="-0.51"/>
    <n v="1.502"/>
    <n v="0.16300000000000001"/>
    <n v="9.1999999999999993"/>
    <n v="-3.12"/>
    <n v="5.88"/>
    <n v="4340.38"/>
    <n v="-19.489999999999998"/>
    <n v="117.87"/>
    <n v="122.17"/>
    <n v="151.56"/>
    <n v="1.28"/>
    <n v="16.84"/>
    <n v="26.4"/>
    <s v="BALL_FLIGHT"/>
    <s v="NORMAL"/>
    <n v="19.440000000000001"/>
    <n v="70"/>
    <n v="99.64"/>
    <x v="1"/>
  </r>
  <r>
    <s v="CD950512-D762-4146-9574-95EF29F0DCAA2022-10-17"/>
    <x v="35"/>
    <n v="40"/>
    <s v="2022-10-17 13:23:17"/>
    <x v="11"/>
    <n v="104.46492521"/>
    <n v="16.14"/>
    <n v="8.66"/>
    <n v="79.500716101999998"/>
    <n v="0.85"/>
    <n v="1.347"/>
    <n v="0.17399999999999999"/>
    <n v="7.7"/>
    <n v="-3.26"/>
    <n v="10.42"/>
    <n v="4945.87"/>
    <n v="-6.2"/>
    <n v="126.06"/>
    <n v="132.30000000000001"/>
    <n v="151.56"/>
    <n v="1.31"/>
    <n v="18.52"/>
    <n v="27.5"/>
    <s v="MEASURED"/>
    <s v="NORMAL"/>
    <n v="19.440000000000001"/>
    <n v="70"/>
    <n v="99.64"/>
    <x v="1"/>
  </r>
  <r>
    <s v="CD950512-D762-4146-9574-95EF29F0DCAA2022-10-17"/>
    <x v="35"/>
    <n v="41"/>
    <s v="2022-10-17 13:24:00"/>
    <x v="11"/>
    <n v="113.077129965"/>
    <n v="12.63"/>
    <n v="6.92"/>
    <n v="81.088940875000006"/>
    <n v="0.81"/>
    <n v="1.423"/>
    <n v="0.16600000000000001"/>
    <n v="8.6"/>
    <n v="-3.64"/>
    <n v="8.3000000000000007"/>
    <n v="5957.24"/>
    <n v="-11.2"/>
    <n v="138.61000000000001"/>
    <n v="142.12"/>
    <n v="151.56"/>
    <n v="1.39"/>
    <n v="18.2"/>
    <n v="31.51"/>
    <s v="BALL_FLIGHT"/>
    <s v="NORMAL"/>
    <n v="19.440000000000001"/>
    <n v="70"/>
    <n v="99.64"/>
    <x v="0"/>
  </r>
  <r>
    <s v="CD950512-D762-4146-9574-95EF29F0DCAA2022-10-17"/>
    <x v="35"/>
    <n v="42"/>
    <s v="2022-10-17 13:24:36"/>
    <x v="11"/>
    <n v="84.533822776999997"/>
    <n v="0.83"/>
    <n v="18.41"/>
    <n v="83.214030359999995"/>
    <n v="0.64"/>
    <n v="1.323"/>
    <n v="0.16500000000000001"/>
    <n v="8"/>
    <n v="-1.03"/>
    <n v="22.32"/>
    <n v="2951.16"/>
    <n v="-30"/>
    <n v="8.01"/>
    <n v="24.08"/>
    <n v="151.56"/>
    <n v="1.02"/>
    <n v="0.04"/>
    <n v="7.95"/>
    <s v="RATIO"/>
    <s v="NORMAL"/>
    <n v="19.440000000000001"/>
    <n v="70"/>
    <n v="99.64"/>
    <x v="0"/>
  </r>
  <r>
    <s v="CD950512-D762-4146-9574-95EF29F0DCAA2022-10-17"/>
    <x v="35"/>
    <n v="43"/>
    <s v="2022-10-17 13:25:13"/>
    <x v="11"/>
    <n v="91.222262314000005"/>
    <n v="12.37"/>
    <n v="18.77"/>
    <n v="84.399606598999995"/>
    <n v="1.47"/>
    <n v="1.381"/>
    <n v="0.17199999999999999"/>
    <n v="8"/>
    <n v="-1.65"/>
    <n v="22.62"/>
    <n v="5377.47"/>
    <n v="-5.63"/>
    <n v="100.01"/>
    <n v="100.24"/>
    <n v="151.56"/>
    <n v="1.08"/>
    <n v="9.32"/>
    <n v="36.76"/>
    <s v="BALL_FLIGHT"/>
    <s v="NORMAL"/>
    <n v="19.440000000000001"/>
    <n v="70"/>
    <n v="99.64"/>
    <x v="0"/>
  </r>
  <r>
    <s v="CD950512-D762-4146-9574-95EF29F0DCAA2022-10-17"/>
    <x v="35"/>
    <n v="44"/>
    <s v="2022-10-17 13:25:46"/>
    <x v="11"/>
    <n v="97.97780994"/>
    <n v="13.84"/>
    <n v="5.99"/>
    <n v="80.954724697000003"/>
    <n v="2.2599999999999998"/>
    <n v="1.4359999999999999"/>
    <n v="0.14499999999999999"/>
    <n v="9.9"/>
    <n v="-6.32"/>
    <n v="6.95"/>
    <n v="3046.5"/>
    <n v="-30"/>
    <n v="108.4"/>
    <n v="115.28"/>
    <n v="151.56"/>
    <n v="1.21"/>
    <n v="9.76"/>
    <n v="28.76"/>
    <s v="BALL_FLIGHT"/>
    <s v="NORMAL"/>
    <n v="19.440000000000001"/>
    <n v="70"/>
    <n v="99.64"/>
    <x v="1"/>
  </r>
  <r>
    <s v="CD950512-D762-4146-9574-95EF29F0DCAA2022-10-17"/>
    <x v="35"/>
    <n v="45"/>
    <s v="2022-10-17 13:26:24"/>
    <x v="11"/>
    <n v="90.081424800999997"/>
    <n v="17.399999999999999"/>
    <n v="19.12"/>
    <n v="86.390479905999996"/>
    <n v="8.17"/>
    <n v="1.425"/>
    <n v="0.152"/>
    <n v="9.4"/>
    <n v="0"/>
    <n v="22.03"/>
    <n v="2910.1"/>
    <n v="-3.06"/>
    <n v="107.43"/>
    <n v="107.68"/>
    <n v="151.56"/>
    <n v="1.04"/>
    <n v="12.21"/>
    <n v="38.19"/>
    <s v="MEASURED"/>
    <s v="NORMAL"/>
    <n v="19.440000000000001"/>
    <n v="70"/>
    <n v="99.64"/>
    <x v="0"/>
  </r>
  <r>
    <s v="CD950512-D762-4146-9574-95EF29F0DCAA2022-10-17"/>
    <x v="35"/>
    <n v="46"/>
    <s v="2022-10-17 13:27:03"/>
    <x v="11"/>
    <n v="95.047423386999995"/>
    <n v="6.03"/>
    <n v="21.91"/>
    <n v="85.406227934"/>
    <n v="-1.45"/>
    <n v="1.419"/>
    <n v="0.17"/>
    <n v="8.3000000000000007"/>
    <n v="0.59"/>
    <n v="26.9"/>
    <n v="6216.92"/>
    <n v="-0.79"/>
    <n v="92.1"/>
    <n v="92.35"/>
    <n v="151.56"/>
    <n v="1.1100000000000001"/>
    <n v="4.76"/>
    <n v="35.53"/>
    <s v="MEASURED"/>
    <s v="NORMAL"/>
    <n v="19.440000000000001"/>
    <n v="70"/>
    <n v="99.64"/>
    <x v="0"/>
  </r>
  <r>
    <s v="CD950512-D762-4146-9574-95EF29F0DCAA2022-10-17"/>
    <x v="35"/>
    <n v="47"/>
    <s v="2022-10-17 13:28:22"/>
    <x v="11"/>
    <n v="112.271832897"/>
    <n v="15.91"/>
    <n v="1.91"/>
    <n v="83.124552907999998"/>
    <n v="-0.19"/>
    <n v="1.3580000000000001"/>
    <n v="0.17699999999999999"/>
    <n v="7.7"/>
    <n v="-1.84"/>
    <n v="2.36"/>
    <n v="3788.49"/>
    <n v="-5.62"/>
    <n v="146.93"/>
    <n v="156.97"/>
    <n v="151.56"/>
    <n v="1.35"/>
    <n v="20.59"/>
    <n v="13.35"/>
    <s v="MEASURED"/>
    <s v="NORMAL"/>
    <n v="19.440000000000001"/>
    <n v="70"/>
    <n v="99.64"/>
    <x v="1"/>
  </r>
  <r>
    <s v="CD950512-D762-4146-9574-95EF29F0DCAA2022-10-17"/>
    <x v="35"/>
    <n v="48"/>
    <s v="2022-10-17 13:29:01"/>
    <x v="11"/>
    <n v="94.801360394"/>
    <n v="2.63"/>
    <n v="-0.79"/>
    <n v="77.867752603"/>
    <n v="-0.65"/>
    <n v="1.24"/>
    <n v="0.16700000000000001"/>
    <n v="7.4"/>
    <n v="-1.74"/>
    <n v="-0.86"/>
    <n v="2712.83"/>
    <n v="0.31"/>
    <n v="53.94"/>
    <n v="54.34"/>
    <n v="151.56"/>
    <n v="1.22"/>
    <n v="0.66"/>
    <n v="-0.78"/>
    <s v="RATIO"/>
    <s v="NORMAL"/>
    <n v="19.440000000000001"/>
    <n v="70"/>
    <n v="99.64"/>
    <x v="0"/>
  </r>
  <r>
    <s v="CD950512-D762-4146-9574-95EF29F0DCAA2022-10-17"/>
    <x v="35"/>
    <n v="49"/>
    <s v="2022-10-17 13:29:40"/>
    <x v="11"/>
    <n v="87.844488501000001"/>
    <n v="12.47"/>
    <n v="18.88"/>
    <n v="83.885111249999994"/>
    <n v="4.87"/>
    <n v="1.3280000000000001"/>
    <n v="0.157"/>
    <n v="8.5"/>
    <n v="0"/>
    <n v="22.24"/>
    <n v="5717.44"/>
    <n v="-2.94"/>
    <n v="93.78"/>
    <n v="94.01"/>
    <n v="151.56"/>
    <n v="1.05"/>
    <n v="8.64"/>
    <n v="33.119999999999997"/>
    <s v="BALL_FLIGHT"/>
    <s v="NORMAL"/>
    <n v="19.440000000000001"/>
    <n v="70"/>
    <n v="99.64"/>
    <x v="0"/>
  </r>
  <r>
    <s v="CD950512-D762-4146-9574-95EF29F0DCAA2022-10-17"/>
    <x v="35"/>
    <n v="50"/>
    <s v="2022-10-17 13:30:13"/>
    <x v="11"/>
    <n v="86.882605892000001"/>
    <n v="1.58"/>
    <n v="10.02"/>
    <n v="76.615068274999999"/>
    <n v="-4.7"/>
    <n v="1.4079999999999999"/>
    <n v="0.16700000000000001"/>
    <n v="8.4"/>
    <n v="-2.7"/>
    <n v="12.92"/>
    <n v="5066.12"/>
    <n v="-11.84"/>
    <n v="29.27"/>
    <n v="46.79"/>
    <n v="151.56"/>
    <n v="1.1299999999999999"/>
    <n v="0.35"/>
    <n v="9.36"/>
    <s v="BALL_FLIGHT"/>
    <s v="NORMAL"/>
    <n v="19.440000000000001"/>
    <n v="70"/>
    <n v="99.64"/>
    <x v="0"/>
  </r>
  <r>
    <s v="CD950512-D762-4146-9574-95EF29F0DCAA2022-10-17"/>
    <x v="35"/>
    <n v="51"/>
    <s v="2022-10-17 13:32:46"/>
    <x v="3"/>
    <n v="121.443271727"/>
    <n v="2.4"/>
    <n v="5.97"/>
    <n v="87.329993152"/>
    <n v="-1.96"/>
    <n v="1.341"/>
    <n v="0.17599999999999999"/>
    <n v="7.6"/>
    <n v="-2.98"/>
    <n v="7.57"/>
    <n v="7119.8"/>
    <n v="-6.6"/>
    <n v="132.63"/>
    <n v="142.32"/>
    <n v="169.17"/>
    <n v="1.39"/>
    <n v="7.75"/>
    <n v="22.91"/>
    <s v="BALL_FLIGHT"/>
    <s v="NORMAL"/>
    <n v="19.440000000000001"/>
    <n v="70"/>
    <n v="99.64"/>
    <x v="0"/>
  </r>
  <r>
    <s v="CD950512-D762-4146-9574-95EF29F0DCAA2022-10-17"/>
    <x v="35"/>
    <n v="52"/>
    <s v="2022-10-17 13:33:25"/>
    <x v="3"/>
    <n v="129.49624240700001"/>
    <n v="11.47"/>
    <n v="5.61"/>
    <n v="90.126163527000003"/>
    <n v="-1.17"/>
    <n v="1.425"/>
    <n v="0.156"/>
    <n v="9.1"/>
    <n v="-3.97"/>
    <n v="7.01"/>
    <n v="4355.01"/>
    <n v="-15.97"/>
    <n v="169.48"/>
    <n v="175.16"/>
    <n v="169.17"/>
    <n v="1.44"/>
    <n v="20.94"/>
    <n v="41"/>
    <s v="BALL_FLIGHT"/>
    <s v="NORMAL"/>
    <n v="19.440000000000001"/>
    <n v="70"/>
    <n v="99.64"/>
    <x v="1"/>
  </r>
  <r>
    <s v="CD950512-D762-4146-9574-95EF29F0DCAA2022-10-17"/>
    <x v="35"/>
    <n v="53"/>
    <s v="2022-10-17 13:34:01"/>
    <x v="3"/>
    <n v="123.613099938"/>
    <n v="14.07"/>
    <n v="-3.46"/>
    <n v="93.078919443000004"/>
    <n v="-1"/>
    <n v="1.3180000000000001"/>
    <n v="0.159"/>
    <n v="8.3000000000000007"/>
    <n v="-4.1100000000000003"/>
    <n v="-4.07"/>
    <n v="7199.84"/>
    <n v="-15.66"/>
    <n v="152.13999999999999"/>
    <n v="153.43"/>
    <n v="169.17"/>
    <n v="1.33"/>
    <n v="26.23"/>
    <n v="13.17"/>
    <s v="MEASURED"/>
    <s v="NORMAL"/>
    <n v="19.440000000000001"/>
    <n v="70"/>
    <n v="99.64"/>
    <x v="0"/>
  </r>
  <r>
    <s v="CD950512-D762-4146-9574-95EF29F0DCAA2022-10-17"/>
    <x v="35"/>
    <n v="54"/>
    <s v="2022-10-17 13:34:29"/>
    <x v="3"/>
    <n v="126.073729868"/>
    <n v="4.74"/>
    <n v="-6.4"/>
    <n v="92.385469189999995"/>
    <n v="-1.7"/>
    <n v="1.2529999999999999"/>
    <n v="0.16600000000000001"/>
    <n v="7.5"/>
    <n v="-0.67"/>
    <n v="-7.53"/>
    <n v="3388.28"/>
    <n v="-11.74"/>
    <n v="140.75"/>
    <n v="154.07"/>
    <n v="169.17"/>
    <n v="1.36"/>
    <n v="6.86"/>
    <n v="-6.76"/>
    <s v="MEASURED"/>
    <s v="NORMAL"/>
    <n v="19.440000000000001"/>
    <n v="70"/>
    <n v="99.64"/>
    <x v="0"/>
  </r>
  <r>
    <s v="CD950512-D762-4146-9574-95EF29F0DCAA2022-10-17"/>
    <x v="35"/>
    <n v="55"/>
    <s v="2022-10-17 13:35:05"/>
    <x v="3"/>
    <n v="70.709556442999997"/>
    <n v="10.42"/>
    <n v="-23.54"/>
    <n v="91.982820656000001"/>
    <n v="3.74"/>
    <n v="1.2370000000000001"/>
    <n v="0.17199999999999999"/>
    <n v="7.2"/>
    <n v="0"/>
    <n v="-29.23"/>
    <n v="7276.89"/>
    <n v="28.14"/>
    <n v="53.27"/>
    <n v="53.51"/>
    <n v="169.17"/>
    <n v="0.77"/>
    <n v="3.03"/>
    <n v="-26.82"/>
    <s v="RATIO"/>
    <s v="NORMAL"/>
    <n v="19.440000000000001"/>
    <n v="70"/>
    <n v="99.64"/>
    <x v="0"/>
  </r>
  <r>
    <s v="CD950512-D762-4146-9574-95EF29F0DCAA2022-10-17"/>
    <x v="35"/>
    <n v="56"/>
    <s v="2022-10-17 13:35:44"/>
    <x v="3"/>
    <n v="132.42662895999999"/>
    <n v="5.39"/>
    <n v="-5.87"/>
    <n v="95.986936632999999"/>
    <n v="-1.61"/>
    <n v="1.1919999999999999"/>
    <n v="0.17899999999999999"/>
    <n v="6.7"/>
    <n v="-1.69"/>
    <n v="-6.9"/>
    <n v="4931.3999999999996"/>
    <n v="-0.17"/>
    <n v="165.56"/>
    <n v="170"/>
    <n v="169.17"/>
    <n v="1.38"/>
    <n v="13.64"/>
    <n v="-18.21"/>
    <s v="MEASURED"/>
    <s v="NORMAL"/>
    <n v="19.440000000000001"/>
    <n v="70"/>
    <n v="99.64"/>
    <x v="1"/>
  </r>
  <r>
    <s v="CD950512-D762-4146-9574-95EF29F0DCAA2022-10-17"/>
    <x v="35"/>
    <n v="57"/>
    <s v="2022-10-17 13:36:16"/>
    <x v="3"/>
    <n v="123.29992885599999"/>
    <n v="13.63"/>
    <n v="-4.6900000000000004"/>
    <n v="96.121152811000002"/>
    <n v="1.02"/>
    <n v="1.1930000000000001"/>
    <n v="0.158"/>
    <n v="7.6"/>
    <n v="0.75"/>
    <n v="-5.87"/>
    <n v="1680.13"/>
    <n v="4.88"/>
    <n v="167.9"/>
    <n v="178.58"/>
    <n v="169.17"/>
    <n v="1.28"/>
    <n v="15.39"/>
    <n v="-19.48"/>
    <s v="BALL_FLIGHT"/>
    <s v="NORMAL"/>
    <n v="19.440000000000001"/>
    <n v="70"/>
    <n v="99.64"/>
    <x v="1"/>
  </r>
  <r>
    <s v="CD950512-D762-4146-9574-95EF29F0DCAA2022-10-17"/>
    <x v="35"/>
    <n v="58"/>
    <s v="2022-10-17 13:36:43"/>
    <x v="3"/>
    <n v="128.377774257"/>
    <n v="10.72"/>
    <n v="2.91"/>
    <n v="93.168396895000001"/>
    <n v="-0.3"/>
    <n v="1.31"/>
    <n v="0.157"/>
    <n v="8.3000000000000007"/>
    <n v="-1.08"/>
    <n v="3.59"/>
    <n v="5313.74"/>
    <n v="-2.83"/>
    <n v="165.51"/>
    <n v="174.17"/>
    <n v="169.17"/>
    <n v="1.38"/>
    <n v="22.06"/>
    <n v="13.93"/>
    <s v="BALL_FLIGHT"/>
    <s v="NORMAL"/>
    <n v="19.440000000000001"/>
    <n v="70"/>
    <n v="99.64"/>
    <x v="1"/>
  </r>
  <r>
    <s v="CD950512-D762-4146-9574-95EF29F0DCAA2022-10-17"/>
    <x v="35"/>
    <n v="59"/>
    <s v="2022-10-17 13:37:14"/>
    <x v="3"/>
    <n v="134.126700548"/>
    <n v="6.68"/>
    <n v="0.98"/>
    <n v="95.673765551000002"/>
    <n v="-3.03"/>
    <n v="1.319"/>
    <n v="0.158"/>
    <n v="8.3000000000000007"/>
    <n v="-6.12"/>
    <n v="1.65"/>
    <n v="4573.8100000000004"/>
    <n v="0.48"/>
    <n v="171.35"/>
    <n v="183.11"/>
    <n v="169.17"/>
    <n v="1.4"/>
    <n v="15.94"/>
    <n v="2.2200000000000002"/>
    <s v="MEASURED"/>
    <s v="NORMAL"/>
    <n v="19.440000000000001"/>
    <n v="70"/>
    <n v="99.64"/>
    <x v="1"/>
  </r>
  <r>
    <s v="CD950512-D762-4146-9574-95EF29F0DCAA2022-10-17"/>
    <x v="35"/>
    <n v="60"/>
    <s v="2022-10-17 13:37:55"/>
    <x v="3"/>
    <n v="131.330530173"/>
    <n v="12.08"/>
    <n v="4.01"/>
    <n v="95.002684661000004"/>
    <n v="-2.4700000000000002"/>
    <n v="1.2390000000000001"/>
    <n v="0.17"/>
    <n v="7.3"/>
    <n v="-4.68"/>
    <n v="5.26"/>
    <n v="4246.84"/>
    <n v="-9.1199999999999992"/>
    <n v="174.91"/>
    <n v="181.65"/>
    <n v="169.17"/>
    <n v="1.38"/>
    <n v="23.65"/>
    <n v="27.49"/>
    <s v="BALL_FLIGHT"/>
    <s v="NORMAL"/>
    <n v="19.440000000000001"/>
    <n v="70"/>
    <n v="99.64"/>
    <x v="1"/>
  </r>
  <r>
    <s v="CD950512-D762-4146-9574-95EF29F0DCAA2022-10-17"/>
    <x v="35"/>
    <n v="61"/>
    <s v="2022-10-17 13:38:30"/>
    <x v="3"/>
    <n v="138.130816525"/>
    <n v="9.51"/>
    <n v="0.84"/>
    <n v="96.456693255999994"/>
    <n v="-3.19"/>
    <n v="1.2230000000000001"/>
    <n v="0.16600000000000001"/>
    <n v="7.4"/>
    <n v="-1.29"/>
    <n v="1.5"/>
    <n v="3515.59"/>
    <n v="0.2"/>
    <n v="189.61"/>
    <n v="196.23"/>
    <n v="169.17"/>
    <n v="1.43"/>
    <n v="20.329999999999998"/>
    <n v="1.97"/>
    <s v="MEASURED"/>
    <s v="NORMAL"/>
    <n v="19.440000000000001"/>
    <n v="70"/>
    <n v="99.64"/>
    <x v="1"/>
  </r>
  <r>
    <s v="CD950512-D762-4146-9574-95EF29F0DCAA2022-10-17"/>
    <x v="35"/>
    <n v="62"/>
    <s v="2022-10-17 13:39:04"/>
    <x v="3"/>
    <n v="138.712419963"/>
    <n v="11.03"/>
    <n v="-4.29"/>
    <n v="95.763243002999999"/>
    <n v="-5.49"/>
    <n v="1.2050000000000001"/>
    <n v="0.158"/>
    <n v="7.6"/>
    <n v="-2.27"/>
    <n v="-4.3899999999999997"/>
    <n v="3626.15"/>
    <n v="5.86"/>
    <n v="188.55"/>
    <n v="190.61"/>
    <n v="169.17"/>
    <n v="1.45"/>
    <n v="23.82"/>
    <n v="-24.74"/>
    <s v="BALL_FLIGHT"/>
    <s v="NORMAL"/>
    <n v="19.440000000000001"/>
    <n v="70"/>
    <n v="99.64"/>
    <x v="1"/>
  </r>
  <r>
    <s v="CD950512-D762-4146-9574-95EF29F0DCAA2022-10-17"/>
    <x v="35"/>
    <n v="63"/>
    <s v="2022-10-17 13:39:37"/>
    <x v="3"/>
    <n v="137.414996909"/>
    <n v="8.1"/>
    <n v="1.49"/>
    <n v="93.973693963000002"/>
    <n v="-5.0999999999999996"/>
    <n v="1.1990000000000001"/>
    <n v="0.17399999999999999"/>
    <n v="6.9"/>
    <n v="2.92"/>
    <n v="2.59"/>
    <n v="8268.56"/>
    <n v="-5.26"/>
    <n v="166.22"/>
    <n v="170.62"/>
    <n v="169.17"/>
    <n v="1.46"/>
    <n v="25.18"/>
    <n v="14.21"/>
    <s v="BALL_FLIGHT"/>
    <s v="NORMAL"/>
    <n v="19.440000000000001"/>
    <n v="70"/>
    <n v="99.64"/>
    <x v="1"/>
  </r>
  <r>
    <s v="CD950512-D762-4146-9574-95EF29F0DCAA2022-10-17"/>
    <x v="35"/>
    <n v="64"/>
    <s v="2022-10-17 13:40:11"/>
    <x v="3"/>
    <n v="132.65032259"/>
    <n v="6.88"/>
    <n v="-6.21"/>
    <n v="93.347351798999995"/>
    <n v="-4.08"/>
    <n v="1.3260000000000001"/>
    <n v="0.17499999999999999"/>
    <n v="7.6"/>
    <n v="0.23"/>
    <n v="-6.94"/>
    <n v="3982.59"/>
    <n v="0.7"/>
    <n v="171.33"/>
    <n v="177.71"/>
    <n v="169.17"/>
    <n v="1.42"/>
    <n v="14.34"/>
    <n v="-21.21"/>
    <s v="MEASURED"/>
    <s v="NORMAL"/>
    <n v="19.440000000000001"/>
    <n v="70"/>
    <n v="99.64"/>
    <x v="1"/>
  </r>
  <r>
    <s v="CD950512-D762-4146-9574-95EF29F0DCAA2022-10-17"/>
    <x v="35"/>
    <n v="65"/>
    <s v="2022-10-17 13:41:38"/>
    <x v="3"/>
    <n v="128.959377695"/>
    <n v="13.79"/>
    <n v="6.9"/>
    <n v="94.823729756999995"/>
    <n v="-0.62"/>
    <n v="1.3120000000000001"/>
    <n v="0.14699999999999999"/>
    <n v="8.9"/>
    <n v="-7.32"/>
    <n v="8.49"/>
    <n v="4674.3999999999996"/>
    <n v="-6.16"/>
    <n v="171.96"/>
    <n v="176.19"/>
    <n v="169.17"/>
    <n v="1.36"/>
    <n v="26.57"/>
    <n v="32.630000000000003"/>
    <s v="MEASURED"/>
    <s v="NORMAL"/>
    <n v="19.440000000000001"/>
    <n v="70"/>
    <n v="99.64"/>
    <x v="1"/>
  </r>
  <r>
    <s v="CD950512-D762-4146-9574-95EF29F0DCAA2022-10-17"/>
    <x v="35"/>
    <n v="66"/>
    <s v="2022-10-17 13:42:08"/>
    <x v="3"/>
    <n v="133.65694392500001"/>
    <n v="11.59"/>
    <n v="-1.69"/>
    <n v="94.130279504000001"/>
    <n v="-6.46"/>
    <n v="1.2490000000000001"/>
    <n v="0.158"/>
    <n v="7.9"/>
    <n v="-2.42"/>
    <n v="-1.08"/>
    <n v="2647"/>
    <n v="17.260000000000002"/>
    <n v="180.88"/>
    <n v="189.55"/>
    <n v="169.17"/>
    <n v="1.42"/>
    <n v="18.37"/>
    <n v="-26"/>
    <s v="BALL_FLIGHT"/>
    <s v="NORMAL"/>
    <n v="19.440000000000001"/>
    <n v="70"/>
    <n v="99.64"/>
    <x v="1"/>
  </r>
  <r>
    <s v="CD950512-D762-4146-9574-95EF29F0DCAA2022-10-17"/>
    <x v="35"/>
    <n v="67"/>
    <s v="2022-10-17 13:42:34"/>
    <x v="3"/>
    <n v="139.87562683900001"/>
    <n v="7.19"/>
    <n v="2.62"/>
    <n v="97.97780994"/>
    <n v="-2.4"/>
    <n v="1.2430000000000001"/>
    <n v="0.14799999999999999"/>
    <n v="8.4"/>
    <n v="-3.74"/>
    <n v="3.55"/>
    <n v="4119.92"/>
    <n v="-4.16"/>
    <n v="184.33"/>
    <n v="188.6"/>
    <n v="169.17"/>
    <n v="1.43"/>
    <n v="18.04"/>
    <n v="15.07"/>
    <s v="MEASURED"/>
    <s v="NORMAL"/>
    <n v="19.440000000000001"/>
    <n v="70"/>
    <n v="99.64"/>
    <x v="1"/>
  </r>
  <r>
    <s v="CD950512-D762-4146-9574-95EF29F0DCAA2022-10-17"/>
    <x v="35"/>
    <n v="68"/>
    <s v="2022-10-17 13:43:04"/>
    <x v="3"/>
    <n v="136.45311430000001"/>
    <n v="10.29"/>
    <n v="2.19"/>
    <n v="94.107910141000005"/>
    <n v="-3.97"/>
    <n v="1.2689999999999999"/>
    <n v="0.17599999999999999"/>
    <n v="7.2"/>
    <n v="-1.65"/>
    <n v="3.27"/>
    <n v="5558.99"/>
    <n v="-1.01"/>
    <n v="177.74"/>
    <n v="184.93"/>
    <n v="169.17"/>
    <n v="1.45"/>
    <n v="25.72"/>
    <n v="9.33"/>
    <s v="MEASURED"/>
    <s v="NORMAL"/>
    <n v="19.440000000000001"/>
    <n v="70"/>
    <n v="99.64"/>
    <x v="1"/>
  </r>
  <r>
    <s v="CD950512-D762-4146-9574-95EF29F0DCAA2022-10-17"/>
    <x v="35"/>
    <n v="69"/>
    <s v="2022-10-17 13:43:35"/>
    <x v="3"/>
    <n v="140.09932046899999"/>
    <n v="10.48"/>
    <n v="-0.79"/>
    <n v="96.143522173999997"/>
    <n v="-2.44"/>
    <n v="1.2490000000000001"/>
    <n v="0.14399999999999999"/>
    <n v="8.6999999999999993"/>
    <n v="-2.64"/>
    <n v="-0.59"/>
    <n v="7000.93"/>
    <n v="-4.4400000000000004"/>
    <n v="176.15"/>
    <n v="181.25"/>
    <n v="169.17"/>
    <n v="1.46"/>
    <n v="29.79"/>
    <n v="5.73"/>
    <s v="MEASURED"/>
    <s v="NORMAL"/>
    <n v="19.440000000000001"/>
    <n v="70"/>
    <n v="99.64"/>
    <x v="1"/>
  </r>
  <r>
    <s v="CD950512-D762-4146-9574-95EF29F0DCAA2022-10-17"/>
    <x v="35"/>
    <n v="70"/>
    <s v="2022-10-17 13:44:03"/>
    <x v="3"/>
    <n v="134.864889527"/>
    <n v="4.13"/>
    <n v="-6.48"/>
    <n v="95.696134913999998"/>
    <n v="-3.67"/>
    <n v="1.218"/>
    <n v="0.16300000000000001"/>
    <n v="7.5"/>
    <n v="-0.52"/>
    <n v="-7.33"/>
    <n v="5210.63"/>
    <n v="-3.97"/>
    <n v="165.78"/>
    <n v="165.77"/>
    <n v="169.17"/>
    <n v="1.41"/>
    <n v="12.74"/>
    <n v="-14.15"/>
    <s v="MEASURED"/>
    <s v="NORMAL"/>
    <n v="19.440000000000001"/>
    <n v="70"/>
    <n v="99.64"/>
    <x v="1"/>
  </r>
  <r>
    <s v="CD950512-D762-4146-9574-95EF29F0DCAA2022-10-17"/>
    <x v="35"/>
    <n v="71"/>
    <s v="2022-10-17 13:44:37"/>
    <x v="3"/>
    <n v="52.456156235000002"/>
    <n v="36.07"/>
    <n v="-2.97"/>
    <n v="93.660522881000006"/>
    <n v="-9.2100000000000009"/>
    <n v="1.296"/>
    <n v="0.16700000000000001"/>
    <n v="7.8"/>
    <n v="5.61"/>
    <n v="-2.2200000000000002"/>
    <n v="1154.7"/>
    <n v="30"/>
    <n v="49.86"/>
    <n v="50.04"/>
    <n v="169.17"/>
    <n v="0.56000000000000005"/>
    <n v="10.11"/>
    <n v="-5.46"/>
    <s v="BALL_FLIGHT"/>
    <s v="NORMAL"/>
    <n v="19.440000000000001"/>
    <n v="70"/>
    <n v="99.64"/>
    <x v="0"/>
  </r>
  <r>
    <s v="CD950512-D762-4146-9574-95EF29F0DCAA2022-10-17"/>
    <x v="35"/>
    <n v="72"/>
    <s v="2022-10-17 13:44:57"/>
    <x v="3"/>
    <n v="132.493737049"/>
    <n v="8.77"/>
    <n v="-4.08"/>
    <n v="93.839477785"/>
    <n v="-2.93"/>
    <n v="1.2370000000000001"/>
    <n v="0.16"/>
    <n v="7.7"/>
    <n v="-2.42"/>
    <n v="-4.5199999999999996"/>
    <n v="3368.8"/>
    <n v="-8.69"/>
    <n v="174.83"/>
    <n v="185.02"/>
    <n v="169.17"/>
    <n v="1.41"/>
    <n v="15.88"/>
    <n v="-2.57"/>
    <s v="MEASURED"/>
    <s v="NORMAL"/>
    <n v="19.440000000000001"/>
    <n v="70"/>
    <n v="99.64"/>
    <x v="1"/>
  </r>
  <r>
    <s v="CD950512-D762-4146-9574-95EF29F0DCAA2022-10-17"/>
    <x v="35"/>
    <n v="73"/>
    <s v="2022-10-17 13:45:31"/>
    <x v="3"/>
    <n v="127.88564827099999"/>
    <n v="9.18"/>
    <n v="-8.02"/>
    <n v="93.235504984000002"/>
    <n v="-0.79"/>
    <n v="1.204"/>
    <n v="0.183"/>
    <n v="6.6"/>
    <n v="-9.42"/>
    <n v="-9.64"/>
    <n v="4487.76"/>
    <n v="0"/>
    <n v="167.12"/>
    <n v="171.71"/>
    <n v="169.17"/>
    <n v="1.37"/>
    <n v="17.739999999999998"/>
    <n v="-25.3"/>
    <s v="MEASURED"/>
    <s v="NORMAL"/>
    <n v="19.440000000000001"/>
    <n v="70"/>
    <n v="99.64"/>
    <x v="1"/>
  </r>
  <r>
    <s v="CD950512-D762-4146-9574-95EF29F0DCAA2022-10-17"/>
    <x v="35"/>
    <n v="74"/>
    <s v="2022-10-17 13:46:03"/>
    <x v="3"/>
    <n v="129.831782852"/>
    <n v="4.18"/>
    <n v="-5.25"/>
    <n v="96.076414084999996"/>
    <n v="0.08"/>
    <n v="1.2829999999999999"/>
    <n v="0.182"/>
    <n v="7"/>
    <n v="1.97"/>
    <n v="-6.4"/>
    <n v="2131.88"/>
    <n v="30"/>
    <n v="109.36"/>
    <n v="125.38"/>
    <n v="169.17"/>
    <n v="1.35"/>
    <n v="2.95"/>
    <n v="-23.47"/>
    <s v="MEASURED"/>
    <s v="NORMAL"/>
    <n v="19.440000000000001"/>
    <n v="70"/>
    <n v="99.64"/>
    <x v="0"/>
  </r>
  <r>
    <s v="CD950512-D762-4146-9574-95EF29F0DCAA2022-10-17"/>
    <x v="35"/>
    <n v="75"/>
    <s v="2022-10-17 13:46:30"/>
    <x v="3"/>
    <n v="135.26753806100001"/>
    <n v="12.32"/>
    <n v="-0.49"/>
    <n v="96.054044722"/>
    <n v="0.74"/>
    <n v="1.361"/>
    <n v="0.16600000000000001"/>
    <n v="8.1999999999999993"/>
    <n v="-0.81"/>
    <n v="-0.72"/>
    <n v="2903.51"/>
    <n v="-6.48"/>
    <n v="191.87"/>
    <n v="198.47"/>
    <n v="169.17"/>
    <n v="1.41"/>
    <n v="22.49"/>
    <n v="6.73"/>
    <s v="BALL_FLIGHT"/>
    <s v="NORMAL"/>
    <n v="19.440000000000001"/>
    <n v="70"/>
    <n v="99.64"/>
    <x v="1"/>
  </r>
  <r>
    <s v="CD950512-D762-4146-9574-95EF29F0DCAA2022-10-17"/>
    <x v="35"/>
    <n v="76"/>
    <s v="2022-10-17 13:46:58"/>
    <x v="3"/>
    <n v="142.26914868"/>
    <n v="5.57"/>
    <n v="-0.78"/>
    <n v="98.738368281999996"/>
    <n v="-2.2000000000000002"/>
    <n v="1.3109999999999999"/>
    <n v="0.14799999999999999"/>
    <n v="8.9"/>
    <n v="-2.08"/>
    <n v="-0.61"/>
    <n v="6904.04"/>
    <n v="-2.65"/>
    <n v="176.33"/>
    <n v="183.08"/>
    <n v="169.17"/>
    <n v="1.44"/>
    <n v="21.46"/>
    <n v="2.2200000000000002"/>
    <s v="MEASURED"/>
    <s v="NORMAL"/>
    <n v="19.440000000000001"/>
    <n v="70"/>
    <n v="99.64"/>
    <x v="1"/>
  </r>
  <r>
    <s v="CD950512-D762-4146-9574-95EF29F0DCAA2022-10-17"/>
    <x v="35"/>
    <n v="77"/>
    <s v="2022-10-17 13:47:26"/>
    <x v="3"/>
    <n v="132.42662895999999"/>
    <n v="12.93"/>
    <n v="-3.75"/>
    <n v="95.450071921000003"/>
    <n v="-4.82"/>
    <n v="1.2929999999999999"/>
    <n v="0.184"/>
    <n v="7"/>
    <n v="1.77"/>
    <n v="-3.84"/>
    <n v="4710.8900000000003"/>
    <n v="5.5"/>
    <n v="176.09"/>
    <n v="183.54"/>
    <n v="169.17"/>
    <n v="1.39"/>
    <n v="26.99"/>
    <n v="-22.69"/>
    <s v="MEASURED"/>
    <s v="NORMAL"/>
    <n v="19.440000000000001"/>
    <n v="70"/>
    <n v="99.64"/>
    <x v="1"/>
  </r>
  <r>
    <s v="CD950512-D762-4146-9574-95EF29F0DCAA2022-10-17"/>
    <x v="35"/>
    <n v="78"/>
    <s v="2022-10-17 13:47:55"/>
    <x v="3"/>
    <n v="135.55833978000001"/>
    <n v="10.49"/>
    <n v="-3.73"/>
    <n v="95.047423386999995"/>
    <n v="-1.75"/>
    <n v="1.276"/>
    <n v="0.14699999999999999"/>
    <n v="8.6999999999999993"/>
    <n v="-4.32"/>
    <n v="-4.28"/>
    <n v="2151.2199999999998"/>
    <n v="30"/>
    <n v="174.53"/>
    <n v="185.85"/>
    <n v="169.17"/>
    <n v="1.43"/>
    <n v="13.25"/>
    <n v="-39.840000000000003"/>
    <s v="BALL_FLIGHT"/>
    <s v="NORMAL"/>
    <n v="19.440000000000001"/>
    <n v="70"/>
    <n v="99.64"/>
    <x v="1"/>
  </r>
  <r>
    <s v="CD950512-D762-4146-9574-95EF29F0DCAA2022-10-17"/>
    <x v="35"/>
    <n v="79"/>
    <s v="2022-10-17 13:48:21"/>
    <x v="3"/>
    <n v="139.897996202"/>
    <n v="6.72"/>
    <n v="-1.63"/>
    <n v="95.248747653999999"/>
    <n v="-1.44"/>
    <n v="1.3009999999999999"/>
    <n v="0.16800000000000001"/>
    <n v="7.7"/>
    <n v="0.86"/>
    <n v="-1.76"/>
    <n v="3052.2"/>
    <n v="-15.07"/>
    <n v="179.02"/>
    <n v="190.5"/>
    <n v="169.17"/>
    <n v="1.47"/>
    <n v="12.78"/>
    <n v="13"/>
    <s v="BALL_FLIGHT"/>
    <s v="NORMAL"/>
    <n v="19.440000000000001"/>
    <n v="70"/>
    <n v="99.64"/>
    <x v="1"/>
  </r>
  <r>
    <s v="CD950512-D762-4146-9574-95EF29F0DCAA2022-10-17"/>
    <x v="35"/>
    <n v="80"/>
    <s v="2022-10-17 13:48:51"/>
    <x v="3"/>
    <n v="133.61220519899999"/>
    <n v="5.77"/>
    <n v="-1.77"/>
    <n v="98.492305289000001"/>
    <n v="-0.97"/>
    <n v="1.274"/>
    <n v="0.17299999999999999"/>
    <n v="7.4"/>
    <n v="0.57999999999999996"/>
    <n v="-2.0099999999999998"/>
    <n v="4332.58"/>
    <n v="-3.8"/>
    <n v="167.62"/>
    <n v="182.08"/>
    <n v="169.17"/>
    <n v="1.36"/>
    <n v="13.43"/>
    <n v="-0.71"/>
    <s v="MEASURED"/>
    <s v="NORMAL"/>
    <n v="19.440000000000001"/>
    <n v="70"/>
    <n v="99.64"/>
    <x v="1"/>
  </r>
  <r>
    <s v="CD950512-D762-4146-9574-95EF29F0DCAA2022-10-17"/>
    <x v="35"/>
    <n v="81"/>
    <s v="2022-10-17 13:49:17"/>
    <x v="3"/>
    <n v="117.372047661"/>
    <n v="18.079999999999998"/>
    <n v="-5.53"/>
    <n v="94.107910141000005"/>
    <n v="-3.41"/>
    <n v="1.2689999999999999"/>
    <n v="0.16200000000000001"/>
    <n v="7.8"/>
    <n v="1.22"/>
    <n v="-6.21"/>
    <n v="5274.35"/>
    <n v="0.65"/>
    <n v="152.76"/>
    <n v="155.76"/>
    <n v="169.17"/>
    <n v="1.25"/>
    <n v="28.45"/>
    <n v="-17.54"/>
    <s v="BALL_FLIGHT"/>
    <s v="NORMAL"/>
    <n v="19.440000000000001"/>
    <n v="70"/>
    <n v="99.64"/>
    <x v="0"/>
  </r>
  <r>
    <s v="CD950512-D762-4146-9574-95EF29F0DCAA2022-10-17"/>
    <x v="35"/>
    <n v="82"/>
    <s v="2022-10-17 13:50:06"/>
    <x v="11"/>
    <n v="77.062455534999998"/>
    <n v="19.809999999999999"/>
    <n v="28.08"/>
    <n v="86.502326721000003"/>
    <n v="-1.44"/>
    <n v="1.319"/>
    <n v="0.14199999999999999"/>
    <n v="9.3000000000000007"/>
    <n v="-6.4"/>
    <n v="0"/>
    <n v="9036.66"/>
    <n v="-22.74"/>
    <n v="76.510000000000005"/>
    <n v="78.97"/>
    <n v="169.17"/>
    <n v="0.89"/>
    <n v="10.66"/>
    <n v="49.13"/>
    <s v="RATIO"/>
    <s v="NORMAL"/>
    <n v="19.440000000000001"/>
    <n v="70"/>
    <n v="99.64"/>
    <x v="0"/>
  </r>
  <r>
    <s v="CD950512-D762-4146-9574-95EF29F0DCAA2022-10-17"/>
    <x v="35"/>
    <n v="83"/>
    <s v="2022-10-17 13:50:25"/>
    <x v="11"/>
    <n v="103.368826423"/>
    <n v="1.67"/>
    <n v="-0.4"/>
    <n v="86.189155639000006"/>
    <n v="-5.6"/>
    <n v="1.3460000000000001"/>
    <n v="0.18099999999999999"/>
    <n v="7.4"/>
    <n v="2.64"/>
    <n v="0.37"/>
    <n v="3144.95"/>
    <n v="-11.25"/>
    <n v="62.01"/>
    <n v="62.45"/>
    <n v="169.17"/>
    <n v="1.2"/>
    <n v="0.56000000000000005"/>
    <n v="1.27"/>
    <s v="RATIO"/>
    <s v="NORMAL"/>
    <n v="19.440000000000001"/>
    <n v="70"/>
    <n v="99.64"/>
    <x v="0"/>
  </r>
  <r>
    <s v="CD950512-D762-4146-9574-95EF29F0DCAA2022-10-17"/>
    <x v="35"/>
    <n v="84"/>
    <s v="2022-10-17 13:50:57"/>
    <x v="11"/>
    <n v="99.342341082999994"/>
    <n v="13.56"/>
    <n v="-1.5"/>
    <n v="79.791517820999999"/>
    <n v="-0.48"/>
    <n v="1.4610000000000001"/>
    <n v="0.13200000000000001"/>
    <n v="0"/>
    <n v="1.1299999999999999"/>
    <n v="-1.75"/>
    <n v="2100.59"/>
    <n v="-3.84"/>
    <n v="115.51"/>
    <n v="136.53"/>
    <n v="169.17"/>
    <n v="1.25"/>
    <n v="9.74"/>
    <n v="-1.43"/>
    <s v="MEASURED"/>
    <s v="NORMAL"/>
    <n v="19.440000000000001"/>
    <n v="70"/>
    <n v="99.64"/>
    <x v="1"/>
  </r>
  <r>
    <s v="CD950512-D762-4146-9574-95EF29F0DCAA2022-10-17"/>
    <x v="35"/>
    <n v="85"/>
    <s v="2022-10-17 13:51:18"/>
    <x v="11"/>
    <n v="84.399606598999995"/>
    <n v="4.91"/>
    <n v="-3.63"/>
    <n v="84.421975962000005"/>
    <n v="-5.96"/>
    <n v="1.4159999999999999"/>
    <n v="0.186"/>
    <n v="7.6"/>
    <n v="5.01"/>
    <n v="-3.52"/>
    <n v="1659.84"/>
    <n v="-9.32"/>
    <n v="44.86"/>
    <n v="45.25"/>
    <n v="169.17"/>
    <n v="1"/>
    <n v="0.94"/>
    <n v="-2.31"/>
    <s v="RATIO"/>
    <s v="NORMAL"/>
    <n v="19.440000000000001"/>
    <n v="70"/>
    <n v="99.64"/>
    <x v="0"/>
  </r>
  <r>
    <s v="CD950512-D762-4146-9574-95EF29F0DCAA2022-10-17"/>
    <x v="35"/>
    <n v="86"/>
    <s v="2022-10-17 13:51:50"/>
    <x v="11"/>
    <n v="102.921439163"/>
    <n v="21.96"/>
    <n v="6.35"/>
    <n v="80.775769792999995"/>
    <n v="-2.16"/>
    <n v="1.516"/>
    <n v="0.16700000000000001"/>
    <n v="9.1"/>
    <n v="-5.26"/>
    <n v="8.0500000000000007"/>
    <n v="4130.0200000000004"/>
    <n v="-9.2799999999999994"/>
    <n v="133.04"/>
    <n v="141.65"/>
    <n v="169.17"/>
    <n v="1.27"/>
    <n v="24.41"/>
    <n v="26.31"/>
    <s v="MEASURED"/>
    <s v="NORMAL"/>
    <n v="19.440000000000001"/>
    <n v="70"/>
    <n v="99.64"/>
    <x v="1"/>
  </r>
  <r>
    <s v="CD950512-D762-4146-9574-95EF29F0DCAA2022-10-17"/>
    <x v="35"/>
    <n v="87"/>
    <s v="2022-10-17 13:52:16"/>
    <x v="11"/>
    <n v="108.111131379"/>
    <n v="10.16"/>
    <n v="1.51"/>
    <n v="86.256263727999993"/>
    <n v="-4.97"/>
    <n v="1.3759999999999999"/>
    <n v="0.185"/>
    <n v="7.4"/>
    <n v="-0.78"/>
    <n v="2.6"/>
    <n v="6167.13"/>
    <n v="-12.27"/>
    <n v="126.17"/>
    <n v="136.24"/>
    <n v="169.17"/>
    <n v="1.25"/>
    <n v="12.83"/>
    <n v="16.899999999999999"/>
    <s v="MEASURED"/>
    <s v="NORMAL"/>
    <n v="19.440000000000001"/>
    <n v="70"/>
    <n v="99.64"/>
    <x v="1"/>
  </r>
  <r>
    <s v="CD950512-D762-4146-9574-95EF29F0DCAA2022-10-17"/>
    <x v="35"/>
    <n v="88"/>
    <s v="2022-10-17 13:52:42"/>
    <x v="11"/>
    <n v="117.797065558"/>
    <n v="20.010000000000002"/>
    <n v="5.0599999999999996"/>
    <n v="81.581066860999996"/>
    <n v="-1.65"/>
    <n v="1.4219999999999999"/>
    <n v="0.14899999999999999"/>
    <n v="9.5"/>
    <n v="-2.2200000000000002"/>
    <n v="6.41"/>
    <n v="3641.55"/>
    <n v="-12.4"/>
    <n v="160.59"/>
    <n v="164.61"/>
    <n v="169.17"/>
    <n v="1.44"/>
    <n v="29"/>
    <n v="31.54"/>
    <s v="BALL_FLIGHT"/>
    <s v="NORMAL"/>
    <n v="19.440000000000001"/>
    <n v="70"/>
    <n v="99.64"/>
    <x v="0"/>
  </r>
  <r>
    <s v="CD950512-D762-4146-9574-95EF29F0DCAA2022-10-17"/>
    <x v="35"/>
    <n v="89"/>
    <s v="2022-10-17 13:53:02"/>
    <x v="11"/>
    <n v="115.582498621"/>
    <n v="16.2"/>
    <n v="-4.2"/>
    <n v="83.616678894000003"/>
    <n v="-4.7"/>
    <n v="1.4039999999999999"/>
    <n v="0.17100000000000001"/>
    <n v="8.1999999999999993"/>
    <n v="-0.32"/>
    <n v="-4.4000000000000004"/>
    <n v="6900.3"/>
    <n v="-5.29"/>
    <n v="143.18"/>
    <n v="145.54"/>
    <n v="169.17"/>
    <n v="1.38"/>
    <n v="25.91"/>
    <n v="-4.43"/>
    <s v="MEASURED"/>
    <s v="NORMAL"/>
    <n v="19.440000000000001"/>
    <n v="70"/>
    <n v="99.64"/>
    <x v="1"/>
  </r>
  <r>
    <s v="B3C22A0A-8E61-4A61-B90F-E81CC79D3E3F2022-10-14"/>
    <x v="36"/>
    <n v="1"/>
    <s v="2022-10-14 11:05:22"/>
    <x v="7"/>
    <n v="66.369900021000007"/>
    <n v="26.98"/>
    <n v="-2.4"/>
    <n v="57.399785457999997"/>
    <n v="-2.4500000000000002"/>
    <n v="1.522"/>
    <n v="0.253"/>
    <n v="6"/>
    <n v="-1.47"/>
    <n v="-2.54"/>
    <n v="6017.61"/>
    <n v="-5.44"/>
    <n v="66.760000000000005"/>
    <n v="72.8"/>
    <n v="219.75"/>
    <n v="1.1599999999999999"/>
    <n v="12.27"/>
    <n v="-1.08"/>
    <s v="BALL_FLIGHT"/>
    <s v="NORMAL"/>
    <n v="12.78"/>
    <n v="87"/>
    <n v="98.76"/>
    <x v="1"/>
  </r>
  <r>
    <s v="B3C22A0A-8E61-4A61-B90F-E81CC79D3E3F2022-10-14"/>
    <x v="36"/>
    <n v="2"/>
    <s v="2022-10-14 11:06:00"/>
    <x v="7"/>
    <n v="62.343414680999999"/>
    <n v="25.08"/>
    <n v="-1.23"/>
    <n v="56.683965841999999"/>
    <n v="0"/>
    <n v="1.6080000000000001"/>
    <n v="0.25700000000000001"/>
    <n v="6.3"/>
    <n v="0"/>
    <n v="0"/>
    <n v="6511.67"/>
    <n v="3.67"/>
    <n v="59.25"/>
    <n v="65.7"/>
    <n v="219.75"/>
    <n v="1.1000000000000001"/>
    <n v="9.65"/>
    <n v="-2.69"/>
    <s v="BALL_FLIGHT"/>
    <s v="NORMAL"/>
    <n v="12.78"/>
    <n v="87"/>
    <n v="98.76"/>
    <x v="1"/>
  </r>
  <r>
    <s v="B3C22A0A-8E61-4A61-B90F-E81CC79D3E3F2022-10-14"/>
    <x v="36"/>
    <n v="3"/>
    <s v="2022-10-14 11:06:35"/>
    <x v="7"/>
    <n v="71.425376059000001"/>
    <n v="19.72"/>
    <n v="-3.46"/>
    <n v="59.480136217000002"/>
    <n v="-3.23"/>
    <n v="1.5669999999999999"/>
    <n v="0.23599999999999999"/>
    <n v="6.6"/>
    <n v="-1.31"/>
    <n v="-3.72"/>
    <n v="7626.91"/>
    <n v="-5.27"/>
    <n v="70.790000000000006"/>
    <n v="78.14"/>
    <n v="219.75"/>
    <n v="1.2"/>
    <n v="9.74"/>
    <n v="-2.5"/>
    <s v="BALL_FLIGHT"/>
    <s v="NORMAL"/>
    <n v="12.78"/>
    <n v="87"/>
    <n v="98.76"/>
    <x v="1"/>
  </r>
  <r>
    <s v="B3C22A0A-8E61-4A61-B90F-E81CC79D3E3F2022-10-14"/>
    <x v="36"/>
    <n v="4"/>
    <s v="2022-10-14 11:07:06"/>
    <x v="7"/>
    <n v="73.550465544000005"/>
    <n v="14.75"/>
    <n v="-2.63"/>
    <n v="58.630100423000002"/>
    <n v="-5.0199999999999996"/>
    <n v="1.633"/>
    <n v="0.26"/>
    <n v="6.3"/>
    <n v="0.91"/>
    <n v="-2.4300000000000002"/>
    <n v="2775.46"/>
    <n v="24.97"/>
    <n v="64.11"/>
    <n v="84.73"/>
    <n v="219.75"/>
    <n v="1.25"/>
    <n v="5.25"/>
    <n v="-11.61"/>
    <s v="BALL_FLIGHT"/>
    <s v="NORMAL"/>
    <n v="12.78"/>
    <n v="87"/>
    <n v="98.76"/>
    <x v="1"/>
  </r>
  <r>
    <s v="B3C22A0A-8E61-4A61-B90F-E81CC79D3E3F2022-10-14"/>
    <x v="36"/>
    <n v="5"/>
    <s v="2022-10-14 11:07:41"/>
    <x v="7"/>
    <n v="76.257158466999996"/>
    <n v="14.21"/>
    <n v="-0.72"/>
    <n v="67.465998807999995"/>
    <n v="-4.5599999999999996"/>
    <n v="1.623"/>
    <n v="0.22600000000000001"/>
    <n v="7.2"/>
    <n v="1.89"/>
    <n v="-0.18"/>
    <n v="4546.25"/>
    <n v="0.98"/>
    <n v="72.88"/>
    <n v="87.23"/>
    <n v="219.75"/>
    <n v="1.1299999999999999"/>
    <n v="6.53"/>
    <n v="-1.54"/>
    <s v="BALL_FLIGHT"/>
    <s v="NORMAL"/>
    <n v="12.78"/>
    <n v="87"/>
    <n v="98.76"/>
    <x v="1"/>
  </r>
  <r>
    <s v="B3C22A0A-8E61-4A61-B90F-E81CC79D3E3F2022-10-14"/>
    <x v="36"/>
    <n v="6"/>
    <s v="2022-10-14 11:09:10"/>
    <x v="0"/>
    <n v="69.456872114999996"/>
    <n v="6.35"/>
    <n v="1.88"/>
    <n v="69.814781922999998"/>
    <n v="-5.23"/>
    <n v="1.647"/>
    <n v="0.22"/>
    <n v="7.5"/>
    <n v="0.44"/>
    <n v="3.09"/>
    <n v="2875.95"/>
    <n v="-6.06"/>
    <n v="33.770000000000003"/>
    <n v="68.48"/>
    <n v="219.75"/>
    <n v="1"/>
    <n v="1.07"/>
    <n v="3.25"/>
    <s v="BALL_FLIGHT"/>
    <s v="NORMAL"/>
    <n v="12.78"/>
    <n v="87"/>
    <n v="98.76"/>
    <x v="1"/>
  </r>
  <r>
    <s v="B3C22A0A-8E61-4A61-B90F-E81CC79D3E3F2022-10-14"/>
    <x v="36"/>
    <n v="7"/>
    <s v="2022-10-14 11:09:45"/>
    <x v="0"/>
    <n v="87.956335315999993"/>
    <n v="29.01"/>
    <n v="1.4"/>
    <n v="70.195061093999996"/>
    <n v="0.59"/>
    <n v="1.665"/>
    <n v="0.192"/>
    <n v="8.6999999999999993"/>
    <n v="-1.33"/>
    <n v="1.61"/>
    <n v="5375.97"/>
    <n v="-7.43"/>
    <n v="101.86"/>
    <n v="107.47"/>
    <n v="219.75"/>
    <n v="1.25"/>
    <n v="24.78"/>
    <n v="8.84"/>
    <s v="BALL_FLIGHT"/>
    <s v="NORMAL"/>
    <n v="12.78"/>
    <n v="87"/>
    <n v="98.76"/>
    <x v="1"/>
  </r>
  <r>
    <s v="B3C22A0A-8E61-4A61-B90F-E81CC79D3E3F2022-10-14"/>
    <x v="36"/>
    <n v="8"/>
    <s v="2022-10-14 11:10:19"/>
    <x v="0"/>
    <n v="69.948998101000001"/>
    <n v="7.56"/>
    <n v="-3.7"/>
    <n v="69.702935108000005"/>
    <n v="-2.4300000000000002"/>
    <n v="1.6990000000000001"/>
    <n v="0.20399999999999999"/>
    <n v="8.3000000000000007"/>
    <n v="-1.62"/>
    <n v="-4.13"/>
    <n v="2452.94"/>
    <n v="-9.67"/>
    <n v="37.86"/>
    <n v="71.55"/>
    <n v="219.75"/>
    <n v="1"/>
    <n v="1.42"/>
    <n v="-2.96"/>
    <s v="BALL_FLIGHT"/>
    <s v="NORMAL"/>
    <n v="12.78"/>
    <n v="87"/>
    <n v="98.76"/>
    <x v="1"/>
  </r>
  <r>
    <s v="B3C22A0A-8E61-4A61-B90F-E81CC79D3E3F2022-10-14"/>
    <x v="36"/>
    <n v="9"/>
    <s v="2022-10-14 11:11:07"/>
    <x v="0"/>
    <n v="91.155154225000004"/>
    <n v="27.78"/>
    <n v="-0.05"/>
    <n v="73.617573633000006"/>
    <n v="-0.06"/>
    <n v="1.506"/>
    <n v="0.185"/>
    <n v="8.1"/>
    <n v="-2.25"/>
    <n v="-0.05"/>
    <n v="4289.88"/>
    <n v="5.46"/>
    <n v="110.83"/>
    <n v="117.88"/>
    <n v="219.75"/>
    <n v="1.24"/>
    <n v="25.08"/>
    <n v="-4.72"/>
    <s v="MEASURED"/>
    <s v="NORMAL"/>
    <n v="12.78"/>
    <n v="87"/>
    <n v="98.76"/>
    <x v="1"/>
  </r>
  <r>
    <s v="B3C22A0A-8E61-4A61-B90F-E81CC79D3E3F2022-10-14"/>
    <x v="36"/>
    <n v="10"/>
    <s v="2022-10-14 11:11:42"/>
    <x v="0"/>
    <n v="99.297602357000002"/>
    <n v="0.5"/>
    <n v="2.12"/>
    <n v="72.901754017000002"/>
    <n v="-6.47"/>
    <n v="1.603"/>
    <n v="0.19400000000000001"/>
    <n v="8.3000000000000007"/>
    <n v="1.94"/>
    <n v="3.56"/>
    <n v="2298.9299999999998"/>
    <n v="-1.08"/>
    <n v="10.119999999999999"/>
    <n v="60.29"/>
    <n v="219.75"/>
    <n v="1.36"/>
    <n v="0.03"/>
    <n v="2.27"/>
    <s v="BALL_FLIGHT"/>
    <s v="NORMAL"/>
    <n v="12.78"/>
    <n v="87"/>
    <n v="98.76"/>
    <x v="1"/>
  </r>
  <r>
    <s v="B3C22A0A-8E61-4A61-B90F-E81CC79D3E3F2022-10-14"/>
    <x v="36"/>
    <n v="11"/>
    <s v="2022-10-14 11:12:28"/>
    <x v="0"/>
    <n v="79.567824191"/>
    <n v="30.79"/>
    <n v="5.07"/>
    <n v="67.935755431000004"/>
    <n v="-4.05"/>
    <n v="1.7729999999999999"/>
    <n v="0.17599999999999999"/>
    <n v="0"/>
    <n v="-3.24"/>
    <n v="6.79"/>
    <n v="3023.24"/>
    <n v="-18.059999999999999"/>
    <n v="93.74"/>
    <n v="102.47"/>
    <n v="219.75"/>
    <n v="1.17"/>
    <n v="20.25"/>
    <n v="19.7"/>
    <s v="BALL_FLIGHT"/>
    <s v="NORMAL"/>
    <n v="12.78"/>
    <n v="87"/>
    <n v="98.76"/>
    <x v="0"/>
  </r>
  <r>
    <s v="B3C22A0A-8E61-4A61-B90F-E81CC79D3E3F2022-10-14"/>
    <x v="36"/>
    <n v="12"/>
    <s v="2022-10-14 11:13:07"/>
    <x v="0"/>
    <n v="75.966356747999995"/>
    <n v="6.48"/>
    <n v="-6.74"/>
    <n v="0"/>
    <n v="0"/>
    <n v="1.0129999999999999"/>
    <n v="0.89500000000000002"/>
    <n v="1.1000000000000001"/>
    <n v="0"/>
    <n v="0"/>
    <n v="3443.72"/>
    <n v="0"/>
    <n v="45.89"/>
    <n v="80.25"/>
    <n v="219.75"/>
    <n v="0"/>
    <n v="1.59"/>
    <n v="-9.44"/>
    <s v="RATIO"/>
    <s v="NORMAL"/>
    <n v="12.78"/>
    <n v="87"/>
    <n v="98.76"/>
    <x v="1"/>
  </r>
  <r>
    <s v="B3C22A0A-8E61-4A61-B90F-E81CC79D3E3F2022-10-14"/>
    <x v="36"/>
    <n v="13"/>
    <s v="2022-10-14 11:13:46"/>
    <x v="0"/>
    <n v="66.794917917999996"/>
    <n v="23.91"/>
    <n v="18.43"/>
    <n v="72.387258668000001"/>
    <n v="-4.3499999999999996"/>
    <n v="1.5960000000000001"/>
    <n v="0.19500000000000001"/>
    <n v="8.1999999999999993"/>
    <n v="-2.04"/>
    <n v="23.1"/>
    <n v="6847.08"/>
    <n v="-19.239999999999998"/>
    <n v="64.61"/>
    <n v="71.53"/>
    <n v="219.75"/>
    <n v="0.92"/>
    <n v="10.11"/>
    <n v="30.81"/>
    <s v="RATIO"/>
    <s v="NORMAL"/>
    <n v="12.78"/>
    <n v="87"/>
    <n v="98.76"/>
    <x v="0"/>
  </r>
  <r>
    <s v="B3C22A0A-8E61-4A61-B90F-E81CC79D3E3F2022-10-14"/>
    <x v="36"/>
    <n v="14"/>
    <s v="2022-10-14 11:14:23"/>
    <x v="0"/>
    <n v="55.185218521000003"/>
    <n v="20.2"/>
    <n v="-15.56"/>
    <n v="73.684681721999993"/>
    <n v="-12.17"/>
    <n v="1.542"/>
    <n v="0.23300000000000001"/>
    <n v="6.6"/>
    <n v="7.72"/>
    <n v="-17.09"/>
    <n v="3614.02"/>
    <n v="5.42"/>
    <n v="43.76"/>
    <n v="55.32"/>
    <n v="219.75"/>
    <n v="0.75"/>
    <n v="4.8099999999999996"/>
    <n v="-16.059999999999999"/>
    <s v="RATIO"/>
    <s v="NORMAL"/>
    <n v="12.78"/>
    <n v="87"/>
    <n v="98.76"/>
    <x v="0"/>
  </r>
  <r>
    <s v="B3C22A0A-8E61-4A61-B90F-E81CC79D3E3F2022-10-14"/>
    <x v="36"/>
    <n v="15"/>
    <s v="2022-10-14 11:15:03"/>
    <x v="0"/>
    <n v="71.268790518000003"/>
    <n v="26.02"/>
    <n v="-14.34"/>
    <n v="102.071403369"/>
    <n v="0"/>
    <n v="1.5609999999999999"/>
    <n v="0.216"/>
    <n v="7.2"/>
    <n v="0"/>
    <n v="0"/>
    <n v="7812.86"/>
    <n v="0"/>
    <n v="72.73"/>
    <n v="77.290000000000006"/>
    <n v="219.75"/>
    <n v="0.7"/>
    <n v="14.04"/>
    <n v="-20.63"/>
    <s v="RATIO"/>
    <s v="NORMAL"/>
    <n v="12.78"/>
    <n v="87"/>
    <n v="98.76"/>
    <x v="0"/>
  </r>
  <r>
    <s v="B3C22A0A-8E61-4A61-B90F-E81CC79D3E3F2022-10-14"/>
    <x v="36"/>
    <n v="16"/>
    <s v="2022-10-14 11:16:25"/>
    <x v="0"/>
    <n v="90.640658876000003"/>
    <n v="27.24"/>
    <n v="-3.52"/>
    <n v="74.020222167"/>
    <n v="-5.23"/>
    <n v="1.5269999999999999"/>
    <n v="0.188"/>
    <n v="8.1"/>
    <n v="-3.26"/>
    <n v="-3.49"/>
    <n v="4067"/>
    <n v="9.3800000000000008"/>
    <n v="110.75"/>
    <n v="118.28"/>
    <n v="219.75"/>
    <n v="1.22"/>
    <n v="23.91"/>
    <n v="-15.58"/>
    <s v="MEASURED"/>
    <s v="NORMAL"/>
    <n v="12.78"/>
    <n v="87"/>
    <n v="98.76"/>
    <x v="0"/>
  </r>
  <r>
    <s v="B3C22A0A-8E61-4A61-B90F-E81CC79D3E3F2022-10-14"/>
    <x v="36"/>
    <n v="17"/>
    <s v="2022-10-14 11:16:53"/>
    <x v="0"/>
    <n v="89.745884356000005"/>
    <n v="29.45"/>
    <n v="-2.14"/>
    <n v="75.630816303000003"/>
    <n v="-5.82"/>
    <n v="1.6020000000000001"/>
    <n v="0.19900000000000001"/>
    <n v="8.1"/>
    <n v="-1.04"/>
    <n v="-1.72"/>
    <n v="2804.04"/>
    <n v="-4.12"/>
    <n v="114.35"/>
    <n v="123.41"/>
    <n v="219.75"/>
    <n v="1.19"/>
    <n v="25.08"/>
    <n v="-1.9"/>
    <s v="MEASURED"/>
    <s v="NORMAL"/>
    <n v="12.78"/>
    <n v="87"/>
    <n v="98.76"/>
    <x v="1"/>
  </r>
  <r>
    <s v="B3C22A0A-8E61-4A61-B90F-E81CC79D3E3F2022-10-14"/>
    <x v="36"/>
    <n v="18"/>
    <s v="2022-10-14 11:17:24"/>
    <x v="0"/>
    <n v="82.900859277999999"/>
    <n v="2.19"/>
    <n v="-6.53"/>
    <n v="76.861131267999994"/>
    <n v="-6.85"/>
    <n v="1.704"/>
    <n v="0.20699999999999999"/>
    <n v="8.1999999999999993"/>
    <n v="-0.38"/>
    <n v="-6.9"/>
    <n v="2227.65"/>
    <n v="-0.87"/>
    <n v="21.07"/>
    <n v="50.44"/>
    <n v="219.75"/>
    <n v="1.08"/>
    <n v="0.23"/>
    <n v="-5.68"/>
    <s v="RATIO"/>
    <s v="NORMAL"/>
    <n v="12.78"/>
    <n v="87"/>
    <n v="98.76"/>
    <x v="0"/>
  </r>
  <r>
    <s v="B3C22A0A-8E61-4A61-B90F-E81CC79D3E3F2022-10-14"/>
    <x v="36"/>
    <n v="19"/>
    <s v="2022-10-14 11:17:59"/>
    <x v="0"/>
    <n v="93.526306703000003"/>
    <n v="10.37"/>
    <n v="-2.57"/>
    <n v="0"/>
    <n v="0"/>
    <n v="0.99399999999999999"/>
    <n v="0.99399999999999999"/>
    <n v="1"/>
    <n v="0"/>
    <n v="0"/>
    <n v="10011.73"/>
    <n v="-1.88"/>
    <n v="97.53"/>
    <n v="105.45"/>
    <n v="219.75"/>
    <n v="0"/>
    <n v="10.28"/>
    <n v="-3.37"/>
    <s v="MEASURED"/>
    <s v="NORMAL"/>
    <n v="12.78"/>
    <n v="87"/>
    <n v="98.76"/>
    <x v="1"/>
  </r>
  <r>
    <s v="B3C22A0A-8E61-4A61-B90F-E81CC79D3E3F2022-10-14"/>
    <x v="36"/>
    <n v="20"/>
    <s v="2022-10-14 11:19:54"/>
    <x v="4"/>
    <n v="96.702756249000004"/>
    <n v="22.91"/>
    <n v="-2.2999999999999998"/>
    <n v="77.644058973"/>
    <n v="-3.43"/>
    <n v="1.6259999999999999"/>
    <n v="0.191"/>
    <n v="8.5"/>
    <n v="-0.94"/>
    <n v="-2.2799999999999998"/>
    <n v="12921.23"/>
    <n v="-2.31"/>
    <n v="96.75"/>
    <n v="97.81"/>
    <n v="219.75"/>
    <n v="1.25"/>
    <n v="24.9"/>
    <n v="-2.44"/>
    <s v="MEASURED"/>
    <s v="NORMAL"/>
    <n v="12.78"/>
    <n v="87"/>
    <n v="98.76"/>
    <x v="1"/>
  </r>
  <r>
    <s v="B3C22A0A-8E61-4A61-B90F-E81CC79D3E3F2022-10-14"/>
    <x v="36"/>
    <n v="21"/>
    <s v="2022-10-14 11:21:01"/>
    <x v="4"/>
    <n v="66.638332376999998"/>
    <n v="13.1"/>
    <n v="-8.35"/>
    <n v="86.144416913000001"/>
    <n v="-5.35"/>
    <n v="1.706"/>
    <n v="0.19900000000000001"/>
    <n v="8.6"/>
    <n v="2.5499999999999998"/>
    <n v="-9.35"/>
    <n v="4845.09"/>
    <n v="-0.76"/>
    <n v="53.18"/>
    <n v="70.36"/>
    <n v="219.75"/>
    <n v="0.77"/>
    <n v="3.98"/>
    <n v="-10.14"/>
    <s v="BALL_FLIGHT"/>
    <s v="NORMAL"/>
    <n v="12.78"/>
    <n v="87"/>
    <n v="98.76"/>
    <x v="0"/>
  </r>
  <r>
    <s v="B3C22A0A-8E61-4A61-B90F-E81CC79D3E3F2022-10-14"/>
    <x v="36"/>
    <n v="22"/>
    <s v="2022-10-14 11:21:30"/>
    <x v="4"/>
    <n v="94.846099120000005"/>
    <n v="22.28"/>
    <n v="-7.42"/>
    <n v="75.608446939999993"/>
    <n v="-1.87"/>
    <n v="1.6220000000000001"/>
    <n v="0.189"/>
    <n v="8.6"/>
    <n v="-0.17"/>
    <n v="-8.74"/>
    <n v="4852.3599999999997"/>
    <n v="1.29"/>
    <n v="115.77"/>
    <n v="123.15"/>
    <n v="219.75"/>
    <n v="1.25"/>
    <n v="21.43"/>
    <n v="-18.43"/>
    <s v="MEASURED"/>
    <s v="NORMAL"/>
    <n v="12.78"/>
    <n v="87"/>
    <n v="98.76"/>
    <x v="1"/>
  </r>
  <r>
    <s v="B3C22A0A-8E61-4A61-B90F-E81CC79D3E3F2022-10-14"/>
    <x v="36"/>
    <n v="23"/>
    <s v="2022-10-14 11:22:00"/>
    <x v="4"/>
    <n v="96.658017522999998"/>
    <n v="23.95"/>
    <n v="-0.41"/>
    <n v="78.852004574999995"/>
    <n v="-0.28000000000000003"/>
    <n v="1.5329999999999999"/>
    <n v="0.17599999999999999"/>
    <n v="8.6999999999999993"/>
    <n v="-1.56"/>
    <n v="-0.45"/>
    <n v="7795.93"/>
    <n v="0.06"/>
    <n v="110.43"/>
    <n v="113.68"/>
    <n v="219.75"/>
    <n v="1.23"/>
    <n v="25.56"/>
    <n v="-0.97"/>
    <s v="MEASURED"/>
    <s v="NORMAL"/>
    <n v="12.78"/>
    <n v="87"/>
    <n v="98.76"/>
    <x v="1"/>
  </r>
  <r>
    <s v="B3C22A0A-8E61-4A61-B90F-E81CC79D3E3F2022-10-14"/>
    <x v="36"/>
    <n v="24"/>
    <s v="2022-10-14 11:22:32"/>
    <x v="4"/>
    <n v="93.190766257999996"/>
    <n v="3.19"/>
    <n v="3.12"/>
    <n v="80.238905080999999"/>
    <n v="-1.95"/>
    <n v="1.5249999999999999"/>
    <n v="0.188"/>
    <n v="8.1"/>
    <n v="-0.33"/>
    <n v="4.0999999999999996"/>
    <n v="3531.48"/>
    <n v="-5.77"/>
    <n v="55.63"/>
    <n v="104.8"/>
    <n v="219.75"/>
    <n v="1.1599999999999999"/>
    <n v="1.0900000000000001"/>
    <n v="7.96"/>
    <s v="BALL_FLIGHT"/>
    <s v="NORMAL"/>
    <n v="12.78"/>
    <n v="87"/>
    <n v="98.76"/>
    <x v="1"/>
  </r>
  <r>
    <s v="B3C22A0A-8E61-4A61-B90F-E81CC79D3E3F2022-10-14"/>
    <x v="36"/>
    <n v="25"/>
    <s v="2022-10-14 11:23:40"/>
    <x v="4"/>
    <n v="97.038296693999996"/>
    <n v="23.12"/>
    <n v="-3.21"/>
    <n v="80.887616608000002"/>
    <n v="-1.56"/>
    <n v="1.5649999999999999"/>
    <n v="0.17"/>
    <n v="9.1999999999999993"/>
    <n v="-1.1599999999999999"/>
    <n v="-3.67"/>
    <n v="8987.9"/>
    <n v="-0.54"/>
    <n v="108.5"/>
    <n v="111.25"/>
    <n v="219.75"/>
    <n v="1.2"/>
    <n v="25.15"/>
    <n v="-6.53"/>
    <s v="MEASURED"/>
    <s v="NORMAL"/>
    <n v="13.33"/>
    <n v="84"/>
    <n v="98.73"/>
    <x v="1"/>
  </r>
  <r>
    <s v="B3C22A0A-8E61-4A61-B90F-E81CC79D3E3F2022-10-14"/>
    <x v="36"/>
    <n v="26"/>
    <s v="2022-10-14 11:25:01"/>
    <x v="1"/>
    <n v="83.773264435000002"/>
    <n v="2.4300000000000002"/>
    <n v="4.72"/>
    <n v="79.411238650000001"/>
    <n v="-5.88"/>
    <n v="1.48"/>
    <n v="0.187"/>
    <n v="7.9"/>
    <n v="4.13"/>
    <n v="6.64"/>
    <n v="3521.74"/>
    <n v="-5.17"/>
    <n v="31.69"/>
    <n v="85.38"/>
    <n v="219.75"/>
    <n v="1.05"/>
    <n v="0.41"/>
    <n v="8.1"/>
    <s v="BALL_FLIGHT"/>
    <s v="NORMAL"/>
    <n v="13.33"/>
    <n v="84"/>
    <n v="98.73"/>
    <x v="0"/>
  </r>
  <r>
    <s v="B3C22A0A-8E61-4A61-B90F-E81CC79D3E3F2022-10-14"/>
    <x v="36"/>
    <n v="27"/>
    <s v="2022-10-14 11:25:46"/>
    <x v="1"/>
    <n v="91.110415498999998"/>
    <n v="22.97"/>
    <n v="-0.04"/>
    <n v="75.586077576999998"/>
    <n v="6.06"/>
    <n v="1.5449999999999999"/>
    <n v="0.122"/>
    <n v="0"/>
    <n v="0"/>
    <n v="-0.97"/>
    <n v="3680.26"/>
    <n v="2.06"/>
    <n v="112.65"/>
    <n v="122.45"/>
    <n v="219.75"/>
    <n v="1.21"/>
    <n v="19.47"/>
    <n v="-1.73"/>
    <s v="MEASURED"/>
    <s v="NORMAL"/>
    <n v="13.33"/>
    <n v="84"/>
    <n v="98.73"/>
    <x v="1"/>
  </r>
  <r>
    <s v="B3C22A0A-8E61-4A61-B90F-E81CC79D3E3F2022-10-14"/>
    <x v="36"/>
    <n v="28"/>
    <s v="2022-10-14 11:26:08"/>
    <x v="1"/>
    <n v="16.016463907999999"/>
    <n v="7.94"/>
    <n v="-13.67"/>
    <n v="0"/>
    <n v="0"/>
    <n v="0.16"/>
    <n v="0.16"/>
    <n v="1"/>
    <n v="0"/>
    <n v="0"/>
    <n v="2797.65"/>
    <n v="0"/>
    <n v="1.29"/>
    <n v="4.49"/>
    <n v="219.75"/>
    <n v="0"/>
    <n v="0.05"/>
    <n v="-1.06"/>
    <s v="RATIO"/>
    <s v="NORMAL"/>
    <n v="13.33"/>
    <n v="84"/>
    <n v="98.73"/>
    <x v="0"/>
  </r>
  <r>
    <s v="B3C22A0A-8E61-4A61-B90F-E81CC79D3E3F2022-10-14"/>
    <x v="36"/>
    <n v="29"/>
    <s v="2022-10-14 11:26:25"/>
    <x v="1"/>
    <n v="81.737652401999995"/>
    <n v="3.29"/>
    <n v="-0.94"/>
    <n v="86.144416913000001"/>
    <n v="-4.2"/>
    <n v="1.625"/>
    <n v="0.186"/>
    <n v="8.6999999999999993"/>
    <n v="0.74"/>
    <n v="-0.51"/>
    <n v="4724.3999999999996"/>
    <n v="-1.8"/>
    <n v="41.46"/>
    <n v="83.36"/>
    <n v="219.75"/>
    <n v="0.95"/>
    <n v="0.8"/>
    <n v="-0.86"/>
    <s v="BALL_FLIGHT"/>
    <s v="NORMAL"/>
    <n v="13.33"/>
    <n v="84"/>
    <n v="98.73"/>
    <x v="0"/>
  </r>
  <r>
    <s v="B3C22A0A-8E61-4A61-B90F-E81CC79D3E3F2022-10-14"/>
    <x v="36"/>
    <n v="30"/>
    <s v="2022-10-14 11:27:04"/>
    <x v="1"/>
    <n v="95.248747653999999"/>
    <n v="21.75"/>
    <n v="0.97"/>
    <n v="83.012706093000006"/>
    <n v="-1.29"/>
    <n v="1.5580000000000001"/>
    <n v="0.159"/>
    <n v="9.8000000000000007"/>
    <n v="-1.23"/>
    <n v="1.38"/>
    <n v="7002.42"/>
    <n v="-15.62"/>
    <n v="110.34"/>
    <n v="115.13"/>
    <n v="219.75"/>
    <n v="1.1499999999999999"/>
    <n v="21.47"/>
    <n v="16.809999999999999"/>
    <s v="MEASURED"/>
    <s v="NORMAL"/>
    <n v="13.33"/>
    <n v="84"/>
    <n v="98.73"/>
    <x v="1"/>
  </r>
  <r>
    <s v="B3C22A0A-8E61-4A61-B90F-E81CC79D3E3F2022-10-14"/>
    <x v="36"/>
    <n v="31"/>
    <s v="2022-10-14 11:27:40"/>
    <x v="1"/>
    <n v="99.006800638000001"/>
    <n v="0"/>
    <n v="2.9"/>
    <n v="82.923228640999994"/>
    <n v="-1.44"/>
    <n v="1.657"/>
    <n v="0.16200000000000001"/>
    <n v="0"/>
    <n v="1.1000000000000001"/>
    <n v="3.75"/>
    <n v="7003.32"/>
    <n v="-2.91"/>
    <n v="0"/>
    <n v="0"/>
    <n v="0"/>
    <n v="1.19"/>
    <n v="0"/>
    <n v="0"/>
    <s v="MEASURED"/>
    <s v="NORMAL"/>
    <n v="13.33"/>
    <n v="84"/>
    <n v="98.73"/>
    <x v="0"/>
  </r>
  <r>
    <s v="B3C22A0A-8E61-4A61-B90F-E81CC79D3E3F2022-10-14"/>
    <x v="36"/>
    <n v="32"/>
    <s v="2022-10-14 11:28:15"/>
    <x v="1"/>
    <n v="96.568540071000001"/>
    <n v="15.61"/>
    <n v="4.55"/>
    <n v="85.764137742000003"/>
    <n v="-0.38"/>
    <n v="1.546"/>
    <n v="0.17299999999999999"/>
    <n v="8.9"/>
    <n v="0.44"/>
    <n v="5.6"/>
    <n v="5088.6099999999997"/>
    <n v="-1.26"/>
    <n v="114.31"/>
    <n v="123.66"/>
    <n v="219.75"/>
    <n v="1.1299999999999999"/>
    <n v="14.77"/>
    <n v="11.47"/>
    <s v="MEASURED"/>
    <s v="NORMAL"/>
    <n v="13.33"/>
    <n v="84"/>
    <n v="98.73"/>
    <x v="1"/>
  </r>
  <r>
    <s v="B3C22A0A-8E61-4A61-B90F-E81CC79D3E3F2022-10-14"/>
    <x v="36"/>
    <n v="33"/>
    <s v="2022-10-14 11:28:49"/>
    <x v="1"/>
    <n v="91.848604477999999"/>
    <n v="14.31"/>
    <n v="14.3"/>
    <n v="85.786507104999998"/>
    <n v="-1.31"/>
    <n v="1.5289999999999999"/>
    <n v="0.182"/>
    <n v="8.4"/>
    <n v="1.4"/>
    <n v="17.600000000000001"/>
    <n v="6392.59"/>
    <n v="-3.97"/>
    <n v="102.41"/>
    <n v="111.73"/>
    <n v="219.75"/>
    <n v="1.07"/>
    <n v="12.17"/>
    <n v="32.15"/>
    <s v="MEASURED"/>
    <s v="NORMAL"/>
    <n v="13.33"/>
    <n v="84"/>
    <n v="98.73"/>
    <x v="0"/>
  </r>
  <r>
    <s v="B3C22A0A-8E61-4A61-B90F-E81CC79D3E3F2022-10-14"/>
    <x v="36"/>
    <n v="34"/>
    <s v="2022-10-14 11:29:46"/>
    <x v="1"/>
    <n v="92.922333902000005"/>
    <n v="0"/>
    <n v="8.3699999999999992"/>
    <n v="89.365605185000007"/>
    <n v="-5.86"/>
    <n v="1.466"/>
    <n v="0.18099999999999999"/>
    <n v="8.1"/>
    <n v="2.54"/>
    <n v="11.08"/>
    <n v="5269.74"/>
    <n v="-0.38"/>
    <n v="0"/>
    <n v="0"/>
    <n v="0"/>
    <n v="1.04"/>
    <n v="0"/>
    <n v="0"/>
    <s v="BALL_FLIGHT"/>
    <s v="NORMAL"/>
    <n v="13.33"/>
    <n v="84"/>
    <n v="98.73"/>
    <x v="0"/>
  </r>
  <r>
    <s v="B3C22A0A-8E61-4A61-B90F-E81CC79D3E3F2022-10-14"/>
    <x v="36"/>
    <n v="35"/>
    <s v="2022-10-14 11:30:25"/>
    <x v="1"/>
    <n v="105.58339336"/>
    <n v="20.56"/>
    <n v="0.79"/>
    <n v="75.966356747999995"/>
    <n v="2.52"/>
    <n v="1.47"/>
    <n v="0.159"/>
    <n v="9.1999999999999993"/>
    <n v="-1.6"/>
    <n v="0.57999999999999996"/>
    <n v="5288.78"/>
    <n v="-1.68"/>
    <n v="132.07"/>
    <n v="138.91999999999999"/>
    <n v="219.75"/>
    <n v="1.39"/>
    <n v="25.48"/>
    <n v="4.08"/>
    <s v="MEASURED"/>
    <s v="NORMAL"/>
    <n v="13.33"/>
    <n v="84"/>
    <n v="98.73"/>
    <x v="1"/>
  </r>
  <r>
    <s v="B3C22A0A-8E61-4A61-B90F-E81CC79D3E3F2022-10-14"/>
    <x v="36"/>
    <n v="36"/>
    <s v="2022-10-14 11:31:09"/>
    <x v="1"/>
    <n v="106.25447425"/>
    <n v="22.68"/>
    <n v="-1.28"/>
    <n v="83.102183545000003"/>
    <n v="0.53"/>
    <n v="1.341"/>
    <n v="0.16400000000000001"/>
    <n v="8.1999999999999993"/>
    <n v="1.3"/>
    <n v="-1.64"/>
    <n v="9120.74"/>
    <n v="-7.58"/>
    <n v="119.58"/>
    <n v="122.09"/>
    <n v="219.75"/>
    <n v="1.28"/>
    <n v="29.97"/>
    <n v="5.96"/>
    <s v="MEASURED"/>
    <s v="NORMAL"/>
    <n v="13.33"/>
    <n v="84"/>
    <n v="98.73"/>
    <x v="1"/>
  </r>
  <r>
    <s v="B3C22A0A-8E61-4A61-B90F-E81CC79D3E3F2022-10-14"/>
    <x v="36"/>
    <n v="37"/>
    <s v="2022-10-14 11:31:55"/>
    <x v="1"/>
    <n v="112.898175061"/>
    <n v="20.16"/>
    <n v="-1.53"/>
    <n v="85.406227934"/>
    <n v="-2.27"/>
    <n v="1.3660000000000001"/>
    <n v="0.16300000000000001"/>
    <n v="8.4"/>
    <n v="-2.04"/>
    <n v="-1.51"/>
    <n v="9443.25"/>
    <n v="1.05"/>
    <n v="128.13"/>
    <n v="130.56"/>
    <n v="219.75"/>
    <n v="1.32"/>
    <n v="31.1"/>
    <n v="-5.47"/>
    <s v="BALL_FLIGHT"/>
    <s v="NORMAL"/>
    <n v="13.33"/>
    <n v="84"/>
    <n v="98.73"/>
    <x v="1"/>
  </r>
  <r>
    <s v="B3C22A0A-8E61-4A61-B90F-E81CC79D3E3F2022-10-14"/>
    <x v="36"/>
    <n v="38"/>
    <s v="2022-10-14 11:32:36"/>
    <x v="1"/>
    <n v="102.60826808100001"/>
    <n v="19.93"/>
    <n v="0.6"/>
    <n v="78.225662411000002"/>
    <n v="2.37"/>
    <n v="1.454"/>
    <n v="0.121"/>
    <n v="0"/>
    <n v="-9.26"/>
    <n v="0.37"/>
    <n v="6598.19"/>
    <n v="-7.04"/>
    <n v="123.01"/>
    <n v="128.65"/>
    <n v="219.75"/>
    <n v="1.31"/>
    <n v="23.66"/>
    <n v="9.39"/>
    <s v="MEASURED"/>
    <s v="NORMAL"/>
    <n v="13.33"/>
    <n v="84"/>
    <n v="98.73"/>
    <x v="1"/>
  </r>
  <r>
    <s v="B3C22A0A-8E61-4A61-B90F-E81CC79D3E3F2022-10-14"/>
    <x v="36"/>
    <n v="39"/>
    <s v="2022-10-14 11:33:13"/>
    <x v="1"/>
    <n v="93.324982435999999"/>
    <n v="11.27"/>
    <n v="11.91"/>
    <n v="85.182534304000001"/>
    <n v="-1.57"/>
    <n v="1.444"/>
    <n v="0.187"/>
    <n v="7.7"/>
    <n v="0.35"/>
    <n v="14.73"/>
    <n v="8328.31"/>
    <n v="-11.97"/>
    <n v="98.58"/>
    <n v="107.9"/>
    <n v="219.75"/>
    <n v="1.1000000000000001"/>
    <n v="10.06"/>
    <n v="32.97"/>
    <s v="MEASURED"/>
    <s v="NORMAL"/>
    <n v="13.33"/>
    <n v="84"/>
    <n v="98.73"/>
    <x v="0"/>
  </r>
  <r>
    <s v="B3C22A0A-8E61-4A61-B90F-E81CC79D3E3F2022-10-14"/>
    <x v="36"/>
    <n v="40"/>
    <s v="2022-10-14 11:33:50"/>
    <x v="1"/>
    <n v="111.444166466"/>
    <n v="0"/>
    <n v="-5.39"/>
    <n v="90.506442698000001"/>
    <n v="-4.74"/>
    <n v="1.347"/>
    <n v="0.16600000000000001"/>
    <n v="8.1"/>
    <n v="2.0699999999999998"/>
    <n v="-5.84"/>
    <n v="2686.71"/>
    <n v="1.71"/>
    <n v="0"/>
    <n v="0"/>
    <n v="0"/>
    <n v="1.23"/>
    <n v="0"/>
    <n v="0"/>
    <s v="RATIO"/>
    <s v="NORMAL"/>
    <n v="13.33"/>
    <n v="84"/>
    <n v="98.73"/>
    <x v="0"/>
  </r>
  <r>
    <s v="B3C22A0A-8E61-4A61-B90F-E81CC79D3E3F2022-10-14"/>
    <x v="36"/>
    <n v="41"/>
    <s v="2022-10-14 11:34:38"/>
    <x v="1"/>
    <n v="101.512169294"/>
    <n v="22.06"/>
    <n v="0.94"/>
    <n v="82.229778388"/>
    <n v="1.82"/>
    <n v="1.3720000000000001"/>
    <n v="0.14099999999999999"/>
    <n v="9.6999999999999993"/>
    <n v="-2.7"/>
    <n v="0.86"/>
    <n v="4257.12"/>
    <n v="-8.27"/>
    <n v="129.13999999999999"/>
    <n v="137.43"/>
    <n v="219.75"/>
    <n v="1.23"/>
    <n v="24.15"/>
    <n v="11.08"/>
    <s v="MEASURED"/>
    <s v="NORMAL"/>
    <n v="13.33"/>
    <n v="84"/>
    <n v="98.73"/>
    <x v="1"/>
  </r>
  <r>
    <s v="B3C22A0A-8E61-4A61-B90F-E81CC79D3E3F2022-10-14"/>
    <x v="36"/>
    <n v="42"/>
    <s v="2022-10-14 11:35:13"/>
    <x v="1"/>
    <n v="118.087867277"/>
    <n v="17.55"/>
    <n v="-5.53"/>
    <n v="88.090551493999996"/>
    <n v="2.4300000000000002"/>
    <n v="1.282"/>
    <n v="0.14499999999999999"/>
    <n v="8.8000000000000007"/>
    <n v="-0.61"/>
    <n v="-7.1"/>
    <n v="5493.81"/>
    <n v="9.09"/>
    <n v="150.62"/>
    <n v="157.78"/>
    <n v="219.75"/>
    <n v="1.34"/>
    <n v="27.92"/>
    <n v="-30.04"/>
    <s v="MEASURED"/>
    <s v="NORMAL"/>
    <n v="13.33"/>
    <n v="84"/>
    <n v="98.73"/>
    <x v="0"/>
  </r>
  <r>
    <s v="B3C22A0A-8E61-4A61-B90F-E81CC79D3E3F2022-10-14"/>
    <x v="36"/>
    <n v="43"/>
    <s v="2022-10-14 11:35:53"/>
    <x v="1"/>
    <n v="118.244452818"/>
    <n v="21.14"/>
    <n v="1.5"/>
    <n v="89.880100533999993"/>
    <n v="4.2"/>
    <n v="1.2050000000000001"/>
    <n v="0.156"/>
    <n v="7.7"/>
    <n v="-0.31"/>
    <n v="1.18"/>
    <n v="6701.63"/>
    <n v="8.3699999999999992"/>
    <n v="144.26"/>
    <n v="148.85"/>
    <n v="219.75"/>
    <n v="1.32"/>
    <n v="34.47"/>
    <n v="-8.1300000000000008"/>
    <s v="BALL_FLIGHT"/>
    <s v="NORMAL"/>
    <n v="13.33"/>
    <n v="84"/>
    <n v="98.73"/>
    <x v="1"/>
  </r>
  <r>
    <s v="B3C22A0A-8E61-4A61-B90F-E81CC79D3E3F2022-10-14"/>
    <x v="36"/>
    <n v="44"/>
    <s v="2022-10-14 11:36:35"/>
    <x v="1"/>
    <n v="113.748210855"/>
    <n v="17.440000000000001"/>
    <n v="-3.79"/>
    <n v="93.593414792000004"/>
    <n v="1.56"/>
    <n v="1.1850000000000001"/>
    <n v="0.158"/>
    <n v="7.5"/>
    <n v="1.17"/>
    <n v="-4.8499999999999996"/>
    <n v="6249.17"/>
    <n v="7.03"/>
    <n v="141.07"/>
    <n v="147.13"/>
    <n v="219.75"/>
    <n v="1.22"/>
    <n v="26.16"/>
    <n v="-20.399999999999999"/>
    <s v="MEASURED"/>
    <s v="NORMAL"/>
    <n v="13.33"/>
    <n v="84"/>
    <n v="98.73"/>
    <x v="1"/>
  </r>
  <r>
    <s v="B3C22A0A-8E61-4A61-B90F-E81CC79D3E3F2022-10-14"/>
    <x v="36"/>
    <n v="45"/>
    <s v="2022-10-14 11:37:09"/>
    <x v="1"/>
    <n v="111.130995384"/>
    <n v="19.989999999999998"/>
    <n v="-1.34"/>
    <n v="89.141911554999993"/>
    <n v="0.08"/>
    <n v="1.198"/>
    <n v="0.157"/>
    <n v="7.6"/>
    <n v="-0.33"/>
    <n v="-1.65"/>
    <n v="11216.45"/>
    <n v="2.06"/>
    <n v="120.46"/>
    <n v="121.99"/>
    <n v="219.75"/>
    <n v="1.25"/>
    <n v="30.07"/>
    <n v="-5.98"/>
    <s v="MEASURED"/>
    <s v="NORMAL"/>
    <n v="13.33"/>
    <n v="84"/>
    <n v="98.73"/>
    <x v="1"/>
  </r>
  <r>
    <s v="B3C22A0A-8E61-4A61-B90F-E81CC79D3E3F2022-10-14"/>
    <x v="36"/>
    <n v="46"/>
    <s v="2022-10-14 11:37:40"/>
    <x v="1"/>
    <n v="117.84180428400001"/>
    <n v="18.86"/>
    <n v="-0.93"/>
    <n v="92.251253012000006"/>
    <n v="0.42"/>
    <n v="1.2150000000000001"/>
    <n v="0.14000000000000001"/>
    <n v="8.6999999999999993"/>
    <n v="-2.67"/>
    <n v="-1.2"/>
    <n v="6028.54"/>
    <n v="2.85"/>
    <n v="147.83000000000001"/>
    <n v="153.9"/>
    <n v="219.75"/>
    <n v="1.28"/>
    <n v="30.67"/>
    <n v="-7.05"/>
    <s v="MEASURED"/>
    <s v="NORMAL"/>
    <n v="13.33"/>
    <n v="84"/>
    <n v="98.73"/>
    <x v="1"/>
  </r>
  <r>
    <s v="B3C22A0A-8E61-4A61-B90F-E81CC79D3E3F2022-10-14"/>
    <x v="36"/>
    <n v="47"/>
    <s v="2022-10-14 11:38:14"/>
    <x v="1"/>
    <n v="106.321582339"/>
    <n v="0"/>
    <n v="2.4700000000000002"/>
    <n v="90.103794164000007"/>
    <n v="-2.08"/>
    <n v="1.2170000000000001"/>
    <n v="0.186"/>
    <n v="6.5"/>
    <n v="4.2300000000000004"/>
    <n v="3.33"/>
    <n v="5866.84"/>
    <n v="-0.28000000000000003"/>
    <n v="0"/>
    <n v="0"/>
    <n v="0"/>
    <n v="1.18"/>
    <n v="0"/>
    <n v="0"/>
    <s v="MEASURED"/>
    <s v="NORMAL"/>
    <n v="13.33"/>
    <n v="84"/>
    <n v="98.73"/>
    <x v="0"/>
  </r>
  <r>
    <s v="B3C22A0A-8E61-4A61-B90F-E81CC79D3E3F2022-10-14"/>
    <x v="36"/>
    <n v="48"/>
    <s v="2022-10-14 11:38:49"/>
    <x v="1"/>
    <n v="113.83768830699999"/>
    <n v="20"/>
    <n v="-1.02"/>
    <n v="90.774875054000006"/>
    <n v="-1.33"/>
    <n v="1.248"/>
    <n v="0.14899999999999999"/>
    <n v="8.4"/>
    <n v="1.32"/>
    <n v="-1.04"/>
    <n v="7108.97"/>
    <n v="0.03"/>
    <n v="137.47999999999999"/>
    <n v="142.15"/>
    <n v="219.75"/>
    <n v="1.25"/>
    <n v="30.63"/>
    <n v="-2.92"/>
    <s v="MEASURED"/>
    <s v="NORMAL"/>
    <n v="13.33"/>
    <n v="84"/>
    <n v="98.73"/>
    <x v="1"/>
  </r>
  <r>
    <s v="B3C22A0A-8E61-4A61-B90F-E81CC79D3E3F2022-10-14"/>
    <x v="36"/>
    <n v="49"/>
    <s v="2022-10-14 11:39:23"/>
    <x v="1"/>
    <n v="99.879205795000004"/>
    <n v="12.07"/>
    <n v="13.27"/>
    <n v="89.566929451999997"/>
    <n v="-0.79"/>
    <n v="1.3779999999999999"/>
    <n v="0.159"/>
    <n v="8.6999999999999993"/>
    <n v="0.46"/>
    <n v="16.27"/>
    <n v="7578.86"/>
    <n v="-2.35"/>
    <n v="112.69"/>
    <n v="121.06"/>
    <n v="219.75"/>
    <n v="1.1200000000000001"/>
    <n v="13.5"/>
    <n v="31.7"/>
    <s v="MEASURED"/>
    <s v="NORMAL"/>
    <n v="13.33"/>
    <n v="84"/>
    <n v="98.73"/>
    <x v="0"/>
  </r>
  <r>
    <s v="B3C22A0A-8E61-4A61-B90F-E81CC79D3E3F2022-10-14"/>
    <x v="36"/>
    <n v="50"/>
    <s v="2022-10-14 11:40:03"/>
    <x v="1"/>
    <n v="115.76145352499999"/>
    <n v="19.920000000000002"/>
    <n v="-5.84"/>
    <n v="86.278633091000003"/>
    <n v="1.42"/>
    <n v="1.2749999999999999"/>
    <n v="0.17"/>
    <n v="7.5"/>
    <n v="-1.53"/>
    <n v="-7.33"/>
    <n v="5075.45"/>
    <n v="5.42"/>
    <n v="148.96"/>
    <n v="156.34"/>
    <n v="219.75"/>
    <n v="1.34"/>
    <n v="30.05"/>
    <n v="-25.34"/>
    <s v="MEASURED"/>
    <s v="NORMAL"/>
    <n v="13.33"/>
    <n v="84"/>
    <n v="98.73"/>
    <x v="1"/>
  </r>
  <r>
    <s v="B3C22A0A-8E61-4A61-B90F-E81CC79D3E3F2022-10-14"/>
    <x v="36"/>
    <n v="51"/>
    <s v="2022-10-14 11:42:12"/>
    <x v="2"/>
    <n v="114.06138193699999"/>
    <n v="15.03"/>
    <n v="-9.1999999999999993"/>
    <n v="75.630816303000003"/>
    <n v="6.62"/>
    <n v="1.3680000000000001"/>
    <n v="0.121"/>
    <n v="0"/>
    <n v="0"/>
    <n v="-12.21"/>
    <n v="3120.03"/>
    <n v="8.14"/>
    <n v="151.79"/>
    <n v="165.25"/>
    <n v="219.75"/>
    <n v="1.51"/>
    <n v="18.7"/>
    <n v="-36.979999999999997"/>
    <s v="MEASURED"/>
    <s v="NORMAL"/>
    <n v="13.33"/>
    <n v="84"/>
    <n v="98.73"/>
    <x v="1"/>
  </r>
  <r>
    <s v="B3C22A0A-8E61-4A61-B90F-E81CC79D3E3F2022-10-14"/>
    <x v="36"/>
    <n v="52"/>
    <s v="2022-10-14 11:42:48"/>
    <x v="2"/>
    <n v="127.102720566"/>
    <n v="7.93"/>
    <n v="-9.61"/>
    <n v="88.314245123999996"/>
    <n v="1.67"/>
    <n v="1.3220000000000001"/>
    <n v="0.18099999999999999"/>
    <n v="7.3"/>
    <n v="-1.56"/>
    <n v="-11.96"/>
    <n v="2625.8"/>
    <n v="30"/>
    <n v="143.29"/>
    <n v="176.68"/>
    <n v="219.75"/>
    <n v="1.44"/>
    <n v="8.43"/>
    <n v="-59.03"/>
    <s v="RATIO"/>
    <s v="NORMAL"/>
    <n v="13.33"/>
    <n v="84"/>
    <n v="98.73"/>
    <x v="0"/>
  </r>
  <r>
    <s v="B3C22A0A-8E61-4A61-B90F-E81CC79D3E3F2022-10-14"/>
    <x v="36"/>
    <n v="53"/>
    <s v="2022-10-14 11:43:32"/>
    <x v="2"/>
    <n v="119.362920968"/>
    <n v="16.260000000000002"/>
    <n v="-2.99"/>
    <n v="83.370615900999994"/>
    <n v="4.3499999999999996"/>
    <n v="1.381"/>
    <n v="0.13"/>
    <n v="0"/>
    <n v="-8.1300000000000008"/>
    <n v="-4.3"/>
    <n v="3759.97"/>
    <n v="-10.039999999999999"/>
    <n v="160.94999999999999"/>
    <n v="171.63"/>
    <n v="219.75"/>
    <n v="1.43"/>
    <n v="24.45"/>
    <n v="4.2699999999999996"/>
    <s v="BALL_FLIGHT"/>
    <s v="NORMAL"/>
    <n v="13.33"/>
    <n v="84"/>
    <n v="98.73"/>
    <x v="1"/>
  </r>
  <r>
    <s v="B3C22A0A-8E61-4A61-B90F-E81CC79D3E3F2022-10-14"/>
    <x v="36"/>
    <n v="54"/>
    <s v="2022-10-14 11:44:07"/>
    <x v="2"/>
    <n v="105.56102399700001"/>
    <n v="16.16"/>
    <n v="-1.32"/>
    <n v="87.956335315999993"/>
    <n v="-1.07"/>
    <n v="1.31"/>
    <n v="0.159"/>
    <n v="8.1999999999999993"/>
    <n v="-3.23"/>
    <n v="-1.44"/>
    <n v="2510.5700000000002"/>
    <n v="-4.18"/>
    <n v="137.43"/>
    <n v="152.61000000000001"/>
    <n v="219.75"/>
    <n v="1.2"/>
    <n v="15.89"/>
    <n v="0.04"/>
    <s v="MEASURED"/>
    <s v="NORMAL"/>
    <n v="13.33"/>
    <n v="84"/>
    <n v="98.73"/>
    <x v="1"/>
  </r>
  <r>
    <s v="B3C22A0A-8E61-4A61-B90F-E81CC79D3E3F2022-10-14"/>
    <x v="36"/>
    <n v="55"/>
    <s v="2022-10-14 11:44:44"/>
    <x v="2"/>
    <n v="124.060487198"/>
    <n v="13.98"/>
    <n v="-1.75"/>
    <n v="92.586793456999999"/>
    <n v="2.93"/>
    <n v="1.258"/>
    <n v="0.157"/>
    <n v="8"/>
    <n v="-5.61"/>
    <n v="-2.58"/>
    <n v="3954.95"/>
    <n v="0.55000000000000004"/>
    <n v="167.36"/>
    <n v="178.73"/>
    <n v="219.75"/>
    <n v="1.34"/>
    <n v="23.66"/>
    <n v="-6.67"/>
    <s v="MEASURED"/>
    <s v="NORMAL"/>
    <n v="13.33"/>
    <n v="84"/>
    <n v="98.73"/>
    <x v="1"/>
  </r>
  <r>
    <s v="B3C22A0A-8E61-4A61-B90F-E81CC79D3E3F2022-10-14"/>
    <x v="36"/>
    <n v="56"/>
    <s v="2022-10-14 11:45:25"/>
    <x v="2"/>
    <n v="121.488010453"/>
    <n v="15.94"/>
    <n v="-4.79"/>
    <n v="91.020938047000001"/>
    <n v="1.46"/>
    <n v="1.2070000000000001"/>
    <n v="0.14199999999999999"/>
    <n v="8.5"/>
    <n v="-2.72"/>
    <n v="-6.05"/>
    <n v="2041.04"/>
    <n v="25.1"/>
    <n v="166.74"/>
    <n v="184.87"/>
    <n v="219.75"/>
    <n v="1.33"/>
    <n v="18.78"/>
    <n v="-41.19"/>
    <s v="MEASURED"/>
    <s v="NORMAL"/>
    <n v="13.33"/>
    <n v="84"/>
    <n v="98.73"/>
    <x v="1"/>
  </r>
  <r>
    <s v="B3C22A0A-8E61-4A61-B90F-E81CC79D3E3F2022-10-14"/>
    <x v="36"/>
    <n v="57"/>
    <s v="2022-10-14 11:46:04"/>
    <x v="2"/>
    <n v="113.39030104699999"/>
    <n v="15.63"/>
    <n v="2.74"/>
    <n v="90.595920149999998"/>
    <n v="2.85"/>
    <n v="1.274"/>
    <n v="0.13600000000000001"/>
    <n v="9.4"/>
    <n v="-4.68"/>
    <n v="2.9"/>
    <n v="2225.33"/>
    <n v="30"/>
    <n v="145.93"/>
    <n v="163.62"/>
    <n v="219.75"/>
    <n v="1.25"/>
    <n v="15.6"/>
    <n v="-17.829999999999998"/>
    <s v="MEASURED"/>
    <s v="NORMAL"/>
    <n v="13.33"/>
    <n v="84"/>
    <n v="98.73"/>
    <x v="1"/>
  </r>
  <r>
    <s v="B3C22A0A-8E61-4A61-B90F-E81CC79D3E3F2022-10-14"/>
    <x v="36"/>
    <n v="58"/>
    <s v="2022-10-14 11:46:46"/>
    <x v="2"/>
    <n v="128.42251298299999"/>
    <n v="2.21"/>
    <n v="-6.23"/>
    <n v="90.886721868999999"/>
    <n v="1.74"/>
    <n v="1.306"/>
    <n v="0.155"/>
    <n v="8.4"/>
    <n v="-2.08"/>
    <n v="-7.85"/>
    <n v="3082.09"/>
    <n v="0.13"/>
    <n v="126.05"/>
    <n v="174.15"/>
    <n v="219.75"/>
    <n v="1.41"/>
    <n v="3.43"/>
    <n v="-19.13"/>
    <s v="MEASURED"/>
    <s v="NORMAL"/>
    <n v="13.33"/>
    <n v="84"/>
    <n v="98.73"/>
    <x v="1"/>
  </r>
  <r>
    <s v="B3C22A0A-8E61-4A61-B90F-E81CC79D3E3F2022-10-14"/>
    <x v="36"/>
    <n v="59"/>
    <s v="2022-10-14 11:47:22"/>
    <x v="2"/>
    <n v="126.879026936"/>
    <n v="13.42"/>
    <n v="0.1"/>
    <n v="93.392090525"/>
    <n v="2.44"/>
    <n v="1.3009999999999999"/>
    <n v="0.13800000000000001"/>
    <n v="9.4"/>
    <n v="-3.54"/>
    <n v="-0.25"/>
    <n v="5051.7700000000004"/>
    <n v="-4.1399999999999997"/>
    <n v="165.97"/>
    <n v="174.81"/>
    <n v="219.75"/>
    <n v="1.36"/>
    <n v="25.89"/>
    <n v="7.12"/>
    <s v="MEASURED"/>
    <s v="NORMAL"/>
    <n v="13.33"/>
    <n v="84"/>
    <n v="98.73"/>
    <x v="1"/>
  </r>
  <r>
    <s v="B3C22A0A-8E61-4A61-B90F-E81CC79D3E3F2022-10-14"/>
    <x v="36"/>
    <n v="60"/>
    <s v="2022-10-14 11:47:58"/>
    <x v="2"/>
    <n v="120.302434214"/>
    <n v="15.74"/>
    <n v="-0.73"/>
    <n v="91.580172121999993"/>
    <n v="0.49"/>
    <n v="1.1970000000000001"/>
    <n v="0.14399999999999999"/>
    <n v="8.3000000000000007"/>
    <n v="-2.4500000000000002"/>
    <n v="-0.96"/>
    <n v="3385.28"/>
    <n v="0.69"/>
    <n v="165.2"/>
    <n v="177.35"/>
    <n v="219.75"/>
    <n v="1.31"/>
    <n v="23.64"/>
    <n v="-3.35"/>
    <s v="MEASURED"/>
    <s v="NORMAL"/>
    <n v="13.33"/>
    <n v="84"/>
    <n v="98.73"/>
    <x v="1"/>
  </r>
  <r>
    <s v="B3C22A0A-8E61-4A61-B90F-E81CC79D3E3F2022-10-14"/>
    <x v="36"/>
    <n v="61"/>
    <s v="2022-10-14 11:48:31"/>
    <x v="2"/>
    <n v="128.46725170900001"/>
    <n v="6.79"/>
    <n v="-1.19"/>
    <n v="88.112920857000006"/>
    <n v="-2.1800000000000002"/>
    <n v="1.47"/>
    <n v="0.161"/>
    <n v="9.1"/>
    <n v="-2.41"/>
    <n v="-1.1200000000000001"/>
    <n v="4902.01"/>
    <n v="-0.28000000000000003"/>
    <n v="160.36000000000001"/>
    <n v="172.2"/>
    <n v="219.75"/>
    <n v="1.46"/>
    <n v="14.87"/>
    <n v="-3.32"/>
    <s v="BALL_FLIGHT"/>
    <s v="NORMAL"/>
    <n v="13.33"/>
    <n v="84"/>
    <n v="98.73"/>
    <x v="1"/>
  </r>
  <r>
    <s v="B3C22A0A-8E61-4A61-B90F-E81CC79D3E3F2022-10-14"/>
    <x v="36"/>
    <n v="62"/>
    <s v="2022-10-14 11:49:10"/>
    <x v="2"/>
    <n v="112.562634616"/>
    <n v="15.67"/>
    <n v="7.79"/>
    <n v="91.647280210999995"/>
    <n v="-0.32"/>
    <n v="1.2729999999999999"/>
    <n v="0.14799999999999999"/>
    <n v="8.6"/>
    <n v="-2.35"/>
    <n v="9.5299999999999994"/>
    <n v="2798.16"/>
    <n v="-8.74"/>
    <n v="150.61000000000001"/>
    <n v="164.86"/>
    <n v="219.75"/>
    <n v="1.23"/>
    <n v="18.36"/>
    <n v="32.68"/>
    <s v="MEASURED"/>
    <s v="NORMAL"/>
    <n v="13.33"/>
    <n v="84"/>
    <n v="98.73"/>
    <x v="1"/>
  </r>
  <r>
    <s v="B3C22A0A-8E61-4A61-B90F-E81CC79D3E3F2022-10-14"/>
    <x v="36"/>
    <n v="63"/>
    <s v="2022-10-14 11:49:40"/>
    <x v="2"/>
    <n v="126.990873751"/>
    <n v="7.68"/>
    <n v="-3.03"/>
    <n v="86.479957357999993"/>
    <n v="-2.4500000000000002"/>
    <n v="1.2569999999999999"/>
    <n v="0.15"/>
    <n v="8.4"/>
    <n v="-2.84"/>
    <n v="-3.32"/>
    <n v="2703.87"/>
    <n v="16.38"/>
    <n v="153.51"/>
    <n v="180.59"/>
    <n v="219.75"/>
    <n v="1.47"/>
    <n v="9.83"/>
    <n v="-27.66"/>
    <s v="MEASURED"/>
    <s v="NORMAL"/>
    <n v="13.33"/>
    <n v="84"/>
    <n v="98.73"/>
    <x v="1"/>
  </r>
  <r>
    <s v="B3C22A0A-8E61-4A61-B90F-E81CC79D3E3F2022-10-14"/>
    <x v="36"/>
    <n v="64"/>
    <s v="2022-10-14 11:50:13"/>
    <x v="2"/>
    <n v="135.35701551299999"/>
    <n v="1.88"/>
    <n v="-0.06"/>
    <n v="86.166786275999996"/>
    <n v="0.83"/>
    <n v="1.258"/>
    <n v="0.13100000000000001"/>
    <n v="9.6"/>
    <n v="-8.26"/>
    <n v="-0.2"/>
    <n v="3780.06"/>
    <n v="5.15"/>
    <n v="150.61000000000001"/>
    <n v="182.45"/>
    <n v="219.75"/>
    <n v="1.57"/>
    <n v="5.85"/>
    <n v="-6.96"/>
    <s v="BALL_FLIGHT"/>
    <s v="NORMAL"/>
    <n v="13.33"/>
    <n v="84"/>
    <n v="98.73"/>
    <x v="1"/>
  </r>
  <r>
    <s v="B3C22A0A-8E61-4A61-B90F-E81CC79D3E3F2022-10-14"/>
    <x v="36"/>
    <n v="65"/>
    <s v="2022-10-14 11:50:50"/>
    <x v="2"/>
    <n v="130.36864756400001"/>
    <n v="0.56999999999999995"/>
    <n v="-6.08"/>
    <n v="91.893343204000004"/>
    <n v="-3.03"/>
    <n v="1.1539999999999999"/>
    <n v="0.158"/>
    <n v="7.3"/>
    <n v="2.0099999999999998"/>
    <n v="-6.95"/>
    <n v="1755.18"/>
    <n v="0.17"/>
    <n v="36.31"/>
    <n v="160.1"/>
    <n v="219.75"/>
    <n v="1.42"/>
    <n v="0.12"/>
    <n v="-17.010000000000002"/>
    <s v="BALL_FLIGHT"/>
    <s v="NORMAL"/>
    <n v="13.33"/>
    <n v="84"/>
    <n v="98.73"/>
    <x v="1"/>
  </r>
  <r>
    <s v="B3C22A0A-8E61-4A61-B90F-E81CC79D3E3F2022-10-14"/>
    <x v="36"/>
    <n v="66"/>
    <s v="2022-10-14 11:51:25"/>
    <x v="2"/>
    <n v="136.922870923"/>
    <n v="4.22"/>
    <n v="-6.41"/>
    <n v="89.611668178000002"/>
    <n v="-1.1000000000000001"/>
    <n v="1.2949999999999999"/>
    <n v="0.13800000000000001"/>
    <n v="9.4"/>
    <n v="-2.81"/>
    <n v="-7.63"/>
    <n v="5275.56"/>
    <n v="-1.38"/>
    <n v="169.28"/>
    <n v="181.36"/>
    <n v="219.75"/>
    <n v="1.53"/>
    <n v="14.22"/>
    <n v="-18.79"/>
    <s v="MEASURED"/>
    <s v="NORMAL"/>
    <n v="13.33"/>
    <n v="84"/>
    <n v="98.73"/>
    <x v="1"/>
  </r>
  <r>
    <s v="B3C22A0A-8E61-4A61-B90F-E81CC79D3E3F2022-10-14"/>
    <x v="36"/>
    <n v="67"/>
    <s v="2022-10-14 11:53:36"/>
    <x v="3"/>
    <n v="143.07444574799999"/>
    <n v="7.9"/>
    <n v="4.04"/>
    <n v="101.243736938"/>
    <n v="-1.27"/>
    <n v="1.1759999999999999"/>
    <n v="0.161"/>
    <n v="7.3"/>
    <n v="1.17"/>
    <n v="5.12"/>
    <n v="3425.86"/>
    <n v="-0.41"/>
    <n v="196.02"/>
    <n v="211.29"/>
    <n v="219.75"/>
    <n v="1.41"/>
    <n v="19.05"/>
    <n v="16.27"/>
    <s v="BALL_FLIGHT"/>
    <s v="NORMAL"/>
    <n v="13.33"/>
    <n v="84"/>
    <n v="98.73"/>
    <x v="1"/>
  </r>
  <r>
    <s v="B3C22A0A-8E61-4A61-B90F-E81CC79D3E3F2022-10-14"/>
    <x v="36"/>
    <n v="68"/>
    <s v="2022-10-14 11:54:11"/>
    <x v="3"/>
    <n v="134.99910570500001"/>
    <n v="14.92"/>
    <n v="4.4000000000000004"/>
    <n v="101.668754835"/>
    <n v="-3.74"/>
    <n v="1.222"/>
    <n v="0.159"/>
    <n v="7.7"/>
    <n v="-0.91"/>
    <n v="5.92"/>
    <n v="3524.07"/>
    <n v="7.08"/>
    <n v="191.06"/>
    <n v="202.62"/>
    <n v="219.75"/>
    <n v="1.33"/>
    <n v="29.9"/>
    <n v="4.3"/>
    <s v="MEASURED"/>
    <s v="NORMAL"/>
    <n v="13.33"/>
    <n v="84"/>
    <n v="98.73"/>
    <x v="1"/>
  </r>
  <r>
    <s v="B3C22A0A-8E61-4A61-B90F-E81CC79D3E3F2022-10-14"/>
    <x v="36"/>
    <n v="69"/>
    <s v="2022-10-14 11:54:47"/>
    <x v="3"/>
    <n v="144.192913898"/>
    <n v="10.27"/>
    <n v="-3.22"/>
    <n v="103.25697960799999"/>
    <n v="-0.91"/>
    <n v="1.232"/>
    <n v="0.157"/>
    <n v="7.8"/>
    <n v="0.37"/>
    <n v="-3.79"/>
    <n v="2408.5300000000002"/>
    <n v="3.98"/>
    <n v="207.32"/>
    <n v="225.38"/>
    <n v="219.75"/>
    <n v="1.4"/>
    <n v="19.899999999999999"/>
    <n v="-19.28"/>
    <s v="MEASURED"/>
    <s v="NORMAL"/>
    <n v="13.33"/>
    <n v="84"/>
    <n v="98.73"/>
    <x v="1"/>
  </r>
  <r>
    <s v="B3C22A0A-8E61-4A61-B90F-E81CC79D3E3F2022-10-14"/>
    <x v="36"/>
    <n v="70"/>
    <s v="2022-10-14 11:55:23"/>
    <x v="3"/>
    <n v="122.20383006900001"/>
    <n v="22.19"/>
    <n v="3.98"/>
    <n v="100.058160699"/>
    <n v="1.65"/>
    <n v="1.2"/>
    <n v="0.14299999999999999"/>
    <n v="8.4"/>
    <n v="-2.3199999999999998"/>
    <n v="4.5999999999999996"/>
    <n v="4724.6400000000003"/>
    <n v="-6.22"/>
    <n v="159.99"/>
    <n v="167.1"/>
    <n v="219.75"/>
    <n v="1.22"/>
    <n v="37.24"/>
    <n v="22.95"/>
    <s v="MEASURED"/>
    <s v="NORMAL"/>
    <n v="13.33"/>
    <n v="84"/>
    <n v="98.73"/>
    <x v="1"/>
  </r>
  <r>
    <s v="B3C22A0A-8E61-4A61-B90F-E81CC79D3E3F2022-10-14"/>
    <x v="36"/>
    <n v="72"/>
    <s v="2022-10-14 11:55:56"/>
    <x v="3"/>
    <n v="144.86399478800001"/>
    <n v="4.67"/>
    <n v="-2.76"/>
    <n v="101.310845027"/>
    <n v="-1.83"/>
    <n v="1.2470000000000001"/>
    <n v="0.156"/>
    <n v="8"/>
    <n v="-0.25"/>
    <n v="-3.09"/>
    <n v="3145.19"/>
    <n v="0.51"/>
    <n v="186.9"/>
    <n v="207.88"/>
    <n v="219.75"/>
    <n v="1.43"/>
    <n v="11.77"/>
    <n v="-11.05"/>
    <s v="BALL_FLIGHT"/>
    <s v="NORMAL"/>
    <n v="13.33"/>
    <n v="84"/>
    <n v="98.73"/>
    <x v="1"/>
  </r>
  <r>
    <s v="B3C22A0A-8E61-4A61-B90F-E81CC79D3E3F2022-10-14"/>
    <x v="36"/>
    <n v="75"/>
    <s v="2022-10-14 11:56:33"/>
    <x v="3"/>
    <n v="139.316392764"/>
    <n v="4.25"/>
    <n v="1.98"/>
    <n v="104.129384765"/>
    <n v="-4.3"/>
    <n v="1.2869999999999999"/>
    <n v="0.15"/>
    <n v="8.6"/>
    <n v="0.72"/>
    <n v="3.07"/>
    <n v="4202.28"/>
    <n v="-6.27"/>
    <n v="174.71"/>
    <n v="189.76"/>
    <n v="219.75"/>
    <n v="1.34"/>
    <n v="12.44"/>
    <n v="16.600000000000001"/>
    <s v="BALL_FLIGHT"/>
    <s v="NORMAL"/>
    <n v="13.33"/>
    <n v="84"/>
    <n v="98.73"/>
    <x v="1"/>
  </r>
  <r>
    <s v="B3C22A0A-8E61-4A61-B90F-E81CC79D3E3F2022-10-14"/>
    <x v="36"/>
    <n v="76"/>
    <s v="2022-10-14 11:57:08"/>
    <x v="3"/>
    <n v="144.90873351400001"/>
    <n v="9.4"/>
    <n v="-3.77"/>
    <n v="102.854331074"/>
    <n v="0.05"/>
    <n v="1.2809999999999999"/>
    <n v="0.158"/>
    <n v="8.1"/>
    <n v="-0.83"/>
    <n v="-4.5999999999999996"/>
    <n v="1154.7"/>
    <n v="30"/>
    <n v="166.39"/>
    <n v="224.75"/>
    <n v="219.75"/>
    <n v="1.41"/>
    <n v="9.17"/>
    <n v="-35.58"/>
    <s v="BALL_FLIGHT"/>
    <s v="NORMAL"/>
    <n v="13.33"/>
    <n v="84"/>
    <n v="98.73"/>
    <x v="1"/>
  </r>
  <r>
    <s v="B3C22A0A-8E61-4A61-B90F-E81CC79D3E3F2022-10-14"/>
    <x v="36"/>
    <n v="80"/>
    <s v="2022-10-14 11:58:46"/>
    <x v="3"/>
    <n v="139.20454594899999"/>
    <n v="5.54"/>
    <n v="-1.3"/>
    <n v="89.298497096000006"/>
    <n v="2.0499999999999998"/>
    <n v="1.38"/>
    <n v="0.129"/>
    <n v="0"/>
    <n v="-5.87"/>
    <n v="-1.9"/>
    <n v="2241.38"/>
    <n v="4.4800000000000004"/>
    <n v="166.93"/>
    <n v="207.26"/>
    <n v="219.75"/>
    <n v="1.56"/>
    <n v="8.09"/>
    <n v="-10.029999999999999"/>
    <s v="BALL_FLIGHT"/>
    <s v="NORMAL"/>
    <n v="13.33"/>
    <n v="84"/>
    <n v="98.73"/>
    <x v="1"/>
  </r>
  <r>
    <s v="B3C22A0A-8E61-4A61-B90F-E81CC79D3E3F2022-10-14"/>
    <x v="36"/>
    <n v="82"/>
    <s v="2022-10-14 12:00:25"/>
    <x v="3"/>
    <n v="138.443987607"/>
    <n v="9.3800000000000008"/>
    <n v="-4.5999999999999996"/>
    <n v="96.635648160000002"/>
    <n v="-1.96"/>
    <n v="1.3759999999999999"/>
    <n v="0.155"/>
    <n v="8.9"/>
    <n v="0.99"/>
    <n v="-5.3"/>
    <n v="2272"/>
    <n v="13.4"/>
    <n v="186.97"/>
    <n v="207.23"/>
    <n v="219.75"/>
    <n v="1.43"/>
    <n v="14.72"/>
    <n v="-33.75"/>
    <s v="MEASURED"/>
    <s v="NORMAL"/>
    <n v="13.33"/>
    <n v="84"/>
    <n v="98.73"/>
    <x v="1"/>
  </r>
  <r>
    <s v="B3C22A0A-8E61-4A61-B90F-E81CC79D3E3F2022-10-14"/>
    <x v="36"/>
    <n v="83"/>
    <s v="2022-10-14 12:01:07"/>
    <x v="3"/>
    <n v="136.29652875900001"/>
    <n v="5.15"/>
    <n v="3.17"/>
    <n v="98.537044015000006"/>
    <n v="0.18"/>
    <n v="1.3520000000000001"/>
    <n v="0.13900000000000001"/>
    <n v="9.6999999999999993"/>
    <n v="0.54"/>
    <n v="3.84"/>
    <n v="5817.4"/>
    <n v="-1.05"/>
    <n v="169.16"/>
    <n v="179.01"/>
    <n v="219.75"/>
    <n v="1.38"/>
    <n v="16.68"/>
    <n v="12.23"/>
    <s v="MEASURED"/>
    <s v="NORMAL"/>
    <n v="13.33"/>
    <n v="84"/>
    <n v="98.73"/>
    <x v="1"/>
  </r>
  <r>
    <s v="B3C22A0A-8E61-4A61-B90F-E81CC79D3E3F2022-10-14"/>
    <x v="36"/>
    <n v="84"/>
    <s v="2022-10-14 12:01:39"/>
    <x v="3"/>
    <n v="132.31478214500001"/>
    <n v="14.75"/>
    <n v="-1.96"/>
    <n v="85.383858571000005"/>
    <n v="6.74"/>
    <n v="1.3440000000000001"/>
    <n v="9.7000000000000003E-2"/>
    <n v="0"/>
    <n v="0"/>
    <n v="-3.41"/>
    <n v="2298.31"/>
    <n v="10.51"/>
    <n v="193.19"/>
    <n v="209.32"/>
    <n v="219.75"/>
    <n v="1.55"/>
    <n v="23.56"/>
    <n v="-22.04"/>
    <s v="MEASURED"/>
    <s v="NORMAL"/>
    <n v="13.33"/>
    <n v="84"/>
    <n v="98.73"/>
    <x v="1"/>
  </r>
  <r>
    <s v="B3C22A0A-8E61-4A61-B90F-E81CC79D3E3F2022-10-14"/>
    <x v="36"/>
    <n v="85"/>
    <s v="2022-10-14 12:02:15"/>
    <x v="3"/>
    <n v="144.26002198699999"/>
    <n v="9.93"/>
    <n v="-3.1"/>
    <n v="101.020043308"/>
    <n v="-3.79"/>
    <n v="1.3129999999999999"/>
    <n v="0.14799999999999999"/>
    <n v="8.9"/>
    <n v="-0.81"/>
    <n v="-3.19"/>
    <n v="1525.28"/>
    <n v="30"/>
    <n v="180.78"/>
    <n v="220.15"/>
    <n v="219.75"/>
    <n v="1.43"/>
    <n v="11.76"/>
    <n v="-39.47"/>
    <s v="MEASURED"/>
    <s v="NORMAL"/>
    <n v="13.33"/>
    <n v="84"/>
    <n v="98.73"/>
    <x v="1"/>
  </r>
  <r>
    <s v="B3C22A0A-8E61-4A61-B90F-E81CC79D3E3F2022-10-14"/>
    <x v="36"/>
    <n v="86"/>
    <s v="2022-10-14 12:02:46"/>
    <x v="3"/>
    <n v="138.80189741500001"/>
    <n v="6.04"/>
    <n v="-1.97"/>
    <n v="93.861847147999995"/>
    <n v="0.74"/>
    <n v="1.286"/>
    <n v="0.127"/>
    <n v="0"/>
    <n v="-5.37"/>
    <n v="-2.5099999999999998"/>
    <n v="3908.76"/>
    <n v="-0.62"/>
    <n v="180.62"/>
    <n v="195.21"/>
    <n v="219.75"/>
    <n v="1.48"/>
    <n v="15.17"/>
    <n v="-5.96"/>
    <s v="BALL_FLIGHT"/>
    <s v="NORMAL"/>
    <n v="13.33"/>
    <n v="84"/>
    <n v="98.73"/>
    <x v="1"/>
  </r>
  <r>
    <s v="B3C22A0A-8E61-4A61-B90F-E81CC79D3E3F2022-10-14"/>
    <x v="36"/>
    <n v="87"/>
    <s v="2022-10-14 12:03:19"/>
    <x v="3"/>
    <n v="141.12831116699999"/>
    <n v="9.61"/>
    <n v="-2.12"/>
    <n v="100.930565856"/>
    <n v="-4.3099999999999996"/>
    <n v="1.3149999999999999"/>
    <n v="0.154"/>
    <n v="8.5"/>
    <n v="-0.31"/>
    <n v="-1.93"/>
    <n v="3140.56"/>
    <n v="-1.7"/>
    <n v="197.77"/>
    <n v="212.06"/>
    <n v="219.75"/>
    <n v="1.4"/>
    <n v="20.78"/>
    <n v="-5.39"/>
    <s v="MEASURED"/>
    <s v="NORMAL"/>
    <n v="13.33"/>
    <n v="84"/>
    <n v="98.73"/>
    <x v="1"/>
  </r>
  <r>
    <s v="B3C22A0A-8E61-4A61-B90F-E81CC79D3E3F2022-10-14"/>
    <x v="36"/>
    <n v="88"/>
    <s v="2022-10-14 12:03:55"/>
    <x v="3"/>
    <n v="141.44148224899999"/>
    <n v="4.46"/>
    <n v="1.31"/>
    <n v="100.348962418"/>
    <n v="-1.48"/>
    <n v="1.2889999999999999"/>
    <n v="0.16200000000000001"/>
    <n v="8"/>
    <n v="-1.53"/>
    <n v="1.83"/>
    <n v="3757.63"/>
    <n v="0.91"/>
    <n v="180.44"/>
    <n v="196.32"/>
    <n v="219.75"/>
    <n v="1.41"/>
    <n v="12.49"/>
    <n v="3.22"/>
    <s v="BALL_FLIGHT"/>
    <s v="NORMAL"/>
    <n v="13.33"/>
    <n v="84"/>
    <n v="98.73"/>
    <x v="1"/>
  </r>
  <r>
    <s v="B3C22A0A-8E61-4A61-B90F-E81CC79D3E3F2022-10-14"/>
    <x v="36"/>
    <n v="89"/>
    <s v="2022-10-14 12:04:24"/>
    <x v="3"/>
    <n v="141.35200479700001"/>
    <n v="5.25"/>
    <n v="-3.58"/>
    <n v="95.942197906999994"/>
    <n v="-5.84"/>
    <n v="1.2889999999999999"/>
    <n v="0.158"/>
    <n v="8.1999999999999993"/>
    <n v="-1.26"/>
    <n v="-3.47"/>
    <n v="2303.4499999999998"/>
    <n v="3.4"/>
    <n v="170.98"/>
    <n v="210.61"/>
    <n v="219.75"/>
    <n v="1.47"/>
    <n v="8.3000000000000007"/>
    <n v="-17.489999999999998"/>
    <s v="BALL_FLIGHT"/>
    <s v="NORMAL"/>
    <n v="13.33"/>
    <n v="84"/>
    <n v="98.73"/>
    <x v="1"/>
  </r>
  <r>
    <s v="B3C22A0A-8E61-4A61-B90F-E81CC79D3E3F2022-10-14"/>
    <x v="36"/>
    <n v="90"/>
    <s v="2022-10-14 12:04:57"/>
    <x v="3"/>
    <n v="133.970115007"/>
    <n v="7.5"/>
    <n v="-9.59"/>
    <n v="101.512169294"/>
    <n v="-1.39"/>
    <n v="1.3140000000000001"/>
    <n v="0.14699999999999999"/>
    <n v="8.9"/>
    <n v="-0.45"/>
    <n v="-11.47"/>
    <n v="1154.7"/>
    <n v="30"/>
    <n v="125.55"/>
    <n v="196.25"/>
    <n v="219.75"/>
    <n v="1.32"/>
    <n v="5.15"/>
    <n v="-48.41"/>
    <s v="BALL_FLIGHT"/>
    <s v="NORMAL"/>
    <n v="13.33"/>
    <n v="84"/>
    <n v="98.73"/>
    <x v="1"/>
  </r>
  <r>
    <s v="B3C22A0A-8E61-4A61-B90F-E81CC79D3E3F2022-10-14"/>
    <x v="36"/>
    <n v="91"/>
    <s v="2022-10-14 12:05:28"/>
    <x v="3"/>
    <n v="134.90962825299999"/>
    <n v="4.6500000000000004"/>
    <n v="-2.3199999999999998"/>
    <n v="97.933071213999995"/>
    <n v="-0.19"/>
    <n v="1.282"/>
    <n v="0.14299999999999999"/>
    <n v="9"/>
    <n v="-3.6"/>
    <n v="-2.79"/>
    <n v="3894.9"/>
    <n v="-2.59"/>
    <n v="166.84"/>
    <n v="183.29"/>
    <n v="219.75"/>
    <n v="1.38"/>
    <n v="11.08"/>
    <n v="-3.95"/>
    <s v="MEASURED"/>
    <s v="NORMAL"/>
    <n v="13.33"/>
    <n v="84"/>
    <n v="98.73"/>
    <x v="1"/>
  </r>
  <r>
    <s v="B3C22A0A-8E61-4A61-B90F-E81CC79D3E3F2022-10-14"/>
    <x v="36"/>
    <n v="92"/>
    <s v="2022-10-14 12:06:03"/>
    <x v="3"/>
    <n v="134.79778143799999"/>
    <n v="1.64"/>
    <n v="-4.38"/>
    <n v="97.97780994"/>
    <n v="-4.82"/>
    <n v="1.2769999999999999"/>
    <n v="0.16"/>
    <n v="8"/>
    <n v="0.83"/>
    <n v="-4.5999999999999996"/>
    <n v="2847.02"/>
    <n v="10.1"/>
    <n v="127.45"/>
    <n v="184.56"/>
    <n v="219.75"/>
    <n v="1.38"/>
    <n v="2.8"/>
    <n v="-24.59"/>
    <s v="BALL_FLIGHT"/>
    <s v="NORMAL"/>
    <n v="13.33"/>
    <n v="84"/>
    <n v="98.73"/>
    <x v="1"/>
  </r>
  <r>
    <s v="B3C22A0A-8E61-4A61-B90F-E81CC79D3E3F2022-10-14"/>
    <x v="36"/>
    <n v="93"/>
    <s v="2022-10-14 12:06:50"/>
    <x v="3"/>
    <n v="139.36113148999999"/>
    <n v="1.18"/>
    <n v="-1.51"/>
    <n v="98.604152103999994"/>
    <n v="-4.08"/>
    <n v="1.3240000000000001"/>
    <n v="0.14899999999999999"/>
    <n v="8.9"/>
    <n v="-1.1000000000000001"/>
    <n v="-1.21"/>
    <n v="3134.12"/>
    <n v="-0.36"/>
    <n v="145.27000000000001"/>
    <n v="193.58"/>
    <n v="219.75"/>
    <n v="1.41"/>
    <n v="3.81"/>
    <n v="-4.68"/>
    <s v="MEASURED"/>
    <s v="NORMAL"/>
    <n v="13.33"/>
    <n v="84"/>
    <n v="98.73"/>
    <x v="1"/>
  </r>
  <r>
    <s v="B3C22A0A-8E61-4A61-B90F-E81CC79D3E3F2022-10-14"/>
    <x v="36"/>
    <n v="94"/>
    <s v="2022-10-14 12:07:20"/>
    <x v="3"/>
    <n v="132.27004341899999"/>
    <n v="3.38"/>
    <n v="-9.3699999999999992"/>
    <n v="95.964567270000003"/>
    <n v="-6.03"/>
    <n v="1.3320000000000001"/>
    <n v="0.157"/>
    <n v="8.5"/>
    <n v="5.44"/>
    <n v="-10.49"/>
    <n v="2749.08"/>
    <n v="9.17"/>
    <n v="139.34"/>
    <n v="185.3"/>
    <n v="219.75"/>
    <n v="1.38"/>
    <n v="4.75"/>
    <n v="-40.28"/>
    <s v="RATIO"/>
    <s v="NORMAL"/>
    <n v="13.33"/>
    <n v="84"/>
    <n v="98.73"/>
    <x v="1"/>
  </r>
  <r>
    <s v="B3C22A0A-8E61-4A61-B90F-E81CC79D3E3F2022-10-14"/>
    <x v="36"/>
    <n v="96"/>
    <s v="2022-10-14 12:07:49"/>
    <x v="3"/>
    <n v="135.20042997199999"/>
    <n v="6.85"/>
    <n v="-2.2400000000000002"/>
    <n v="98.402827837000004"/>
    <n v="-1.56"/>
    <n v="1.3080000000000001"/>
    <n v="0.16900000000000001"/>
    <n v="7.7"/>
    <n v="2.1800000000000002"/>
    <n v="-2.4900000000000002"/>
    <n v="6617.87"/>
    <n v="-15.94"/>
    <n v="164.71"/>
    <n v="172.97"/>
    <n v="219.75"/>
    <n v="1.37"/>
    <n v="19.07"/>
    <n v="20.3"/>
    <s v="MEASURED"/>
    <s v="NORMAL"/>
    <n v="13.33"/>
    <n v="84"/>
    <n v="98.73"/>
    <x v="1"/>
  </r>
  <r>
    <s v="B3C22A0A-8E61-4A61-B90F-E81CC79D3E3F2022-10-14"/>
    <x v="36"/>
    <n v="97"/>
    <s v="2022-10-14 12:08:17"/>
    <x v="3"/>
    <n v="137.549213087"/>
    <n v="8.07"/>
    <n v="-7.31"/>
    <n v="98.693629556000005"/>
    <n v="-3.23"/>
    <n v="1.282"/>
    <n v="0.157"/>
    <n v="8.1999999999999993"/>
    <n v="-1.25"/>
    <n v="-8.4"/>
    <n v="3618.06"/>
    <n v="0.41"/>
    <n v="184.56"/>
    <n v="199.1"/>
    <n v="219.75"/>
    <n v="1.39"/>
    <n v="17.82"/>
    <n v="-27.1"/>
    <s v="BALL_FLIGHT"/>
    <s v="NORMAL"/>
    <n v="13.33"/>
    <n v="84"/>
    <n v="98.73"/>
    <x v="1"/>
  </r>
  <r>
    <s v="B3C22A0A-8E61-4A61-B90F-E81CC79D3E3F2022-10-14"/>
    <x v="36"/>
    <n v="98"/>
    <s v="2022-10-14 12:08:49"/>
    <x v="3"/>
    <n v="144.30476071300001"/>
    <n v="4.47"/>
    <n v="-6.65"/>
    <n v="101.243736938"/>
    <n v="-2.87"/>
    <n v="1.236"/>
    <n v="0.14699999999999999"/>
    <n v="8.4"/>
    <n v="0.41"/>
    <n v="-7.65"/>
    <n v="3516.02"/>
    <n v="8.83"/>
    <n v="184.48"/>
    <n v="202.3"/>
    <n v="219.75"/>
    <n v="1.43"/>
    <n v="12.18"/>
    <n v="-37.82"/>
    <s v="MEASURED"/>
    <s v="NORMAL"/>
    <n v="13.33"/>
    <n v="84"/>
    <n v="98.73"/>
    <x v="1"/>
  </r>
  <r>
    <s v="B3C22A0A-8E61-4A61-B90F-E81CC79D3E3F2022-10-14"/>
    <x v="36"/>
    <n v="99"/>
    <s v="2022-10-14 12:09:20"/>
    <x v="3"/>
    <n v="139.49534766799999"/>
    <n v="3"/>
    <n v="-0.03"/>
    <n v="98.604152103999994"/>
    <n v="-2.93"/>
    <n v="1.232"/>
    <n v="0.157"/>
    <n v="7.8"/>
    <n v="-0.34"/>
    <n v="0.42"/>
    <n v="3176.65"/>
    <n v="0.6"/>
    <n v="163.38"/>
    <n v="196.6"/>
    <n v="219.75"/>
    <n v="1.41"/>
    <n v="7.15"/>
    <n v="-0.91"/>
    <s v="MEASURED"/>
    <s v="NORMAL"/>
    <n v="13.33"/>
    <n v="84"/>
    <n v="98.73"/>
    <x v="1"/>
  </r>
  <r>
    <s v="B3C22A0A-8E61-4A61-B90F-E81CC79D3E3F2022-10-14"/>
    <x v="36"/>
    <n v="100"/>
    <s v="2022-10-14 12:09:49"/>
    <x v="3"/>
    <n v="134.149069911"/>
    <n v="11.73"/>
    <n v="-3.56"/>
    <n v="98.671260192999995"/>
    <n v="-4.12"/>
    <n v="1.3220000000000001"/>
    <n v="0.157"/>
    <n v="8.4"/>
    <n v="-0.2"/>
    <n v="-3.7"/>
    <n v="3817.32"/>
    <n v="-5.0999999999999996"/>
    <n v="184.21"/>
    <n v="196.33"/>
    <n v="219.75"/>
    <n v="1.36"/>
    <n v="24.04"/>
    <n v="-4.32"/>
    <s v="MEASURED"/>
    <s v="NORMAL"/>
    <n v="13.33"/>
    <n v="84"/>
    <n v="98.73"/>
    <x v="1"/>
  </r>
  <r>
    <s v="B3C22A0A-8E61-4A61-B90F-E81CC79D3E3F2022-10-14"/>
    <x v="36"/>
    <n v="101"/>
    <s v="2022-10-14 12:10:26"/>
    <x v="3"/>
    <n v="135.42412360200001"/>
    <n v="9.5399999999999991"/>
    <n v="-0.28999999999999998"/>
    <n v="101.26610630099999"/>
    <n v="-1.4"/>
    <n v="1.238"/>
    <n v="0.14499999999999999"/>
    <n v="8.5"/>
    <n v="-1.29"/>
    <n v="-0.14000000000000001"/>
    <n v="2213.41"/>
    <n v="7.19"/>
    <n v="182.67"/>
    <n v="203.53"/>
    <n v="219.75"/>
    <n v="1.34"/>
    <n v="14.31"/>
    <n v="-9.6999999999999993"/>
    <s v="BALL_FLIGHT"/>
    <s v="NORMAL"/>
    <n v="13.33"/>
    <n v="84"/>
    <n v="98.73"/>
    <x v="1"/>
  </r>
  <r>
    <s v="B3C22A0A-8E61-4A61-B90F-E81CC79D3E3F2022-10-14"/>
    <x v="36"/>
    <n v="102"/>
    <s v="2022-10-14 12:11:00"/>
    <x v="3"/>
    <n v="134.61882653399999"/>
    <n v="3.24"/>
    <n v="-9.2100000000000009"/>
    <n v="99.141016816000004"/>
    <n v="-0.49"/>
    <n v="1.238"/>
    <n v="0.183"/>
    <n v="6.8"/>
    <n v="-0.74"/>
    <n v="-11.13"/>
    <n v="3022.29"/>
    <n v="6.49"/>
    <n v="149.62"/>
    <n v="186.19"/>
    <n v="219.75"/>
    <n v="1.36"/>
    <n v="5.84"/>
    <n v="-37.78"/>
    <s v="MEASURED"/>
    <s v="NORMAL"/>
    <n v="13.33"/>
    <n v="84"/>
    <n v="98.73"/>
    <x v="1"/>
  </r>
  <r>
    <s v="B3C22A0A-8E61-4A61-B90F-E81CC79D3E3F2022-10-14"/>
    <x v="36"/>
    <n v="103"/>
    <s v="2022-10-14 12:11:31"/>
    <x v="3"/>
    <n v="133.34377284300001"/>
    <n v="7.49"/>
    <n v="-2.25"/>
    <n v="96.121152811000002"/>
    <n v="-0.72"/>
    <n v="1.2310000000000001"/>
    <n v="0.153"/>
    <n v="8"/>
    <n v="0.5"/>
    <n v="-2.63"/>
    <n v="3321.93"/>
    <n v="-6.82"/>
    <n v="173.5"/>
    <n v="189.79"/>
    <n v="219.75"/>
    <n v="1.39"/>
    <n v="14.03"/>
    <n v="1.85"/>
    <s v="MEASURED"/>
    <s v="NORMAL"/>
    <n v="13.33"/>
    <n v="84"/>
    <n v="98.73"/>
    <x v="1"/>
  </r>
  <r>
    <s v="CCC1D98D-1661-418D-801C-B42146E6BB3B2022-10-07"/>
    <x v="37"/>
    <n v="1"/>
    <s v="2022-10-07 13:19:21"/>
    <x v="0"/>
    <n v="74.288654523000005"/>
    <n v="27.54"/>
    <n v="3.05"/>
    <n v="148.82337203899999"/>
    <n v="12.86"/>
    <n v="1.3919999999999999"/>
    <n v="0.20499999999999999"/>
    <n v="6.8"/>
    <n v="0"/>
    <n v="1.76"/>
    <n v="3939.11"/>
    <n v="-15.76"/>
    <n v="82.06"/>
    <n v="89.95"/>
    <n v="219.75"/>
    <n v="0.5"/>
    <n v="15.42"/>
    <n v="12.72"/>
    <s v="BALL_FLIGHT"/>
    <m/>
    <n v="15"/>
    <n v="71"/>
    <n v="99.43"/>
    <x v="1"/>
  </r>
  <r>
    <s v="CCC1D98D-1661-418D-801C-B42146E6BB3B2022-10-07"/>
    <x v="37"/>
    <n v="2"/>
    <s v="2022-10-07 13:19:47"/>
    <x v="0"/>
    <n v="77.979599418000006"/>
    <n v="19.489999999999998"/>
    <n v="-4.78"/>
    <n v="63.931639453999999"/>
    <n v="-2.1800000000000002"/>
    <n v="1.4650000000000001"/>
    <n v="0.23599999999999999"/>
    <n v="6.2"/>
    <n v="-1.52"/>
    <n v="-5.49"/>
    <n v="5213"/>
    <n v="3.67"/>
    <n v="83.39"/>
    <n v="92.63"/>
    <n v="219.75"/>
    <n v="1.22"/>
    <n v="11.3"/>
    <n v="-10.08"/>
    <s v="BALL_FLIGHT"/>
    <m/>
    <n v="15"/>
    <n v="71"/>
    <n v="99.43"/>
    <x v="1"/>
  </r>
  <r>
    <s v="CCC1D98D-1661-418D-801C-B42146E6BB3B2022-10-07"/>
    <x v="37"/>
    <n v="3"/>
    <s v="2022-10-07 13:20:16"/>
    <x v="0"/>
    <n v="80.596814889000001"/>
    <n v="11.9"/>
    <n v="-11.29"/>
    <n v="67.354151993000002"/>
    <n v="-3.62"/>
    <n v="1.5389999999999999"/>
    <n v="0.22800000000000001"/>
    <n v="6.8"/>
    <n v="-0.99"/>
    <n v="-13.19"/>
    <n v="2956.92"/>
    <n v="13.82"/>
    <n v="71.98"/>
    <n v="96.17"/>
    <n v="219.75"/>
    <n v="1.2"/>
    <n v="4.93"/>
    <n v="-24.48"/>
    <s v="RATIO"/>
    <m/>
    <n v="15"/>
    <n v="71"/>
    <n v="99.43"/>
    <x v="0"/>
  </r>
  <r>
    <s v="CCC1D98D-1661-418D-801C-B42146E6BB3B2022-10-07"/>
    <x v="37"/>
    <n v="4"/>
    <s v="2022-10-07 13:20:53"/>
    <x v="0"/>
    <n v="92.788117724000003"/>
    <n v="8.33"/>
    <n v="-1.97"/>
    <n v="69.725304471000001"/>
    <n v="-3.45"/>
    <n v="1.5589999999999999"/>
    <n v="0.214"/>
    <n v="7.3"/>
    <n v="1.51"/>
    <n v="-1.87"/>
    <n v="3416.36"/>
    <n v="-18.079999999999998"/>
    <n v="83.93"/>
    <n v="112.05"/>
    <n v="219.75"/>
    <n v="1.33"/>
    <n v="4.45"/>
    <n v="5.78"/>
    <s v="MEASURED"/>
    <m/>
    <n v="15"/>
    <n v="71"/>
    <n v="99.43"/>
    <x v="1"/>
  </r>
  <r>
    <s v="CCC1D98D-1661-418D-801C-B42146E6BB3B2022-10-07"/>
    <x v="37"/>
    <n v="5"/>
    <s v="2022-10-07 13:21:33"/>
    <x v="0"/>
    <n v="70.687187080000001"/>
    <n v="27.5"/>
    <n v="2.2599999999999998"/>
    <n v="62.611847036999997"/>
    <n v="-3.03"/>
    <n v="1.506"/>
    <n v="0.20300000000000001"/>
    <n v="7.4"/>
    <n v="0"/>
    <n v="3.21"/>
    <n v="1816.08"/>
    <n v="-21.45"/>
    <n v="78.010000000000005"/>
    <n v="90.15"/>
    <n v="219.75"/>
    <n v="1.1299999999999999"/>
    <n v="12.7"/>
    <n v="10.58"/>
    <s v="BALL_FLIGHT"/>
    <m/>
    <n v="15"/>
    <n v="71"/>
    <n v="99.43"/>
    <x v="1"/>
  </r>
  <r>
    <s v="CCC1D98D-1661-418D-801C-B42146E6BB3B2022-10-07"/>
    <x v="37"/>
    <n v="6"/>
    <s v="2022-10-07 13:22:04"/>
    <x v="0"/>
    <n v="88.649785569000002"/>
    <n v="28.7"/>
    <n v="7.0000000000000007E-2"/>
    <n v="77.823013876999994"/>
    <n v="-4.78"/>
    <n v="1.401"/>
    <n v="0.186"/>
    <n v="7.5"/>
    <n v="-0.11"/>
    <n v="0.82"/>
    <n v="3920"/>
    <n v="0.02"/>
    <n v="107.92"/>
    <n v="115.2"/>
    <n v="219.75"/>
    <n v="1.1399999999999999"/>
    <n v="24.42"/>
    <n v="0.15"/>
    <s v="BALL_FLIGHT"/>
    <m/>
    <n v="15"/>
    <n v="71"/>
    <n v="99.43"/>
    <x v="1"/>
  </r>
  <r>
    <s v="CCC1D98D-1661-418D-801C-B42146E6BB3B2022-10-07"/>
    <x v="37"/>
    <n v="7"/>
    <s v="2022-10-07 13:22:36"/>
    <x v="0"/>
    <n v="81.827129854000006"/>
    <n v="24.47"/>
    <n v="-2.7"/>
    <n v="77.823013876999994"/>
    <n v="-4.4000000000000004"/>
    <n v="1.306"/>
    <n v="0.17299999999999999"/>
    <n v="7.5"/>
    <n v="-2.68"/>
    <n v="-2.62"/>
    <n v="4888.32"/>
    <n v="0"/>
    <n v="93.6"/>
    <n v="100.76"/>
    <n v="219.75"/>
    <n v="1.05"/>
    <n v="17.12"/>
    <n v="-5.0999999999999996"/>
    <s v="BALL_FLIGHT"/>
    <m/>
    <n v="15"/>
    <n v="71"/>
    <n v="99.43"/>
    <x v="1"/>
  </r>
  <r>
    <s v="CCC1D98D-1661-418D-801C-B42146E6BB3B2022-10-07"/>
    <x v="37"/>
    <n v="8"/>
    <s v="2022-10-07 13:23:01"/>
    <x v="0"/>
    <n v="95.919828543999998"/>
    <n v="26.24"/>
    <n v="-9.89"/>
    <n v="77.554581521000003"/>
    <n v="-4.49"/>
    <n v="1.462"/>
    <n v="0.17899999999999999"/>
    <n v="8.1999999999999993"/>
    <n v="-0.91"/>
    <n v="-11.36"/>
    <n v="3376.86"/>
    <n v="-1.23"/>
    <n v="123.39"/>
    <n v="132.21"/>
    <n v="219.75"/>
    <n v="1.24"/>
    <n v="25.56"/>
    <n v="-23.57"/>
    <s v="MEASURED"/>
    <m/>
    <n v="15"/>
    <n v="71"/>
    <n v="99.43"/>
    <x v="0"/>
  </r>
  <r>
    <s v="CCC1D98D-1661-418D-801C-B42146E6BB3B2022-10-07"/>
    <x v="37"/>
    <n v="9"/>
    <s v="2022-10-07 13:23:35"/>
    <x v="0"/>
    <n v="94.107910141000005"/>
    <n v="26.62"/>
    <n v="-7.1"/>
    <n v="82.967967367"/>
    <n v="-3.08"/>
    <n v="1.335"/>
    <n v="0.17599999999999999"/>
    <n v="7.6"/>
    <n v="-7.35"/>
    <n v="-8.17"/>
    <n v="2991.15"/>
    <n v="4.8"/>
    <n v="121.72"/>
    <n v="131.41999999999999"/>
    <n v="219.75"/>
    <n v="1.1299999999999999"/>
    <n v="24.48"/>
    <n v="-21.5"/>
    <s v="MEASURED"/>
    <m/>
    <n v="15"/>
    <n v="71"/>
    <n v="99.43"/>
    <x v="0"/>
  </r>
  <r>
    <s v="CCC1D98D-1661-418D-801C-B42146E6BB3B2022-10-07"/>
    <x v="37"/>
    <n v="10"/>
    <s v="2022-10-07 13:24:07"/>
    <x v="0"/>
    <n v="102.83196171100001"/>
    <n v="25.56"/>
    <n v="-3.38"/>
    <n v="83.594309530999993"/>
    <n v="-3.25"/>
    <n v="1.3129999999999999"/>
    <n v="0.17"/>
    <n v="7.7"/>
    <n v="-1.68"/>
    <n v="-3.62"/>
    <n v="6370.02"/>
    <n v="-2.19"/>
    <n v="122.23"/>
    <n v="126.76"/>
    <n v="219.75"/>
    <n v="1.23"/>
    <n v="30.71"/>
    <n v="-6.06"/>
    <s v="MEASURED"/>
    <m/>
    <n v="15"/>
    <n v="71"/>
    <n v="99.43"/>
    <x v="1"/>
  </r>
  <r>
    <s v="CCC1D98D-1661-418D-801C-B42146E6BB3B2022-10-07"/>
    <x v="37"/>
    <n v="11"/>
    <s v="2022-10-07 13:24:38"/>
    <x v="0"/>
    <n v="102.026664643"/>
    <n v="22.81"/>
    <n v="-10.63"/>
    <n v="80.171796991999997"/>
    <n v="-7.21"/>
    <n v="1.448"/>
    <n v="0.14899999999999999"/>
    <n v="9.6999999999999993"/>
    <n v="-5.85"/>
    <n v="-11.84"/>
    <n v="5668.83"/>
    <n v="0"/>
    <n v="124.73"/>
    <n v="130.65"/>
    <n v="219.75"/>
    <n v="1.27"/>
    <n v="26.51"/>
    <n v="-26.81"/>
    <s v="MEASURED"/>
    <m/>
    <n v="15"/>
    <n v="71"/>
    <n v="99.43"/>
    <x v="0"/>
  </r>
  <r>
    <s v="CCC1D98D-1661-418D-801C-B42146E6BB3B2022-10-07"/>
    <x v="37"/>
    <n v="12"/>
    <s v="2022-10-07 13:25:22"/>
    <x v="4"/>
    <n v="81.648174949999998"/>
    <n v="4.51"/>
    <n v="-6.71"/>
    <n v="81.111310238000002"/>
    <n v="-6.37"/>
    <n v="1.2250000000000001"/>
    <n v="0.186"/>
    <n v="6.6"/>
    <n v="1.26"/>
    <n v="-7.2"/>
    <n v="2274.98"/>
    <n v="0.95"/>
    <n v="37.869999999999997"/>
    <n v="86.99"/>
    <n v="219.75"/>
    <n v="1.01"/>
    <n v="0.85"/>
    <n v="-10.37"/>
    <s v="RATIO"/>
    <m/>
    <n v="15"/>
    <n v="71"/>
    <n v="99.43"/>
    <x v="1"/>
  </r>
  <r>
    <s v="CCC1D98D-1661-418D-801C-B42146E6BB3B2022-10-07"/>
    <x v="37"/>
    <n v="13"/>
    <s v="2022-10-07 13:25:53"/>
    <x v="4"/>
    <n v="96.613278797000007"/>
    <n v="19.02"/>
    <n v="-5.96"/>
    <n v="80.328382532999996"/>
    <n v="-4.17"/>
    <n v="1.3720000000000001"/>
    <n v="0.159"/>
    <n v="8.6"/>
    <n v="-5.0999999999999996"/>
    <n v="-6.63"/>
    <n v="5740.97"/>
    <n v="-3.82"/>
    <n v="115.49"/>
    <n v="122.5"/>
    <n v="219.75"/>
    <n v="1.2"/>
    <n v="19.170000000000002"/>
    <n v="-10.09"/>
    <s v="BALL_FLIGHT"/>
    <m/>
    <n v="15"/>
    <n v="71"/>
    <n v="99.43"/>
    <x v="1"/>
  </r>
  <r>
    <s v="CCC1D98D-1661-418D-801C-B42146E6BB3B2022-10-07"/>
    <x v="37"/>
    <n v="14"/>
    <s v="2022-10-07 13:26:19"/>
    <x v="4"/>
    <n v="111.041517932"/>
    <n v="16.78"/>
    <n v="-7.24"/>
    <n v="84.914101947999995"/>
    <n v="-3.52"/>
    <n v="1.2669999999999999"/>
    <n v="0.13600000000000001"/>
    <n v="9.3000000000000007"/>
    <n v="-3.44"/>
    <n v="-8.2799999999999994"/>
    <n v="6508.45"/>
    <n v="2.48"/>
    <n v="135.94"/>
    <n v="142.11000000000001"/>
    <n v="219.75"/>
    <n v="1.31"/>
    <n v="24.16"/>
    <n v="-22.96"/>
    <s v="BALL_FLIGHT"/>
    <m/>
    <n v="15"/>
    <n v="71"/>
    <n v="99.43"/>
    <x v="0"/>
  </r>
  <r>
    <s v="CCC1D98D-1661-418D-801C-B42146E6BB3B2022-10-07"/>
    <x v="37"/>
    <n v="15"/>
    <s v="2022-10-07 13:26:49"/>
    <x v="4"/>
    <n v="99.006800638000001"/>
    <n v="16.260000000000002"/>
    <n v="1.1200000000000001"/>
    <n v="84.779885770000007"/>
    <n v="-4.41"/>
    <n v="1.2749999999999999"/>
    <n v="0.156"/>
    <n v="8.1999999999999993"/>
    <n v="-3.42"/>
    <n v="2.0299999999999998"/>
    <n v="6172.32"/>
    <n v="-16.88"/>
    <n v="115.73"/>
    <n v="123.46"/>
    <n v="219.75"/>
    <n v="1.17"/>
    <n v="16.55"/>
    <n v="18.829999999999998"/>
    <s v="MEASURED"/>
    <m/>
    <n v="15"/>
    <n v="71"/>
    <n v="99.43"/>
    <x v="1"/>
  </r>
  <r>
    <s v="CCC1D98D-1661-418D-801C-B42146E6BB3B2022-10-07"/>
    <x v="37"/>
    <n v="16"/>
    <s v="2022-10-07 13:27:17"/>
    <x v="4"/>
    <n v="107.753221571"/>
    <n v="17.09"/>
    <n v="-6.79"/>
    <n v="83.012706093000006"/>
    <n v="-3.25"/>
    <n v="1.3009999999999999"/>
    <n v="0.14199999999999999"/>
    <n v="9.1999999999999993"/>
    <n v="-7.15"/>
    <n v="-7.77"/>
    <n v="5691.22"/>
    <n v="-3.48"/>
    <n v="133.46"/>
    <n v="140.58000000000001"/>
    <n v="219.75"/>
    <n v="1.3"/>
    <n v="22.32"/>
    <n v="-13.87"/>
    <s v="MEASURED"/>
    <m/>
    <n v="15"/>
    <n v="71"/>
    <n v="99.43"/>
    <x v="1"/>
  </r>
  <r>
    <s v="CCC1D98D-1661-418D-801C-B42146E6BB3B2022-10-07"/>
    <x v="37"/>
    <n v="17"/>
    <s v="2022-10-07 13:27:48"/>
    <x v="4"/>
    <n v="98.715998919"/>
    <n v="21.14"/>
    <n v="10.53"/>
    <n v="84.064066154000002"/>
    <n v="0.53"/>
    <n v="1.2829999999999999"/>
    <n v="0.13800000000000001"/>
    <n v="9.3000000000000007"/>
    <n v="0"/>
    <n v="12.74"/>
    <n v="4148.0200000000004"/>
    <n v="-14.35"/>
    <n v="123.35"/>
    <n v="132.43"/>
    <n v="219.75"/>
    <n v="1.17"/>
    <n v="20.83"/>
    <n v="39.36"/>
    <s v="MEASURED"/>
    <m/>
    <n v="15"/>
    <n v="71"/>
    <n v="99.43"/>
    <x v="0"/>
  </r>
  <r>
    <s v="CCC1D98D-1661-418D-801C-B42146E6BB3B2022-10-07"/>
    <x v="37"/>
    <n v="18"/>
    <s v="2022-10-07 13:28:17"/>
    <x v="4"/>
    <n v="100.617394774"/>
    <n v="19.68"/>
    <n v="-2.5099999999999998"/>
    <n v="85.182534304000001"/>
    <n v="-3.29"/>
    <n v="1.302"/>
    <n v="0.14299999999999999"/>
    <n v="9.1"/>
    <n v="-5.36"/>
    <n v="-2.56"/>
    <n v="4642.8500000000004"/>
    <n v="-7.32"/>
    <n v="125.56"/>
    <n v="133.9"/>
    <n v="219.75"/>
    <n v="1.18"/>
    <n v="21.09"/>
    <n v="1.1599999999999999"/>
    <s v="MEASURED"/>
    <m/>
    <n v="15"/>
    <n v="71"/>
    <n v="99.43"/>
    <x v="1"/>
  </r>
  <r>
    <s v="CCC1D98D-1661-418D-801C-B42146E6BB3B2022-10-07"/>
    <x v="37"/>
    <n v="19"/>
    <s v="2022-10-07 13:29:03"/>
    <x v="1"/>
    <n v="104.509663936"/>
    <n v="18.61"/>
    <n v="-1.32"/>
    <n v="85.316750482000003"/>
    <n v="-4.2300000000000004"/>
    <n v="1.321"/>
    <n v="0.152"/>
    <n v="8.6999999999999993"/>
    <n v="-4.1500000000000004"/>
    <n v="-0.96"/>
    <n v="4696.59"/>
    <n v="-18.34"/>
    <n v="130.15"/>
    <n v="138.75"/>
    <n v="219.75"/>
    <n v="1.22"/>
    <n v="20.91"/>
    <n v="16.23"/>
    <s v="MEASURED"/>
    <m/>
    <n v="15"/>
    <n v="71"/>
    <n v="99.43"/>
    <x v="1"/>
  </r>
  <r>
    <s v="CCC1D98D-1661-418D-801C-B42146E6BB3B2022-10-07"/>
    <x v="37"/>
    <n v="20"/>
    <s v="2022-10-07 13:29:41"/>
    <x v="1"/>
    <n v="98.872584459999999"/>
    <n v="0.5"/>
    <n v="-1.07"/>
    <n v="86.077308823999999"/>
    <n v="-6.83"/>
    <n v="1.3"/>
    <n v="0.17299999999999999"/>
    <n v="7.5"/>
    <n v="0.21"/>
    <n v="-0.26"/>
    <n v="6835.42"/>
    <n v="-0.27"/>
    <n v="66.58"/>
    <n v="106.78"/>
    <n v="219.75"/>
    <n v="1.1499999999999999"/>
    <n v="0.88"/>
    <n v="-1.83"/>
    <s v="MEASURED"/>
    <m/>
    <n v="15"/>
    <n v="71"/>
    <n v="99.43"/>
    <x v="1"/>
  </r>
  <r>
    <s v="CCC1D98D-1661-418D-801C-B42146E6BB3B2022-10-07"/>
    <x v="37"/>
    <n v="23"/>
    <s v="2022-10-07 13:31:43"/>
    <x v="1"/>
    <n v="100.52791732199999"/>
    <n v="20.079999999999998"/>
    <n v="-0.28999999999999998"/>
    <n v="75.876879295999998"/>
    <n v="-1.92"/>
    <n v="1.3440000000000001"/>
    <n v="0.13500000000000001"/>
    <n v="10"/>
    <n v="0"/>
    <n v="-0.06"/>
    <n v="5496.5"/>
    <n v="-22.16"/>
    <n v="120.97"/>
    <n v="128.09"/>
    <n v="219.75"/>
    <n v="1.32"/>
    <n v="20.94"/>
    <n v="21.51"/>
    <s v="MEASURED"/>
    <m/>
    <n v="15"/>
    <n v="71"/>
    <n v="99.43"/>
    <x v="1"/>
  </r>
  <r>
    <s v="CCC1D98D-1661-418D-801C-B42146E6BB3B2022-10-07"/>
    <x v="37"/>
    <n v="24"/>
    <s v="2022-10-07 13:32:13"/>
    <x v="1"/>
    <n v="100.505547959"/>
    <n v="15.81"/>
    <n v="0.45"/>
    <n v="83.191660997"/>
    <n v="-3.63"/>
    <n v="1.292"/>
    <n v="0.16300000000000001"/>
    <n v="7.9"/>
    <n v="-3.29"/>
    <n v="1.1000000000000001"/>
    <n v="7002.9"/>
    <n v="-8.07"/>
    <n v="117.56"/>
    <n v="124.3"/>
    <n v="219.75"/>
    <n v="1.21"/>
    <n v="17.78"/>
    <n v="9.4499999999999993"/>
    <s v="BALL_FLIGHT"/>
    <m/>
    <n v="15"/>
    <n v="71"/>
    <n v="99.43"/>
    <x v="1"/>
  </r>
  <r>
    <s v="CCC1D98D-1661-418D-801C-B42146E6BB3B2022-10-07"/>
    <x v="37"/>
    <n v="29"/>
    <s v="2022-10-07 13:35:11"/>
    <x v="1"/>
    <n v="101.825340376"/>
    <n v="8.26"/>
    <n v="-10.52"/>
    <n v="83.929849976"/>
    <n v="-5.0199999999999996"/>
    <n v="1.224"/>
    <n v="0.157"/>
    <n v="7.8"/>
    <n v="-0.76"/>
    <n v="-12.05"/>
    <n v="3415.36"/>
    <n v="10.67"/>
    <n v="104.77"/>
    <n v="131.69999999999999"/>
    <n v="219.75"/>
    <n v="1.21"/>
    <n v="6.24"/>
    <n v="-32.26"/>
    <s v="RATIO"/>
    <m/>
    <n v="15"/>
    <n v="71"/>
    <n v="99.43"/>
    <x v="0"/>
  </r>
  <r>
    <s v="CCC1D98D-1661-418D-801C-B42146E6BB3B2022-10-07"/>
    <x v="37"/>
    <n v="30"/>
    <s v="2022-10-07 13:35:32"/>
    <x v="1"/>
    <n v="94.465819948999993"/>
    <n v="23.25"/>
    <n v="-2.04"/>
    <n v="81.961346031999994"/>
    <n v="-2.42"/>
    <n v="1.1950000000000001"/>
    <n v="0.156"/>
    <n v="7.7"/>
    <n v="-3.26"/>
    <n v="-2.11"/>
    <n v="5045.76"/>
    <n v="-0.65"/>
    <n v="114.68"/>
    <n v="121.52"/>
    <n v="219.75"/>
    <n v="1.1499999999999999"/>
    <n v="22.46"/>
    <n v="-4.12"/>
    <s v="MEASURED"/>
    <m/>
    <n v="15"/>
    <n v="71"/>
    <n v="99.43"/>
    <x v="1"/>
  </r>
  <r>
    <s v="CCC1D98D-1661-418D-801C-B42146E6BB3B2022-10-07"/>
    <x v="37"/>
    <n v="32"/>
    <s v="2022-10-07 13:36:29"/>
    <x v="1"/>
    <n v="99.431818535000005"/>
    <n v="20.02"/>
    <n v="0.45"/>
    <n v="85.495705385999997"/>
    <n v="-4.46"/>
    <n v="1.2669999999999999"/>
    <n v="0.15"/>
    <n v="8.4"/>
    <n v="-4.6399999999999997"/>
    <n v="1.23"/>
    <n v="5732.35"/>
    <n v="-21.62"/>
    <n v="118.62"/>
    <n v="125.48"/>
    <n v="219.75"/>
    <n v="1.1599999999999999"/>
    <n v="20.49"/>
    <n v="22.34"/>
    <s v="MEASURED"/>
    <m/>
    <n v="15"/>
    <n v="71"/>
    <n v="99.43"/>
    <x v="1"/>
  </r>
  <r>
    <s v="CCC1D98D-1661-418D-801C-B42146E6BB3B2022-10-07"/>
    <x v="37"/>
    <n v="34"/>
    <s v="2022-10-07 13:37:35"/>
    <x v="1"/>
    <n v="103.301718334"/>
    <n v="21.82"/>
    <n v="5.87"/>
    <n v="85.137795577999995"/>
    <n v="-2.4700000000000002"/>
    <n v="1.3520000000000001"/>
    <n v="0.129"/>
    <n v="0"/>
    <n v="-6.78"/>
    <n v="7.52"/>
    <n v="5076.79"/>
    <n v="-17.72"/>
    <n v="127.96"/>
    <n v="135.11000000000001"/>
    <n v="219.75"/>
    <n v="1.21"/>
    <n v="24.54"/>
    <n v="34.24"/>
    <s v="MEASURED"/>
    <m/>
    <n v="15"/>
    <n v="71"/>
    <n v="99.43"/>
    <x v="0"/>
  </r>
  <r>
    <s v="CCC1D98D-1661-418D-801C-B42146E6BB3B2022-10-07"/>
    <x v="37"/>
    <n v="35"/>
    <s v="2022-10-07 13:38:06"/>
    <x v="1"/>
    <n v="106.45579851700001"/>
    <n v="18.07"/>
    <n v="-4.6900000000000004"/>
    <n v="85.383858571000005"/>
    <n v="-2.91"/>
    <n v="1.272"/>
    <n v="0.14499999999999999"/>
    <n v="8.8000000000000007"/>
    <n v="-2.0699999999999998"/>
    <n v="-5.27"/>
    <n v="5533.75"/>
    <n v="-6.25"/>
    <n v="131.97"/>
    <n v="139.47"/>
    <n v="219.75"/>
    <n v="1.25"/>
    <n v="22.78"/>
    <n v="-5.0199999999999996"/>
    <s v="MEASURED"/>
    <m/>
    <n v="15"/>
    <n v="71"/>
    <n v="99.43"/>
    <x v="1"/>
  </r>
  <r>
    <s v="CCC1D98D-1661-418D-801C-B42146E6BB3B2022-10-07"/>
    <x v="37"/>
    <n v="36"/>
    <s v="2022-10-07 13:38:32"/>
    <x v="1"/>
    <n v="106.88081641399999"/>
    <n v="19.64"/>
    <n v="-0.96"/>
    <n v="88.314245123999996"/>
    <n v="-1.2"/>
    <n v="1.2949999999999999"/>
    <n v="0.14799999999999999"/>
    <n v="8.8000000000000007"/>
    <n v="-2.74"/>
    <n v="-0.99"/>
    <n v="5068.8100000000004"/>
    <n v="0.69"/>
    <n v="134.85"/>
    <n v="142.47999999999999"/>
    <n v="219.75"/>
    <n v="1.21"/>
    <n v="24.81"/>
    <n v="-3.44"/>
    <s v="BALL_FLIGHT"/>
    <m/>
    <n v="15"/>
    <n v="71"/>
    <n v="99.43"/>
    <x v="1"/>
  </r>
  <r>
    <s v="CCC1D98D-1661-418D-801C-B42146E6BB3B2022-10-07"/>
    <x v="37"/>
    <n v="37"/>
    <s v="2022-10-07 13:38:56"/>
    <x v="1"/>
    <n v="102.09377273200001"/>
    <n v="19.73"/>
    <n v="1.47"/>
    <n v="83.862741886999999"/>
    <n v="-1.94"/>
    <n v="1.29"/>
    <n v="0.14299999999999999"/>
    <n v="9"/>
    <n v="-2.42"/>
    <n v="2.09"/>
    <n v="4608.6400000000003"/>
    <n v="-13.94"/>
    <n v="127.4"/>
    <n v="136.11000000000001"/>
    <n v="219.75"/>
    <n v="1.22"/>
    <n v="21.42"/>
    <n v="18.25"/>
    <s v="MEASURED"/>
    <m/>
    <n v="15"/>
    <n v="71"/>
    <n v="99.43"/>
    <x v="1"/>
  </r>
  <r>
    <s v="CCC1D98D-1661-418D-801C-B42146E6BB3B2022-10-07"/>
    <x v="37"/>
    <n v="38"/>
    <s v="2022-10-07 13:39:21"/>
    <x v="1"/>
    <n v="100.706872226"/>
    <n v="21.41"/>
    <n v="3.19"/>
    <n v="85.115426214999999"/>
    <n v="-1.73"/>
    <n v="1.23"/>
    <n v="0.14499999999999999"/>
    <n v="8.5"/>
    <n v="-3.84"/>
    <n v="4.1399999999999997"/>
    <n v="5357"/>
    <n v="-13.31"/>
    <n v="123.27"/>
    <n v="130"/>
    <n v="219.75"/>
    <n v="1.18"/>
    <n v="23.32"/>
    <n v="21.78"/>
    <s v="MEASURED"/>
    <m/>
    <n v="15"/>
    <n v="71"/>
    <n v="99.43"/>
    <x v="1"/>
  </r>
  <r>
    <s v="CCC1D98D-1661-418D-801C-B42146E6BB3B2022-10-07"/>
    <x v="37"/>
    <n v="39"/>
    <s v="2022-10-07 13:39:50"/>
    <x v="1"/>
    <n v="109.296707618"/>
    <n v="17.97"/>
    <n v="-4.28"/>
    <n v="80.731031067000004"/>
    <n v="0.91"/>
    <n v="1.3320000000000001"/>
    <n v="0.14299999999999999"/>
    <n v="9.3000000000000007"/>
    <n v="-2.93"/>
    <n v="-5.35"/>
    <n v="4682.8599999999997"/>
    <n v="8.0500000000000007"/>
    <n v="139.55000000000001"/>
    <n v="148.38"/>
    <n v="219.75"/>
    <n v="1.35"/>
    <n v="23.15"/>
    <n v="-21.75"/>
    <s v="MEASURED"/>
    <m/>
    <n v="15"/>
    <n v="71"/>
    <n v="99.43"/>
    <x v="1"/>
  </r>
  <r>
    <s v="CCC1D98D-1661-418D-801C-B42146E6BB3B2022-10-07"/>
    <x v="37"/>
    <n v="40"/>
    <s v="2022-10-07 13:40:15"/>
    <x v="1"/>
    <n v="102.563529355"/>
    <n v="20.170000000000002"/>
    <n v="6.54"/>
    <n v="84.198282332000005"/>
    <n v="0.14000000000000001"/>
    <n v="1.302"/>
    <n v="0.129"/>
    <n v="0"/>
    <n v="-7.06"/>
    <n v="7.93"/>
    <n v="4645.2700000000004"/>
    <n v="-10.52"/>
    <n v="128.81"/>
    <n v="137.07"/>
    <n v="219.75"/>
    <n v="1.22"/>
    <n v="22.38"/>
    <n v="28.02"/>
    <s v="MEASURED"/>
    <m/>
    <n v="15"/>
    <n v="71"/>
    <n v="99.43"/>
    <x v="1"/>
  </r>
  <r>
    <s v="CCC1D98D-1661-418D-801C-B42146E6BB3B2022-10-07"/>
    <x v="37"/>
    <n v="41"/>
    <s v="2022-10-07 13:40:53"/>
    <x v="1"/>
    <n v="108.89405908400001"/>
    <n v="19.98"/>
    <n v="2.39"/>
    <n v="82.811381826000002"/>
    <n v="-0.87"/>
    <n v="1.341"/>
    <n v="0.154"/>
    <n v="8.6999999999999993"/>
    <n v="-3.62"/>
    <n v="3.04"/>
    <n v="3949.15"/>
    <n v="-4.05"/>
    <n v="143.38999999999999"/>
    <n v="152.44999999999999"/>
    <n v="219.75"/>
    <n v="1.31"/>
    <n v="25.19"/>
    <n v="11.72"/>
    <s v="MEASURED"/>
    <m/>
    <n v="15"/>
    <n v="71"/>
    <n v="99.43"/>
    <x v="1"/>
  </r>
  <r>
    <s v="CCC1D98D-1661-418D-801C-B42146E6BB3B2022-10-07"/>
    <x v="37"/>
    <n v="43"/>
    <s v="2022-10-07 13:41:58"/>
    <x v="1"/>
    <n v="108.29008628299999"/>
    <n v="21.32"/>
    <n v="0.22"/>
    <n v="78.046707506999994"/>
    <n v="0"/>
    <n v="1.2549999999999999"/>
    <n v="0.14399999999999999"/>
    <n v="8.6999999999999993"/>
    <n v="0"/>
    <n v="0"/>
    <n v="6092.14"/>
    <n v="-13.66"/>
    <n v="132.52000000000001"/>
    <n v="138.13999999999999"/>
    <n v="219.75"/>
    <n v="1.39"/>
    <n v="27.9"/>
    <n v="17.579999999999998"/>
    <s v="BALL_FLIGHT"/>
    <m/>
    <n v="15"/>
    <n v="71"/>
    <n v="99.43"/>
    <x v="1"/>
  </r>
  <r>
    <s v="CCC1D98D-1661-418D-801C-B42146E6BB3B2022-10-07"/>
    <x v="37"/>
    <n v="44"/>
    <s v="2022-10-07 13:42:36"/>
    <x v="1"/>
    <n v="94.957945934999998"/>
    <n v="25.69"/>
    <n v="4.84"/>
    <n v="90.909091231999994"/>
    <n v="-7.52"/>
    <n v="1.22"/>
    <n v="0.16700000000000001"/>
    <n v="7.3"/>
    <n v="-2.14"/>
    <n v="7.03"/>
    <n v="4967.72"/>
    <n v="-9.4600000000000009"/>
    <n v="115.13"/>
    <n v="121.67"/>
    <n v="219.75"/>
    <n v="1.04"/>
    <n v="25.12"/>
    <n v="20.11"/>
    <s v="BALL_FLIGHT"/>
    <m/>
    <n v="15"/>
    <n v="71"/>
    <n v="99.43"/>
    <x v="1"/>
  </r>
  <r>
    <s v="CCC1D98D-1661-418D-801C-B42146E6BB3B2022-10-07"/>
    <x v="37"/>
    <n v="45"/>
    <s v="2022-10-07 13:43:03"/>
    <x v="1"/>
    <n v="103.458303875"/>
    <n v="22.11"/>
    <n v="-0.01"/>
    <n v="85.204903666999996"/>
    <n v="-1.54"/>
    <n v="1.3180000000000001"/>
    <n v="0.13500000000000001"/>
    <n v="9.8000000000000007"/>
    <n v="-7.05"/>
    <n v="0.22"/>
    <n v="5440.5"/>
    <n v="-10.43"/>
    <n v="127.74"/>
    <n v="134.06"/>
    <n v="219.75"/>
    <n v="1.21"/>
    <n v="26.06"/>
    <n v="11.73"/>
    <s v="BALL_FLIGHT"/>
    <m/>
    <n v="15"/>
    <n v="71"/>
    <n v="99.43"/>
    <x v="1"/>
  </r>
  <r>
    <s v="CCC1D98D-1661-418D-801C-B42146E6BB3B2022-10-07"/>
    <x v="37"/>
    <n v="46"/>
    <s v="2022-10-07 13:47:36"/>
    <x v="1"/>
    <n v="100.796349678"/>
    <n v="30.44"/>
    <n v="-1.1499999999999999"/>
    <n v="80.238905080999999"/>
    <n v="-3.53"/>
    <n v="1.2869999999999999"/>
    <n v="0.16200000000000001"/>
    <n v="7.9"/>
    <n v="-1.54"/>
    <n v="-0.86"/>
    <n v="2018.59"/>
    <n v="11.83"/>
    <n v="140.61000000000001"/>
    <n v="151.33000000000001"/>
    <n v="219.75"/>
    <n v="1.26"/>
    <n v="31.91"/>
    <n v="-13.66"/>
    <s v="BALL_FLIGHT"/>
    <m/>
    <n v="15"/>
    <n v="71"/>
    <n v="99.43"/>
    <x v="1"/>
  </r>
  <r>
    <s v="CCC1D98D-1661-418D-801C-B42146E6BB3B2022-10-07"/>
    <x v="37"/>
    <n v="47"/>
    <s v="2022-10-07 13:48:04"/>
    <x v="1"/>
    <n v="105.695240175"/>
    <n v="30.9"/>
    <n v="-3.51"/>
    <n v="85.943092645999997"/>
    <n v="-2.87"/>
    <n v="1.2130000000000001"/>
    <n v="0.16400000000000001"/>
    <n v="7.4"/>
    <n v="-2.99"/>
    <n v="-3.84"/>
    <n v="1186.78"/>
    <n v="2.58"/>
    <n v="159.94"/>
    <n v="174.09"/>
    <n v="219.75"/>
    <n v="1.23"/>
    <n v="33.58"/>
    <n v="-13.21"/>
    <s v="MEASURED"/>
    <m/>
    <n v="15"/>
    <n v="71"/>
    <n v="99.43"/>
    <x v="1"/>
  </r>
  <r>
    <s v="CCC1D98D-1661-418D-801C-B42146E6BB3B2022-10-07"/>
    <x v="37"/>
    <n v="48"/>
    <s v="2022-10-07 13:48:36"/>
    <x v="1"/>
    <n v="92.899964538999996"/>
    <n v="29.62"/>
    <n v="1.42"/>
    <n v="74.892627324000003"/>
    <n v="0.28999999999999998"/>
    <n v="1.383"/>
    <n v="0.158"/>
    <n v="8.8000000000000007"/>
    <n v="-7.71"/>
    <n v="1.69"/>
    <n v="6701.4"/>
    <n v="-4.03"/>
    <n v="105.02"/>
    <n v="108.58"/>
    <n v="219.75"/>
    <n v="1.24"/>
    <n v="28.88"/>
    <n v="6.75"/>
    <s v="MEASURED"/>
    <m/>
    <n v="15"/>
    <n v="71"/>
    <n v="99.43"/>
    <x v="1"/>
  </r>
  <r>
    <s v="CCC1D98D-1661-418D-801C-B42146E6BB3B2022-10-07"/>
    <x v="37"/>
    <n v="49"/>
    <s v="2022-10-07 13:49:16"/>
    <x v="1"/>
    <n v="87.822119138000005"/>
    <n v="25.8"/>
    <n v="9.65"/>
    <n v="78.180923684999996"/>
    <n v="-6.35"/>
    <n v="1.2729999999999999"/>
    <n v="0.214"/>
    <n v="5.9"/>
    <n v="6.03"/>
    <n v="12.71"/>
    <n v="4498.0200000000004"/>
    <n v="-7.53"/>
    <n v="104.94"/>
    <n v="112.13"/>
    <n v="219.75"/>
    <n v="1.1200000000000001"/>
    <n v="21.04"/>
    <n v="26.09"/>
    <s v="BALL_FLIGHT"/>
    <m/>
    <n v="15"/>
    <n v="71"/>
    <n v="99.43"/>
    <x v="1"/>
  </r>
  <r>
    <s v="CCC1D98D-1661-418D-801C-B42146E6BB3B2022-10-07"/>
    <x v="37"/>
    <n v="50"/>
    <s v="2022-10-07 13:51:50"/>
    <x v="1"/>
    <n v="97.329098412999997"/>
    <n v="21.52"/>
    <n v="1.23"/>
    <n v="76.838761904999998"/>
    <n v="-1.4"/>
    <n v="1.34"/>
    <n v="0.187"/>
    <n v="7.2"/>
    <n v="-3.64"/>
    <n v="1.72"/>
    <n v="6260.85"/>
    <n v="7.36"/>
    <n v="115.87"/>
    <n v="121.38"/>
    <n v="219.75"/>
    <n v="1.27"/>
    <n v="22.56"/>
    <n v="-4.46"/>
    <s v="MEASURED"/>
    <m/>
    <n v="15"/>
    <n v="71"/>
    <n v="99.43"/>
    <x v="1"/>
  </r>
  <r>
    <s v="CCC1D98D-1661-418D-801C-B42146E6BB3B2022-10-07"/>
    <x v="37"/>
    <n v="53"/>
    <s v="2022-10-07 13:53:52"/>
    <x v="1"/>
    <n v="99.208124905000005"/>
    <n v="19.62"/>
    <n v="0.49"/>
    <n v="85.540444112000003"/>
    <n v="-2.33"/>
    <n v="1.4039999999999999"/>
    <n v="0.18099999999999999"/>
    <n v="7.8"/>
    <n v="-1.81"/>
    <n v="0.95"/>
    <n v="4168.33"/>
    <n v="-15.13"/>
    <n v="123.41"/>
    <n v="132.81"/>
    <n v="219.75"/>
    <n v="1.1599999999999999"/>
    <n v="19.440000000000001"/>
    <n v="15.48"/>
    <s v="BALL_FLIGHT"/>
    <m/>
    <n v="15"/>
    <n v="71"/>
    <n v="99.43"/>
    <x v="1"/>
  </r>
  <r>
    <s v="CCC1D98D-1661-418D-801C-B42146E6BB3B2022-10-07"/>
    <x v="37"/>
    <n v="54"/>
    <s v="2022-10-07 13:54:18"/>
    <x v="1"/>
    <n v="94.353973134"/>
    <n v="8.7899999999999991"/>
    <n v="-0.03"/>
    <n v="92.967072627999997"/>
    <n v="0"/>
    <n v="1.2769999999999999"/>
    <n v="0.48799999999999999"/>
    <n v="2.6"/>
    <n v="0"/>
    <n v="0"/>
    <n v="4513.16"/>
    <n v="-7.96"/>
    <n v="94.69"/>
    <n v="115.66"/>
    <n v="219.75"/>
    <n v="1.01"/>
    <n v="6.21"/>
    <n v="5.41"/>
    <s v="MEASURED"/>
    <m/>
    <n v="15"/>
    <n v="71"/>
    <n v="99.43"/>
    <x v="1"/>
  </r>
  <r>
    <s v="CCC1D98D-1661-418D-801C-B42146E6BB3B2022-10-07"/>
    <x v="37"/>
    <n v="55"/>
    <s v="2022-10-07 13:54:49"/>
    <x v="1"/>
    <n v="94.510558674999999"/>
    <n v="19.79"/>
    <n v="4.75"/>
    <n v="77.890121965999995"/>
    <n v="-2.16"/>
    <n v="1.4710000000000001"/>
    <n v="0.16700000000000001"/>
    <n v="8.8000000000000007"/>
    <n v="-3.22"/>
    <n v="6.11"/>
    <n v="3822.44"/>
    <n v="-19.36"/>
    <n v="114.74"/>
    <n v="124.99"/>
    <n v="219.75"/>
    <n v="1.21"/>
    <n v="16.809999999999999"/>
    <n v="26.37"/>
    <s v="MEASURED"/>
    <m/>
    <n v="15"/>
    <n v="71"/>
    <n v="99.43"/>
    <x v="1"/>
  </r>
  <r>
    <s v="CCC1D98D-1661-418D-801C-B42146E6BB3B2022-10-07"/>
    <x v="37"/>
    <n v="58"/>
    <s v="2022-10-07 13:56:37"/>
    <x v="1"/>
    <n v="95.405333194999997"/>
    <n v="12.96"/>
    <n v="-7.72"/>
    <n v="74.445240064000004"/>
    <n v="-2.66"/>
    <n v="1.278"/>
    <n v="0.16600000000000001"/>
    <n v="7.7"/>
    <n v="-2.84"/>
    <n v="-9"/>
    <n v="5460.56"/>
    <n v="0"/>
    <n v="107.93"/>
    <n v="118.85"/>
    <n v="219.75"/>
    <n v="1.28"/>
    <n v="11.62"/>
    <n v="-16.66"/>
    <s v="MEASURED"/>
    <m/>
    <n v="15"/>
    <n v="71"/>
    <n v="99.43"/>
    <x v="1"/>
  </r>
  <r>
    <s v="CCC1D98D-1661-418D-801C-B42146E6BB3B2022-10-07"/>
    <x v="37"/>
    <n v="59"/>
    <s v="2022-10-07 13:56:55"/>
    <x v="1"/>
    <n v="100.30422369199999"/>
    <n v="7.67"/>
    <n v="6.6"/>
    <n v="80.328382532999996"/>
    <n v="-5.81"/>
    <n v="1.246"/>
    <n v="0.18"/>
    <n v="6.9"/>
    <n v="2.7"/>
    <n v="8.92"/>
    <n v="2153.02"/>
    <n v="-30"/>
    <n v="81.64"/>
    <n v="129.02000000000001"/>
    <n v="219.75"/>
    <n v="1.25"/>
    <n v="3.51"/>
    <n v="28.71"/>
    <s v="MEASURED"/>
    <m/>
    <n v="15"/>
    <n v="71"/>
    <n v="99.43"/>
    <x v="1"/>
  </r>
  <r>
    <s v="CCC1D98D-1661-418D-801C-B42146E6BB3B2022-10-07"/>
    <x v="37"/>
    <n v="60"/>
    <s v="2022-10-07 13:57:48"/>
    <x v="1"/>
    <n v="89.298497096000006"/>
    <n v="8.9600000000000009"/>
    <n v="-4.68"/>
    <n v="77.286149164999998"/>
    <n v="-5.86"/>
    <n v="1.31"/>
    <n v="0.19900000000000001"/>
    <n v="6.6"/>
    <n v="1.77"/>
    <n v="-4.8"/>
    <n v="4828.9399999999996"/>
    <n v="5.4"/>
    <n v="85.44"/>
    <n v="106.39"/>
    <n v="219.75"/>
    <n v="1.1599999999999999"/>
    <n v="5.47"/>
    <n v="-12.1"/>
    <s v="BALL_FLIGHT"/>
    <m/>
    <n v="15"/>
    <n v="71"/>
    <n v="99.43"/>
    <x v="1"/>
  </r>
  <r>
    <s v="CCC1D98D-1661-418D-801C-B42146E6BB3B2022-10-07"/>
    <x v="37"/>
    <n v="62"/>
    <s v="2022-10-07 13:59:12"/>
    <x v="1"/>
    <n v="91.580172121999993"/>
    <n v="10.43"/>
    <n v="7.74"/>
    <n v="80.283643807000004"/>
    <n v="-7.51"/>
    <n v="1.4790000000000001"/>
    <n v="0.2"/>
    <n v="7.4"/>
    <n v="0.72"/>
    <n v="10.57"/>
    <n v="6696.96"/>
    <n v="-9.57"/>
    <n v="94.92"/>
    <n v="106.99"/>
    <n v="219.75"/>
    <n v="1.1399999999999999"/>
    <n v="8.2100000000000009"/>
    <n v="21.86"/>
    <s v="MEASURED"/>
    <m/>
    <n v="15"/>
    <n v="71"/>
    <n v="99.43"/>
    <x v="1"/>
  </r>
  <r>
    <s v="CCC1D98D-1661-418D-801C-B42146E6BB3B2022-10-07"/>
    <x v="37"/>
    <n v="65"/>
    <s v="2022-10-07 14:00:41"/>
    <x v="1"/>
    <n v="94.868468483000001"/>
    <n v="19.28"/>
    <n v="-1.37"/>
    <n v="75.899248658999994"/>
    <n v="-2.4700000000000002"/>
    <n v="1.47"/>
    <n v="0.17699999999999999"/>
    <n v="8.3000000000000007"/>
    <n v="-4.0999999999999996"/>
    <n v="-1.3"/>
    <n v="3298.11"/>
    <n v="-8.15"/>
    <n v="117.95"/>
    <n v="129.27000000000001"/>
    <n v="219.75"/>
    <n v="1.25"/>
    <n v="16.59"/>
    <n v="3.26"/>
    <s v="MEASURED"/>
    <m/>
    <n v="15"/>
    <n v="71"/>
    <n v="99.43"/>
    <x v="1"/>
  </r>
  <r>
    <s v="CCC1D98D-1661-418D-801C-B42146E6BB3B2022-10-07"/>
    <x v="37"/>
    <n v="66"/>
    <s v="2022-10-07 14:01:24"/>
    <x v="1"/>
    <n v="90.864352506000003"/>
    <n v="2.89"/>
    <n v="4.51"/>
    <n v="78.717788397000007"/>
    <n v="-2.12"/>
    <n v="1.5349999999999999"/>
    <n v="0.17399999999999999"/>
    <n v="8.8000000000000007"/>
    <n v="-1.9"/>
    <n v="5.81"/>
    <n v="6657.82"/>
    <n v="0.23"/>
    <n v="65.87"/>
    <n v="98.63"/>
    <n v="219.75"/>
    <n v="1.1499999999999999"/>
    <n v="1.7"/>
    <n v="7.67"/>
    <s v="MEASURED"/>
    <m/>
    <n v="15"/>
    <n v="71"/>
    <n v="99.43"/>
    <x v="0"/>
  </r>
  <r>
    <s v="CCC1D98D-1661-418D-801C-B42146E6BB3B2022-10-07"/>
    <x v="37"/>
    <n v="67"/>
    <s v="2022-10-07 14:02:04"/>
    <x v="1"/>
    <n v="90.461703971999995"/>
    <n v="22.07"/>
    <n v="-1.06"/>
    <n v="76.122942288999994"/>
    <n v="-7.79"/>
    <n v="1.5"/>
    <n v="0.21299999999999999"/>
    <n v="7"/>
    <n v="-3.43"/>
    <n v="-0.1"/>
    <n v="4741.5200000000004"/>
    <n v="-7.97"/>
    <n v="108.17"/>
    <n v="116"/>
    <n v="219.75"/>
    <n v="1.19"/>
    <n v="18.809999999999999"/>
    <n v="4.16"/>
    <s v="MEASURED"/>
    <m/>
    <n v="15"/>
    <n v="71"/>
    <n v="99.43"/>
    <x v="1"/>
  </r>
  <r>
    <s v="CCC1D98D-1661-418D-801C-B42146E6BB3B2022-10-07"/>
    <x v="37"/>
    <n v="69"/>
    <s v="2022-10-07 14:03:13"/>
    <x v="1"/>
    <n v="82.073192847000001"/>
    <n v="20.27"/>
    <n v="10.4"/>
    <n v="79.769148458000004"/>
    <n v="-5.31"/>
    <n v="1.484"/>
    <n v="0.20499999999999999"/>
    <n v="7.2"/>
    <n v="0.48"/>
    <n v="13.47"/>
    <n v="2553.04"/>
    <n v="-27.95"/>
    <n v="90.26"/>
    <n v="103.78"/>
    <n v="219.75"/>
    <n v="1.03"/>
    <n v="11.07"/>
    <n v="31.75"/>
    <s v="BALL_FLIGHT"/>
    <m/>
    <n v="15"/>
    <n v="71"/>
    <n v="99.43"/>
    <x v="0"/>
  </r>
  <r>
    <s v="CCC1D98D-1661-418D-801C-B42146E6BB3B2022-10-07"/>
    <x v="37"/>
    <n v="70"/>
    <s v="2022-10-07 14:04:05"/>
    <x v="1"/>
    <n v="104.174123491"/>
    <n v="19.5"/>
    <n v="-6.44"/>
    <n v="77.599320246999994"/>
    <n v="-6.96"/>
    <n v="1.502"/>
    <n v="0.18099999999999999"/>
    <n v="8.3000000000000007"/>
    <n v="-1.29"/>
    <n v="-6.78"/>
    <n v="5033.1400000000003"/>
    <n v="-11.66"/>
    <n v="129.79"/>
    <n v="137.63999999999999"/>
    <n v="219.75"/>
    <n v="1.34"/>
    <n v="22.86"/>
    <n v="-3.75"/>
    <s v="MEASURED"/>
    <m/>
    <n v="15"/>
    <n v="71"/>
    <n v="99.43"/>
    <x v="1"/>
  </r>
  <r>
    <s v="CCC1D98D-1661-418D-801C-B42146E6BB3B2022-10-07"/>
    <x v="37"/>
    <n v="71"/>
    <s v="2022-10-07 14:04:30"/>
    <x v="1"/>
    <n v="99.364710446000004"/>
    <n v="23.16"/>
    <n v="2.57"/>
    <n v="83.012706093000006"/>
    <n v="-5.59"/>
    <n v="1.496"/>
    <n v="0.17100000000000001"/>
    <n v="8.6999999999999993"/>
    <n v="-1.74"/>
    <n v="3.98"/>
    <n v="7637.3"/>
    <n v="-6.97"/>
    <n v="114.92"/>
    <n v="118.41"/>
    <n v="219.75"/>
    <n v="1.2"/>
    <n v="26.04"/>
    <n v="13.35"/>
    <s v="RATIO"/>
    <m/>
    <n v="15"/>
    <n v="71"/>
    <n v="99.43"/>
    <x v="1"/>
  </r>
  <r>
    <s v="CCC1D98D-1661-418D-801C-B42146E6BB3B2022-10-07"/>
    <x v="37"/>
    <n v="72"/>
    <s v="2022-10-07 14:05:25"/>
    <x v="1"/>
    <n v="102.74248425899999"/>
    <n v="18.350000000000001"/>
    <n v="0.05"/>
    <n v="81.849499217000002"/>
    <n v="-3.04"/>
    <n v="1.4019999999999999"/>
    <n v="0.16500000000000001"/>
    <n v="8.5"/>
    <n v="-4.66"/>
    <n v="0.52"/>
    <n v="4177.74"/>
    <n v="-11.48"/>
    <n v="129.66999999999999"/>
    <n v="139.37"/>
    <n v="219.75"/>
    <n v="1.26"/>
    <n v="19.77"/>
    <n v="11.88"/>
    <s v="MEASURED"/>
    <m/>
    <n v="15"/>
    <n v="71"/>
    <n v="99.43"/>
    <x v="1"/>
  </r>
  <r>
    <s v="CCC1D98D-1661-418D-801C-B42146E6BB3B2022-10-07"/>
    <x v="37"/>
    <n v="73"/>
    <s v="2022-10-07 14:05:58"/>
    <x v="1"/>
    <n v="105.605762723"/>
    <n v="11.86"/>
    <n v="-10.039999999999999"/>
    <n v="78.315139862999999"/>
    <n v="-5.39"/>
    <n v="1.379"/>
    <n v="0.16"/>
    <n v="8.6"/>
    <n v="-2.85"/>
    <n v="-11.4"/>
    <n v="3358.02"/>
    <n v="8.52"/>
    <n v="126.42"/>
    <n v="141.27000000000001"/>
    <n v="219.75"/>
    <n v="1.35"/>
    <n v="11.49"/>
    <n v="-32.81"/>
    <s v="RATIO"/>
    <m/>
    <n v="15"/>
    <n v="71"/>
    <n v="99.43"/>
    <x v="0"/>
  </r>
  <r>
    <s v="CCC1D98D-1661-418D-801C-B42146E6BB3B2022-10-07"/>
    <x v="37"/>
    <n v="74"/>
    <s v="2022-10-07 14:06:32"/>
    <x v="1"/>
    <n v="85.227273030000006"/>
    <n v="12.16"/>
    <n v="22.61"/>
    <n v="83.795633797999997"/>
    <n v="-5.5"/>
    <n v="1.33"/>
    <n v="0.16300000000000001"/>
    <n v="8.1999999999999993"/>
    <n v="0.91"/>
    <n v="28.37"/>
    <n v="3922.06"/>
    <n v="-30"/>
    <n v="77.3"/>
    <n v="95.19"/>
    <n v="219.75"/>
    <n v="1.02"/>
    <n v="5.67"/>
    <n v="49.72"/>
    <s v="RATIO"/>
    <m/>
    <n v="15"/>
    <n v="71"/>
    <n v="99.43"/>
    <x v="0"/>
  </r>
  <r>
    <s v="CCC1D98D-1661-418D-801C-B42146E6BB3B2022-10-07"/>
    <x v="37"/>
    <n v="75"/>
    <s v="2022-10-07 14:07:00"/>
    <x v="1"/>
    <n v="102.29509699899999"/>
    <n v="15.67"/>
    <n v="-5.48"/>
    <n v="78.673049671000001"/>
    <n v="-1.81"/>
    <n v="1.3280000000000001"/>
    <n v="0.17299999999999999"/>
    <n v="7.7"/>
    <n v="-1.1599999999999999"/>
    <n v="-6.4"/>
    <n v="4909.7"/>
    <n v="2.4300000000000002"/>
    <n v="125.04"/>
    <n v="134.35"/>
    <n v="219.75"/>
    <n v="1.3"/>
    <n v="17.14"/>
    <n v="-16.100000000000001"/>
    <s v="BALL_FLIGHT"/>
    <m/>
    <n v="15"/>
    <n v="71"/>
    <n v="99.43"/>
    <x v="1"/>
  </r>
  <r>
    <s v="CCC1D98D-1661-418D-801C-B42146E6BB3B2022-10-07"/>
    <x v="37"/>
    <n v="76"/>
    <s v="2022-10-07 14:07:26"/>
    <x v="1"/>
    <n v="95.539549373"/>
    <n v="5.04"/>
    <n v="8.6199999999999992"/>
    <n v="88.493200028000004"/>
    <n v="-2.35"/>
    <n v="1.28"/>
    <n v="0.16700000000000001"/>
    <n v="7.7"/>
    <n v="-0.72"/>
    <n v="10.85"/>
    <n v="6162.09"/>
    <n v="-1.56"/>
    <n v="86.84"/>
    <n v="111"/>
    <n v="219.75"/>
    <n v="1.08"/>
    <n v="3.97"/>
    <n v="17.940000000000001"/>
    <s v="MEASURED"/>
    <m/>
    <n v="15"/>
    <n v="71"/>
    <n v="99.43"/>
    <x v="1"/>
  </r>
  <r>
    <s v="CCC1D98D-1661-418D-801C-B42146E6BB3B2022-10-07"/>
    <x v="37"/>
    <n v="77"/>
    <s v="2022-10-07 14:08:00"/>
    <x v="1"/>
    <n v="103.010916615"/>
    <n v="14.58"/>
    <n v="-2.79"/>
    <n v="82.274517114000005"/>
    <n v="-4.51"/>
    <n v="1.4790000000000001"/>
    <n v="0.16400000000000001"/>
    <n v="9"/>
    <n v="-3.05"/>
    <n v="-2.71"/>
    <n v="4562.42"/>
    <n v="-7.88"/>
    <n v="125.51"/>
    <n v="135.59"/>
    <n v="219.75"/>
    <n v="1.25"/>
    <n v="15.64"/>
    <n v="0.83"/>
    <s v="MEASURED"/>
    <m/>
    <n v="15"/>
    <n v="71"/>
    <n v="99.43"/>
    <x v="1"/>
  </r>
  <r>
    <s v="CCC1D98D-1661-418D-801C-B42146E6BB3B2022-10-07"/>
    <x v="37"/>
    <n v="78"/>
    <s v="2022-10-07 14:08:27"/>
    <x v="1"/>
    <n v="110.840193665"/>
    <n v="16.62"/>
    <n v="-0.42"/>
    <n v="84.914101947999995"/>
    <n v="-2.69"/>
    <n v="1.4079999999999999"/>
    <n v="0.161"/>
    <n v="8.6999999999999993"/>
    <n v="-3.55"/>
    <n v="-0.1"/>
    <n v="4229.9799999999996"/>
    <n v="-7.31"/>
    <n v="143.47"/>
    <n v="153.46"/>
    <n v="219.75"/>
    <n v="1.31"/>
    <n v="21.6"/>
    <n v="7.67"/>
    <s v="MEASURED"/>
    <m/>
    <n v="15"/>
    <n v="71"/>
    <n v="99.43"/>
    <x v="1"/>
  </r>
  <r>
    <s v="CCC1D98D-1661-418D-801C-B42146E6BB3B2022-10-07"/>
    <x v="37"/>
    <n v="79"/>
    <s v="2022-10-07 14:08:58"/>
    <x v="1"/>
    <n v="90.416965246000004"/>
    <n v="13.37"/>
    <n v="9.33"/>
    <n v="82.542949469999996"/>
    <n v="-2.92"/>
    <n v="1.41"/>
    <n v="0.16300000000000001"/>
    <n v="8.6999999999999993"/>
    <n v="-4.49"/>
    <n v="11.8"/>
    <n v="3793.56"/>
    <n v="-29.46"/>
    <n v="91.99"/>
    <n v="109.47"/>
    <n v="219.75"/>
    <n v="1.1000000000000001"/>
    <n v="7.95"/>
    <n v="34.659999999999997"/>
    <s v="MEASURED"/>
    <m/>
    <n v="15"/>
    <n v="71"/>
    <n v="99.43"/>
    <x v="0"/>
  </r>
  <r>
    <s v="CCC1D98D-1661-418D-801C-B42146E6BB3B2022-10-07"/>
    <x v="37"/>
    <n v="84"/>
    <s v="2022-10-07 14:11:43"/>
    <x v="1"/>
    <n v="95.740873640000004"/>
    <n v="10.87"/>
    <n v="-9.57"/>
    <n v="72.476736119999998"/>
    <n v="-4.53"/>
    <n v="1.7649999999999999"/>
    <n v="0.19800000000000001"/>
    <n v="8.9"/>
    <n v="0.37"/>
    <n v="-10.97"/>
    <n v="3058.11"/>
    <n v="9.42"/>
    <n v="100.78"/>
    <n v="123.47"/>
    <n v="219.75"/>
    <n v="1.32"/>
    <n v="7.27"/>
    <n v="-26.89"/>
    <s v="RATIO"/>
    <m/>
    <n v="15"/>
    <n v="71"/>
    <n v="99.43"/>
    <x v="1"/>
  </r>
  <r>
    <s v="CCC1D98D-1661-418D-801C-B42146E6BB3B2022-10-07"/>
    <x v="37"/>
    <n v="87"/>
    <s v="2022-10-07 14:12:57"/>
    <x v="1"/>
    <n v="88.716893658000004"/>
    <n v="26.82"/>
    <n v="1.05"/>
    <n v="80.283643807000004"/>
    <n v="-2.0299999999999998"/>
    <n v="1.206"/>
    <n v="0.16600000000000001"/>
    <n v="7.3"/>
    <n v="-2.74"/>
    <n v="1.59"/>
    <n v="3998.02"/>
    <n v="-12.67"/>
    <n v="107.58"/>
    <n v="115.26"/>
    <n v="219.75"/>
    <n v="1.1000000000000001"/>
    <n v="22.24"/>
    <n v="12.01"/>
    <s v="BALL_FLIGHT"/>
    <m/>
    <n v="15"/>
    <n v="71"/>
    <n v="99.43"/>
    <x v="1"/>
  </r>
  <r>
    <s v="CCC1D98D-1661-418D-801C-B42146E6BB3B2022-10-07"/>
    <x v="37"/>
    <n v="88"/>
    <s v="2022-10-07 14:13:13"/>
    <x v="1"/>
    <n v="91.088046136000003"/>
    <n v="7.94"/>
    <n v="2.38"/>
    <n v="74.557086878999996"/>
    <n v="-6.38"/>
    <n v="1.28"/>
    <n v="0.17100000000000001"/>
    <n v="7.5"/>
    <n v="-5.19"/>
    <n v="3.86"/>
    <n v="5138.1099999999997"/>
    <n v="-22.89"/>
    <n v="81.36"/>
    <n v="104.6"/>
    <n v="219.75"/>
    <n v="1.22"/>
    <n v="4.53"/>
    <n v="17.600000000000001"/>
    <s v="MEASURED"/>
    <m/>
    <n v="15"/>
    <n v="71"/>
    <n v="99.43"/>
    <x v="1"/>
  </r>
  <r>
    <s v="CCC1D98D-1661-418D-801C-B42146E6BB3B2022-10-07"/>
    <x v="37"/>
    <n v="89"/>
    <s v="2022-10-07 14:13:33"/>
    <x v="1"/>
    <n v="85.450966660000006"/>
    <n v="25.83"/>
    <n v="3.75"/>
    <n v="78.069076870000004"/>
    <n v="-6.49"/>
    <n v="1.2350000000000001"/>
    <n v="0.20699999999999999"/>
    <n v="6"/>
    <n v="5.86"/>
    <n v="5.55"/>
    <n v="5224.3599999999997"/>
    <n v="-6.12"/>
    <n v="99.16"/>
    <n v="105.42"/>
    <n v="219.75"/>
    <n v="1.0900000000000001"/>
    <n v="20.25"/>
    <n v="12"/>
    <s v="BALL_FLIGHT"/>
    <m/>
    <n v="15"/>
    <n v="71"/>
    <n v="99.43"/>
    <x v="1"/>
  </r>
  <r>
    <s v="CCC1D98D-1661-418D-801C-B42146E6BB3B2022-10-07"/>
    <x v="37"/>
    <n v="90"/>
    <s v="2022-10-07 14:13:49"/>
    <x v="1"/>
    <n v="87.777380411999999"/>
    <n v="20.53"/>
    <n v="-12.88"/>
    <n v="67.175197088999994"/>
    <n v="-4.8600000000000003"/>
    <n v="1.284"/>
    <n v="0.21099999999999999"/>
    <n v="6.1"/>
    <n v="-0.17"/>
    <n v="-14.94"/>
    <n v="4199.6099999999997"/>
    <n v="10.11"/>
    <n v="102.95"/>
    <n v="112.4"/>
    <n v="219.75"/>
    <n v="1.31"/>
    <n v="15.38"/>
    <n v="-33.5"/>
    <s v="RATIO"/>
    <m/>
    <n v="15"/>
    <n v="71"/>
    <n v="99.43"/>
    <x v="0"/>
  </r>
  <r>
    <s v="ACD79F5A-AA6F-44AA-B150-BCB32602ECBC2022-09-20"/>
    <x v="38"/>
    <n v="1"/>
    <s v="2022-09-20 15:33:08"/>
    <x v="12"/>
    <n v="65.497494864000004"/>
    <n v="12.3"/>
    <n v="-4.8899999999999997"/>
    <n v="51.762705982"/>
    <n v="-2.06"/>
    <n v="1.252"/>
    <n v="0.27300000000000002"/>
    <n v="4.5999999999999996"/>
    <n v="0.19"/>
    <n v="-5.64"/>
    <n v="2820.13"/>
    <n v="-22.11"/>
    <n v="45.32"/>
    <n v="67.94"/>
    <n v="219.75"/>
    <n v="1.27"/>
    <n v="2.9"/>
    <n v="-1.44"/>
    <s v="BALL_FLIGHT"/>
    <m/>
    <n v="11.67"/>
    <n v="68"/>
    <n v="99.09"/>
    <x v="1"/>
  </r>
  <r>
    <s v="ACD79F5A-AA6F-44AA-B150-BCB32602ECBC2022-09-20"/>
    <x v="38"/>
    <n v="2"/>
    <s v="2022-09-20 15:33:35"/>
    <x v="12"/>
    <n v="58.137974436999997"/>
    <n v="29.36"/>
    <n v="-0.74"/>
    <n v="57.355046731999998"/>
    <n v="-2.38"/>
    <n v="6.8000000000000005E-2"/>
    <n v="6.8000000000000005E-2"/>
    <n v="1"/>
    <n v="2.33"/>
    <n v="-0.53"/>
    <n v="3946.04"/>
    <n v="-6.97"/>
    <n v="54.95"/>
    <n v="61.98"/>
    <n v="219.75"/>
    <n v="1.01"/>
    <n v="9.98"/>
    <n v="0.94"/>
    <s v="BALL_FLIGHT"/>
    <m/>
    <n v="11.67"/>
    <n v="68"/>
    <n v="99.09"/>
    <x v="1"/>
  </r>
  <r>
    <s v="ACD79F5A-AA6F-44AA-B150-BCB32602ECBC2022-09-20"/>
    <x v="38"/>
    <n v="3"/>
    <s v="2022-09-20 15:33:59"/>
    <x v="12"/>
    <n v="60.822297997"/>
    <n v="31.81"/>
    <n v="-0.81"/>
    <n v="59.659091121000003"/>
    <n v="-10.32"/>
    <n v="1.48"/>
    <n v="0.307"/>
    <n v="4.8"/>
    <n v="0"/>
    <n v="0.59"/>
    <n v="3545.45"/>
    <n v="-5.2"/>
    <n v="60.31"/>
    <n v="67.27"/>
    <n v="219.75"/>
    <n v="1.02"/>
    <n v="12.3"/>
    <n v="0.51"/>
    <s v="BALL_FLIGHT"/>
    <m/>
    <n v="11.67"/>
    <n v="68"/>
    <n v="99.09"/>
    <x v="1"/>
  </r>
  <r>
    <s v="ACD79F5A-AA6F-44AA-B150-BCB32602ECBC2022-09-20"/>
    <x v="38"/>
    <n v="4"/>
    <s v="2022-09-20 15:34:21"/>
    <x v="12"/>
    <n v="59.905154113999998"/>
    <n v="32.79"/>
    <n v="-5.66"/>
    <n v="57.243199916999998"/>
    <n v="-5.16"/>
    <n v="1.4670000000000001"/>
    <n v="0.28000000000000003"/>
    <n v="5.2"/>
    <n v="6.6"/>
    <n v="-6.1"/>
    <n v="2420.94"/>
    <n v="10.43"/>
    <n v="60.01"/>
    <n v="68.42"/>
    <n v="219.75"/>
    <n v="1.05"/>
    <n v="12.11"/>
    <n v="-9.64"/>
    <s v="BALL_FLIGHT"/>
    <m/>
    <n v="11.67"/>
    <n v="68"/>
    <n v="99.09"/>
    <x v="1"/>
  </r>
  <r>
    <s v="ACD79F5A-AA6F-44AA-B150-BCB32602ECBC2022-09-20"/>
    <x v="38"/>
    <n v="5"/>
    <s v="2022-09-20 15:35:22"/>
    <x v="12"/>
    <n v="47.445418922999998"/>
    <n v="25.8"/>
    <n v="3.2"/>
    <n v="56.572119026999999"/>
    <n v="-4.7300000000000004"/>
    <n v="1.4990000000000001"/>
    <n v="0.22900000000000001"/>
    <n v="6.5"/>
    <n v="-5.25"/>
    <n v="4.62"/>
    <n v="6786.29"/>
    <n v="-7.7"/>
    <n v="36.11"/>
    <n v="42.6"/>
    <n v="219.75"/>
    <n v="0.84"/>
    <n v="5.34"/>
    <n v="3.6"/>
    <s v="BALL_FLIGHT"/>
    <m/>
    <n v="11.67"/>
    <n v="68"/>
    <n v="99.09"/>
    <x v="1"/>
  </r>
  <r>
    <s v="ACD79F5A-AA6F-44AA-B150-BCB32602ECBC2022-09-20"/>
    <x v="38"/>
    <n v="6"/>
    <s v="2022-09-20 15:35:42"/>
    <x v="12"/>
    <n v="63.685576460999997"/>
    <n v="16.66"/>
    <n v="-7.64"/>
    <n v="54.693092534999998"/>
    <n v="-2.0299999999999998"/>
    <n v="1.36"/>
    <n v="0.26100000000000001"/>
    <n v="5.2"/>
    <n v="-0.04"/>
    <n v="-8.99"/>
    <n v="4281.8900000000003"/>
    <n v="7.28"/>
    <n v="53.68"/>
    <n v="67.2"/>
    <n v="219.75"/>
    <n v="1.1599999999999999"/>
    <n v="5.09"/>
    <n v="-11.04"/>
    <s v="BALL_FLIGHT"/>
    <m/>
    <n v="11.67"/>
    <n v="68"/>
    <n v="99.09"/>
    <x v="0"/>
  </r>
  <r>
    <s v="ACD79F5A-AA6F-44AA-B150-BCB32602ECBC2022-09-20"/>
    <x v="38"/>
    <n v="7"/>
    <s v="2022-09-20 15:36:20"/>
    <x v="12"/>
    <n v="56.482641575000002"/>
    <n v="16.14"/>
    <n v="0.81"/>
    <n v="0"/>
    <n v="0"/>
    <n v="0.84299999999999997"/>
    <n v="0.72499999999999998"/>
    <n v="1.2"/>
    <n v="0"/>
    <n v="0"/>
    <n v="7237.92"/>
    <n v="7.92"/>
    <n v="41.95"/>
    <n v="53.42"/>
    <n v="219.75"/>
    <n v="0"/>
    <n v="3.83"/>
    <n v="-0.92"/>
    <s v="BALL_FLIGHT"/>
    <m/>
    <n v="11.67"/>
    <n v="68"/>
    <n v="99.09"/>
    <x v="1"/>
  </r>
  <r>
    <s v="ACD79F5A-AA6F-44AA-B150-BCB32602ECBC2022-09-20"/>
    <x v="38"/>
    <n v="8"/>
    <s v="2022-09-20 15:37:14"/>
    <x v="7"/>
    <n v="79.366499923999996"/>
    <n v="11.01"/>
    <n v="-0.5"/>
    <n v="62.007874235999999"/>
    <n v="0.8"/>
    <n v="1.387"/>
    <n v="0.191"/>
    <n v="7.3"/>
    <n v="-5.74"/>
    <n v="-0.73"/>
    <n v="4880.4399999999996"/>
    <n v="-3.15"/>
    <n v="71.77"/>
    <n v="90.43"/>
    <n v="219.75"/>
    <n v="1.28"/>
    <n v="5.1100000000000003"/>
    <n v="0.67"/>
    <s v="BALL_FLIGHT"/>
    <m/>
    <n v="11.67"/>
    <n v="68"/>
    <n v="99.09"/>
    <x v="1"/>
  </r>
  <r>
    <s v="ACD79F5A-AA6F-44AA-B150-BCB32602ECBC2022-09-20"/>
    <x v="38"/>
    <n v="9"/>
    <s v="2022-09-20 15:37:44"/>
    <x v="7"/>
    <n v="69.546349566999993"/>
    <n v="23.17"/>
    <n v="4.3600000000000003"/>
    <n v="58.495884244999999"/>
    <n v="-2.86"/>
    <n v="1.4690000000000001"/>
    <n v="0.23"/>
    <n v="6.4"/>
    <n v="-2.74"/>
    <n v="5.74"/>
    <n v="5836.69"/>
    <n v="-19.510000000000002"/>
    <n v="69.58"/>
    <n v="77.17"/>
    <n v="219.75"/>
    <n v="1.19"/>
    <n v="10.69"/>
    <n v="14.25"/>
    <s v="BALL_FLIGHT"/>
    <m/>
    <n v="11.67"/>
    <n v="68"/>
    <n v="99.09"/>
    <x v="1"/>
  </r>
  <r>
    <s v="ACD79F5A-AA6F-44AA-B150-BCB32602ECBC2022-09-20"/>
    <x v="38"/>
    <n v="10"/>
    <s v="2022-09-20 15:38:42"/>
    <x v="7"/>
    <n v="66.146206391000007"/>
    <n v="23.77"/>
    <n v="7.3"/>
    <n v="59.860415388"/>
    <n v="-14.04"/>
    <n v="1.4379999999999999"/>
    <n v="0.29899999999999999"/>
    <n v="4.8"/>
    <n v="7.88"/>
    <n v="11.03"/>
    <n v="5278.48"/>
    <n v="-14.71"/>
    <n v="64.88"/>
    <n v="72.91"/>
    <n v="219.75"/>
    <n v="1.1000000000000001"/>
    <n v="9.8699999999999992"/>
    <n v="15"/>
    <s v="BALL_FLIGHT"/>
    <m/>
    <n v="11.67"/>
    <n v="68"/>
    <n v="99.09"/>
    <x v="1"/>
  </r>
  <r>
    <s v="ACD79F5A-AA6F-44AA-B150-BCB32602ECBC2022-09-20"/>
    <x v="38"/>
    <n v="11"/>
    <s v="2022-09-20 15:39:19"/>
    <x v="7"/>
    <n v="80.30601317"/>
    <n v="0.5"/>
    <n v="-3.23"/>
    <n v="63.730315187000002"/>
    <n v="-1.07"/>
    <n v="1.409"/>
    <n v="0.24"/>
    <n v="5.9"/>
    <n v="6.33"/>
    <n v="-3.77"/>
    <n v="1102.0899999999999"/>
    <n v="9.83"/>
    <n v="21.29"/>
    <n v="21.29"/>
    <n v="219.75"/>
    <n v="1.26"/>
    <n v="0.01"/>
    <n v="-1.3"/>
    <s v="RATIO"/>
    <m/>
    <n v="11.67"/>
    <n v="68"/>
    <n v="99.09"/>
    <x v="0"/>
  </r>
  <r>
    <s v="ACD79F5A-AA6F-44AA-B150-BCB32602ECBC2022-09-20"/>
    <x v="38"/>
    <n v="12"/>
    <s v="2022-09-20 15:39:25"/>
    <x v="7"/>
    <n v="25.836614265000001"/>
    <n v="0"/>
    <n v="6.74"/>
    <n v="0"/>
    <n v="0"/>
    <n v="9.0999999999999998E-2"/>
    <n v="9.0999999999999998E-2"/>
    <n v="1"/>
    <n v="0"/>
    <n v="0"/>
    <n v="2195.0500000000002"/>
    <n v="0"/>
    <n v="0"/>
    <n v="0"/>
    <n v="0"/>
    <n v="0"/>
    <n v="0"/>
    <n v="0"/>
    <s v="RATIO"/>
    <m/>
    <n v="11.67"/>
    <n v="68"/>
    <n v="99.09"/>
    <x v="0"/>
  </r>
  <r>
    <s v="ACD79F5A-AA6F-44AA-B150-BCB32602ECBC2022-09-20"/>
    <x v="38"/>
    <n v="13"/>
    <s v="2022-09-20 15:39:51"/>
    <x v="7"/>
    <n v="73.237294461999994"/>
    <n v="23.09"/>
    <n v="1.63"/>
    <n v="61.381532071999999"/>
    <n v="0.56000000000000005"/>
    <n v="1.393"/>
    <n v="0.22800000000000001"/>
    <n v="6.1"/>
    <n v="-0.86"/>
    <n v="1.9"/>
    <n v="4744.42"/>
    <n v="-0.52"/>
    <n v="77.86"/>
    <n v="85.9"/>
    <n v="219.75"/>
    <n v="1.19"/>
    <n v="12.17"/>
    <n v="2.81"/>
    <s v="BALL_FLIGHT"/>
    <m/>
    <n v="11.67"/>
    <n v="68"/>
    <n v="99.09"/>
    <x v="1"/>
  </r>
  <r>
    <s v="ACD79F5A-AA6F-44AA-B150-BCB32602ECBC2022-09-20"/>
    <x v="38"/>
    <n v="14"/>
    <s v="2022-09-20 15:41:21"/>
    <x v="7"/>
    <n v="77.867752603"/>
    <n v="8.02"/>
    <n v="-0.22"/>
    <n v="61.828919331999998"/>
    <n v="-7.22"/>
    <n v="1.3919999999999999"/>
    <n v="0.23100000000000001"/>
    <n v="6"/>
    <n v="-0.91"/>
    <n v="0.84"/>
    <n v="5420.83"/>
    <n v="-6.44"/>
    <n v="60.48"/>
    <n v="85.78"/>
    <n v="219.75"/>
    <n v="1.26"/>
    <n v="3.04"/>
    <n v="2.34"/>
    <s v="BALL_FLIGHT"/>
    <m/>
    <n v="11.67"/>
    <n v="68"/>
    <n v="99.09"/>
    <x v="1"/>
  </r>
  <r>
    <s v="ACD79F5A-AA6F-44AA-B150-BCB32602ECBC2022-09-20"/>
    <x v="38"/>
    <n v="15"/>
    <s v="2022-09-20 15:41:54"/>
    <x v="7"/>
    <n v="77.084824897999994"/>
    <n v="0"/>
    <n v="5.98"/>
    <n v="66.235683843000004"/>
    <n v="-7.56"/>
    <n v="1.454"/>
    <n v="0.23899999999999999"/>
    <n v="6.1"/>
    <n v="4.6100000000000003"/>
    <n v="8.43"/>
    <n v="1367.89"/>
    <n v="-30"/>
    <n v="0"/>
    <n v="0"/>
    <n v="0"/>
    <n v="1.1599999999999999"/>
    <n v="0"/>
    <n v="0"/>
    <s v="RATIO"/>
    <m/>
    <n v="11.67"/>
    <n v="68"/>
    <n v="99.09"/>
    <x v="0"/>
  </r>
  <r>
    <s v="ACD79F5A-AA6F-44AA-B150-BCB32602ECBC2022-09-20"/>
    <x v="38"/>
    <n v="16"/>
    <s v="2022-09-20 15:43:16"/>
    <x v="7"/>
    <n v="77.375626616999995"/>
    <n v="23.39"/>
    <n v="1.29"/>
    <n v="60.195955832999999"/>
    <n v="-1.07"/>
    <n v="1.216"/>
    <n v="0.20499999999999999"/>
    <n v="5.9"/>
    <n v="-1.52"/>
    <n v="1.73"/>
    <n v="6439.13"/>
    <n v="-12.2"/>
    <n v="83.05"/>
    <n v="89.41"/>
    <n v="219.75"/>
    <n v="1.29"/>
    <n v="14.44"/>
    <n v="9.23"/>
    <s v="BALL_FLIGHT"/>
    <m/>
    <n v="11.67"/>
    <n v="68"/>
    <n v="99.09"/>
    <x v="1"/>
  </r>
  <r>
    <s v="ACD79F5A-AA6F-44AA-B150-BCB32602ECBC2022-09-20"/>
    <x v="38"/>
    <n v="17"/>
    <s v="2022-09-20 15:43:43"/>
    <x v="7"/>
    <n v="75.697924392000004"/>
    <n v="21.19"/>
    <n v="2.98"/>
    <n v="66.481746835999999"/>
    <n v="-1.95"/>
    <n v="1.2569999999999999"/>
    <n v="0.19"/>
    <n v="6.6"/>
    <n v="-5.84"/>
    <n v="3.93"/>
    <n v="6021.12"/>
    <n v="-15.18"/>
    <n v="79.13"/>
    <n v="87.02"/>
    <n v="219.75"/>
    <n v="1.1399999999999999"/>
    <n v="11.79"/>
    <n v="12.7"/>
    <s v="BALL_FLIGHT"/>
    <m/>
    <n v="11.67"/>
    <n v="68"/>
    <n v="99.09"/>
    <x v="1"/>
  </r>
  <r>
    <s v="ACD79F5A-AA6F-44AA-B150-BCB32602ECBC2022-09-20"/>
    <x v="38"/>
    <n v="18"/>
    <s v="2022-09-20 15:44:50"/>
    <x v="0"/>
    <n v="89.209019643999994"/>
    <n v="20.09"/>
    <n v="0.1"/>
    <n v="71.13457434"/>
    <n v="1.96"/>
    <n v="1.3009999999999999"/>
    <n v="0.17799999999999999"/>
    <n v="7.3"/>
    <n v="-2.96"/>
    <n v="-0.17"/>
    <n v="6356.83"/>
    <n v="-1.7"/>
    <n v="102.05"/>
    <n v="108.55"/>
    <n v="219.75"/>
    <n v="1.25"/>
    <n v="17.100000000000001"/>
    <n v="1.6"/>
    <s v="BALL_FLIGHT"/>
    <m/>
    <n v="11.67"/>
    <n v="68"/>
    <n v="99.09"/>
    <x v="1"/>
  </r>
  <r>
    <s v="ACD79F5A-AA6F-44AA-B150-BCB32602ECBC2022-09-20"/>
    <x v="38"/>
    <n v="19"/>
    <s v="2022-09-20 15:45:23"/>
    <x v="0"/>
    <n v="88.962956650999999"/>
    <n v="16.68"/>
    <n v="-2.73"/>
    <n v="70.016106190000002"/>
    <n v="0.4"/>
    <n v="1.3280000000000001"/>
    <n v="0.17699999999999999"/>
    <n v="7.5"/>
    <n v="-3.8"/>
    <n v="-3.39"/>
    <n v="6025.85"/>
    <n v="-5.74"/>
    <n v="99.94"/>
    <n v="108.4"/>
    <n v="219.75"/>
    <n v="1.27"/>
    <n v="13.4"/>
    <n v="-1.04"/>
    <s v="BALL_FLIGHT"/>
    <m/>
    <n v="11.67"/>
    <n v="68"/>
    <n v="99.09"/>
    <x v="1"/>
  </r>
  <r>
    <s v="ACD79F5A-AA6F-44AA-B150-BCB32602ECBC2022-09-20"/>
    <x v="38"/>
    <n v="20"/>
    <s v="2022-09-20 15:45:49"/>
    <x v="0"/>
    <n v="76.547960185999997"/>
    <n v="1.54"/>
    <n v="15.62"/>
    <n v="72.364889305000005"/>
    <n v="-3.17"/>
    <n v="1.4790000000000001"/>
    <n v="0.216"/>
    <n v="6.8"/>
    <n v="2.17"/>
    <n v="19.489999999999998"/>
    <n v="6606.49"/>
    <n v="-1.17"/>
    <n v="24.31"/>
    <n v="49.68"/>
    <n v="219.75"/>
    <n v="1.06"/>
    <n v="0.21"/>
    <n v="13.52"/>
    <s v="BALL_FLIGHT"/>
    <m/>
    <n v="11.67"/>
    <n v="68"/>
    <n v="99.09"/>
    <x v="0"/>
  </r>
  <r>
    <s v="ACD79F5A-AA6F-44AA-B150-BCB32602ECBC2022-09-20"/>
    <x v="38"/>
    <n v="21"/>
    <s v="2022-09-20 15:46:59"/>
    <x v="0"/>
    <n v="24.002326498999999"/>
    <n v="0"/>
    <n v="12.86"/>
    <n v="0"/>
    <n v="0"/>
    <n v="0.85399999999999998"/>
    <n v="0.85399999999999998"/>
    <n v="1"/>
    <n v="0"/>
    <n v="0"/>
    <n v="2229.69"/>
    <n v="0"/>
    <n v="0"/>
    <n v="0"/>
    <n v="0"/>
    <n v="0"/>
    <n v="0"/>
    <n v="0"/>
    <s v="RATIO"/>
    <m/>
    <n v="11.67"/>
    <n v="68"/>
    <n v="99.09"/>
    <x v="0"/>
  </r>
  <r>
    <s v="ACD79F5A-AA6F-44AA-B150-BCB32602ECBC2022-09-20"/>
    <x v="38"/>
    <n v="22"/>
    <s v="2022-09-20 15:47:17"/>
    <x v="0"/>
    <n v="85.025948763000002"/>
    <n v="21.75"/>
    <n v="-2.2999999999999998"/>
    <n v="66.951503458999994"/>
    <n v="0.65"/>
    <n v="1.379"/>
    <n v="0.19600000000000001"/>
    <n v="7"/>
    <n v="0.06"/>
    <n v="-2.9"/>
    <n v="5830.07"/>
    <n v="-4.5"/>
    <n v="96.49"/>
    <n v="103.11"/>
    <n v="219.75"/>
    <n v="1.27"/>
    <n v="16.53"/>
    <n v="-1.19"/>
    <s v="BALL_FLIGHT"/>
    <m/>
    <n v="11.67"/>
    <n v="68"/>
    <n v="99.09"/>
    <x v="1"/>
  </r>
  <r>
    <s v="ACD79F5A-AA6F-44AA-B150-BCB32602ECBC2022-09-20"/>
    <x v="38"/>
    <n v="23"/>
    <s v="2022-09-20 15:47:44"/>
    <x v="0"/>
    <n v="85.786507104999998"/>
    <n v="11.87"/>
    <n v="4.1100000000000003"/>
    <n v="70.597709628000004"/>
    <n v="0.74"/>
    <n v="1.2949999999999999"/>
    <n v="0.19600000000000001"/>
    <n v="6.6"/>
    <n v="-0.23"/>
    <n v="4.8899999999999997"/>
    <n v="4857.1899999999996"/>
    <n v="-16.71"/>
    <n v="84.85"/>
    <n v="100.58"/>
    <n v="219.75"/>
    <n v="1.22"/>
    <n v="6.9"/>
    <n v="16.850000000000001"/>
    <s v="BALL_FLIGHT"/>
    <m/>
    <n v="11.67"/>
    <n v="68"/>
    <n v="99.09"/>
    <x v="0"/>
  </r>
  <r>
    <s v="ACD79F5A-AA6F-44AA-B150-BCB32602ECBC2022-09-20"/>
    <x v="38"/>
    <n v="24"/>
    <s v="2022-09-20 15:48:35"/>
    <x v="0"/>
    <n v="83.594309530999993"/>
    <n v="17.07"/>
    <n v="-7.94"/>
    <n v="65.430386775000002"/>
    <n v="0.22"/>
    <n v="1.294"/>
    <n v="0.20899999999999999"/>
    <n v="6.2"/>
    <n v="-0.8"/>
    <n v="-9.6999999999999993"/>
    <n v="6134.7"/>
    <n v="-7.0000000000000007E-2"/>
    <n v="90.6"/>
    <n v="99.39"/>
    <n v="219.75"/>
    <n v="1.28"/>
    <n v="11.76"/>
    <n v="-14.38"/>
    <s v="BALL_FLIGHT"/>
    <m/>
    <n v="11.67"/>
    <n v="68"/>
    <n v="99.09"/>
    <x v="1"/>
  </r>
  <r>
    <s v="ACD79F5A-AA6F-44AA-B150-BCB32602ECBC2022-09-20"/>
    <x v="38"/>
    <n v="25"/>
    <s v="2022-09-20 15:49:14"/>
    <x v="0"/>
    <n v="78.426986678000006"/>
    <n v="26.48"/>
    <n v="2.65"/>
    <n v="65.363278686000001"/>
    <n v="-0.84"/>
    <n v="1.383"/>
    <n v="0.20399999999999999"/>
    <n v="6.8"/>
    <n v="1.03"/>
    <n v="3.35"/>
    <n v="5118.9799999999996"/>
    <n v="-19.170000000000002"/>
    <n v="86.56"/>
    <n v="93.15"/>
    <n v="219.75"/>
    <n v="1.2"/>
    <n v="16.760000000000002"/>
    <n v="15.7"/>
    <s v="BALL_FLIGHT"/>
    <m/>
    <n v="11.67"/>
    <n v="68"/>
    <n v="99.09"/>
    <x v="0"/>
  </r>
  <r>
    <s v="ACD79F5A-AA6F-44AA-B150-BCB32602ECBC2022-09-20"/>
    <x v="38"/>
    <n v="26"/>
    <s v="2022-09-20 15:50:06"/>
    <x v="0"/>
    <n v="70.508232176000007"/>
    <n v="0"/>
    <n v="8.68"/>
    <n v="67.868647342000003"/>
    <n v="-5.0599999999999996"/>
    <n v="1.2829999999999999"/>
    <n v="0.19800000000000001"/>
    <n v="6.5"/>
    <n v="1.24"/>
    <n v="11.34"/>
    <n v="2002.36"/>
    <n v="-30"/>
    <n v="0"/>
    <n v="0"/>
    <n v="0"/>
    <n v="1.04"/>
    <n v="0"/>
    <n v="0"/>
    <s v="RATIO"/>
    <m/>
    <n v="11.67"/>
    <n v="68"/>
    <n v="99.09"/>
    <x v="0"/>
  </r>
  <r>
    <s v="ACD79F5A-AA6F-44AA-B150-BCB32602ECBC2022-09-20"/>
    <x v="38"/>
    <n v="27"/>
    <s v="2022-09-20 15:50:47"/>
    <x v="0"/>
    <n v="72.901754017000002"/>
    <n v="19.989999999999998"/>
    <n v="-13.98"/>
    <n v="75.183429043000004"/>
    <n v="-6.55"/>
    <n v="1.331"/>
    <n v="0.22500000000000001"/>
    <n v="5.9"/>
    <n v="7.54"/>
    <n v="-16.02"/>
    <n v="2691.36"/>
    <n v="0"/>
    <n v="75.06"/>
    <n v="87.73"/>
    <n v="219.75"/>
    <n v="0.97"/>
    <n v="8.91"/>
    <n v="-21.76"/>
    <s v="BALL_FLIGHT"/>
    <m/>
    <n v="11.67"/>
    <n v="68"/>
    <n v="99.09"/>
    <x v="0"/>
  </r>
  <r>
    <s v="ACD79F5A-AA6F-44AA-B150-BCB32602ECBC2022-09-20"/>
    <x v="38"/>
    <n v="28"/>
    <s v="2022-09-20 15:51:24"/>
    <x v="0"/>
    <n v="69.076592943999998"/>
    <n v="6.11"/>
    <n v="0.55000000000000004"/>
    <n v="67.040980911000005"/>
    <n v="-9.2200000000000006"/>
    <n v="1.2909999999999999"/>
    <n v="0.24"/>
    <n v="5.4"/>
    <n v="5.25"/>
    <n v="2.08"/>
    <n v="1532.16"/>
    <n v="-3.77"/>
    <n v="27.76"/>
    <n v="67.63"/>
    <n v="219.75"/>
    <n v="1.03"/>
    <n v="0.81"/>
    <n v="1.03"/>
    <s v="BALL_FLIGHT"/>
    <m/>
    <n v="11.67"/>
    <n v="68"/>
    <n v="99.09"/>
    <x v="1"/>
  </r>
  <r>
    <s v="ACD79F5A-AA6F-44AA-B150-BCB32602ECBC2022-09-20"/>
    <x v="38"/>
    <n v="29"/>
    <s v="2022-09-20 15:52:13"/>
    <x v="0"/>
    <n v="90.126163527000003"/>
    <n v="15.19"/>
    <n v="-0.36"/>
    <n v="74.937366049999994"/>
    <n v="-2.4700000000000002"/>
    <n v="1.206"/>
    <n v="0.16700000000000001"/>
    <n v="7.2"/>
    <n v="-4.34"/>
    <n v="-7.0000000000000007E-2"/>
    <n v="5208.29"/>
    <n v="-16.52"/>
    <n v="99.61"/>
    <n v="110.14"/>
    <n v="219.75"/>
    <n v="1.2"/>
    <n v="11.47"/>
    <n v="11.21"/>
    <s v="BALL_FLIGHT"/>
    <m/>
    <n v="11.67"/>
    <n v="68"/>
    <n v="99.09"/>
    <x v="1"/>
  </r>
  <r>
    <s v="ACD79F5A-AA6F-44AA-B150-BCB32602ECBC2022-09-20"/>
    <x v="38"/>
    <n v="30"/>
    <s v="2022-09-20 15:52:44"/>
    <x v="0"/>
    <n v="81.245526416000004"/>
    <n v="0"/>
    <n v="14.01"/>
    <n v="67.287043904000001"/>
    <n v="3.5"/>
    <n v="1.427"/>
    <n v="0.13700000000000001"/>
    <n v="0"/>
    <n v="0"/>
    <n v="16.53"/>
    <n v="2247.5700000000002"/>
    <n v="-25.49"/>
    <n v="0"/>
    <n v="0"/>
    <n v="0"/>
    <n v="1.21"/>
    <n v="0"/>
    <n v="0"/>
    <s v="RATIO"/>
    <m/>
    <n v="11.67"/>
    <n v="68"/>
    <n v="99.09"/>
    <x v="0"/>
  </r>
  <r>
    <s v="ACD79F5A-AA6F-44AA-B150-BCB32602ECBC2022-09-20"/>
    <x v="38"/>
    <n v="31"/>
    <s v="2022-09-20 15:54:11"/>
    <x v="0"/>
    <n v="76.257158466999996"/>
    <n v="4.66"/>
    <n v="-5.47"/>
    <n v="70.262169182999997"/>
    <n v="-0.47"/>
    <n v="1.3759999999999999"/>
    <n v="0.215"/>
    <n v="6.4"/>
    <n v="0.71"/>
    <n v="-6.59"/>
    <n v="2218.85"/>
    <n v="12.51"/>
    <n v="31.24"/>
    <n v="77.05"/>
    <n v="219.75"/>
    <n v="1.0900000000000001"/>
    <n v="0.71"/>
    <n v="-9.2200000000000006"/>
    <s v="RATIO"/>
    <m/>
    <n v="11.67"/>
    <n v="68"/>
    <n v="99.09"/>
    <x v="1"/>
  </r>
  <r>
    <s v="ACD79F5A-AA6F-44AA-B150-BCB32602ECBC2022-09-20"/>
    <x v="38"/>
    <n v="32"/>
    <s v="2022-09-20 15:55:09"/>
    <x v="0"/>
    <n v="67.891016704999998"/>
    <n v="22.88"/>
    <n v="25.25"/>
    <n v="72.991231468999999"/>
    <n v="-4.0999999999999996"/>
    <n v="1.143"/>
    <n v="0.21099999999999999"/>
    <n v="5.4"/>
    <n v="8.6999999999999993"/>
    <n v="0"/>
    <n v="3999.59"/>
    <n v="-30"/>
    <n v="65.11"/>
    <n v="75.42"/>
    <n v="219.75"/>
    <n v="0.93"/>
    <n v="8.83"/>
    <n v="42.27"/>
    <s v="RATIO"/>
    <m/>
    <n v="11.67"/>
    <n v="68"/>
    <n v="99.09"/>
    <x v="0"/>
  </r>
  <r>
    <s v="ACD79F5A-AA6F-44AA-B150-BCB32602ECBC2022-09-20"/>
    <x v="38"/>
    <n v="33"/>
    <s v="2022-09-20 15:55:22"/>
    <x v="0"/>
    <n v="23.398353698000001"/>
    <n v="31.71"/>
    <n v="-17.95"/>
    <n v="27.111667956000002"/>
    <n v="0"/>
    <n v="1.4490000000000001"/>
    <n v="0.249"/>
    <n v="5.8"/>
    <n v="0"/>
    <n v="0"/>
    <n v="4029.65"/>
    <n v="0"/>
    <n v="9.85"/>
    <n v="14.71"/>
    <n v="219.75"/>
    <n v="0.86"/>
    <n v="1.62"/>
    <n v="-4.57"/>
    <s v="RATIO"/>
    <m/>
    <n v="11.67"/>
    <n v="68"/>
    <n v="99.09"/>
    <x v="0"/>
  </r>
  <r>
    <s v="ACD79F5A-AA6F-44AA-B150-BCB32602ECBC2022-09-20"/>
    <x v="38"/>
    <n v="34"/>
    <s v="2022-09-20 15:55:47"/>
    <x v="0"/>
    <n v="93.146027532000005"/>
    <n v="19.18"/>
    <n v="1.81"/>
    <n v="75.183429043000004"/>
    <n v="-1.8"/>
    <n v="1.268"/>
    <n v="0.17299999999999999"/>
    <n v="7.3"/>
    <n v="-0.74"/>
    <n v="2.48"/>
    <n v="7079.89"/>
    <n v="-11.95"/>
    <n v="106.33"/>
    <n v="112.28"/>
    <n v="219.75"/>
    <n v="1.24"/>
    <n v="17.97"/>
    <n v="14.51"/>
    <s v="BALL_FLIGHT"/>
    <m/>
    <n v="11.67"/>
    <n v="68"/>
    <n v="99.09"/>
    <x v="1"/>
  </r>
  <r>
    <s v="ACD79F5A-AA6F-44AA-B150-BCB32602ECBC2022-09-20"/>
    <x v="38"/>
    <n v="35"/>
    <s v="2022-09-20 15:56:21"/>
    <x v="0"/>
    <n v="87.285254425999995"/>
    <n v="22.32"/>
    <n v="2.35"/>
    <n v="78.046707506999994"/>
    <n v="-4.66"/>
    <n v="1.1910000000000001"/>
    <n v="0.17199999999999999"/>
    <n v="6.9"/>
    <n v="-1.17"/>
    <n v="3.57"/>
    <n v="6182.81"/>
    <n v="-14.94"/>
    <n v="99.1"/>
    <n v="105.15"/>
    <n v="219.75"/>
    <n v="1.1200000000000001"/>
    <n v="17.850000000000001"/>
    <n v="16.05"/>
    <s v="BALL_FLIGHT"/>
    <m/>
    <n v="11.67"/>
    <n v="68"/>
    <n v="99.09"/>
    <x v="0"/>
  </r>
  <r>
    <s v="ACD79F5A-AA6F-44AA-B150-BCB32602ECBC2022-09-20"/>
    <x v="38"/>
    <n v="36"/>
    <s v="2022-09-20 15:56:54"/>
    <x v="0"/>
    <n v="97.485683953999995"/>
    <n v="18.440000000000001"/>
    <n v="-2.98"/>
    <n v="82.185039661999994"/>
    <n v="-2.13"/>
    <n v="1.133"/>
    <n v="0.16600000000000001"/>
    <n v="6.8"/>
    <n v="0.7"/>
    <n v="-3.31"/>
    <n v="6791.84"/>
    <n v="-7.78"/>
    <n v="114.02"/>
    <n v="119.8"/>
    <n v="219.75"/>
    <n v="1.19"/>
    <n v="19.43"/>
    <n v="0.95"/>
    <s v="MEASURED"/>
    <m/>
    <n v="11.67"/>
    <n v="68"/>
    <n v="99.09"/>
    <x v="1"/>
  </r>
  <r>
    <s v="ACD79F5A-AA6F-44AA-B150-BCB32602ECBC2022-09-20"/>
    <x v="38"/>
    <n v="37"/>
    <s v="2022-09-20 15:57:28"/>
    <x v="0"/>
    <n v="89.634037540999998"/>
    <n v="17.190000000000001"/>
    <n v="-2.84"/>
    <n v="80.641553615000007"/>
    <n v="-2.67"/>
    <n v="1.1839999999999999"/>
    <n v="0.16700000000000001"/>
    <n v="7.1"/>
    <n v="-1.56"/>
    <n v="-3.05"/>
    <n v="2340.92"/>
    <n v="-30"/>
    <n v="99.69"/>
    <n v="115.68"/>
    <n v="219.75"/>
    <n v="1.1100000000000001"/>
    <n v="10.42"/>
    <n v="9.36"/>
    <s v="MEASURED"/>
    <m/>
    <n v="11.67"/>
    <n v="68"/>
    <n v="99.09"/>
    <x v="1"/>
  </r>
  <r>
    <s v="ACD79F5A-AA6F-44AA-B150-BCB32602ECBC2022-09-20"/>
    <x v="38"/>
    <n v="38"/>
    <s v="2022-09-20 15:58:18"/>
    <x v="0"/>
    <n v="97.530422680000001"/>
    <n v="23.47"/>
    <n v="-3.59"/>
    <n v="78.941482027000006"/>
    <n v="-4.9400000000000004"/>
    <n v="1.2290000000000001"/>
    <n v="0.14799999999999999"/>
    <n v="8.3000000000000007"/>
    <n v="0"/>
    <n v="-3.61"/>
    <n v="4455.63"/>
    <n v="-2.97"/>
    <n v="121.19"/>
    <n v="128.9"/>
    <n v="219.75"/>
    <n v="1.24"/>
    <n v="24.08"/>
    <n v="-5.9"/>
    <s v="MEASURED"/>
    <m/>
    <n v="11.67"/>
    <n v="68"/>
    <n v="99.09"/>
    <x v="1"/>
  </r>
  <r>
    <s v="ACD79F5A-AA6F-44AA-B150-BCB32602ECBC2022-09-20"/>
    <x v="38"/>
    <n v="39"/>
    <s v="2022-09-20 15:58:53"/>
    <x v="0"/>
    <n v="99.901575158"/>
    <n v="15.54"/>
    <n v="-1.76"/>
    <n v="76.659807001000004"/>
    <n v="-2.98"/>
    <n v="1.137"/>
    <n v="0.154"/>
    <n v="7.4"/>
    <n v="-0.13"/>
    <n v="-1.69"/>
    <n v="6413.79"/>
    <n v="-8.66"/>
    <n v="117.12"/>
    <n v="124.5"/>
    <n v="219.75"/>
    <n v="1.3"/>
    <n v="16.93"/>
    <n v="4.6900000000000004"/>
    <s v="MEASURED"/>
    <m/>
    <n v="11.67"/>
    <n v="68"/>
    <n v="99.09"/>
    <x v="1"/>
  </r>
  <r>
    <s v="ACD79F5A-AA6F-44AA-B150-BCB32602ECBC2022-09-20"/>
    <x v="38"/>
    <n v="40"/>
    <s v="2022-09-20 15:59:22"/>
    <x v="0"/>
    <n v="53.015390310000001"/>
    <n v="13.96"/>
    <n v="-17.899999999999999"/>
    <n v="92.609162819999995"/>
    <n v="-4.88"/>
    <n v="1.115"/>
    <n v="0.192"/>
    <n v="5.8"/>
    <n v="5.04"/>
    <n v="-21.05"/>
    <n v="4143.01"/>
    <n v="23.47"/>
    <n v="31.5"/>
    <n v="49.21"/>
    <n v="219.75"/>
    <n v="0.56999999999999995"/>
    <n v="2.23"/>
    <n v="-18.260000000000002"/>
    <s v="RATIO"/>
    <m/>
    <n v="11.67"/>
    <n v="68"/>
    <n v="99.09"/>
    <x v="0"/>
  </r>
  <r>
    <s v="ACD79F5A-AA6F-44AA-B150-BCB32602ECBC2022-09-20"/>
    <x v="38"/>
    <n v="41"/>
    <s v="2022-09-20 15:59:51"/>
    <x v="0"/>
    <n v="97.552792042999997"/>
    <n v="14.21"/>
    <n v="-2.48"/>
    <n v="74.691303056999999"/>
    <n v="-1.01"/>
    <n v="1.226"/>
    <n v="0.13900000000000001"/>
    <n v="8.8000000000000007"/>
    <n v="-6.72"/>
    <n v="-2.86"/>
    <n v="6237.61"/>
    <n v="-21.57"/>
    <n v="109.66"/>
    <n v="118.85"/>
    <n v="219.75"/>
    <n v="1.31"/>
    <n v="13.34"/>
    <n v="13.76"/>
    <s v="MEASURED"/>
    <m/>
    <n v="11.67"/>
    <n v="68"/>
    <n v="99.09"/>
    <x v="1"/>
  </r>
  <r>
    <s v="ACD79F5A-AA6F-44AA-B150-BCB32602ECBC2022-09-20"/>
    <x v="38"/>
    <n v="42"/>
    <s v="2022-09-20 16:00:18"/>
    <x v="0"/>
    <n v="96.411954530000003"/>
    <n v="24.36"/>
    <n v="0.63"/>
    <n v="84.645669592000004"/>
    <n v="6.34"/>
    <n v="1.095"/>
    <n v="0.13200000000000001"/>
    <n v="8.3000000000000007"/>
    <n v="0"/>
    <n v="-0.19"/>
    <n v="8221.25"/>
    <n v="4.6100000000000003"/>
    <n v="108.23"/>
    <n v="111.13"/>
    <n v="219.75"/>
    <n v="1.1399999999999999"/>
    <n v="25.95"/>
    <n v="-3.16"/>
    <s v="RATIO"/>
    <m/>
    <n v="11.67"/>
    <n v="68"/>
    <n v="99.09"/>
    <x v="1"/>
  </r>
  <r>
    <s v="ACD79F5A-AA6F-44AA-B150-BCB32602ECBC2022-09-20"/>
    <x v="38"/>
    <n v="43"/>
    <s v="2022-09-20 16:00:50"/>
    <x v="0"/>
    <n v="86.233894364999998"/>
    <n v="21.92"/>
    <n v="12.01"/>
    <n v="80.350751896000006"/>
    <n v="-1.18"/>
    <n v="1.0940000000000001"/>
    <n v="0.151"/>
    <n v="7.2"/>
    <n v="-8.09"/>
    <n v="14.8"/>
    <n v="5365.12"/>
    <n v="-17.34"/>
    <n v="98"/>
    <n v="105.38"/>
    <n v="219.75"/>
    <n v="1.07"/>
    <n v="16.260000000000002"/>
    <n v="35.53"/>
    <s v="BALL_FLIGHT"/>
    <m/>
    <n v="11.67"/>
    <n v="68"/>
    <n v="99.09"/>
    <x v="0"/>
  </r>
  <r>
    <s v="ACD79F5A-AA6F-44AA-B150-BCB32602ECBC2022-09-20"/>
    <x v="38"/>
    <n v="44"/>
    <s v="2022-09-20 16:01:25"/>
    <x v="0"/>
    <n v="99.655512165000005"/>
    <n v="24.06"/>
    <n v="-2.5099999999999998"/>
    <n v="80.842877881999996"/>
    <n v="-3.15"/>
    <n v="1.1240000000000001"/>
    <n v="0.14899999999999999"/>
    <n v="7.5"/>
    <n v="-1.92"/>
    <n v="-2.57"/>
    <n v="4342.21"/>
    <n v="-9.36"/>
    <n v="125.12"/>
    <n v="132.58000000000001"/>
    <n v="219.75"/>
    <n v="1.23"/>
    <n v="25.74"/>
    <n v="3.2"/>
    <s v="MEASURED"/>
    <m/>
    <n v="11.67"/>
    <n v="68"/>
    <n v="99.09"/>
    <x v="1"/>
  </r>
  <r>
    <s v="ACD79F5A-AA6F-44AA-B150-BCB32602ECBC2022-09-20"/>
    <x v="38"/>
    <n v="45"/>
    <s v="2022-09-20 16:01:57"/>
    <x v="0"/>
    <n v="101.758232287"/>
    <n v="25.68"/>
    <n v="-2.31"/>
    <n v="80.708661703999994"/>
    <n v="-1.07"/>
    <n v="1.079"/>
    <n v="0.14199999999999999"/>
    <n v="7.6"/>
    <n v="-0.88"/>
    <n v="-2.64"/>
    <n v="4750.3900000000003"/>
    <n v="-0.9"/>
    <n v="126.54"/>
    <n v="132.91"/>
    <n v="219.75"/>
    <n v="1.26"/>
    <n v="29.46"/>
    <n v="-5"/>
    <s v="MEASURED"/>
    <m/>
    <n v="11.67"/>
    <n v="68"/>
    <n v="99.09"/>
    <x v="1"/>
  </r>
  <r>
    <s v="ACD79F5A-AA6F-44AA-B150-BCB32602ECBC2022-09-20"/>
    <x v="38"/>
    <n v="46"/>
    <s v="2022-09-20 16:02:51"/>
    <x v="1"/>
    <n v="100.52791732199999"/>
    <n v="22.13"/>
    <n v="1.17"/>
    <n v="80.663922978000002"/>
    <n v="-2.98"/>
    <n v="1.1240000000000001"/>
    <n v="0.157"/>
    <n v="7.2"/>
    <n v="-0.56000000000000005"/>
    <n v="1.88"/>
    <n v="4821.91"/>
    <n v="-10.19"/>
    <n v="124.75"/>
    <n v="132.05000000000001"/>
    <n v="219.75"/>
    <n v="1.25"/>
    <n v="24.1"/>
    <n v="13.6"/>
    <s v="MEASURED"/>
    <m/>
    <n v="11.67"/>
    <n v="68"/>
    <n v="99.09"/>
    <x v="1"/>
  </r>
  <r>
    <s v="ACD79F5A-AA6F-44AA-B150-BCB32602ECBC2022-09-20"/>
    <x v="38"/>
    <n v="47"/>
    <s v="2022-09-20 16:04:03"/>
    <x v="1"/>
    <n v="75.943987385"/>
    <n v="5.54"/>
    <n v="-4.72"/>
    <n v="85.875984556999995"/>
    <n v="-7.23"/>
    <n v="1.1140000000000001"/>
    <n v="0.18099999999999999"/>
    <n v="6.2"/>
    <n v="2.12"/>
    <n v="-4.6500000000000004"/>
    <n v="2512.58"/>
    <n v="-6.72"/>
    <n v="37.409999999999997"/>
    <n v="78.45"/>
    <n v="219.75"/>
    <n v="0.88"/>
    <n v="1.04"/>
    <n v="-5.19"/>
    <s v="RATIO"/>
    <m/>
    <n v="11.67"/>
    <n v="68"/>
    <n v="99.09"/>
    <x v="0"/>
  </r>
  <r>
    <s v="ACD79F5A-AA6F-44AA-B150-BCB32602ECBC2022-09-20"/>
    <x v="38"/>
    <n v="48"/>
    <s v="2022-09-20 16:04:56"/>
    <x v="1"/>
    <n v="76.637437637999994"/>
    <n v="15.18"/>
    <n v="22.77"/>
    <n v="78.024338143999998"/>
    <n v="-2.83"/>
    <n v="1.1850000000000001"/>
    <n v="0.14399999999999999"/>
    <n v="8.1999999999999993"/>
    <n v="-3.4"/>
    <n v="28.15"/>
    <n v="5700.58"/>
    <n v="-2"/>
    <n v="75.58"/>
    <n v="86.92"/>
    <n v="219.75"/>
    <n v="0.98"/>
    <n v="7.7"/>
    <n v="35.65"/>
    <s v="BALL_FLIGHT"/>
    <m/>
    <n v="11.67"/>
    <n v="68"/>
    <n v="99.09"/>
    <x v="0"/>
  </r>
  <r>
    <s v="ACD79F5A-AA6F-44AA-B150-BCB32602ECBC2022-09-20"/>
    <x v="38"/>
    <n v="49"/>
    <s v="2022-09-20 16:05:27"/>
    <x v="1"/>
    <n v="103.391195786"/>
    <n v="20.72"/>
    <n v="6.79"/>
    <n v="83.214030359999995"/>
    <n v="-2.41"/>
    <n v="1.2230000000000001"/>
    <n v="0.158"/>
    <n v="7.7"/>
    <n v="-4.07"/>
    <n v="8.6300000000000008"/>
    <n v="6048.52"/>
    <n v="-23.37"/>
    <n v="123.2"/>
    <n v="129.41999999999999"/>
    <n v="219.75"/>
    <n v="1.24"/>
    <n v="23"/>
    <n v="41.58"/>
    <s v="MEASURED"/>
    <m/>
    <n v="11.67"/>
    <n v="68"/>
    <n v="99.09"/>
    <x v="0"/>
  </r>
  <r>
    <s v="ACD79F5A-AA6F-44AA-B150-BCB32602ECBC2022-09-20"/>
    <x v="38"/>
    <n v="50"/>
    <s v="2022-09-20 16:06:02"/>
    <x v="1"/>
    <n v="69.926628738000005"/>
    <n v="9.2899999999999991"/>
    <n v="-13.47"/>
    <n v="80.641553615000007"/>
    <n v="-3.14"/>
    <n v="1.1839999999999999"/>
    <n v="0.16700000000000001"/>
    <n v="7.1"/>
    <n v="-0.08"/>
    <n v="-15.92"/>
    <n v="3628.89"/>
    <n v="18.3"/>
    <n v="45.77"/>
    <n v="73.599999999999994"/>
    <n v="219.75"/>
    <n v="0.87"/>
    <n v="2.25"/>
    <n v="-21.71"/>
    <s v="RATIO"/>
    <m/>
    <n v="11.67"/>
    <n v="68"/>
    <n v="99.09"/>
    <x v="0"/>
  </r>
  <r>
    <s v="ACD79F5A-AA6F-44AA-B150-BCB32602ECBC2022-09-20"/>
    <x v="38"/>
    <n v="51"/>
    <s v="2022-09-20 16:06:40"/>
    <x v="1"/>
    <n v="84.891732585"/>
    <n v="1.51"/>
    <n v="0.64"/>
    <n v="83.146922270999994"/>
    <n v="-6.3"/>
    <n v="0.99399999999999999"/>
    <n v="0.191"/>
    <n v="5.2"/>
    <n v="5.63"/>
    <n v="1.74"/>
    <n v="1487.99"/>
    <n v="-30"/>
    <n v="11.12"/>
    <n v="47.22"/>
    <n v="219.75"/>
    <n v="1.02"/>
    <n v="0.08"/>
    <n v="1.27"/>
    <s v="RATIO"/>
    <m/>
    <n v="11.67"/>
    <n v="68"/>
    <n v="99.09"/>
    <x v="0"/>
  </r>
  <r>
    <s v="ACD79F5A-AA6F-44AA-B150-BCB32602ECBC2022-09-20"/>
    <x v="38"/>
    <n v="52"/>
    <s v="2022-09-20 16:07:44"/>
    <x v="1"/>
    <n v="80.015211450999999"/>
    <n v="7.98"/>
    <n v="6.85"/>
    <n v="88.537938753999995"/>
    <n v="-7.79"/>
    <n v="1.1259999999999999"/>
    <n v="0.191"/>
    <n v="5.9"/>
    <n v="0"/>
    <n v="9.52"/>
    <n v="1001.63"/>
    <n v="-3.27"/>
    <n v="44.98"/>
    <n v="92.13"/>
    <n v="219.75"/>
    <n v="0.9"/>
    <n v="1.72"/>
    <n v="11.46"/>
    <s v="BALL_FLIGHT"/>
    <m/>
    <n v="11.67"/>
    <n v="68"/>
    <n v="99.09"/>
    <x v="0"/>
  </r>
  <r>
    <s v="ACD79F5A-AA6F-44AA-B150-BCB32602ECBC2022-09-20"/>
    <x v="38"/>
    <n v="53"/>
    <s v="2022-09-20 16:09:06"/>
    <x v="1"/>
    <n v="95.405333194999997"/>
    <n v="20.350000000000001"/>
    <n v="4.0999999999999996"/>
    <n v="75.272906495000001"/>
    <n v="3.1"/>
    <n v="1.244"/>
    <n v="0.17100000000000001"/>
    <n v="7.3"/>
    <n v="-0.92"/>
    <n v="4.5199999999999996"/>
    <n v="4561.2"/>
    <n v="-7.15"/>
    <n v="116.39"/>
    <n v="124.75"/>
    <n v="219.75"/>
    <n v="1.27"/>
    <n v="19.239999999999998"/>
    <n v="16.02"/>
    <s v="MEASURED"/>
    <m/>
    <n v="11.67"/>
    <n v="68"/>
    <n v="99.09"/>
    <x v="1"/>
  </r>
  <r>
    <s v="ACD79F5A-AA6F-44AA-B150-BCB32602ECBC2022-09-20"/>
    <x v="38"/>
    <n v="54"/>
    <s v="2022-09-20 16:09:47"/>
    <x v="1"/>
    <n v="101.691124198"/>
    <n v="16.89"/>
    <n v="-4.37"/>
    <n v="72.543844209"/>
    <n v="-0.11"/>
    <n v="1.2370000000000001"/>
    <n v="0.14799999999999999"/>
    <n v="8.4"/>
    <n v="-8.41"/>
    <n v="-5.3"/>
    <n v="5445.89"/>
    <n v="2"/>
    <n v="123.34"/>
    <n v="131.16"/>
    <n v="219.75"/>
    <n v="1.4"/>
    <n v="18.920000000000002"/>
    <n v="-12.84"/>
    <s v="MEASURED"/>
    <m/>
    <n v="11.67"/>
    <n v="68"/>
    <n v="99.09"/>
    <x v="1"/>
  </r>
  <r>
    <s v="ACD79F5A-AA6F-44AA-B150-BCB32602ECBC2022-09-20"/>
    <x v="38"/>
    <n v="55"/>
    <s v="2022-09-20 16:10:14"/>
    <x v="1"/>
    <n v="109.140122077"/>
    <n v="17.399999999999999"/>
    <n v="1.1200000000000001"/>
    <n v="77.711167062000001"/>
    <n v="-0.17"/>
    <n v="1.226"/>
    <n v="0.153"/>
    <n v="8"/>
    <n v="-1.26"/>
    <n v="1.39"/>
    <n v="6652.03"/>
    <n v="-23.89"/>
    <n v="129.41"/>
    <n v="135.51"/>
    <n v="219.75"/>
    <n v="1.4"/>
    <n v="22.11"/>
    <n v="31.33"/>
    <s v="MEASURED"/>
    <m/>
    <n v="11.67"/>
    <n v="68"/>
    <n v="99.09"/>
    <x v="0"/>
  </r>
  <r>
    <s v="A9D1A23D-7283-46C0-B667-7676F4C707012022-08-30"/>
    <x v="39"/>
    <n v="1"/>
    <s v="2022-08-30 15:44:15"/>
    <x v="7"/>
    <n v="77.509842794999997"/>
    <n v="23.25"/>
    <n v="1.37"/>
    <n v="67.197566452000004"/>
    <n v="5.65"/>
    <n v="1.284"/>
    <n v="0.185"/>
    <n v="6.9"/>
    <n v="-7.89"/>
    <n v="0.81"/>
    <n v="5958.95"/>
    <n v="3.67"/>
    <n v="85.13"/>
    <n v="92.04"/>
    <n v="219.75"/>
    <n v="1.1499999999999999"/>
    <n v="14.31"/>
    <n v="0.25"/>
    <s v="BALL_FLIGHT"/>
    <m/>
    <n v="22.78"/>
    <n v="56"/>
    <n v="99.02"/>
    <x v="1"/>
  </r>
  <r>
    <s v="A9D1A23D-7283-46C0-B667-7676F4C707012022-08-30"/>
    <x v="39"/>
    <n v="2"/>
    <s v="2022-08-30 15:45:57"/>
    <x v="7"/>
    <n v="78.807265849000004"/>
    <n v="27.08"/>
    <n v="0.03"/>
    <n v="64.177702447000001"/>
    <n v="1.91"/>
    <n v="1.246"/>
    <n v="0.21299999999999999"/>
    <n v="5.8"/>
    <n v="-2.5099999999999998"/>
    <n v="-0.26"/>
    <n v="6050.99"/>
    <n v="-1.84"/>
    <n v="87.95"/>
    <n v="93.06"/>
    <n v="219.75"/>
    <n v="1.23"/>
    <n v="18.13"/>
    <n v="1.1599999999999999"/>
    <s v="BALL_FLIGHT"/>
    <m/>
    <n v="22.78"/>
    <n v="56"/>
    <n v="99.02"/>
    <x v="1"/>
  </r>
  <r>
    <s v="A9D1A23D-7283-46C0-B667-7676F4C707012022-08-30"/>
    <x v="39"/>
    <n v="3"/>
    <s v="2022-08-30 15:46:32"/>
    <x v="7"/>
    <n v="91.423586580999995"/>
    <n v="23.31"/>
    <n v="-2.52"/>
    <n v="75.116320954000003"/>
    <n v="-0.26"/>
    <n v="1.349"/>
    <n v="0.16800000000000001"/>
    <n v="8"/>
    <n v="-2.94"/>
    <n v="-3.03"/>
    <n v="6316.4"/>
    <n v="11.24"/>
    <n v="107.53"/>
    <n v="113.15"/>
    <n v="219.75"/>
    <n v="1.22"/>
    <n v="20.99"/>
    <n v="-15.05"/>
    <s v="MEASURED"/>
    <m/>
    <n v="22.78"/>
    <n v="56"/>
    <n v="99.02"/>
    <x v="0"/>
  </r>
  <r>
    <s v="A9D1A23D-7283-46C0-B667-7676F4C707012022-08-30"/>
    <x v="39"/>
    <n v="4"/>
    <s v="2022-08-30 15:47:08"/>
    <x v="7"/>
    <n v="67.644953712000003"/>
    <n v="23.74"/>
    <n v="12.96"/>
    <n v="70.306907909000003"/>
    <n v="-4.3"/>
    <n v="1.2689999999999999"/>
    <n v="0.17499999999999999"/>
    <n v="7.3"/>
    <n v="2.4300000000000002"/>
    <n v="16.43"/>
    <n v="5305.53"/>
    <n v="-15.83"/>
    <n v="67.62"/>
    <n v="75.900000000000006"/>
    <n v="219.75"/>
    <n v="0.96"/>
    <n v="10.199999999999999"/>
    <n v="23.59"/>
    <s v="BALL_FLIGHT"/>
    <m/>
    <n v="22.78"/>
    <n v="56"/>
    <n v="99.02"/>
    <x v="0"/>
  </r>
  <r>
    <s v="A9D1A23D-7283-46C0-B667-7676F4C707012022-08-30"/>
    <x v="39"/>
    <n v="5"/>
    <s v="2022-08-30 15:47:36"/>
    <x v="7"/>
    <n v="80.932355333999993"/>
    <n v="25.14"/>
    <n v="-4.84"/>
    <n v="70.776664531999998"/>
    <n v="-6.01"/>
    <n v="1.171"/>
    <n v="0.2"/>
    <n v="5.9"/>
    <n v="0.28000000000000003"/>
    <n v="-4.9800000000000004"/>
    <n v="5685.31"/>
    <n v="-1.95"/>
    <n v="91.91"/>
    <n v="97.89"/>
    <n v="219.75"/>
    <n v="1.1399999999999999"/>
    <n v="17.440000000000001"/>
    <n v="-7.66"/>
    <s v="BALL_FLIGHT"/>
    <m/>
    <n v="22.78"/>
    <n v="56"/>
    <n v="99.02"/>
    <x v="1"/>
  </r>
  <r>
    <s v="A9D1A23D-7283-46C0-B667-7676F4C707012022-08-30"/>
    <x v="39"/>
    <n v="6"/>
    <s v="2022-08-30 15:48:08"/>
    <x v="7"/>
    <n v="86.323371816999995"/>
    <n v="25.92"/>
    <n v="-1.29"/>
    <n v="74.914996686999999"/>
    <n v="-2.2000000000000002"/>
    <n v="1.169"/>
    <n v="0.18"/>
    <n v="6.5"/>
    <n v="-0.11"/>
    <n v="-1.24"/>
    <n v="7261.44"/>
    <n v="2.48"/>
    <n v="97.78"/>
    <n v="101.87"/>
    <n v="219.75"/>
    <n v="1.1499999999999999"/>
    <n v="21.41"/>
    <n v="-4.45"/>
    <s v="BALL_FLIGHT"/>
    <m/>
    <n v="22.78"/>
    <n v="56"/>
    <n v="99.02"/>
    <x v="1"/>
  </r>
  <r>
    <s v="A9D1A23D-7283-46C0-B667-7676F4C707012022-08-30"/>
    <x v="39"/>
    <n v="7"/>
    <s v="2022-08-30 15:48:44"/>
    <x v="7"/>
    <n v="88.291875761"/>
    <n v="27.34"/>
    <n v="-1.98"/>
    <n v="75.272906495000001"/>
    <n v="-3.32"/>
    <n v="1.147"/>
    <n v="0.19"/>
    <n v="6"/>
    <n v="1.58"/>
    <n v="-1.9"/>
    <n v="5320.87"/>
    <n v="-0.89"/>
    <n v="104.69"/>
    <n v="110.55"/>
    <n v="219.75"/>
    <n v="1.17"/>
    <n v="23.35"/>
    <n v="-3.49"/>
    <s v="BALL_FLIGHT"/>
    <m/>
    <n v="22.78"/>
    <n v="56"/>
    <n v="99.02"/>
    <x v="1"/>
  </r>
  <r>
    <s v="A9D1A23D-7283-46C0-B667-7676F4C707012022-08-30"/>
    <x v="39"/>
    <n v="8"/>
    <s v="2022-08-30 15:49:20"/>
    <x v="7"/>
    <n v="92.788117724000003"/>
    <n v="15.15"/>
    <n v="4.17"/>
    <n v="75.675555028999995"/>
    <n v="-4.21"/>
    <n v="1.161"/>
    <n v="0.184"/>
    <n v="6.3"/>
    <n v="-2.35"/>
    <n v="5.72"/>
    <n v="5497.04"/>
    <n v="-1.42"/>
    <n v="106.74"/>
    <n v="116.76"/>
    <n v="219.75"/>
    <n v="1.23"/>
    <n v="12.81"/>
    <n v="10.039999999999999"/>
    <s v="MEASURED"/>
    <m/>
    <n v="22.78"/>
    <n v="56"/>
    <n v="99.02"/>
    <x v="1"/>
  </r>
  <r>
    <s v="A9D1A23D-7283-46C0-B667-7676F4C707012022-08-30"/>
    <x v="39"/>
    <n v="9"/>
    <s v="2022-08-30 15:49:54"/>
    <x v="7"/>
    <n v="95.405333194999997"/>
    <n v="27.08"/>
    <n v="-1.06"/>
    <n v="77.084824897999994"/>
    <n v="-2.67"/>
    <n v="1.1839999999999999"/>
    <n v="0.161"/>
    <n v="7.4"/>
    <n v="-3.43"/>
    <n v="-0.89"/>
    <n v="10248.98"/>
    <n v="-0.61"/>
    <n v="102.3"/>
    <n v="103.82"/>
    <n v="219.75"/>
    <n v="1.24"/>
    <n v="28.31"/>
    <n v="-1.67"/>
    <s v="MEASURED"/>
    <m/>
    <n v="22.78"/>
    <n v="56"/>
    <n v="99.02"/>
    <x v="1"/>
  </r>
  <r>
    <s v="A9D1A23D-7283-46C0-B667-7676F4C707012022-08-30"/>
    <x v="39"/>
    <n v="10"/>
    <s v="2022-08-30 15:50:33"/>
    <x v="7"/>
    <n v="94.532928037999994"/>
    <n v="19.09"/>
    <n v="6.63"/>
    <n v="83.594309530999993"/>
    <n v="-3.62"/>
    <n v="1.2150000000000001"/>
    <n v="0.14000000000000001"/>
    <n v="8.6999999999999993"/>
    <n v="-1.1100000000000001"/>
    <n v="8.6199999999999992"/>
    <n v="7887.7"/>
    <n v="-19.100000000000001"/>
    <n v="107.8"/>
    <n v="113.62"/>
    <n v="219.75"/>
    <n v="1.1299999999999999"/>
    <n v="17.86"/>
    <n v="31.2"/>
    <s v="MEASURED"/>
    <m/>
    <n v="22.78"/>
    <n v="56"/>
    <n v="99.02"/>
    <x v="0"/>
  </r>
  <r>
    <s v="A9D1A23D-7283-46C0-B667-7676F4C707012022-08-30"/>
    <x v="39"/>
    <n v="11"/>
    <s v="2022-08-30 15:51:05"/>
    <x v="7"/>
    <n v="95.025054023999999"/>
    <n v="19.899999999999999"/>
    <n v="-1.22"/>
    <n v="80.127058266000006"/>
    <n v="-1.97"/>
    <n v="1.1950000000000001"/>
    <n v="0.152"/>
    <n v="7.9"/>
    <n v="-3.79"/>
    <n v="-1.19"/>
    <n v="7088.23"/>
    <n v="-2.4900000000000002"/>
    <n v="111.78"/>
    <n v="117.37"/>
    <n v="219.75"/>
    <n v="1.19"/>
    <n v="19.829999999999998"/>
    <n v="-0.38"/>
    <s v="MEASURED"/>
    <m/>
    <n v="22.78"/>
    <n v="56"/>
    <n v="99.02"/>
    <x v="1"/>
  </r>
  <r>
    <s v="A9D1A23D-7283-46C0-B667-7676F4C707012022-08-30"/>
    <x v="39"/>
    <n v="12"/>
    <s v="2022-08-30 15:52:03"/>
    <x v="0"/>
    <n v="93.459198614000002"/>
    <n v="17.45"/>
    <n v="0.79"/>
    <n v="79.590193553999995"/>
    <n v="-6.23"/>
    <n v="1.175"/>
    <n v="0.184"/>
    <n v="6.4"/>
    <n v="1.43"/>
    <n v="1.91"/>
    <n v="7543.5"/>
    <n v="-12.86"/>
    <n v="106.89"/>
    <n v="113.55"/>
    <n v="219.75"/>
    <n v="1.17"/>
    <n v="16.170000000000002"/>
    <n v="13.01"/>
    <s v="MEASURED"/>
    <m/>
    <n v="22.78"/>
    <n v="56"/>
    <n v="99.02"/>
    <x v="1"/>
  </r>
  <r>
    <s v="A9D1A23D-7283-46C0-B667-7676F4C707012022-08-30"/>
    <x v="39"/>
    <n v="13"/>
    <s v="2022-08-30 15:52:32"/>
    <x v="0"/>
    <n v="91.378847855000004"/>
    <n v="23.11"/>
    <n v="0.23"/>
    <n v="84.958840674000001"/>
    <n v="-8.0399999999999991"/>
    <n v="1.242"/>
    <n v="0.157"/>
    <n v="7.9"/>
    <n v="4.66"/>
    <n v="1.5"/>
    <n v="6637.69"/>
    <n v="1.91"/>
    <n v="107.32"/>
    <n v="112.31"/>
    <n v="219.75"/>
    <n v="1.08"/>
    <n v="21.2"/>
    <n v="-1.17"/>
    <s v="MEASURED"/>
    <m/>
    <n v="22.78"/>
    <n v="56"/>
    <n v="99.02"/>
    <x v="1"/>
  </r>
  <r>
    <s v="A9D1A23D-7283-46C0-B667-7676F4C707012022-08-30"/>
    <x v="39"/>
    <n v="14"/>
    <s v="2022-08-30 15:53:02"/>
    <x v="0"/>
    <n v="93.526306703000003"/>
    <n v="24.57"/>
    <n v="2.99"/>
    <n v="82.632426921999993"/>
    <n v="-1.91"/>
    <n v="1.26"/>
    <n v="0.157"/>
    <n v="8"/>
    <n v="-2.2999999999999998"/>
    <n v="3.93"/>
    <n v="5075.8100000000004"/>
    <n v="5.47"/>
    <n v="114.32"/>
    <n v="121.02"/>
    <n v="219.75"/>
    <n v="1.1299999999999999"/>
    <n v="23.25"/>
    <n v="2"/>
    <s v="MEASURED"/>
    <m/>
    <n v="22.78"/>
    <n v="56"/>
    <n v="99.02"/>
    <x v="1"/>
  </r>
  <r>
    <s v="A9D1A23D-7283-46C0-B667-7676F4C707012022-08-30"/>
    <x v="39"/>
    <n v="15"/>
    <s v="2022-08-30 15:53:34"/>
    <x v="0"/>
    <n v="95.584288099000005"/>
    <n v="24.58"/>
    <n v="1.0900000000000001"/>
    <n v="85.987831372000002"/>
    <n v="-5.29"/>
    <n v="1.1499999999999999"/>
    <n v="0.157"/>
    <n v="7.3"/>
    <n v="0.85"/>
    <n v="2.14"/>
    <n v="6135.74"/>
    <n v="2.54"/>
    <n v="114.78"/>
    <n v="120.03"/>
    <n v="219.75"/>
    <n v="1.1100000000000001"/>
    <n v="24.96"/>
    <n v="0.1"/>
    <s v="MEASURED"/>
    <m/>
    <n v="22.78"/>
    <n v="56"/>
    <n v="99.02"/>
    <x v="1"/>
  </r>
  <r>
    <s v="A9D1A23D-7283-46C0-B667-7676F4C707012022-08-30"/>
    <x v="39"/>
    <n v="16"/>
    <s v="2022-08-30 15:54:05"/>
    <x v="0"/>
    <n v="94.756621667999994"/>
    <n v="18.600000000000001"/>
    <n v="-3.61"/>
    <n v="80.440229348000003"/>
    <n v="-4.47"/>
    <n v="1.18"/>
    <n v="0.14899999999999999"/>
    <n v="7.9"/>
    <n v="3.42"/>
    <n v="-3.72"/>
    <n v="9444.18"/>
    <n v="-5.91"/>
    <n v="106.54"/>
    <n v="110.93"/>
    <n v="219.75"/>
    <n v="1.18"/>
    <n v="18.98"/>
    <n v="-2.1"/>
    <s v="BALL_FLIGHT"/>
    <m/>
    <n v="22.78"/>
    <n v="56"/>
    <n v="99.02"/>
    <x v="1"/>
  </r>
  <r>
    <s v="A9D1A23D-7283-46C0-B667-7676F4C707012022-08-30"/>
    <x v="39"/>
    <n v="17"/>
    <s v="2022-08-30 15:54:38"/>
    <x v="0"/>
    <n v="96.881711152999998"/>
    <n v="24.54"/>
    <n v="3.34"/>
    <n v="83.258769086000001"/>
    <n v="-0.39"/>
    <n v="1.2290000000000001"/>
    <n v="0.152"/>
    <n v="8.1"/>
    <n v="-5.14"/>
    <n v="4.13"/>
    <n v="6216.72"/>
    <n v="-5.14"/>
    <n v="116.44"/>
    <n v="121.69"/>
    <n v="219.75"/>
    <n v="1.1599999999999999"/>
    <n v="25.59"/>
    <n v="12.98"/>
    <s v="MEASURED"/>
    <m/>
    <n v="22.78"/>
    <n v="56"/>
    <n v="99.02"/>
    <x v="1"/>
  </r>
  <r>
    <s v="A9D1A23D-7283-46C0-B667-7676F4C707012022-08-30"/>
    <x v="39"/>
    <n v="18"/>
    <s v="2022-08-30 15:55:10"/>
    <x v="0"/>
    <n v="94.622405490000006"/>
    <n v="15.65"/>
    <n v="1.29"/>
    <n v="79.769148458000004"/>
    <n v="-0.32"/>
    <n v="1.2110000000000001"/>
    <n v="0.15"/>
    <n v="8.1"/>
    <n v="-5.62"/>
    <n v="1.62"/>
    <n v="7434.43"/>
    <n v="-1.77"/>
    <n v="108.54"/>
    <n v="115.94"/>
    <n v="219.75"/>
    <n v="1.19"/>
    <n v="15.09"/>
    <n v="4.3899999999999997"/>
    <s v="MEASURED"/>
    <m/>
    <n v="22.78"/>
    <n v="56"/>
    <n v="99.02"/>
    <x v="1"/>
  </r>
  <r>
    <s v="A9D1A23D-7283-46C0-B667-7676F4C707012022-08-30"/>
    <x v="39"/>
    <n v="19"/>
    <s v="2022-08-30 15:56:26"/>
    <x v="1"/>
    <n v="86.726020351000003"/>
    <n v="25.16"/>
    <n v="11.89"/>
    <n v="85.160164941000005"/>
    <n v="0.78"/>
    <n v="1.1499999999999999"/>
    <n v="0.13100000000000001"/>
    <n v="8.8000000000000007"/>
    <n v="-2"/>
    <n v="14.36"/>
    <n v="6858.44"/>
    <n v="-3.73"/>
    <n v="99.16"/>
    <n v="103.81"/>
    <n v="219.75"/>
    <n v="1.02"/>
    <n v="20.68"/>
    <n v="26.36"/>
    <s v="BALL_FLIGHT"/>
    <m/>
    <n v="22.78"/>
    <n v="56"/>
    <n v="99.02"/>
    <x v="1"/>
  </r>
  <r>
    <s v="A9D1A23D-7283-46C0-B667-7676F4C707012022-08-30"/>
    <x v="39"/>
    <n v="20"/>
    <s v="2022-08-30 15:57:03"/>
    <x v="1"/>
    <n v="96.232999625999994"/>
    <n v="24.48"/>
    <n v="11.03"/>
    <n v="83.057444818999997"/>
    <n v="-2.93"/>
    <n v="1.2150000000000001"/>
    <n v="0.15"/>
    <n v="8.1"/>
    <n v="-1.71"/>
    <n v="13.87"/>
    <n v="6512.53"/>
    <n v="-7.27"/>
    <n v="114.74"/>
    <n v="119.56"/>
    <n v="219.75"/>
    <n v="1.1599999999999999"/>
    <n v="25"/>
    <n v="32.450000000000003"/>
    <s v="MEASURED"/>
    <m/>
    <n v="22.78"/>
    <n v="56"/>
    <n v="99.02"/>
    <x v="0"/>
  </r>
  <r>
    <s v="A9D1A23D-7283-46C0-B667-7676F4C707012022-08-30"/>
    <x v="39"/>
    <n v="21"/>
    <s v="2022-08-30 15:57:45"/>
    <x v="1"/>
    <n v="104.66624947699999"/>
    <n v="13.98"/>
    <n v="4.58"/>
    <n v="87.978704679000003"/>
    <n v="-11.08"/>
    <n v="1.17"/>
    <n v="0.16300000000000001"/>
    <n v="7.2"/>
    <n v="2.95"/>
    <n v="7.27"/>
    <n v="6408.14"/>
    <n v="-8.3000000000000007"/>
    <n v="125.52"/>
    <n v="133.86000000000001"/>
    <n v="219.75"/>
    <n v="1.19"/>
    <n v="16.71"/>
    <n v="20.41"/>
    <s v="MEASURED"/>
    <m/>
    <n v="22.78"/>
    <n v="56"/>
    <n v="99.02"/>
    <x v="1"/>
  </r>
  <r>
    <s v="A9D1A23D-7283-46C0-B667-7676F4C707012022-08-30"/>
    <x v="39"/>
    <n v="22"/>
    <s v="2022-08-30 15:58:18"/>
    <x v="1"/>
    <n v="109.31907698099999"/>
    <n v="20.55"/>
    <n v="5.13"/>
    <n v="83.258769086000001"/>
    <n v="-4.17"/>
    <n v="1.163"/>
    <n v="0.14799999999999999"/>
    <n v="7.9"/>
    <n v="4.03"/>
    <n v="6.88"/>
    <n v="7686.79"/>
    <n v="-3.2"/>
    <n v="131.38"/>
    <n v="135.65"/>
    <n v="219.75"/>
    <n v="1.31"/>
    <n v="28.65"/>
    <n v="17.829999999999998"/>
    <s v="MEASURED"/>
    <m/>
    <n v="22.78"/>
    <n v="56"/>
    <n v="99.02"/>
    <x v="1"/>
  </r>
  <r>
    <s v="A9D1A23D-7283-46C0-B667-7676F4C707012022-08-30"/>
    <x v="39"/>
    <n v="23"/>
    <s v="2022-08-30 15:58:56"/>
    <x v="1"/>
    <n v="106.36632106499999"/>
    <n v="18.73"/>
    <n v="4.9000000000000004"/>
    <n v="90.819613779999997"/>
    <n v="-8.6199999999999992"/>
    <n v="1.177"/>
    <n v="0.16"/>
    <n v="7.4"/>
    <n v="-5.4"/>
    <n v="7.28"/>
    <n v="8081.69"/>
    <n v="-13.84"/>
    <n v="125.91"/>
    <n v="130.5"/>
    <n v="219.75"/>
    <n v="1.17"/>
    <n v="24.02"/>
    <n v="28.76"/>
    <s v="MEASURED"/>
    <m/>
    <n v="22.78"/>
    <n v="56"/>
    <n v="99.02"/>
    <x v="1"/>
  </r>
  <r>
    <s v="A9D1A23D-7283-46C0-B667-7676F4C707012022-08-30"/>
    <x v="39"/>
    <n v="24"/>
    <s v="2022-08-30 15:59:44"/>
    <x v="1"/>
    <n v="100.550286685"/>
    <n v="16.95"/>
    <n v="4.22"/>
    <n v="88.045812768000005"/>
    <n v="0.96"/>
    <n v="1.155"/>
    <n v="0.16"/>
    <n v="7.2"/>
    <n v="-1.37"/>
    <n v="4.99"/>
    <n v="4237.26"/>
    <n v="-9.09"/>
    <n v="125.11"/>
    <n v="135.76"/>
    <n v="219.75"/>
    <n v="1.1399999999999999"/>
    <n v="16.89"/>
    <n v="19.05"/>
    <s v="MEASURED"/>
    <m/>
    <n v="22.78"/>
    <n v="56"/>
    <n v="99.02"/>
    <x v="1"/>
  </r>
  <r>
    <s v="A9D1A23D-7283-46C0-B667-7676F4C707012022-08-30"/>
    <x v="39"/>
    <n v="25"/>
    <s v="2022-08-30 16:00:18"/>
    <x v="1"/>
    <n v="108.826950995"/>
    <n v="16.079999999999998"/>
    <n v="0.77"/>
    <n v="90.506442698000001"/>
    <n v="-7.07"/>
    <n v="1.0940000000000001"/>
    <n v="0.16700000000000001"/>
    <n v="6.6"/>
    <n v="3.75"/>
    <n v="2.0099999999999998"/>
    <n v="7147.22"/>
    <n v="-6.53"/>
    <n v="132.4"/>
    <n v="138.15"/>
    <n v="219.75"/>
    <n v="1.2"/>
    <n v="22.1"/>
    <n v="10.119999999999999"/>
    <s v="MEASURED"/>
    <m/>
    <n v="22.78"/>
    <n v="56"/>
    <n v="99.02"/>
    <x v="1"/>
  </r>
  <r>
    <s v="A9D1A23D-7283-46C0-B667-7676F4C707012022-08-30"/>
    <x v="39"/>
    <n v="26"/>
    <s v="2022-08-30 16:00:57"/>
    <x v="1"/>
    <n v="107.909807112"/>
    <n v="20.23"/>
    <n v="2.5099999999999998"/>
    <n v="94.219756955999998"/>
    <n v="0.16"/>
    <n v="1.034"/>
    <n v="0.151"/>
    <n v="6.8"/>
    <n v="0.97"/>
    <n v="3.03"/>
    <n v="5518.09"/>
    <n v="-6.26"/>
    <n v="136.59"/>
    <n v="143.75"/>
    <n v="219.75"/>
    <n v="1.1499999999999999"/>
    <n v="26.15"/>
    <n v="14.59"/>
    <s v="MEASURED"/>
    <m/>
    <n v="22.78"/>
    <n v="56"/>
    <n v="99.02"/>
    <x v="1"/>
  </r>
  <r>
    <s v="A9D1A23D-7283-46C0-B667-7676F4C707012022-08-30"/>
    <x v="39"/>
    <n v="27"/>
    <s v="2022-08-30 16:01:26"/>
    <x v="1"/>
    <n v="117.640480017"/>
    <n v="14.39"/>
    <n v="-1.05"/>
    <n v="90.886721868999999"/>
    <n v="-2.17"/>
    <n v="1.1319999999999999"/>
    <n v="0.13300000000000001"/>
    <n v="8.5"/>
    <n v="-1.91"/>
    <n v="-0.95"/>
    <n v="6532.83"/>
    <n v="-4.72"/>
    <n v="147.6"/>
    <n v="154.29"/>
    <n v="219.75"/>
    <n v="1.29"/>
    <n v="23.9"/>
    <n v="3.72"/>
    <s v="MEASURED"/>
    <m/>
    <n v="22.78"/>
    <n v="56"/>
    <n v="99.02"/>
    <x v="1"/>
  </r>
  <r>
    <s v="A9D1A23D-7283-46C0-B667-7676F4C707012022-08-30"/>
    <x v="39"/>
    <n v="28"/>
    <s v="2022-08-30 16:02:02"/>
    <x v="1"/>
    <n v="108.80458163199999"/>
    <n v="21.48"/>
    <n v="9.65"/>
    <n v="93.817108422000004"/>
    <n v="-4.08"/>
    <n v="1.0449999999999999"/>
    <n v="0.152"/>
    <n v="6.9"/>
    <n v="-1.73"/>
    <n v="12.38"/>
    <n v="3772.44"/>
    <n v="-8.92"/>
    <n v="145.69"/>
    <n v="155.91999999999999"/>
    <n v="219.75"/>
    <n v="1.1599999999999999"/>
    <n v="26.48"/>
    <n v="38.72"/>
    <s v="MEASURED"/>
    <m/>
    <n v="22.78"/>
    <n v="56"/>
    <n v="99.02"/>
    <x v="0"/>
  </r>
  <r>
    <s v="A9D1A23D-7283-46C0-B667-7676F4C707012022-08-30"/>
    <x v="39"/>
    <n v="29"/>
    <s v="2022-08-30 16:02:34"/>
    <x v="1"/>
    <n v="111.757337548"/>
    <n v="0.5"/>
    <n v="2.85"/>
    <n v="85.361489207999995"/>
    <n v="-3.66"/>
    <n v="1.2270000000000001"/>
    <n v="0.11799999999999999"/>
    <n v="0"/>
    <n v="-3.61"/>
    <n v="4.0199999999999996"/>
    <n v="2485"/>
    <n v="-17.78"/>
    <n v="20.68"/>
    <n v="81.84"/>
    <n v="219.75"/>
    <n v="1.31"/>
    <n v="0.06"/>
    <n v="5.71"/>
    <s v="RATIO"/>
    <m/>
    <n v="22.78"/>
    <n v="56"/>
    <n v="99.02"/>
    <x v="0"/>
  </r>
  <r>
    <s v="A9D1A23D-7283-46C0-B667-7676F4C707012022-08-30"/>
    <x v="39"/>
    <n v="30"/>
    <s v="2022-08-30 16:03:07"/>
    <x v="1"/>
    <n v="93.146027532000005"/>
    <n v="17.12"/>
    <n v="15.57"/>
    <n v="96.143522173999997"/>
    <n v="0.95"/>
    <n v="1.071"/>
    <n v="0.13800000000000001"/>
    <n v="7.8"/>
    <n v="0"/>
    <n v="18.82"/>
    <n v="6239.61"/>
    <n v="-16.190000000000001"/>
    <n v="106.86"/>
    <n v="115.31"/>
    <n v="219.75"/>
    <n v="0.97"/>
    <n v="14.55"/>
    <n v="45.82"/>
    <s v="MEASURED"/>
    <m/>
    <n v="22.78"/>
    <n v="56"/>
    <n v="99.02"/>
    <x v="0"/>
  </r>
  <r>
    <s v="A9D1A23D-7283-46C0-B667-7676F4C707012022-08-30"/>
    <x v="39"/>
    <n v="31"/>
    <s v="2022-08-30 16:03:42"/>
    <x v="1"/>
    <n v="116.410165052"/>
    <n v="12.96"/>
    <n v="-2.06"/>
    <n v="90.886721868999999"/>
    <n v="-1.91"/>
    <n v="1.071"/>
    <n v="0.13"/>
    <n v="8.1999999999999993"/>
    <n v="3.29"/>
    <n v="-2.21"/>
    <n v="5881.77"/>
    <n v="-4.32"/>
    <n v="146.66"/>
    <n v="154.88"/>
    <n v="219.75"/>
    <n v="1.28"/>
    <n v="20.53"/>
    <n v="-0.06"/>
    <s v="MEASURED"/>
    <m/>
    <n v="22.78"/>
    <n v="56"/>
    <n v="99.02"/>
    <x v="1"/>
  </r>
  <r>
    <s v="A9D1A23D-7283-46C0-B667-7676F4C707012022-08-30"/>
    <x v="39"/>
    <n v="32"/>
    <s v="2022-08-30 16:04:19"/>
    <x v="1"/>
    <n v="119.16159670099999"/>
    <n v="8.82"/>
    <n v="-0.5"/>
    <n v="96.904080515999993"/>
    <n v="-9.23"/>
    <n v="1.091"/>
    <n v="0.14199999999999999"/>
    <n v="7.7"/>
    <n v="6.36"/>
    <n v="0.8"/>
    <n v="5098.29"/>
    <n v="1.01"/>
    <n v="147.63999999999999"/>
    <n v="159.38999999999999"/>
    <n v="219.75"/>
    <n v="1.23"/>
    <n v="14.45"/>
    <n v="-2.75"/>
    <s v="MEASURED"/>
    <m/>
    <n v="22.78"/>
    <n v="56"/>
    <n v="99.02"/>
    <x v="1"/>
  </r>
  <r>
    <s v="A9D1A23D-7283-46C0-B667-7676F4C707012022-08-30"/>
    <x v="39"/>
    <n v="33"/>
    <s v="2022-08-30 16:05:13"/>
    <x v="1"/>
    <n v="111.287580925"/>
    <n v="11.38"/>
    <n v="-3.27"/>
    <n v="88.537938753999995"/>
    <n v="-15.44"/>
    <n v="1.1479999999999999"/>
    <n v="0.13900000000000001"/>
    <n v="8.3000000000000007"/>
    <n v="5.51"/>
    <n v="-1.63"/>
    <n v="6220.4"/>
    <n v="2.38"/>
    <n v="135.19"/>
    <n v="144.32"/>
    <n v="219.75"/>
    <n v="1.26"/>
    <n v="16.22"/>
    <n v="-11.6"/>
    <s v="BALL_FLIGHT"/>
    <m/>
    <n v="22.78"/>
    <n v="56"/>
    <n v="99.01"/>
    <x v="1"/>
  </r>
  <r>
    <s v="A9D1A23D-7283-46C0-B667-7676F4C707012022-08-30"/>
    <x v="39"/>
    <n v="34"/>
    <s v="2022-08-30 16:05:44"/>
    <x v="1"/>
    <n v="113.233715506"/>
    <n v="18.54"/>
    <n v="-0.53"/>
    <n v="89.835361808000002"/>
    <n v="-10.58"/>
    <n v="1.137"/>
    <n v="0.14799999999999999"/>
    <n v="7.7"/>
    <n v="1.63"/>
    <n v="0.96"/>
    <n v="6805.54"/>
    <n v="2.33"/>
    <n v="140.47999999999999"/>
    <n v="145.94999999999999"/>
    <n v="219.75"/>
    <n v="1.26"/>
    <n v="27.83"/>
    <n v="-4.72"/>
    <s v="MEASURED"/>
    <m/>
    <n v="22.78"/>
    <n v="56"/>
    <n v="99.01"/>
    <x v="1"/>
  </r>
  <r>
    <s v="A9D1A23D-7283-46C0-B667-7676F4C707012022-08-30"/>
    <x v="39"/>
    <n v="35"/>
    <s v="2022-08-30 16:06:22"/>
    <x v="1"/>
    <n v="102.563529355"/>
    <n v="20.95"/>
    <n v="8.85"/>
    <n v="89.991947349"/>
    <n v="2.72"/>
    <n v="1.103"/>
    <n v="0.11600000000000001"/>
    <n v="9.5"/>
    <n v="-4.9000000000000004"/>
    <n v="10.36"/>
    <n v="7026.22"/>
    <n v="-8.14"/>
    <n v="123.54"/>
    <n v="128.41"/>
    <n v="219.75"/>
    <n v="1.1399999999999999"/>
    <n v="24.66"/>
    <n v="30.93"/>
    <s v="MEASURED"/>
    <m/>
    <n v="22.78"/>
    <n v="56"/>
    <n v="99.01"/>
    <x v="0"/>
  </r>
  <r>
    <s v="A9D1A23D-7283-46C0-B667-7676F4C707012022-08-30"/>
    <x v="39"/>
    <n v="36"/>
    <s v="2022-08-30 16:06:48"/>
    <x v="1"/>
    <n v="96.232999625999994"/>
    <n v="21.98"/>
    <n v="6.85"/>
    <n v="88.269506398000004"/>
    <n v="-3.34"/>
    <n v="1.1000000000000001"/>
    <n v="0.13300000000000001"/>
    <n v="8.3000000000000007"/>
    <n v="1.85"/>
    <n v="8.85"/>
    <n v="5575.53"/>
    <n v="-11.18"/>
    <n v="117.03"/>
    <n v="123.86"/>
    <n v="219.75"/>
    <n v="1.0900000000000001"/>
    <n v="21.64"/>
    <n v="26.54"/>
    <s v="MEASURED"/>
    <m/>
    <n v="22.78"/>
    <n v="56"/>
    <n v="99.01"/>
    <x v="1"/>
  </r>
  <r>
    <s v="A9D1A23D-7283-46C0-B667-7676F4C707012022-08-30"/>
    <x v="39"/>
    <n v="37"/>
    <s v="2022-08-30 16:07:14"/>
    <x v="1"/>
    <n v="91.736757663000006"/>
    <n v="3.86"/>
    <n v="-9.02"/>
    <n v="85.540444112000003"/>
    <n v="-4.68"/>
    <n v="1.101"/>
    <n v="0.182"/>
    <n v="6"/>
    <n v="6.6"/>
    <n v="-10.27"/>
    <n v="1302.56"/>
    <n v="22.95"/>
    <n v="33.92"/>
    <n v="105.29"/>
    <n v="219.75"/>
    <n v="1.07"/>
    <n v="0.62"/>
    <n v="-19.649999999999999"/>
    <s v="RATIO"/>
    <m/>
    <n v="22.78"/>
    <n v="56"/>
    <n v="99.01"/>
    <x v="1"/>
  </r>
  <r>
    <s v="A9D1A23D-7283-46C0-B667-7676F4C707012022-08-30"/>
    <x v="39"/>
    <n v="38"/>
    <s v="2022-08-30 16:07:41"/>
    <x v="1"/>
    <n v="117.551002565"/>
    <n v="18.72"/>
    <n v="-5.5"/>
    <n v="90.663028238999999"/>
    <n v="-3.87"/>
    <n v="1.101"/>
    <n v="0.156"/>
    <n v="7.1"/>
    <n v="-1.8"/>
    <n v="-6.11"/>
    <n v="6039.08"/>
    <n v="1.56"/>
    <n v="149.74"/>
    <n v="156.38"/>
    <n v="219.75"/>
    <n v="1.3"/>
    <n v="30.09"/>
    <n v="-19.04"/>
    <s v="MEASURED"/>
    <m/>
    <n v="22.78"/>
    <n v="56"/>
    <n v="99.01"/>
    <x v="1"/>
  </r>
  <r>
    <s v="A9D1A23D-7283-46C0-B667-7676F4C707012022-08-30"/>
    <x v="39"/>
    <n v="39"/>
    <s v="2022-08-30 16:08:15"/>
    <x v="1"/>
    <n v="104.487294573"/>
    <n v="0.5"/>
    <n v="-1.43"/>
    <n v="90.685397601999995"/>
    <n v="1.06"/>
    <n v="1.089"/>
    <n v="0.16200000000000001"/>
    <n v="6.7"/>
    <n v="4.5"/>
    <n v="-1.9"/>
    <n v="3160.01"/>
    <n v="5.6"/>
    <n v="26.9"/>
    <n v="122.01"/>
    <n v="219.75"/>
    <n v="1.1499999999999999"/>
    <n v="0.09"/>
    <n v="-4.29"/>
    <s v="RATIO"/>
    <m/>
    <n v="22.78"/>
    <n v="56"/>
    <n v="99.01"/>
    <x v="1"/>
  </r>
  <r>
    <s v="A9D1A23D-7283-46C0-B667-7676F4C707012022-08-30"/>
    <x v="39"/>
    <n v="40"/>
    <s v="2022-08-30 16:08:38"/>
    <x v="1"/>
    <n v="111.198103473"/>
    <n v="12.58"/>
    <n v="-7.62"/>
    <n v="88.694524294999994"/>
    <n v="-2.99"/>
    <n v="1.153"/>
    <n v="0.154"/>
    <n v="7.5"/>
    <n v="3.21"/>
    <n v="-8.82"/>
    <n v="5876.97"/>
    <n v="0.89"/>
    <n v="137.43"/>
    <n v="146.04"/>
    <n v="219.75"/>
    <n v="1.25"/>
    <n v="17.57"/>
    <n v="-21.68"/>
    <s v="MEASURED"/>
    <m/>
    <n v="22.78"/>
    <n v="56"/>
    <n v="99.01"/>
    <x v="1"/>
  </r>
  <r>
    <s v="A9D1A23D-7283-46C0-B667-7676F4C707012022-08-30"/>
    <x v="39"/>
    <n v="41"/>
    <s v="2022-08-30 16:09:24"/>
    <x v="1"/>
    <n v="114.173228752"/>
    <n v="16.7"/>
    <n v="0.38"/>
    <n v="89.857731170999998"/>
    <n v="0.05"/>
    <n v="1.016"/>
    <n v="0.14699999999999999"/>
    <n v="6.9"/>
    <n v="0.53"/>
    <n v="0.45"/>
    <n v="6814.54"/>
    <n v="-0.33"/>
    <n v="141.88999999999999"/>
    <n v="147.63999999999999"/>
    <n v="219.75"/>
    <n v="1.27"/>
    <n v="25.77"/>
    <n v="1.52"/>
    <s v="MEASURED"/>
    <m/>
    <n v="22.78"/>
    <n v="56"/>
    <n v="99.01"/>
    <x v="1"/>
  </r>
  <r>
    <s v="A9D1A23D-7283-46C0-B667-7676F4C707012022-08-30"/>
    <x v="39"/>
    <n v="42"/>
    <s v="2022-08-30 16:10:02"/>
    <x v="1"/>
    <n v="98.000179302999996"/>
    <n v="21.97"/>
    <n v="2.59"/>
    <n v="89.231389007000004"/>
    <n v="1.1100000000000001"/>
    <n v="1.0620000000000001"/>
    <n v="0.155"/>
    <n v="6.9"/>
    <n v="0.51"/>
    <n v="2.99"/>
    <n v="5032.7299999999996"/>
    <n v="3.26"/>
    <n v="122.11"/>
    <n v="129.44999999999999"/>
    <n v="219.75"/>
    <n v="1.1000000000000001"/>
    <n v="22.71"/>
    <n v="3.16"/>
    <s v="MEASURED"/>
    <m/>
    <n v="22.78"/>
    <n v="56"/>
    <n v="99.01"/>
    <x v="1"/>
  </r>
  <r>
    <s v="A9D1A23D-7283-46C0-B667-7676F4C707012022-08-30"/>
    <x v="39"/>
    <n v="43"/>
    <s v="2022-08-30 16:11:09"/>
    <x v="1"/>
    <n v="114.57587728599999"/>
    <n v="14.94"/>
    <n v="-5.14"/>
    <n v="89.835361808000002"/>
    <n v="-14.11"/>
    <n v="1.1000000000000001"/>
    <n v="0.13500000000000001"/>
    <n v="8.1"/>
    <n v="2.5099999999999998"/>
    <n v="-4.1100000000000003"/>
    <n v="8064.68"/>
    <n v="0.33"/>
    <n v="138.46"/>
    <n v="143.49"/>
    <n v="219.75"/>
    <n v="1.28"/>
    <n v="24.21"/>
    <n v="-14.67"/>
    <s v="BALL_FLIGHT"/>
    <m/>
    <n v="22.78"/>
    <n v="56"/>
    <n v="99.01"/>
    <x v="1"/>
  </r>
  <r>
    <s v="A9D1A23D-7283-46C0-B667-7676F4C707012022-08-30"/>
    <x v="39"/>
    <n v="44"/>
    <s v="2022-08-30 16:11:50"/>
    <x v="1"/>
    <n v="117.90891237300001"/>
    <n v="18.829999999999998"/>
    <n v="-0.41"/>
    <n v="90.841983142999993"/>
    <n v="2.11"/>
    <n v="1.202"/>
    <n v="0.13700000000000001"/>
    <n v="8.8000000000000007"/>
    <n v="-0.14000000000000001"/>
    <n v="-0.82"/>
    <n v="6192.47"/>
    <n v="8.35"/>
    <n v="149.43"/>
    <n v="155.69999999999999"/>
    <n v="219.75"/>
    <n v="1.3"/>
    <n v="30.3"/>
    <n v="-13.64"/>
    <s v="MEASURED"/>
    <m/>
    <n v="22.78"/>
    <n v="56"/>
    <n v="99.01"/>
    <x v="1"/>
  </r>
  <r>
    <s v="A9D1A23D-7283-46C0-B667-7676F4C707012022-08-30"/>
    <x v="39"/>
    <n v="45"/>
    <s v="2022-08-30 16:12:29"/>
    <x v="1"/>
    <n v="117.797065558"/>
    <n v="19.04"/>
    <n v="-2.67"/>
    <n v="89.812992445000006"/>
    <n v="-8.11"/>
    <n v="1.1859999999999999"/>
    <n v="0.14099999999999999"/>
    <n v="8.4"/>
    <n v="4.13"/>
    <n v="-2.0099999999999998"/>
    <n v="5778.72"/>
    <n v="0.46"/>
    <n v="151.22"/>
    <n v="158.12"/>
    <n v="219.75"/>
    <n v="1.31"/>
    <n v="30.55"/>
    <n v="-8.89"/>
    <s v="MEASURED"/>
    <m/>
    <n v="22.78"/>
    <n v="56"/>
    <n v="99.01"/>
    <x v="1"/>
  </r>
  <r>
    <s v="A9D1A23D-7283-46C0-B667-7676F4C707012022-08-30"/>
    <x v="39"/>
    <n v="46"/>
    <s v="2022-08-30 16:13:18"/>
    <x v="1"/>
    <n v="116.969399127"/>
    <n v="10.54"/>
    <n v="-3.19"/>
    <n v="82.878489915000003"/>
    <n v="5.47"/>
    <n v="1.1120000000000001"/>
    <n v="0.125"/>
    <n v="8.9"/>
    <n v="-1.0900000000000001"/>
    <n v="-4.72"/>
    <n v="4651.25"/>
    <n v="0"/>
    <n v="147.72999999999999"/>
    <n v="158.85"/>
    <n v="219.75"/>
    <n v="1.41"/>
    <n v="15.61"/>
    <n v="-9.26"/>
    <s v="BALL_FLIGHT"/>
    <m/>
    <n v="22.78"/>
    <n v="56"/>
    <n v="99.01"/>
    <x v="1"/>
  </r>
  <r>
    <s v="A9D1A23D-7283-46C0-B667-7676F4C707012022-08-30"/>
    <x v="39"/>
    <n v="47"/>
    <s v="2022-08-30 16:13:59"/>
    <x v="1"/>
    <n v="112.562634616"/>
    <n v="11.72"/>
    <n v="3.69"/>
    <n v="89.947208622999995"/>
    <n v="-0.04"/>
    <n v="1.0760000000000001"/>
    <n v="0.13700000000000001"/>
    <n v="7.9"/>
    <n v="2.83"/>
    <n v="4.5"/>
    <n v="4276.5600000000004"/>
    <n v="-7.02"/>
    <n v="141.13999999999999"/>
    <n v="153.19"/>
    <n v="219.75"/>
    <n v="1.25"/>
    <n v="14.9"/>
    <n v="18.16"/>
    <s v="MEASURED"/>
    <m/>
    <n v="22.78"/>
    <n v="56"/>
    <n v="99.01"/>
    <x v="1"/>
  </r>
  <r>
    <s v="A9D1A23D-7283-46C0-B667-7676F4C707012022-08-30"/>
    <x v="39"/>
    <n v="48"/>
    <s v="2022-08-30 16:15:04"/>
    <x v="11"/>
    <n v="117.88654301"/>
    <n v="16.8"/>
    <n v="-1.23"/>
    <n v="90.864352506000003"/>
    <n v="-0.75"/>
    <n v="1.034"/>
    <n v="0.161"/>
    <n v="6.4"/>
    <n v="2.0499999999999998"/>
    <n v="-1.39"/>
    <n v="6464.13"/>
    <n v="3.44"/>
    <n v="148.72999999999999"/>
    <n v="154.94"/>
    <n v="219.75"/>
    <n v="1.3"/>
    <n v="27.66"/>
    <n v="-8.7899999999999991"/>
    <s v="BALL_FLIGHT"/>
    <m/>
    <n v="22.78"/>
    <n v="56"/>
    <n v="99.01"/>
    <x v="1"/>
  </r>
  <r>
    <s v="A9D1A23D-7283-46C0-B667-7676F4C707012022-08-30"/>
    <x v="39"/>
    <n v="49"/>
    <s v="2022-08-30 16:15:34"/>
    <x v="11"/>
    <n v="107.976915201"/>
    <n v="18.93"/>
    <n v="5.96"/>
    <n v="86.278633091000003"/>
    <n v="1.74"/>
    <n v="1.0620000000000001"/>
    <n v="0.16300000000000001"/>
    <n v="6.5"/>
    <n v="-1.06"/>
    <n v="6.99"/>
    <n v="4095.42"/>
    <n v="-17.8"/>
    <n v="140.12"/>
    <n v="150.79"/>
    <n v="219.75"/>
    <n v="1.25"/>
    <n v="22.08"/>
    <n v="36.520000000000003"/>
    <s v="MEASURED"/>
    <m/>
    <n v="22.78"/>
    <n v="56"/>
    <n v="99.01"/>
    <x v="0"/>
  </r>
  <r>
    <s v="A9D1A23D-7283-46C0-B667-7676F4C707012022-08-30"/>
    <x v="39"/>
    <n v="50"/>
    <s v="2022-08-30 16:16:15"/>
    <x v="11"/>
    <n v="83.952219338999996"/>
    <n v="16.11"/>
    <n v="11.12"/>
    <n v="83.482462716000001"/>
    <n v="1.4"/>
    <n v="1.085"/>
    <n v="0.128"/>
    <n v="8.5"/>
    <n v="0"/>
    <n v="13.32"/>
    <n v="3721.66"/>
    <n v="-28.37"/>
    <n v="86.44"/>
    <n v="100.74"/>
    <n v="219.75"/>
    <n v="1.01"/>
    <n v="8.61"/>
    <n v="33.42"/>
    <s v="BALL_FLIGHT"/>
    <m/>
    <n v="22.78"/>
    <n v="56"/>
    <n v="99.01"/>
    <x v="0"/>
  </r>
  <r>
    <s v="A9D1A23D-7283-46C0-B667-7676F4C707012022-08-30"/>
    <x v="39"/>
    <n v="51"/>
    <s v="2022-08-30 16:16:55"/>
    <x v="11"/>
    <n v="115.783822888"/>
    <n v="17.329999999999998"/>
    <n v="4.6399999999999997"/>
    <n v="83.571940167999998"/>
    <n v="-7.74"/>
    <n v="1.137"/>
    <n v="0.13200000000000001"/>
    <n v="8.6"/>
    <n v="4.82"/>
    <n v="6.82"/>
    <n v="6227.84"/>
    <n v="-8.14"/>
    <n v="146.18"/>
    <n v="152.61000000000001"/>
    <n v="219.75"/>
    <n v="1.39"/>
    <n v="26.76"/>
    <n v="25.08"/>
    <s v="MEASURED"/>
    <m/>
    <n v="22.78"/>
    <n v="56"/>
    <n v="99.01"/>
    <x v="1"/>
  </r>
  <r>
    <s v="A9D1A23D-7283-46C0-B667-7676F4C707012022-08-30"/>
    <x v="39"/>
    <n v="52"/>
    <s v="2022-08-30 16:17:38"/>
    <x v="11"/>
    <n v="116.700966771"/>
    <n v="14.85"/>
    <n v="-6.25"/>
    <n v="87.956335315999993"/>
    <n v="-5.05"/>
    <n v="1.0980000000000001"/>
    <n v="0.161"/>
    <n v="6.8"/>
    <n v="0.51"/>
    <n v="-6.84"/>
    <n v="4337.04"/>
    <n v="4.32"/>
    <n v="154.34"/>
    <n v="164.84"/>
    <n v="219.75"/>
    <n v="1.33"/>
    <n v="21.66"/>
    <n v="-24.86"/>
    <s v="MEASURED"/>
    <m/>
    <n v="22.78"/>
    <n v="56"/>
    <n v="99.01"/>
    <x v="1"/>
  </r>
  <r>
    <s v="A9D1A23D-7283-46C0-B667-7676F4C707012022-08-30"/>
    <x v="39"/>
    <n v="53"/>
    <s v="2022-08-30 16:18:13"/>
    <x v="11"/>
    <n v="117.819434921"/>
    <n v="18.440000000000001"/>
    <n v="7.92"/>
    <n v="80.663922978000002"/>
    <n v="2.5099999999999998"/>
    <n v="1.075"/>
    <n v="0.129"/>
    <n v="8.3000000000000007"/>
    <n v="-1.78"/>
    <n v="9.26"/>
    <n v="5746.07"/>
    <n v="-9.67"/>
    <n v="151.28"/>
    <n v="158.18"/>
    <n v="219.75"/>
    <n v="1.46"/>
    <n v="28.96"/>
    <n v="38.15"/>
    <s v="MEASURED"/>
    <m/>
    <n v="22.78"/>
    <n v="56"/>
    <n v="99.01"/>
    <x v="0"/>
  </r>
  <r>
    <s v="A9D1A23D-7283-46C0-B667-7676F4C707012022-08-30"/>
    <x v="39"/>
    <n v="54"/>
    <s v="2022-08-30 16:18:56"/>
    <x v="11"/>
    <n v="116.745705497"/>
    <n v="14.16"/>
    <n v="-2.25"/>
    <n v="91.267001039999997"/>
    <n v="-3.96"/>
    <n v="1.05"/>
    <n v="0.151"/>
    <n v="7"/>
    <n v="-2.65"/>
    <n v="-2.14"/>
    <n v="4805.3500000000004"/>
    <n v="0.89"/>
    <n v="152.11000000000001"/>
    <n v="161.88"/>
    <n v="219.75"/>
    <n v="1.28"/>
    <n v="21.38"/>
    <n v="-8"/>
    <s v="MEASURED"/>
    <m/>
    <n v="22.78"/>
    <n v="56"/>
    <n v="99.01"/>
    <x v="1"/>
  </r>
  <r>
    <s v="A9D1A23D-7283-46C0-B667-7676F4C707012022-08-30"/>
    <x v="39"/>
    <n v="55"/>
    <s v="2022-08-30 16:19:29"/>
    <x v="11"/>
    <n v="117.66284938"/>
    <n v="0.59"/>
    <n v="-4.07"/>
    <n v="90.573550787000002"/>
    <n v="-4.37"/>
    <n v="1.0629999999999999"/>
    <n v="0.16400000000000001"/>
    <n v="6.5"/>
    <n v="7.26"/>
    <n v="-4.29"/>
    <n v="2089.0100000000002"/>
    <n v="-0.2"/>
    <n v="28.16"/>
    <n v="142.47"/>
    <n v="219.75"/>
    <n v="1.3"/>
    <n v="0.09"/>
    <n v="-10.07"/>
    <s v="BALL_FLIGHT"/>
    <m/>
    <n v="22.78"/>
    <n v="56"/>
    <n v="99.01"/>
    <x v="1"/>
  </r>
  <r>
    <s v="A9D1A23D-7283-46C0-B667-7676F4C707012022-08-30"/>
    <x v="39"/>
    <n v="56"/>
    <s v="2022-08-30 16:19:59"/>
    <x v="11"/>
    <n v="116.298318237"/>
    <n v="13.71"/>
    <n v="-1.32"/>
    <n v="90.282749068000001"/>
    <n v="-1.93"/>
    <n v="1.1519999999999999"/>
    <n v="0.153"/>
    <n v="7.5"/>
    <n v="0.54"/>
    <n v="-1.32"/>
    <n v="5765.7"/>
    <n v="-0.06"/>
    <n v="147.51"/>
    <n v="156"/>
    <n v="219.75"/>
    <n v="1.29"/>
    <n v="21.56"/>
    <n v="-3.79"/>
    <s v="BALL_FLIGHT"/>
    <m/>
    <n v="22.78"/>
    <n v="56"/>
    <n v="99.01"/>
    <x v="1"/>
  </r>
  <r>
    <s v="A9D1A23D-7283-46C0-B667-7676F4C707012022-08-30"/>
    <x v="39"/>
    <n v="57"/>
    <s v="2022-08-30 16:20:37"/>
    <x v="11"/>
    <n v="118.669470715"/>
    <n v="13"/>
    <n v="3.06"/>
    <n v="83.683786983000005"/>
    <n v="2.79"/>
    <n v="1.1539999999999999"/>
    <n v="0.14299999999999999"/>
    <n v="8.1"/>
    <n v="0.16"/>
    <n v="3.29"/>
    <n v="10772.72"/>
    <n v="-13.58"/>
    <n v="135.36000000000001"/>
    <n v="138.97"/>
    <n v="219.75"/>
    <n v="1.42"/>
    <n v="23.82"/>
    <n v="27.89"/>
    <s v="MEASURED"/>
    <m/>
    <n v="22.78"/>
    <n v="56"/>
    <n v="99.01"/>
    <x v="1"/>
  </r>
  <r>
    <s v="A9D1A23D-7283-46C0-B667-7676F4C707012022-08-30"/>
    <x v="39"/>
    <n v="58"/>
    <s v="2022-08-30 16:21:09"/>
    <x v="11"/>
    <n v="109.69935615199999"/>
    <n v="20.03"/>
    <n v="6.03"/>
    <n v="84.600930865999999"/>
    <n v="1.94"/>
    <n v="1.1120000000000001"/>
    <n v="0.14699999999999999"/>
    <n v="7.6"/>
    <n v="2.37"/>
    <n v="7.05"/>
    <n v="7977.71"/>
    <n v="-10.61"/>
    <n v="130.86000000000001"/>
    <n v="134.72"/>
    <n v="219.75"/>
    <n v="1.3"/>
    <n v="27.79"/>
    <n v="29.48"/>
    <s v="MEASURED"/>
    <m/>
    <n v="22.78"/>
    <n v="56"/>
    <n v="99.01"/>
    <x v="1"/>
  </r>
  <r>
    <s v="A9D1A23D-7283-46C0-B667-7676F4C707012022-08-30"/>
    <x v="39"/>
    <n v="59"/>
    <s v="2022-08-30 16:22:07"/>
    <x v="6"/>
    <n v="113.09949932799999"/>
    <n v="7.63"/>
    <n v="1.65"/>
    <n v="85.339119844999999"/>
    <n v="-4.38"/>
    <n v="1.141"/>
    <n v="0.17199999999999999"/>
    <n v="6.6"/>
    <n v="3.09"/>
    <n v="2.68"/>
    <n v="3738.44"/>
    <n v="7.36"/>
    <n v="129.75"/>
    <n v="152.19"/>
    <n v="219.75"/>
    <n v="1.33"/>
    <n v="8.52"/>
    <n v="-2.75"/>
    <s v="BALL_FLIGHT"/>
    <m/>
    <n v="22.78"/>
    <n v="56"/>
    <n v="99.01"/>
    <x v="1"/>
  </r>
  <r>
    <s v="A9D1A23D-7283-46C0-B667-7676F4C707012022-08-30"/>
    <x v="39"/>
    <n v="60"/>
    <s v="2022-08-30 16:22:50"/>
    <x v="6"/>
    <n v="119.855046954"/>
    <n v="1.1399999999999999"/>
    <n v="-1.07"/>
    <n v="85.831245831000004"/>
    <n v="-3.1"/>
    <n v="1.1659999999999999"/>
    <n v="0.151"/>
    <n v="7.7"/>
    <n v="2.17"/>
    <n v="-0.83"/>
    <n v="3768.16"/>
    <n v="1.73"/>
    <n v="99.3"/>
    <n v="152.16"/>
    <n v="219.75"/>
    <n v="1.4"/>
    <n v="1.73"/>
    <n v="-4.29"/>
    <s v="BALL_FLIGHT"/>
    <m/>
    <n v="22.22"/>
    <n v="60"/>
    <n v="99.01"/>
    <x v="1"/>
  </r>
  <r>
    <s v="A9D1A23D-7283-46C0-B667-7676F4C707012022-08-30"/>
    <x v="39"/>
    <n v="61"/>
    <s v="2022-08-30 16:23:20"/>
    <x v="6"/>
    <n v="103.838583046"/>
    <n v="18.63"/>
    <n v="5.85"/>
    <n v="88.784001747000005"/>
    <n v="-1.48"/>
    <n v="1.0860000000000001"/>
    <n v="0.155"/>
    <n v="7"/>
    <n v="1.79"/>
    <n v="7.35"/>
    <n v="4093.97"/>
    <n v="19.04"/>
    <n v="132.02000000000001"/>
    <n v="142.34"/>
    <n v="219.75"/>
    <n v="1.17"/>
    <n v="19.91"/>
    <n v="-3.88"/>
    <s v="BALL_FLIGHT"/>
    <m/>
    <n v="22.22"/>
    <n v="60"/>
    <n v="99.01"/>
    <x v="1"/>
  </r>
  <r>
    <s v="A9D1A23D-7283-46C0-B667-7676F4C707012022-08-30"/>
    <x v="39"/>
    <n v="62"/>
    <s v="2022-08-30 16:23:43"/>
    <x v="6"/>
    <n v="104.82283501800001"/>
    <n v="0"/>
    <n v="15.24"/>
    <n v="85.227273030000006"/>
    <n v="-4.99"/>
    <n v="1.0900000000000001"/>
    <n v="0.151"/>
    <n v="7.2"/>
    <n v="-0.47"/>
    <n v="19.309999999999999"/>
    <n v="3003.51"/>
    <n v="-30"/>
    <n v="0"/>
    <n v="0"/>
    <n v="0"/>
    <n v="1.23"/>
    <n v="0"/>
    <n v="0"/>
    <s v="RATIO"/>
    <m/>
    <n v="22.22"/>
    <n v="60"/>
    <n v="99.01"/>
    <x v="0"/>
  </r>
  <r>
    <s v="A9D1A23D-7283-46C0-B667-7676F4C707012022-08-30"/>
    <x v="39"/>
    <n v="63"/>
    <s v="2022-08-30 16:24:41"/>
    <x v="2"/>
    <n v="122.58410924"/>
    <n v="0.5"/>
    <n v="-4.76"/>
    <n v="87.195776973999997"/>
    <n v="-5.38"/>
    <n v="1.1779999999999999"/>
    <n v="0.18"/>
    <n v="6.5"/>
    <n v="4.25"/>
    <n v="-4.97"/>
    <n v="2183.2199999999998"/>
    <n v="1.35"/>
    <n v="35.67"/>
    <n v="146.18"/>
    <n v="219.75"/>
    <n v="1.41"/>
    <n v="0.11"/>
    <n v="-12.47"/>
    <s v="BALL_FLIGHT"/>
    <m/>
    <n v="22.22"/>
    <n v="60"/>
    <n v="99.01"/>
    <x v="1"/>
  </r>
  <r>
    <s v="A9D1A23D-7283-46C0-B667-7676F4C707012022-08-30"/>
    <x v="39"/>
    <n v="64"/>
    <s v="2022-08-30 16:25:18"/>
    <x v="2"/>
    <n v="114.419291745"/>
    <n v="9.07"/>
    <n v="5.98"/>
    <n v="91.423586580999995"/>
    <n v="-0.02"/>
    <n v="1.151"/>
    <n v="0.14000000000000001"/>
    <n v="8.1999999999999993"/>
    <n v="-0.91"/>
    <n v="7.29"/>
    <n v="3485.82"/>
    <n v="3.87"/>
    <n v="138.08000000000001"/>
    <n v="155.38"/>
    <n v="219.75"/>
    <n v="1.25"/>
    <n v="10.6"/>
    <n v="12.77"/>
    <s v="BALL_FLIGHT"/>
    <m/>
    <n v="22.22"/>
    <n v="60"/>
    <n v="99.01"/>
    <x v="1"/>
  </r>
  <r>
    <s v="A9D1A23D-7283-46C0-B667-7676F4C707012022-08-30"/>
    <x v="39"/>
    <n v="65"/>
    <s v="2022-08-30 16:25:57"/>
    <x v="2"/>
    <n v="134.35039417799999"/>
    <n v="8.64"/>
    <n v="-2.89"/>
    <n v="89.634037540999998"/>
    <n v="-0.63"/>
    <n v="1.2050000000000001"/>
    <n v="0.14000000000000001"/>
    <n v="8.6"/>
    <n v="1.56"/>
    <n v="-3.43"/>
    <n v="3241.32"/>
    <n v="3.04"/>
    <n v="181.15"/>
    <n v="197.4"/>
    <n v="219.75"/>
    <n v="1.5"/>
    <n v="16"/>
    <n v="-14.73"/>
    <s v="BALL_FLIGHT"/>
    <m/>
    <n v="22.22"/>
    <n v="60"/>
    <n v="99.01"/>
    <x v="1"/>
  </r>
  <r>
    <s v="A9D1A23D-7283-46C0-B667-7676F4C707012022-08-30"/>
    <x v="39"/>
    <n v="66"/>
    <s v="2022-08-30 16:26:38"/>
    <x v="2"/>
    <n v="135.26753806100001"/>
    <n v="3.84"/>
    <n v="-3.06"/>
    <n v="92.899964538999996"/>
    <n v="-0.4"/>
    <n v="1.1839999999999999"/>
    <n v="0.14099999999999999"/>
    <n v="8.4"/>
    <n v="-0.5"/>
    <n v="-3.67"/>
    <n v="3216.8"/>
    <n v="1.88"/>
    <n v="158.58000000000001"/>
    <n v="192.38"/>
    <n v="219.75"/>
    <n v="1.46"/>
    <n v="7.33"/>
    <n v="-12.85"/>
    <s v="BALL_FLIGHT"/>
    <m/>
    <n v="22.22"/>
    <n v="60"/>
    <n v="99.01"/>
    <x v="1"/>
  </r>
  <r>
    <s v="A9D1A23D-7283-46C0-B667-7676F4C707012022-08-30"/>
    <x v="39"/>
    <n v="68"/>
    <s v="2022-08-30 16:28:02"/>
    <x v="2"/>
    <n v="111.62312137000001"/>
    <n v="10.44"/>
    <n v="4.84"/>
    <n v="86.010200734999998"/>
    <n v="-3.18"/>
    <n v="1.1990000000000001"/>
    <n v="0.16"/>
    <n v="7.5"/>
    <n v="-2.04"/>
    <n v="6.38"/>
    <n v="2192.42"/>
    <n v="5.16"/>
    <n v="130.85"/>
    <n v="159.93"/>
    <n v="219.75"/>
    <n v="1.3"/>
    <n v="9.08"/>
    <n v="9.6999999999999993"/>
    <s v="MEASURED"/>
    <m/>
    <n v="22.22"/>
    <n v="60"/>
    <n v="99.01"/>
    <x v="1"/>
  </r>
  <r>
    <s v="A9D1A23D-7283-46C0-B667-7676F4C707012022-08-30"/>
    <x v="39"/>
    <n v="69"/>
    <s v="2022-08-30 16:28:45"/>
    <x v="2"/>
    <n v="129.115963236"/>
    <n v="5.67"/>
    <n v="-7.01"/>
    <n v="93.638153517999996"/>
    <n v="-1.86"/>
    <n v="1.1200000000000001"/>
    <n v="0.14899999999999999"/>
    <n v="7.5"/>
    <n v="1.59"/>
    <n v="-8.25"/>
    <n v="3496.54"/>
    <n v="3.15"/>
    <n v="157"/>
    <n v="181.43"/>
    <n v="219.75"/>
    <n v="1.38"/>
    <n v="9.6"/>
    <n v="-26.58"/>
    <s v="BALL_FLIGHT"/>
    <m/>
    <n v="22.22"/>
    <n v="60"/>
    <n v="99.01"/>
    <x v="1"/>
  </r>
  <r>
    <s v="A9D1A23D-7283-46C0-B667-7676F4C707012022-08-30"/>
    <x v="39"/>
    <n v="70"/>
    <s v="2022-08-30 16:29:20"/>
    <x v="2"/>
    <n v="125.872405601"/>
    <n v="1.1000000000000001"/>
    <n v="0.18"/>
    <n v="88.426091939000003"/>
    <n v="-5.96"/>
    <n v="1.194"/>
    <n v="0.16300000000000001"/>
    <n v="7.3"/>
    <n v="0.15"/>
    <n v="1.1299999999999999"/>
    <n v="2921.82"/>
    <n v="15.93"/>
    <n v="87.39"/>
    <n v="164.11"/>
    <n v="219.75"/>
    <n v="1.42"/>
    <n v="0.99"/>
    <n v="-10.72"/>
    <s v="BALL_FLIGHT"/>
    <m/>
    <n v="22.22"/>
    <n v="60"/>
    <n v="99.01"/>
    <x v="1"/>
  </r>
  <r>
    <s v="A9D1A23D-7283-46C0-B667-7676F4C707012022-08-30"/>
    <x v="39"/>
    <n v="71"/>
    <s v="2022-08-30 16:29:59"/>
    <x v="2"/>
    <n v="121.420902364"/>
    <n v="0.96"/>
    <n v="-2.5299999999999998"/>
    <n v="90.931460595000004"/>
    <n v="-2.23"/>
    <n v="1.1459999999999999"/>
    <n v="0.14699999999999999"/>
    <n v="7.8"/>
    <n v="0.46"/>
    <n v="-2.74"/>
    <n v="2263.19"/>
    <n v="0.94"/>
    <n v="54.06"/>
    <n v="159.81"/>
    <n v="219.75"/>
    <n v="1.34"/>
    <n v="0.34"/>
    <n v="-7.45"/>
    <s v="RATIO"/>
    <m/>
    <n v="22.22"/>
    <n v="60"/>
    <n v="99.01"/>
    <x v="1"/>
  </r>
  <r>
    <s v="A9D1A23D-7283-46C0-B667-7676F4C707012022-08-30"/>
    <x v="39"/>
    <n v="72"/>
    <s v="2022-08-30 16:30:32"/>
    <x v="2"/>
    <n v="111.891553726"/>
    <n v="8.51"/>
    <n v="4.5199999999999996"/>
    <n v="91.020938047000001"/>
    <n v="-3.34"/>
    <n v="1.103"/>
    <n v="0.156"/>
    <n v="7.1"/>
    <n v="0.93"/>
    <n v="6.01"/>
    <n v="5561.36"/>
    <n v="-4.62"/>
    <n v="131.68"/>
    <n v="144.27000000000001"/>
    <n v="219.75"/>
    <n v="1.23"/>
    <n v="11.73"/>
    <n v="16.989999999999998"/>
    <s v="MEASURED"/>
    <m/>
    <n v="22.22"/>
    <n v="60"/>
    <n v="99.01"/>
    <x v="1"/>
  </r>
  <r>
    <s v="A9D1A23D-7283-46C0-B667-7676F4C707012022-08-30"/>
    <x v="39"/>
    <n v="73"/>
    <s v="2022-08-30 16:31:05"/>
    <x v="2"/>
    <n v="114.486399834"/>
    <n v="0.5"/>
    <n v="2.67"/>
    <n v="88.694524294999994"/>
    <n v="0"/>
    <n v="1.022"/>
    <n v="0.19900000000000001"/>
    <n v="5.0999999999999996"/>
    <n v="0"/>
    <n v="0"/>
    <n v="2401.46"/>
    <n v="0"/>
    <n v="28.08"/>
    <n v="134.91"/>
    <n v="219.75"/>
    <n v="1.29"/>
    <n v="0.09"/>
    <n v="6.28"/>
    <s v="RATIO"/>
    <m/>
    <n v="22.22"/>
    <n v="60"/>
    <n v="99.01"/>
    <x v="0"/>
  </r>
  <r>
    <s v="A9D1A23D-7283-46C0-B667-7676F4C707012022-08-30"/>
    <x v="39"/>
    <n v="75"/>
    <s v="2022-08-30 16:32:17"/>
    <x v="2"/>
    <n v="126.073729868"/>
    <n v="0.5"/>
    <n v="-3.38"/>
    <n v="90.685397601999995"/>
    <n v="-1.08"/>
    <n v="1.202"/>
    <n v="0.16300000000000001"/>
    <n v="7.4"/>
    <n v="2.44"/>
    <n v="-3.96"/>
    <n v="3030.11"/>
    <n v="0.8"/>
    <n v="86.72"/>
    <n v="164"/>
    <n v="219.75"/>
    <n v="1.39"/>
    <n v="0.76"/>
    <n v="-10.27"/>
    <s v="BALL_FLIGHT"/>
    <m/>
    <n v="22.22"/>
    <n v="60"/>
    <n v="99.01"/>
    <x v="1"/>
  </r>
  <r>
    <s v="A9D1A23D-7283-46C0-B667-7676F4C707012022-08-30"/>
    <x v="39"/>
    <n v="76"/>
    <s v="2022-08-30 16:32:58"/>
    <x v="2"/>
    <n v="130.748926735"/>
    <n v="5.44"/>
    <n v="-2.57"/>
    <n v="91.020938047000001"/>
    <n v="-3.59"/>
    <n v="1.2190000000000001"/>
    <n v="0.17"/>
    <n v="7.2"/>
    <n v="-0.16"/>
    <n v="-2.58"/>
    <n v="3515.9"/>
    <n v="-0.54"/>
    <n v="160.15"/>
    <n v="183.84"/>
    <n v="219.75"/>
    <n v="1.44"/>
    <n v="9.77"/>
    <n v="-7.72"/>
    <s v="MEASURED"/>
    <m/>
    <n v="22.22"/>
    <n v="60"/>
    <n v="99.01"/>
    <x v="1"/>
  </r>
  <r>
    <s v="A9D1A23D-7283-46C0-B667-7676F4C707012022-08-30"/>
    <x v="39"/>
    <n v="78"/>
    <s v="2022-08-30 16:34:42"/>
    <x v="2"/>
    <n v="126.946135025"/>
    <n v="5.07"/>
    <n v="-7.63"/>
    <n v="87.911596590000002"/>
    <n v="-1.44"/>
    <n v="1.2589999999999999"/>
    <n v="0.16600000000000001"/>
    <n v="7.6"/>
    <n v="-0.54"/>
    <n v="-9.07"/>
    <n v="3298.05"/>
    <n v="2.34"/>
    <n v="147.36000000000001"/>
    <n v="178.34"/>
    <n v="219.75"/>
    <n v="1.44"/>
    <n v="7.58"/>
    <n v="-26.77"/>
    <s v="BALL_FLIGHT"/>
    <m/>
    <n v="22.22"/>
    <n v="60"/>
    <n v="99.01"/>
    <x v="1"/>
  </r>
  <r>
    <s v="A9D1A23D-7283-46C0-B667-7676F4C707012022-08-30"/>
    <x v="39"/>
    <n v="79"/>
    <s v="2022-08-30 16:35:37"/>
    <x v="2"/>
    <n v="131.68843998099999"/>
    <n v="9.02"/>
    <n v="-3.8"/>
    <n v="88.962956650999999"/>
    <n v="-0.08"/>
    <n v="1.234"/>
    <n v="0.14099999999999999"/>
    <n v="8.8000000000000007"/>
    <n v="-1.82"/>
    <n v="-4.62"/>
    <n v="2651.83"/>
    <n v="6.6"/>
    <n v="174.72"/>
    <n v="193.98"/>
    <n v="219.75"/>
    <n v="1.48"/>
    <n v="13.64"/>
    <n v="-21.27"/>
    <s v="MEASURED"/>
    <m/>
    <n v="22.22"/>
    <n v="60"/>
    <n v="99.01"/>
    <x v="1"/>
  </r>
  <r>
    <s v="A9D1A23D-7283-46C0-B667-7676F4C707012022-08-30"/>
    <x v="39"/>
    <n v="80"/>
    <s v="2022-08-30 16:36:29"/>
    <x v="2"/>
    <n v="131.598962529"/>
    <n v="9.1300000000000008"/>
    <n v="5.84"/>
    <n v="91.244631677000001"/>
    <n v="4.24"/>
    <n v="1.1870000000000001"/>
    <n v="0.14199999999999999"/>
    <n v="8.4"/>
    <n v="-1.37"/>
    <n v="6.47"/>
    <n v="4645.33"/>
    <n v="8.82"/>
    <n v="172.65"/>
    <n v="183.91"/>
    <n v="219.75"/>
    <n v="1.44"/>
    <n v="19.149999999999999"/>
    <n v="5.67"/>
    <s v="BALL_FLIGHT"/>
    <m/>
    <n v="22.22"/>
    <n v="60"/>
    <n v="99.01"/>
    <x v="1"/>
  </r>
  <r>
    <s v="A9D1A23D-7283-46C0-B667-7676F4C707012022-08-30"/>
    <x v="39"/>
    <n v="81"/>
    <s v="2022-08-30 16:37:10"/>
    <x v="2"/>
    <n v="135.178060609"/>
    <n v="8.5500000000000007"/>
    <n v="1.81"/>
    <n v="90.036686075000006"/>
    <n v="0"/>
    <n v="1.081"/>
    <n v="0.193"/>
    <n v="5.6"/>
    <n v="0"/>
    <n v="0"/>
    <n v="5924.5"/>
    <n v="12"/>
    <n v="172.7"/>
    <n v="181.48"/>
    <n v="219.75"/>
    <n v="1.5"/>
    <n v="21.43"/>
    <n v="-14.98"/>
    <s v="MEASURED"/>
    <m/>
    <n v="22.22"/>
    <n v="60"/>
    <n v="99.01"/>
    <x v="1"/>
  </r>
  <r>
    <s v="A9D1A23D-7283-46C0-B667-7676F4C707012022-08-30"/>
    <x v="39"/>
    <n v="82"/>
    <s v="2022-08-30 16:37:54"/>
    <x v="2"/>
    <n v="126.25268477199999"/>
    <n v="11.85"/>
    <n v="7.94"/>
    <n v="87.285254425999995"/>
    <n v="5.67"/>
    <n v="1.113"/>
    <n v="0.16200000000000001"/>
    <n v="6.9"/>
    <n v="-1.82"/>
    <n v="8.8000000000000007"/>
    <n v="3497.93"/>
    <n v="-13.5"/>
    <n v="169.61"/>
    <n v="183.75"/>
    <n v="219.75"/>
    <n v="1.45"/>
    <n v="18.61"/>
    <n v="44.98"/>
    <s v="MEASURED"/>
    <m/>
    <n v="22.22"/>
    <n v="60"/>
    <n v="99.01"/>
    <x v="1"/>
  </r>
  <r>
    <s v="A9D1A23D-7283-46C0-B667-7676F4C707012022-08-30"/>
    <x v="39"/>
    <n v="84"/>
    <s v="2022-08-30 16:39:02"/>
    <x v="2"/>
    <n v="124.77630681399999"/>
    <n v="3.91"/>
    <n v="3.16"/>
    <n v="90.730136328"/>
    <n v="-0.37"/>
    <n v="1.159"/>
    <n v="0.14599999999999999"/>
    <n v="7.9"/>
    <n v="-2.58"/>
    <n v="3.9"/>
    <n v="4276.9799999999996"/>
    <n v="14.23"/>
    <n v="137.53"/>
    <n v="165.74"/>
    <n v="219.75"/>
    <n v="1.38"/>
    <n v="6.66"/>
    <n v="-7.39"/>
    <s v="BALL_FLIGHT"/>
    <m/>
    <n v="22.22"/>
    <n v="60"/>
    <n v="99.01"/>
    <x v="1"/>
  </r>
  <r>
    <s v="A9D1A23D-7283-46C0-B667-7676F4C707012022-08-30"/>
    <x v="39"/>
    <n v="85"/>
    <s v="2022-08-30 16:39:41"/>
    <x v="2"/>
    <n v="136.60969984100001"/>
    <n v="5.88"/>
    <n v="-1.2"/>
    <n v="91.378847855000004"/>
    <n v="3.57"/>
    <n v="1.0820000000000001"/>
    <n v="0.13200000000000001"/>
    <n v="8.1999999999999993"/>
    <n v="1.94"/>
    <n v="-2"/>
    <n v="5096.8"/>
    <n v="8.6199999999999992"/>
    <n v="173.66"/>
    <n v="185.3"/>
    <n v="219.75"/>
    <n v="1.5"/>
    <n v="15.94"/>
    <n v="-18.260000000000002"/>
    <s v="BALL_FLIGHT"/>
    <m/>
    <n v="22.22"/>
    <n v="60"/>
    <n v="99.01"/>
    <x v="1"/>
  </r>
  <r>
    <s v="A9D1A23D-7283-46C0-B667-7676F4C707012022-08-30"/>
    <x v="39"/>
    <n v="87"/>
    <s v="2022-08-30 16:40:48"/>
    <x v="2"/>
    <n v="123.16571267800001"/>
    <n v="2.12"/>
    <n v="11.13"/>
    <n v="93.682892244000001"/>
    <n v="0.63"/>
    <n v="1.131"/>
    <n v="0.13"/>
    <n v="8.6999999999999993"/>
    <n v="-1.46"/>
    <n v="13.45"/>
    <n v="2340.71"/>
    <n v="-7.79"/>
    <n v="85.82"/>
    <n v="164.89"/>
    <n v="219.75"/>
    <n v="1.31"/>
    <n v="1.28"/>
    <n v="36.700000000000003"/>
    <s v="BALL_FLIGHT"/>
    <m/>
    <n v="22.22"/>
    <n v="60"/>
    <n v="99.01"/>
    <x v="1"/>
  </r>
  <r>
    <s v="A9D1A23D-7283-46C0-B667-7676F4C707012022-08-30"/>
    <x v="39"/>
    <n v="88"/>
    <s v="2022-08-30 16:42:06"/>
    <x v="11"/>
    <n v="93.078919443000004"/>
    <n v="13.35"/>
    <n v="7.81"/>
    <n v="82.654796285000003"/>
    <n v="-1.0900000000000001"/>
    <n v="1.1599999999999999"/>
    <n v="0.16500000000000001"/>
    <n v="7"/>
    <n v="-1.73"/>
    <n v="9.68"/>
    <n v="2638.38"/>
    <n v="-8.66"/>
    <n v="102.27"/>
    <n v="122.48"/>
    <n v="219.75"/>
    <n v="1.1299999999999999"/>
    <n v="8.5299999999999994"/>
    <n v="21.95"/>
    <s v="MEASURED"/>
    <m/>
    <n v="22.22"/>
    <n v="60"/>
    <n v="99.01"/>
    <x v="1"/>
  </r>
  <r>
    <s v="A9D1A23D-7283-46C0-B667-7676F4C707012022-08-30"/>
    <x v="39"/>
    <n v="89"/>
    <s v="2022-08-30 16:42:46"/>
    <x v="11"/>
    <n v="112.58500397900001"/>
    <n v="13.29"/>
    <n v="2.93"/>
    <n v="87.755011049000004"/>
    <n v="-5.47"/>
    <n v="1.1160000000000001"/>
    <n v="0.155"/>
    <n v="7.2"/>
    <n v="-0.67"/>
    <n v="4.4000000000000004"/>
    <n v="7227.15"/>
    <n v="-9.2200000000000006"/>
    <n v="136.47"/>
    <n v="143.25"/>
    <n v="219.75"/>
    <n v="1.28"/>
    <n v="19.96"/>
    <n v="19.88"/>
    <s v="MEASURED"/>
    <m/>
    <n v="22.22"/>
    <n v="60"/>
    <n v="99.01"/>
    <x v="1"/>
  </r>
  <r>
    <s v="A9D1A23D-7283-46C0-B667-7676F4C707012022-08-30"/>
    <x v="39"/>
    <n v="90"/>
    <s v="2022-08-30 16:43:27"/>
    <x v="11"/>
    <n v="111.421797103"/>
    <n v="5.52"/>
    <n v="-1.99"/>
    <n v="88.224767671999999"/>
    <n v="-5.27"/>
    <n v="1.1579999999999999"/>
    <n v="0.187"/>
    <n v="6.2"/>
    <n v="7.12"/>
    <n v="-1.62"/>
    <n v="4183.2"/>
    <n v="-1.23"/>
    <n v="118.26"/>
    <n v="145.68"/>
    <n v="219.75"/>
    <n v="1.26"/>
    <n v="6.07"/>
    <n v="-3.97"/>
    <s v="MEASURED"/>
    <m/>
    <n v="22.22"/>
    <n v="60"/>
    <n v="99.01"/>
    <x v="1"/>
  </r>
  <r>
    <s v="A9D1A23D-7283-46C0-B667-7676F4C707012022-08-30"/>
    <x v="39"/>
    <n v="91"/>
    <s v="2022-08-30 16:44:00"/>
    <x v="11"/>
    <n v="106.791338962"/>
    <n v="13.06"/>
    <n v="-0.47"/>
    <n v="82.789012463000006"/>
    <n v="-4.87"/>
    <n v="1.298"/>
    <n v="0.16900000000000001"/>
    <n v="7.7"/>
    <n v="-1.69"/>
    <n v="0.18"/>
    <n v="5901.21"/>
    <n v="-9.01"/>
    <n v="129.21"/>
    <n v="138.30000000000001"/>
    <n v="219.75"/>
    <n v="1.29"/>
    <n v="16.09"/>
    <n v="8.8000000000000007"/>
    <s v="MEASURED"/>
    <m/>
    <n v="22.22"/>
    <n v="60"/>
    <n v="99.01"/>
    <x v="1"/>
  </r>
  <r>
    <s v="A9D1A23D-7283-46C0-B667-7676F4C707012022-08-30"/>
    <x v="39"/>
    <n v="92"/>
    <s v="2022-08-30 16:44:31"/>
    <x v="11"/>
    <n v="92.721009635000001"/>
    <n v="2.56"/>
    <n v="-3.21"/>
    <n v="85.987831372000002"/>
    <n v="-1.92"/>
    <n v="1.234"/>
    <n v="0.16900000000000001"/>
    <n v="7.3"/>
    <n v="5.27"/>
    <n v="-3.61"/>
    <n v="1218.6600000000001"/>
    <n v="7.16"/>
    <n v="24.44"/>
    <n v="82.55"/>
    <n v="219.75"/>
    <n v="1.08"/>
    <n v="0.3"/>
    <n v="-5.16"/>
    <s v="RATIO"/>
    <m/>
    <n v="22.22"/>
    <n v="60"/>
    <n v="99.01"/>
    <x v="0"/>
  </r>
  <r>
    <s v="A9D1A23D-7283-46C0-B667-7676F4C707012022-08-30"/>
    <x v="39"/>
    <n v="93"/>
    <s v="2022-08-30 16:44:56"/>
    <x v="11"/>
    <n v="99.812097706000003"/>
    <n v="15.14"/>
    <n v="-2.54"/>
    <n v="79.232283745999993"/>
    <n v="-3.14"/>
    <n v="1.2110000000000001"/>
    <n v="0.17199999999999999"/>
    <n v="7"/>
    <n v="0.54"/>
    <n v="-2.61"/>
    <n v="4304.57"/>
    <n v="7.73"/>
    <n v="121.44"/>
    <n v="132.24"/>
    <n v="219.75"/>
    <n v="1.26"/>
    <n v="14.51"/>
    <n v="-13.02"/>
    <s v="BALL_FLIGHT"/>
    <m/>
    <n v="22.22"/>
    <n v="60"/>
    <n v="99.01"/>
    <x v="1"/>
  </r>
  <r>
    <s v="A9D1A23D-7283-46C0-B667-7676F4C707012022-08-30"/>
    <x v="39"/>
    <n v="94"/>
    <s v="2022-08-30 16:45:24"/>
    <x v="11"/>
    <n v="80.350751896000006"/>
    <n v="14.6"/>
    <n v="14.15"/>
    <n v="85.383858571000005"/>
    <n v="-2.56"/>
    <n v="1.2030000000000001"/>
    <n v="0.14599999999999999"/>
    <n v="8.1999999999999993"/>
    <n v="-2.79"/>
    <n v="17.62"/>
    <n v="1639.76"/>
    <n v="-14.84"/>
    <n v="74.72"/>
    <n v="101.72"/>
    <n v="219.75"/>
    <n v="0.94"/>
    <n v="5.8"/>
    <n v="29.57"/>
    <s v="BALL_FLIGHT"/>
    <m/>
    <n v="22.22"/>
    <n v="60"/>
    <n v="99.01"/>
    <x v="0"/>
  </r>
  <r>
    <s v="A9D1A23D-7283-46C0-B667-7676F4C707012022-08-30"/>
    <x v="39"/>
    <n v="95"/>
    <s v="2022-08-30 16:45:51"/>
    <x v="11"/>
    <n v="108.536149276"/>
    <n v="3.92"/>
    <n v="-2.0499999999999998"/>
    <n v="82.050823484000006"/>
    <n v="-5.22"/>
    <n v="1.19"/>
    <n v="0.185"/>
    <n v="6.4"/>
    <n v="0.66"/>
    <n v="-1.7"/>
    <n v="3822"/>
    <n v="-3.59"/>
    <n v="98.33"/>
    <n v="138.57"/>
    <n v="219.75"/>
    <n v="1.32"/>
    <n v="3.26"/>
    <n v="-2.2400000000000002"/>
    <s v="BALL_FLIGHT"/>
    <m/>
    <n v="22.22"/>
    <n v="60"/>
    <n v="99.01"/>
    <x v="1"/>
  </r>
  <r>
    <s v="A9D1A23D-7283-46C0-B667-7676F4C707012022-08-30"/>
    <x v="39"/>
    <n v="96"/>
    <s v="2022-08-30 16:46:21"/>
    <x v="11"/>
    <n v="117.21546212"/>
    <n v="15.63"/>
    <n v="-4.91"/>
    <n v="82.878489915000003"/>
    <n v="-4.2300000000000004"/>
    <n v="1.2150000000000001"/>
    <n v="0.14899999999999999"/>
    <n v="8.1999999999999993"/>
    <n v="-1.36"/>
    <n v="-5.33"/>
    <n v="3595.81"/>
    <n v="0.93"/>
    <n v="159.4"/>
    <n v="171.03"/>
    <n v="219.75"/>
    <n v="1.41"/>
    <n v="22.07"/>
    <n v="-16.739999999999998"/>
    <s v="BALL_FLIGHT"/>
    <m/>
    <n v="22.22"/>
    <n v="60"/>
    <n v="99.01"/>
    <x v="1"/>
  </r>
  <r>
    <s v="A9D1A23D-7283-46C0-B667-7676F4C707012022-08-30"/>
    <x v="39"/>
    <n v="97"/>
    <s v="2022-08-30 16:46:54"/>
    <x v="11"/>
    <n v="116.56675059299999"/>
    <n v="18.55"/>
    <n v="5.55"/>
    <n v="90.931460595000004"/>
    <n v="-0.15"/>
    <n v="1.155"/>
    <n v="0.13200000000000001"/>
    <n v="8.8000000000000007"/>
    <n v="1.51"/>
    <n v="6.78"/>
    <n v="4171.97"/>
    <n v="-9.82"/>
    <n v="156.6"/>
    <n v="165.69"/>
    <n v="219.75"/>
    <n v="1.28"/>
    <n v="26.88"/>
    <n v="30.61"/>
    <s v="MEASURED"/>
    <m/>
    <n v="22.22"/>
    <n v="60"/>
    <n v="99.01"/>
    <x v="0"/>
  </r>
  <r>
    <s v="A9D1A23D-7283-46C0-B667-7676F4C707012022-08-30"/>
    <x v="39"/>
    <n v="98"/>
    <s v="2022-08-30 16:47:20"/>
    <x v="11"/>
    <n v="121.801181535"/>
    <n v="14.85"/>
    <n v="5.62"/>
    <n v="93.481567976999997"/>
    <n v="-3.27"/>
    <n v="1.1559999999999999"/>
    <n v="0.157"/>
    <n v="7.4"/>
    <n v="1.56"/>
    <n v="7.34"/>
    <n v="7064.3"/>
    <n v="-12.01"/>
    <n v="151.16"/>
    <n v="157.29"/>
    <n v="219.75"/>
    <n v="1.3"/>
    <n v="26.44"/>
    <n v="35.520000000000003"/>
    <s v="MEASURED"/>
    <m/>
    <n v="22.22"/>
    <n v="60"/>
    <n v="99.01"/>
    <x v="0"/>
  </r>
  <r>
    <s v="A9D1A23D-7283-46C0-B667-7676F4C707012022-08-30"/>
    <x v="39"/>
    <n v="99"/>
    <s v="2022-08-30 16:47:55"/>
    <x v="11"/>
    <n v="116.72333613399999"/>
    <n v="0.89"/>
    <n v="3.43"/>
    <n v="93.839477785"/>
    <n v="-4.0599999999999996"/>
    <n v="1.163"/>
    <n v="0.16800000000000001"/>
    <n v="6.9"/>
    <n v="8.4600000000000009"/>
    <n v="4.8"/>
    <n v="3745.32"/>
    <n v="-0.52"/>
    <n v="85.62"/>
    <n v="144.80000000000001"/>
    <n v="219.75"/>
    <n v="1.24"/>
    <n v="1.1100000000000001"/>
    <n v="9.06"/>
    <s v="MEASURED"/>
    <m/>
    <n v="22.22"/>
    <n v="60"/>
    <n v="99.01"/>
    <x v="1"/>
  </r>
  <r>
    <s v="A9D1A23D-7283-46C0-B667-7676F4C707012022-08-30"/>
    <x v="39"/>
    <n v="100"/>
    <s v="2022-08-30 16:48:25"/>
    <x v="11"/>
    <n v="116.49964250399999"/>
    <n v="13.55"/>
    <n v="-1.4"/>
    <n v="90.752505690999996"/>
    <n v="-3.35"/>
    <n v="1.137"/>
    <n v="0.16200000000000001"/>
    <n v="7"/>
    <n v="-1.38"/>
    <n v="-1.2"/>
    <n v="4512.28"/>
    <n v="-3.89"/>
    <n v="151.88"/>
    <n v="162.27000000000001"/>
    <n v="219.75"/>
    <n v="1.28"/>
    <n v="19.87"/>
    <n v="0.87"/>
    <s v="MEASURED"/>
    <m/>
    <n v="22.22"/>
    <n v="60"/>
    <n v="99.01"/>
    <x v="1"/>
  </r>
  <r>
    <s v="A9D1A23D-7283-46C0-B667-7676F4C707012022-08-30"/>
    <x v="39"/>
    <n v="101"/>
    <s v="2022-08-30 16:48:57"/>
    <x v="11"/>
    <n v="116.65622804500001"/>
    <n v="13.88"/>
    <n v="0.63"/>
    <n v="90.774875054000006"/>
    <n v="-0.96"/>
    <n v="1.109"/>
    <n v="0.16400000000000001"/>
    <n v="6.8"/>
    <n v="-2.56"/>
    <n v="0.91"/>
    <n v="5063.41"/>
    <n v="7.26"/>
    <n v="150.24"/>
    <n v="159.88999999999999"/>
    <n v="219.75"/>
    <n v="1.29"/>
    <n v="21.03"/>
    <n v="-7.96"/>
    <s v="MEASURED"/>
    <m/>
    <n v="22.22"/>
    <n v="60"/>
    <n v="99.01"/>
    <x v="1"/>
  </r>
  <r>
    <s v="A9D1A23D-7283-46C0-B667-7676F4C707012022-08-30"/>
    <x v="39"/>
    <n v="102"/>
    <s v="2022-08-30 16:49:27"/>
    <x v="11"/>
    <n v="111.24284219899999"/>
    <n v="18.22"/>
    <n v="10.23"/>
    <n v="87.822119138000005"/>
    <n v="-1.17"/>
    <n v="1.097"/>
    <n v="0.13600000000000001"/>
    <n v="8.1"/>
    <n v="-2.99"/>
    <n v="12.64"/>
    <n v="7068.8"/>
    <n v="-8.92"/>
    <n v="136.16999999999999"/>
    <n v="141.65"/>
    <n v="219.75"/>
    <n v="1.27"/>
    <n v="25.83"/>
    <n v="39.49"/>
    <s v="MEASURED"/>
    <m/>
    <n v="22.22"/>
    <n v="60"/>
    <n v="99.01"/>
    <x v="0"/>
  </r>
  <r>
    <s v="A9D1A23D-7283-46C0-B667-7676F4C707012022-08-30"/>
    <x v="39"/>
    <n v="103"/>
    <s v="2022-08-30 16:49:55"/>
    <x v="11"/>
    <n v="113.16660741699999"/>
    <n v="16.71"/>
    <n v="-5.0999999999999996"/>
    <n v="89.052434102999996"/>
    <n v="-3.16"/>
    <n v="1.081"/>
    <n v="0.16200000000000001"/>
    <n v="6.7"/>
    <n v="0.71"/>
    <n v="-5.73"/>
    <n v="3820.09"/>
    <n v="0.68"/>
    <n v="151.46"/>
    <n v="162.36000000000001"/>
    <n v="219.75"/>
    <n v="1.27"/>
    <n v="22.19"/>
    <n v="-16.23"/>
    <s v="MEASURED"/>
    <m/>
    <n v="22.22"/>
    <n v="60"/>
    <n v="99.01"/>
    <x v="1"/>
  </r>
  <r>
    <s v="A9D1A23D-7283-46C0-B667-7676F4C707012022-08-30"/>
    <x v="39"/>
    <n v="104"/>
    <s v="2022-08-30 16:50:21"/>
    <x v="11"/>
    <n v="101.914817828"/>
    <n v="16.45"/>
    <n v="0.43"/>
    <n v="88.426091939000003"/>
    <n v="-1.17"/>
    <n v="1.1100000000000001"/>
    <n v="0.14000000000000001"/>
    <n v="7.9"/>
    <n v="-2.2400000000000002"/>
    <n v="0.7"/>
    <n v="3283.03"/>
    <n v="6.01"/>
    <n v="129.56"/>
    <n v="142.30000000000001"/>
    <n v="219.75"/>
    <n v="1.1499999999999999"/>
    <n v="15.9"/>
    <n v="-4.2300000000000004"/>
    <s v="MEASURED"/>
    <m/>
    <n v="22.22"/>
    <n v="60"/>
    <n v="99.01"/>
    <x v="1"/>
  </r>
  <r>
    <s v="A9D1A23D-7283-46C0-B667-7676F4C707012022-08-30"/>
    <x v="39"/>
    <n v="105"/>
    <s v="2022-08-30 16:50:46"/>
    <x v="11"/>
    <n v="108.73747354299999"/>
    <n v="18.059999999999999"/>
    <n v="3.93"/>
    <n v="84.645669592000004"/>
    <n v="0.38"/>
    <n v="1.101"/>
    <n v="0.14699999999999999"/>
    <n v="7.5"/>
    <n v="-2.84"/>
    <n v="4.7300000000000004"/>
    <n v="3951.89"/>
    <n v="-13.81"/>
    <n v="142.22"/>
    <n v="153.24"/>
    <n v="219.75"/>
    <n v="1.28"/>
    <n v="21.53"/>
    <n v="26.79"/>
    <s v="MEASURED"/>
    <m/>
    <n v="22.22"/>
    <n v="60"/>
    <n v="99.01"/>
    <x v="1"/>
  </r>
  <r>
    <s v="A9D1A23D-7283-46C0-B667-7676F4C707012022-08-30"/>
    <x v="39"/>
    <n v="106"/>
    <s v="2022-08-30 16:51:09"/>
    <x v="11"/>
    <n v="115.560129258"/>
    <n v="12.75"/>
    <n v="-5.9"/>
    <n v="88.985326013999995"/>
    <n v="-4.34"/>
    <n v="1.085"/>
    <n v="0.17299999999999999"/>
    <n v="6.3"/>
    <n v="0.87"/>
    <n v="-6.52"/>
    <n v="4922.32"/>
    <n v="2.86"/>
    <n v="147.84"/>
    <n v="157.76"/>
    <n v="219.75"/>
    <n v="1.3"/>
    <n v="18.73"/>
    <n v="-20.87"/>
    <s v="MEASURED"/>
    <m/>
    <n v="22.22"/>
    <n v="60"/>
    <n v="99.01"/>
    <x v="1"/>
  </r>
  <r>
    <s v="A9D1A23D-7283-46C0-B667-7676F4C707012022-08-30"/>
    <x v="39"/>
    <n v="107"/>
    <s v="2022-08-30 16:51:44"/>
    <x v="11"/>
    <n v="116.924660401"/>
    <n v="16.66"/>
    <n v="4.21"/>
    <n v="90.148532889999998"/>
    <n v="-0.06"/>
    <n v="1.1419999999999999"/>
    <n v="0.14199999999999999"/>
    <n v="8"/>
    <n v="-1.79"/>
    <n v="5.13"/>
    <n v="6105.93"/>
    <n v="-12.64"/>
    <n v="147.71"/>
    <n v="154.51"/>
    <n v="219.75"/>
    <n v="1.3"/>
    <n v="25.87"/>
    <n v="30.32"/>
    <s v="MEASURED"/>
    <m/>
    <n v="22.22"/>
    <n v="60"/>
    <n v="99.01"/>
    <x v="0"/>
  </r>
  <r>
    <s v="A9D1A23D-7283-46C0-B667-7676F4C707012022-08-30"/>
    <x v="39"/>
    <n v="108"/>
    <s v="2022-08-30 16:52:11"/>
    <x v="11"/>
    <n v="110.14674341200001"/>
    <n v="12.87"/>
    <n v="5.37"/>
    <n v="90.193271616000004"/>
    <n v="-1.79"/>
    <n v="0.99299999999999999"/>
    <n v="0.14699999999999999"/>
    <n v="6.8"/>
    <n v="-2.56"/>
    <n v="6.81"/>
    <n v="6018.78"/>
    <n v="-10.07"/>
    <n v="134.43"/>
    <n v="143.18"/>
    <n v="219.75"/>
    <n v="1.22"/>
    <n v="17.23"/>
    <n v="26.18"/>
    <s v="MEASURED"/>
    <m/>
    <n v="22.22"/>
    <n v="60"/>
    <n v="99.01"/>
    <x v="1"/>
  </r>
  <r>
    <s v="A9D1A23D-7283-46C0-B667-7676F4C707012022-08-30"/>
    <x v="39"/>
    <n v="109"/>
    <s v="2022-08-30 16:52:37"/>
    <x v="11"/>
    <n v="116.119363333"/>
    <n v="9.2899999999999991"/>
    <n v="-0.95"/>
    <n v="90.551181424000006"/>
    <n v="1.43"/>
    <n v="1.077"/>
    <n v="0.161"/>
    <n v="6.7"/>
    <n v="-4.04"/>
    <n v="-1.37"/>
    <n v="3805.73"/>
    <n v="10.85"/>
    <n v="141.93"/>
    <n v="157.11000000000001"/>
    <n v="219.75"/>
    <n v="1.28"/>
    <n v="11.71"/>
    <n v="-14.26"/>
    <s v="MEASURED"/>
    <m/>
    <n v="22.22"/>
    <n v="60"/>
    <n v="99.01"/>
    <x v="1"/>
  </r>
  <r>
    <s v="A9D1A23D-7283-46C0-B667-7676F4C707012022-08-30"/>
    <x v="39"/>
    <n v="110"/>
    <s v="2022-08-30 16:53:03"/>
    <x v="11"/>
    <n v="108.021653927"/>
    <n v="14.91"/>
    <n v="0.52"/>
    <n v="88.985326013999995"/>
    <n v="-3.1"/>
    <n v="1.081"/>
    <n v="0.16900000000000001"/>
    <n v="6.4"/>
    <n v="-1.74"/>
    <n v="1.1100000000000001"/>
    <n v="5132.96"/>
    <n v="-11.67"/>
    <n v="134.80000000000001"/>
    <n v="143.99"/>
    <n v="219.75"/>
    <n v="1.21"/>
    <n v="18.28"/>
    <n v="14.58"/>
    <s v="MEASURED"/>
    <m/>
    <n v="22.22"/>
    <n v="60"/>
    <n v="99.01"/>
    <x v="1"/>
  </r>
  <r>
    <s v="A9D1A23D-7283-46C0-B667-7676F4C707012022-08-30"/>
    <x v="39"/>
    <n v="111"/>
    <s v="2022-08-30 16:55:14"/>
    <x v="11"/>
    <n v="110.72834684999999"/>
    <n v="1.54"/>
    <n v="-0.85"/>
    <n v="79.545454828000004"/>
    <n v="-3.54"/>
    <n v="1.179"/>
    <n v="0.19900000000000001"/>
    <n v="5.9"/>
    <n v="1.97"/>
    <n v="-0.49"/>
    <n v="2080.31"/>
    <n v="-8.1"/>
    <n v="41.56"/>
    <n v="138.83000000000001"/>
    <n v="219.75"/>
    <n v="1.39"/>
    <n v="0.34"/>
    <n v="0.23"/>
    <s v="RATIO"/>
    <m/>
    <n v="22.22"/>
    <n v="60"/>
    <n v="99.01"/>
    <x v="1"/>
  </r>
  <r>
    <s v="A9D1A23D-7283-46C0-B667-7676F4C707012022-08-30"/>
    <x v="39"/>
    <n v="112"/>
    <s v="2022-08-30 16:55:56"/>
    <x v="11"/>
    <n v="126.83428821"/>
    <n v="3.52"/>
    <n v="-8.07"/>
    <n v="86.345741180000005"/>
    <n v="-5.09"/>
    <n v="1.2230000000000001"/>
    <n v="0.152"/>
    <n v="8"/>
    <n v="-5.27"/>
    <n v="-9.0500000000000007"/>
    <n v="1611.23"/>
    <n v="12.64"/>
    <n v="88.24"/>
    <n v="179.59"/>
    <n v="219.75"/>
    <n v="1.47"/>
    <n v="1.77"/>
    <n v="-31.84"/>
    <s v="RATIO"/>
    <m/>
    <n v="22.22"/>
    <n v="60"/>
    <n v="99.01"/>
    <x v="0"/>
  </r>
  <r>
    <s v="A9D1A23D-7283-46C0-B667-7676F4C707012022-08-30"/>
    <x v="39"/>
    <n v="113"/>
    <s v="2022-08-30 16:57:20"/>
    <x v="11"/>
    <n v="126.70007203199999"/>
    <n v="6.96"/>
    <n v="3.19"/>
    <n v="90.484073335000005"/>
    <n v="4.2300000000000004"/>
    <n v="1.1910000000000001"/>
    <n v="0.16700000000000001"/>
    <n v="7.1"/>
    <n v="-0.9"/>
    <n v="3.24"/>
    <n v="3259.89"/>
    <n v="16.86"/>
    <n v="152.43"/>
    <n v="177.08"/>
    <n v="219.75"/>
    <n v="1.4"/>
    <n v="9.7100000000000009"/>
    <n v="-9.36"/>
    <s v="BALL_FLIGHT"/>
    <m/>
    <n v="22.22"/>
    <n v="60"/>
    <n v="99.01"/>
    <x v="1"/>
  </r>
  <r>
    <s v="A9D1A23D-7283-46C0-B667-7676F4C707012022-08-30"/>
    <x v="39"/>
    <n v="114"/>
    <s v="2022-08-30 16:58:09"/>
    <x v="2"/>
    <n v="117.483894476"/>
    <n v="11.12"/>
    <n v="11.19"/>
    <n v="90.618289512999993"/>
    <n v="-1.24"/>
    <n v="1.1339999999999999"/>
    <n v="0.158"/>
    <n v="7.2"/>
    <n v="-6.52"/>
    <n v="13.81"/>
    <n v="7282.35"/>
    <n v="-10.51"/>
    <n v="141.94"/>
    <n v="149.71"/>
    <n v="219.75"/>
    <n v="1.3"/>
    <n v="18.8"/>
    <n v="45.64"/>
    <s v="MEASURED"/>
    <m/>
    <n v="22.22"/>
    <n v="60"/>
    <n v="99.01"/>
    <x v="1"/>
  </r>
  <r>
    <s v="A9D1A23D-7283-46C0-B667-7676F4C707012022-08-30"/>
    <x v="39"/>
    <n v="116"/>
    <s v="2022-08-30 16:59:08"/>
    <x v="2"/>
    <n v="128.84753087999999"/>
    <n v="8.98"/>
    <n v="2.96"/>
    <n v="86.368110543"/>
    <n v="-0.35"/>
    <n v="1.133"/>
    <n v="0.16300000000000001"/>
    <n v="7"/>
    <n v="-0.81"/>
    <n v="3.65"/>
    <n v="3603.17"/>
    <n v="2.2200000000000002"/>
    <n v="169.99"/>
    <n v="185.06"/>
    <n v="219.75"/>
    <n v="1.49"/>
    <n v="15.66"/>
    <n v="6.83"/>
    <s v="MEASURED"/>
    <m/>
    <n v="22.22"/>
    <n v="60"/>
    <n v="99.01"/>
    <x v="1"/>
  </r>
  <r>
    <s v="A9D1A23D-7283-46C0-B667-7676F4C707012022-08-30"/>
    <x v="39"/>
    <n v="117"/>
    <s v="2022-08-30 16:59:41"/>
    <x v="2"/>
    <n v="120.481389118"/>
    <n v="12.25"/>
    <n v="1.55"/>
    <n v="88.090551493999996"/>
    <n v="2.34"/>
    <n v="1.1299999999999999"/>
    <n v="0.14299999999999999"/>
    <n v="7.9"/>
    <n v="0.52"/>
    <n v="1.53"/>
    <n v="3299.3"/>
    <n v="30"/>
    <n v="151.22999999999999"/>
    <n v="166.8"/>
    <n v="219.75"/>
    <n v="1.37"/>
    <n v="14.65"/>
    <n v="-27.44"/>
    <s v="BALL_FLIGHT"/>
    <m/>
    <n v="22.22"/>
    <n v="60"/>
    <n v="99.01"/>
    <x v="1"/>
  </r>
  <r>
    <s v="A9D1A23D-7283-46C0-B667-7676F4C707012022-08-30"/>
    <x v="39"/>
    <n v="118"/>
    <s v="2022-08-30 17:00:13"/>
    <x v="2"/>
    <n v="129.540981133"/>
    <n v="13.06"/>
    <n v="4.62"/>
    <n v="84.556192139999993"/>
    <n v="3.59"/>
    <n v="1.1579999999999999"/>
    <n v="0.16400000000000001"/>
    <n v="7.1"/>
    <n v="6.4"/>
    <n v="5.08"/>
    <n v="3598.58"/>
    <n v="4.66"/>
    <n v="180.37"/>
    <n v="193.05"/>
    <n v="219.75"/>
    <n v="1.53"/>
    <n v="23.45"/>
    <n v="9.24"/>
    <s v="MEASURED"/>
    <m/>
    <n v="22.22"/>
    <n v="60"/>
    <n v="99.01"/>
    <x v="1"/>
  </r>
  <r>
    <s v="AA40A2F2-E888-4500-923A-02A0ABA0A6332022-08-27"/>
    <x v="40"/>
    <n v="1"/>
    <s v="2022-08-27 10:17:28"/>
    <x v="7"/>
    <n v="68.964746129000005"/>
    <n v="17.72"/>
    <n v="1.59"/>
    <n v="65.542233589999995"/>
    <n v="-0.97"/>
    <n v="1.1890000000000001"/>
    <n v="0.252"/>
    <n v="4.7"/>
    <n v="0.13"/>
    <n v="2.08"/>
    <n v="2127.39"/>
    <n v="19.09"/>
    <n v="62.02"/>
    <n v="79.760000000000005"/>
    <n v="219.75"/>
    <n v="1.05"/>
    <n v="5.93"/>
    <n v="-2.4300000000000002"/>
    <s v="BALL_FLIGHT"/>
    <m/>
    <n v="20"/>
    <n v="89"/>
    <n v="98.38"/>
    <x v="1"/>
  </r>
  <r>
    <s v="AA40A2F2-E888-4500-923A-02A0ABA0A6332022-08-27"/>
    <x v="40"/>
    <n v="2"/>
    <s v="2022-08-27 10:18:45"/>
    <x v="7"/>
    <n v="69.255547848000006"/>
    <n v="20.65"/>
    <n v="-15.72"/>
    <n v="58.943271504999998"/>
    <n v="-7.0000000000000007E-2"/>
    <n v="1.1599999999999999"/>
    <n v="0.249"/>
    <n v="4.7"/>
    <n v="1.55"/>
    <n v="-19.13"/>
    <n v="3988.28"/>
    <n v="18.45"/>
    <n v="67.81"/>
    <n v="79.14"/>
    <n v="219.75"/>
    <n v="1.18"/>
    <n v="8.34"/>
    <n v="-28.32"/>
    <s v="RATIO"/>
    <m/>
    <n v="20"/>
    <n v="89"/>
    <n v="98.38"/>
    <x v="0"/>
  </r>
  <r>
    <s v="AA40A2F2-E888-4500-923A-02A0ABA0A6332022-08-27"/>
    <x v="40"/>
    <n v="3"/>
    <s v="2022-08-27 10:19:46"/>
    <x v="7"/>
    <n v="76.257158466999996"/>
    <n v="19.02"/>
    <n v="-1.96"/>
    <n v="63.439513468000001"/>
    <n v="3.91"/>
    <n v="1.228"/>
    <n v="0.215"/>
    <n v="5.7"/>
    <n v="1.52"/>
    <n v="-2.99"/>
    <n v="6520"/>
    <n v="0.95"/>
    <n v="79.819999999999993"/>
    <n v="88.31"/>
    <n v="219.75"/>
    <n v="1.2"/>
    <n v="10.62"/>
    <n v="-3.67"/>
    <s v="BALL_FLIGHT"/>
    <m/>
    <n v="20"/>
    <n v="89"/>
    <n v="98.38"/>
    <x v="1"/>
  </r>
  <r>
    <s v="AA40A2F2-E888-4500-923A-02A0ABA0A6332022-08-27"/>
    <x v="40"/>
    <n v="4"/>
    <s v="2022-08-27 10:20:29"/>
    <x v="7"/>
    <n v="71.917502045000006"/>
    <n v="16.02"/>
    <n v="32.049999999999997"/>
    <n v="67.779169890000006"/>
    <n v="-4.34"/>
    <n v="1.232"/>
    <n v="0.21"/>
    <n v="5.9"/>
    <n v="4.8899999999999997"/>
    <n v="0"/>
    <n v="3540.62"/>
    <n v="-30"/>
    <n v="61.78"/>
    <n v="74.63"/>
    <n v="219.75"/>
    <n v="1.06"/>
    <n v="5.44"/>
    <n v="47.58"/>
    <s v="RATIO"/>
    <m/>
    <n v="20"/>
    <n v="89"/>
    <n v="98.38"/>
    <x v="0"/>
  </r>
  <r>
    <s v="AA40A2F2-E888-4500-923A-02A0ABA0A6332022-08-27"/>
    <x v="40"/>
    <n v="5"/>
    <s v="2022-08-27 10:21:00"/>
    <x v="7"/>
    <n v="79.321761198000004"/>
    <n v="29.1"/>
    <n v="-8.32"/>
    <n v="67.443629444999999"/>
    <n v="3.15"/>
    <n v="1.2370000000000001"/>
    <n v="0.18"/>
    <n v="6.9"/>
    <n v="-3.53"/>
    <n v="-10.61"/>
    <n v="1852.87"/>
    <n v="30"/>
    <n v="95.89"/>
    <n v="108.52"/>
    <n v="219.75"/>
    <n v="1.18"/>
    <n v="17.190000000000001"/>
    <n v="-29.13"/>
    <s v="BALL_FLIGHT"/>
    <m/>
    <n v="20"/>
    <n v="89"/>
    <n v="98.38"/>
    <x v="0"/>
  </r>
  <r>
    <s v="AA40A2F2-E888-4500-923A-02A0ABA0A6332022-08-27"/>
    <x v="40"/>
    <n v="6"/>
    <s v="2022-08-27 10:21:57"/>
    <x v="7"/>
    <n v="97.485683953999995"/>
    <n v="1.44"/>
    <n v="-0.22"/>
    <n v="68.226557150000005"/>
    <n v="-2.73"/>
    <n v="1.17"/>
    <n v="0.20599999999999999"/>
    <n v="5.7"/>
    <n v="2.46"/>
    <n v="0.15"/>
    <n v="2677.44"/>
    <n v="-2.15"/>
    <n v="30.94"/>
    <n v="110.15"/>
    <n v="219.75"/>
    <n v="1.43"/>
    <n v="0.23"/>
    <n v="0.04"/>
    <s v="MEASURED"/>
    <m/>
    <n v="20"/>
    <n v="89"/>
    <n v="98.38"/>
    <x v="1"/>
  </r>
  <r>
    <s v="AA40A2F2-E888-4500-923A-02A0ABA0A6332022-08-27"/>
    <x v="40"/>
    <n v="7"/>
    <s v="2022-08-27 10:22:33"/>
    <x v="7"/>
    <n v="82.990336729999996"/>
    <n v="22.43"/>
    <n v="1.36"/>
    <n v="70.239799820000002"/>
    <n v="-1.51"/>
    <n v="1.127"/>
    <n v="0.24399999999999999"/>
    <n v="4.5999999999999996"/>
    <n v="0.25"/>
    <n v="1.89"/>
    <n v="5899.62"/>
    <n v="-1.76"/>
    <n v="94.25"/>
    <n v="101.12"/>
    <n v="219.75"/>
    <n v="1.18"/>
    <n v="16.07"/>
    <n v="3.75"/>
    <s v="BALL_FLIGHT"/>
    <m/>
    <n v="20"/>
    <n v="89"/>
    <n v="98.38"/>
    <x v="1"/>
  </r>
  <r>
    <s v="AA40A2F2-E888-4500-923A-02A0ABA0A6332022-08-27"/>
    <x v="40"/>
    <n v="8"/>
    <s v="2022-08-27 10:23:29"/>
    <x v="7"/>
    <n v="87.844488501000001"/>
    <n v="28.83"/>
    <n v="-5.98"/>
    <n v="73.304402550999995"/>
    <n v="1.31"/>
    <n v="1.224"/>
    <n v="0.18099999999999999"/>
    <n v="6.8"/>
    <n v="1.39"/>
    <n v="-7.48"/>
    <n v="4595.68"/>
    <n v="6.5"/>
    <n v="105.45"/>
    <n v="111.92"/>
    <n v="219.75"/>
    <n v="1.2"/>
    <n v="24.15"/>
    <n v="-17.8"/>
    <s v="BALL_FLIGHT"/>
    <m/>
    <n v="20"/>
    <n v="89"/>
    <n v="98.38"/>
    <x v="0"/>
  </r>
  <r>
    <s v="AA40A2F2-E888-4500-923A-02A0ABA0A6332022-08-27"/>
    <x v="40"/>
    <n v="9"/>
    <s v="2022-08-27 10:24:19"/>
    <x v="7"/>
    <n v="72.901754017000002"/>
    <n v="2.19"/>
    <n v="4.3"/>
    <n v="62.678955125999998"/>
    <n v="1.02"/>
    <n v="1.135"/>
    <n v="0.20699999999999999"/>
    <n v="5.5"/>
    <n v="2.08"/>
    <n v="5.08"/>
    <n v="5975.12"/>
    <n v="-0.32"/>
    <n v="21.98"/>
    <n v="42.67"/>
    <n v="219.75"/>
    <n v="1.1599999999999999"/>
    <n v="0.25"/>
    <n v="3.23"/>
    <s v="BALL_FLIGHT"/>
    <m/>
    <n v="20"/>
    <n v="89"/>
    <n v="98.38"/>
    <x v="0"/>
  </r>
  <r>
    <s v="AA40A2F2-E888-4500-923A-02A0ABA0A6332022-08-27"/>
    <x v="40"/>
    <n v="10"/>
    <s v="2022-08-27 10:25:00"/>
    <x v="7"/>
    <n v="83.795633797999997"/>
    <n v="16.91"/>
    <n v="5.65"/>
    <n v="69.523980203999997"/>
    <n v="2.0099999999999998"/>
    <n v="1.2"/>
    <n v="0.187"/>
    <n v="6.4"/>
    <n v="-1.26"/>
    <n v="6.57"/>
    <n v="5782.12"/>
    <n v="-0.37"/>
    <n v="91.59"/>
    <n v="101.45"/>
    <n v="219.75"/>
    <n v="1.21"/>
    <n v="11.33"/>
    <n v="10.67"/>
    <s v="BALL_FLIGHT"/>
    <m/>
    <n v="20"/>
    <n v="89"/>
    <n v="98.38"/>
    <x v="1"/>
  </r>
  <r>
    <s v="AA40A2F2-E888-4500-923A-02A0ABA0A6332022-08-27"/>
    <x v="40"/>
    <n v="11"/>
    <s v="2022-08-27 10:25:38"/>
    <x v="7"/>
    <n v="83.191660997"/>
    <n v="10.36"/>
    <n v="9.07"/>
    <n v="67.600214985999997"/>
    <n v="3.97"/>
    <n v="1.0820000000000001"/>
    <n v="0.215"/>
    <n v="5"/>
    <n v="-3.13"/>
    <n v="10.44"/>
    <n v="6777.34"/>
    <n v="-2.96"/>
    <n v="79.08"/>
    <n v="94.79"/>
    <n v="219.75"/>
    <n v="1.23"/>
    <n v="5.91"/>
    <n v="16.95"/>
    <s v="BALL_FLIGHT"/>
    <m/>
    <n v="20"/>
    <n v="89"/>
    <n v="98.38"/>
    <x v="0"/>
  </r>
  <r>
    <s v="AA40A2F2-E888-4500-923A-02A0ABA0A6332022-08-27"/>
    <x v="40"/>
    <n v="12"/>
    <s v="2022-08-27 10:26:12"/>
    <x v="7"/>
    <n v="83.773264435000002"/>
    <n v="21.41"/>
    <n v="-1.1000000000000001"/>
    <n v="73.438618728999998"/>
    <n v="-2.86"/>
    <n v="1.1399999999999999"/>
    <n v="0.19700000000000001"/>
    <n v="5.8"/>
    <n v="2.27"/>
    <n v="-0.9"/>
    <n v="5788.63"/>
    <n v="3.54"/>
    <n v="95.37"/>
    <n v="102.63"/>
    <n v="219.75"/>
    <n v="1.1399999999999999"/>
    <n v="15.43"/>
    <n v="-4.5"/>
    <s v="BALL_FLIGHT"/>
    <m/>
    <n v="20"/>
    <n v="89"/>
    <n v="98.38"/>
    <x v="1"/>
  </r>
  <r>
    <s v="AA40A2F2-E888-4500-923A-02A0ABA0A6332022-08-27"/>
    <x v="40"/>
    <n v="13"/>
    <s v="2022-08-27 10:26:45"/>
    <x v="7"/>
    <n v="93.213135621000006"/>
    <n v="18.2"/>
    <n v="0.21"/>
    <n v="76.122942288999994"/>
    <n v="1.28"/>
    <n v="1.0620000000000001"/>
    <n v="0.17499999999999999"/>
    <n v="6.1"/>
    <n v="0.97"/>
    <n v="0.06"/>
    <n v="6527.65"/>
    <n v="0.95"/>
    <n v="109.15"/>
    <n v="116.23"/>
    <n v="219.75"/>
    <n v="1.22"/>
    <n v="16.850000000000001"/>
    <n v="-0.38"/>
    <s v="MEASURED"/>
    <m/>
    <n v="20"/>
    <n v="89"/>
    <n v="98.38"/>
    <x v="1"/>
  </r>
  <r>
    <s v="AA40A2F2-E888-4500-923A-02A0ABA0A6332022-08-27"/>
    <x v="40"/>
    <n v="14"/>
    <s v="2022-08-27 10:27:19"/>
    <x v="7"/>
    <n v="97.575161406000007"/>
    <n v="8.82"/>
    <n v="0.04"/>
    <n v="80.149427629000002"/>
    <n v="-2.04"/>
    <n v="1.0189999999999999"/>
    <n v="0.186"/>
    <n v="5.5"/>
    <n v="2.46"/>
    <n v="0.36"/>
    <n v="4748.95"/>
    <n v="1.61"/>
    <n v="102.54"/>
    <n v="122.06"/>
    <n v="219.75"/>
    <n v="1.22"/>
    <n v="7.07"/>
    <n v="-1.1299999999999999"/>
    <s v="BALL_FLIGHT"/>
    <m/>
    <n v="20"/>
    <n v="89"/>
    <n v="98.38"/>
    <x v="1"/>
  </r>
  <r>
    <s v="AA40A2F2-E888-4500-923A-02A0ABA0A6332022-08-27"/>
    <x v="40"/>
    <n v="15"/>
    <s v="2022-08-27 10:27:52"/>
    <x v="7"/>
    <n v="100.281854329"/>
    <n v="0.86"/>
    <n v="-6.93"/>
    <n v="79.053328841999999"/>
    <n v="0.62"/>
    <n v="1.04"/>
    <n v="0.185"/>
    <n v="5.6"/>
    <n v="3.3"/>
    <n v="-8.5299999999999994"/>
    <n v="5770.15"/>
    <n v="0"/>
    <n v="63.5"/>
    <n v="111.07"/>
    <n v="219.75"/>
    <n v="1.27"/>
    <n v="0.77"/>
    <n v="-13.42"/>
    <s v="BALL_FLIGHT"/>
    <m/>
    <n v="20"/>
    <n v="89"/>
    <n v="98.38"/>
    <x v="1"/>
  </r>
  <r>
    <s v="AA40A2F2-E888-4500-923A-02A0ABA0A6332022-08-27"/>
    <x v="40"/>
    <n v="16"/>
    <s v="2022-08-27 10:28:38"/>
    <x v="7"/>
    <n v="63.439513468000001"/>
    <n v="10.68"/>
    <n v="-14.13"/>
    <n v="74.914996686999999"/>
    <n v="-1.51"/>
    <n v="1.0449999999999999"/>
    <n v="0.20799999999999999"/>
    <n v="5"/>
    <n v="3.77"/>
    <n v="-16.97"/>
    <n v="3207.08"/>
    <n v="23.77"/>
    <n v="38.31"/>
    <n v="64.23"/>
    <n v="219.75"/>
    <n v="0.85"/>
    <n v="2.0499999999999998"/>
    <n v="-19.760000000000002"/>
    <s v="RATIO"/>
    <m/>
    <n v="20"/>
    <n v="89"/>
    <n v="98.38"/>
    <x v="0"/>
  </r>
  <r>
    <s v="AA40A2F2-E888-4500-923A-02A0ABA0A6332022-08-27"/>
    <x v="40"/>
    <n v="17"/>
    <s v="2022-08-27 10:29:04"/>
    <x v="7"/>
    <n v="87.151038248000006"/>
    <n v="17.96"/>
    <n v="-4.46"/>
    <n v="74.557086878999996"/>
    <n v="-0.12"/>
    <n v="1.069"/>
    <n v="0.17"/>
    <n v="6.3"/>
    <n v="-2.09"/>
    <n v="-5.41"/>
    <n v="4855.1099999999997"/>
    <n v="6.73"/>
    <n v="99.56"/>
    <n v="109.65"/>
    <n v="219.75"/>
    <n v="1.17"/>
    <n v="13.04"/>
    <n v="-13.54"/>
    <s v="BALL_FLIGHT"/>
    <m/>
    <n v="20"/>
    <n v="89"/>
    <n v="98.38"/>
    <x v="1"/>
  </r>
  <r>
    <s v="AA40A2F2-E888-4500-923A-02A0ABA0A6332022-08-27"/>
    <x v="40"/>
    <n v="18"/>
    <s v="2022-08-27 10:29:52"/>
    <x v="0"/>
    <n v="93.280243709999993"/>
    <n v="13.6"/>
    <n v="-2.2799999999999998"/>
    <n v="77.509842794999997"/>
    <n v="3.12"/>
    <n v="1.1870000000000001"/>
    <n v="0.17"/>
    <n v="7"/>
    <n v="-1"/>
    <n v="-3.25"/>
    <n v="5540.78"/>
    <n v="5.33"/>
    <n v="105.07"/>
    <n v="116.32"/>
    <n v="219.75"/>
    <n v="1.2"/>
    <n v="11.32"/>
    <n v="-9"/>
    <s v="MEASURED"/>
    <m/>
    <n v="20"/>
    <n v="89"/>
    <n v="98.38"/>
    <x v="1"/>
  </r>
  <r>
    <s v="AA40A2F2-E888-4500-923A-02A0ABA0A6332022-08-27"/>
    <x v="40"/>
    <n v="19"/>
    <s v="2022-08-27 10:30:37"/>
    <x v="0"/>
    <n v="94.376342496999996"/>
    <n v="31.23"/>
    <n v="1.33"/>
    <n v="71.828024592999995"/>
    <n v="6.01"/>
    <n v="1.145"/>
    <n v="0.16800000000000001"/>
    <n v="6.8"/>
    <n v="-0.25"/>
    <n v="0.71"/>
    <n v="3661.73"/>
    <n v="4.3499999999999996"/>
    <n v="118.85"/>
    <n v="126.01"/>
    <n v="219.75"/>
    <n v="1.31"/>
    <n v="30.49"/>
    <n v="-0.56000000000000005"/>
    <s v="BALL_FLIGHT"/>
    <m/>
    <n v="20"/>
    <n v="89"/>
    <n v="98.38"/>
    <x v="1"/>
  </r>
  <r>
    <s v="AA40A2F2-E888-4500-923A-02A0ABA0A6332022-08-27"/>
    <x v="40"/>
    <n v="20"/>
    <s v="2022-08-27 10:31:08"/>
    <x v="0"/>
    <n v="95.673765551000002"/>
    <n v="24.1"/>
    <n v="2.27"/>
    <n v="76.436113371000005"/>
    <n v="10.15"/>
    <n v="1.054"/>
    <n v="0.155"/>
    <n v="6.8"/>
    <n v="0"/>
    <n v="1.21"/>
    <n v="5783.72"/>
    <n v="-5.8"/>
    <n v="115.83"/>
    <n v="121.69"/>
    <n v="219.75"/>
    <n v="1.25"/>
    <n v="24.22"/>
    <n v="10.84"/>
    <s v="BALL_FLIGHT"/>
    <m/>
    <n v="20"/>
    <n v="89"/>
    <n v="98.38"/>
    <x v="1"/>
  </r>
  <r>
    <s v="AA40A2F2-E888-4500-923A-02A0ABA0A6332022-08-27"/>
    <x v="40"/>
    <n v="21"/>
    <s v="2022-08-27 10:31:41"/>
    <x v="0"/>
    <n v="92.743378997999997"/>
    <n v="27.37"/>
    <n v="-5.58"/>
    <n v="78.673049671000001"/>
    <n v="-2.65"/>
    <n v="1.0660000000000001"/>
    <n v="0.19700000000000001"/>
    <n v="5.4"/>
    <n v="-4.05"/>
    <n v="-6.39"/>
    <n v="3275.11"/>
    <n v="-0.44"/>
    <n v="119.23"/>
    <n v="128.13"/>
    <n v="219.75"/>
    <n v="1.18"/>
    <n v="24.83"/>
    <n v="-13.11"/>
    <s v="BALL_FLIGHT"/>
    <m/>
    <n v="20"/>
    <n v="89"/>
    <n v="98.38"/>
    <x v="1"/>
  </r>
  <r>
    <s v="AA40A2F2-E888-4500-923A-02A0ABA0A6332022-08-27"/>
    <x v="40"/>
    <n v="22"/>
    <s v="2022-08-27 10:32:10"/>
    <x v="0"/>
    <n v="95.606657462000001"/>
    <n v="29.44"/>
    <n v="0.28999999999999998"/>
    <n v="74.892627324000003"/>
    <n v="0.53"/>
    <n v="1.0880000000000001"/>
    <n v="0.17899999999999999"/>
    <n v="6.1"/>
    <n v="0.8"/>
    <n v="0.27"/>
    <n v="4160.2299999999996"/>
    <n v="-5.56"/>
    <n v="119.55"/>
    <n v="126.65"/>
    <n v="219.75"/>
    <n v="1.28"/>
    <n v="29.5"/>
    <n v="5.88"/>
    <s v="MEASURED"/>
    <m/>
    <n v="20"/>
    <n v="89"/>
    <n v="98.38"/>
    <x v="1"/>
  </r>
  <r>
    <s v="AA40A2F2-E888-4500-923A-02A0ABA0A6332022-08-27"/>
    <x v="40"/>
    <n v="23"/>
    <s v="2022-08-27 10:32:31"/>
    <x v="0"/>
    <n v="67.040980911000005"/>
    <n v="0"/>
    <n v="-12.67"/>
    <n v="0"/>
    <n v="0"/>
    <n v="1.29"/>
    <n v="1.1659999999999999"/>
    <n v="1.1000000000000001"/>
    <n v="0"/>
    <n v="0"/>
    <n v="1044.55"/>
    <n v="16.79"/>
    <n v="0"/>
    <n v="0"/>
    <n v="0"/>
    <n v="0"/>
    <n v="0"/>
    <n v="0"/>
    <s v="BALL_FLIGHT"/>
    <m/>
    <n v="20"/>
    <n v="89"/>
    <n v="98.38"/>
    <x v="0"/>
  </r>
  <r>
    <s v="AA40A2F2-E888-4500-923A-02A0ABA0A6332022-08-27"/>
    <x v="40"/>
    <n v="24"/>
    <s v="2022-08-27 10:32:41"/>
    <x v="0"/>
    <n v="99.923944520999996"/>
    <n v="1.28"/>
    <n v="-2.46"/>
    <n v="80.216535718000003"/>
    <n v="-1.8"/>
    <n v="1.1180000000000001"/>
    <n v="0.14899999999999999"/>
    <n v="7.5"/>
    <n v="-1.6"/>
    <n v="-2.72"/>
    <n v="1902.16"/>
    <n v="3.71"/>
    <n v="22.04"/>
    <n v="76.17"/>
    <n v="219.75"/>
    <n v="1.25"/>
    <n v="0.14000000000000001"/>
    <n v="-3.57"/>
    <s v="BALL_FLIGHT"/>
    <m/>
    <n v="20"/>
    <n v="89"/>
    <n v="98.38"/>
    <x v="1"/>
  </r>
  <r>
    <s v="AA40A2F2-E888-4500-923A-02A0ABA0A6332022-08-27"/>
    <x v="40"/>
    <n v="25"/>
    <s v="2022-08-27 10:33:11"/>
    <x v="0"/>
    <n v="97.575161406000007"/>
    <n v="30.28"/>
    <n v="5.91"/>
    <n v="79.433608012999997"/>
    <n v="5.6"/>
    <n v="1.0820000000000001"/>
    <n v="0.14299999999999999"/>
    <n v="7.6"/>
    <n v="-2.2200000000000002"/>
    <n v="6.34"/>
    <n v="8045.13"/>
    <n v="-0.24"/>
    <n v="108.09"/>
    <n v="110.7"/>
    <n v="219.75"/>
    <n v="1.23"/>
    <n v="32.799999999999997"/>
    <n v="13.7"/>
    <s v="RATIO"/>
    <m/>
    <n v="20"/>
    <n v="89"/>
    <n v="98.38"/>
    <x v="1"/>
  </r>
  <r>
    <s v="AA40A2F2-E888-4500-923A-02A0ABA0A6332022-08-27"/>
    <x v="40"/>
    <n v="26"/>
    <s v="2022-08-27 10:33:48"/>
    <x v="0"/>
    <n v="95.114531475999996"/>
    <n v="25.46"/>
    <n v="-3.98"/>
    <n v="78.829635211999999"/>
    <n v="-0.65"/>
    <n v="1.0609999999999999"/>
    <n v="0.16800000000000001"/>
    <n v="6.3"/>
    <n v="-0.1"/>
    <n v="-4.75"/>
    <n v="4503.72"/>
    <n v="4.62"/>
    <n v="118.64"/>
    <n v="126.18"/>
    <n v="219.75"/>
    <n v="1.21"/>
    <n v="24.79"/>
    <n v="-13.84"/>
    <s v="BALL_FLIGHT"/>
    <m/>
    <n v="20"/>
    <n v="89"/>
    <n v="98.38"/>
    <x v="1"/>
  </r>
  <r>
    <s v="AA40A2F2-E888-4500-923A-02A0ABA0A6332022-08-27"/>
    <x v="40"/>
    <n v="27"/>
    <s v="2022-08-27 10:34:24"/>
    <x v="0"/>
    <n v="100.550286685"/>
    <n v="28.74"/>
    <n v="-1.2"/>
    <n v="81.267895779"/>
    <n v="1.22"/>
    <n v="1.0569999999999999"/>
    <n v="0.16"/>
    <n v="6.6"/>
    <n v="-0.67"/>
    <n v="-1.64"/>
    <n v="2718.64"/>
    <n v="-9.91"/>
    <n v="136.6"/>
    <n v="146.81"/>
    <n v="219.75"/>
    <n v="1.24"/>
    <n v="30.53"/>
    <n v="6.12"/>
    <s v="MEASURED"/>
    <m/>
    <n v="20"/>
    <n v="89"/>
    <n v="98.38"/>
    <x v="1"/>
  </r>
  <r>
    <s v="AA40A2F2-E888-4500-923A-02A0ABA0A6332022-08-27"/>
    <x v="40"/>
    <n v="28"/>
    <s v="2022-08-27 10:34:53"/>
    <x v="0"/>
    <n v="96.277738352"/>
    <n v="15.42"/>
    <n v="2.31"/>
    <n v="76.167681014999999"/>
    <n v="-0.55000000000000004"/>
    <n v="1.081"/>
    <n v="0.152"/>
    <n v="7.1"/>
    <n v="-1.27"/>
    <n v="2.9"/>
    <n v="7153.07"/>
    <n v="-3.85"/>
    <n v="111.35"/>
    <n v="119.03"/>
    <n v="219.75"/>
    <n v="1.26"/>
    <n v="15.4"/>
    <n v="8.7100000000000009"/>
    <s v="MEASURED"/>
    <m/>
    <n v="20"/>
    <n v="89"/>
    <n v="98.38"/>
    <x v="1"/>
  </r>
  <r>
    <s v="AA40A2F2-E888-4500-923A-02A0ABA0A6332022-08-27"/>
    <x v="40"/>
    <n v="31"/>
    <s v="2022-08-27 10:37:24"/>
    <x v="1"/>
    <n v="115.448282443"/>
    <n v="19.29"/>
    <n v="2.57"/>
    <n v="79.724409731999998"/>
    <n v="6.23"/>
    <n v="1.077"/>
    <n v="0.114"/>
    <n v="9.4"/>
    <n v="-9.51"/>
    <n v="2.1800000000000002"/>
    <n v="5851.17"/>
    <n v="3.47"/>
    <n v="147.31"/>
    <n v="153.68"/>
    <n v="219.75"/>
    <n v="1.45"/>
    <n v="29.58"/>
    <n v="2.73"/>
    <s v="BALL_FLIGHT"/>
    <m/>
    <n v="20"/>
    <n v="89"/>
    <n v="98.38"/>
    <x v="1"/>
  </r>
  <r>
    <s v="AA40A2F2-E888-4500-923A-02A0ABA0A6332022-08-27"/>
    <x v="40"/>
    <n v="32"/>
    <s v="2022-08-27 10:38:00"/>
    <x v="1"/>
    <n v="112.07050863000001"/>
    <n v="6.92"/>
    <n v="2.94"/>
    <n v="88.157659582999997"/>
    <n v="0.56999999999999995"/>
    <n v="0.96899999999999997"/>
    <n v="0.156"/>
    <n v="6.2"/>
    <n v="-1.31"/>
    <n v="3.49"/>
    <n v="4573.1499999999996"/>
    <n v="-1.84"/>
    <n v="126.95"/>
    <n v="146.65"/>
    <n v="219.75"/>
    <n v="1.27"/>
    <n v="8.5399999999999991"/>
    <n v="9.58"/>
    <s v="MEASURED"/>
    <m/>
    <n v="20"/>
    <n v="89"/>
    <n v="98.38"/>
    <x v="1"/>
  </r>
  <r>
    <s v="AA40A2F2-E888-4500-923A-02A0ABA0A6332022-08-27"/>
    <x v="40"/>
    <n v="34"/>
    <s v="2022-08-27 10:39:01"/>
    <x v="1"/>
    <n v="103.57015069000001"/>
    <n v="18.100000000000001"/>
    <n v="6.11"/>
    <n v="88.314245123999996"/>
    <n v="-1.19"/>
    <n v="1.008"/>
    <n v="0.157"/>
    <n v="6.4"/>
    <n v="1.29"/>
    <n v="7.62"/>
    <n v="7230.74"/>
    <n v="-2.27"/>
    <n v="124.65"/>
    <n v="129.94999999999999"/>
    <n v="219.75"/>
    <n v="1.17"/>
    <n v="22.14"/>
    <n v="17.75"/>
    <s v="MEASURED"/>
    <m/>
    <n v="20"/>
    <n v="89"/>
    <n v="98.38"/>
    <x v="1"/>
  </r>
  <r>
    <s v="AA40A2F2-E888-4500-923A-02A0ABA0A6332022-08-27"/>
    <x v="40"/>
    <n v="35"/>
    <s v="2022-08-27 10:39:28"/>
    <x v="1"/>
    <n v="116.902291038"/>
    <n v="18.48"/>
    <n v="-2.2999999999999998"/>
    <n v="87.553686782"/>
    <n v="3.81"/>
    <n v="1.0469999999999999"/>
    <n v="0.14399999999999999"/>
    <n v="7.3"/>
    <n v="-0.96"/>
    <n v="-3.38"/>
    <n v="4764.99"/>
    <n v="5.67"/>
    <n v="154.57"/>
    <n v="163.11000000000001"/>
    <n v="219.75"/>
    <n v="1.34"/>
    <n v="28.04"/>
    <n v="-15.2"/>
    <s v="MEASURED"/>
    <m/>
    <n v="20"/>
    <n v="89"/>
    <n v="98.38"/>
    <x v="1"/>
  </r>
  <r>
    <s v="AA40A2F2-E888-4500-923A-02A0ABA0A6332022-08-27"/>
    <x v="40"/>
    <n v="36"/>
    <s v="2022-08-27 10:40:05"/>
    <x v="1"/>
    <n v="107.70848284500001"/>
    <n v="19.87"/>
    <n v="0.82"/>
    <n v="86.233894364999998"/>
    <n v="4.01"/>
    <n v="1.0980000000000001"/>
    <n v="0.155"/>
    <n v="7.1"/>
    <n v="2.72"/>
    <n v="0.39"/>
    <n v="9183.86"/>
    <n v="4.76"/>
    <n v="124.98"/>
    <n v="128.01"/>
    <n v="219.75"/>
    <n v="1.25"/>
    <n v="27.39"/>
    <n v="-3.84"/>
    <s v="MEASURED"/>
    <m/>
    <n v="20"/>
    <n v="89"/>
    <n v="98.38"/>
    <x v="1"/>
  </r>
  <r>
    <s v="AA40A2F2-E888-4500-923A-02A0ABA0A6332022-08-27"/>
    <x v="40"/>
    <n v="37"/>
    <s v="2022-08-27 10:40:32"/>
    <x v="1"/>
    <n v="109.654617426"/>
    <n v="18.18"/>
    <n v="1.86"/>
    <n v="88.560308117000005"/>
    <n v="5.42"/>
    <n v="1.0780000000000001"/>
    <n v="0.153"/>
    <n v="7"/>
    <n v="-1.43"/>
    <n v="1.44"/>
    <n v="6554.76"/>
    <n v="4.67"/>
    <n v="135.82"/>
    <n v="141.69"/>
    <n v="219.75"/>
    <n v="1.24"/>
    <n v="25.15"/>
    <n v="-0.88"/>
    <s v="BALL_FLIGHT"/>
    <m/>
    <n v="20"/>
    <n v="89"/>
    <n v="98.38"/>
    <x v="1"/>
  </r>
  <r>
    <s v="AA40A2F2-E888-4500-923A-02A0ABA0A6332022-08-27"/>
    <x v="40"/>
    <n v="38"/>
    <s v="2022-08-27 10:41:03"/>
    <x v="1"/>
    <n v="111.444166466"/>
    <n v="17.52"/>
    <n v="-1"/>
    <n v="88.157659582999997"/>
    <n v="3.17"/>
    <n v="1.0209999999999999"/>
    <n v="0.14799999999999999"/>
    <n v="6.9"/>
    <n v="-1.34"/>
    <n v="-1.71"/>
    <n v="5593.42"/>
    <n v="-0.05"/>
    <n v="141.80000000000001"/>
    <n v="149.43"/>
    <n v="219.75"/>
    <n v="1.26"/>
    <n v="24.55"/>
    <n v="-2.8"/>
    <s v="MEASURED"/>
    <m/>
    <n v="20"/>
    <n v="89"/>
    <n v="98.38"/>
    <x v="1"/>
  </r>
  <r>
    <s v="AA40A2F2-E888-4500-923A-02A0ABA0A6332022-08-27"/>
    <x v="40"/>
    <n v="39"/>
    <s v="2022-08-27 10:41:39"/>
    <x v="1"/>
    <n v="108.22297819400001"/>
    <n v="25.15"/>
    <n v="10.52"/>
    <n v="82.744273737"/>
    <n v="7.31"/>
    <n v="0.99299999999999999"/>
    <n v="0.14000000000000001"/>
    <n v="7.1"/>
    <n v="-3.45"/>
    <n v="11.7"/>
    <n v="9909.5300000000007"/>
    <n v="-1.82"/>
    <n v="119.7"/>
    <n v="121.09"/>
    <n v="219.75"/>
    <n v="1.31"/>
    <n v="34.15"/>
    <n v="28.49"/>
    <s v="MEASURED"/>
    <m/>
    <n v="20"/>
    <n v="89"/>
    <n v="98.38"/>
    <x v="1"/>
  </r>
  <r>
    <s v="AA40A2F2-E888-4500-923A-02A0ABA0A6332022-08-27"/>
    <x v="40"/>
    <n v="40"/>
    <s v="2022-08-27 10:42:12"/>
    <x v="1"/>
    <n v="84.712777681000006"/>
    <n v="14.03"/>
    <n v="9.91"/>
    <n v="65.229062507999998"/>
    <n v="7.46"/>
    <n v="0.97499999999999998"/>
    <n v="0.19400000000000001"/>
    <n v="5"/>
    <n v="0.46"/>
    <n v="10.93"/>
    <n v="6660.5"/>
    <n v="2.97"/>
    <n v="89.09"/>
    <n v="99.69"/>
    <n v="219.75"/>
    <n v="1.3"/>
    <n v="9.41"/>
    <n v="15.92"/>
    <s v="BALL_FLIGHT"/>
    <m/>
    <n v="20"/>
    <n v="89"/>
    <n v="98.38"/>
    <x v="0"/>
  </r>
  <r>
    <s v="AA40A2F2-E888-4500-923A-02A0ABA0A6332022-08-27"/>
    <x v="40"/>
    <n v="42"/>
    <s v="2022-08-27 10:43:06"/>
    <x v="1"/>
    <n v="104.95705119599999"/>
    <n v="21.28"/>
    <n v="3.76"/>
    <n v="80.059950177000005"/>
    <n v="5.2"/>
    <n v="1.143"/>
    <n v="0.14799999999999999"/>
    <n v="7.7"/>
    <n v="-2.98"/>
    <n v="3.78"/>
    <n v="6679.75"/>
    <n v="3.88"/>
    <n v="128.13999999999999"/>
    <n v="133.19999999999999"/>
    <n v="219.75"/>
    <n v="1.31"/>
    <n v="26.69"/>
    <n v="5.17"/>
    <s v="MEASURED"/>
    <m/>
    <n v="20"/>
    <n v="89"/>
    <n v="98.38"/>
    <x v="1"/>
  </r>
  <r>
    <s v="AA40A2F2-E888-4500-923A-02A0ABA0A6332022-08-27"/>
    <x v="40"/>
    <n v="43"/>
    <s v="2022-08-27 10:43:37"/>
    <x v="1"/>
    <n v="114.195598115"/>
    <n v="18.93"/>
    <n v="-0.2"/>
    <n v="86.882605892000001"/>
    <n v="2.09"/>
    <n v="1.0740000000000001"/>
    <n v="0.161"/>
    <n v="6.7"/>
    <n v="0.95"/>
    <n v="-0.56000000000000005"/>
    <n v="5572.09"/>
    <n v="2.2200000000000002"/>
    <n v="146.57"/>
    <n v="153.63999999999999"/>
    <n v="219.75"/>
    <n v="1.31"/>
    <n v="28.1"/>
    <n v="-3.66"/>
    <s v="MEASURED"/>
    <m/>
    <n v="20"/>
    <n v="89"/>
    <n v="98.38"/>
    <x v="1"/>
  </r>
  <r>
    <s v="AA40A2F2-E888-4500-923A-02A0ABA0A6332022-08-27"/>
    <x v="40"/>
    <n v="44"/>
    <s v="2022-08-27 10:44:08"/>
    <x v="1"/>
    <n v="109.69935615199999"/>
    <n v="12.45"/>
    <n v="-3.25"/>
    <n v="88.537938753999995"/>
    <n v="-0.85"/>
    <n v="1.1419999999999999"/>
    <n v="0.14499999999999999"/>
    <n v="7.9"/>
    <n v="2.12"/>
    <n v="-3.83"/>
    <n v="5565.17"/>
    <n v="4.8600000000000003"/>
    <n v="134.87"/>
    <n v="144.19"/>
    <n v="219.75"/>
    <n v="1.24"/>
    <n v="16.36"/>
    <n v="-14.28"/>
    <s v="BALL_FLIGHT"/>
    <m/>
    <n v="20"/>
    <n v="89"/>
    <n v="98.38"/>
    <x v="1"/>
  </r>
  <r>
    <s v="AA40A2F2-E888-4500-923A-02A0ABA0A6332022-08-27"/>
    <x v="40"/>
    <n v="45"/>
    <s v="2022-08-27 10:44:33"/>
    <x v="1"/>
    <n v="108.133500742"/>
    <n v="16.920000000000002"/>
    <n v="-3.7"/>
    <n v="85.406227934"/>
    <n v="3.02"/>
    <n v="1.0089999999999999"/>
    <n v="0.156"/>
    <n v="6.5"/>
    <n v="-1.66"/>
    <n v="-4.97"/>
    <n v="6811.84"/>
    <n v="16.2"/>
    <n v="131.27000000000001"/>
    <n v="137.44"/>
    <n v="219.75"/>
    <n v="1.27"/>
    <n v="21.77"/>
    <n v="-28.96"/>
    <s v="BALL_FLIGHT"/>
    <m/>
    <n v="20"/>
    <n v="89"/>
    <n v="98.38"/>
    <x v="1"/>
  </r>
  <r>
    <s v="AA40A2F2-E888-4500-923A-02A0ABA0A6332022-08-27"/>
    <x v="40"/>
    <n v="46"/>
    <s v="2022-08-27 10:45:07"/>
    <x v="1"/>
    <n v="109.744094878"/>
    <n v="24.68"/>
    <n v="8.77"/>
    <n v="81.715283038999999"/>
    <n v="6.16"/>
    <n v="1.117"/>
    <n v="0.14799999999999999"/>
    <n v="7.5"/>
    <n v="-1.29"/>
    <n v="9.74"/>
    <n v="3914.44"/>
    <n v="2.97"/>
    <n v="146.76"/>
    <n v="154.99"/>
    <n v="219.75"/>
    <n v="1.34"/>
    <n v="32.32"/>
    <n v="22.53"/>
    <s v="MEASURED"/>
    <m/>
    <n v="20"/>
    <n v="89"/>
    <n v="98.38"/>
    <x v="1"/>
  </r>
  <r>
    <s v="AA40A2F2-E888-4500-923A-02A0ABA0A6332022-08-27"/>
    <x v="40"/>
    <n v="47"/>
    <s v="2022-08-27 10:45:45"/>
    <x v="1"/>
    <n v="112.025769904"/>
    <n v="21.86"/>
    <n v="4.6900000000000004"/>
    <n v="80.552076162999995"/>
    <n v="0.02"/>
    <n v="1.1659999999999999"/>
    <n v="0.14699999999999999"/>
    <n v="7.9"/>
    <n v="-4.5199999999999996"/>
    <n v="5.7"/>
    <n v="6056.04"/>
    <n v="-10.95"/>
    <n v="140.27000000000001"/>
    <n v="146.08000000000001"/>
    <n v="219.75"/>
    <n v="1.39"/>
    <n v="30.76"/>
    <n v="27.99"/>
    <s v="BALL_FLIGHT"/>
    <m/>
    <n v="20"/>
    <n v="89"/>
    <n v="98.38"/>
    <x v="1"/>
  </r>
  <r>
    <s v="AA40A2F2-E888-4500-923A-02A0ABA0A6332022-08-27"/>
    <x v="40"/>
    <n v="48"/>
    <s v="2022-08-27 10:46:22"/>
    <x v="1"/>
    <n v="114.665354738"/>
    <n v="18.45"/>
    <n v="-2.7"/>
    <n v="87.598425508000005"/>
    <n v="2.82"/>
    <n v="1.054"/>
    <n v="0.155"/>
    <n v="6.8"/>
    <n v="-2.5"/>
    <n v="-3.71"/>
    <n v="6016.03"/>
    <n v="4.2300000000000004"/>
    <n v="145.4"/>
    <n v="152.09"/>
    <n v="219.75"/>
    <n v="1.31"/>
    <n v="27.93"/>
    <n v="-13.85"/>
    <s v="BALL_FLIGHT"/>
    <m/>
    <n v="20"/>
    <n v="89"/>
    <n v="98.38"/>
    <x v="1"/>
  </r>
  <r>
    <s v="AA40A2F2-E888-4500-923A-02A0ABA0A6332022-08-27"/>
    <x v="40"/>
    <n v="49"/>
    <s v="2022-08-27 10:47:15"/>
    <x v="1"/>
    <n v="97.306729050000001"/>
    <n v="24.92"/>
    <n v="11.78"/>
    <n v="83.281138448999997"/>
    <n v="0.67"/>
    <n v="1.1459999999999999"/>
    <n v="0.14299999999999999"/>
    <n v="8"/>
    <n v="2.1"/>
    <n v="14.24"/>
    <n v="6333"/>
    <n v="-7.91"/>
    <n v="116.55"/>
    <n v="121.53"/>
    <n v="219.75"/>
    <n v="1.17"/>
    <n v="25.99"/>
    <n v="35.450000000000003"/>
    <s v="MEASURED"/>
    <m/>
    <n v="20"/>
    <n v="89"/>
    <n v="98.38"/>
    <x v="0"/>
  </r>
  <r>
    <s v="AA40A2F2-E888-4500-923A-02A0ABA0A6332022-08-27"/>
    <x v="40"/>
    <n v="50"/>
    <s v="2022-08-27 10:47:45"/>
    <x v="1"/>
    <n v="116.969399127"/>
    <n v="9.6199999999999992"/>
    <n v="-1.35"/>
    <n v="91.155154225000004"/>
    <n v="-0.02"/>
    <n v="1.0820000000000001"/>
    <n v="0.153"/>
    <n v="7.1"/>
    <n v="1.89"/>
    <n v="-1.63"/>
    <n v="6765.91"/>
    <n v="-4.05"/>
    <n v="141.94999999999999"/>
    <n v="150.62"/>
    <n v="219.75"/>
    <n v="1.28"/>
    <n v="16.59"/>
    <n v="1.72"/>
    <s v="BALL_FLIGHT"/>
    <m/>
    <n v="20"/>
    <n v="89"/>
    <n v="98.38"/>
    <x v="1"/>
  </r>
  <r>
    <s v="AA40A2F2-E888-4500-923A-02A0ABA0A6332022-08-27"/>
    <x v="40"/>
    <n v="51"/>
    <s v="2022-08-27 10:48:11"/>
    <x v="1"/>
    <n v="114.933787094"/>
    <n v="23.14"/>
    <n v="4.3099999999999996"/>
    <n v="87.576056144999995"/>
    <n v="2.93"/>
    <n v="1.032"/>
    <n v="0.159"/>
    <n v="6.5"/>
    <n v="-3.77"/>
    <n v="4.8"/>
    <n v="9125.3700000000008"/>
    <n v="-0.78"/>
    <n v="131.57"/>
    <n v="134.13"/>
    <n v="219.75"/>
    <n v="1.31"/>
    <n v="36.04"/>
    <n v="13.05"/>
    <s v="MEASURED"/>
    <m/>
    <n v="20"/>
    <n v="89"/>
    <n v="98.38"/>
    <x v="1"/>
  </r>
  <r>
    <s v="AA40A2F2-E888-4500-923A-02A0ABA0A6332022-08-27"/>
    <x v="40"/>
    <n v="53"/>
    <s v="2022-08-27 10:59:48"/>
    <x v="11"/>
    <n v="108.96116717300001"/>
    <n v="15.95"/>
    <n v="-7.34"/>
    <n v="81.021832786000004"/>
    <n v="-0.87"/>
    <n v="1.075"/>
    <n v="0.16200000000000001"/>
    <n v="6.6"/>
    <n v="3.47"/>
    <n v="-8.8000000000000007"/>
    <n v="5713.91"/>
    <n v="3.58"/>
    <n v="136.41999999999999"/>
    <n v="144.29"/>
    <n v="219.75"/>
    <n v="1.34"/>
    <n v="21.03"/>
    <n v="-24.2"/>
    <s v="BALL_FLIGHT"/>
    <m/>
    <n v="20"/>
    <n v="89"/>
    <n v="98.39"/>
    <x v="1"/>
  </r>
  <r>
    <s v="AA40A2F2-E888-4500-923A-02A0ABA0A6332022-08-27"/>
    <x v="40"/>
    <n v="54"/>
    <s v="2022-08-27 11:01:18"/>
    <x v="11"/>
    <n v="100.796349678"/>
    <n v="21.43"/>
    <n v="6.16"/>
    <n v="81.491589408999999"/>
    <n v="3.16"/>
    <n v="1.0920000000000001"/>
    <n v="0.161"/>
    <n v="6.8"/>
    <n v="-0.99"/>
    <n v="7.02"/>
    <n v="6091.55"/>
    <n v="1.42"/>
    <n v="123.57"/>
    <n v="129.5"/>
    <n v="219.75"/>
    <n v="1.24"/>
    <n v="24.23"/>
    <n v="13.78"/>
    <s v="MEASURED"/>
    <m/>
    <n v="20"/>
    <n v="89"/>
    <n v="98.39"/>
    <x v="1"/>
  </r>
  <r>
    <s v="AA40A2F2-E888-4500-923A-02A0ABA0A6332022-08-27"/>
    <x v="40"/>
    <n v="55"/>
    <s v="2022-08-27 11:01:53"/>
    <x v="11"/>
    <n v="109.40855443300001"/>
    <n v="11.3"/>
    <n v="0.01"/>
    <n v="79.679671006000007"/>
    <n v="1.25"/>
    <n v="1.01"/>
    <n v="0.19900000000000001"/>
    <n v="5.0999999999999996"/>
    <n v="-1.72"/>
    <n v="-0.18"/>
    <n v="9716.4599999999991"/>
    <n v="0.54"/>
    <n v="125.64"/>
    <n v="131.38"/>
    <n v="219.75"/>
    <n v="1.37"/>
    <n v="17.5"/>
    <n v="-0.65"/>
    <s v="MEASURED"/>
    <m/>
    <n v="20"/>
    <n v="89"/>
    <n v="98.39"/>
    <x v="1"/>
  </r>
  <r>
    <s v="AA40A2F2-E888-4500-923A-02A0ABA0A6332022-08-27"/>
    <x v="40"/>
    <n v="56"/>
    <s v="2022-08-27 11:02:34"/>
    <x v="11"/>
    <n v="109.85594169300001"/>
    <n v="14.23"/>
    <n v="10.61"/>
    <n v="85.294381118999993"/>
    <n v="1.1100000000000001"/>
    <n v="1.1120000000000001"/>
    <n v="0.14299999999999999"/>
    <n v="7.8"/>
    <n v="-1.54"/>
    <n v="12.75"/>
    <n v="5335.9"/>
    <n v="-11.65"/>
    <n v="136.61000000000001"/>
    <n v="145.65"/>
    <n v="219.75"/>
    <n v="1.29"/>
    <n v="18.12"/>
    <n v="41.97"/>
    <s v="MEASURED"/>
    <m/>
    <n v="20"/>
    <n v="89"/>
    <n v="98.39"/>
    <x v="0"/>
  </r>
  <r>
    <s v="AA40A2F2-E888-4500-923A-02A0ABA0A6332022-08-27"/>
    <x v="40"/>
    <n v="57"/>
    <s v="2022-08-27 11:03:17"/>
    <x v="11"/>
    <n v="107.26109558500001"/>
    <n v="15.46"/>
    <n v="4.4000000000000004"/>
    <n v="88.224767671999999"/>
    <n v="1.37"/>
    <n v="1.04"/>
    <n v="0.17100000000000001"/>
    <n v="6.1"/>
    <n v="-4.4400000000000004"/>
    <n v="5.15"/>
    <n v="4544.95"/>
    <n v="-9.0299999999999994"/>
    <n v="135.88999999999999"/>
    <n v="146"/>
    <n v="219.75"/>
    <n v="1.22"/>
    <n v="18.21"/>
    <n v="21.75"/>
    <s v="MEASURED"/>
    <m/>
    <n v="20"/>
    <n v="89"/>
    <n v="98.39"/>
    <x v="1"/>
  </r>
  <r>
    <s v="AA40A2F2-E888-4500-923A-02A0ABA0A6332022-08-27"/>
    <x v="40"/>
    <n v="58"/>
    <s v="2022-08-27 11:03:50"/>
    <x v="11"/>
    <n v="104.68861884"/>
    <n v="5.32"/>
    <n v="-5.66"/>
    <n v="85.495705385999997"/>
    <n v="1.46"/>
    <n v="1.0980000000000001"/>
    <n v="0.16900000000000001"/>
    <n v="6.5"/>
    <n v="4.58"/>
    <n v="-7.11"/>
    <n v="2723.78"/>
    <n v="12.86"/>
    <n v="86.75"/>
    <n v="134.54"/>
    <n v="219.75"/>
    <n v="1.22"/>
    <n v="2.92"/>
    <n v="-20.69"/>
    <s v="BALL_FLIGHT"/>
    <m/>
    <n v="20"/>
    <n v="89"/>
    <n v="98.39"/>
    <x v="1"/>
  </r>
  <r>
    <s v="AA40A2F2-E888-4500-923A-02A0ABA0A6332022-08-27"/>
    <x v="40"/>
    <n v="59"/>
    <s v="2022-08-27 11:04:19"/>
    <x v="11"/>
    <n v="117.729957469"/>
    <n v="21.1"/>
    <n v="10.49"/>
    <n v="85.697029653000001"/>
    <n v="4.04"/>
    <n v="1.08"/>
    <n v="0.14099999999999999"/>
    <n v="7.7"/>
    <n v="-1.1000000000000001"/>
    <n v="12.16"/>
    <n v="8269.65"/>
    <n v="-7.53"/>
    <n v="139.94999999999999"/>
    <n v="143.13999999999999"/>
    <n v="219.75"/>
    <n v="1.37"/>
    <n v="34.21"/>
    <n v="41.22"/>
    <s v="MEASURED"/>
    <m/>
    <n v="20"/>
    <n v="89"/>
    <n v="98.39"/>
    <x v="0"/>
  </r>
  <r>
    <s v="AA40A2F2-E888-4500-923A-02A0ABA0A6332022-08-27"/>
    <x v="40"/>
    <n v="60"/>
    <s v="2022-08-27 11:04:50"/>
    <x v="11"/>
    <n v="125.2684328"/>
    <n v="12.75"/>
    <n v="-5.39"/>
    <n v="91.177523588"/>
    <n v="1.71"/>
    <n v="1.028"/>
    <n v="0.159"/>
    <n v="6.5"/>
    <n v="-0.24"/>
    <n v="-6.82"/>
    <n v="6439.06"/>
    <n v="6.97"/>
    <n v="158.84"/>
    <n v="165.9"/>
    <n v="219.75"/>
    <n v="1.37"/>
    <n v="24.93"/>
    <n v="-28.24"/>
    <s v="BALL_FLIGHT"/>
    <m/>
    <n v="20"/>
    <n v="89"/>
    <n v="98.39"/>
    <x v="1"/>
  </r>
  <r>
    <s v="AA40A2F2-E888-4500-923A-02A0ABA0A6332022-08-27"/>
    <x v="40"/>
    <n v="61"/>
    <s v="2022-08-27 11:05:32"/>
    <x v="11"/>
    <n v="120.101109947"/>
    <n v="16.77"/>
    <n v="2.36"/>
    <n v="91.669649574000005"/>
    <n v="0.9"/>
    <n v="1.006"/>
    <n v="0.151"/>
    <n v="6.7"/>
    <n v="2.34"/>
    <n v="2.73"/>
    <n v="5793.97"/>
    <n v="2.2400000000000002"/>
    <n v="154.91"/>
    <n v="161.75"/>
    <n v="219.75"/>
    <n v="1.31"/>
    <n v="28.37"/>
    <n v="3.94"/>
    <s v="MEASURED"/>
    <m/>
    <n v="20"/>
    <n v="89"/>
    <n v="98.39"/>
    <x v="1"/>
  </r>
  <r>
    <s v="AA40A2F2-E888-4500-923A-02A0ABA0A6332022-08-27"/>
    <x v="40"/>
    <n v="62"/>
    <s v="2022-08-27 11:06:02"/>
    <x v="11"/>
    <n v="122.27093815800001"/>
    <n v="18.899999999999999"/>
    <n v="5.45"/>
    <n v="93.638153517999996"/>
    <n v="0.77"/>
    <n v="1.0109999999999999"/>
    <n v="0.16"/>
    <n v="6.3"/>
    <n v="-1.04"/>
    <n v="6.52"/>
    <n v="5370.01"/>
    <n v="-4.12"/>
    <n v="160.05000000000001"/>
    <n v="167.32"/>
    <n v="219.75"/>
    <n v="1.31"/>
    <n v="32.49"/>
    <n v="24.26"/>
    <s v="MEASURED"/>
    <m/>
    <n v="20"/>
    <n v="89"/>
    <n v="98.39"/>
    <x v="1"/>
  </r>
  <r>
    <s v="AA40A2F2-E888-4500-923A-02A0ABA0A6332022-08-27"/>
    <x v="40"/>
    <n v="63"/>
    <s v="2022-08-27 11:06:38"/>
    <x v="11"/>
    <n v="121.68933472000001"/>
    <n v="18.25"/>
    <n v="2.5299999999999998"/>
    <n v="91.624910847999999"/>
    <n v="1.32"/>
    <n v="0.999"/>
    <n v="0.13200000000000001"/>
    <n v="7.6"/>
    <n v="0.3"/>
    <n v="2.87"/>
    <n v="5391.65"/>
    <n v="-4.0999999999999996"/>
    <n v="159.09"/>
    <n v="166.72"/>
    <n v="219.75"/>
    <n v="1.33"/>
    <n v="31.17"/>
    <n v="14.6"/>
    <s v="MEASURED"/>
    <m/>
    <n v="20"/>
    <n v="89"/>
    <n v="98.39"/>
    <x v="1"/>
  </r>
  <r>
    <s v="AA40A2F2-E888-4500-923A-02A0ABA0A6332022-08-27"/>
    <x v="40"/>
    <n v="64"/>
    <s v="2022-08-27 11:07:11"/>
    <x v="11"/>
    <n v="123.07623522599999"/>
    <n v="18.940000000000001"/>
    <n v="1.88"/>
    <n v="90.752505690999996"/>
    <n v="-1.62"/>
    <n v="1.0209999999999999"/>
    <n v="0.14399999999999999"/>
    <n v="7.1"/>
    <n v="1.54"/>
    <n v="2.5299999999999998"/>
    <n v="8507.74"/>
    <n v="-4.17"/>
    <n v="146.87"/>
    <n v="150.07"/>
    <n v="219.75"/>
    <n v="1.36"/>
    <n v="35.07"/>
    <n v="12.46"/>
    <s v="MEASURED"/>
    <m/>
    <n v="20"/>
    <n v="89"/>
    <n v="98.39"/>
    <x v="1"/>
  </r>
  <r>
    <s v="AA40A2F2-E888-4500-923A-02A0ABA0A6332022-08-27"/>
    <x v="40"/>
    <n v="65"/>
    <s v="2022-08-27 11:07:38"/>
    <x v="11"/>
    <n v="118.49051581099999"/>
    <n v="17.36"/>
    <n v="3.33"/>
    <n v="93.548676065999999"/>
    <n v="3.16"/>
    <n v="1"/>
    <n v="0.159"/>
    <n v="6.3"/>
    <n v="-2.83"/>
    <n v="3.57"/>
    <n v="9936.48"/>
    <n v="-19.73"/>
    <n v="136.28"/>
    <n v="139.36000000000001"/>
    <n v="219.75"/>
    <n v="1.27"/>
    <n v="28.55"/>
    <n v="37.54"/>
    <s v="MEASURED"/>
    <m/>
    <n v="20"/>
    <n v="89"/>
    <n v="98.39"/>
    <x v="0"/>
  </r>
  <r>
    <s v="AA40A2F2-E888-4500-923A-02A0ABA0A6332022-08-27"/>
    <x v="40"/>
    <n v="66"/>
    <s v="2022-08-27 11:08:03"/>
    <x v="11"/>
    <n v="121.75644280900001"/>
    <n v="16.559999999999999"/>
    <n v="1.85"/>
    <n v="86.770759076999994"/>
    <n v="4.3099999999999996"/>
    <n v="0.94899999999999995"/>
    <n v="0.15"/>
    <n v="6.3"/>
    <n v="4.32"/>
    <n v="1.59"/>
    <n v="10206.73"/>
    <n v="0.41"/>
    <n v="140.63"/>
    <n v="142.99"/>
    <n v="219.75"/>
    <n v="1.4"/>
    <n v="31.49"/>
    <n v="4.68"/>
    <s v="MEASURED"/>
    <m/>
    <n v="20"/>
    <n v="89"/>
    <n v="98.39"/>
    <x v="1"/>
  </r>
  <r>
    <s v="AA40A2F2-E888-4500-923A-02A0ABA0A6332022-08-27"/>
    <x v="40"/>
    <n v="67"/>
    <s v="2022-08-27 11:08:56"/>
    <x v="9"/>
    <n v="127.125089929"/>
    <n v="11.49"/>
    <n v="-0.37"/>
    <n v="84.421975962000005"/>
    <n v="-3.87"/>
    <n v="1.0429999999999999"/>
    <n v="0.182"/>
    <n v="5.7"/>
    <n v="-1.05"/>
    <n v="0.14000000000000001"/>
    <n v="4028.85"/>
    <n v="-5.62"/>
    <n v="170.87"/>
    <n v="183.36"/>
    <n v="219.75"/>
    <n v="1.51"/>
    <n v="20.350000000000001"/>
    <n v="7.17"/>
    <s v="MEASURED"/>
    <m/>
    <n v="20"/>
    <n v="89"/>
    <n v="98.39"/>
    <x v="1"/>
  </r>
  <r>
    <s v="AA40A2F2-E888-4500-923A-02A0ABA0A6332022-08-27"/>
    <x v="40"/>
    <n v="68"/>
    <s v="2022-08-27 11:09:25"/>
    <x v="9"/>
    <n v="109.25196889199999"/>
    <n v="4.4000000000000004"/>
    <n v="-0.4"/>
    <n v="89.25375837"/>
    <n v="7.89"/>
    <n v="1.04"/>
    <n v="0.125"/>
    <n v="8.3000000000000007"/>
    <n v="-1.2"/>
    <n v="-1.69"/>
    <n v="2377.1"/>
    <n v="1.51"/>
    <n v="86.02"/>
    <n v="142.99"/>
    <n v="219.75"/>
    <n v="1.22"/>
    <n v="2.36"/>
    <n v="-1.86"/>
    <s v="BALL_FLIGHT"/>
    <m/>
    <n v="20"/>
    <n v="89"/>
    <n v="98.39"/>
    <x v="1"/>
  </r>
  <r>
    <s v="AA40A2F2-E888-4500-923A-02A0ABA0A6332022-08-27"/>
    <x v="40"/>
    <n v="69"/>
    <s v="2022-08-27 11:09:52"/>
    <x v="9"/>
    <n v="136.00572704000001"/>
    <n v="9.16"/>
    <n v="-2.52"/>
    <n v="88.672154931999998"/>
    <n v="1.87"/>
    <n v="1.069"/>
    <n v="0.13900000000000001"/>
    <n v="7.7"/>
    <n v="-1.95"/>
    <n v="-3.36"/>
    <n v="5703.1"/>
    <n v="4.28"/>
    <n v="176.86"/>
    <n v="185.84"/>
    <n v="219.75"/>
    <n v="1.53"/>
    <n v="23.3"/>
    <n v="-16.579999999999998"/>
    <s v="BALL_FLIGHT"/>
    <m/>
    <n v="20"/>
    <n v="89"/>
    <n v="98.39"/>
    <x v="1"/>
  </r>
  <r>
    <s v="AA40A2F2-E888-4500-923A-02A0ABA0A6332022-08-27"/>
    <x v="40"/>
    <n v="70"/>
    <s v="2022-08-27 11:10:19"/>
    <x v="9"/>
    <n v="137.817645443"/>
    <n v="5"/>
    <n v="-0.1"/>
    <n v="90.886721868999999"/>
    <n v="1.68"/>
    <n v="1.0109999999999999"/>
    <n v="0.13400000000000001"/>
    <n v="7.5"/>
    <n v="-3.5"/>
    <n v="-0.38"/>
    <n v="6197.94"/>
    <n v="1.1599999999999999"/>
    <n v="172.13"/>
    <n v="182"/>
    <n v="219.75"/>
    <n v="1.52"/>
    <n v="17.14"/>
    <n v="-2.39"/>
    <s v="BALL_FLIGHT"/>
    <m/>
    <n v="20"/>
    <n v="89"/>
    <n v="98.39"/>
    <x v="1"/>
  </r>
  <r>
    <s v="AA40A2F2-E888-4500-923A-02A0ABA0A6332022-08-27"/>
    <x v="40"/>
    <n v="71"/>
    <s v="2022-08-27 11:10:45"/>
    <x v="9"/>
    <n v="113.32319295800001"/>
    <n v="8.39"/>
    <n v="5.89"/>
    <n v="88.515569391"/>
    <n v="-1.71"/>
    <n v="1.05"/>
    <n v="0.161"/>
    <n v="6.5"/>
    <n v="0.37"/>
    <n v="7.43"/>
    <n v="2172.52"/>
    <n v="-3.97"/>
    <n v="123.38"/>
    <n v="160.41999999999999"/>
    <n v="219.75"/>
    <n v="1.28"/>
    <n v="6.78"/>
    <n v="19.600000000000001"/>
    <s v="MEASURED"/>
    <m/>
    <n v="20"/>
    <n v="89"/>
    <n v="98.39"/>
    <x v="1"/>
  </r>
  <r>
    <s v="AA40A2F2-E888-4500-923A-02A0ABA0A6332022-08-27"/>
    <x v="40"/>
    <n v="72"/>
    <s v="2022-08-27 11:11:12"/>
    <x v="9"/>
    <n v="116.49964250399999"/>
    <n v="9.31"/>
    <n v="0.05"/>
    <n v="89.947208622999995"/>
    <n v="1.06"/>
    <n v="1.1140000000000001"/>
    <n v="0.151"/>
    <n v="7.4"/>
    <n v="-3.67"/>
    <n v="-0.1"/>
    <n v="3618.24"/>
    <n v="14.87"/>
    <n v="141.35"/>
    <n v="157.18"/>
    <n v="219.75"/>
    <n v="1.3"/>
    <n v="11.25"/>
    <n v="-15.16"/>
    <s v="MEASURED"/>
    <m/>
    <n v="20"/>
    <n v="89"/>
    <n v="98.39"/>
    <x v="1"/>
  </r>
  <r>
    <s v="AA40A2F2-E888-4500-923A-02A0ABA0A6332022-08-27"/>
    <x v="40"/>
    <n v="73"/>
    <s v="2022-08-27 11:12:21"/>
    <x v="9"/>
    <n v="133.81352946600001"/>
    <n v="8.27"/>
    <n v="-0.81"/>
    <n v="91.714388299999996"/>
    <n v="-0.53"/>
    <n v="1.07"/>
    <n v="0.161"/>
    <n v="6.6"/>
    <n v="1.51"/>
    <n v="-0.91"/>
    <n v="4718.3599999999997"/>
    <n v="2.14"/>
    <n v="175.67"/>
    <n v="187.27"/>
    <n v="219.75"/>
    <n v="1.46"/>
    <n v="18.920000000000002"/>
    <n v="-6.33"/>
    <s v="MEASURED"/>
    <m/>
    <n v="20"/>
    <n v="89"/>
    <n v="98.39"/>
    <x v="1"/>
  </r>
  <r>
    <s v="AA40A2F2-E888-4500-923A-02A0ABA0A6332022-08-27"/>
    <x v="40"/>
    <n v="74"/>
    <s v="2022-08-27 11:12:51"/>
    <x v="9"/>
    <n v="140.09932046899999"/>
    <n v="9.16"/>
    <n v="-4.5599999999999996"/>
    <n v="94.063171414999999"/>
    <n v="1.9"/>
    <n v="1.0349999999999999"/>
    <n v="0.156"/>
    <n v="6.6"/>
    <n v="0.02"/>
    <n v="-5.84"/>
    <n v="3616.67"/>
    <n v="13.26"/>
    <n v="191.68"/>
    <n v="205.44"/>
    <n v="219.75"/>
    <n v="1.49"/>
    <n v="19.59"/>
    <n v="-38.96"/>
    <s v="BALL_FLIGHT"/>
    <m/>
    <n v="20"/>
    <n v="89"/>
    <n v="98.39"/>
    <x v="1"/>
  </r>
  <r>
    <s v="AA40A2F2-E888-4500-923A-02A0ABA0A6332022-08-27"/>
    <x v="40"/>
    <n v="75"/>
    <s v="2022-08-27 11:13:27"/>
    <x v="9"/>
    <n v="136.40837557399999"/>
    <n v="1.75"/>
    <n v="4.21"/>
    <n v="95.740873640000004"/>
    <n v="1.64"/>
    <n v="1.1040000000000001"/>
    <n v="0.14899999999999999"/>
    <n v="7.4"/>
    <n v="-1.19"/>
    <n v="4.88"/>
    <n v="4505.07"/>
    <n v="6.59"/>
    <n v="156.69"/>
    <n v="183.6"/>
    <n v="219.75"/>
    <n v="1.42"/>
    <n v="7.07"/>
    <n v="4.21"/>
    <s v="MEASURED"/>
    <m/>
    <n v="20"/>
    <n v="89"/>
    <n v="98.39"/>
    <x v="1"/>
  </r>
  <r>
    <s v="AA40A2F2-E888-4500-923A-02A0ABA0A6332022-08-27"/>
    <x v="40"/>
    <n v="76"/>
    <s v="2022-08-27 11:13:59"/>
    <x v="9"/>
    <n v="135.312276787"/>
    <n v="2.8"/>
    <n v="4.34"/>
    <n v="95.718504276999994"/>
    <n v="-1.29"/>
    <n v="1.131"/>
    <n v="0.14599999999999999"/>
    <n v="7.7"/>
    <n v="-1.91"/>
    <n v="5.48"/>
    <n v="3893.26"/>
    <n v="-3.12"/>
    <n v="157.79"/>
    <n v="187.11"/>
    <n v="219.75"/>
    <n v="1.41"/>
    <n v="7.33"/>
    <n v="18.690000000000001"/>
    <s v="BALL_FLIGHT"/>
    <m/>
    <n v="20"/>
    <n v="89"/>
    <n v="98.39"/>
    <x v="1"/>
  </r>
  <r>
    <s v="AA40A2F2-E888-4500-923A-02A0ABA0A6332022-08-27"/>
    <x v="40"/>
    <n v="77"/>
    <s v="2022-08-27 11:15:10"/>
    <x v="9"/>
    <n v="110.124374049"/>
    <n v="2.36"/>
    <n v="-1.01"/>
    <n v="89.365605185000007"/>
    <n v="-6.33"/>
    <n v="1.1679999999999999"/>
    <n v="0.17899999999999999"/>
    <n v="6.5"/>
    <n v="5.59"/>
    <n v="-0.26"/>
    <n v="2900.35"/>
    <n v="-0.28000000000000003"/>
    <n v="73.5"/>
    <n v="137.49"/>
    <n v="219.75"/>
    <n v="1.23"/>
    <n v="1.21"/>
    <n v="-2.2599999999999998"/>
    <s v="MEASURED"/>
    <m/>
    <n v="20"/>
    <n v="89"/>
    <n v="98.39"/>
    <x v="0"/>
  </r>
  <r>
    <s v="AA40A2F2-E888-4500-923A-02A0ABA0A6332022-08-27"/>
    <x v="40"/>
    <n v="79"/>
    <s v="2022-08-27 11:16:10"/>
    <x v="9"/>
    <n v="124.798676177"/>
    <n v="0.5"/>
    <n v="-7.33"/>
    <n v="87.665533597000007"/>
    <n v="0.85"/>
    <n v="1.1499999999999999"/>
    <n v="0.16500000000000001"/>
    <n v="7"/>
    <n v="-1.02"/>
    <n v="-9.0500000000000007"/>
    <n v="2764.98"/>
    <n v="3.66"/>
    <n v="70.36"/>
    <n v="162.77000000000001"/>
    <n v="219.75"/>
    <n v="1.42"/>
    <n v="0.43"/>
    <n v="-22.91"/>
    <s v="BALL_FLIGHT"/>
    <m/>
    <n v="20"/>
    <n v="89"/>
    <n v="98.39"/>
    <x v="1"/>
  </r>
  <r>
    <s v="AA40A2F2-E888-4500-923A-02A0ABA0A6332022-08-27"/>
    <x v="40"/>
    <n v="80"/>
    <s v="2022-08-27 11:16:43"/>
    <x v="9"/>
    <n v="125.49212643"/>
    <n v="13.09"/>
    <n v="-2.52"/>
    <n v="91.289370403000007"/>
    <n v="5.98"/>
    <n v="1.1240000000000001"/>
    <n v="0.14000000000000001"/>
    <n v="8"/>
    <n v="-2.5499999999999998"/>
    <n v="-3.97"/>
    <n v="3550"/>
    <n v="6.96"/>
    <n v="172.44"/>
    <n v="185.47"/>
    <n v="219.75"/>
    <n v="1.37"/>
    <n v="21.25"/>
    <n v="-18.53"/>
    <s v="BALL_FLIGHT"/>
    <m/>
    <n v="20"/>
    <n v="89"/>
    <n v="98.39"/>
    <x v="1"/>
  </r>
  <r>
    <s v="AA40A2F2-E888-4500-923A-02A0ABA0A6332022-08-27"/>
    <x v="40"/>
    <n v="81"/>
    <s v="2022-08-27 11:17:59"/>
    <x v="9"/>
    <n v="132.672691953"/>
    <n v="5.59"/>
    <n v="3.07"/>
    <n v="91.065676773000007"/>
    <n v="2.68"/>
    <n v="1.155"/>
    <n v="0.14799999999999999"/>
    <n v="7.8"/>
    <n v="-2.19"/>
    <n v="3.32"/>
    <n v="4607.7"/>
    <n v="-1.75"/>
    <n v="166.84"/>
    <n v="181.13"/>
    <n v="219.75"/>
    <n v="1.46"/>
    <n v="13.17"/>
    <n v="12.63"/>
    <s v="MEASURED"/>
    <m/>
    <n v="20"/>
    <n v="89"/>
    <n v="98.39"/>
    <x v="1"/>
  </r>
  <r>
    <s v="AA40A2F2-E888-4500-923A-02A0ABA0A6332022-08-27"/>
    <x v="40"/>
    <n v="82"/>
    <s v="2022-08-27 11:18:31"/>
    <x v="9"/>
    <n v="132.15819660400001"/>
    <n v="0.5"/>
    <n v="-1.52"/>
    <n v="90.841983142999993"/>
    <n v="2.57"/>
    <n v="1.1479999999999999"/>
    <n v="0.14899999999999999"/>
    <n v="7.7"/>
    <n v="-1.92"/>
    <n v="-2.25"/>
    <n v="3374.76"/>
    <n v="-0.98"/>
    <n v="116.76"/>
    <n v="175.93"/>
    <n v="219.75"/>
    <n v="1.45"/>
    <n v="1.83"/>
    <n v="-3.71"/>
    <s v="BALL_FLIGHT"/>
    <m/>
    <n v="20"/>
    <n v="89"/>
    <n v="98.39"/>
    <x v="1"/>
  </r>
  <r>
    <s v="AA40A2F2-E888-4500-923A-02A0ABA0A6332022-08-27"/>
    <x v="40"/>
    <n v="83"/>
    <s v="2022-08-27 11:19:18"/>
    <x v="9"/>
    <n v="126.968504388"/>
    <n v="7.21"/>
    <n v="4.5999999999999996"/>
    <n v="91.020938047000001"/>
    <n v="5.08"/>
    <n v="1.1379999999999999"/>
    <n v="0.155"/>
    <n v="7.3"/>
    <n v="-3.27"/>
    <n v="4.83"/>
    <n v="3266.19"/>
    <n v="14.78"/>
    <n v="155.53"/>
    <n v="178.17"/>
    <n v="219.75"/>
    <n v="1.39"/>
    <n v="10.35"/>
    <n v="-2.69"/>
    <s v="MEASURED"/>
    <m/>
    <n v="20"/>
    <n v="89"/>
    <n v="98.39"/>
    <x v="1"/>
  </r>
  <r>
    <s v="AA40A2F2-E888-4500-923A-02A0ABA0A6332022-08-27"/>
    <x v="40"/>
    <n v="84"/>
    <s v="2022-08-27 11:20:41"/>
    <x v="9"/>
    <n v="131.37526889899999"/>
    <n v="9.01"/>
    <n v="5.29"/>
    <n v="84.824624495999998"/>
    <n v="4.18"/>
    <n v="1.1319999999999999"/>
    <n v="0.123"/>
    <n v="9.1999999999999993"/>
    <n v="-9.6300000000000008"/>
    <n v="5.8"/>
    <n v="4038.95"/>
    <n v="-5.69"/>
    <n v="174.59"/>
    <n v="187.84"/>
    <n v="219.75"/>
    <n v="1.55"/>
    <n v="17.55"/>
    <n v="26.74"/>
    <s v="MEASURED"/>
    <m/>
    <n v="20"/>
    <n v="89"/>
    <n v="98.39"/>
    <x v="1"/>
  </r>
  <r>
    <s v="AA40A2F2-E888-4500-923A-02A0ABA0A6332022-08-27"/>
    <x v="40"/>
    <n v="85"/>
    <s v="2022-08-27 11:21:15"/>
    <x v="9"/>
    <n v="126.431639676"/>
    <n v="1.1599999999999999"/>
    <n v="-0.32"/>
    <n v="91.445955944000005"/>
    <n v="-0.28999999999999998"/>
    <n v="1.139"/>
    <n v="0.156"/>
    <n v="7.3"/>
    <n v="-0.71"/>
    <n v="-0.35"/>
    <n v="2461.12"/>
    <n v="-3.52"/>
    <n v="79.2"/>
    <n v="169.06"/>
    <n v="219.75"/>
    <n v="1.38"/>
    <n v="0.77"/>
    <n v="1.2"/>
    <s v="BALL_FLIGHT"/>
    <m/>
    <n v="20"/>
    <n v="89"/>
    <n v="98.39"/>
    <x v="1"/>
  </r>
  <r>
    <s v="AA40A2F2-E888-4500-923A-02A0ABA0A6332022-08-27"/>
    <x v="40"/>
    <n v="86"/>
    <s v="2022-08-27 11:21:41"/>
    <x v="9"/>
    <n v="119.31818224200001"/>
    <n v="14.67"/>
    <n v="-1.42"/>
    <n v="91.132784861999994"/>
    <n v="5.5"/>
    <n v="1.052"/>
    <n v="0.153"/>
    <n v="6.9"/>
    <n v="-1.93"/>
    <n v="-2.57"/>
    <n v="3964.51"/>
    <n v="11.99"/>
    <n v="159.77000000000001"/>
    <n v="171.37"/>
    <n v="219.75"/>
    <n v="1.31"/>
    <n v="21.57"/>
    <n v="-20.55"/>
    <s v="BALL_FLIGHT"/>
    <m/>
    <n v="20"/>
    <n v="89"/>
    <n v="98.39"/>
    <x v="1"/>
  </r>
  <r>
    <s v="AA40A2F2-E888-4500-923A-02A0ABA0A6332022-08-27"/>
    <x v="40"/>
    <n v="87"/>
    <s v="2022-08-27 11:22:44"/>
    <x v="9"/>
    <n v="126.230315409"/>
    <n v="5.26"/>
    <n v="-2.73"/>
    <n v="88.001074041999999"/>
    <n v="2.58"/>
    <n v="1.175"/>
    <n v="0.14899999999999999"/>
    <n v="7.9"/>
    <n v="-3.02"/>
    <n v="-3.71"/>
    <n v="1154.7"/>
    <n v="30"/>
    <n v="86.54"/>
    <n v="183.43"/>
    <n v="219.75"/>
    <n v="1.43"/>
    <n v="2.33"/>
    <n v="-20.14"/>
    <s v="BALL_FLIGHT"/>
    <m/>
    <n v="20"/>
    <n v="89"/>
    <n v="98.39"/>
    <x v="1"/>
  </r>
  <r>
    <s v="AA40A2F2-E888-4500-923A-02A0ABA0A6332022-08-27"/>
    <x v="40"/>
    <n v="88"/>
    <s v="2022-08-27 11:23:32"/>
    <x v="9"/>
    <n v="123.367036945"/>
    <n v="13.89"/>
    <n v="0.85"/>
    <n v="89.209019643999994"/>
    <n v="6.2"/>
    <n v="1.1559999999999999"/>
    <n v="0.14499999999999999"/>
    <n v="8"/>
    <n v="-2.25"/>
    <n v="0.09"/>
    <n v="4493.53"/>
    <n v="17.16"/>
    <n v="163.13999999999999"/>
    <n v="173.41"/>
    <n v="219.75"/>
    <n v="1.38"/>
    <n v="22.48"/>
    <n v="-22.05"/>
    <s v="BALL_FLIGHT"/>
    <m/>
    <n v="20"/>
    <n v="89"/>
    <n v="98.39"/>
    <x v="1"/>
  </r>
  <r>
    <s v="AA40A2F2-E888-4500-923A-02A0ABA0A6332022-08-27"/>
    <x v="40"/>
    <n v="89"/>
    <s v="2022-08-27 11:24:11"/>
    <x v="9"/>
    <n v="133.522727747"/>
    <n v="7.41"/>
    <n v="3.34"/>
    <n v="84.332498509999994"/>
    <n v="4.1500000000000004"/>
    <n v="1.139"/>
    <n v="0.13100000000000001"/>
    <n v="8.6999999999999993"/>
    <n v="-3.69"/>
    <n v="3.43"/>
    <n v="4560.09"/>
    <n v="2.75"/>
    <n v="173.95"/>
    <n v="186.29"/>
    <n v="219.75"/>
    <n v="1.58"/>
    <n v="16.78"/>
    <n v="6.98"/>
    <s v="BALL_FLIGHT"/>
    <m/>
    <n v="20"/>
    <n v="89"/>
    <n v="98.39"/>
    <x v="1"/>
  </r>
  <r>
    <s v="AA40A2F2-E888-4500-923A-02A0ABA0A6332022-08-27"/>
    <x v="40"/>
    <n v="90"/>
    <s v="2022-08-27 11:24:45"/>
    <x v="9"/>
    <n v="112.495526527"/>
    <n v="19.68"/>
    <n v="2.97"/>
    <n v="91.602541485000003"/>
    <n v="2.65"/>
    <n v="1.171"/>
    <n v="0.14199999999999999"/>
    <n v="8.1999999999999993"/>
    <n v="-2.75"/>
    <n v="3.21"/>
    <n v="5427.35"/>
    <n v="-2.92"/>
    <n v="144.82"/>
    <n v="151.80000000000001"/>
    <n v="219.75"/>
    <n v="1.23"/>
    <n v="28.03"/>
    <n v="12.58"/>
    <s v="MEASURED"/>
    <m/>
    <n v="20"/>
    <n v="89"/>
    <n v="98.39"/>
    <x v="1"/>
  </r>
  <r>
    <s v="AA40A2F2-E888-4500-923A-02A0ABA0A6332022-08-27"/>
    <x v="40"/>
    <n v="91"/>
    <s v="2022-08-27 11:25:15"/>
    <x v="9"/>
    <n v="141.79939205700001"/>
    <n v="7.68"/>
    <n v="-0.53"/>
    <n v="94.510558674999999"/>
    <n v="0.94"/>
    <n v="1.01"/>
    <n v="0.13500000000000001"/>
    <n v="7.5"/>
    <n v="-1.32"/>
    <n v="-0.79"/>
    <n v="4469.25"/>
    <n v="5.3"/>
    <n v="190.88"/>
    <n v="202.95"/>
    <n v="219.75"/>
    <n v="1.5"/>
    <n v="20.51"/>
    <n v="-11.66"/>
    <s v="BALL_FLIGHT"/>
    <m/>
    <n v="20"/>
    <n v="89"/>
    <n v="98.39"/>
    <x v="1"/>
  </r>
  <r>
    <s v="AA40A2F2-E888-4500-923A-02A0ABA0A6332022-08-27"/>
    <x v="40"/>
    <n v="92"/>
    <s v="2022-08-27 11:25:56"/>
    <x v="9"/>
    <n v="136.16231258100001"/>
    <n v="7.87"/>
    <n v="-1.64"/>
    <n v="99.163386179"/>
    <n v="-1.33"/>
    <n v="1.0369999999999999"/>
    <n v="0.14699999999999999"/>
    <n v="7.1"/>
    <n v="-8.2899999999999991"/>
    <n v="-1.79"/>
    <n v="4150.8999999999996"/>
    <n v="18.05"/>
    <n v="176.52"/>
    <n v="189.99"/>
    <n v="219.75"/>
    <n v="1.37"/>
    <n v="16.170000000000002"/>
    <n v="-33.17"/>
    <s v="MEASURED"/>
    <m/>
    <n v="20"/>
    <n v="89"/>
    <n v="98.39"/>
    <x v="1"/>
  </r>
  <r>
    <s v="AA40A2F2-E888-4500-923A-02A0ABA0A6332022-08-27"/>
    <x v="40"/>
    <n v="93"/>
    <s v="2022-08-27 11:27:00"/>
    <x v="9"/>
    <n v="136.43074493699999"/>
    <n v="3.97"/>
    <n v="-2.69"/>
    <n v="96.009305995999995"/>
    <n v="0.48"/>
    <n v="1.0720000000000001"/>
    <n v="0.152"/>
    <n v="7.1"/>
    <n v="0.71"/>
    <n v="-3.35"/>
    <n v="3252.7"/>
    <n v="2.3199999999999998"/>
    <n v="162.65"/>
    <n v="195.32"/>
    <n v="219.75"/>
    <n v="1.42"/>
    <n v="7.88"/>
    <n v="-12.41"/>
    <s v="BALL_FLIGHT"/>
    <m/>
    <n v="21.11"/>
    <n v="84"/>
    <n v="98.37"/>
    <x v="1"/>
  </r>
  <r>
    <s v="AA40A2F2-E888-4500-923A-02A0ABA0A6332022-08-27"/>
    <x v="40"/>
    <n v="94"/>
    <s v="2022-08-27 11:27:36"/>
    <x v="9"/>
    <n v="141.083572441"/>
    <n v="9.41"/>
    <n v="2.99"/>
    <n v="97.575161406000007"/>
    <n v="4.1500000000000004"/>
    <n v="1.0900000000000001"/>
    <n v="0.14399999999999999"/>
    <n v="7.6"/>
    <n v="-1.98"/>
    <n v="3.01"/>
    <n v="3522.2"/>
    <n v="3.2"/>
    <n v="197.59"/>
    <n v="211.84"/>
    <n v="219.75"/>
    <n v="1.45"/>
    <n v="21.15"/>
    <n v="6.05"/>
    <s v="MEASURED"/>
    <m/>
    <n v="21.11"/>
    <n v="84"/>
    <n v="98.37"/>
    <x v="1"/>
  </r>
  <r>
    <s v="AA40A2F2-E888-4500-923A-02A0ABA0A6332022-08-27"/>
    <x v="40"/>
    <n v="96"/>
    <s v="2022-08-27 11:28:46"/>
    <x v="9"/>
    <n v="121.957767076"/>
    <n v="13.08"/>
    <n v="-6.19"/>
    <n v="92.788117724000003"/>
    <n v="2.15"/>
    <n v="1.0569999999999999"/>
    <n v="0.14499999999999999"/>
    <n v="7.3"/>
    <n v="-3.11"/>
    <n v="-7.86"/>
    <n v="3930.13"/>
    <n v="2.36"/>
    <n v="164.04"/>
    <n v="176.34"/>
    <n v="219.75"/>
    <n v="1.31"/>
    <n v="20.6"/>
    <n v="-23.38"/>
    <s v="BALL_FLIGHT"/>
    <m/>
    <n v="21.11"/>
    <n v="84"/>
    <n v="98.37"/>
    <x v="1"/>
  </r>
  <r>
    <s v="AA40A2F2-E888-4500-923A-02A0ABA0A6332022-08-27"/>
    <x v="40"/>
    <n v="98"/>
    <s v="2022-08-27 11:29:55"/>
    <x v="9"/>
    <n v="117.61811065400001"/>
    <n v="17.309999999999999"/>
    <n v="-2.2799999999999998"/>
    <n v="92.810487086999998"/>
    <n v="1.89"/>
    <n v="1.1319999999999999"/>
    <n v="0.15"/>
    <n v="7.5"/>
    <n v="-3.38"/>
    <n v="-3.06"/>
    <n v="7491.93"/>
    <n v="2.4500000000000002"/>
    <n v="144.62"/>
    <n v="149.21"/>
    <n v="219.75"/>
    <n v="1.27"/>
    <n v="28.94"/>
    <n v="-10.3"/>
    <s v="MEASURED"/>
    <m/>
    <n v="21.11"/>
    <n v="84"/>
    <n v="98.37"/>
    <x v="1"/>
  </r>
  <r>
    <s v="AA40A2F2-E888-4500-923A-02A0ABA0A6332022-08-27"/>
    <x v="40"/>
    <n v="99"/>
    <s v="2022-08-27 11:30:25"/>
    <x v="9"/>
    <n v="126.230315409"/>
    <n v="15.38"/>
    <n v="4.17"/>
    <n v="93.750000333000003"/>
    <n v="4.03"/>
    <n v="1.1359999999999999"/>
    <n v="0.13"/>
    <n v="8.6999999999999993"/>
    <n v="-4.5999999999999996"/>
    <n v="4.46"/>
    <n v="4824.59"/>
    <n v="0.97"/>
    <n v="169.87"/>
    <n v="178.75"/>
    <n v="219.75"/>
    <n v="1.35"/>
    <n v="28.33"/>
    <n v="12.6"/>
    <s v="MEASURED"/>
    <m/>
    <n v="21.11"/>
    <n v="84"/>
    <n v="98.37"/>
    <x v="1"/>
  </r>
  <r>
    <s v="9E932931-EFC0-4815-ACC1-C046C4591E852022-08-21"/>
    <x v="41"/>
    <n v="1"/>
    <s v="2022-08-21 12:47:59"/>
    <x v="7"/>
    <n v="74.736041783000005"/>
    <n v="28.37"/>
    <n v="-0.37"/>
    <n v="70.172691731"/>
    <n v="6.02"/>
    <n v="1.2390000000000001"/>
    <n v="0.17599999999999999"/>
    <n v="7"/>
    <n v="-3.46"/>
    <n v="-1.37"/>
    <n v="3849.15"/>
    <n v="5.44"/>
    <n v="84.5"/>
    <n v="92.2"/>
    <n v="219.75"/>
    <n v="1.07"/>
    <n v="16.440000000000001"/>
    <n v="-3.34"/>
    <s v="BALL_FLIGHT"/>
    <m/>
    <n v="21.11"/>
    <n v="63"/>
    <n v="98.6"/>
    <x v="1"/>
  </r>
  <r>
    <s v="9E932931-EFC0-4815-ACC1-C046C4591E852022-08-21"/>
    <x v="41"/>
    <n v="2"/>
    <s v="2022-08-21 12:48:46"/>
    <x v="7"/>
    <n v="84.511453414000002"/>
    <n v="26.04"/>
    <n v="-3.61"/>
    <n v="67.667323074999999"/>
    <n v="4.22"/>
    <n v="1.1539999999999999"/>
    <n v="0.16500000000000001"/>
    <n v="7"/>
    <n v="-5.19"/>
    <n v="-5.04"/>
    <n v="4504.04"/>
    <n v="12.17"/>
    <n v="99.96"/>
    <n v="107.45"/>
    <n v="219.75"/>
    <n v="1.25"/>
    <n v="19.36"/>
    <n v="-15.59"/>
    <s v="BALL_FLIGHT"/>
    <m/>
    <n v="21.11"/>
    <n v="63"/>
    <n v="98.6"/>
    <x v="0"/>
  </r>
  <r>
    <s v="9E932931-EFC0-4815-ACC1-C046C4591E852022-08-21"/>
    <x v="41"/>
    <n v="3"/>
    <s v="2022-08-21 12:49:18"/>
    <x v="7"/>
    <n v="85.540444112000003"/>
    <n v="27.15"/>
    <n v="-3.4"/>
    <n v="74.959735413000004"/>
    <n v="1.88"/>
    <n v="1.3009999999999999"/>
    <n v="0.17799999999999999"/>
    <n v="7.3"/>
    <n v="0.71"/>
    <n v="-4.43"/>
    <n v="5116.46"/>
    <n v="21.76"/>
    <n v="99.66"/>
    <n v="105.99"/>
    <n v="219.75"/>
    <n v="1.1399999999999999"/>
    <n v="20.64"/>
    <n v="-22.1"/>
    <s v="BALL_FLIGHT"/>
    <m/>
    <n v="21.11"/>
    <n v="63"/>
    <n v="98.6"/>
    <x v="0"/>
  </r>
  <r>
    <s v="9E932931-EFC0-4815-ACC1-C046C4591E852022-08-21"/>
    <x v="41"/>
    <n v="4"/>
    <s v="2022-08-21 12:49:58"/>
    <x v="7"/>
    <n v="70.597709628000004"/>
    <n v="23.21"/>
    <n v="6.49"/>
    <n v="70.597709628000004"/>
    <n v="5.61"/>
    <n v="1.2709999999999999"/>
    <n v="0.16600000000000001"/>
    <n v="7.7"/>
    <n v="-0.05"/>
    <n v="7.05"/>
    <n v="2004.03"/>
    <n v="7.33"/>
    <n v="74.75"/>
    <n v="87.69"/>
    <n v="219.75"/>
    <n v="1"/>
    <n v="9.94"/>
    <n v="7.92"/>
    <s v="BALL_FLIGHT"/>
    <m/>
    <n v="21.11"/>
    <n v="63"/>
    <n v="98.6"/>
    <x v="1"/>
  </r>
  <r>
    <s v="9E932931-EFC0-4815-ACC1-C046C4591E852022-08-21"/>
    <x v="41"/>
    <n v="5"/>
    <s v="2022-08-21 12:50:27"/>
    <x v="7"/>
    <n v="86.860236529000005"/>
    <n v="30"/>
    <n v="-1.04"/>
    <n v="75.295275857999997"/>
    <n v="1.61"/>
    <n v="1.135"/>
    <n v="0.18"/>
    <n v="6.3"/>
    <n v="-2.0099999999999998"/>
    <n v="-1.51"/>
    <n v="3195.68"/>
    <n v="-4.3099999999999996"/>
    <n v="108.26"/>
    <n v="116.82"/>
    <n v="219.75"/>
    <n v="1.1499999999999999"/>
    <n v="24.16"/>
    <n v="0.75"/>
    <s v="BALL_FLIGHT"/>
    <m/>
    <n v="21.11"/>
    <n v="63"/>
    <n v="98.6"/>
    <x v="1"/>
  </r>
  <r>
    <s v="9E932931-EFC0-4815-ACC1-C046C4591E852022-08-21"/>
    <x v="41"/>
    <n v="8"/>
    <s v="2022-08-21 12:51:55"/>
    <x v="7"/>
    <n v="89.969577986000004"/>
    <n v="22.22"/>
    <n v="-10.14"/>
    <n v="70.620078991"/>
    <n v="-0.95"/>
    <n v="1.2230000000000001"/>
    <n v="0.18"/>
    <n v="6.8"/>
    <n v="-3.36"/>
    <n v="-12.2"/>
    <n v="6141.04"/>
    <n v="8.31"/>
    <n v="105.36"/>
    <n v="111.66"/>
    <n v="219.75"/>
    <n v="1.27"/>
    <n v="19.059999999999999"/>
    <n v="-28.02"/>
    <s v="RATIO"/>
    <m/>
    <n v="21.11"/>
    <n v="63"/>
    <n v="98.6"/>
    <x v="0"/>
  </r>
  <r>
    <s v="9E932931-EFC0-4815-ACC1-C046C4591E852022-08-21"/>
    <x v="41"/>
    <n v="9"/>
    <s v="2022-08-21 12:52:47"/>
    <x v="7"/>
    <n v="82.923228640999994"/>
    <n v="25.58"/>
    <n v="-5.54"/>
    <n v="73.550465544000005"/>
    <n v="0.31"/>
    <n v="1.149"/>
    <n v="0.17399999999999999"/>
    <n v="6.6"/>
    <n v="2.33"/>
    <n v="-6.79"/>
    <n v="4130.3599999999997"/>
    <n v="12.96"/>
    <n v="97.74"/>
    <n v="105.83"/>
    <n v="219.75"/>
    <n v="1.1299999999999999"/>
    <n v="17.89"/>
    <n v="-19.100000000000001"/>
    <s v="BALL_FLIGHT"/>
    <m/>
    <n v="21.11"/>
    <n v="63"/>
    <n v="98.6"/>
    <x v="0"/>
  </r>
  <r>
    <s v="9E932931-EFC0-4815-ACC1-C046C4591E852022-08-21"/>
    <x v="41"/>
    <n v="10"/>
    <s v="2022-08-21 12:53:33"/>
    <x v="7"/>
    <n v="87.240515700000003"/>
    <n v="25.71"/>
    <n v="-7.53"/>
    <n v="74.176807707999998"/>
    <n v="-0.22"/>
    <n v="1.1759999999999999"/>
    <n v="0.191"/>
    <n v="6.2"/>
    <n v="0.53"/>
    <n v="-9.1300000000000008"/>
    <n v="4632.96"/>
    <n v="10.47"/>
    <n v="104.3"/>
    <n v="111.99"/>
    <n v="219.75"/>
    <n v="1.18"/>
    <n v="20.51"/>
    <n v="-23.62"/>
    <s v="BALL_FLIGHT"/>
    <m/>
    <n v="21.11"/>
    <n v="63"/>
    <n v="98.6"/>
    <x v="0"/>
  </r>
  <r>
    <s v="9E932931-EFC0-4815-ACC1-C046C4591E852022-08-21"/>
    <x v="41"/>
    <n v="11"/>
    <s v="2022-08-21 12:54:08"/>
    <x v="7"/>
    <n v="82.140300936000003"/>
    <n v="22.15"/>
    <n v="-2.63"/>
    <n v="72.924123379999997"/>
    <n v="3.46"/>
    <n v="1.2430000000000001"/>
    <n v="0.17"/>
    <n v="7.3"/>
    <n v="-1"/>
    <n v="-3.73"/>
    <n v="4307.33"/>
    <n v="13.18"/>
    <n v="94.18"/>
    <n v="102.96"/>
    <n v="219.75"/>
    <n v="1.1299999999999999"/>
    <n v="14.5"/>
    <n v="-12.85"/>
    <s v="BALL_FLIGHT"/>
    <m/>
    <n v="21.11"/>
    <n v="63"/>
    <n v="98.6"/>
    <x v="1"/>
  </r>
  <r>
    <s v="9E932931-EFC0-4815-ACC1-C046C4591E852022-08-21"/>
    <x v="41"/>
    <n v="12"/>
    <s v="2022-08-21 12:55:03"/>
    <x v="4"/>
    <n v="87.083930159000005"/>
    <n v="22.11"/>
    <n v="0.01"/>
    <n v="80.30601317"/>
    <n v="3.86"/>
    <n v="1.1950000000000001"/>
    <n v="0.16600000000000001"/>
    <n v="7.2"/>
    <n v="1.66"/>
    <n v="-0.56999999999999995"/>
    <n v="4253.01"/>
    <n v="16.39"/>
    <n v="103.15"/>
    <n v="112.21"/>
    <n v="219.75"/>
    <n v="1.08"/>
    <n v="16.47"/>
    <n v="-11.32"/>
    <s v="BALL_FLIGHT"/>
    <m/>
    <n v="21.11"/>
    <n v="63"/>
    <n v="98.6"/>
    <x v="1"/>
  </r>
  <r>
    <s v="9E932931-EFC0-4815-ACC1-C046C4591E852022-08-21"/>
    <x v="41"/>
    <n v="13"/>
    <s v="2022-08-21 12:55:36"/>
    <x v="4"/>
    <n v="84.914101947999995"/>
    <n v="25.21"/>
    <n v="6.44"/>
    <n v="78.359878589000004"/>
    <n v="7.88"/>
    <n v="1.1890000000000001"/>
    <n v="0.13800000000000001"/>
    <n v="8.6"/>
    <n v="-7.4"/>
    <n v="6.64"/>
    <n v="2661.37"/>
    <n v="-3.67"/>
    <n v="105.27"/>
    <n v="116.84"/>
    <n v="219.75"/>
    <n v="1.08"/>
    <n v="17.78"/>
    <n v="16.010000000000002"/>
    <s v="BALL_FLIGHT"/>
    <m/>
    <n v="21.11"/>
    <n v="63"/>
    <n v="98.6"/>
    <x v="1"/>
  </r>
  <r>
    <s v="9E932931-EFC0-4815-ACC1-C046C4591E852022-08-21"/>
    <x v="41"/>
    <n v="14"/>
    <s v="2022-08-21 12:56:04"/>
    <x v="4"/>
    <n v="103.838583046"/>
    <n v="21.5"/>
    <n v="-0.76"/>
    <n v="82.967967367"/>
    <n v="0.92"/>
    <n v="1.1020000000000001"/>
    <n v="0.14099999999999999"/>
    <n v="7.8"/>
    <n v="-2.06"/>
    <n v="-1.07"/>
    <n v="4798.0200000000004"/>
    <n v="6.92"/>
    <n v="132.38999999999999"/>
    <n v="140.37"/>
    <n v="219.75"/>
    <n v="1.25"/>
    <n v="25.04"/>
    <n v="-9.73"/>
    <s v="MEASURED"/>
    <m/>
    <n v="21.11"/>
    <n v="63"/>
    <n v="98.6"/>
    <x v="1"/>
  </r>
  <r>
    <s v="9E932931-EFC0-4815-ACC1-C046C4591E852022-08-21"/>
    <x v="41"/>
    <n v="15"/>
    <s v="2022-08-21 12:56:29"/>
    <x v="4"/>
    <n v="104.91231247"/>
    <n v="19.98"/>
    <n v="3.05"/>
    <n v="75.809771206999997"/>
    <n v="3.79"/>
    <n v="1.171"/>
    <n v="0.154"/>
    <n v="7.6"/>
    <n v="0"/>
    <n v="3.14"/>
    <n v="4519.87"/>
    <n v="-6.52"/>
    <n v="135.13"/>
    <n v="143.91"/>
    <n v="219.75"/>
    <n v="1.38"/>
    <n v="23.35"/>
    <n v="15.53"/>
    <s v="MEASURED"/>
    <m/>
    <n v="21.11"/>
    <n v="63"/>
    <n v="98.6"/>
    <x v="1"/>
  </r>
  <r>
    <s v="9E932931-EFC0-4815-ACC1-C046C4591E852022-08-21"/>
    <x v="41"/>
    <n v="16"/>
    <s v="2022-08-21 12:57:00"/>
    <x v="4"/>
    <n v="105.225483552"/>
    <n v="19.940000000000001"/>
    <n v="-2.62"/>
    <n v="85.943092645999997"/>
    <n v="-0.75"/>
    <n v="1.1819999999999999"/>
    <n v="0.14499999999999999"/>
    <n v="8.1999999999999993"/>
    <n v="1.78"/>
    <n v="-3.07"/>
    <n v="5752.26"/>
    <n v="4.95"/>
    <n v="131.41999999999999"/>
    <n v="138.16"/>
    <n v="219.75"/>
    <n v="1.22"/>
    <n v="24.49"/>
    <n v="-12.68"/>
    <s v="MEASURED"/>
    <m/>
    <n v="21.11"/>
    <n v="63"/>
    <n v="98.6"/>
    <x v="1"/>
  </r>
  <r>
    <s v="9E932931-EFC0-4815-ACC1-C046C4591E852022-08-21"/>
    <x v="41"/>
    <n v="17"/>
    <s v="2022-08-21 12:57:24"/>
    <x v="4"/>
    <n v="106.903185777"/>
    <n v="18.309999999999999"/>
    <n v="-9.19"/>
    <n v="80.887616608000002"/>
    <n v="0.81"/>
    <n v="1.155"/>
    <n v="0.16400000000000001"/>
    <n v="7"/>
    <n v="1.06"/>
    <n v="-11.31"/>
    <n v="4733.6099999999997"/>
    <n v="0"/>
    <n v="137.5"/>
    <n v="146.07"/>
    <n v="219.75"/>
    <n v="1.32"/>
    <n v="22.47"/>
    <n v="-25.14"/>
    <s v="MEASURED"/>
    <m/>
    <n v="21.11"/>
    <n v="63"/>
    <n v="98.6"/>
    <x v="0"/>
  </r>
  <r>
    <s v="9E932931-EFC0-4815-ACC1-C046C4591E852022-08-21"/>
    <x v="41"/>
    <n v="18"/>
    <s v="2022-08-21 12:57:56"/>
    <x v="4"/>
    <n v="101.445061205"/>
    <n v="28.41"/>
    <n v="9.6"/>
    <n v="82.386363928999998"/>
    <n v="1.18"/>
    <n v="1.218"/>
    <n v="0.151"/>
    <n v="8.1"/>
    <n v="-0.62"/>
    <n v="11.51"/>
    <n v="5232.1499999999996"/>
    <n v="-0.76"/>
    <n v="124.7"/>
    <n v="130.16999999999999"/>
    <n v="219.75"/>
    <n v="1.23"/>
    <n v="32.619999999999997"/>
    <n v="25.54"/>
    <s v="MEASURED"/>
    <m/>
    <n v="21.11"/>
    <n v="63"/>
    <n v="98.6"/>
    <x v="0"/>
  </r>
  <r>
    <s v="9E932931-EFC0-4815-ACC1-C046C4591E852022-08-21"/>
    <x v="41"/>
    <n v="19"/>
    <s v="2022-08-21 12:58:28"/>
    <x v="4"/>
    <n v="94.219756955999998"/>
    <n v="23.72"/>
    <n v="4.37"/>
    <n v="84.220651695000001"/>
    <n v="4.5"/>
    <n v="1.1779999999999999"/>
    <n v="0.127"/>
    <n v="9.3000000000000007"/>
    <n v="-2.2400000000000002"/>
    <n v="4.6399999999999997"/>
    <n v="5143.78"/>
    <n v="-1.99"/>
    <n v="115.43"/>
    <n v="122.31"/>
    <n v="219.75"/>
    <n v="1.1200000000000001"/>
    <n v="22.74"/>
    <n v="11.99"/>
    <s v="MEASURED"/>
    <m/>
    <n v="21.11"/>
    <n v="63"/>
    <n v="98.6"/>
    <x v="1"/>
  </r>
  <r>
    <s v="9E932931-EFC0-4815-ACC1-C046C4591E852022-08-21"/>
    <x v="41"/>
    <n v="20"/>
    <s v="2022-08-21 12:58:55"/>
    <x v="4"/>
    <n v="104.285970306"/>
    <n v="23.54"/>
    <n v="2.71"/>
    <n v="80.328382532999996"/>
    <n v="6.16"/>
    <n v="1.1839999999999999"/>
    <n v="0.121"/>
    <n v="9.8000000000000007"/>
    <n v="-8.94"/>
    <n v="2.36"/>
    <n v="5849.5"/>
    <n v="-1.81"/>
    <n v="129.15"/>
    <n v="135.02000000000001"/>
    <n v="219.75"/>
    <n v="1.3"/>
    <n v="28.74"/>
    <n v="9.25"/>
    <s v="MEASURED"/>
    <m/>
    <n v="21.11"/>
    <n v="63"/>
    <n v="98.6"/>
    <x v="1"/>
  </r>
  <r>
    <s v="9E932931-EFC0-4815-ACC1-C046C4591E852022-08-21"/>
    <x v="41"/>
    <n v="21"/>
    <s v="2022-08-21 12:59:19"/>
    <x v="4"/>
    <n v="96.971188604999995"/>
    <n v="22.19"/>
    <n v="1.72"/>
    <n v="85.719399015999997"/>
    <n v="3.24"/>
    <n v="1.1339999999999999"/>
    <n v="0.14499999999999999"/>
    <n v="7.8"/>
    <n v="-2.5"/>
    <n v="1.6"/>
    <n v="5321.5"/>
    <n v="4.41"/>
    <n v="119.31"/>
    <n v="126.29"/>
    <n v="219.75"/>
    <n v="1.1299999999999999"/>
    <n v="22.58"/>
    <n v="-0.14000000000000001"/>
    <s v="MEASURED"/>
    <m/>
    <n v="21.11"/>
    <n v="63"/>
    <n v="98.6"/>
    <x v="1"/>
  </r>
  <r>
    <s v="9E932931-EFC0-4815-ACC1-C046C4591E852022-08-21"/>
    <x v="41"/>
    <n v="22"/>
    <s v="2022-08-21 12:59:40"/>
    <x v="4"/>
    <n v="108.357194372"/>
    <n v="11.43"/>
    <n v="-3.26"/>
    <n v="86.502326721000003"/>
    <n v="2.11"/>
    <n v="1.1200000000000001"/>
    <n v="0.151"/>
    <n v="7.4"/>
    <n v="-4.3499999999999996"/>
    <n v="-4.28"/>
    <n v="4246.45"/>
    <n v="1.87"/>
    <n v="132.27000000000001"/>
    <n v="145.47"/>
    <n v="219.75"/>
    <n v="1.25"/>
    <n v="13.05"/>
    <n v="-10.48"/>
    <s v="MEASURED"/>
    <m/>
    <n v="21.11"/>
    <n v="63"/>
    <n v="98.6"/>
    <x v="1"/>
  </r>
  <r>
    <s v="9E932931-EFC0-4815-ACC1-C046C4591E852022-08-21"/>
    <x v="41"/>
    <n v="23"/>
    <s v="2022-08-21 13:00:21"/>
    <x v="1"/>
    <n v="112.07050863000001"/>
    <n v="21.12"/>
    <n v="1.57"/>
    <n v="88.135290220000002"/>
    <n v="3.38"/>
    <n v="6.6000000000000003E-2"/>
    <n v="6.7000000000000004E-2"/>
    <n v="1"/>
    <n v="-0.31"/>
    <n v="1.4"/>
    <n v="5954.26"/>
    <n v="1.62"/>
    <n v="141.21"/>
    <n v="147.5"/>
    <n v="219.75"/>
    <n v="1.27"/>
    <n v="30.31"/>
    <n v="2.35"/>
    <s v="BALL_FLIGHT"/>
    <m/>
    <n v="21.11"/>
    <n v="63"/>
    <n v="98.6"/>
    <x v="1"/>
  </r>
  <r>
    <s v="9E932931-EFC0-4815-ACC1-C046C4591E852022-08-21"/>
    <x v="41"/>
    <n v="24"/>
    <s v="2022-08-21 13:00:47"/>
    <x v="1"/>
    <n v="88.582677480000001"/>
    <n v="28.63"/>
    <n v="14.6"/>
    <n v="86.524696083999999"/>
    <n v="6.52"/>
    <n v="1.181"/>
    <n v="0.13600000000000001"/>
    <n v="8.6999999999999993"/>
    <n v="-3.82"/>
    <n v="16.79"/>
    <n v="4545.3"/>
    <n v="-5.27"/>
    <n v="106.84"/>
    <n v="113.44"/>
    <n v="219.75"/>
    <n v="1.02"/>
    <n v="24.23"/>
    <n v="35.450000000000003"/>
    <s v="BALL_FLIGHT"/>
    <m/>
    <n v="21.11"/>
    <n v="63"/>
    <n v="98.6"/>
    <x v="0"/>
  </r>
  <r>
    <s v="9E932931-EFC0-4815-ACC1-C046C4591E852022-08-21"/>
    <x v="41"/>
    <n v="25"/>
    <s v="2022-08-21 13:01:13"/>
    <x v="1"/>
    <n v="115.671976073"/>
    <n v="17.559999999999999"/>
    <n v="-3.82"/>
    <n v="88.537938753999995"/>
    <n v="2.5099999999999998"/>
    <n v="1.236"/>
    <n v="0.153"/>
    <n v="8.1"/>
    <n v="0.18"/>
    <n v="-5.03"/>
    <n v="5512.88"/>
    <n v="0.9"/>
    <n v="149.06"/>
    <n v="156.63999999999999"/>
    <n v="219.75"/>
    <n v="1.31"/>
    <n v="26.83"/>
    <n v="-12.72"/>
    <s v="MEASURED"/>
    <m/>
    <n v="21.11"/>
    <n v="63"/>
    <n v="98.6"/>
    <x v="1"/>
  </r>
  <r>
    <s v="9E932931-EFC0-4815-ACC1-C046C4591E852022-08-21"/>
    <x v="41"/>
    <n v="26"/>
    <s v="2022-08-21 13:01:41"/>
    <x v="1"/>
    <n v="116.745705497"/>
    <n v="21.36"/>
    <n v="4.8099999999999996"/>
    <n v="90.864352506000003"/>
    <n v="4.01"/>
    <n v="1.2450000000000001"/>
    <n v="0.158"/>
    <n v="7.9"/>
    <n v="-2.33"/>
    <n v="5.25"/>
    <n v="6079.39"/>
    <n v="-3.65"/>
    <n v="147.5"/>
    <n v="153.24"/>
    <n v="219.75"/>
    <n v="1.28"/>
    <n v="33.479999999999997"/>
    <n v="19.940000000000001"/>
    <s v="MEASURED"/>
    <m/>
    <n v="21.11"/>
    <n v="63"/>
    <n v="98.6"/>
    <x v="1"/>
  </r>
  <r>
    <s v="9E932931-EFC0-4815-ACC1-C046C4591E852022-08-21"/>
    <x v="41"/>
    <n v="27"/>
    <s v="2022-08-21 13:02:08"/>
    <x v="1"/>
    <n v="118.401038359"/>
    <n v="18.48"/>
    <n v="-2.61"/>
    <n v="90.305118430999997"/>
    <n v="-6.37"/>
    <n v="1.208"/>
    <n v="0.157"/>
    <n v="7.7"/>
    <n v="2.89"/>
    <n v="-2.21"/>
    <n v="6510.83"/>
    <n v="5.45"/>
    <n v="148.99"/>
    <n v="154.6"/>
    <n v="219.75"/>
    <n v="1.31"/>
    <n v="30.43"/>
    <n v="-16.079999999999998"/>
    <s v="MEASURED"/>
    <m/>
    <n v="21.11"/>
    <n v="63"/>
    <n v="98.6"/>
    <x v="1"/>
  </r>
  <r>
    <s v="9E932931-EFC0-4815-ACC1-C046C4591E852022-08-21"/>
    <x v="41"/>
    <n v="28"/>
    <s v="2022-08-21 13:02:41"/>
    <x v="1"/>
    <n v="116.09699397"/>
    <n v="20.55"/>
    <n v="2.6"/>
    <n v="91.110415498999998"/>
    <n v="2.38"/>
    <n v="1.236"/>
    <n v="0.14899999999999999"/>
    <n v="8.3000000000000007"/>
    <n v="0.74"/>
    <n v="2.8"/>
    <n v="4971.79"/>
    <n v="-4.96"/>
    <n v="152.12"/>
    <n v="159.94999999999999"/>
    <n v="219.75"/>
    <n v="1.27"/>
    <n v="31.02"/>
    <n v="15.12"/>
    <s v="MEASURED"/>
    <m/>
    <n v="21.11"/>
    <n v="63"/>
    <n v="98.6"/>
    <x v="1"/>
  </r>
  <r>
    <s v="9E932931-EFC0-4815-ACC1-C046C4591E852022-08-21"/>
    <x v="41"/>
    <n v="29"/>
    <s v="2022-08-21 13:03:13"/>
    <x v="1"/>
    <n v="119.116857975"/>
    <n v="14.17"/>
    <n v="-0.67"/>
    <n v="93.459198614000002"/>
    <n v="-9.44"/>
    <n v="1.1479999999999999"/>
    <n v="0.153"/>
    <n v="7.5"/>
    <n v="0"/>
    <n v="0.62"/>
    <n v="6017.65"/>
    <n v="9.58"/>
    <n v="150.97"/>
    <n v="158.72"/>
    <n v="219.75"/>
    <n v="1.27"/>
    <n v="23.55"/>
    <n v="-15.95"/>
    <s v="MEASURED"/>
    <m/>
    <n v="21.11"/>
    <n v="63"/>
    <n v="98.6"/>
    <x v="1"/>
  </r>
  <r>
    <s v="9E932931-EFC0-4815-ACC1-C046C4591E852022-08-21"/>
    <x v="41"/>
    <n v="30"/>
    <s v="2022-08-21 13:03:42"/>
    <x v="1"/>
    <n v="111.511274555"/>
    <n v="19.100000000000001"/>
    <n v="1.1599999999999999"/>
    <n v="91.624910847999999"/>
    <n v="3.02"/>
    <n v="1.139"/>
    <n v="0.13600000000000001"/>
    <n v="8.4"/>
    <n v="3.1"/>
    <n v="0.95"/>
    <n v="5030.76"/>
    <n v="3.69"/>
    <n v="144.58000000000001"/>
    <n v="152.44"/>
    <n v="219.75"/>
    <n v="1.22"/>
    <n v="26.34"/>
    <n v="-1.42"/>
    <s v="MEASURED"/>
    <m/>
    <n v="21.11"/>
    <n v="63"/>
    <n v="98.6"/>
    <x v="1"/>
  </r>
  <r>
    <s v="9E932931-EFC0-4815-ACC1-C046C4591E852022-08-21"/>
    <x v="41"/>
    <n v="31"/>
    <s v="2022-08-21 13:04:35"/>
    <x v="11"/>
    <n v="123.143343315"/>
    <n v="16.559999999999999"/>
    <n v="3.89"/>
    <n v="91.736757663000006"/>
    <n v="3.98"/>
    <n v="1.21"/>
    <n v="0.14299999999999999"/>
    <n v="8.5"/>
    <n v="1.08"/>
    <n v="4.13"/>
    <n v="5113.32"/>
    <n v="4.68"/>
    <n v="163.03"/>
    <n v="170.96"/>
    <n v="219.75"/>
    <n v="1.34"/>
    <n v="28.99"/>
    <n v="5.37"/>
    <s v="MEASURED"/>
    <m/>
    <n v="21.11"/>
    <n v="63"/>
    <n v="98.6"/>
    <x v="1"/>
  </r>
  <r>
    <s v="9E932931-EFC0-4815-ACC1-C046C4591E852022-08-21"/>
    <x v="41"/>
    <n v="33"/>
    <s v="2022-08-21 13:05:28"/>
    <x v="11"/>
    <n v="113.077129965"/>
    <n v="15.24"/>
    <n v="3.79"/>
    <n v="94.577666764"/>
    <n v="2.92"/>
    <n v="1.1539999999999999"/>
    <n v="0.129"/>
    <n v="8.9"/>
    <n v="0.59"/>
    <n v="4.17"/>
    <n v="4393.63"/>
    <n v="-11.6"/>
    <n v="146.66999999999999"/>
    <n v="156.79"/>
    <n v="219.75"/>
    <n v="1.2"/>
    <n v="20.21"/>
    <n v="25.16"/>
    <s v="MEASURED"/>
    <m/>
    <n v="21.11"/>
    <n v="63"/>
    <n v="98.6"/>
    <x v="1"/>
  </r>
  <r>
    <s v="9E932931-EFC0-4815-ACC1-C046C4591E852022-08-21"/>
    <x v="41"/>
    <n v="34"/>
    <s v="2022-08-21 13:05:50"/>
    <x v="11"/>
    <n v="118.401038359"/>
    <n v="12.18"/>
    <n v="8.74"/>
    <n v="88.314245123999996"/>
    <n v="3.42"/>
    <n v="1.1499999999999999"/>
    <n v="0.13500000000000001"/>
    <n v="8.5"/>
    <n v="0.06"/>
    <n v="10.119999999999999"/>
    <n v="5543.56"/>
    <n v="-9.86"/>
    <n v="149.38999999999999"/>
    <n v="158.55000000000001"/>
    <n v="219.75"/>
    <n v="1.34"/>
    <n v="19.38"/>
    <n v="39.11"/>
    <s v="MEASURED"/>
    <m/>
    <n v="21.11"/>
    <n v="63"/>
    <n v="98.6"/>
    <x v="0"/>
  </r>
  <r>
    <s v="9E932931-EFC0-4815-ACC1-C046C4591E852022-08-21"/>
    <x v="41"/>
    <n v="35"/>
    <s v="2022-08-21 13:06:09"/>
    <x v="11"/>
    <n v="51.292949358999998"/>
    <n v="0"/>
    <n v="20.41"/>
    <n v="0"/>
    <n v="0"/>
    <n v="0.28399999999999997"/>
    <n v="0.28399999999999997"/>
    <n v="1"/>
    <n v="0"/>
    <n v="0"/>
    <n v="2086.69"/>
    <n v="0"/>
    <n v="0"/>
    <n v="0"/>
    <n v="0"/>
    <n v="0"/>
    <n v="0"/>
    <n v="0"/>
    <s v="RATIO"/>
    <m/>
    <n v="21.11"/>
    <n v="63"/>
    <n v="98.6"/>
    <x v="0"/>
  </r>
  <r>
    <s v="9E932931-EFC0-4815-ACC1-C046C4591E852022-08-21"/>
    <x v="41"/>
    <n v="36"/>
    <s v="2022-08-21 13:06:58"/>
    <x v="11"/>
    <n v="116.633858682"/>
    <n v="14.82"/>
    <n v="-2.4500000000000002"/>
    <n v="90.573550787000002"/>
    <n v="1.55"/>
    <n v="1.226"/>
    <n v="0.13300000000000001"/>
    <n v="9.1999999999999993"/>
    <n v="1.43"/>
    <n v="-3.22"/>
    <n v="4107.4399999999996"/>
    <n v="8.75"/>
    <n v="154.47"/>
    <n v="165.83"/>
    <n v="219.75"/>
    <n v="1.29"/>
    <n v="21.07"/>
    <n v="-18.91"/>
    <s v="MEASURED"/>
    <m/>
    <n v="21.11"/>
    <n v="63"/>
    <n v="98.6"/>
    <x v="1"/>
  </r>
  <r>
    <s v="9E932931-EFC0-4815-ACC1-C046C4591E852022-08-21"/>
    <x v="41"/>
    <n v="37"/>
    <s v="2022-08-21 13:07:22"/>
    <x v="11"/>
    <n v="121.59985726799999"/>
    <n v="16.21"/>
    <n v="5.05"/>
    <n v="91.423586580999995"/>
    <n v="2.19"/>
    <n v="1.2050000000000001"/>
    <n v="0.14799999999999999"/>
    <n v="8.1"/>
    <n v="0.52"/>
    <n v="5.81"/>
    <n v="5700.92"/>
    <n v="-10.53"/>
    <n v="156.80000000000001"/>
    <n v="164.47"/>
    <n v="219.75"/>
    <n v="1.33"/>
    <n v="27.56"/>
    <n v="32.020000000000003"/>
    <s v="MEASURED"/>
    <m/>
    <n v="21.11"/>
    <n v="63"/>
    <n v="98.6"/>
    <x v="0"/>
  </r>
  <r>
    <s v="9E932931-EFC0-4815-ACC1-C046C4591E852022-08-21"/>
    <x v="41"/>
    <n v="38"/>
    <s v="2022-08-21 13:07:49"/>
    <x v="11"/>
    <n v="123.210451404"/>
    <n v="14.49"/>
    <n v="-0.27"/>
    <n v="91.043307409999997"/>
    <n v="2.77"/>
    <n v="1.1319999999999999"/>
    <n v="0.13100000000000001"/>
    <n v="8.6"/>
    <n v="0.96"/>
    <n v="-0.75"/>
    <n v="4094.68"/>
    <n v="6.19"/>
    <n v="167.19"/>
    <n v="178.36"/>
    <n v="219.75"/>
    <n v="1.35"/>
    <n v="23.89"/>
    <n v="-10.07"/>
    <s v="MEASURED"/>
    <m/>
    <n v="21.11"/>
    <n v="63"/>
    <n v="98.6"/>
    <x v="1"/>
  </r>
  <r>
    <s v="9E932931-EFC0-4815-ACC1-C046C4591E852022-08-21"/>
    <x v="41"/>
    <n v="39"/>
    <s v="2022-08-21 13:08:13"/>
    <x v="11"/>
    <n v="123.881532294"/>
    <n v="15.22"/>
    <n v="7.68"/>
    <n v="86.144416913000001"/>
    <n v="1.94"/>
    <n v="1.2"/>
    <n v="0.11899999999999999"/>
    <n v="0"/>
    <n v="-3.63"/>
    <n v="9.0500000000000007"/>
    <n v="6145.57"/>
    <n v="-12.39"/>
    <n v="157.93"/>
    <n v="165.08"/>
    <n v="219.75"/>
    <n v="1.44"/>
    <n v="27.25"/>
    <n v="43.74"/>
    <s v="MEASURED"/>
    <m/>
    <n v="21.11"/>
    <n v="63"/>
    <n v="98.6"/>
    <x v="0"/>
  </r>
  <r>
    <s v="9E932931-EFC0-4815-ACC1-C046C4591E852022-08-21"/>
    <x v="41"/>
    <n v="42"/>
    <s v="2022-08-21 13:10:37"/>
    <x v="2"/>
    <n v="132.091088515"/>
    <n v="6.22"/>
    <n v="-4.78"/>
    <n v="90.998568684000006"/>
    <n v="-1.27"/>
    <n v="1.266"/>
    <n v="0.14699999999999999"/>
    <n v="8.6"/>
    <n v="-1.1599999999999999"/>
    <n v="-5.62"/>
    <n v="4257.97"/>
    <n v="2.35"/>
    <n v="167.96"/>
    <n v="182.29"/>
    <n v="219.75"/>
    <n v="1.45"/>
    <n v="13.4"/>
    <n v="-19.14"/>
    <s v="MEASURED"/>
    <m/>
    <n v="21.11"/>
    <n v="63"/>
    <n v="98.6"/>
    <x v="1"/>
  </r>
  <r>
    <s v="9E932931-EFC0-4815-ACC1-C046C4591E852022-08-21"/>
    <x v="41"/>
    <n v="43"/>
    <s v="2022-08-21 13:11:12"/>
    <x v="2"/>
    <n v="123.344667582"/>
    <n v="7.72"/>
    <n v="1.27"/>
    <n v="90.618289512999993"/>
    <n v="0.52"/>
    <n v="1.171"/>
    <n v="0.15"/>
    <n v="7.8"/>
    <n v="-0.5"/>
    <n v="1.47"/>
    <n v="2942.47"/>
    <n v="27.52"/>
    <n v="139.36000000000001"/>
    <n v="170.55"/>
    <n v="219.75"/>
    <n v="1.36"/>
    <n v="8.24"/>
    <n v="-23.03"/>
    <s v="BALL_FLIGHT"/>
    <m/>
    <n v="21.11"/>
    <n v="63"/>
    <n v="98.6"/>
    <x v="1"/>
  </r>
  <r>
    <s v="9E932931-EFC0-4815-ACC1-C046C4591E852022-08-21"/>
    <x v="41"/>
    <n v="44"/>
    <s v="2022-08-21 13:12:02"/>
    <x v="2"/>
    <n v="118.93790307099999"/>
    <n v="10.220000000000001"/>
    <n v="3.94"/>
    <n v="88.694524294999994"/>
    <n v="0.28999999999999998"/>
    <n v="1.2669999999999999"/>
    <n v="0.152"/>
    <n v="8.3000000000000007"/>
    <n v="0.6"/>
    <n v="4.76"/>
    <n v="1613.96"/>
    <n v="-1.84"/>
    <n v="139.09"/>
    <n v="178.01"/>
    <n v="219.75"/>
    <n v="1.34"/>
    <n v="8.8000000000000007"/>
    <n v="13.72"/>
    <s v="MEASURED"/>
    <m/>
    <n v="21.11"/>
    <n v="63"/>
    <n v="98.6"/>
    <x v="1"/>
  </r>
  <r>
    <s v="9E932931-EFC0-4815-ACC1-C046C4591E852022-08-21"/>
    <x v="41"/>
    <n v="45"/>
    <s v="2022-08-21 13:12:32"/>
    <x v="2"/>
    <n v="129.80941348900001"/>
    <n v="8.61"/>
    <n v="-6.44"/>
    <n v="89.544560089000001"/>
    <n v="3.3"/>
    <n v="1.2170000000000001"/>
    <n v="0.16400000000000001"/>
    <n v="7.4"/>
    <n v="2.02"/>
    <n v="-8.34"/>
    <n v="2776.42"/>
    <n v="22.3"/>
    <n v="161.30000000000001"/>
    <n v="185.13"/>
    <n v="219.75"/>
    <n v="1.45"/>
    <n v="11.3"/>
    <n v="-46.07"/>
    <s v="BALL_FLIGHT"/>
    <m/>
    <n v="21.11"/>
    <n v="63"/>
    <n v="98.6"/>
    <x v="1"/>
  </r>
  <r>
    <s v="9E932931-EFC0-4815-ACC1-C046C4591E852022-08-21"/>
    <x v="41"/>
    <n v="46"/>
    <s v="2022-08-21 13:13:18"/>
    <x v="2"/>
    <n v="127.930386997"/>
    <n v="7.48"/>
    <n v="-0.9"/>
    <n v="90.148532889999998"/>
    <n v="3.97"/>
    <n v="1.2689999999999999"/>
    <n v="0.12"/>
    <n v="0"/>
    <n v="-3.63"/>
    <n v="-1.71"/>
    <n v="2785.04"/>
    <n v="30"/>
    <n v="144.43"/>
    <n v="177.98"/>
    <n v="219.75"/>
    <n v="1.42"/>
    <n v="8.1999999999999993"/>
    <n v="-32.659999999999997"/>
    <s v="BALL_FLIGHT"/>
    <m/>
    <n v="21.11"/>
    <n v="63"/>
    <n v="98.6"/>
    <x v="1"/>
  </r>
  <r>
    <s v="9E932931-EFC0-4815-ACC1-C046C4591E852022-08-21"/>
    <x v="41"/>
    <n v="48"/>
    <s v="2022-08-21 13:14:14"/>
    <x v="2"/>
    <n v="130.905512276"/>
    <n v="8.09"/>
    <n v="3.25"/>
    <n v="96.054044722"/>
    <n v="-1.76"/>
    <n v="1.171"/>
    <n v="0.156"/>
    <n v="7.5"/>
    <n v="-0.89"/>
    <n v="4.22"/>
    <n v="3771.85"/>
    <n v="-1.97"/>
    <n v="171.75"/>
    <n v="186.28"/>
    <n v="219.75"/>
    <n v="1.36"/>
    <n v="15.22"/>
    <n v="13.77"/>
    <s v="MEASURED"/>
    <m/>
    <n v="21.11"/>
    <n v="63"/>
    <n v="98.6"/>
    <x v="1"/>
  </r>
  <r>
    <s v="9E932931-EFC0-4815-ACC1-C046C4591E852022-08-21"/>
    <x v="41"/>
    <n v="49"/>
    <s v="2022-08-21 13:14:49"/>
    <x v="2"/>
    <n v="127.88564827099999"/>
    <n v="8.81"/>
    <n v="8.36"/>
    <n v="93.861847147999995"/>
    <n v="2.0099999999999998"/>
    <n v="1.242"/>
    <n v="0.13900000000000001"/>
    <n v="8.9"/>
    <n v="-1.47"/>
    <n v="9.8800000000000008"/>
    <n v="2993.53"/>
    <n v="0.28000000000000003"/>
    <n v="166.97"/>
    <n v="184.67"/>
    <n v="219.75"/>
    <n v="1.36"/>
    <n v="13.31"/>
    <n v="27.3"/>
    <s v="MEASURED"/>
    <m/>
    <n v="21.11"/>
    <n v="63"/>
    <n v="98.6"/>
    <x v="1"/>
  </r>
  <r>
    <s v="9E932931-EFC0-4815-ACC1-C046C4591E852022-08-21"/>
    <x v="41"/>
    <n v="50"/>
    <s v="2022-08-21 13:15:21"/>
    <x v="2"/>
    <n v="118.043128551"/>
    <n v="10.01"/>
    <n v="8.1300000000000008"/>
    <n v="152.22351521499999"/>
    <n v="0"/>
    <n v="1.1379999999999999"/>
    <n v="0.183"/>
    <n v="6.2"/>
    <n v="0"/>
    <n v="0"/>
    <n v="2275.02"/>
    <n v="-23.31"/>
    <n v="137.37"/>
    <n v="168.21"/>
    <n v="219.75"/>
    <n v="0.78"/>
    <n v="9.2200000000000006"/>
    <n v="43.48"/>
    <s v="MEASURED"/>
    <m/>
    <n v="21.11"/>
    <n v="63"/>
    <n v="98.6"/>
    <x v="1"/>
  </r>
  <r>
    <s v="9E932931-EFC0-4815-ACC1-C046C4591E852022-08-21"/>
    <x v="41"/>
    <n v="51"/>
    <s v="2022-08-21 13:15:47"/>
    <x v="2"/>
    <n v="133.18718730200001"/>
    <n v="4.72"/>
    <n v="3.1"/>
    <n v="97.955440577000005"/>
    <n v="-2.4300000000000002"/>
    <n v="1.216"/>
    <n v="0.14899999999999999"/>
    <n v="8.1999999999999993"/>
    <n v="1.1599999999999999"/>
    <n v="4.1399999999999997"/>
    <n v="8360.9699999999993"/>
    <n v="-1.97"/>
    <n v="158.33000000000001"/>
    <n v="166.2"/>
    <n v="219.75"/>
    <n v="1.36"/>
    <n v="17.28"/>
    <n v="12.97"/>
    <s v="MEASURED"/>
    <m/>
    <n v="21.11"/>
    <n v="63"/>
    <n v="98.6"/>
    <x v="1"/>
  </r>
  <r>
    <s v="9E932931-EFC0-4815-ACC1-C046C4591E852022-08-21"/>
    <x v="41"/>
    <n v="52"/>
    <s v="2022-08-21 13:16:29"/>
    <x v="2"/>
    <n v="137.14656455299999"/>
    <n v="8.16"/>
    <n v="-1.61"/>
    <n v="86.010200734999998"/>
    <n v="2.5499999999999998"/>
    <n v="1.2050000000000001"/>
    <n v="0.12"/>
    <n v="10"/>
    <n v="-5.35"/>
    <n v="-2.34"/>
    <n v="3289.3"/>
    <n v="7.64"/>
    <n v="184.69"/>
    <n v="201.51"/>
    <n v="219.75"/>
    <n v="1.59"/>
    <n v="16.03"/>
    <n v="-17.3"/>
    <s v="MEASURED"/>
    <m/>
    <n v="21.11"/>
    <n v="63"/>
    <n v="98.6"/>
    <x v="1"/>
  </r>
  <r>
    <s v="31B8D5F7-AB54-453C-8393-BA812AB825162022-08-06"/>
    <x v="42"/>
    <n v="1"/>
    <s v="2022-08-06 11:02:30"/>
    <x v="3"/>
    <n v="64.110594358"/>
    <n v="0"/>
    <n v="-15.87"/>
    <n v="0"/>
    <n v="0"/>
    <n v="0.68"/>
    <n v="0.68"/>
    <n v="1"/>
    <n v="0"/>
    <n v="0"/>
    <n v="1023.98"/>
    <n v="12.42"/>
    <n v="0"/>
    <n v="0"/>
    <n v="0"/>
    <n v="0"/>
    <n v="0"/>
    <n v="0"/>
    <s v="BALL_FLIGHT"/>
    <m/>
    <n v="18.89"/>
    <n v="53"/>
    <n v="99.54"/>
    <x v="0"/>
  </r>
  <r>
    <s v="31B8D5F7-AB54-453C-8393-BA812AB825162022-08-06"/>
    <x v="42"/>
    <n v="2"/>
    <s v="2022-08-06 11:04:02"/>
    <x v="7"/>
    <n v="76.682176364"/>
    <n v="3.41"/>
    <n v="-6.23"/>
    <n v="59.882784751000003"/>
    <n v="-0.39"/>
    <n v="1.1180000000000001"/>
    <n v="0.251"/>
    <n v="4.5"/>
    <n v="-1.92"/>
    <n v="-7.53"/>
    <n v="3206.27"/>
    <n v="18.98"/>
    <n v="26.82"/>
    <n v="70.87"/>
    <n v="219.75"/>
    <n v="1.28"/>
    <n v="0.46"/>
    <n v="-10.36"/>
    <s v="BALL_FLIGHT"/>
    <m/>
    <n v="18.89"/>
    <n v="53"/>
    <n v="99.54"/>
    <x v="1"/>
  </r>
  <r>
    <s v="31B8D5F7-AB54-453C-8393-BA812AB825162022-08-06"/>
    <x v="42"/>
    <n v="3"/>
    <s v="2022-08-06 11:04:40"/>
    <x v="7"/>
    <n v="70.754295169000002"/>
    <n v="20.05"/>
    <n v="-2.94"/>
    <n v="61.873658057999997"/>
    <n v="1.77"/>
    <n v="1.1839999999999999"/>
    <n v="0.22700000000000001"/>
    <n v="5.2"/>
    <n v="-1.36"/>
    <n v="-3.85"/>
    <n v="7032.09"/>
    <n v="0.19"/>
    <n v="70.34"/>
    <n v="78.19"/>
    <n v="219.75"/>
    <n v="1.1399999999999999"/>
    <n v="9.6"/>
    <n v="-4.28"/>
    <s v="BALL_FLIGHT"/>
    <m/>
    <n v="18.89"/>
    <n v="53"/>
    <n v="99.54"/>
    <x v="1"/>
  </r>
  <r>
    <s v="31B8D5F7-AB54-453C-8393-BA812AB825162022-08-06"/>
    <x v="42"/>
    <n v="4"/>
    <s v="2022-08-06 11:05:11"/>
    <x v="7"/>
    <n v="69.792412560000002"/>
    <n v="27.59"/>
    <n v="8.17"/>
    <n v="62.925018119000001"/>
    <n v="0.98"/>
    <n v="1.1259999999999999"/>
    <n v="0.22500000000000001"/>
    <n v="5"/>
    <n v="-3.36"/>
    <n v="9.8000000000000007"/>
    <n v="2779.69"/>
    <n v="-30"/>
    <n v="74.23"/>
    <n v="84.14"/>
    <n v="219.75"/>
    <n v="1.1100000000000001"/>
    <n v="12.51"/>
    <n v="22.71"/>
    <s v="BALL_FLIGHT"/>
    <m/>
    <n v="18.89"/>
    <n v="53"/>
    <n v="99.54"/>
    <x v="0"/>
  </r>
  <r>
    <s v="31B8D5F7-AB54-453C-8393-BA812AB825162022-08-06"/>
    <x v="42"/>
    <n v="7"/>
    <s v="2022-08-06 11:06:40"/>
    <x v="7"/>
    <n v="78.852004574999995"/>
    <n v="15.21"/>
    <n v="-1.04"/>
    <n v="62.611847036999997"/>
    <n v="-1.65"/>
    <n v="1.1160000000000001"/>
    <n v="0.24299999999999999"/>
    <n v="4.5999999999999996"/>
    <n v="0.4"/>
    <n v="-1.01"/>
    <n v="4066.99"/>
    <n v="-2.2999999999999998"/>
    <n v="79.599999999999994"/>
    <n v="93.19"/>
    <n v="219.75"/>
    <n v="1.26"/>
    <n v="7.68"/>
    <n v="-0.66"/>
    <s v="BALL_FLIGHT"/>
    <m/>
    <n v="18.89"/>
    <n v="53"/>
    <n v="99.54"/>
    <x v="1"/>
  </r>
  <r>
    <s v="31B8D5F7-AB54-453C-8393-BA812AB825162022-08-06"/>
    <x v="42"/>
    <n v="8"/>
    <s v="2022-08-06 11:07:12"/>
    <x v="7"/>
    <n v="76.011095474000001"/>
    <n v="14.37"/>
    <n v="-4.04"/>
    <n v="62.813171304000001"/>
    <n v="1.42"/>
    <n v="1.0920000000000001"/>
    <n v="0.214"/>
    <n v="5.0999999999999996"/>
    <n v="-5.76"/>
    <n v="-5.13"/>
    <n v="3706.13"/>
    <n v="1.64"/>
    <n v="72.010000000000005"/>
    <n v="88.56"/>
    <n v="219.75"/>
    <n v="1.21"/>
    <n v="6.21"/>
    <n v="-7.01"/>
    <s v="BALL_FLIGHT"/>
    <m/>
    <n v="18.89"/>
    <n v="53"/>
    <n v="99.54"/>
    <x v="1"/>
  </r>
  <r>
    <s v="31B8D5F7-AB54-453C-8393-BA812AB825162022-08-06"/>
    <x v="42"/>
    <n v="9"/>
    <s v="2022-08-06 11:07:37"/>
    <x v="7"/>
    <n v="71.224051791999997"/>
    <n v="14.61"/>
    <n v="-1.31"/>
    <n v="58.339298704000001"/>
    <n v="-2.2999999999999998"/>
    <n v="1.137"/>
    <n v="0.23599999999999999"/>
    <n v="4.8"/>
    <n v="-3.43"/>
    <n v="-1.24"/>
    <n v="2244.38"/>
    <n v="-7.46"/>
    <n v="60.63"/>
    <n v="82.84"/>
    <n v="219.75"/>
    <n v="1.22"/>
    <n v="4.76"/>
    <n v="7.0000000000000007E-2"/>
    <s v="BALL_FLIGHT"/>
    <m/>
    <n v="18.89"/>
    <n v="53"/>
    <n v="99.54"/>
    <x v="1"/>
  </r>
  <r>
    <s v="31B8D5F7-AB54-453C-8393-BA812AB825162022-08-06"/>
    <x v="42"/>
    <n v="10"/>
    <s v="2022-08-06 11:08:00"/>
    <x v="7"/>
    <n v="71.760916503999994"/>
    <n v="23.51"/>
    <n v="3.76"/>
    <n v="59.972262203"/>
    <n v="-1.1599999999999999"/>
    <n v="1.1180000000000001"/>
    <n v="0.23699999999999999"/>
    <n v="4.7"/>
    <n v="-0.56000000000000005"/>
    <n v="4.76"/>
    <n v="6182.65"/>
    <n v="-11.33"/>
    <n v="74.489999999999995"/>
    <n v="81.400000000000006"/>
    <n v="219.75"/>
    <n v="1.2"/>
    <n v="12.05"/>
    <n v="10.93"/>
    <s v="BALL_FLIGHT"/>
    <m/>
    <n v="18.89"/>
    <n v="53"/>
    <n v="99.54"/>
    <x v="1"/>
  </r>
  <r>
    <s v="31B8D5F7-AB54-453C-8393-BA812AB825162022-08-06"/>
    <x v="42"/>
    <n v="11"/>
    <s v="2022-08-06 11:08:23"/>
    <x v="7"/>
    <n v="72.074087586000005"/>
    <n v="16.57"/>
    <n v="1.1100000000000001"/>
    <n v="64.781675247999999"/>
    <n v="-1.61"/>
    <n v="1.125"/>
    <n v="0.25600000000000001"/>
    <n v="4.4000000000000004"/>
    <n v="-0.28999999999999998"/>
    <n v="1.6"/>
    <n v="4769.32"/>
    <n v="-5.61"/>
    <n v="69.06"/>
    <n v="81.27"/>
    <n v="219.75"/>
    <n v="1.1100000000000001"/>
    <n v="7.09"/>
    <n v="3.83"/>
    <s v="BALL_FLIGHT"/>
    <m/>
    <n v="18.89"/>
    <n v="53"/>
    <n v="99.54"/>
    <x v="1"/>
  </r>
  <r>
    <s v="31B8D5F7-AB54-453C-8393-BA812AB825162022-08-06"/>
    <x v="42"/>
    <n v="12"/>
    <s v="2022-08-06 11:08:59"/>
    <x v="7"/>
    <n v="76.592698912000003"/>
    <n v="23.81"/>
    <n v="-5.65"/>
    <n v="59.815676662000001"/>
    <n v="0.65"/>
    <n v="1.1910000000000001"/>
    <n v="0.217"/>
    <n v="5.5"/>
    <n v="-4.47"/>
    <n v="-6.97"/>
    <n v="5588.14"/>
    <n v="5.29"/>
    <n v="83.55"/>
    <n v="90.56"/>
    <n v="219.75"/>
    <n v="1.28"/>
    <n v="14.26"/>
    <n v="-12.39"/>
    <s v="RATIO"/>
    <m/>
    <n v="18.89"/>
    <n v="53"/>
    <n v="99.54"/>
    <x v="1"/>
  </r>
  <r>
    <s v="31B8D5F7-AB54-453C-8393-BA812AB825162022-08-06"/>
    <x v="42"/>
    <n v="16"/>
    <s v="2022-08-06 11:10:03"/>
    <x v="7"/>
    <n v="73.103078284000006"/>
    <n v="8.7100000000000009"/>
    <n v="7.46"/>
    <n v="62.343414680999999"/>
    <n v="-0.51"/>
    <n v="1.0349999999999999"/>
    <n v="0.22"/>
    <n v="4.7"/>
    <n v="-2.34"/>
    <n v="9.16"/>
    <n v="3771.91"/>
    <n v="-26.17"/>
    <n v="47.41"/>
    <n v="77.55"/>
    <n v="219.75"/>
    <n v="1.17"/>
    <n v="2.19"/>
    <n v="16.87"/>
    <s v="BALL_FLIGHT"/>
    <m/>
    <n v="18.89"/>
    <n v="53"/>
    <n v="99.54"/>
    <x v="0"/>
  </r>
  <r>
    <s v="31B8D5F7-AB54-453C-8393-BA812AB825162022-08-06"/>
    <x v="42"/>
    <n v="17"/>
    <s v="2022-08-06 11:10:34"/>
    <x v="7"/>
    <n v="77.554581521000003"/>
    <n v="12.39"/>
    <n v="-6.29"/>
    <n v="61.560486976"/>
    <n v="-0.67"/>
    <n v="1.157"/>
    <n v="0.21199999999999999"/>
    <n v="5.5"/>
    <n v="-4.0199999999999996"/>
    <n v="-7.55"/>
    <n v="3383.13"/>
    <n v="8.0399999999999991"/>
    <n v="69.150000000000006"/>
    <n v="90.74"/>
    <n v="219.75"/>
    <n v="1.26"/>
    <n v="4.99"/>
    <n v="-13.15"/>
    <s v="RATIO"/>
    <m/>
    <n v="18.89"/>
    <n v="53"/>
    <n v="99.54"/>
    <x v="1"/>
  </r>
  <r>
    <s v="31B8D5F7-AB54-453C-8393-BA812AB825162022-08-06"/>
    <x v="42"/>
    <n v="18"/>
    <s v="2022-08-06 11:11:00"/>
    <x v="7"/>
    <n v="72.566213571999995"/>
    <n v="27.49"/>
    <n v="3.71"/>
    <n v="65.363278686000001"/>
    <n v="-2.63"/>
    <n v="1.21"/>
    <n v="0.22700000000000001"/>
    <n v="5.3"/>
    <n v="-0.76"/>
    <n v="4.92"/>
    <n v="3599.81"/>
    <n v="-16.37"/>
    <n v="79.72"/>
    <n v="88.18"/>
    <n v="219.75"/>
    <n v="1.1100000000000001"/>
    <n v="14.43"/>
    <n v="13.24"/>
    <s v="BALL_FLIGHT"/>
    <m/>
    <n v="18.89"/>
    <n v="53"/>
    <n v="99.54"/>
    <x v="1"/>
  </r>
  <r>
    <s v="31B8D5F7-AB54-453C-8393-BA812AB825162022-08-06"/>
    <x v="42"/>
    <n v="19"/>
    <s v="2022-08-06 11:11:24"/>
    <x v="7"/>
    <n v="78.180923684999996"/>
    <n v="27.72"/>
    <n v="3.19"/>
    <n v="66.459377473000004"/>
    <n v="-1.28"/>
    <n v="1.2030000000000001"/>
    <n v="0.222"/>
    <n v="5.4"/>
    <n v="-2.08"/>
    <n v="4.07"/>
    <n v="3954.05"/>
    <n v="-13.68"/>
    <n v="89.45"/>
    <n v="97.28"/>
    <n v="219.75"/>
    <n v="1.18"/>
    <n v="17.46"/>
    <n v="13.37"/>
    <s v="BALL_FLIGHT"/>
    <m/>
    <n v="18.89"/>
    <n v="53"/>
    <n v="99.54"/>
    <x v="1"/>
  </r>
  <r>
    <s v="31B8D5F7-AB54-453C-8393-BA812AB825162022-08-06"/>
    <x v="42"/>
    <n v="21"/>
    <s v="2022-08-06 11:12:19"/>
    <x v="7"/>
    <n v="73.841267263000006"/>
    <n v="26.93"/>
    <n v="6.54"/>
    <n v="64.602720344000005"/>
    <n v="-2.0699999999999998"/>
    <n v="1.1459999999999999"/>
    <n v="0.23100000000000001"/>
    <n v="5"/>
    <n v="0.16"/>
    <n v="8.2799999999999994"/>
    <n v="4955.38"/>
    <n v="-8.34"/>
    <n v="80.430000000000007"/>
    <n v="86.97"/>
    <n v="219.75"/>
    <n v="1.1399999999999999"/>
    <n v="15.21"/>
    <n v="14.73"/>
    <s v="BALL_FLIGHT"/>
    <m/>
    <n v="18.89"/>
    <n v="53"/>
    <n v="99.54"/>
    <x v="1"/>
  </r>
  <r>
    <s v="31B8D5F7-AB54-453C-8393-BA812AB825162022-08-06"/>
    <x v="42"/>
    <n v="22"/>
    <s v="2022-08-06 11:12:43"/>
    <x v="7"/>
    <n v="79.634932280000001"/>
    <n v="30.58"/>
    <n v="1.02"/>
    <n v="67.577845623000002"/>
    <n v="0.01"/>
    <n v="1.1120000000000001"/>
    <n v="0.19700000000000001"/>
    <n v="5.6"/>
    <n v="-2.93"/>
    <n v="1.24"/>
    <n v="3620.1"/>
    <n v="2.52"/>
    <n v="93.26"/>
    <n v="100.66"/>
    <n v="219.75"/>
    <n v="1.18"/>
    <n v="20.83"/>
    <n v="0.45"/>
    <s v="BALL_FLIGHT"/>
    <m/>
    <n v="18.89"/>
    <n v="53"/>
    <n v="99.54"/>
    <x v="1"/>
  </r>
  <r>
    <s v="31B8D5F7-AB54-453C-8393-BA812AB825162022-08-06"/>
    <x v="42"/>
    <n v="24"/>
    <s v="2022-08-06 11:13:11"/>
    <x v="7"/>
    <n v="72.454366757000003"/>
    <n v="30.5"/>
    <n v="6.92"/>
    <n v="63.596099009"/>
    <n v="3.52"/>
    <n v="1.0669999999999999"/>
    <n v="0.19600000000000001"/>
    <n v="5.4"/>
    <n v="-8.65"/>
    <n v="7.89"/>
    <n v="3291.06"/>
    <n v="-13.78"/>
    <n v="80.81"/>
    <n v="89.13"/>
    <n v="219.75"/>
    <n v="1.1399999999999999"/>
    <n v="16.579999999999998"/>
    <n v="17.510000000000002"/>
    <s v="BALL_FLIGHT"/>
    <m/>
    <n v="18.89"/>
    <n v="53"/>
    <n v="99.54"/>
    <x v="0"/>
  </r>
  <r>
    <s v="31B8D5F7-AB54-453C-8393-BA812AB825162022-08-06"/>
    <x v="42"/>
    <n v="25"/>
    <s v="2022-08-06 11:13:33"/>
    <x v="7"/>
    <n v="71.112204977000005"/>
    <n v="25.12"/>
    <n v="-1.91"/>
    <n v="66.906764733000003"/>
    <n v="-4.3899999999999997"/>
    <n v="1.0640000000000001"/>
    <n v="0.22700000000000001"/>
    <n v="4.7"/>
    <n v="0.44"/>
    <n v="-1.65"/>
    <n v="3022.76"/>
    <n v="9.82"/>
    <n v="76.709999999999994"/>
    <n v="86.7"/>
    <n v="219.75"/>
    <n v="1.06"/>
    <n v="12.02"/>
    <n v="-6.81"/>
    <s v="BALL_FLIGHT"/>
    <m/>
    <n v="18.89"/>
    <n v="53"/>
    <n v="99.54"/>
    <x v="1"/>
  </r>
  <r>
    <s v="31B8D5F7-AB54-453C-8393-BA812AB825162022-08-06"/>
    <x v="42"/>
    <n v="26"/>
    <s v="2022-08-06 11:14:25"/>
    <x v="0"/>
    <n v="86.301002453999999"/>
    <n v="17.45"/>
    <n v="1.07"/>
    <n v="72.588582935000005"/>
    <n v="-0.14000000000000001"/>
    <n v="1.284"/>
    <n v="0.21099999999999999"/>
    <n v="6.1"/>
    <n v="0.27"/>
    <n v="1.33"/>
    <n v="4945.49"/>
    <n v="2.41"/>
    <n v="97.18"/>
    <n v="107.2"/>
    <n v="219.75"/>
    <n v="1.19"/>
    <n v="12.47"/>
    <n v="0.47"/>
    <s v="BALL_FLIGHT"/>
    <m/>
    <n v="18.89"/>
    <n v="53"/>
    <n v="99.54"/>
    <x v="1"/>
  </r>
  <r>
    <s v="31B8D5F7-AB54-453C-8393-BA812AB825162022-08-06"/>
    <x v="42"/>
    <n v="27"/>
    <s v="2022-08-06 11:14:48"/>
    <x v="0"/>
    <n v="87.173407611000002"/>
    <n v="20.98"/>
    <n v="0.51"/>
    <n v="71.35826797"/>
    <n v="-0.15"/>
    <n v="1.3979999999999999"/>
    <n v="0.19500000000000001"/>
    <n v="7.2"/>
    <n v="-1.85"/>
    <n v="0.65"/>
    <n v="4027.13"/>
    <n v="-8.34"/>
    <n v="103.18"/>
    <n v="112.75"/>
    <n v="219.75"/>
    <n v="1.22"/>
    <n v="15.64"/>
    <n v="6.86"/>
    <s v="BALL_FLIGHT"/>
    <m/>
    <n v="18.89"/>
    <n v="53"/>
    <n v="99.54"/>
    <x v="1"/>
  </r>
  <r>
    <s v="31B8D5F7-AB54-453C-8393-BA812AB825162022-08-06"/>
    <x v="42"/>
    <n v="28"/>
    <s v="2022-08-06 11:15:10"/>
    <x v="0"/>
    <n v="86.502326721000003"/>
    <n v="30.48"/>
    <n v="3.63"/>
    <n v="71.112204977000005"/>
    <n v="-2.36"/>
    <n v="1.258"/>
    <n v="0.215"/>
    <n v="5.9"/>
    <n v="0.65"/>
    <n v="4.78"/>
    <n v="5998.94"/>
    <n v="1.05"/>
    <n v="98.06"/>
    <n v="102.3"/>
    <n v="219.75"/>
    <n v="1.22"/>
    <n v="25.56"/>
    <n v="6.5"/>
    <s v="BALL_FLIGHT"/>
    <m/>
    <n v="18.89"/>
    <n v="53"/>
    <n v="99.54"/>
    <x v="1"/>
  </r>
  <r>
    <s v="31B8D5F7-AB54-453C-8393-BA812AB825162022-08-06"/>
    <x v="42"/>
    <n v="29"/>
    <s v="2022-08-06 11:15:36"/>
    <x v="0"/>
    <n v="90.260379705000005"/>
    <n v="20.52"/>
    <n v="-2.58"/>
    <n v="73.886005988999997"/>
    <n v="1.1599999999999999"/>
    <n v="1.1759999999999999"/>
    <n v="0.17499999999999999"/>
    <n v="6.7"/>
    <n v="-3.71"/>
    <n v="-3.32"/>
    <n v="3732.19"/>
    <n v="1.79"/>
    <n v="109.65"/>
    <n v="119.8"/>
    <n v="219.75"/>
    <n v="1.22"/>
    <n v="16.41"/>
    <n v="-7.02"/>
    <s v="BALL_FLIGHT"/>
    <m/>
    <n v="18.89"/>
    <n v="53"/>
    <n v="99.54"/>
    <x v="1"/>
  </r>
  <r>
    <s v="31B8D5F7-AB54-453C-8393-BA812AB825162022-08-06"/>
    <x v="42"/>
    <n v="30"/>
    <s v="2022-08-06 11:15:59"/>
    <x v="0"/>
    <n v="93.548676065999999"/>
    <n v="23.77"/>
    <n v="-0.3"/>
    <n v="73.505726817999999"/>
    <n v="0.65"/>
    <n v="1.248"/>
    <n v="0.189"/>
    <n v="6.6"/>
    <n v="-2.12"/>
    <n v="-0.46"/>
    <n v="4448.32"/>
    <n v="1.7"/>
    <n v="115.46"/>
    <n v="123.19"/>
    <n v="219.75"/>
    <n v="1.27"/>
    <n v="22.13"/>
    <n v="-2.19"/>
    <s v="MEASURED"/>
    <m/>
    <n v="18.89"/>
    <n v="53"/>
    <n v="99.54"/>
    <x v="1"/>
  </r>
  <r>
    <s v="31B8D5F7-AB54-453C-8393-BA812AB825162022-08-06"/>
    <x v="42"/>
    <n v="31"/>
    <s v="2022-08-06 11:16:23"/>
    <x v="0"/>
    <n v="89.880100533999993"/>
    <n v="26.42"/>
    <n v="-2.19"/>
    <n v="69.993736827000006"/>
    <n v="-0.7"/>
    <n v="1.31"/>
    <n v="0.187"/>
    <n v="7"/>
    <n v="-4.5999999999999996"/>
    <n v="-2.56"/>
    <n v="2020.64"/>
    <n v="-30"/>
    <n v="115.08"/>
    <n v="127.78"/>
    <n v="219.75"/>
    <n v="1.28"/>
    <n v="19.75"/>
    <n v="13.01"/>
    <s v="BALL_FLIGHT"/>
    <m/>
    <n v="18.89"/>
    <n v="53"/>
    <n v="99.54"/>
    <x v="1"/>
  </r>
  <r>
    <s v="31B8D5F7-AB54-453C-8393-BA812AB825162022-08-06"/>
    <x v="42"/>
    <n v="33"/>
    <s v="2022-08-06 11:17:11"/>
    <x v="0"/>
    <n v="78.270401136999993"/>
    <n v="25.62"/>
    <n v="9.17"/>
    <n v="74.378131975000002"/>
    <n v="-2.29"/>
    <n v="1.3029999999999999"/>
    <n v="0.20399999999999999"/>
    <n v="6.4"/>
    <n v="0.44"/>
    <n v="11.52"/>
    <n v="6116.14"/>
    <n v="-16.489999999999998"/>
    <n v="85.53"/>
    <n v="91.38"/>
    <n v="219.75"/>
    <n v="1.05"/>
    <n v="16.190000000000001"/>
    <n v="25.18"/>
    <s v="BALL_FLIGHT"/>
    <m/>
    <n v="18.89"/>
    <n v="53"/>
    <n v="99.54"/>
    <x v="0"/>
  </r>
  <r>
    <s v="31B8D5F7-AB54-453C-8393-BA812AB825162022-08-06"/>
    <x v="42"/>
    <n v="34"/>
    <s v="2022-08-06 11:17:34"/>
    <x v="0"/>
    <n v="97.105404782999997"/>
    <n v="16.97"/>
    <n v="-5.43"/>
    <n v="73.729420447999999"/>
    <n v="-1.02"/>
    <n v="1.268"/>
    <n v="0.16700000000000001"/>
    <n v="7.6"/>
    <n v="-2.19"/>
    <n v="-6.46"/>
    <n v="4161.49"/>
    <n v="6.13"/>
    <n v="118.21"/>
    <n v="128.76"/>
    <n v="219.75"/>
    <n v="1.32"/>
    <n v="15.63"/>
    <n v="-18.13"/>
    <s v="RATIO"/>
    <m/>
    <n v="18.89"/>
    <n v="53"/>
    <n v="99.54"/>
    <x v="0"/>
  </r>
  <r>
    <s v="31B8D5F7-AB54-453C-8393-BA812AB825162022-08-06"/>
    <x v="42"/>
    <n v="35"/>
    <s v="2022-08-06 11:17:57"/>
    <x v="0"/>
    <n v="90.551181424000006"/>
    <n v="19.079999999999998"/>
    <n v="3.18"/>
    <n v="75.362383946999998"/>
    <n v="-1.19"/>
    <n v="1.276"/>
    <n v="0.19500000000000001"/>
    <n v="6.5"/>
    <n v="0.04"/>
    <n v="4.05"/>
    <n v="5473.37"/>
    <n v="-12.46"/>
    <n v="105.37"/>
    <n v="113.27"/>
    <n v="219.75"/>
    <n v="1.2"/>
    <n v="15.8"/>
    <n v="16.510000000000002"/>
    <s v="BALL_FLIGHT"/>
    <m/>
    <n v="18.89"/>
    <n v="53"/>
    <n v="99.54"/>
    <x v="0"/>
  </r>
  <r>
    <s v="31B8D5F7-AB54-453C-8393-BA812AB825162022-08-06"/>
    <x v="42"/>
    <n v="36"/>
    <s v="2022-08-06 11:18:21"/>
    <x v="0"/>
    <n v="84.578561503000003"/>
    <n v="22.61"/>
    <n v="0.38"/>
    <n v="68.069971609000007"/>
    <n v="-2.16"/>
    <n v="1.1890000000000001"/>
    <n v="0.20599999999999999"/>
    <n v="5.8"/>
    <n v="0"/>
    <n v="0.79"/>
    <n v="6023.16"/>
    <n v="-3.43"/>
    <n v="96.41"/>
    <n v="102.67"/>
    <n v="219.75"/>
    <n v="1.24"/>
    <n v="17.09"/>
    <n v="3.19"/>
    <s v="BALL_FLIGHT"/>
    <m/>
    <n v="18.89"/>
    <n v="53"/>
    <n v="99.54"/>
    <x v="1"/>
  </r>
  <r>
    <s v="31B8D5F7-AB54-453C-8393-BA812AB825162022-08-06"/>
    <x v="42"/>
    <n v="38"/>
    <s v="2022-08-06 11:19:11"/>
    <x v="0"/>
    <n v="76.033464836999997"/>
    <n v="27.27"/>
    <n v="4.12"/>
    <n v="71.984610133999993"/>
    <n v="4.79"/>
    <n v="1.2869999999999999"/>
    <n v="0.16800000000000001"/>
    <n v="7.7"/>
    <n v="-8.5399999999999991"/>
    <n v="4.29"/>
    <n v="4233.41"/>
    <n v="-12.25"/>
    <n v="85.19"/>
    <n v="92.72"/>
    <n v="219.75"/>
    <n v="1.06"/>
    <n v="16.190000000000001"/>
    <n v="13.5"/>
    <s v="BALL_FLIGHT"/>
    <m/>
    <n v="18.89"/>
    <n v="53"/>
    <n v="99.54"/>
    <x v="1"/>
  </r>
  <r>
    <s v="31B8D5F7-AB54-453C-8393-BA812AB825162022-08-06"/>
    <x v="42"/>
    <n v="39"/>
    <s v="2022-08-06 11:19:55"/>
    <x v="1"/>
    <n v="105.62813208599999"/>
    <n v="19.760000000000002"/>
    <n v="1.4"/>
    <n v="77.733536424999997"/>
    <n v="0.19"/>
    <n v="1.2729999999999999"/>
    <n v="0.19"/>
    <n v="6.7"/>
    <n v="-1.1100000000000001"/>
    <n v="1.68"/>
    <n v="5681.07"/>
    <n v="-2.83"/>
    <n v="131.44"/>
    <n v="138.02000000000001"/>
    <n v="219.75"/>
    <n v="1.36"/>
    <n v="24.64"/>
    <n v="7.04"/>
    <s v="MEASURED"/>
    <m/>
    <n v="18.89"/>
    <n v="53"/>
    <n v="99.54"/>
    <x v="1"/>
  </r>
  <r>
    <s v="31B8D5F7-AB54-453C-8393-BA812AB825162022-08-06"/>
    <x v="42"/>
    <n v="40"/>
    <s v="2022-08-06 11:20:23"/>
    <x v="1"/>
    <n v="95.919828543999998"/>
    <n v="22.17"/>
    <n v="1.63"/>
    <n v="76.547960185999997"/>
    <n v="2.33"/>
    <n v="1.3640000000000001"/>
    <n v="0.155"/>
    <n v="8.8000000000000007"/>
    <n v="-6.18"/>
    <n v="1.63"/>
    <n v="4136.03"/>
    <n v="2.2400000000000002"/>
    <n v="120.4"/>
    <n v="129.11000000000001"/>
    <n v="219.75"/>
    <n v="1.25"/>
    <n v="21.32"/>
    <n v="1.91"/>
    <s v="MEASURED"/>
    <m/>
    <n v="18.89"/>
    <n v="53"/>
    <n v="99.54"/>
    <x v="1"/>
  </r>
  <r>
    <s v="31B8D5F7-AB54-453C-8393-BA812AB825162022-08-06"/>
    <x v="42"/>
    <n v="42"/>
    <s v="2022-08-06 11:21:11"/>
    <x v="1"/>
    <n v="103.726736231"/>
    <n v="18.690000000000001"/>
    <n v="-6.49"/>
    <n v="79.254653109000003"/>
    <n v="-1.87"/>
    <n v="1.2070000000000001"/>
    <n v="0.20399999999999999"/>
    <n v="5.9"/>
    <n v="1.25"/>
    <n v="-7.61"/>
    <n v="6048.84"/>
    <n v="1.1399999999999999"/>
    <n v="127.1"/>
    <n v="133.55000000000001"/>
    <n v="219.75"/>
    <n v="1.31"/>
    <n v="22.47"/>
    <n v="-17.760000000000002"/>
    <s v="BALL_FLIGHT"/>
    <m/>
    <n v="18.89"/>
    <n v="53"/>
    <n v="99.54"/>
    <x v="1"/>
  </r>
  <r>
    <s v="31B8D5F7-AB54-453C-8393-BA812AB825162022-08-06"/>
    <x v="42"/>
    <n v="43"/>
    <s v="2022-08-06 11:21:38"/>
    <x v="1"/>
    <n v="88.112920857000006"/>
    <n v="20.36"/>
    <n v="7.82"/>
    <n v="75.742663117999996"/>
    <n v="1.22"/>
    <n v="1.264"/>
    <n v="0.221"/>
    <n v="5.7"/>
    <n v="1.42"/>
    <n v="9.33"/>
    <n v="5209.59"/>
    <n v="-16.27"/>
    <n v="101.61"/>
    <n v="109.61"/>
    <n v="219.75"/>
    <n v="1.1599999999999999"/>
    <n v="15.6"/>
    <n v="27.61"/>
    <s v="BALL_FLIGHT"/>
    <m/>
    <n v="18.89"/>
    <n v="53"/>
    <n v="99.54"/>
    <x v="1"/>
  </r>
  <r>
    <s v="31B8D5F7-AB54-453C-8393-BA812AB825162022-08-06"/>
    <x v="42"/>
    <n v="44"/>
    <s v="2022-08-06 11:22:22"/>
    <x v="1"/>
    <n v="93.213135621000006"/>
    <n v="20.93"/>
    <n v="3.13"/>
    <n v="75.988726111000005"/>
    <n v="-4.03"/>
    <n v="1.282"/>
    <n v="0.189"/>
    <n v="6.8"/>
    <n v="-1.93"/>
    <n v="4.42"/>
    <n v="5526.24"/>
    <n v="-15.86"/>
    <n v="110.54"/>
    <n v="117.57"/>
    <n v="219.75"/>
    <n v="1.23"/>
    <n v="18.809999999999999"/>
    <n v="20.52"/>
    <s v="MEASURED"/>
    <m/>
    <n v="18.89"/>
    <n v="53"/>
    <n v="99.54"/>
    <x v="1"/>
  </r>
  <r>
    <s v="31B8D5F7-AB54-453C-8393-BA812AB825162022-08-06"/>
    <x v="42"/>
    <n v="45"/>
    <s v="2022-08-06 11:22:45"/>
    <x v="1"/>
    <n v="103.078024704"/>
    <n v="18.91"/>
    <n v="0.64"/>
    <n v="78.650680308000005"/>
    <n v="-0.96"/>
    <n v="1.3080000000000001"/>
    <n v="0.17100000000000001"/>
    <n v="7.6"/>
    <n v="-0.8"/>
    <n v="0.93"/>
    <n v="4335.57"/>
    <n v="-6.16"/>
    <n v="131.1"/>
    <n v="140.41999999999999"/>
    <n v="219.75"/>
    <n v="1.31"/>
    <n v="20.99"/>
    <n v="8.19"/>
    <s v="MEASURED"/>
    <m/>
    <n v="18.89"/>
    <n v="53"/>
    <n v="99.54"/>
    <x v="1"/>
  </r>
  <r>
    <s v="31B8D5F7-AB54-453C-8393-BA812AB825162022-08-06"/>
    <x v="42"/>
    <n v="46"/>
    <s v="2022-08-06 11:23:08"/>
    <x v="1"/>
    <n v="110.07963532300001"/>
    <n v="16.66"/>
    <n v="-3.91"/>
    <n v="81.737652401999995"/>
    <n v="-0.13"/>
    <n v="1.3089999999999999"/>
    <n v="0.17199999999999999"/>
    <n v="7.6"/>
    <n v="-2.59"/>
    <n v="-4.74"/>
    <n v="4615.1899999999996"/>
    <n v="7.35"/>
    <n v="141.24"/>
    <n v="150.83000000000001"/>
    <n v="219.75"/>
    <n v="1.35"/>
    <n v="21.57"/>
    <n v="-19.940000000000001"/>
    <s v="BALL_FLIGHT"/>
    <m/>
    <n v="18.89"/>
    <n v="53"/>
    <n v="99.54"/>
    <x v="1"/>
  </r>
  <r>
    <s v="31B8D5F7-AB54-453C-8393-BA812AB825162022-08-06"/>
    <x v="42"/>
    <n v="47"/>
    <s v="2022-08-06 11:23:32"/>
    <x v="1"/>
    <n v="97.217251598000004"/>
    <n v="21.03"/>
    <n v="2.38"/>
    <n v="80.5297068"/>
    <n v="0.45"/>
    <n v="1.1950000000000001"/>
    <n v="0.16400000000000001"/>
    <n v="7.3"/>
    <n v="-2.2400000000000002"/>
    <n v="2.83"/>
    <n v="3759.43"/>
    <n v="-14.5"/>
    <n v="122.22"/>
    <n v="132.51"/>
    <n v="219.75"/>
    <n v="1.21"/>
    <n v="19.78"/>
    <n v="18.77"/>
    <s v="BALL_FLIGHT"/>
    <m/>
    <n v="18.89"/>
    <n v="53"/>
    <n v="99.54"/>
    <x v="1"/>
  </r>
  <r>
    <s v="31B8D5F7-AB54-453C-8393-BA812AB825162022-08-06"/>
    <x v="42"/>
    <n v="48"/>
    <s v="2022-08-06 11:23:57"/>
    <x v="1"/>
    <n v="107.126879407"/>
    <n v="17.37"/>
    <n v="-2.38"/>
    <n v="81.625805587000002"/>
    <n v="-2.7"/>
    <n v="1.27"/>
    <n v="0.183"/>
    <n v="6.9"/>
    <n v="-3.57"/>
    <n v="-2.4900000000000002"/>
    <n v="6842.93"/>
    <n v="-9.19"/>
    <n v="129.52000000000001"/>
    <n v="135.19"/>
    <n v="219.75"/>
    <n v="1.31"/>
    <n v="22.82"/>
    <n v="4.9400000000000004"/>
    <s v="MEASURED"/>
    <m/>
    <n v="18.89"/>
    <n v="53"/>
    <n v="99.54"/>
    <x v="1"/>
  </r>
  <r>
    <s v="31B8D5F7-AB54-453C-8393-BA812AB825162022-08-06"/>
    <x v="42"/>
    <n v="53"/>
    <s v="2022-08-06 11:26:06"/>
    <x v="1"/>
    <n v="104.039907313"/>
    <n v="17.66"/>
    <n v="-1.31"/>
    <n v="80.999463422999995"/>
    <n v="0.18"/>
    <n v="1.234"/>
    <n v="0.17499999999999999"/>
    <n v="7.1"/>
    <n v="-1.89"/>
    <n v="-1.62"/>
    <n v="7251.88"/>
    <n v="-2.0699999999999998"/>
    <n v="124.15"/>
    <n v="129.38"/>
    <n v="219.75"/>
    <n v="1.28"/>
    <n v="22.03"/>
    <n v="-0.86"/>
    <s v="MEASURED"/>
    <m/>
    <n v="18.89"/>
    <n v="53"/>
    <n v="99.54"/>
    <x v="1"/>
  </r>
  <r>
    <s v="31B8D5F7-AB54-453C-8393-BA812AB825162022-08-06"/>
    <x v="42"/>
    <n v="55"/>
    <s v="2022-08-06 11:27:14"/>
    <x v="1"/>
    <n v="91.535433396000002"/>
    <n v="15.54"/>
    <n v="0.87"/>
    <n v="69.926628738000005"/>
    <n v="1.1299999999999999"/>
    <n v="1.359"/>
    <n v="0.158"/>
    <n v="8.6"/>
    <n v="-8.49"/>
    <n v="0.89"/>
    <n v="4238.5200000000004"/>
    <n v="-21.67"/>
    <n v="102.41"/>
    <n v="114.37"/>
    <n v="219.75"/>
    <n v="1.31"/>
    <n v="11.26"/>
    <n v="16.489999999999998"/>
    <s v="MEASURED"/>
    <m/>
    <n v="18.89"/>
    <n v="53"/>
    <n v="99.54"/>
    <x v="1"/>
  </r>
  <r>
    <s v="31B8D5F7-AB54-453C-8393-BA812AB825162022-08-06"/>
    <x v="42"/>
    <n v="60"/>
    <s v="2022-08-06 11:37:34"/>
    <x v="11"/>
    <n v="97.463314591"/>
    <n v="18.510000000000002"/>
    <n v="4.5599999999999996"/>
    <n v="76.190050377999995"/>
    <n v="-0.6"/>
    <n v="1.2450000000000001"/>
    <n v="0.185"/>
    <n v="6.7"/>
    <n v="-1.78"/>
    <n v="5.65"/>
    <n v="3921.54"/>
    <n v="-13.9"/>
    <n v="120.26"/>
    <n v="130.72"/>
    <n v="219.75"/>
    <n v="1.28"/>
    <n v="17.010000000000002"/>
    <n v="23.01"/>
    <s v="BALL_FLIGHT"/>
    <m/>
    <n v="18.89"/>
    <n v="51"/>
    <n v="99.54"/>
    <x v="1"/>
  </r>
  <r>
    <s v="31B8D5F7-AB54-453C-8393-BA812AB825162022-08-06"/>
    <x v="42"/>
    <n v="61"/>
    <s v="2022-08-06 11:37:57"/>
    <x v="11"/>
    <n v="108.178239468"/>
    <n v="16.02"/>
    <n v="-0.18"/>
    <n v="77.644058973"/>
    <n v="0.1"/>
    <n v="1.321"/>
    <n v="0.188"/>
    <n v="7"/>
    <n v="-0.26"/>
    <n v="-0.24"/>
    <n v="4109.42"/>
    <n v="-5.39"/>
    <n v="139.21"/>
    <n v="149.72"/>
    <n v="219.75"/>
    <n v="1.39"/>
    <n v="19.3"/>
    <n v="5.54"/>
    <s v="MEASURED"/>
    <m/>
    <n v="18.89"/>
    <n v="51"/>
    <n v="99.54"/>
    <x v="1"/>
  </r>
  <r>
    <s v="31B8D5F7-AB54-453C-8393-BA812AB825162022-08-06"/>
    <x v="42"/>
    <n v="63"/>
    <s v="2022-08-06 11:38:47"/>
    <x v="11"/>
    <n v="94.085540777999995"/>
    <n v="19.170000000000002"/>
    <n v="5.86"/>
    <n v="76.033464836999997"/>
    <n v="-0.12"/>
    <n v="1.177"/>
    <n v="0.17199999999999999"/>
    <n v="6.8"/>
    <n v="1"/>
    <n v="7.15"/>
    <n v="3396.59"/>
    <n v="-9.74"/>
    <n v="115.9"/>
    <n v="127.38"/>
    <n v="219.75"/>
    <n v="1.24"/>
    <n v="16.04"/>
    <n v="21.18"/>
    <s v="MEASURED"/>
    <m/>
    <n v="18.89"/>
    <n v="51"/>
    <n v="99.54"/>
    <x v="1"/>
  </r>
  <r>
    <s v="31B8D5F7-AB54-453C-8393-BA812AB825162022-08-06"/>
    <x v="42"/>
    <n v="65"/>
    <s v="2022-08-06 11:39:54"/>
    <x v="11"/>
    <n v="101.981925917"/>
    <n v="18.09"/>
    <n v="1.89"/>
    <n v="78.829635211999999"/>
    <n v="-2.64"/>
    <n v="1.2030000000000001"/>
    <n v="0.192"/>
    <n v="6.3"/>
    <n v="2.0299999999999998"/>
    <n v="2.7"/>
    <n v="5600.59"/>
    <n v="-4.03"/>
    <n v="125.12"/>
    <n v="132.38"/>
    <n v="219.75"/>
    <n v="1.29"/>
    <n v="20.49"/>
    <n v="9.01"/>
    <s v="MEASURED"/>
    <m/>
    <n v="18.89"/>
    <n v="51"/>
    <n v="99.54"/>
    <x v="1"/>
  </r>
  <r>
    <s v="31B8D5F7-AB54-453C-8393-BA812AB825162022-08-06"/>
    <x v="42"/>
    <n v="67"/>
    <s v="2022-08-06 11:40:46"/>
    <x v="11"/>
    <n v="99.454187898000001"/>
    <n v="14.13"/>
    <n v="-0.5"/>
    <n v="77.957230054999997"/>
    <n v="-3.79"/>
    <n v="1.2390000000000001"/>
    <n v="0.19400000000000001"/>
    <n v="6.4"/>
    <n v="-7.0000000000000007E-2"/>
    <n v="-0.04"/>
    <n v="5685.36"/>
    <n v="-12.68"/>
    <n v="116.36"/>
    <n v="125.85"/>
    <n v="219.75"/>
    <n v="1.28"/>
    <n v="14.2"/>
    <n v="10.73"/>
    <s v="MEASURED"/>
    <m/>
    <n v="18.89"/>
    <n v="51"/>
    <n v="99.54"/>
    <x v="1"/>
  </r>
  <r>
    <s v="31B8D5F7-AB54-453C-8393-BA812AB825162022-08-06"/>
    <x v="42"/>
    <n v="69"/>
    <s v="2022-08-06 11:41:29"/>
    <x v="11"/>
    <n v="92.094667470999994"/>
    <n v="19.34"/>
    <n v="4.82"/>
    <n v="80.552076162999995"/>
    <n v="-1.55"/>
    <n v="1.206"/>
    <n v="0.18"/>
    <n v="6.7"/>
    <n v="-0.22"/>
    <n v="6.11"/>
    <n v="1259.02"/>
    <n v="6.62"/>
    <n v="111.98"/>
    <n v="131.56"/>
    <n v="219.75"/>
    <n v="1.1399999999999999"/>
    <n v="12.36"/>
    <n v="8.44"/>
    <s v="MEASURED"/>
    <m/>
    <n v="18.89"/>
    <n v="51"/>
    <n v="99.54"/>
    <x v="1"/>
  </r>
  <r>
    <s v="31B8D5F7-AB54-453C-8393-BA812AB825162022-08-06"/>
    <x v="42"/>
    <n v="70"/>
    <s v="2022-08-06 11:41:47"/>
    <x v="11"/>
    <n v="93.794739058999994"/>
    <n v="17.37"/>
    <n v="6.76"/>
    <n v="81.312634505000005"/>
    <n v="-1.57"/>
    <n v="1.169"/>
    <n v="0.186"/>
    <n v="6.3"/>
    <n v="0.02"/>
    <n v="8.4600000000000009"/>
    <n v="4544.66"/>
    <n v="-18.489999999999998"/>
    <n v="109.78"/>
    <n v="119.85"/>
    <n v="219.75"/>
    <n v="1.1499999999999999"/>
    <n v="14.32"/>
    <n v="29.18"/>
    <s v="MEASURED"/>
    <m/>
    <n v="18.89"/>
    <n v="51"/>
    <n v="99.54"/>
    <x v="1"/>
  </r>
  <r>
    <s v="31B8D5F7-AB54-453C-8393-BA812AB825162022-08-06"/>
    <x v="42"/>
    <n v="72"/>
    <s v="2022-08-06 11:42:54"/>
    <x v="11"/>
    <n v="111.645490733"/>
    <n v="16.98"/>
    <n v="-3.49"/>
    <n v="81.670544312999994"/>
    <n v="-3.15"/>
    <n v="1.2350000000000001"/>
    <n v="0.19800000000000001"/>
    <n v="6.2"/>
    <n v="0.94"/>
    <n v="-3.77"/>
    <n v="6401.36"/>
    <n v="-0.68"/>
    <n v="138.04"/>
    <n v="144.24"/>
    <n v="219.75"/>
    <n v="1.37"/>
    <n v="24.68"/>
    <n v="-8.76"/>
    <s v="MEASURED"/>
    <m/>
    <n v="18.89"/>
    <n v="51"/>
    <n v="99.54"/>
    <x v="1"/>
  </r>
  <r>
    <s v="31B8D5F7-AB54-453C-8393-BA812AB825162022-08-06"/>
    <x v="42"/>
    <n v="75"/>
    <s v="2022-08-06 11:44:40"/>
    <x v="11"/>
    <n v="114.0837513"/>
    <n v="16.989999999999998"/>
    <n v="-5.8"/>
    <n v="80.686292340999998"/>
    <n v="-1.29"/>
    <n v="1.21"/>
    <n v="0.18099999999999999"/>
    <n v="6.7"/>
    <n v="0.34"/>
    <n v="-6.87"/>
    <n v="5138.3599999999997"/>
    <n v="-2.69"/>
    <n v="146.53"/>
    <n v="154.88"/>
    <n v="219.75"/>
    <n v="1.41"/>
    <n v="24.93"/>
    <n v="-13.41"/>
    <s v="MEASURED"/>
    <m/>
    <n v="18.89"/>
    <n v="51"/>
    <n v="99.54"/>
    <x v="1"/>
  </r>
  <r>
    <s v="31B8D5F7-AB54-453C-8393-BA812AB825162022-08-06"/>
    <x v="42"/>
    <n v="78"/>
    <s v="2022-08-06 11:46:15"/>
    <x v="11"/>
    <n v="107.909807112"/>
    <n v="18.010000000000002"/>
    <n v="-1.48"/>
    <n v="82.587688196000002"/>
    <n v="-0.15"/>
    <n v="1.2210000000000001"/>
    <n v="0.19"/>
    <n v="6.4"/>
    <n v="0.36"/>
    <n v="-1.77"/>
    <n v="1875.57"/>
    <n v="-7.15"/>
    <n v="146.76"/>
    <n v="164.04"/>
    <n v="219.75"/>
    <n v="1.31"/>
    <n v="17.690000000000001"/>
    <n v="1.51"/>
    <s v="MEASURED"/>
    <m/>
    <n v="18.89"/>
    <n v="51"/>
    <n v="99.54"/>
    <x v="1"/>
  </r>
  <r>
    <s v="31B8D5F7-AB54-453C-8393-BA812AB825162022-08-06"/>
    <x v="42"/>
    <n v="79"/>
    <s v="2022-08-06 11:46:48"/>
    <x v="11"/>
    <n v="109.140122077"/>
    <n v="17.440000000000001"/>
    <n v="-3.98"/>
    <n v="83.728525708999996"/>
    <n v="-1.24"/>
    <n v="1.224"/>
    <n v="0.17499999999999999"/>
    <n v="7"/>
    <n v="0.14000000000000001"/>
    <n v="-4.66"/>
    <n v="4096.0200000000004"/>
    <n v="3.31"/>
    <n v="142.28"/>
    <n v="152.76"/>
    <n v="219.75"/>
    <n v="1.3"/>
    <n v="21.79"/>
    <n v="-15.24"/>
    <s v="BALL_FLIGHT"/>
    <m/>
    <n v="18.89"/>
    <n v="51"/>
    <n v="99.54"/>
    <x v="1"/>
  </r>
  <r>
    <s v="31B8D5F7-AB54-453C-8393-BA812AB825162022-08-06"/>
    <x v="42"/>
    <n v="80"/>
    <s v="2022-08-06 11:47:19"/>
    <x v="11"/>
    <n v="105.33733036700001"/>
    <n v="18.11"/>
    <n v="-1.21"/>
    <n v="83.102183545000003"/>
    <n v="0.76"/>
    <n v="1.2070000000000001"/>
    <n v="0.18"/>
    <n v="6.7"/>
    <n v="1.1200000000000001"/>
    <n v="-1.59"/>
    <n v="3574.21"/>
    <n v="7.93"/>
    <n v="137.08000000000001"/>
    <n v="148.57"/>
    <n v="219.75"/>
    <n v="1.27"/>
    <n v="20.059999999999999"/>
    <n v="-11.6"/>
    <s v="MEASURED"/>
    <m/>
    <n v="18.89"/>
    <n v="51"/>
    <n v="99.54"/>
    <x v="1"/>
  </r>
  <r>
    <s v="31B8D5F7-AB54-453C-8393-BA812AB825162022-08-06"/>
    <x v="42"/>
    <n v="82"/>
    <s v="2022-08-06 11:49:01"/>
    <x v="9"/>
    <n v="99.901575158"/>
    <n v="8.3699999999999992"/>
    <n v="-7.98"/>
    <n v="82.610057558999998"/>
    <n v="-0.34"/>
    <n v="1.274"/>
    <n v="0.155"/>
    <n v="8.1999999999999993"/>
    <n v="-3.9"/>
    <n v="-9.66"/>
    <n v="1865.47"/>
    <n v="-19.34"/>
    <n v="87.24"/>
    <n v="129.47999999999999"/>
    <n v="219.75"/>
    <n v="1.21"/>
    <n v="4.07"/>
    <n v="-9.48"/>
    <s v="BALL_FLIGHT"/>
    <m/>
    <n v="18.89"/>
    <n v="51"/>
    <n v="99.54"/>
    <x v="0"/>
  </r>
  <r>
    <s v="31B8D5F7-AB54-453C-8393-BA812AB825162022-08-06"/>
    <x v="42"/>
    <n v="83"/>
    <s v="2022-08-06 11:49:45"/>
    <x v="9"/>
    <n v="119.497137146"/>
    <n v="11.72"/>
    <n v="-7.01"/>
    <n v="85.674660290000006"/>
    <n v="-3.09"/>
    <n v="1.2110000000000001"/>
    <n v="0.19"/>
    <n v="6.4"/>
    <n v="-1.02"/>
    <n v="-8.07"/>
    <n v="3308.95"/>
    <n v="3.72"/>
    <n v="157.02000000000001"/>
    <n v="171.38"/>
    <n v="219.75"/>
    <n v="1.39"/>
    <n v="16.23"/>
    <n v="-26.28"/>
    <s v="BALL_FLIGHT"/>
    <m/>
    <n v="18.89"/>
    <n v="51"/>
    <n v="99.54"/>
    <x v="1"/>
  </r>
  <r>
    <s v="31B8D5F7-AB54-453C-8393-BA812AB825162022-08-06"/>
    <x v="42"/>
    <n v="85"/>
    <s v="2022-08-06 11:51:06"/>
    <x v="9"/>
    <n v="114.64298537499999"/>
    <n v="11.73"/>
    <n v="-0.44"/>
    <n v="80.30601317"/>
    <n v="2.42"/>
    <n v="1.268"/>
    <n v="0.14499999999999999"/>
    <n v="8.6999999999999993"/>
    <n v="0"/>
    <n v="-0.9"/>
    <n v="4098.22"/>
    <n v="-14.71"/>
    <n v="143.54"/>
    <n v="155.74"/>
    <n v="219.75"/>
    <n v="1.43"/>
    <n v="15.21"/>
    <n v="15.56"/>
    <s v="BALL_FLIGHT"/>
    <m/>
    <n v="18.89"/>
    <n v="51"/>
    <n v="99.54"/>
    <x v="1"/>
  </r>
  <r>
    <s v="31B8D5F7-AB54-453C-8393-BA812AB825162022-08-06"/>
    <x v="42"/>
    <n v="86"/>
    <s v="2022-08-06 11:51:36"/>
    <x v="9"/>
    <n v="119.22870478999999"/>
    <n v="9.3699999999999992"/>
    <n v="-7.6"/>
    <n v="85.540444112000003"/>
    <n v="-0.6"/>
    <n v="1.24"/>
    <n v="0.17199999999999999"/>
    <n v="7.2"/>
    <n v="-2.1800000000000002"/>
    <n v="-9.16"/>
    <n v="6889.84"/>
    <n v="-2.35"/>
    <n v="144.34"/>
    <n v="152.30000000000001"/>
    <n v="219.75"/>
    <n v="1.39"/>
    <n v="17.62"/>
    <n v="-18.14"/>
    <s v="MEASURED"/>
    <m/>
    <n v="18.89"/>
    <n v="51"/>
    <n v="99.54"/>
    <x v="1"/>
  </r>
  <r>
    <s v="31B8D5F7-AB54-453C-8393-BA812AB825162022-08-06"/>
    <x v="42"/>
    <n v="87"/>
    <s v="2022-08-06 11:52:02"/>
    <x v="9"/>
    <n v="111.958661815"/>
    <n v="7.15"/>
    <n v="-10.24"/>
    <n v="83.706156346"/>
    <n v="-1.5"/>
    <n v="1.169"/>
    <n v="0.192"/>
    <n v="6.1"/>
    <n v="-0.52"/>
    <n v="-12.24"/>
    <n v="3853.41"/>
    <n v="-15.27"/>
    <n v="123.1"/>
    <n v="147.47"/>
    <n v="219.75"/>
    <n v="1.34"/>
    <n v="7.59"/>
    <n v="-12.28"/>
    <s v="BALL_FLIGHT"/>
    <m/>
    <n v="18.89"/>
    <n v="51"/>
    <n v="99.54"/>
    <x v="1"/>
  </r>
  <r>
    <s v="31B8D5F7-AB54-453C-8393-BA812AB825162022-08-06"/>
    <x v="42"/>
    <n v="88"/>
    <s v="2022-08-06 11:52:25"/>
    <x v="9"/>
    <n v="116.05225524399999"/>
    <n v="12.85"/>
    <n v="0.66"/>
    <n v="85.383858571000005"/>
    <n v="-1.89"/>
    <n v="1.2509999999999999"/>
    <n v="0.18"/>
    <n v="7"/>
    <n v="-3.16"/>
    <n v="1.0900000000000001"/>
    <n v="4279.76"/>
    <n v="-18.420000000000002"/>
    <n v="146.94999999999999"/>
    <n v="158.55000000000001"/>
    <n v="219.75"/>
    <n v="1.36"/>
    <n v="17.28"/>
    <n v="24.24"/>
    <s v="BALL_FLIGHT"/>
    <m/>
    <n v="18.89"/>
    <n v="51"/>
    <n v="99.54"/>
    <x v="1"/>
  </r>
  <r>
    <s v="31B8D5F7-AB54-453C-8393-BA812AB825162022-08-06"/>
    <x v="42"/>
    <n v="89"/>
    <s v="2022-08-06 11:54:09"/>
    <x v="3"/>
    <n v="124.530243821"/>
    <n v="8.39"/>
    <n v="0.78"/>
    <n v="90.439334608999999"/>
    <n v="-3.76"/>
    <n v="1.181"/>
    <n v="0.19800000000000001"/>
    <n v="6"/>
    <n v="-0.54"/>
    <n v="1.52"/>
    <n v="5106.3500000000004"/>
    <n v="-9.2899999999999991"/>
    <n v="155.4"/>
    <n v="166.24"/>
    <n v="219.75"/>
    <n v="1.38"/>
    <n v="15.8"/>
    <n v="15.53"/>
    <s v="MEASURED"/>
    <m/>
    <n v="18.89"/>
    <n v="51"/>
    <n v="99.54"/>
    <x v="1"/>
  </r>
  <r>
    <s v="31B8D5F7-AB54-453C-8393-BA812AB825162022-08-06"/>
    <x v="42"/>
    <n v="90"/>
    <s v="2022-08-06 11:54:45"/>
    <x v="3"/>
    <n v="133.231926028"/>
    <n v="14.13"/>
    <n v="-1.1000000000000001"/>
    <n v="93.682892244000001"/>
    <n v="-0.44"/>
    <n v="1.1539999999999999"/>
    <n v="0.17499999999999999"/>
    <n v="6.6"/>
    <n v="1.03"/>
    <n v="-1.27"/>
    <n v="2370.84"/>
    <n v="2.73"/>
    <n v="194.95"/>
    <n v="211.38"/>
    <n v="219.75"/>
    <n v="1.42"/>
    <n v="23.32"/>
    <n v="-8.11"/>
    <s v="MEASURED"/>
    <m/>
    <n v="18.89"/>
    <n v="51"/>
    <n v="99.54"/>
    <x v="1"/>
  </r>
  <r>
    <s v="31B8D5F7-AB54-453C-8393-BA812AB825162022-08-06"/>
    <x v="42"/>
    <n v="91"/>
    <s v="2022-08-06 11:55:22"/>
    <x v="3"/>
    <n v="129.831782852"/>
    <n v="14.19"/>
    <n v="-7.03"/>
    <n v="92.832856449999994"/>
    <n v="1.07"/>
    <n v="1.1080000000000001"/>
    <n v="0.17899999999999999"/>
    <n v="6.2"/>
    <n v="3.53"/>
    <n v="-8.7200000000000006"/>
    <n v="2236.42"/>
    <n v="3.79"/>
    <n v="187.49"/>
    <n v="204.88"/>
    <n v="219.75"/>
    <n v="1.4"/>
    <n v="21.33"/>
    <n v="-30.99"/>
    <s v="BALL_FLIGHT"/>
    <m/>
    <n v="18.89"/>
    <n v="51"/>
    <n v="99.54"/>
    <x v="1"/>
  </r>
  <r>
    <s v="31B8D5F7-AB54-453C-8393-BA812AB825162022-08-06"/>
    <x v="42"/>
    <n v="92"/>
    <s v="2022-08-06 11:55:55"/>
    <x v="3"/>
    <n v="134.753042712"/>
    <n v="15.03"/>
    <n v="1.47"/>
    <n v="96.747494974999995"/>
    <n v="1.18"/>
    <n v="1.159"/>
    <n v="0.16800000000000001"/>
    <n v="6.9"/>
    <n v="1.33"/>
    <n v="1.6"/>
    <n v="2059.38"/>
    <n v="16.23"/>
    <n v="198.96"/>
    <n v="216.31"/>
    <n v="219.75"/>
    <n v="1.39"/>
    <n v="23.43"/>
    <n v="-15.64"/>
    <s v="BALL_FLIGHT"/>
    <m/>
    <n v="18.89"/>
    <n v="51"/>
    <n v="99.54"/>
    <x v="1"/>
  </r>
  <r>
    <s v="31B8D5F7-AB54-453C-8393-BA812AB825162022-08-06"/>
    <x v="42"/>
    <n v="93"/>
    <s v="2022-08-06 11:56:27"/>
    <x v="3"/>
    <n v="139.07032977099999"/>
    <n v="11.22"/>
    <n v="0.99"/>
    <n v="96.456693255999994"/>
    <n v="-1.62"/>
    <n v="1.153"/>
    <n v="0.17799999999999999"/>
    <n v="6.5"/>
    <n v="0.46"/>
    <n v="1.45"/>
    <n v="2877.91"/>
    <n v="-5.05"/>
    <n v="198.66"/>
    <n v="214.15"/>
    <n v="219.75"/>
    <n v="1.44"/>
    <n v="21.97"/>
    <n v="12.02"/>
    <s v="BALL_FLIGHT"/>
    <m/>
    <n v="18.89"/>
    <n v="51"/>
    <n v="99.54"/>
    <x v="1"/>
  </r>
  <r>
    <s v="31B8D5F7-AB54-453C-8393-BA812AB825162022-08-06"/>
    <x v="42"/>
    <n v="94"/>
    <s v="2022-08-06 11:56:59"/>
    <x v="3"/>
    <n v="139.316392764"/>
    <n v="12.54"/>
    <n v="-4.04"/>
    <n v="101.288475664"/>
    <n v="-2.58"/>
    <n v="1.181"/>
    <n v="0.156"/>
    <n v="7.6"/>
    <n v="-3.29"/>
    <n v="-4.53"/>
    <n v="2542.86"/>
    <n v="5.29"/>
    <n v="203.9"/>
    <n v="220.01"/>
    <n v="219.75"/>
    <n v="1.38"/>
    <n v="23.33"/>
    <n v="-24.52"/>
    <s v="BALL_FLIGHT"/>
    <m/>
    <n v="18.89"/>
    <n v="51"/>
    <n v="99.54"/>
    <x v="1"/>
  </r>
  <r>
    <s v="31B8D5F7-AB54-453C-8393-BA812AB825162022-08-06"/>
    <x v="42"/>
    <n v="95"/>
    <s v="2022-08-06 11:57:35"/>
    <x v="3"/>
    <n v="142.91786020699999"/>
    <n v="10.7"/>
    <n v="0.22"/>
    <n v="101.26610630099999"/>
    <n v="1.1100000000000001"/>
    <n v="1.1359999999999999"/>
    <n v="0.155"/>
    <n v="7.3"/>
    <n v="-1.43"/>
    <n v="0.09"/>
    <n v="3935.08"/>
    <n v="-11.9"/>
    <n v="197.79"/>
    <n v="210.26"/>
    <n v="219.75"/>
    <n v="1.41"/>
    <n v="25.63"/>
    <n v="23.36"/>
    <s v="BALL_FLIGHT"/>
    <m/>
    <n v="18.89"/>
    <n v="51"/>
    <n v="99.54"/>
    <x v="1"/>
  </r>
  <r>
    <s v="31B8D5F7-AB54-453C-8393-BA812AB825162022-08-06"/>
    <x v="42"/>
    <n v="96"/>
    <s v="2022-08-06 11:58:10"/>
    <x v="3"/>
    <n v="134.864889527"/>
    <n v="15.07"/>
    <n v="-6.65"/>
    <n v="99.096278089999998"/>
    <n v="-0.31"/>
    <n v="1.1160000000000001"/>
    <n v="0.17100000000000001"/>
    <n v="6.5"/>
    <n v="-1.1299999999999999"/>
    <n v="-8.0500000000000007"/>
    <n v="3222.19"/>
    <n v="3.97"/>
    <n v="194.45"/>
    <n v="207.2"/>
    <n v="219.75"/>
    <n v="1.36"/>
    <n v="29.14"/>
    <n v="-32.5"/>
    <s v="BALL_FLIGHT"/>
    <m/>
    <n v="18.89"/>
    <n v="51"/>
    <n v="99.54"/>
    <x v="1"/>
  </r>
  <r>
    <s v="31B8D5F7-AB54-453C-8393-BA812AB825162022-08-06"/>
    <x v="42"/>
    <n v="97"/>
    <s v="2022-08-06 11:58:49"/>
    <x v="3"/>
    <n v="131.777917433"/>
    <n v="13.89"/>
    <n v="-1.34"/>
    <n v="99.275232994000007"/>
    <n v="0.91"/>
    <n v="1.0920000000000001"/>
    <n v="0.17499999999999999"/>
    <n v="6.2"/>
    <n v="-2.99"/>
    <n v="-1.77"/>
    <n v="3562.79"/>
    <n v="-1.27"/>
    <n v="185.05"/>
    <n v="197.06"/>
    <n v="219.75"/>
    <n v="1.33"/>
    <n v="26.35"/>
    <n v="-2.83"/>
    <s v="MEASURED"/>
    <m/>
    <n v="18.89"/>
    <n v="51"/>
    <n v="99.54"/>
    <x v="1"/>
  </r>
  <r>
    <s v="31B8D5F7-AB54-453C-8393-BA812AB825162022-08-06"/>
    <x v="42"/>
    <n v="98"/>
    <s v="2022-08-06 11:59:22"/>
    <x v="3"/>
    <n v="141.91123887200001"/>
    <n v="10.06"/>
    <n v="-5.8"/>
    <n v="105.829456353"/>
    <n v="-4.79"/>
    <n v="1.0569999999999999"/>
    <n v="0.16200000000000001"/>
    <n v="6.5"/>
    <n v="3.58"/>
    <n v="-6.33"/>
    <n v="1243.03"/>
    <n v="23.7"/>
    <n v="172.88"/>
    <n v="221.7"/>
    <n v="219.75"/>
    <n v="1.34"/>
    <n v="10.56"/>
    <n v="-40.630000000000003"/>
    <s v="MEASURED"/>
    <m/>
    <n v="18.89"/>
    <n v="51"/>
    <n v="99.54"/>
    <x v="1"/>
  </r>
  <r>
    <s v="31B8D5F7-AB54-453C-8393-BA812AB825162022-08-06"/>
    <x v="42"/>
    <n v="99"/>
    <s v="2022-08-06 11:59:51"/>
    <x v="3"/>
    <n v="138.130816525"/>
    <n v="9.85"/>
    <n v="-7.64"/>
    <n v="97.97780994"/>
    <n v="-2.4900000000000002"/>
    <n v="1.099"/>
    <n v="0.17"/>
    <n v="6.5"/>
    <n v="-0.14000000000000001"/>
    <n v="-8.92"/>
    <n v="2646.86"/>
    <n v="11"/>
    <n v="190.82"/>
    <n v="208.7"/>
    <n v="219.75"/>
    <n v="1.41"/>
    <n v="17.260000000000002"/>
    <n v="-44.25"/>
    <s v="BALL_FLIGHT"/>
    <m/>
    <n v="18.89"/>
    <n v="51"/>
    <n v="99.54"/>
    <x v="1"/>
  </r>
  <r>
    <s v="31B8D5F7-AB54-453C-8393-BA812AB825162022-08-06"/>
    <x v="42"/>
    <n v="100"/>
    <s v="2022-08-06 12:00:28"/>
    <x v="3"/>
    <n v="127.035612477"/>
    <n v="0"/>
    <n v="-10.82"/>
    <n v="95.740873640000004"/>
    <n v="2.44"/>
    <n v="1.038"/>
    <n v="0.19900000000000001"/>
    <n v="5.2"/>
    <n v="3.85"/>
    <n v="-13.54"/>
    <n v="1632.09"/>
    <n v="12.27"/>
    <n v="0"/>
    <n v="0"/>
    <n v="0"/>
    <n v="1.33"/>
    <n v="0"/>
    <n v="0"/>
    <s v="MEASURED"/>
    <m/>
    <n v="18.89"/>
    <n v="51"/>
    <n v="99.54"/>
    <x v="0"/>
  </r>
  <r>
    <s v="31B8D5F7-AB54-453C-8393-BA812AB825162022-08-06"/>
    <x v="42"/>
    <n v="101"/>
    <s v="2022-08-06 12:00:55"/>
    <x v="3"/>
    <n v="134.753042712"/>
    <n v="15.98"/>
    <n v="7.2"/>
    <n v="97.754116310000001"/>
    <n v="-1.7"/>
    <n v="1.1100000000000001"/>
    <n v="0.161"/>
    <n v="6.9"/>
    <n v="-1.01"/>
    <n v="9.02"/>
    <n v="4060.18"/>
    <n v="-5.85"/>
    <n v="187.58"/>
    <n v="197.2"/>
    <n v="219.75"/>
    <n v="1.38"/>
    <n v="32.85"/>
    <n v="37.67"/>
    <s v="MEASURED"/>
    <m/>
    <n v="18.89"/>
    <n v="51"/>
    <n v="99.54"/>
    <x v="1"/>
  </r>
  <r>
    <s v="31B8D5F7-AB54-453C-8393-BA812AB825162022-08-06"/>
    <x v="42"/>
    <n v="102"/>
    <s v="2022-08-06 12:01:41"/>
    <x v="3"/>
    <n v="121.130100645"/>
    <n v="16.8"/>
    <n v="4.3600000000000003"/>
    <n v="96.725125611999999"/>
    <n v="-3.06"/>
    <n v="1.1870000000000001"/>
    <n v="0.16800000000000001"/>
    <n v="7.1"/>
    <n v="-2.68"/>
    <n v="5.78"/>
    <n v="5847.53"/>
    <n v="-7.23"/>
    <n v="154.57"/>
    <n v="161.13999999999999"/>
    <n v="219.75"/>
    <n v="1.25"/>
    <n v="28.89"/>
    <n v="24.73"/>
    <s v="MEASURED"/>
    <m/>
    <n v="18.89"/>
    <n v="51"/>
    <n v="99.54"/>
    <x v="1"/>
  </r>
  <r>
    <s v="31B8D5F7-AB54-453C-8393-BA812AB825162022-08-06"/>
    <x v="42"/>
    <n v="103"/>
    <s v="2022-08-06 12:02:14"/>
    <x v="3"/>
    <n v="139.09269913399999"/>
    <n v="8.8699999999999992"/>
    <n v="-8"/>
    <n v="98.626521467000003"/>
    <n v="-0.41"/>
    <n v="1.1519999999999999"/>
    <n v="0.16700000000000001"/>
    <n v="6.9"/>
    <n v="5.01"/>
    <n v="-9.68"/>
    <n v="3433.63"/>
    <n v="17.37"/>
    <n v="186.11"/>
    <n v="201.55"/>
    <n v="219.75"/>
    <n v="1.41"/>
    <n v="17.579999999999998"/>
    <n v="-56.18"/>
    <s v="RATIO"/>
    <m/>
    <n v="18.89"/>
    <n v="51"/>
    <n v="99.54"/>
    <x v="0"/>
  </r>
  <r>
    <s v="31B8D5F7-AB54-453C-8393-BA812AB825162022-08-06"/>
    <x v="42"/>
    <n v="104"/>
    <s v="2022-08-06 12:02:42"/>
    <x v="3"/>
    <n v="138.06370843600001"/>
    <n v="14.48"/>
    <n v="1.96"/>
    <n v="98.134395480999999"/>
    <n v="1.9"/>
    <n v="1.1399999999999999"/>
    <n v="0.16500000000000001"/>
    <n v="6.9"/>
    <n v="-1.66"/>
    <n v="2.1"/>
    <n v="2706.8"/>
    <n v="8.9600000000000009"/>
    <n v="203.62"/>
    <n v="218.37"/>
    <n v="219.75"/>
    <n v="1.41"/>
    <n v="27.49"/>
    <n v="-6.88"/>
    <s v="BALL_FLIGHT"/>
    <m/>
    <n v="18.89"/>
    <n v="51"/>
    <n v="99.54"/>
    <x v="1"/>
  </r>
  <r>
    <s v="F98BDC03-EB49-4497-98EF-485EF9D079402022-08-04"/>
    <x v="43"/>
    <n v="1"/>
    <s v="2022-08-04 16:25:19"/>
    <x v="0"/>
    <n v="94.577666764"/>
    <n v="21.22"/>
    <n v="-6.12"/>
    <n v="72.879384654000006"/>
    <n v="-4.91"/>
    <n v="1.4219999999999999"/>
    <n v="0.193"/>
    <n v="7.4"/>
    <n v="-0.53"/>
    <n v="-6.71"/>
    <n v="6006.08"/>
    <n v="4.2699999999999996"/>
    <n v="114.91"/>
    <n v="121.6"/>
    <n v="219.75"/>
    <n v="1.3"/>
    <n v="20.3"/>
    <n v="-17.899999999999999"/>
    <s v="MEASURED"/>
    <m/>
    <n v="21.11"/>
    <n v="0"/>
    <n v="101.33"/>
    <x v="0"/>
  </r>
  <r>
    <s v="F98BDC03-EB49-4497-98EF-485EF9D079402022-08-04"/>
    <x v="43"/>
    <n v="2"/>
    <s v="2022-08-04 16:25:49"/>
    <x v="0"/>
    <n v="90.327487794000007"/>
    <n v="24.23"/>
    <n v="-0.95"/>
    <n v="72.722799112999994"/>
    <n v="-0.94"/>
    <n v="1.4419999999999999"/>
    <n v="0.16300000000000001"/>
    <n v="8.8000000000000007"/>
    <n v="-3.26"/>
    <n v="-1.01"/>
    <n v="5465.13"/>
    <n v="3.86"/>
    <n v="109.37"/>
    <n v="116.05"/>
    <n v="219.75"/>
    <n v="1.24"/>
    <n v="21.16"/>
    <n v="-5.25"/>
    <s v="MEASURED"/>
    <m/>
    <n v="21.11"/>
    <n v="0"/>
    <n v="101.33"/>
    <x v="1"/>
  </r>
  <r>
    <s v="F98BDC03-EB49-4497-98EF-485EF9D079402022-08-04"/>
    <x v="43"/>
    <n v="3"/>
    <s v="2022-08-04 16:26:15"/>
    <x v="0"/>
    <n v="92.273622375000002"/>
    <n v="21.85"/>
    <n v="-1.29"/>
    <n v="79.657301642999997"/>
    <n v="0.01"/>
    <n v="1.5009999999999999"/>
    <n v="0.17"/>
    <n v="8.8000000000000007"/>
    <n v="-1.91"/>
    <n v="-1.57"/>
    <n v="6104.8"/>
    <n v="11.85"/>
    <n v="110.53"/>
    <n v="116.94"/>
    <n v="219.75"/>
    <n v="1.1599999999999999"/>
    <n v="19.62"/>
    <n v="-12.92"/>
    <s v="MEASURED"/>
    <m/>
    <n v="21.11"/>
    <n v="0"/>
    <n v="101.33"/>
    <x v="1"/>
  </r>
  <r>
    <s v="F98BDC03-EB49-4497-98EF-485EF9D079402022-08-04"/>
    <x v="43"/>
    <n v="4"/>
    <s v="2022-08-04 16:26:56"/>
    <x v="1"/>
    <n v="103.391195786"/>
    <n v="20.260000000000002"/>
    <n v="2.65"/>
    <n v="80.798139156000005"/>
    <n v="-4.07"/>
    <n v="1.3320000000000001"/>
    <n v="0.189"/>
    <n v="7"/>
    <n v="-1.79"/>
    <n v="3.85"/>
    <n v="6381.19"/>
    <n v="-2.09"/>
    <n v="128.76"/>
    <n v="134.91"/>
    <n v="219.75"/>
    <n v="1.28"/>
    <n v="24.11"/>
    <n v="9.2100000000000009"/>
    <s v="MEASURED"/>
    <m/>
    <n v="21.11"/>
    <n v="0"/>
    <n v="101.33"/>
    <x v="1"/>
  </r>
  <r>
    <s v="F98BDC03-EB49-4497-98EF-485EF9D079402022-08-04"/>
    <x v="43"/>
    <n v="5"/>
    <s v="2022-08-04 16:27:33"/>
    <x v="1"/>
    <n v="108.849320358"/>
    <n v="18.62"/>
    <n v="-4.6399999999999997"/>
    <n v="83.504832078999996"/>
    <n v="-2.0699999999999998"/>
    <n v="1.2629999999999999"/>
    <n v="0.19400000000000001"/>
    <n v="6.5"/>
    <n v="-1.0900000000000001"/>
    <n v="-5.33"/>
    <n v="5868.13"/>
    <n v="6.18"/>
    <n v="138.74"/>
    <n v="146.25"/>
    <n v="219.75"/>
    <n v="1.3"/>
    <n v="24.43"/>
    <n v="-20.52"/>
    <s v="MEASURED"/>
    <m/>
    <n v="21.11"/>
    <n v="0"/>
    <n v="101.33"/>
    <x v="1"/>
  </r>
  <r>
    <s v="F98BDC03-EB49-4497-98EF-485EF9D079402022-08-04"/>
    <x v="43"/>
    <n v="6"/>
    <s v="2022-08-04 16:29:15"/>
    <x v="1"/>
    <n v="101.64638547200001"/>
    <n v="21.58"/>
    <n v="5.25"/>
    <n v="76.055834200000007"/>
    <n v="-0.54"/>
    <n v="1.431"/>
    <n v="0.16800000000000001"/>
    <n v="8.5"/>
    <n v="-1.24"/>
    <n v="6.48"/>
    <n v="5356.12"/>
    <n v="-7.74"/>
    <n v="128.6"/>
    <n v="136.1"/>
    <n v="219.75"/>
    <n v="1.34"/>
    <n v="23.98"/>
    <n v="21.77"/>
    <s v="BALL_FLIGHT"/>
    <m/>
    <n v="21.11"/>
    <n v="0"/>
    <n v="101.33"/>
    <x v="1"/>
  </r>
  <r>
    <s v="F98BDC03-EB49-4497-98EF-485EF9D079402022-08-04"/>
    <x v="43"/>
    <n v="7"/>
    <s v="2022-08-04 16:29:34"/>
    <x v="1"/>
    <n v="106.836077688"/>
    <n v="20.74"/>
    <n v="-1.78"/>
    <n v="80.641553615000007"/>
    <n v="-1.25"/>
    <n v="1.395"/>
    <n v="0.18"/>
    <n v="7.8"/>
    <n v="0.73"/>
    <n v="-1.97"/>
    <n v="5197.8"/>
    <n v="0.86"/>
    <n v="138.43"/>
    <n v="145.85"/>
    <n v="219.75"/>
    <n v="1.32"/>
    <n v="25.94"/>
    <n v="-5.97"/>
    <s v="MEASURED"/>
    <m/>
    <n v="21.11"/>
    <n v="0"/>
    <n v="101.33"/>
    <x v="1"/>
  </r>
  <r>
    <s v="F98BDC03-EB49-4497-98EF-485EF9D079402022-08-04"/>
    <x v="43"/>
    <n v="8"/>
    <s v="2022-08-04 16:30:03"/>
    <x v="1"/>
    <n v="105.695240175"/>
    <n v="21.48"/>
    <n v="0.42"/>
    <n v="80.820508519000001"/>
    <n v="0.12"/>
    <n v="1.3759999999999999"/>
    <n v="0.16700000000000001"/>
    <n v="8.1999999999999993"/>
    <n v="-0.05"/>
    <n v="0.49"/>
    <n v="4379.83"/>
    <n v="-1.41"/>
    <n v="139.56"/>
    <n v="148.58000000000001"/>
    <n v="219.75"/>
    <n v="1.31"/>
    <n v="25.61"/>
    <n v="2.79"/>
    <s v="MEASURED"/>
    <m/>
    <n v="21.11"/>
    <n v="0"/>
    <n v="101.33"/>
    <x v="1"/>
  </r>
  <r>
    <s v="F98BDC03-EB49-4497-98EF-485EF9D079402022-08-04"/>
    <x v="43"/>
    <n v="9"/>
    <s v="2022-08-04 16:30:36"/>
    <x v="1"/>
    <n v="106.053149983"/>
    <n v="20.149999999999999"/>
    <n v="-1.8"/>
    <n v="83.460093353000005"/>
    <n v="-2.5"/>
    <n v="1.3540000000000001"/>
    <n v="0.157"/>
    <n v="8.6"/>
    <n v="-1.17"/>
    <n v="-1.81"/>
    <n v="3979.78"/>
    <n v="8.8699999999999992"/>
    <n v="140.91999999999999"/>
    <n v="151.59"/>
    <n v="219.75"/>
    <n v="1.27"/>
    <n v="23.3"/>
    <n v="-14.84"/>
    <s v="MEASURED"/>
    <m/>
    <n v="21.11"/>
    <n v="0"/>
    <n v="101.33"/>
    <x v="1"/>
  </r>
  <r>
    <s v="F98BDC03-EB49-4497-98EF-485EF9D079402022-08-04"/>
    <x v="43"/>
    <n v="10"/>
    <s v="2022-08-04 16:31:05"/>
    <x v="1"/>
    <n v="110.07963532300001"/>
    <n v="19.420000000000002"/>
    <n v="0.17"/>
    <n v="83.191660997"/>
    <n v="-2.4500000000000002"/>
    <n v="1.373"/>
    <n v="0.182"/>
    <n v="7.5"/>
    <n v="0.66"/>
    <n v="0.57999999999999996"/>
    <n v="6144.21"/>
    <n v="2.85"/>
    <n v="140.11000000000001"/>
    <n v="146.77000000000001"/>
    <n v="219.75"/>
    <n v="1.32"/>
    <n v="26.59"/>
    <n v="-3.18"/>
    <s v="MEASURED"/>
    <m/>
    <n v="21.11"/>
    <n v="0"/>
    <n v="101.33"/>
    <x v="1"/>
  </r>
  <r>
    <s v="F98BDC03-EB49-4497-98EF-485EF9D079402022-08-04"/>
    <x v="43"/>
    <n v="11"/>
    <s v="2022-08-04 16:31:33"/>
    <x v="1"/>
    <n v="104.53203329900001"/>
    <n v="21.06"/>
    <n v="1.24"/>
    <n v="77.353257253999999"/>
    <n v="0.27"/>
    <n v="1.3819999999999999"/>
    <n v="0.157"/>
    <n v="8.8000000000000007"/>
    <n v="-4.0599999999999996"/>
    <n v="1.47"/>
    <n v="5609.98"/>
    <n v="-7.39"/>
    <n v="132.88999999999999"/>
    <n v="139.78"/>
    <n v="219.75"/>
    <n v="1.35"/>
    <n v="25.17"/>
    <n v="11.71"/>
    <s v="MEASURED"/>
    <m/>
    <n v="21.11"/>
    <n v="0"/>
    <n v="101.33"/>
    <x v="1"/>
  </r>
  <r>
    <s v="F98BDC03-EB49-4497-98EF-485EF9D079402022-08-04"/>
    <x v="43"/>
    <n v="12"/>
    <s v="2022-08-04 16:32:04"/>
    <x v="1"/>
    <n v="112.94291378699999"/>
    <n v="17.97"/>
    <n v="-9.18"/>
    <n v="82.408733291999994"/>
    <n v="-1.63"/>
    <n v="1.401"/>
    <n v="0.186"/>
    <n v="7.5"/>
    <n v="-0.1"/>
    <n v="-10.93"/>
    <n v="5060.01"/>
    <n v="0.12"/>
    <n v="148.91"/>
    <n v="157.41"/>
    <n v="219.75"/>
    <n v="1.37"/>
    <n v="25.2"/>
    <n v="-27.42"/>
    <s v="MEASURED"/>
    <m/>
    <n v="21.11"/>
    <n v="0"/>
    <n v="101.33"/>
    <x v="1"/>
  </r>
  <r>
    <s v="F98BDC03-EB49-4497-98EF-485EF9D079402022-08-04"/>
    <x v="43"/>
    <n v="13"/>
    <s v="2022-08-04 16:32:33"/>
    <x v="1"/>
    <n v="109.38618507"/>
    <n v="21.39"/>
    <n v="-1.82"/>
    <n v="85.786507104999998"/>
    <n v="0.08"/>
    <n v="1.3240000000000001"/>
    <n v="0.187"/>
    <n v="7.1"/>
    <n v="-0.93"/>
    <n v="-2.23"/>
    <n v="5746.78"/>
    <n v="6.02"/>
    <n v="140.19999999999999"/>
    <n v="147.18"/>
    <n v="219.75"/>
    <n v="1.28"/>
    <n v="28.57"/>
    <n v="-12.83"/>
    <s v="MEASURED"/>
    <m/>
    <n v="21.11"/>
    <n v="0"/>
    <n v="101.33"/>
    <x v="1"/>
  </r>
  <r>
    <s v="F98BDC03-EB49-4497-98EF-485EF9D079402022-08-04"/>
    <x v="43"/>
    <n v="14"/>
    <s v="2022-08-04 16:33:06"/>
    <x v="1"/>
    <n v="99.856836431999994"/>
    <n v="22.6"/>
    <n v="1.36"/>
    <n v="83.281138448999997"/>
    <n v="-3.01"/>
    <n v="1.4159999999999999"/>
    <n v="0.155"/>
    <n v="9.1"/>
    <n v="-2.23"/>
    <n v="2.11"/>
    <n v="5107.33"/>
    <n v="-5.33"/>
    <n v="126.72"/>
    <n v="134.08000000000001"/>
    <n v="219.75"/>
    <n v="1.2"/>
    <n v="24.29"/>
    <n v="8.91"/>
    <s v="MEASURED"/>
    <m/>
    <n v="21.11"/>
    <n v="0"/>
    <n v="101.33"/>
    <x v="1"/>
  </r>
  <r>
    <s v="F98BDC03-EB49-4497-98EF-485EF9D079402022-08-04"/>
    <x v="43"/>
    <n v="15"/>
    <s v="2022-08-04 16:33:32"/>
    <x v="1"/>
    <n v="94.756621667999994"/>
    <n v="24"/>
    <n v="7.79"/>
    <n v="82.565318833000006"/>
    <n v="-1.49"/>
    <n v="1.419"/>
    <n v="0.14199999999999999"/>
    <n v="10"/>
    <n v="-4.07"/>
    <n v="9.7100000000000009"/>
    <n v="5568.39"/>
    <n v="-19.87"/>
    <n v="115.27"/>
    <n v="122.16"/>
    <n v="219.75"/>
    <n v="1.1499999999999999"/>
    <n v="22.25"/>
    <n v="35.4"/>
    <s v="MEASURED"/>
    <m/>
    <n v="21.11"/>
    <n v="0"/>
    <n v="101.33"/>
    <x v="0"/>
  </r>
  <r>
    <s v="F98BDC03-EB49-4497-98EF-485EF9D079402022-08-04"/>
    <x v="43"/>
    <n v="16"/>
    <s v="2022-08-04 16:34:25"/>
    <x v="1"/>
    <n v="111.533643918"/>
    <n v="2.94"/>
    <n v="-11.25"/>
    <n v="83.661417619999995"/>
    <n v="-3.87"/>
    <n v="1.351"/>
    <n v="0.186"/>
    <n v="7.3"/>
    <n v="3.65"/>
    <n v="-13.11"/>
    <n v="2504.94"/>
    <n v="19.72"/>
    <n v="67.650000000000006"/>
    <n v="141.9"/>
    <n v="219.75"/>
    <n v="1.33"/>
    <n v="1.1599999999999999"/>
    <n v="-36.65"/>
    <s v="RATIO"/>
    <m/>
    <n v="21.11"/>
    <n v="0"/>
    <n v="101.33"/>
    <x v="0"/>
  </r>
  <r>
    <s v="F98BDC03-EB49-4497-98EF-485EF9D079402022-08-04"/>
    <x v="43"/>
    <n v="17"/>
    <s v="2022-08-04 16:34:52"/>
    <x v="1"/>
    <n v="107.909807112"/>
    <n v="21.84"/>
    <n v="-1.95"/>
    <n v="83.907480613000004"/>
    <n v="-0.54"/>
    <n v="1.27"/>
    <n v="0.18099999999999999"/>
    <n v="7"/>
    <n v="-3.15"/>
    <n v="-2.29"/>
    <n v="5107.1000000000004"/>
    <n v="11.58"/>
    <n v="139.88999999999999"/>
    <n v="147.85"/>
    <n v="219.75"/>
    <n v="1.29"/>
    <n v="27.53"/>
    <n v="-19.489999999999998"/>
    <s v="MEASURED"/>
    <m/>
    <n v="21.11"/>
    <n v="0"/>
    <n v="101.33"/>
    <x v="1"/>
  </r>
  <r>
    <s v="F98BDC03-EB49-4497-98EF-485EF9D079402022-08-04"/>
    <x v="43"/>
    <n v="18"/>
    <s v="2022-08-04 16:35:25"/>
    <x v="1"/>
    <n v="103.055655341"/>
    <n v="20.149999999999999"/>
    <n v="0.14000000000000001"/>
    <n v="84.064066154000002"/>
    <n v="-3.51"/>
    <n v="1.264"/>
    <n v="0.16700000000000001"/>
    <n v="7.6"/>
    <n v="-2.04"/>
    <n v="0.71"/>
    <n v="11575.1"/>
    <n v="-2.95"/>
    <n v="114.71"/>
    <n v="116.87"/>
    <n v="219.75"/>
    <n v="1.23"/>
    <n v="25.35"/>
    <n v="3.58"/>
    <s v="MEASURED"/>
    <m/>
    <n v="21.11"/>
    <n v="0"/>
    <n v="101.33"/>
    <x v="1"/>
  </r>
  <r>
    <s v="F98BDC03-EB49-4497-98EF-485EF9D079402022-08-04"/>
    <x v="43"/>
    <n v="19"/>
    <s v="2022-08-04 16:35:51"/>
    <x v="1"/>
    <n v="110.81782430200001"/>
    <n v="20.69"/>
    <n v="-0.44"/>
    <n v="85.137795577999995"/>
    <n v="-3.24"/>
    <n v="1.254"/>
    <n v="0.183"/>
    <n v="6.9"/>
    <n v="0.55000000000000004"/>
    <n v="-0.04"/>
    <n v="6633.28"/>
    <n v="-0.15"/>
    <n v="139.66"/>
    <n v="145.13999999999999"/>
    <n v="219.75"/>
    <n v="1.3"/>
    <n v="29.15"/>
    <n v="-1.04"/>
    <s v="MEASURED"/>
    <m/>
    <n v="21.11"/>
    <n v="0"/>
    <n v="101.33"/>
    <x v="1"/>
  </r>
  <r>
    <s v="F98BDC03-EB49-4497-98EF-485EF9D079402022-08-04"/>
    <x v="43"/>
    <n v="20"/>
    <s v="2022-08-04 16:36:18"/>
    <x v="1"/>
    <n v="114.106120663"/>
    <n v="19.41"/>
    <n v="-5.01"/>
    <n v="83.214030359999995"/>
    <n v="-3.75"/>
    <n v="1.2789999999999999"/>
    <n v="0.17799999999999999"/>
    <n v="7.2"/>
    <n v="-2.94"/>
    <n v="-5.53"/>
    <n v="5252.85"/>
    <n v="2.44"/>
    <n v="150.16"/>
    <n v="158.22999999999999"/>
    <n v="219.75"/>
    <n v="1.37"/>
    <n v="28.16"/>
    <n v="-18.510000000000002"/>
    <s v="MEASURED"/>
    <m/>
    <n v="21.11"/>
    <n v="0"/>
    <n v="101.33"/>
    <x v="1"/>
  </r>
  <r>
    <s v="F98BDC03-EB49-4497-98EF-485EF9D079402022-08-04"/>
    <x v="43"/>
    <n v="21"/>
    <s v="2022-08-04 16:36:48"/>
    <x v="1"/>
    <n v="107.77559093399999"/>
    <n v="18.829999999999998"/>
    <n v="-0.33"/>
    <n v="84.600930865999999"/>
    <n v="-1.99"/>
    <n v="1.3380000000000001"/>
    <n v="0.161"/>
    <n v="8.3000000000000007"/>
    <n v="-2.62"/>
    <n v="-0.1"/>
    <n v="10969.94"/>
    <n v="1.88"/>
    <n v="123.16"/>
    <n v="125.48"/>
    <n v="219.75"/>
    <n v="1.27"/>
    <n v="26.4"/>
    <n v="-3.11"/>
    <s v="MEASURED"/>
    <m/>
    <n v="21.11"/>
    <n v="0"/>
    <n v="101.33"/>
    <x v="1"/>
  </r>
  <r>
    <s v="F98BDC03-EB49-4497-98EF-485EF9D079402022-08-04"/>
    <x v="43"/>
    <n v="22"/>
    <s v="2022-08-04 16:37:15"/>
    <x v="1"/>
    <n v="96.188260900000003"/>
    <n v="18.010000000000002"/>
    <n v="2.1800000000000002"/>
    <n v="80.909985970999998"/>
    <n v="-2.83"/>
    <n v="1.2549999999999999"/>
    <n v="0.21"/>
    <n v="6"/>
    <n v="1.07"/>
    <n v="3.09"/>
    <n v="6309.53"/>
    <n v="-17.88"/>
    <n v="114.11"/>
    <n v="121.92"/>
    <n v="219.75"/>
    <n v="1.19"/>
    <n v="16.86"/>
    <n v="20.88"/>
    <s v="MEASURED"/>
    <m/>
    <n v="21.11"/>
    <n v="0"/>
    <n v="101.33"/>
    <x v="1"/>
  </r>
  <r>
    <s v="F98BDC03-EB49-4497-98EF-485EF9D079402022-08-04"/>
    <x v="43"/>
    <n v="23"/>
    <s v="2022-08-04 16:37:42"/>
    <x v="1"/>
    <n v="88.269506398000004"/>
    <n v="23.17"/>
    <n v="7.55"/>
    <n v="76.480852096999996"/>
    <n v="-2.0299999999999998"/>
    <n v="1.2090000000000001"/>
    <n v="0.17799999999999999"/>
    <n v="6.8"/>
    <n v="1.19"/>
    <n v="9.5"/>
    <n v="7715.14"/>
    <n v="-11.24"/>
    <n v="101.35"/>
    <n v="106.31"/>
    <n v="219.75"/>
    <n v="1.1499999999999999"/>
    <n v="19.38"/>
    <n v="24.08"/>
    <s v="BALL_FLIGHT"/>
    <m/>
    <n v="21.11"/>
    <n v="0"/>
    <n v="101.33"/>
    <x v="1"/>
  </r>
  <r>
    <s v="F98BDC03-EB49-4497-98EF-485EF9D079402022-08-04"/>
    <x v="43"/>
    <n v="24"/>
    <s v="2022-08-04 16:38:19"/>
    <x v="1"/>
    <n v="106.791338962"/>
    <n v="15.89"/>
    <n v="-9.1199999999999992"/>
    <n v="77.711167062000001"/>
    <n v="-3.62"/>
    <n v="1.2629999999999999"/>
    <n v="0.182"/>
    <n v="6.9"/>
    <n v="-0.33"/>
    <n v="-10.55"/>
    <n v="5529.57"/>
    <n v="0.01"/>
    <n v="134.93"/>
    <n v="143.56"/>
    <n v="219.75"/>
    <n v="1.37"/>
    <n v="19.510000000000002"/>
    <n v="-24.33"/>
    <s v="MEASURED"/>
    <m/>
    <n v="21.11"/>
    <n v="0"/>
    <n v="101.33"/>
    <x v="1"/>
  </r>
  <r>
    <s v="F98BDC03-EB49-4497-98EF-485EF9D079402022-08-04"/>
    <x v="43"/>
    <n v="25"/>
    <s v="2022-08-04 16:38:47"/>
    <x v="1"/>
    <n v="104.95705119599999"/>
    <n v="8.15"/>
    <n v="-5.37"/>
    <n v="83.415354626999999"/>
    <n v="-4.12"/>
    <n v="1.2629999999999999"/>
    <n v="0.19400000000000001"/>
    <n v="6.5"/>
    <n v="-1.87"/>
    <n v="-5.91"/>
    <n v="4301.41"/>
    <n v="-15.65"/>
    <n v="112.42"/>
    <n v="136.32"/>
    <n v="219.75"/>
    <n v="1.26"/>
    <n v="7.11"/>
    <n v="-0.08"/>
    <s v="BALL_FLIGHT"/>
    <m/>
    <n v="21.11"/>
    <n v="0"/>
    <n v="101.33"/>
    <x v="1"/>
  </r>
  <r>
    <s v="F98BDC03-EB49-4497-98EF-485EF9D079402022-08-04"/>
    <x v="43"/>
    <n v="26"/>
    <s v="2022-08-04 16:39:08"/>
    <x v="1"/>
    <n v="110.303328953"/>
    <n v="17.96"/>
    <n v="-0.85"/>
    <n v="81.021832786000004"/>
    <n v="-1.27"/>
    <n v="1.2290000000000001"/>
    <n v="0.16200000000000001"/>
    <n v="7.6"/>
    <n v="-1.28"/>
    <n v="-0.84"/>
    <n v="6176.91"/>
    <n v="-2.37"/>
    <n v="140.28"/>
    <n v="147.16"/>
    <n v="219.75"/>
    <n v="1.36"/>
    <n v="24.71"/>
    <n v="0.65"/>
    <s v="MEASURED"/>
    <m/>
    <n v="21.11"/>
    <n v="0"/>
    <n v="101.33"/>
    <x v="1"/>
  </r>
  <r>
    <s v="F98BDC03-EB49-4497-98EF-485EF9D079402022-08-04"/>
    <x v="43"/>
    <n v="27"/>
    <s v="2022-08-04 16:54:42"/>
    <x v="6"/>
    <n v="90.059055438000001"/>
    <n v="3.6"/>
    <n v="-6.63"/>
    <n v="77.375626616999995"/>
    <n v="-1.1599999999999999"/>
    <n v="1.2010000000000001"/>
    <n v="0.184"/>
    <n v="6.5"/>
    <n v="-0.27"/>
    <n v="-7.9"/>
    <n v="3529.56"/>
    <n v="-0.1"/>
    <n v="49.93"/>
    <n v="100.73"/>
    <n v="219.75"/>
    <n v="1.1599999999999999"/>
    <n v="1.02"/>
    <n v="-11.63"/>
    <s v="MEASURED"/>
    <m/>
    <n v="21.11"/>
    <n v="0"/>
    <n v="101.33"/>
    <x v="0"/>
  </r>
  <r>
    <s v="F98BDC03-EB49-4497-98EF-485EF9D079402022-08-04"/>
    <x v="43"/>
    <n v="28"/>
    <s v="2022-08-04 16:55:11"/>
    <x v="6"/>
    <n v="100.639764137"/>
    <n v="0"/>
    <n v="-11.68"/>
    <n v="76.167681014999999"/>
    <n v="-3.88"/>
    <n v="1.1950000000000001"/>
    <n v="0.191"/>
    <n v="6.3"/>
    <n v="-1.03"/>
    <n v="-13.63"/>
    <n v="2958.76"/>
    <n v="0.68"/>
    <n v="0"/>
    <n v="0"/>
    <n v="0"/>
    <n v="1.32"/>
    <n v="0"/>
    <n v="0"/>
    <s v="MEASURED"/>
    <m/>
    <n v="21.11"/>
    <n v="0"/>
    <n v="101.33"/>
    <x v="0"/>
  </r>
  <r>
    <s v="F98BDC03-EB49-4497-98EF-485EF9D079402022-08-04"/>
    <x v="43"/>
    <n v="29"/>
    <s v="2022-08-04 16:56:01"/>
    <x v="6"/>
    <n v="108.15587010500001"/>
    <n v="12.22"/>
    <n v="-4.0199999999999996"/>
    <n v="75.093951591000007"/>
    <n v="-0.16"/>
    <n v="1.34"/>
    <n v="0.187"/>
    <n v="7.2"/>
    <n v="-0.79"/>
    <n v="-4.88"/>
    <n v="3653.73"/>
    <n v="29.16"/>
    <n v="125.92"/>
    <n v="141.53"/>
    <n v="219.75"/>
    <n v="1.44"/>
    <n v="11.02"/>
    <n v="-33.85"/>
    <s v="MEASURED"/>
    <m/>
    <n v="21.11"/>
    <n v="0"/>
    <n v="101.33"/>
    <x v="1"/>
  </r>
  <r>
    <s v="F98BDC03-EB49-4497-98EF-485EF9D079402022-08-04"/>
    <x v="43"/>
    <n v="30"/>
    <s v="2022-08-04 16:56:33"/>
    <x v="6"/>
    <n v="104.174123491"/>
    <n v="13.73"/>
    <n v="2.39"/>
    <n v="75.317645221000006"/>
    <n v="-1.92"/>
    <n v="1.3149999999999999"/>
    <n v="0.218"/>
    <n v="6"/>
    <n v="-0.87"/>
    <n v="3.2"/>
    <n v="3667.2"/>
    <n v="7.01"/>
    <n v="129.27000000000001"/>
    <n v="142.76"/>
    <n v="219.75"/>
    <n v="1.38"/>
    <n v="13.46"/>
    <n v="-0.06"/>
    <s v="MEASURED"/>
    <m/>
    <n v="21.11"/>
    <n v="0"/>
    <n v="101.33"/>
    <x v="1"/>
  </r>
  <r>
    <s v="F98BDC03-EB49-4497-98EF-485EF9D079402022-08-04"/>
    <x v="43"/>
    <n v="31"/>
    <s v="2022-08-04 16:57:01"/>
    <x v="6"/>
    <n v="100.930565856"/>
    <n v="17.739999999999998"/>
    <n v="-0.01"/>
    <n v="76.346635918999993"/>
    <n v="-1.1399999999999999"/>
    <n v="1.4059999999999999"/>
    <n v="0.17599999999999999"/>
    <n v="8"/>
    <n v="-1.25"/>
    <n v="0.16"/>
    <n v="8319.0400000000009"/>
    <n v="-12.66"/>
    <n v="119.11"/>
    <n v="124.62"/>
    <n v="219.75"/>
    <n v="1.32"/>
    <n v="20.13"/>
    <n v="13.35"/>
    <s v="MEASURED"/>
    <m/>
    <n v="21.11"/>
    <n v="0"/>
    <n v="101.33"/>
    <x v="0"/>
  </r>
  <r>
    <s v="F98BDC03-EB49-4497-98EF-485EF9D079402022-08-04"/>
    <x v="43"/>
    <n v="32"/>
    <s v="2022-08-04 16:57:29"/>
    <x v="6"/>
    <n v="91.311739766000002"/>
    <n v="20.43"/>
    <n v="3.25"/>
    <n v="81.044202149"/>
    <n v="2.14"/>
    <n v="1.3879999999999999"/>
    <n v="0.16200000000000001"/>
    <n v="8.6"/>
    <n v="-2.86"/>
    <n v="3.64"/>
    <n v="5655.74"/>
    <n v="-30"/>
    <n v="105.35"/>
    <n v="113.64"/>
    <n v="219.75"/>
    <n v="1.1299999999999999"/>
    <n v="15.91"/>
    <n v="28.89"/>
    <s v="MEASURED"/>
    <m/>
    <n v="21.11"/>
    <n v="0"/>
    <n v="101.33"/>
    <x v="0"/>
  </r>
  <r>
    <s v="F98BDC03-EB49-4497-98EF-485EF9D079402022-08-04"/>
    <x v="43"/>
    <n v="33"/>
    <s v="2022-08-04 16:58:30"/>
    <x v="9"/>
    <n v="100.125268788"/>
    <n v="0"/>
    <n v="-24.58"/>
    <n v="82.744273737"/>
    <n v="1.07"/>
    <n v="1.3939999999999999"/>
    <n v="0.161"/>
    <n v="8.6999999999999993"/>
    <n v="-4.72"/>
    <n v="0"/>
    <n v="2788.42"/>
    <n v="30"/>
    <n v="0"/>
    <n v="0"/>
    <n v="0"/>
    <n v="1.21"/>
    <n v="0"/>
    <n v="0"/>
    <s v="RATIO"/>
    <m/>
    <n v="21.11"/>
    <n v="0"/>
    <n v="101.33"/>
    <x v="0"/>
  </r>
  <r>
    <s v="F98BDC03-EB49-4497-98EF-485EF9D079402022-08-04"/>
    <x v="43"/>
    <n v="34"/>
    <s v="2022-08-04 16:58:52"/>
    <x v="9"/>
    <n v="116.27594887399999"/>
    <n v="11.08"/>
    <n v="-3.33"/>
    <n v="79.880995272999996"/>
    <n v="-0.31"/>
    <n v="1.3029999999999999"/>
    <n v="0.18"/>
    <n v="7.2"/>
    <n v="-2.5"/>
    <n v="-4"/>
    <n v="3472.84"/>
    <n v="1.59"/>
    <n v="149.34"/>
    <n v="165.05"/>
    <n v="219.75"/>
    <n v="1.46"/>
    <n v="13.81"/>
    <n v="-11.63"/>
    <s v="BALL_FLIGHT"/>
    <m/>
    <n v="21.11"/>
    <n v="0"/>
    <n v="101.33"/>
    <x v="1"/>
  </r>
  <r>
    <s v="F98BDC03-EB49-4497-98EF-485EF9D079402022-08-04"/>
    <x v="43"/>
    <n v="35"/>
    <s v="2022-08-04 16:59:19"/>
    <x v="9"/>
    <n v="105.717609538"/>
    <n v="13.2"/>
    <n v="5.79"/>
    <n v="82.699535010999995"/>
    <n v="2.31"/>
    <n v="1.4139999999999999"/>
    <n v="0.14899999999999999"/>
    <n v="9.5"/>
    <n v="-5.72"/>
    <n v="6.7"/>
    <n v="3023.74"/>
    <n v="-23.66"/>
    <n v="126.17"/>
    <n v="143.15"/>
    <n v="219.75"/>
    <n v="1.28"/>
    <n v="11.33"/>
    <n v="32.86"/>
    <s v="MEASURED"/>
    <m/>
    <n v="21.11"/>
    <n v="0"/>
    <n v="101.33"/>
    <x v="1"/>
  </r>
  <r>
    <s v="F98BDC03-EB49-4497-98EF-485EF9D079402022-08-04"/>
    <x v="43"/>
    <n v="36"/>
    <s v="2022-08-04 16:59:42"/>
    <x v="9"/>
    <n v="126.498747765"/>
    <n v="10.37"/>
    <n v="-0.39"/>
    <n v="85.808876467999994"/>
    <n v="-1.93"/>
    <n v="1.3520000000000001"/>
    <n v="0.16700000000000001"/>
    <n v="8.1"/>
    <n v="-3.03"/>
    <n v="-0.19"/>
    <n v="3562.22"/>
    <n v="-2.66"/>
    <n v="170.01"/>
    <n v="185.45"/>
    <n v="219.75"/>
    <n v="1.47"/>
    <n v="16.62"/>
    <n v="2.25"/>
    <s v="MEASURED"/>
    <m/>
    <n v="21.11"/>
    <n v="0"/>
    <n v="101.33"/>
    <x v="1"/>
  </r>
  <r>
    <s v="F98BDC03-EB49-4497-98EF-485EF9D079402022-08-04"/>
    <x v="43"/>
    <n v="37"/>
    <s v="2022-08-04 17:00:47"/>
    <x v="9"/>
    <n v="121.107731282"/>
    <n v="8.41"/>
    <n v="-3.41"/>
    <n v="82.789012463000006"/>
    <n v="0.81"/>
    <n v="1.397"/>
    <n v="0.161"/>
    <n v="8.6999999999999993"/>
    <n v="-4.37"/>
    <n v="-4.28"/>
    <n v="4954.6899999999996"/>
    <n v="-1.44"/>
    <n v="151.9"/>
    <n v="164.65"/>
    <n v="219.75"/>
    <n v="1.46"/>
    <n v="13.86"/>
    <n v="-8.33"/>
    <s v="MEASURED"/>
    <m/>
    <n v="21.11"/>
    <n v="0"/>
    <n v="101.33"/>
    <x v="1"/>
  </r>
  <r>
    <s v="F98BDC03-EB49-4497-98EF-485EF9D079402022-08-04"/>
    <x v="43"/>
    <n v="38"/>
    <s v="2022-08-04 17:01:21"/>
    <x v="9"/>
    <n v="111.98103117799999"/>
    <n v="12.23"/>
    <n v="-1.63"/>
    <n v="84.310129146999998"/>
    <n v="-0.7"/>
    <n v="1.2849999999999999"/>
    <n v="0.16600000000000001"/>
    <n v="7.7"/>
    <n v="0.65"/>
    <n v="-1.87"/>
    <n v="3508.32"/>
    <n v="-6.32"/>
    <n v="142.82"/>
    <n v="157.03"/>
    <n v="219.75"/>
    <n v="1.33"/>
    <n v="13.98"/>
    <n v="1.77"/>
    <s v="MEASURED"/>
    <m/>
    <n v="21.11"/>
    <n v="0"/>
    <n v="101.33"/>
    <x v="1"/>
  </r>
  <r>
    <s v="F98BDC03-EB49-4497-98EF-485EF9D079402022-08-04"/>
    <x v="43"/>
    <n v="39"/>
    <s v="2022-08-04 17:01:53"/>
    <x v="9"/>
    <n v="104.621510751"/>
    <n v="12.59"/>
    <n v="2.11"/>
    <n v="84.064066154000002"/>
    <n v="7.0000000000000007E-2"/>
    <n v="1.4219999999999999"/>
    <n v="0.16200000000000001"/>
    <n v="8.8000000000000007"/>
    <n v="-3.75"/>
    <n v="2.5499999999999998"/>
    <n v="3176.51"/>
    <n v="-8.48"/>
    <n v="126.71"/>
    <n v="142.79"/>
    <n v="219.75"/>
    <n v="1.24"/>
    <n v="11.39"/>
    <n v="12.23"/>
    <s v="MEASURED"/>
    <m/>
    <n v="21.11"/>
    <n v="0"/>
    <n v="101.33"/>
    <x v="1"/>
  </r>
  <r>
    <s v="F98BDC03-EB49-4497-98EF-485EF9D079402022-08-04"/>
    <x v="43"/>
    <n v="40"/>
    <s v="2022-08-04 17:02:43"/>
    <x v="9"/>
    <n v="126.83428821"/>
    <n v="0"/>
    <n v="1.03"/>
    <n v="81.782391128"/>
    <n v="0.66"/>
    <n v="1.423"/>
    <n v="0.154"/>
    <n v="9.1999999999999993"/>
    <n v="-5.45"/>
    <n v="1.1499999999999999"/>
    <n v="3629.46"/>
    <n v="-2"/>
    <n v="0"/>
    <n v="0"/>
    <n v="0"/>
    <n v="1.55"/>
    <n v="0"/>
    <n v="0"/>
    <s v="BALL_FLIGHT"/>
    <m/>
    <n v="21.11"/>
    <n v="0"/>
    <n v="101.33"/>
    <x v="0"/>
  </r>
  <r>
    <s v="F98BDC03-EB49-4497-98EF-485EF9D079402022-08-04"/>
    <x v="43"/>
    <n v="41"/>
    <s v="2022-08-04 17:03:13"/>
    <x v="9"/>
    <n v="120.705082748"/>
    <n v="0"/>
    <n v="-12.6"/>
    <n v="88.403722576000007"/>
    <n v="-3.86"/>
    <n v="1.264"/>
    <n v="0.19900000000000001"/>
    <n v="6.4"/>
    <n v="-0.18"/>
    <n v="-14.75"/>
    <n v="3196.89"/>
    <n v="0.19"/>
    <n v="0"/>
    <n v="0"/>
    <n v="0"/>
    <n v="1.37"/>
    <n v="0"/>
    <n v="0"/>
    <s v="MEASURED"/>
    <m/>
    <n v="21.11"/>
    <n v="0"/>
    <n v="101.33"/>
    <x v="0"/>
  </r>
  <r>
    <s v="F98BDC03-EB49-4497-98EF-485EF9D079402022-08-04"/>
    <x v="43"/>
    <n v="42"/>
    <s v="2022-08-04 17:03:37"/>
    <x v="9"/>
    <n v="122.897280322"/>
    <n v="9.65"/>
    <n v="-2.79"/>
    <n v="82.185039661999994"/>
    <n v="-2.65"/>
    <n v="1.4139999999999999"/>
    <n v="0.183"/>
    <n v="7.7"/>
    <n v="-2.15"/>
    <n v="-2.99"/>
    <n v="3765.99"/>
    <n v="-5.73"/>
    <n v="159.61000000000001"/>
    <n v="174.65"/>
    <n v="219.75"/>
    <n v="1.5"/>
    <n v="14.41"/>
    <n v="-1.71"/>
    <s v="MEASURED"/>
    <m/>
    <n v="21.11"/>
    <n v="0"/>
    <n v="101.33"/>
    <x v="1"/>
  </r>
  <r>
    <s v="F98BDC03-EB49-4497-98EF-485EF9D079402022-08-04"/>
    <x v="43"/>
    <n v="43"/>
    <s v="2022-08-04 17:04:02"/>
    <x v="9"/>
    <n v="122.606478603"/>
    <n v="3.41"/>
    <n v="-8.2200000000000006"/>
    <n v="84.981210036999997"/>
    <n v="-3.06"/>
    <n v="1.48"/>
    <n v="0.17699999999999999"/>
    <n v="8.4"/>
    <n v="-0.66"/>
    <n v="-9.5399999999999991"/>
    <n v="6758.24"/>
    <n v="-1.91"/>
    <n v="139.41"/>
    <n v="155.35"/>
    <n v="219.75"/>
    <n v="1.44"/>
    <n v="8.76"/>
    <n v="-20.329999999999998"/>
    <s v="BALL_FLIGHT"/>
    <m/>
    <n v="21.11"/>
    <n v="0"/>
    <n v="101.33"/>
    <x v="1"/>
  </r>
  <r>
    <s v="F98BDC03-EB49-4497-98EF-485EF9D079402022-08-04"/>
    <x v="43"/>
    <n v="44"/>
    <s v="2022-08-04 17:04:30"/>
    <x v="9"/>
    <n v="62.052612961999998"/>
    <n v="16.75"/>
    <n v="-12.6"/>
    <n v="85.518074748999993"/>
    <n v="-4.9000000000000004"/>
    <n v="1.448"/>
    <n v="0.182"/>
    <n v="8"/>
    <n v="5.03"/>
    <n v="-14.59"/>
    <n v="4007.51"/>
    <n v="12.97"/>
    <n v="50.24"/>
    <n v="65.66"/>
    <n v="219.75"/>
    <n v="0.73"/>
    <n v="4.57"/>
    <n v="-17.440000000000001"/>
    <s v="RATIO"/>
    <m/>
    <n v="21.11"/>
    <n v="0"/>
    <n v="101.33"/>
    <x v="0"/>
  </r>
  <r>
    <s v="F98BDC03-EB49-4497-98EF-485EF9D079402022-08-04"/>
    <x v="43"/>
    <n v="45"/>
    <s v="2022-08-04 17:04:54"/>
    <x v="9"/>
    <n v="111.39942773999999"/>
    <n v="8.8000000000000007"/>
    <n v="7.65"/>
    <n v="84.600930865999999"/>
    <n v="-2.2200000000000002"/>
    <n v="1.4410000000000001"/>
    <n v="0.16800000000000001"/>
    <n v="8.6"/>
    <n v="-3.52"/>
    <n v="9.65"/>
    <n v="2638.1"/>
    <n v="-11.22"/>
    <n v="123.84"/>
    <n v="156.47"/>
    <n v="219.75"/>
    <n v="1.32"/>
    <n v="7.38"/>
    <n v="29.97"/>
    <s v="MEASURED"/>
    <m/>
    <n v="21.11"/>
    <n v="0"/>
    <n v="101.33"/>
    <x v="1"/>
  </r>
  <r>
    <s v="F98BDC03-EB49-4497-98EF-485EF9D079402022-08-04"/>
    <x v="43"/>
    <n v="46"/>
    <s v="2022-08-04 17:05:18"/>
    <x v="9"/>
    <n v="103.950429861"/>
    <n v="9.74"/>
    <n v="9.34"/>
    <n v="83.281138448999997"/>
    <n v="-3.1"/>
    <n v="1.3380000000000001"/>
    <n v="0.189"/>
    <n v="7.1"/>
    <n v="-2.2400000000000002"/>
    <n v="11.85"/>
    <n v="4377.2700000000004"/>
    <n v="-13.7"/>
    <n v="116.29"/>
    <n v="135.29"/>
    <n v="219.75"/>
    <n v="1.25"/>
    <n v="8.7899999999999991"/>
    <n v="33.979999999999997"/>
    <s v="MEASURED"/>
    <m/>
    <n v="21.11"/>
    <n v="0"/>
    <n v="101.33"/>
    <x v="0"/>
  </r>
  <r>
    <s v="F98BDC03-EB49-4497-98EF-485EF9D079402022-08-04"/>
    <x v="43"/>
    <n v="47"/>
    <s v="2022-08-04 17:05:41"/>
    <x v="9"/>
    <n v="114.195598115"/>
    <n v="0"/>
    <n v="-8.7799999999999994"/>
    <n v="85.227273030000006"/>
    <n v="-2.77"/>
    <n v="1.33"/>
    <n v="0.188"/>
    <n v="7.1"/>
    <n v="0.69"/>
    <n v="-10.27"/>
    <n v="2254.88"/>
    <n v="18.100000000000001"/>
    <n v="0"/>
    <n v="0"/>
    <n v="0"/>
    <n v="1.34"/>
    <n v="0"/>
    <n v="0"/>
    <s v="RATIO"/>
    <m/>
    <n v="21.11"/>
    <n v="0"/>
    <n v="101.33"/>
    <x v="0"/>
  </r>
  <r>
    <s v="F98BDC03-EB49-4497-98EF-485EF9D079402022-08-04"/>
    <x v="43"/>
    <n v="48"/>
    <s v="2022-08-04 17:06:11"/>
    <x v="9"/>
    <n v="124.507874458"/>
    <n v="0"/>
    <n v="-0.74"/>
    <n v="85.115426214999999"/>
    <n v="-6.24"/>
    <n v="1.4450000000000001"/>
    <n v="0.186"/>
    <n v="7.8"/>
    <n v="-0.95"/>
    <n v="0.06"/>
    <n v="4115.92"/>
    <n v="-0.28999999999999998"/>
    <n v="0"/>
    <n v="0"/>
    <n v="0"/>
    <n v="1.46"/>
    <n v="0"/>
    <n v="0"/>
    <s v="BALL_FLIGHT"/>
    <m/>
    <n v="21.11"/>
    <n v="0"/>
    <n v="101.33"/>
    <x v="0"/>
  </r>
  <r>
    <s v="F98BDC03-EB49-4497-98EF-485EF9D079402022-08-04"/>
    <x v="43"/>
    <n v="49"/>
    <s v="2022-08-04 17:06:42"/>
    <x v="9"/>
    <n v="126.096099231"/>
    <n v="3.42"/>
    <n v="-4.8"/>
    <n v="85.629921564"/>
    <n v="-2.4700000000000002"/>
    <n v="1.339"/>
    <n v="0.186"/>
    <n v="7.2"/>
    <n v="0.12"/>
    <n v="-5.47"/>
    <n v="8039.57"/>
    <n v="-1.7"/>
    <n v="146.09"/>
    <n v="157.44999999999999"/>
    <n v="219.75"/>
    <n v="1.47"/>
    <n v="11.3"/>
    <n v="-11.21"/>
    <s v="MEASURED"/>
    <m/>
    <n v="21.11"/>
    <n v="0"/>
    <n v="101.33"/>
    <x v="1"/>
  </r>
  <r>
    <s v="F98BDC03-EB49-4497-98EF-485EF9D079402022-08-04"/>
    <x v="43"/>
    <n v="50"/>
    <s v="2022-08-04 17:07:11"/>
    <x v="9"/>
    <n v="122.539370514"/>
    <n v="1.83"/>
    <n v="-3.94"/>
    <n v="80.977094059999999"/>
    <n v="-1.99"/>
    <n v="1.409"/>
    <n v="0.158"/>
    <n v="8.9"/>
    <n v="-8.09"/>
    <n v="-4.49"/>
    <n v="4628.7"/>
    <n v="-0.73"/>
    <n v="122.58"/>
    <n v="161.33000000000001"/>
    <n v="219.75"/>
    <n v="1.51"/>
    <n v="3.77"/>
    <n v="-10.37"/>
    <s v="MEASURED"/>
    <m/>
    <n v="21.11"/>
    <n v="0"/>
    <n v="101.33"/>
    <x v="1"/>
  </r>
  <r>
    <s v="F98BDC03-EB49-4497-98EF-485EF9D079402022-08-04"/>
    <x v="43"/>
    <n v="51"/>
    <s v="2022-08-04 17:07:42"/>
    <x v="9"/>
    <n v="128.802792154"/>
    <n v="8.77"/>
    <n v="0.67"/>
    <n v="88.470830664999994"/>
    <n v="-2.77"/>
    <n v="1.3380000000000001"/>
    <n v="0.161"/>
    <n v="8.3000000000000007"/>
    <n v="-1.83"/>
    <n v="1.24"/>
    <n v="5315.95"/>
    <n v="-1.69"/>
    <n v="167.3"/>
    <n v="177.94"/>
    <n v="219.75"/>
    <n v="1.46"/>
    <n v="18.18"/>
    <n v="4.8099999999999996"/>
    <s v="MEASURED"/>
    <m/>
    <n v="21.11"/>
    <n v="0"/>
    <n v="101.33"/>
    <x v="1"/>
  </r>
  <r>
    <s v="F98BDC03-EB49-4497-98EF-485EF9D079402022-08-04"/>
    <x v="43"/>
    <n v="52"/>
    <s v="2022-08-04 17:08:11"/>
    <x v="9"/>
    <n v="121.59985726799999"/>
    <n v="10.69"/>
    <n v="-3.16"/>
    <n v="86.793128440000004"/>
    <n v="-1.88"/>
    <n v="1.266"/>
    <n v="0.17499999999999999"/>
    <n v="7.2"/>
    <n v="-3.38"/>
    <n v="-3.56"/>
    <n v="3466.54"/>
    <n v="-2.98"/>
    <n v="160.38999999999999"/>
    <n v="175.88"/>
    <n v="219.75"/>
    <n v="1.4"/>
    <n v="15.09"/>
    <n v="-6.43"/>
    <s v="MEASURED"/>
    <m/>
    <n v="21.11"/>
    <n v="0"/>
    <n v="101.33"/>
    <x v="1"/>
  </r>
  <r>
    <s v="F98BDC03-EB49-4497-98EF-485EF9D079402022-08-04"/>
    <x v="43"/>
    <n v="53"/>
    <s v="2022-08-04 17:08:32"/>
    <x v="9"/>
    <n v="105.605762723"/>
    <n v="11.14"/>
    <n v="-2.75"/>
    <n v="85.853615194"/>
    <n v="1.38"/>
    <n v="1.2330000000000001"/>
    <n v="0.158"/>
    <n v="7.8"/>
    <n v="-2.16"/>
    <n v="-3.56"/>
    <n v="3108.7"/>
    <n v="-9.6300000000000008"/>
    <n v="123.82"/>
    <n v="144.5"/>
    <n v="219.75"/>
    <n v="1.23"/>
    <n v="9.75"/>
    <n v="0.57999999999999996"/>
    <s v="MEASURED"/>
    <m/>
    <n v="21.11"/>
    <n v="0"/>
    <n v="101.33"/>
    <x v="1"/>
  </r>
  <r>
    <s v="F98BDC03-EB49-4497-98EF-485EF9D079402022-08-04"/>
    <x v="43"/>
    <n v="54"/>
    <s v="2022-08-04 17:09:26"/>
    <x v="3"/>
    <n v="120.749821474"/>
    <n v="0"/>
    <n v="11.9"/>
    <n v="90.439334608999999"/>
    <n v="-2.4500000000000002"/>
    <n v="1.3740000000000001"/>
    <n v="0.191"/>
    <n v="7.2"/>
    <n v="0.06"/>
    <n v="14.86"/>
    <n v="2359.58"/>
    <n v="-1.45"/>
    <n v="0"/>
    <n v="0"/>
    <n v="0"/>
    <n v="1.34"/>
    <n v="0"/>
    <n v="0"/>
    <s v="BALL_FLIGHT"/>
    <m/>
    <n v="21.11"/>
    <n v="0"/>
    <n v="101.33"/>
    <x v="0"/>
  </r>
  <r>
    <s v="F98BDC03-EB49-4497-98EF-485EF9D079402022-08-04"/>
    <x v="43"/>
    <n v="55"/>
    <s v="2022-08-04 17:09:55"/>
    <x v="3"/>
    <n v="128.86990024299999"/>
    <n v="5.61"/>
    <n v="-4.33"/>
    <n v="90.707766965000005"/>
    <n v="-1.1000000000000001"/>
    <n v="1.39"/>
    <n v="0.17499999999999999"/>
    <n v="7.9"/>
    <n v="-0.67"/>
    <n v="-5.0999999999999996"/>
    <n v="2414.96"/>
    <n v="9.5299999999999994"/>
    <n v="141.33000000000001"/>
    <n v="184.95"/>
    <n v="219.75"/>
    <n v="1.42"/>
    <n v="5.98"/>
    <n v="-22.98"/>
    <s v="RATIO"/>
    <m/>
    <n v="21.11"/>
    <n v="0"/>
    <n v="101.33"/>
    <x v="1"/>
  </r>
  <r>
    <s v="F98BDC03-EB49-4497-98EF-485EF9D079402022-08-04"/>
    <x v="43"/>
    <n v="56"/>
    <s v="2022-08-04 17:10:25"/>
    <x v="3"/>
    <n v="120.101109947"/>
    <n v="1.03"/>
    <n v="-4.53"/>
    <n v="86.233894364999998"/>
    <n v="-0.27"/>
    <n v="1.339"/>
    <n v="0.21199999999999999"/>
    <n v="6.3"/>
    <n v="3.42"/>
    <n v="-5.47"/>
    <n v="1964.35"/>
    <n v="14.79"/>
    <n v="35.94"/>
    <n v="150.75"/>
    <n v="219.75"/>
    <n v="1.39"/>
    <n v="0.2"/>
    <n v="-15.4"/>
    <s v="RATIO"/>
    <m/>
    <n v="21.11"/>
    <n v="0"/>
    <n v="101.33"/>
    <x v="0"/>
  </r>
  <r>
    <s v="F98BDC03-EB49-4497-98EF-485EF9D079402022-08-04"/>
    <x v="43"/>
    <n v="57"/>
    <s v="2022-08-04 17:11:07"/>
    <x v="3"/>
    <n v="113.77058021800001"/>
    <n v="0"/>
    <n v="-9.35"/>
    <n v="82.833751188999997"/>
    <n v="0.23"/>
    <n v="1.343"/>
    <n v="0.20200000000000001"/>
    <n v="6.6"/>
    <n v="5.95"/>
    <n v="-11.41"/>
    <n v="2311.39"/>
    <n v="27.99"/>
    <n v="0"/>
    <n v="0"/>
    <n v="0"/>
    <n v="1.37"/>
    <n v="0"/>
    <n v="0"/>
    <s v="RATIO"/>
    <m/>
    <n v="21.11"/>
    <n v="0"/>
    <n v="101.33"/>
    <x v="0"/>
  </r>
  <r>
    <s v="F98BDC03-EB49-4497-98EF-485EF9D079402022-08-04"/>
    <x v="43"/>
    <n v="58"/>
    <s v="2022-08-04 17:11:48"/>
    <x v="3"/>
    <n v="128.981747058"/>
    <n v="0.78"/>
    <n v="-4.29"/>
    <n v="89.298497096000006"/>
    <n v="-3.41"/>
    <n v="1.2889999999999999"/>
    <n v="0.20599999999999999"/>
    <n v="6.3"/>
    <n v="0.79"/>
    <n v="-4.71"/>
    <n v="2943.32"/>
    <n v="-4.9800000000000004"/>
    <n v="91.86"/>
    <n v="172.49"/>
    <n v="219.75"/>
    <n v="1.44"/>
    <n v="0.93"/>
    <n v="-9.19"/>
    <s v="BALL_FLIGHT"/>
    <m/>
    <n v="21.11"/>
    <n v="0"/>
    <n v="101.33"/>
    <x v="1"/>
  </r>
  <r>
    <s v="F98BDC03-EB49-4497-98EF-485EF9D079402022-08-04"/>
    <x v="43"/>
    <n v="59"/>
    <s v="2022-08-04 17:12:17"/>
    <x v="3"/>
    <n v="86.345741180000005"/>
    <n v="29.62"/>
    <n v="17.62"/>
    <n v="90.774875054000006"/>
    <n v="-6.07"/>
    <n v="1.41"/>
    <n v="0.193"/>
    <n v="7.3"/>
    <n v="1.44"/>
    <n v="22.38"/>
    <n v="8165.19"/>
    <n v="-0.62"/>
    <n v="95.85"/>
    <n v="98.53"/>
    <n v="219.75"/>
    <n v="0.95"/>
    <n v="24.75"/>
    <n v="34.24"/>
    <s v="BALL_FLIGHT"/>
    <m/>
    <n v="21.11"/>
    <n v="0"/>
    <n v="101.33"/>
    <x v="0"/>
  </r>
  <r>
    <s v="F98BDC03-EB49-4497-98EF-485EF9D079402022-08-04"/>
    <x v="43"/>
    <n v="60"/>
    <s v="2022-08-04 17:12:39"/>
    <x v="3"/>
    <n v="121.443271727"/>
    <n v="11.86"/>
    <n v="-8.98"/>
    <n v="88.314245123999996"/>
    <n v="-3.96"/>
    <n v="1.3620000000000001"/>
    <n v="0.19500000000000001"/>
    <n v="7"/>
    <n v="-2.35"/>
    <n v="-10.33"/>
    <n v="3800.4"/>
    <n v="-6.97"/>
    <n v="162.1"/>
    <n v="176"/>
    <n v="219.75"/>
    <n v="1.38"/>
    <n v="17.62"/>
    <n v="-19.7"/>
    <s v="BALL_FLIGHT"/>
    <m/>
    <n v="21.11"/>
    <n v="0"/>
    <n v="101.33"/>
    <x v="1"/>
  </r>
  <r>
    <s v="F98BDC03-EB49-4497-98EF-485EF9D079402022-08-04"/>
    <x v="43"/>
    <n v="61"/>
    <s v="2022-08-04 17:13:07"/>
    <x v="3"/>
    <n v="123.92627102"/>
    <n v="11.55"/>
    <n v="-10.76"/>
    <n v="89.209019643999994"/>
    <n v="-2.72"/>
    <n v="1.2969999999999999"/>
    <n v="0.182"/>
    <n v="7.1"/>
    <n v="-0.76"/>
    <n v="-12.69"/>
    <n v="2189.4699999999998"/>
    <n v="6.49"/>
    <n v="165"/>
    <n v="185.89"/>
    <n v="219.75"/>
    <n v="1.39"/>
    <n v="13.61"/>
    <n v="-41.87"/>
    <s v="MEASURED"/>
    <m/>
    <n v="21.11"/>
    <n v="0"/>
    <n v="101.33"/>
    <x v="1"/>
  </r>
  <r>
    <s v="F98BDC03-EB49-4497-98EF-485EF9D079402022-08-04"/>
    <x v="43"/>
    <n v="62"/>
    <s v="2022-08-04 17:13:33"/>
    <x v="3"/>
    <n v="110.07963532300001"/>
    <n v="27.18"/>
    <n v="4.3499999999999996"/>
    <n v="96.300107714999996"/>
    <n v="-3.16"/>
    <n v="1.1970000000000001"/>
    <n v="0.152"/>
    <n v="7.9"/>
    <n v="-0.35"/>
    <n v="5.78"/>
    <n v="7284.2"/>
    <n v="-5.24"/>
    <n v="131.71"/>
    <n v="135.66999999999999"/>
    <n v="219.75"/>
    <n v="1.1399999999999999"/>
    <n v="37.42"/>
    <n v="18.84"/>
    <s v="MEASURED"/>
    <m/>
    <n v="21.11"/>
    <n v="0"/>
    <n v="101.33"/>
    <x v="0"/>
  </r>
  <r>
    <s v="F98BDC03-EB49-4497-98EF-485EF9D079402022-08-04"/>
    <x v="43"/>
    <n v="63"/>
    <s v="2022-08-04 17:13:53"/>
    <x v="3"/>
    <n v="133.29903411699999"/>
    <n v="3.46"/>
    <n v="-5.47"/>
    <n v="91.401217217999999"/>
    <n v="-4.8099999999999996"/>
    <n v="1.27"/>
    <n v="0.20100000000000001"/>
    <n v="6.3"/>
    <n v="7.69"/>
    <n v="-5.92"/>
    <n v="3431.53"/>
    <n v="-2.11"/>
    <n v="151.88999999999999"/>
    <n v="187.64"/>
    <n v="219.75"/>
    <n v="1.46"/>
    <n v="6.35"/>
    <n v="-15.5"/>
    <s v="BALL_FLIGHT"/>
    <m/>
    <n v="21.11"/>
    <n v="0"/>
    <n v="101.33"/>
    <x v="1"/>
  </r>
  <r>
    <s v="F98BDC03-EB49-4497-98EF-485EF9D079402022-08-04"/>
    <x v="43"/>
    <n v="64"/>
    <s v="2022-08-04 17:14:16"/>
    <x v="3"/>
    <n v="127.550107826"/>
    <n v="14.69"/>
    <n v="-6.14"/>
    <n v="93.996063325999998"/>
    <n v="-2.13"/>
    <n v="1.2729999999999999"/>
    <n v="0.182"/>
    <n v="7"/>
    <n v="-2.61"/>
    <n v="-7.15"/>
    <n v="2828.68"/>
    <n v="-2.63"/>
    <n v="184.44"/>
    <n v="199.94"/>
    <n v="219.75"/>
    <n v="1.36"/>
    <n v="23.04"/>
    <n v="-18.79"/>
    <s v="MEASURED"/>
    <m/>
    <n v="21.11"/>
    <n v="0"/>
    <n v="101.33"/>
    <x v="1"/>
  </r>
  <r>
    <s v="F98BDC03-EB49-4497-98EF-485EF9D079402022-08-04"/>
    <x v="43"/>
    <n v="65"/>
    <s v="2022-08-04 17:14:46"/>
    <x v="3"/>
    <n v="127.169828655"/>
    <n v="2"/>
    <n v="-7.43"/>
    <n v="91.222262314000005"/>
    <n v="-2.17"/>
    <n v="1.296"/>
    <n v="0.185"/>
    <n v="7"/>
    <n v="0.05"/>
    <n v="-8.7100000000000009"/>
    <n v="2114.46"/>
    <n v="-2.2200000000000002"/>
    <n v="82.08"/>
    <n v="175.77"/>
    <n v="219.75"/>
    <n v="1.39"/>
    <n v="1.07"/>
    <n v="-21.47"/>
    <s v="MEASURED"/>
    <m/>
    <n v="21.11"/>
    <n v="0"/>
    <n v="101.33"/>
    <x v="1"/>
  </r>
  <r>
    <s v="F98BDC03-EB49-4497-98EF-485EF9D079402022-08-04"/>
    <x v="43"/>
    <n v="66"/>
    <s v="2022-08-04 17:15:20"/>
    <x v="3"/>
    <n v="110.95204047999999"/>
    <n v="23.28"/>
    <n v="3.4"/>
    <n v="89.455082637000004"/>
    <n v="-0.67"/>
    <n v="1.262"/>
    <n v="0.19500000000000001"/>
    <n v="6.5"/>
    <n v="-1.79"/>
    <n v="4.24"/>
    <n v="5467.09"/>
    <n v="2.39"/>
    <n v="143.28"/>
    <n v="149.66"/>
    <n v="219.75"/>
    <n v="1.24"/>
    <n v="32.159999999999997"/>
    <n v="6.83"/>
    <s v="MEASURED"/>
    <m/>
    <n v="21.11"/>
    <n v="0"/>
    <n v="101.33"/>
    <x v="0"/>
  </r>
  <r>
    <s v="F98BDC03-EB49-4497-98EF-485EF9D079402022-08-04"/>
    <x v="43"/>
    <n v="67"/>
    <s v="2022-08-04 17:15:48"/>
    <x v="3"/>
    <n v="127.5053691"/>
    <n v="11.57"/>
    <n v="-6.13"/>
    <n v="90.752505690999996"/>
    <n v="-0.48"/>
    <n v="1.2529999999999999"/>
    <n v="0.184"/>
    <n v="6.8"/>
    <n v="-0.69"/>
    <n v="-7.39"/>
    <n v="1950.15"/>
    <n v="28.72"/>
    <n v="161.21"/>
    <n v="189.01"/>
    <n v="219.75"/>
    <n v="1.4"/>
    <n v="12.2"/>
    <n v="-45.32"/>
    <s v="MEASURED"/>
    <m/>
    <n v="21.11"/>
    <n v="0"/>
    <n v="101.33"/>
    <x v="1"/>
  </r>
  <r>
    <s v="F98BDC03-EB49-4497-98EF-485EF9D079402022-08-04"/>
    <x v="43"/>
    <n v="68"/>
    <s v="2022-08-04 17:16:22"/>
    <x v="3"/>
    <n v="133.76879073999999"/>
    <n v="7.86"/>
    <n v="-3.82"/>
    <n v="92.609162819999995"/>
    <n v="-1.93"/>
    <n v="1.1659999999999999"/>
    <n v="0.18099999999999999"/>
    <n v="6.4"/>
    <n v="-0.85"/>
    <n v="-4.3600000000000003"/>
    <n v="2916"/>
    <n v="-7.82"/>
    <n v="175.64"/>
    <n v="196.54"/>
    <n v="219.75"/>
    <n v="1.44"/>
    <n v="12.61"/>
    <n v="-3.51"/>
    <s v="BALL_FLIGHT"/>
    <m/>
    <n v="21.11"/>
    <n v="0"/>
    <n v="101.33"/>
    <x v="1"/>
  </r>
  <r>
    <s v="F98BDC03-EB49-4497-98EF-485EF9D079402022-08-04"/>
    <x v="43"/>
    <n v="69"/>
    <s v="2022-08-04 17:16:48"/>
    <x v="3"/>
    <n v="111.84681500000001"/>
    <n v="22.2"/>
    <n v="1.74"/>
    <n v="86.837867165999995"/>
    <n v="3.18"/>
    <n v="1.1819999999999999"/>
    <n v="0.14499999999999999"/>
    <n v="8.1999999999999993"/>
    <n v="0"/>
    <n v="1.63"/>
    <n v="10219.08"/>
    <n v="-11.33"/>
    <n v="128.01"/>
    <n v="129.85"/>
    <n v="219.75"/>
    <n v="1.29"/>
    <n v="32.42"/>
    <n v="19.41"/>
    <s v="MEASURED"/>
    <m/>
    <n v="21.11"/>
    <n v="0"/>
    <n v="101.33"/>
    <x v="0"/>
  </r>
  <r>
    <s v="F98BDC03-EB49-4497-98EF-485EF9D079402022-08-04"/>
    <x v="43"/>
    <n v="70"/>
    <s v="2022-08-04 17:17:15"/>
    <x v="3"/>
    <n v="127.393522285"/>
    <n v="8.82"/>
    <n v="-10.15"/>
    <n v="89.186650280999999"/>
    <n v="-2"/>
    <n v="1.1539999999999999"/>
    <n v="0.19500000000000001"/>
    <n v="5.9"/>
    <n v="-0.03"/>
    <n v="-12.05"/>
    <n v="1534.72"/>
    <n v="5.88"/>
    <n v="145.61000000000001"/>
    <n v="194.68"/>
    <n v="219.75"/>
    <n v="1.43"/>
    <n v="7.84"/>
    <n v="-38.94"/>
    <s v="MEASURED"/>
    <m/>
    <n v="21.11"/>
    <n v="0"/>
    <n v="101.33"/>
    <x v="1"/>
  </r>
  <r>
    <s v="F98BDC03-EB49-4497-98EF-485EF9D079402022-08-04"/>
    <x v="43"/>
    <n v="71"/>
    <s v="2022-08-04 17:17:40"/>
    <x v="3"/>
    <n v="123.45651439700001"/>
    <n v="3.06"/>
    <n v="-7.86"/>
    <n v="87.777380411999999"/>
    <n v="-2.04"/>
    <n v="1.2549999999999999"/>
    <n v="0.188"/>
    <n v="6.7"/>
    <n v="-0.39"/>
    <n v="-9.26"/>
    <n v="1742.53"/>
    <n v="6.48"/>
    <n v="78.650000000000006"/>
    <n v="172.07"/>
    <n v="219.75"/>
    <n v="1.41"/>
    <n v="1.36"/>
    <n v="-26.67"/>
    <s v="BALL_FLIGHT"/>
    <m/>
    <n v="21.11"/>
    <n v="0"/>
    <n v="101.33"/>
    <x v="1"/>
  </r>
  <r>
    <s v="F98BDC03-EB49-4497-98EF-485EF9D079402022-08-04"/>
    <x v="43"/>
    <n v="72"/>
    <s v="2022-08-04 17:18:04"/>
    <x v="3"/>
    <n v="129.60808922199999"/>
    <n v="0"/>
    <n v="-5.61"/>
    <n v="89.25375837"/>
    <n v="-4.71"/>
    <n v="1.2569999999999999"/>
    <n v="0.19400000000000001"/>
    <n v="6.5"/>
    <n v="2.9"/>
    <n v="-6.11"/>
    <n v="2312.31"/>
    <n v="1.03"/>
    <n v="0"/>
    <n v="0"/>
    <n v="0"/>
    <n v="1.45"/>
    <n v="0"/>
    <n v="0"/>
    <s v="BALL_FLIGHT"/>
    <m/>
    <n v="21.11"/>
    <n v="0"/>
    <n v="101.33"/>
    <x v="0"/>
  </r>
  <r>
    <s v="F98BDC03-EB49-4497-98EF-485EF9D079402022-08-04"/>
    <x v="43"/>
    <n v="73"/>
    <s v="2022-08-04 17:18:54"/>
    <x v="3"/>
    <n v="84.600930865999999"/>
    <n v="10.69"/>
    <n v="-15.79"/>
    <n v="92.430207916000001"/>
    <n v="-4.28"/>
    <n v="1.242"/>
    <n v="0.20100000000000001"/>
    <n v="6.2"/>
    <n v="0"/>
    <n v="-18.57"/>
    <n v="5904.82"/>
    <n v="14.27"/>
    <n v="79.989999999999995"/>
    <n v="98.54"/>
    <n v="219.75"/>
    <n v="0.92"/>
    <n v="5.74"/>
    <n v="-35"/>
    <s v="RATIO"/>
    <m/>
    <n v="21.11"/>
    <n v="0"/>
    <n v="101.33"/>
    <x v="0"/>
  </r>
  <r>
    <s v="F98BDC03-EB49-4497-98EF-485EF9D079402022-08-04"/>
    <x v="43"/>
    <n v="74"/>
    <s v="2022-08-04 17:19:29"/>
    <x v="3"/>
    <n v="129.272548777"/>
    <n v="8.3800000000000008"/>
    <n v="-0.88"/>
    <n v="90.059055438000001"/>
    <n v="-2.57"/>
    <n v="6.7000000000000004E-2"/>
    <n v="6.8000000000000005E-2"/>
    <n v="1"/>
    <n v="-1.46"/>
    <n v="-0.68"/>
    <n v="2987.86"/>
    <n v="4"/>
    <n v="168.22"/>
    <n v="188.36"/>
    <n v="219.75"/>
    <n v="1.44"/>
    <n v="12.5"/>
    <n v="-7.81"/>
    <s v="BALL_FLIGHT"/>
    <m/>
    <n v="21.11"/>
    <n v="0"/>
    <n v="101.33"/>
    <x v="1"/>
  </r>
  <r>
    <s v="F98BDC03-EB49-4497-98EF-485EF9D079402022-08-04"/>
    <x v="43"/>
    <n v="75"/>
    <s v="2022-08-04 17:19:50"/>
    <x v="3"/>
    <n v="48.094130450000002"/>
    <n v="26.53"/>
    <n v="-22.54"/>
    <n v="93.168396895000001"/>
    <n v="-1.83"/>
    <n v="1.248"/>
    <n v="0.183"/>
    <n v="6.8"/>
    <n v="5.49"/>
    <n v="-27.16"/>
    <n v="5964.7"/>
    <n v="26.25"/>
    <n v="36.69"/>
    <n v="43.93"/>
    <n v="219.75"/>
    <n v="0.52"/>
    <n v="5.4"/>
    <n v="-20.62"/>
    <s v="RATIO"/>
    <m/>
    <n v="21.11"/>
    <n v="0"/>
    <n v="101.33"/>
    <x v="0"/>
  </r>
  <r>
    <s v="F98BDC03-EB49-4497-98EF-485EF9D079402022-08-04"/>
    <x v="43"/>
    <n v="76"/>
    <s v="2022-08-04 17:20:10"/>
    <x v="3"/>
    <n v="97.396206501999998"/>
    <n v="29.8"/>
    <n v="8.57"/>
    <n v="85.204903666999996"/>
    <n v="0.4"/>
    <n v="1.19"/>
    <n v="0.14699999999999999"/>
    <n v="8.1"/>
    <n v="-8.7100000000000009"/>
    <n v="10.38"/>
    <n v="6370.16"/>
    <n v="-5"/>
    <n v="115.73"/>
    <n v="119.99"/>
    <n v="219.75"/>
    <n v="1.1399999999999999"/>
    <n v="31.65"/>
    <n v="25.43"/>
    <s v="MEASURED"/>
    <m/>
    <n v="21.11"/>
    <n v="0"/>
    <n v="101.33"/>
    <x v="0"/>
  </r>
  <r>
    <s v="F98BDC03-EB49-4497-98EF-485EF9D079402022-08-04"/>
    <x v="43"/>
    <n v="77"/>
    <s v="2022-08-04 17:20:39"/>
    <x v="3"/>
    <n v="120.41428102899999"/>
    <n v="1.66"/>
    <n v="4.37"/>
    <n v="88.045812768000005"/>
    <n v="-2.15"/>
    <n v="1.1819999999999999"/>
    <n v="0.17299999999999999"/>
    <n v="6.8"/>
    <n v="-2.37"/>
    <n v="5.65"/>
    <n v="4915.95"/>
    <n v="-0.68"/>
    <n v="118.14"/>
    <n v="155.84"/>
    <n v="219.75"/>
    <n v="1.37"/>
    <n v="3.52"/>
    <n v="12.69"/>
    <s v="MEASURED"/>
    <m/>
    <n v="21.11"/>
    <n v="0"/>
    <n v="101.33"/>
    <x v="0"/>
  </r>
  <r>
    <s v="FB8E5274-9AA6-4911-A9B3-AE025AF2179C2022-08-04"/>
    <x v="44"/>
    <n v="1"/>
    <s v="2022-08-04 16:14:50"/>
    <x v="7"/>
    <n v="75.630816303000003"/>
    <n v="15.23"/>
    <n v="-6.49"/>
    <n v="60.822297997"/>
    <n v="-4.47"/>
    <n v="1.1479999999999999"/>
    <n v="0.24099999999999999"/>
    <n v="4.8"/>
    <n v="-0.72"/>
    <n v="-7.22"/>
    <n v="5679.03"/>
    <n v="3.6"/>
    <n v="74.459999999999994"/>
    <n v="85.49"/>
    <n v="125.19"/>
    <n v="1.24"/>
    <n v="7.21"/>
    <n v="-9.93"/>
    <s v="BALL_FLIGHT"/>
    <m/>
    <n v="31.67"/>
    <n v="34"/>
    <n v="98.52"/>
    <x v="1"/>
  </r>
  <r>
    <s v="FB8E5274-9AA6-4911-A9B3-AE025AF2179C2022-08-04"/>
    <x v="44"/>
    <n v="2"/>
    <s v="2022-08-04 16:15:17"/>
    <x v="7"/>
    <n v="73.930744715000003"/>
    <n v="9.86"/>
    <n v="-11.72"/>
    <n v="54.603615083000001"/>
    <n v="0"/>
    <n v="1.236"/>
    <n v="0.24299999999999999"/>
    <n v="5.0999999999999996"/>
    <n v="0"/>
    <n v="0"/>
    <n v="2276.8000000000002"/>
    <n v="0"/>
    <n v="53.96"/>
    <n v="81.61"/>
    <n v="125.19"/>
    <n v="1.35"/>
    <n v="2.58"/>
    <n v="-13.27"/>
    <s v="RATIO"/>
    <m/>
    <n v="31.67"/>
    <n v="34"/>
    <n v="98.52"/>
    <x v="1"/>
  </r>
  <r>
    <s v="FB8E5274-9AA6-4911-A9B3-AE025AF2179C2022-08-04"/>
    <x v="44"/>
    <n v="3"/>
    <s v="2022-08-04 16:15:55"/>
    <x v="7"/>
    <n v="73.371510639999997"/>
    <n v="17.579999999999998"/>
    <n v="-2.2599999999999998"/>
    <n v="64.043486268999999"/>
    <n v="-1.63"/>
    <n v="1.1919999999999999"/>
    <n v="0.22500000000000001"/>
    <n v="5.3"/>
    <n v="-0.79"/>
    <n v="-2.5099999999999998"/>
    <n v="5853.88"/>
    <n v="17.649999999999999"/>
    <n v="72.819999999999993"/>
    <n v="81.14"/>
    <n v="125.19"/>
    <n v="1.1499999999999999"/>
    <n v="8.0299999999999994"/>
    <n v="-9.16"/>
    <s v="BALL_FLIGHT"/>
    <m/>
    <n v="31.67"/>
    <n v="34"/>
    <n v="98.52"/>
    <x v="1"/>
  </r>
  <r>
    <s v="FB8E5274-9AA6-4911-A9B3-AE025AF2179C2022-08-04"/>
    <x v="44"/>
    <n v="4"/>
    <s v="2022-08-04 16:16:20"/>
    <x v="7"/>
    <n v="72.230673127000003"/>
    <n v="16.88"/>
    <n v="-7.35"/>
    <n v="59.636721758"/>
    <n v="-2.17"/>
    <n v="1.218"/>
    <n v="0.223"/>
    <n v="5.5"/>
    <n v="-2.0499999999999998"/>
    <n v="-8.6199999999999992"/>
    <n v="3583.56"/>
    <n v="6.77"/>
    <n v="69.34"/>
    <n v="79.209999999999994"/>
    <n v="125.19"/>
    <n v="1.21"/>
    <n v="6.79"/>
    <n v="-9.65"/>
    <s v="RATIO"/>
    <m/>
    <n v="31.67"/>
    <n v="34"/>
    <n v="98.52"/>
    <x v="1"/>
  </r>
  <r>
    <s v="FB8E5274-9AA6-4911-A9B3-AE025AF2179C2022-08-04"/>
    <x v="44"/>
    <n v="5"/>
    <s v="2022-08-04 16:16:57"/>
    <x v="7"/>
    <n v="73.505726817999999"/>
    <n v="22.77"/>
    <n v="-5.44"/>
    <n v="64.557981617999999"/>
    <n v="-2.15"/>
    <n v="1.2909999999999999"/>
    <n v="0.222"/>
    <n v="5.8"/>
    <n v="0.37"/>
    <n v="-6.3"/>
    <n v="7273.54"/>
    <n v="-0.16"/>
    <n v="78.16"/>
    <n v="82.68"/>
    <n v="125.19"/>
    <n v="1.1399999999999999"/>
    <n v="12.44"/>
    <n v="-7.66"/>
    <s v="BALL_FLIGHT"/>
    <m/>
    <n v="31.67"/>
    <n v="34"/>
    <n v="98.52"/>
    <x v="1"/>
  </r>
  <r>
    <s v="FB8E5274-9AA6-4911-A9B3-AE025AF2179C2022-08-04"/>
    <x v="44"/>
    <n v="6"/>
    <s v="2022-08-04 16:17:20"/>
    <x v="7"/>
    <n v="80.417859985000007"/>
    <n v="1.81"/>
    <n v="-8.49"/>
    <n v="63.372405379"/>
    <n v="-1.1599999999999999"/>
    <n v="1.349"/>
    <n v="0.22800000000000001"/>
    <n v="5.9"/>
    <n v="1.62"/>
    <n v="-10.15"/>
    <n v="1616.27"/>
    <n v="23.12"/>
    <n v="16.78"/>
    <n v="78.540000000000006"/>
    <n v="125.19"/>
    <n v="1.27"/>
    <n v="0.11"/>
    <n v="-8.6999999999999993"/>
    <s v="RATIO"/>
    <m/>
    <n v="31.67"/>
    <n v="34"/>
    <n v="98.52"/>
    <x v="1"/>
  </r>
  <r>
    <s v="FB8E5274-9AA6-4911-A9B3-AE025AF2179C2022-08-04"/>
    <x v="44"/>
    <n v="7"/>
    <s v="2022-08-04 16:17:50"/>
    <x v="7"/>
    <n v="77.084824897999994"/>
    <n v="22.66"/>
    <n v="-2.62"/>
    <n v="67.689692437999994"/>
    <n v="-2.74"/>
    <n v="1.24"/>
    <n v="0.20100000000000001"/>
    <n v="6.2"/>
    <n v="-1.08"/>
    <n v="-2.77"/>
    <n v="7165.96"/>
    <n v="3.87"/>
    <n v="83.94"/>
    <n v="88.95"/>
    <n v="125.19"/>
    <n v="1.1399999999999999"/>
    <n v="13.83"/>
    <n v="-6.45"/>
    <s v="BALL_FLIGHT"/>
    <m/>
    <n v="31.67"/>
    <n v="34"/>
    <n v="98.52"/>
    <x v="1"/>
  </r>
  <r>
    <s v="FB8E5274-9AA6-4911-A9B3-AE025AF2179C2022-08-04"/>
    <x v="44"/>
    <n v="8"/>
    <s v="2022-08-04 16:18:08"/>
    <x v="7"/>
    <n v="79.724409731999998"/>
    <n v="22.69"/>
    <n v="-5.45"/>
    <n v="64.669828433000006"/>
    <n v="-1.1000000000000001"/>
    <n v="1.2230000000000001"/>
    <n v="0.20100000000000001"/>
    <n v="6.1"/>
    <n v="-4.2699999999999996"/>
    <n v="-6.46"/>
    <n v="12000.16"/>
    <n v="0.28999999999999998"/>
    <n v="81.17"/>
    <n v="83.63"/>
    <n v="125.19"/>
    <n v="1.23"/>
    <n v="15.62"/>
    <n v="-8.49"/>
    <s v="BALL_FLIGHT"/>
    <m/>
    <n v="31.67"/>
    <n v="34"/>
    <n v="98.52"/>
    <x v="1"/>
  </r>
  <r>
    <s v="FB8E5274-9AA6-4911-A9B3-AE025AF2179C2022-08-04"/>
    <x v="44"/>
    <n v="9"/>
    <s v="2022-08-04 16:18:37"/>
    <x v="7"/>
    <n v="74.333393248999997"/>
    <n v="24.06"/>
    <n v="-0.28000000000000003"/>
    <n v="67.622584348999993"/>
    <n v="2.83"/>
    <n v="1.2350000000000001"/>
    <n v="0.16900000000000001"/>
    <n v="7.3"/>
    <n v="-6.36"/>
    <n v="-0.78"/>
    <n v="5890.12"/>
    <n v="4.6100000000000003"/>
    <n v="81.239999999999995"/>
    <n v="86.17"/>
    <n v="125.19"/>
    <n v="1.1000000000000001"/>
    <n v="13.44"/>
    <n v="-2.4900000000000002"/>
    <s v="BALL_FLIGHT"/>
    <m/>
    <n v="31.67"/>
    <n v="34"/>
    <n v="98.52"/>
    <x v="1"/>
  </r>
  <r>
    <s v="FB8E5274-9AA6-4911-A9B3-AE025AF2179C2022-08-04"/>
    <x v="44"/>
    <n v="10"/>
    <s v="2022-08-04 16:19:06"/>
    <x v="7"/>
    <n v="82.028454120999996"/>
    <n v="21.28"/>
    <n v="-6.34"/>
    <n v="70.150322368000005"/>
    <n v="-3.35"/>
    <n v="1.2390000000000001"/>
    <n v="0.21"/>
    <n v="5.9"/>
    <n v="-2.85"/>
    <n v="-7.2"/>
    <n v="7533.44"/>
    <n v="2.95"/>
    <n v="91.1"/>
    <n v="92.65"/>
    <n v="125.19"/>
    <n v="1.17"/>
    <n v="14.92"/>
    <n v="-12.82"/>
    <s v="BALL_FLIGHT"/>
    <m/>
    <n v="31.67"/>
    <n v="34"/>
    <n v="98.52"/>
    <x v="1"/>
  </r>
  <r>
    <s v="FB8E5274-9AA6-4911-A9B3-AE025AF2179C2022-08-04"/>
    <x v="44"/>
    <n v="11"/>
    <s v="2022-08-04 16:20:04"/>
    <x v="0"/>
    <n v="88.001074041999999"/>
    <n v="21.7"/>
    <n v="-3.79"/>
    <n v="70.060844915999994"/>
    <n v="-3.34"/>
    <n v="1.2450000000000001"/>
    <n v="0.20599999999999999"/>
    <n v="6"/>
    <n v="-1.04"/>
    <n v="-4.0999999999999996"/>
    <n v="6894.98"/>
    <n v="4.42"/>
    <n v="102.39"/>
    <n v="108.73"/>
    <n v="125.19"/>
    <n v="1.26"/>
    <n v="17.920000000000002"/>
    <n v="-11.34"/>
    <s v="BALL_FLIGHT"/>
    <m/>
    <n v="31.67"/>
    <n v="34"/>
    <n v="98.52"/>
    <x v="1"/>
  </r>
  <r>
    <s v="FB8E5274-9AA6-4911-A9B3-AE025AF2179C2022-08-04"/>
    <x v="44"/>
    <n v="12"/>
    <s v="2022-08-04 16:20:30"/>
    <x v="0"/>
    <n v="88.851109836000006"/>
    <n v="19.23"/>
    <n v="-8.36"/>
    <n v="70.418754723999996"/>
    <n v="-5.7"/>
    <n v="1.282"/>
    <n v="0.21099999999999999"/>
    <n v="6.1"/>
    <n v="0.69"/>
    <n v="-9.31"/>
    <n v="8644.1200000000008"/>
    <n v="0.04"/>
    <n v="100.49"/>
    <n v="106.17"/>
    <n v="125.19"/>
    <n v="1.26"/>
    <n v="16.440000000000001"/>
    <n v="-17.71"/>
    <s v="BALL_FLIGHT"/>
    <m/>
    <n v="31.67"/>
    <n v="34"/>
    <n v="98.52"/>
    <x v="0"/>
  </r>
  <r>
    <s v="FB8E5274-9AA6-4911-A9B3-AE025AF2179C2022-08-04"/>
    <x v="44"/>
    <n v="13"/>
    <s v="2022-08-04 16:21:00"/>
    <x v="0"/>
    <n v="91.714388299999996"/>
    <n v="22.82"/>
    <n v="-5.79"/>
    <n v="67.622584348999993"/>
    <n v="-3.02"/>
    <n v="1.226"/>
    <n v="0.17899999999999999"/>
    <n v="6.8"/>
    <n v="-4.04"/>
    <n v="-6.58"/>
    <n v="6012.95"/>
    <n v="-8.44"/>
    <n v="110.19"/>
    <n v="117.19"/>
    <n v="125.19"/>
    <n v="1.36"/>
    <n v="20.61"/>
    <n v="-5.53"/>
    <s v="MEASURED"/>
    <m/>
    <n v="31.67"/>
    <n v="34"/>
    <n v="98.52"/>
    <x v="1"/>
  </r>
  <r>
    <s v="FB8E5274-9AA6-4911-A9B3-AE025AF2179C2022-08-04"/>
    <x v="44"/>
    <n v="14"/>
    <s v="2022-08-04 16:21:26"/>
    <x v="0"/>
    <n v="76.324266555999998"/>
    <n v="15.37"/>
    <n v="24.19"/>
    <n v="86.793128440000004"/>
    <n v="0"/>
    <n v="1.3680000000000001"/>
    <n v="0.16200000000000001"/>
    <n v="8.4"/>
    <n v="0"/>
    <n v="0"/>
    <n v="5185.1400000000003"/>
    <n v="-15.94"/>
    <n v="70.989999999999995"/>
    <n v="87.76"/>
    <n v="125.19"/>
    <n v="0.88"/>
    <n v="6.94"/>
    <n v="43.09"/>
    <s v="BALL_FLIGHT"/>
    <m/>
    <n v="31.67"/>
    <n v="34"/>
    <n v="98.52"/>
    <x v="0"/>
  </r>
  <r>
    <s v="FB8E5274-9AA6-4911-A9B3-AE025AF2179C2022-08-04"/>
    <x v="44"/>
    <n v="15"/>
    <s v="2022-08-04 16:21:44"/>
    <x v="0"/>
    <n v="91.222262314000005"/>
    <n v="21.65"/>
    <n v="-6.33"/>
    <n v="69.881890012"/>
    <n v="-5.01"/>
    <n v="1.3779999999999999"/>
    <n v="0.215"/>
    <n v="6.4"/>
    <n v="-1.25"/>
    <n v="-6.94"/>
    <n v="5498.71"/>
    <n v="-0.19"/>
    <n v="110.23"/>
    <n v="116.86"/>
    <n v="125.19"/>
    <n v="1.31"/>
    <n v="18.940000000000001"/>
    <n v="-14.22"/>
    <s v="MEASURED"/>
    <m/>
    <n v="31.67"/>
    <n v="34"/>
    <n v="98.52"/>
    <x v="1"/>
  </r>
  <r>
    <s v="FB8E5274-9AA6-4911-A9B3-AE025AF2179C2022-08-04"/>
    <x v="44"/>
    <n v="16"/>
    <s v="2022-08-04 16:22:10"/>
    <x v="0"/>
    <n v="89.812992445000006"/>
    <n v="14.68"/>
    <n v="1.1200000000000001"/>
    <n v="72.834645928"/>
    <n v="-3.56"/>
    <n v="1.36"/>
    <n v="0.20100000000000001"/>
    <n v="6.8"/>
    <n v="-0.46"/>
    <n v="1.91"/>
    <n v="5147.1400000000003"/>
    <n v="-3"/>
    <n v="101.37"/>
    <n v="105"/>
    <n v="125.19"/>
    <n v="1.23"/>
    <n v="10.84"/>
    <n v="4.0999999999999996"/>
    <s v="MEASURED"/>
    <m/>
    <n v="31.67"/>
    <n v="34"/>
    <n v="98.52"/>
    <x v="1"/>
  </r>
  <r>
    <s v="FB8E5274-9AA6-4911-A9B3-AE025AF2179C2022-08-04"/>
    <x v="44"/>
    <n v="17"/>
    <s v="2022-08-04 16:22:31"/>
    <x v="0"/>
    <n v="97.306729050000001"/>
    <n v="22.2"/>
    <n v="-7.83"/>
    <n v="74.378131975000002"/>
    <n v="-3.18"/>
    <n v="1.4339999999999999"/>
    <n v="0.16500000000000001"/>
    <n v="8.6999999999999993"/>
    <n v="1"/>
    <n v="-9.0500000000000007"/>
    <n v="5626.21"/>
    <n v="4.82"/>
    <n v="122.68"/>
    <n v="122.9"/>
    <n v="125.19"/>
    <n v="1.31"/>
    <n v="22.66"/>
    <n v="-22.68"/>
    <s v="RATIO"/>
    <m/>
    <n v="31.67"/>
    <n v="34"/>
    <n v="98.52"/>
    <x v="0"/>
  </r>
  <r>
    <s v="FB8E5274-9AA6-4911-A9B3-AE025AF2179C2022-08-04"/>
    <x v="44"/>
    <n v="18"/>
    <s v="2022-08-04 16:22:52"/>
    <x v="0"/>
    <n v="91.938081929999996"/>
    <n v="26.5"/>
    <n v="1.03"/>
    <n v="77.330887891000003"/>
    <n v="-2.58"/>
    <n v="1.343"/>
    <n v="0.19800000000000001"/>
    <n v="6.8"/>
    <n v="-2.58"/>
    <n v="1.65"/>
    <n v="5144.72"/>
    <n v="-1.34"/>
    <n v="112.93"/>
    <n v="115.47"/>
    <n v="125.19"/>
    <n v="1.19"/>
    <n v="24.42"/>
    <n v="3.44"/>
    <s v="MEASURED"/>
    <m/>
    <n v="31.67"/>
    <n v="34"/>
    <n v="98.52"/>
    <x v="1"/>
  </r>
  <r>
    <s v="FB8E5274-9AA6-4911-A9B3-AE025AF2179C2022-08-04"/>
    <x v="44"/>
    <n v="19"/>
    <s v="2022-08-04 16:23:12"/>
    <x v="0"/>
    <n v="90.953829958"/>
    <n v="23.11"/>
    <n v="4"/>
    <n v="72.141195675000006"/>
    <n v="-4.93"/>
    <n v="1.3140000000000001"/>
    <n v="0.20100000000000001"/>
    <n v="6.5"/>
    <n v="-1.39"/>
    <n v="5.62"/>
    <n v="1798.07"/>
    <n v="0.01"/>
    <n v="118.39"/>
    <n v="130.88999999999999"/>
    <n v="125.19"/>
    <n v="1.26"/>
    <n v="17.079999999999998"/>
    <n v="8.8800000000000008"/>
    <s v="MEASURED"/>
    <m/>
    <n v="31.67"/>
    <n v="34"/>
    <n v="98.52"/>
    <x v="1"/>
  </r>
  <r>
    <s v="FB8E5274-9AA6-4911-A9B3-AE025AF2179C2022-08-04"/>
    <x v="44"/>
    <n v="20"/>
    <s v="2022-08-04 16:23:38"/>
    <x v="0"/>
    <n v="97.530422680000001"/>
    <n v="23.05"/>
    <n v="-3.82"/>
    <n v="78.225662411000002"/>
    <n v="-2.4700000000000002"/>
    <n v="1.232"/>
    <n v="0.17699999999999999"/>
    <n v="7"/>
    <n v="-1.61"/>
    <n v="-4.28"/>
    <n v="6245.76"/>
    <n v="3.82"/>
    <n v="120.2"/>
    <n v="124.92"/>
    <n v="125.19"/>
    <n v="1.25"/>
    <n v="24.17"/>
    <n v="-12.95"/>
    <s v="MEASURED"/>
    <m/>
    <n v="31.67"/>
    <n v="34"/>
    <n v="98.52"/>
    <x v="1"/>
  </r>
  <r>
    <s v="FB8E5274-9AA6-4911-A9B3-AE025AF2179C2022-08-04"/>
    <x v="44"/>
    <n v="21"/>
    <s v="2022-08-04 16:24:01"/>
    <x v="0"/>
    <n v="86.122047550000005"/>
    <n v="17.920000000000002"/>
    <n v="-9.26"/>
    <n v="69.881890012"/>
    <n v="-5.47"/>
    <n v="1.363"/>
    <n v="0.20599999999999999"/>
    <n v="6.6"/>
    <n v="0.35"/>
    <n v="-10.44"/>
    <n v="3986.35"/>
    <n v="5.21"/>
    <n v="99.28"/>
    <n v="103.89"/>
    <n v="125.19"/>
    <n v="1.23"/>
    <n v="11.96"/>
    <n v="-20.52"/>
    <s v="RATIO"/>
    <m/>
    <n v="31.67"/>
    <n v="34"/>
    <n v="98.52"/>
    <x v="0"/>
  </r>
  <r>
    <s v="FB8E5274-9AA6-4911-A9B3-AE025AF2179C2022-08-04"/>
    <x v="44"/>
    <n v="22"/>
    <s v="2022-08-04 16:24:06"/>
    <x v="0"/>
    <n v="42.300465432999999"/>
    <n v="0"/>
    <n v="16.579999999999998"/>
    <n v="0"/>
    <n v="0"/>
    <n v="0.76900000000000002"/>
    <n v="0.76900000000000002"/>
    <n v="1"/>
    <n v="0"/>
    <n v="0"/>
    <n v="2107.39"/>
    <n v="0"/>
    <n v="0"/>
    <n v="0"/>
    <n v="0"/>
    <n v="0"/>
    <n v="0"/>
    <n v="0"/>
    <s v="RATIO"/>
    <m/>
    <n v="31.67"/>
    <n v="34"/>
    <n v="98.52"/>
    <x v="0"/>
  </r>
  <r>
    <s v="FB8E5274-9AA6-4911-A9B3-AE025AF2179C2022-08-04"/>
    <x v="44"/>
    <n v="23"/>
    <s v="2022-08-04 16:24:24"/>
    <x v="0"/>
    <n v="92.542054730999993"/>
    <n v="22.89"/>
    <n v="-3.65"/>
    <n v="70.418754723999996"/>
    <n v="-2.27"/>
    <n v="1.385"/>
    <n v="0.19600000000000001"/>
    <n v="7.1"/>
    <n v="0.44"/>
    <n v="-4.09"/>
    <n v="4789.25"/>
    <n v="1.59"/>
    <n v="114.53"/>
    <n v="120.04"/>
    <n v="125.19"/>
    <n v="1.31"/>
    <n v="20.58"/>
    <n v="-9.4"/>
    <s v="RATIO"/>
    <m/>
    <n v="31.67"/>
    <n v="34"/>
    <n v="98.52"/>
    <x v="1"/>
  </r>
  <r>
    <s v="198D5B59-451F-45E0-B218-20F4ECADB2DA2022-08-02"/>
    <x v="45"/>
    <n v="1"/>
    <s v="2022-08-02 18:49:23"/>
    <x v="0"/>
    <n v="70.821403258000004"/>
    <n v="14.64"/>
    <n v="-13.36"/>
    <n v="56.661596479000004"/>
    <n v="-3.49"/>
    <n v="1.2290000000000001"/>
    <n v="0.27600000000000002"/>
    <n v="4.5"/>
    <n v="1.83"/>
    <n v="-15.73"/>
    <n v="2745.7"/>
    <n v="16.16"/>
    <n v="60.13"/>
    <n v="81.19"/>
    <n v="219.75"/>
    <n v="1.25"/>
    <n v="4.74"/>
    <n v="-23.38"/>
    <s v="RATIO"/>
    <m/>
    <n v="24.44"/>
    <n v="53"/>
    <n v="98.82"/>
    <x v="0"/>
  </r>
  <r>
    <s v="198D5B59-451F-45E0-B218-20F4ECADB2DA2022-08-02"/>
    <x v="45"/>
    <n v="2"/>
    <s v="2022-08-02 18:50:08"/>
    <x v="0"/>
    <n v="72.364889305000005"/>
    <n v="8.7799999999999994"/>
    <n v="-15.32"/>
    <n v="62.388153406999997"/>
    <n v="-0.62"/>
    <n v="1.2330000000000001"/>
    <n v="0.22600000000000001"/>
    <n v="5.5"/>
    <n v="-1.44"/>
    <n v="-18.559999999999999"/>
    <n v="6693.88"/>
    <n v="30"/>
    <n v="48.2"/>
    <n v="74.09"/>
    <n v="219.75"/>
    <n v="1.1599999999999999"/>
    <n v="2.38"/>
    <n v="-28.62"/>
    <s v="BALL_FLIGHT"/>
    <m/>
    <n v="24.44"/>
    <n v="53"/>
    <n v="98.82"/>
    <x v="0"/>
  </r>
  <r>
    <s v="198D5B59-451F-45E0-B218-20F4ECADB2DA2022-08-02"/>
    <x v="45"/>
    <n v="3"/>
    <s v="2022-08-02 18:50:55"/>
    <x v="0"/>
    <n v="77.151932986999995"/>
    <n v="14.6"/>
    <n v="-8.58"/>
    <n v="62.298675955"/>
    <n v="-2.0299999999999998"/>
    <n v="1.304"/>
    <n v="0.24299999999999999"/>
    <n v="5.4"/>
    <n v="0.6"/>
    <n v="-10.130000000000001"/>
    <n v="2881.77"/>
    <n v="11.16"/>
    <n v="72.569999999999993"/>
    <n v="92.77"/>
    <n v="219.75"/>
    <n v="1.24"/>
    <n v="6.05"/>
    <n v="-18.12"/>
    <s v="RATIO"/>
    <m/>
    <n v="24.44"/>
    <n v="53"/>
    <n v="98.82"/>
    <x v="0"/>
  </r>
  <r>
    <s v="198D5B59-451F-45E0-B218-20F4ECADB2DA2022-08-02"/>
    <x v="45"/>
    <n v="4"/>
    <s v="2022-08-02 18:51:16"/>
    <x v="0"/>
    <n v="84.265390421000006"/>
    <n v="19.7"/>
    <n v="-0.91"/>
    <n v="69.814781922999998"/>
    <n v="0.6"/>
    <n v="1.1020000000000001"/>
    <n v="0.20100000000000001"/>
    <n v="5.5"/>
    <n v="-1.1000000000000001"/>
    <n v="-1.2"/>
    <n v="7114.18"/>
    <n v="1.03"/>
    <n v="93.91"/>
    <n v="100.97"/>
    <n v="219.75"/>
    <n v="1.21"/>
    <n v="14.5"/>
    <n v="-2.4300000000000002"/>
    <s v="BALL_FLIGHT"/>
    <m/>
    <n v="24.44"/>
    <n v="53"/>
    <n v="98.82"/>
    <x v="1"/>
  </r>
  <r>
    <s v="198D5B59-451F-45E0-B218-20F4ECADB2DA2022-08-02"/>
    <x v="45"/>
    <n v="5"/>
    <s v="2022-08-02 18:52:00"/>
    <x v="0"/>
    <n v="85.786507104999998"/>
    <n v="17.62"/>
    <n v="1.56"/>
    <n v="70.374015998000004"/>
    <n v="0.21"/>
    <n v="1.1200000000000001"/>
    <n v="0.21299999999999999"/>
    <n v="5.3"/>
    <n v="-3.79"/>
    <n v="1.87"/>
    <n v="7665.8"/>
    <n v="-13.18"/>
    <n v="93.76"/>
    <n v="101.36"/>
    <n v="219.75"/>
    <n v="1.22"/>
    <n v="13.05"/>
    <n v="12.27"/>
    <s v="BALL_FLIGHT"/>
    <m/>
    <n v="24.44"/>
    <n v="53"/>
    <n v="98.82"/>
    <x v="1"/>
  </r>
  <r>
    <s v="198D5B59-451F-45E0-B218-20F4ECADB2DA2022-08-02"/>
    <x v="45"/>
    <n v="6"/>
    <s v="2022-08-02 18:52:30"/>
    <x v="0"/>
    <n v="79.791517820999999"/>
    <n v="18.16"/>
    <n v="-1.08"/>
    <n v="67.868647342000003"/>
    <n v="-2.96"/>
    <n v="1.214"/>
    <n v="0.221"/>
    <n v="5.5"/>
    <n v="-1.48"/>
    <n v="-0.87"/>
    <n v="9032.9"/>
    <n v="5.91"/>
    <n v="83.28"/>
    <n v="89.91"/>
    <n v="219.75"/>
    <n v="1.18"/>
    <n v="11.72"/>
    <n v="-5.4"/>
    <s v="BALL_FLIGHT"/>
    <m/>
    <n v="24.44"/>
    <n v="53"/>
    <n v="98.82"/>
    <x v="1"/>
  </r>
  <r>
    <s v="198D5B59-451F-45E0-B218-20F4ECADB2DA2022-08-02"/>
    <x v="45"/>
    <n v="7"/>
    <s v="2022-08-02 18:52:55"/>
    <x v="0"/>
    <n v="86.837867165999995"/>
    <n v="12.75"/>
    <n v="-0.32"/>
    <n v="68.651575046999994"/>
    <n v="-0.61"/>
    <n v="1.2470000000000001"/>
    <n v="0.20200000000000001"/>
    <n v="6.2"/>
    <n v="-0.13"/>
    <n v="-0.28999999999999998"/>
    <n v="6301.74"/>
    <n v="12.88"/>
    <n v="90.13"/>
    <n v="102.12"/>
    <n v="219.75"/>
    <n v="1.26"/>
    <n v="8.49"/>
    <n v="-8.77"/>
    <s v="BALL_FLIGHT"/>
    <m/>
    <n v="24.44"/>
    <n v="53"/>
    <n v="98.82"/>
    <x v="1"/>
  </r>
  <r>
    <s v="198D5B59-451F-45E0-B218-20F4ECADB2DA2022-08-02"/>
    <x v="45"/>
    <n v="8"/>
    <s v="2022-08-02 18:53:21"/>
    <x v="0"/>
    <n v="80.5297068"/>
    <n v="33.58"/>
    <n v="18.3"/>
    <n v="67.667323074999999"/>
    <n v="0"/>
    <n v="1.24"/>
    <n v="0.16500000000000001"/>
    <n v="7.5"/>
    <n v="0"/>
    <n v="0"/>
    <n v="7438.71"/>
    <n v="-0.94"/>
    <n v="85.76"/>
    <n v="88.18"/>
    <n v="219.75"/>
    <n v="1.19"/>
    <n v="24.49"/>
    <n v="32.11"/>
    <s v="BALL_FLIGHT"/>
    <m/>
    <n v="24.44"/>
    <n v="53"/>
    <n v="98.82"/>
    <x v="0"/>
  </r>
  <r>
    <s v="198D5B59-451F-45E0-B218-20F4ECADB2DA2022-08-02"/>
    <x v="45"/>
    <n v="9"/>
    <s v="2022-08-02 18:53:51"/>
    <x v="0"/>
    <n v="81.625805587000002"/>
    <n v="22.79"/>
    <n v="0.36"/>
    <n v="70.351646634999994"/>
    <n v="-4.49"/>
    <n v="1.325"/>
    <n v="0.20599999999999999"/>
    <n v="6.4"/>
    <n v="0.18"/>
    <n v="1.1200000000000001"/>
    <n v="7134.01"/>
    <n v="1.18"/>
    <n v="90.72"/>
    <n v="96.68"/>
    <n v="219.75"/>
    <n v="1.1599999999999999"/>
    <n v="16.09"/>
    <n v="-0.13"/>
    <s v="BALL_FLIGHT"/>
    <m/>
    <n v="24.44"/>
    <n v="53"/>
    <n v="98.82"/>
    <x v="1"/>
  </r>
  <r>
    <s v="198D5B59-451F-45E0-B218-20F4ECADB2DA2022-08-02"/>
    <x v="45"/>
    <n v="10"/>
    <s v="2022-08-02 18:54:15"/>
    <x v="0"/>
    <n v="79.254653109000003"/>
    <n v="22.15"/>
    <n v="-0.83"/>
    <n v="68.226557150000005"/>
    <n v="-4.38"/>
    <n v="1.337"/>
    <n v="0.191"/>
    <n v="7"/>
    <n v="-1.44"/>
    <n v="-0.34"/>
    <n v="7129"/>
    <n v="10.64"/>
    <n v="86.18"/>
    <n v="92.54"/>
    <n v="219.75"/>
    <n v="1.1599999999999999"/>
    <n v="14.29"/>
    <n v="-7.86"/>
    <s v="BALL_FLIGHT"/>
    <m/>
    <n v="24.44"/>
    <n v="53"/>
    <n v="98.82"/>
    <x v="1"/>
  </r>
  <r>
    <s v="198D5B59-451F-45E0-B218-20F4ECADB2DA2022-08-02"/>
    <x v="45"/>
    <n v="11"/>
    <s v="2022-08-02 18:54:31"/>
    <x v="0"/>
    <n v="83.281138448999997"/>
    <n v="18.079999999999998"/>
    <n v="-7.03"/>
    <n v="67.018611547999996"/>
    <n v="2.39"/>
    <n v="1.147"/>
    <n v="0.21199999999999999"/>
    <n v="5.4"/>
    <n v="-1.37"/>
    <n v="-8.93"/>
    <n v="5900.54"/>
    <n v="1.86"/>
    <n v="92"/>
    <n v="101.15"/>
    <n v="219.75"/>
    <n v="1.24"/>
    <n v="12.18"/>
    <n v="-14.19"/>
    <s v="BALL_FLIGHT"/>
    <m/>
    <n v="24.44"/>
    <n v="53"/>
    <n v="98.82"/>
    <x v="1"/>
  </r>
  <r>
    <s v="198D5B59-451F-45E0-B218-20F4ECADB2DA2022-08-02"/>
    <x v="45"/>
    <n v="12"/>
    <s v="2022-08-02 18:55:00"/>
    <x v="0"/>
    <n v="82.699535010999995"/>
    <n v="22.79"/>
    <n v="-0.6"/>
    <n v="70.955619436000006"/>
    <n v="-0.37"/>
    <n v="1.21"/>
    <n v="0.20300000000000001"/>
    <n v="6"/>
    <n v="3.05"/>
    <n v="-0.68"/>
    <n v="7951.55"/>
    <n v="9.1300000000000008"/>
    <n v="91.22"/>
    <n v="96.36"/>
    <n v="219.75"/>
    <n v="1.17"/>
    <n v="16.649999999999999"/>
    <n v="-7.38"/>
    <s v="BALL_FLIGHT"/>
    <m/>
    <n v="24.44"/>
    <n v="53"/>
    <n v="98.82"/>
    <x v="1"/>
  </r>
  <r>
    <s v="198D5B59-451F-45E0-B218-20F4ECADB2DA2022-08-02"/>
    <x v="45"/>
    <n v="13"/>
    <s v="2022-08-02 18:55:23"/>
    <x v="0"/>
    <n v="86.681281624999997"/>
    <n v="23.52"/>
    <n v="3.88"/>
    <n v="69.009484854999997"/>
    <n v="-6.58"/>
    <n v="1.2869999999999999"/>
    <n v="0.21199999999999999"/>
    <n v="6.1"/>
    <n v="1.6"/>
    <n v="5.73"/>
    <n v="9610.1"/>
    <n v="-2.65"/>
    <n v="94.54"/>
    <n v="97.94"/>
    <n v="219.75"/>
    <n v="1.26"/>
    <n v="19.73"/>
    <n v="9.3800000000000008"/>
    <s v="BALL_FLIGHT"/>
    <m/>
    <n v="24.44"/>
    <n v="53"/>
    <n v="98.82"/>
    <x v="1"/>
  </r>
  <r>
    <s v="198D5B59-451F-45E0-B218-20F4ECADB2DA2022-08-02"/>
    <x v="45"/>
    <n v="14"/>
    <s v="2022-08-02 18:55:41"/>
    <x v="0"/>
    <n v="95.338225105999996"/>
    <n v="20.46"/>
    <n v="-1.02"/>
    <n v="74.870257960999993"/>
    <n v="-1.8"/>
    <n v="1.3049999999999999"/>
    <n v="0.19"/>
    <n v="6.9"/>
    <n v="-1.0900000000000001"/>
    <n v="-0.97"/>
    <n v="6187.15"/>
    <n v="-10.07"/>
    <n v="114.22"/>
    <n v="120.58"/>
    <n v="219.75"/>
    <n v="1.27"/>
    <n v="19.940000000000001"/>
    <n v="6.99"/>
    <s v="MEASURED"/>
    <m/>
    <n v="24.44"/>
    <n v="53"/>
    <n v="98.82"/>
    <x v="1"/>
  </r>
  <r>
    <s v="198D5B59-451F-45E0-B218-20F4ECADB2DA2022-08-02"/>
    <x v="45"/>
    <n v="15"/>
    <s v="2022-08-02 18:56:33"/>
    <x v="1"/>
    <n v="79.590193553999995"/>
    <n v="21.44"/>
    <n v="6.23"/>
    <n v="74.892627324000003"/>
    <n v="6.61"/>
    <n v="1.288"/>
    <n v="0.153"/>
    <n v="8.4"/>
    <n v="-5.99"/>
    <n v="6.58"/>
    <n v="7665.19"/>
    <n v="-0.97"/>
    <n v="86.31"/>
    <n v="92.34"/>
    <n v="219.75"/>
    <n v="1.06"/>
    <n v="14.12"/>
    <n v="11.3"/>
    <s v="BALL_FLIGHT"/>
    <m/>
    <n v="24.44"/>
    <n v="53"/>
    <n v="98.82"/>
    <x v="0"/>
  </r>
  <r>
    <s v="198D5B59-451F-45E0-B218-20F4ECADB2DA2022-08-02"/>
    <x v="45"/>
    <n v="16"/>
    <s v="2022-08-02 18:56:52"/>
    <x v="1"/>
    <n v="69.747673833999997"/>
    <n v="13.02"/>
    <n v="22.71"/>
    <n v="79.724409731999998"/>
    <n v="4.75"/>
    <n v="1.2989999999999999"/>
    <n v="0.14399999999999999"/>
    <n v="9"/>
    <n v="-7.06"/>
    <n v="26.93"/>
    <n v="5565.61"/>
    <n v="-20.61"/>
    <n v="55.97"/>
    <n v="73.88"/>
    <n v="219.75"/>
    <n v="0.87"/>
    <n v="4.18"/>
    <n v="35.26"/>
    <s v="RATIO"/>
    <m/>
    <n v="24.44"/>
    <n v="53"/>
    <n v="98.82"/>
    <x v="0"/>
  </r>
  <r>
    <s v="198D5B59-451F-45E0-B218-20F4ECADB2DA2022-08-02"/>
    <x v="45"/>
    <n v="17"/>
    <s v="2022-08-02 18:57:11"/>
    <x v="1"/>
    <n v="98.581782740999998"/>
    <n v="14.26"/>
    <n v="-9.49"/>
    <n v="75.451861398999995"/>
    <n v="-4.0999999999999996"/>
    <n v="1.262"/>
    <n v="0.191"/>
    <n v="6.6"/>
    <n v="-1.35"/>
    <n v="-10.93"/>
    <n v="5069.74"/>
    <n v="-0.33"/>
    <n v="117.4"/>
    <n v="127.91"/>
    <n v="219.75"/>
    <n v="1.31"/>
    <n v="13.7"/>
    <n v="-21.8"/>
    <s v="MEASURED"/>
    <m/>
    <n v="24.44"/>
    <n v="53"/>
    <n v="98.82"/>
    <x v="1"/>
  </r>
  <r>
    <s v="198D5B59-451F-45E0-B218-20F4ECADB2DA2022-08-02"/>
    <x v="45"/>
    <n v="18"/>
    <s v="2022-08-02 18:57:37"/>
    <x v="1"/>
    <n v="92.698640272000006"/>
    <n v="22.04"/>
    <n v="6.44"/>
    <n v="78.449356041000001"/>
    <n v="1.31"/>
    <n v="1.2350000000000001"/>
    <n v="0.16"/>
    <n v="7.7"/>
    <n v="-4.08"/>
    <n v="7.64"/>
    <n v="9037.24"/>
    <n v="-16.260000000000002"/>
    <n v="104.13"/>
    <n v="108.02"/>
    <n v="219.75"/>
    <n v="1.18"/>
    <n v="20.58"/>
    <n v="27.58"/>
    <s v="MEASURED"/>
    <m/>
    <n v="24.44"/>
    <n v="53"/>
    <n v="98.82"/>
    <x v="1"/>
  </r>
  <r>
    <s v="198D5B59-451F-45E0-B218-20F4ECADB2DA2022-08-02"/>
    <x v="45"/>
    <n v="19"/>
    <s v="2022-08-02 18:58:07"/>
    <x v="1"/>
    <n v="101.64638547200001"/>
    <n v="18.63"/>
    <n v="-2.12"/>
    <n v="75.496600125000001"/>
    <n v="-0.05"/>
    <n v="1.389"/>
    <n v="0.188"/>
    <n v="7.4"/>
    <n v="0.78"/>
    <n v="-2.57"/>
    <n v="9835.3700000000008"/>
    <n v="4.82"/>
    <n v="116.07"/>
    <n v="119.62"/>
    <n v="219.75"/>
    <n v="1.35"/>
    <n v="22.58"/>
    <n v="-10.199999999999999"/>
    <s v="MEASURED"/>
    <m/>
    <n v="24.44"/>
    <n v="53"/>
    <n v="98.82"/>
    <x v="1"/>
  </r>
  <r>
    <s v="198D5B59-451F-45E0-B218-20F4ECADB2DA2022-08-02"/>
    <x v="45"/>
    <n v="20"/>
    <s v="2022-08-02 18:58:30"/>
    <x v="1"/>
    <n v="101.668754835"/>
    <n v="17.739999999999998"/>
    <n v="-2.73"/>
    <n v="77.823013876999994"/>
    <n v="-2.1800000000000002"/>
    <n v="1.2829999999999999"/>
    <n v="0.17799999999999999"/>
    <n v="7.2"/>
    <n v="-1.1599999999999999"/>
    <n v="-2.99"/>
    <n v="10580.1"/>
    <n v="-3.81"/>
    <n v="114.38"/>
    <n v="117.87"/>
    <n v="219.75"/>
    <n v="1.31"/>
    <n v="21.81"/>
    <n v="-2.08"/>
    <s v="MEASURED"/>
    <m/>
    <n v="24.44"/>
    <n v="53"/>
    <n v="98.82"/>
    <x v="1"/>
  </r>
  <r>
    <s v="198D5B59-451F-45E0-B218-20F4ECADB2DA2022-08-02"/>
    <x v="45"/>
    <n v="21"/>
    <s v="2022-08-02 18:58:56"/>
    <x v="1"/>
    <n v="100.997673945"/>
    <n v="19.420000000000002"/>
    <n v="-3.48"/>
    <n v="76.749284453000001"/>
    <n v="-1.65"/>
    <n v="1.2310000000000001"/>
    <n v="0.17199999999999999"/>
    <n v="7.2"/>
    <n v="-3.15"/>
    <n v="-3.99"/>
    <n v="8163.87"/>
    <n v="1.63"/>
    <n v="119.01"/>
    <n v="123.51"/>
    <n v="219.75"/>
    <n v="1.32"/>
    <n v="22.76"/>
    <n v="-10.08"/>
    <s v="MEASURED"/>
    <m/>
    <n v="24.44"/>
    <n v="53"/>
    <n v="98.82"/>
    <x v="1"/>
  </r>
  <r>
    <s v="198D5B59-451F-45E0-B218-20F4ECADB2DA2022-08-02"/>
    <x v="45"/>
    <n v="22"/>
    <s v="2022-08-02 18:59:23"/>
    <x v="1"/>
    <n v="107.26109558500001"/>
    <n v="17.309999999999999"/>
    <n v="-6.48"/>
    <n v="78.471725403999997"/>
    <n v="-1.66"/>
    <n v="1.278"/>
    <n v="0.17699999999999999"/>
    <n v="7.2"/>
    <n v="-1.89"/>
    <n v="-7.64"/>
    <n v="8044.43"/>
    <n v="2.64"/>
    <n v="128.5"/>
    <n v="133.41"/>
    <n v="219.75"/>
    <n v="1.37"/>
    <n v="23.39"/>
    <n v="-19.87"/>
    <s v="MEASURED"/>
    <m/>
    <n v="24.44"/>
    <n v="53"/>
    <n v="98.82"/>
    <x v="1"/>
  </r>
  <r>
    <s v="198D5B59-451F-45E0-B218-20F4ECADB2DA2022-08-02"/>
    <x v="45"/>
    <n v="23"/>
    <s v="2022-08-02 18:59:43"/>
    <x v="1"/>
    <n v="105.941303168"/>
    <n v="18.47"/>
    <n v="-3.36"/>
    <n v="80.238905080999999"/>
    <n v="3.46"/>
    <n v="1.335"/>
    <n v="0.16600000000000001"/>
    <n v="8"/>
    <n v="-2.63"/>
    <n v="-4.62"/>
    <n v="5020.88"/>
    <n v="10.91"/>
    <n v="134.53"/>
    <n v="143.13"/>
    <n v="219.75"/>
    <n v="1.32"/>
    <n v="21.96"/>
    <n v="-21.32"/>
    <s v="MEASURED"/>
    <m/>
    <n v="24.44"/>
    <n v="53"/>
    <n v="98.82"/>
    <x v="1"/>
  </r>
  <r>
    <s v="198D5B59-451F-45E0-B218-20F4ECADB2DA2022-08-02"/>
    <x v="45"/>
    <n v="24"/>
    <s v="2022-08-02 19:00:06"/>
    <x v="1"/>
    <n v="106.992663229"/>
    <n v="19.309999999999999"/>
    <n v="1.23"/>
    <n v="81.648174949999998"/>
    <n v="1.03"/>
    <n v="1.2010000000000001"/>
    <n v="0.16200000000000001"/>
    <n v="7.4"/>
    <n v="-1.35"/>
    <n v="1.34"/>
    <n v="11228.56"/>
    <n v="-3.07"/>
    <n v="119.26"/>
    <n v="121.28"/>
    <n v="219.75"/>
    <n v="1.31"/>
    <n v="26.69"/>
    <n v="6.65"/>
    <s v="MEASURED"/>
    <m/>
    <n v="24.44"/>
    <n v="53"/>
    <n v="98.82"/>
    <x v="1"/>
  </r>
  <r>
    <s v="198D5B59-451F-45E0-B218-20F4ECADB2DA2022-08-02"/>
    <x v="45"/>
    <n v="25"/>
    <s v="2022-08-02 19:00:31"/>
    <x v="1"/>
    <n v="104.710988203"/>
    <n v="19.52"/>
    <n v="2.1800000000000002"/>
    <n v="77.979599418000006"/>
    <n v="3.25"/>
    <n v="1.244"/>
    <n v="0.183"/>
    <n v="6.8"/>
    <n v="0.45"/>
    <n v="2.16"/>
    <n v="10881.66"/>
    <n v="15.86"/>
    <n v="116.67"/>
    <n v="119.17"/>
    <n v="219.75"/>
    <n v="1.34"/>
    <n v="24.84"/>
    <n v="-12.88"/>
    <s v="MEASURED"/>
    <m/>
    <n v="24.44"/>
    <n v="53"/>
    <n v="98.82"/>
    <x v="1"/>
  </r>
  <r>
    <s v="198D5B59-451F-45E0-B218-20F4ECADB2DA2022-08-02"/>
    <x v="45"/>
    <n v="26"/>
    <s v="2022-08-02 19:00:57"/>
    <x v="1"/>
    <n v="105.33733036700001"/>
    <n v="19.3"/>
    <n v="-0.61"/>
    <n v="80.731031067000004"/>
    <n v="-2.4500000000000002"/>
    <n v="1.236"/>
    <n v="0.193"/>
    <n v="6.4"/>
    <n v="-1.37"/>
    <n v="-0.37"/>
    <n v="6482.46"/>
    <n v="-1.64"/>
    <n v="130"/>
    <n v="135.88"/>
    <n v="219.75"/>
    <n v="1.3"/>
    <n v="24.2"/>
    <n v="0.33"/>
    <s v="MEASURED"/>
    <m/>
    <n v="24.44"/>
    <n v="53"/>
    <n v="98.82"/>
    <x v="1"/>
  </r>
  <r>
    <s v="198D5B59-451F-45E0-B218-20F4ECADB2DA2022-08-02"/>
    <x v="45"/>
    <n v="27"/>
    <s v="2022-08-02 19:01:21"/>
    <x v="1"/>
    <n v="97.194882234999994"/>
    <n v="23.01"/>
    <n v="4.96"/>
    <n v="74.445240064000004"/>
    <n v="11.24"/>
    <n v="1.3140000000000001"/>
    <n v="0.13100000000000001"/>
    <n v="10"/>
    <n v="-8.02"/>
    <n v="4.33"/>
    <n v="12202.29"/>
    <n v="-4.9000000000000004"/>
    <n v="102.24"/>
    <n v="103.78"/>
    <n v="219.75"/>
    <n v="1.31"/>
    <n v="25.11"/>
    <n v="14.91"/>
    <s v="MEASURED"/>
    <m/>
    <n v="24.44"/>
    <n v="53"/>
    <n v="98.82"/>
    <x v="1"/>
  </r>
  <r>
    <s v="198D5B59-451F-45E0-B218-20F4ECADB2DA2022-08-02"/>
    <x v="45"/>
    <n v="28"/>
    <s v="2022-08-02 19:01:42"/>
    <x v="1"/>
    <n v="101.19899821200001"/>
    <n v="20.38"/>
    <n v="-1.63"/>
    <n v="78.292770500000003"/>
    <n v="0.28999999999999998"/>
    <n v="1.298"/>
    <n v="0.16900000000000001"/>
    <n v="7.7"/>
    <n v="-2.33"/>
    <n v="-2.0299999999999998"/>
    <n v="4634.4799999999996"/>
    <n v="7.34"/>
    <n v="128.62"/>
    <n v="137.28"/>
    <n v="219.75"/>
    <n v="1.29"/>
    <n v="21.95"/>
    <n v="-11.74"/>
    <s v="MEASURED"/>
    <m/>
    <n v="24.44"/>
    <n v="53"/>
    <n v="98.82"/>
    <x v="1"/>
  </r>
  <r>
    <s v="198D5B59-451F-45E0-B218-20F4ECADB2DA2022-08-02"/>
    <x v="45"/>
    <n v="29"/>
    <s v="2022-08-02 19:02:10"/>
    <x v="1"/>
    <n v="81.938976668999999"/>
    <n v="21.71"/>
    <n v="5.45"/>
    <n v="75.138690316999998"/>
    <n v="-0.85"/>
    <n v="1.4219999999999999"/>
    <n v="0.16900000000000001"/>
    <n v="8.4"/>
    <n v="-1.48"/>
    <n v="6.76"/>
    <n v="8776.93"/>
    <n v="-12.59"/>
    <n v="88.45"/>
    <n v="93.55"/>
    <n v="219.75"/>
    <n v="1.0900000000000001"/>
    <n v="15.3"/>
    <n v="17.91"/>
    <s v="BALL_FLIGHT"/>
    <m/>
    <n v="24.44"/>
    <n v="53"/>
    <n v="98.82"/>
    <x v="0"/>
  </r>
  <r>
    <s v="198D5B59-451F-45E0-B218-20F4ECADB2DA2022-08-02"/>
    <x v="45"/>
    <n v="30"/>
    <s v="2022-08-02 19:02:47"/>
    <x v="1"/>
    <n v="106.612384058"/>
    <n v="17.670000000000002"/>
    <n v="-4.82"/>
    <n v="79.970472724999993"/>
    <n v="1.57"/>
    <n v="1.329"/>
    <n v="0.17599999999999999"/>
    <n v="7.6"/>
    <n v="-0.89"/>
    <n v="-6.11"/>
    <n v="10482.030000000001"/>
    <n v="0.66"/>
    <n v="121.43"/>
    <n v="124.38"/>
    <n v="219.75"/>
    <n v="1.33"/>
    <n v="24.37"/>
    <n v="-12.54"/>
    <s v="MEASURED"/>
    <m/>
    <n v="24.44"/>
    <n v="53"/>
    <n v="98.82"/>
    <x v="1"/>
  </r>
  <r>
    <s v="198D5B59-451F-45E0-B218-20F4ECADB2DA2022-08-02"/>
    <x v="45"/>
    <n v="31"/>
    <s v="2022-08-02 19:03:41"/>
    <x v="9"/>
    <n v="118.177344729"/>
    <n v="8.18"/>
    <n v="-2.35"/>
    <n v="78.762527122999998"/>
    <n v="-3.33"/>
    <n v="1.198"/>
    <n v="0.20499999999999999"/>
    <n v="5.8"/>
    <n v="-0.23"/>
    <n v="-2.36"/>
    <n v="4568.3999999999996"/>
    <n v="-4.8"/>
    <n v="144.26"/>
    <n v="158.33000000000001"/>
    <n v="219.75"/>
    <n v="1.5"/>
    <n v="12.14"/>
    <n v="-1.05"/>
    <s v="BALL_FLIGHT"/>
    <m/>
    <n v="24.44"/>
    <n v="53"/>
    <n v="98.82"/>
    <x v="1"/>
  </r>
  <r>
    <s v="198D5B59-451F-45E0-B218-20F4ECADB2DA2022-08-02"/>
    <x v="45"/>
    <n v="32"/>
    <s v="2022-08-02 19:04:02"/>
    <x v="9"/>
    <n v="107.663744119"/>
    <n v="12.32"/>
    <n v="-5"/>
    <n v="82.990336729999996"/>
    <n v="0.25"/>
    <n v="1.2729999999999999"/>
    <n v="0.192"/>
    <n v="6.6"/>
    <n v="-0.21"/>
    <n v="-6.12"/>
    <n v="1004.52"/>
    <n v="-5.44"/>
    <n v="113.87"/>
    <n v="158.36000000000001"/>
    <n v="219.75"/>
    <n v="1.3"/>
    <n v="7.49"/>
    <n v="-11.75"/>
    <s v="BALL_FLIGHT"/>
    <m/>
    <n v="24.44"/>
    <n v="53"/>
    <n v="98.82"/>
    <x v="1"/>
  </r>
  <r>
    <s v="198D5B59-451F-45E0-B218-20F4ECADB2DA2022-08-02"/>
    <x v="45"/>
    <n v="33"/>
    <s v="2022-08-02 19:04:33"/>
    <x v="9"/>
    <n v="81.536328135000005"/>
    <n v="2.38"/>
    <n v="-10.51"/>
    <n v="83.102183545000003"/>
    <n v="-3.53"/>
    <n v="1.353"/>
    <n v="0.19600000000000001"/>
    <n v="6.9"/>
    <n v="0"/>
    <n v="-12.26"/>
    <n v="3710.89"/>
    <n v="12.35"/>
    <n v="26.86"/>
    <n v="74.12"/>
    <n v="219.75"/>
    <n v="0.98"/>
    <n v="0.33"/>
    <n v="-15.41"/>
    <s v="RATIO"/>
    <m/>
    <n v="24.44"/>
    <n v="53"/>
    <n v="98.82"/>
    <x v="0"/>
  </r>
  <r>
    <s v="198D5B59-451F-45E0-B218-20F4ECADB2DA2022-08-02"/>
    <x v="45"/>
    <n v="34"/>
    <s v="2022-08-02 19:04:52"/>
    <x v="9"/>
    <n v="99.141016816000004"/>
    <n v="0"/>
    <n v="-13.68"/>
    <n v="82.185039661999994"/>
    <n v="-6.37"/>
    <n v="1.2390000000000001"/>
    <n v="0.16"/>
    <n v="7.7"/>
    <n v="-1.8"/>
    <n v="-15.68"/>
    <n v="2762.71"/>
    <n v="17.309999999999999"/>
    <n v="0"/>
    <n v="0"/>
    <n v="0"/>
    <n v="1.21"/>
    <n v="0"/>
    <n v="0"/>
    <s v="RATIO"/>
    <m/>
    <n v="24.44"/>
    <n v="53"/>
    <n v="98.82"/>
    <x v="0"/>
  </r>
  <r>
    <s v="198D5B59-451F-45E0-B218-20F4ECADB2DA2022-08-02"/>
    <x v="45"/>
    <n v="35"/>
    <s v="2022-08-02 19:05:14"/>
    <x v="9"/>
    <n v="122.33804624699999"/>
    <n v="11.35"/>
    <n v="1.58"/>
    <n v="83.795633797999997"/>
    <n v="3.68"/>
    <n v="1.3660000000000001"/>
    <n v="0.14099999999999999"/>
    <n v="9.6999999999999993"/>
    <n v="-8.94"/>
    <n v="1.37"/>
    <n v="2682.81"/>
    <n v="-6.92"/>
    <n v="162.21"/>
    <n v="180.16"/>
    <n v="219.75"/>
    <n v="1.46"/>
    <n v="14.64"/>
    <n v="12.79"/>
    <s v="BALL_FLIGHT"/>
    <m/>
    <n v="24.44"/>
    <n v="53"/>
    <n v="98.82"/>
    <x v="1"/>
  </r>
  <r>
    <s v="198D5B59-451F-45E0-B218-20F4ECADB2DA2022-08-02"/>
    <x v="45"/>
    <n v="36"/>
    <s v="2022-08-02 19:05:40"/>
    <x v="9"/>
    <n v="124.64209063600001"/>
    <n v="0"/>
    <n v="-3.23"/>
    <n v="85.853615194"/>
    <n v="-0.89"/>
    <n v="1.3640000000000001"/>
    <n v="0.17699999999999999"/>
    <n v="7.7"/>
    <n v="0.37"/>
    <n v="-3.8"/>
    <n v="3207.03"/>
    <n v="-2.38"/>
    <n v="0"/>
    <n v="0"/>
    <n v="0"/>
    <n v="1.45"/>
    <n v="0"/>
    <n v="0"/>
    <s v="BALL_FLIGHT"/>
    <m/>
    <n v="24.44"/>
    <n v="53"/>
    <n v="98.82"/>
    <x v="0"/>
  </r>
  <r>
    <s v="198D5B59-451F-45E0-B218-20F4ECADB2DA2022-08-02"/>
    <x v="45"/>
    <n v="37"/>
    <s v="2022-08-02 19:06:10"/>
    <x v="9"/>
    <n v="106.679492147"/>
    <n v="11.28"/>
    <n v="-2.42"/>
    <n v="78.963851390000002"/>
    <n v="-1.59"/>
    <n v="1.405"/>
    <n v="0.188"/>
    <n v="7.5"/>
    <n v="1.93"/>
    <n v="-2.7"/>
    <n v="3242.79"/>
    <n v="-15.33"/>
    <n v="125.59"/>
    <n v="142.69"/>
    <n v="219.75"/>
    <n v="1.35"/>
    <n v="10.37"/>
    <n v="6.4"/>
    <s v="BALL_FLIGHT"/>
    <m/>
    <n v="24.44"/>
    <n v="53"/>
    <n v="98.82"/>
    <x v="1"/>
  </r>
  <r>
    <s v="198D5B59-451F-45E0-B218-20F4ECADB2DA2022-08-02"/>
    <x v="45"/>
    <n v="38"/>
    <s v="2022-08-02 19:06:33"/>
    <x v="9"/>
    <n v="112.338940986"/>
    <n v="10.81"/>
    <n v="-4.0999999999999996"/>
    <n v="80.30601317"/>
    <n v="-3.03"/>
    <n v="1.4410000000000001"/>
    <n v="0.19400000000000001"/>
    <n v="7.4"/>
    <n v="1.66"/>
    <n v="-4.53"/>
    <n v="6974.99"/>
    <n v="-7.11"/>
    <n v="134.94"/>
    <n v="143.54"/>
    <n v="219.75"/>
    <n v="1.4"/>
    <n v="16.28"/>
    <n v="-2.02"/>
    <s v="MEASURED"/>
    <m/>
    <n v="24.44"/>
    <n v="53"/>
    <n v="98.82"/>
    <x v="1"/>
  </r>
  <r>
    <s v="198D5B59-451F-45E0-B218-20F4ECADB2DA2022-08-02"/>
    <x v="45"/>
    <n v="39"/>
    <s v="2022-08-02 19:06:59"/>
    <x v="9"/>
    <n v="124.12759528700001"/>
    <n v="9.5399999999999991"/>
    <n v="-1.66"/>
    <n v="83.057444818999997"/>
    <n v="-0.4"/>
    <n v="1.3520000000000001"/>
    <n v="0.16700000000000001"/>
    <n v="8.1"/>
    <n v="0.72"/>
    <n v="-1.96"/>
    <n v="4711.13"/>
    <n v="1.45"/>
    <n v="160.16999999999999"/>
    <n v="171.55"/>
    <n v="219.75"/>
    <n v="1.49"/>
    <n v="16.920000000000002"/>
    <n v="-7.25"/>
    <s v="MEASURED"/>
    <m/>
    <n v="24.44"/>
    <n v="53"/>
    <n v="98.82"/>
    <x v="1"/>
  </r>
  <r>
    <s v="198D5B59-451F-45E0-B218-20F4ECADB2DA2022-08-02"/>
    <x v="45"/>
    <n v="40"/>
    <s v="2022-08-02 19:07:55"/>
    <x v="9"/>
    <n v="126.767180121"/>
    <n v="8.0399999999999991"/>
    <n v="7.68"/>
    <n v="88.180028945999993"/>
    <n v="-2.12"/>
    <n v="1.423"/>
    <n v="0.18"/>
    <n v="7.9"/>
    <n v="-1.08"/>
    <n v="9.67"/>
    <n v="6651.03"/>
    <n v="-16.53"/>
    <n v="153.91999999999999"/>
    <n v="163.63"/>
    <n v="219.75"/>
    <n v="1.44"/>
    <n v="16.600000000000001"/>
    <n v="47.75"/>
    <s v="MEASURED"/>
    <m/>
    <n v="24.44"/>
    <n v="53"/>
    <n v="98.82"/>
    <x v="1"/>
  </r>
  <r>
    <s v="198D5B59-451F-45E0-B218-20F4ECADB2DA2022-08-02"/>
    <x v="45"/>
    <n v="41"/>
    <s v="2022-08-02 19:08:27"/>
    <x v="3"/>
    <n v="125.850036238"/>
    <n v="13.29"/>
    <n v="-4.99"/>
    <n v="90.103794164000007"/>
    <n v="1.83"/>
    <n v="1.385"/>
    <n v="0.19"/>
    <n v="7.3"/>
    <n v="3.13"/>
    <n v="-6.35"/>
    <n v="2638.16"/>
    <n v="4.82"/>
    <n v="176.64"/>
    <n v="192.48"/>
    <n v="219.75"/>
    <n v="1.4"/>
    <n v="19.239999999999998"/>
    <n v="-23.46"/>
    <s v="MEASURED"/>
    <m/>
    <n v="24.44"/>
    <n v="53"/>
    <n v="98.82"/>
    <x v="1"/>
  </r>
  <r>
    <s v="198D5B59-451F-45E0-B218-20F4ECADB2DA2022-08-02"/>
    <x v="45"/>
    <n v="42"/>
    <s v="2022-08-02 19:08:54"/>
    <x v="3"/>
    <n v="124.888153629"/>
    <n v="12.36"/>
    <n v="-8.39"/>
    <n v="89.007695377000005"/>
    <n v="-2.21"/>
    <n v="1.3919999999999999"/>
    <n v="0.18099999999999999"/>
    <n v="7.7"/>
    <n v="0.82"/>
    <n v="-9.8800000000000008"/>
    <n v="2532.0300000000002"/>
    <n v="30"/>
    <n v="159.96"/>
    <n v="179.17"/>
    <n v="219.75"/>
    <n v="1.4"/>
    <n v="14.27"/>
    <n v="-56.54"/>
    <s v="MEASURED"/>
    <m/>
    <n v="24.44"/>
    <n v="53"/>
    <n v="98.82"/>
    <x v="0"/>
  </r>
  <r>
    <s v="198D5B59-451F-45E0-B218-20F4ECADB2DA2022-08-02"/>
    <x v="45"/>
    <n v="43"/>
    <s v="2022-08-02 19:09:23"/>
    <x v="3"/>
    <n v="107.686113482"/>
    <n v="16.3"/>
    <n v="-10.68"/>
    <n v="80.686292340999998"/>
    <n v="5.53"/>
    <n v="1.431"/>
    <n v="0.14599999999999999"/>
    <n v="9.8000000000000007"/>
    <n v="0"/>
    <n v="-13.85"/>
    <n v="2379.98"/>
    <n v="1.2"/>
    <n v="143.28"/>
    <n v="159"/>
    <n v="219.75"/>
    <n v="1.33"/>
    <n v="16.329999999999998"/>
    <n v="-31.58"/>
    <s v="MEASURED"/>
    <m/>
    <n v="24.44"/>
    <n v="53"/>
    <n v="98.82"/>
    <x v="0"/>
  </r>
  <r>
    <s v="198D5B59-451F-45E0-B218-20F4ECADB2DA2022-08-02"/>
    <x v="45"/>
    <n v="44"/>
    <s v="2022-08-02 19:10:16"/>
    <x v="3"/>
    <n v="122.986757774"/>
    <n v="5.95"/>
    <n v="-2.61"/>
    <n v="85.831245831000004"/>
    <n v="-2.1800000000000002"/>
    <n v="1.4059999999999999"/>
    <n v="0.19700000000000001"/>
    <n v="7.1"/>
    <n v="5.18"/>
    <n v="-2.84"/>
    <n v="1154.7"/>
    <n v="30"/>
    <n v="89.26"/>
    <n v="178.11"/>
    <n v="219.75"/>
    <n v="1.43"/>
    <n v="2.72"/>
    <n v="-19.55"/>
    <s v="BALL_FLIGHT"/>
    <m/>
    <n v="24.44"/>
    <n v="53"/>
    <n v="98.82"/>
    <x v="1"/>
  </r>
  <r>
    <s v="198D5B59-451F-45E0-B218-20F4ECADB2DA2022-08-02"/>
    <x v="45"/>
    <n v="45"/>
    <s v="2022-08-02 19:10:44"/>
    <x v="3"/>
    <n v="130.03310711899999"/>
    <n v="7.37"/>
    <n v="-8.0299999999999994"/>
    <n v="90.774875054000006"/>
    <n v="-1.93"/>
    <n v="1.383"/>
    <n v="0.21"/>
    <n v="6.6"/>
    <n v="2.23"/>
    <n v="-9.48"/>
    <n v="1872.37"/>
    <n v="16.579999999999998"/>
    <n v="145.44999999999999"/>
    <n v="192.36"/>
    <n v="219.75"/>
    <n v="1.43"/>
    <n v="7.09"/>
    <n v="-41.2"/>
    <s v="MEASURED"/>
    <m/>
    <n v="24.44"/>
    <n v="53"/>
    <n v="98.82"/>
    <x v="1"/>
  </r>
  <r>
    <s v="198D5B59-451F-45E0-B218-20F4ECADB2DA2022-08-02"/>
    <x v="45"/>
    <n v="46"/>
    <s v="2022-08-02 19:11:10"/>
    <x v="3"/>
    <n v="124.70919872499999"/>
    <n v="11.64"/>
    <n v="0.1"/>
    <n v="93.369721162000005"/>
    <n v="-8.9700000000000006"/>
    <n v="1.2450000000000001"/>
    <n v="0.186"/>
    <n v="6.7"/>
    <n v="-6.53"/>
    <n v="1.48"/>
    <n v="2789.22"/>
    <n v="-13.79"/>
    <n v="167.17"/>
    <n v="184.39"/>
    <n v="219.75"/>
    <n v="1.34"/>
    <n v="15.86"/>
    <n v="16.54"/>
    <s v="MEASURED"/>
    <m/>
    <n v="24.44"/>
    <n v="53"/>
    <n v="98.82"/>
    <x v="1"/>
  </r>
  <r>
    <s v="198D5B59-451F-45E0-B218-20F4ECADB2DA2022-08-02"/>
    <x v="45"/>
    <n v="47"/>
    <s v="2022-08-02 19:11:36"/>
    <x v="3"/>
    <n v="119.989263132"/>
    <n v="11.99"/>
    <n v="0.05"/>
    <n v="88.761632383999995"/>
    <n v="2.08"/>
    <n v="1.351"/>
    <n v="0.16800000000000001"/>
    <n v="8"/>
    <n v="-1.41"/>
    <n v="-0.25"/>
    <n v="1714.74"/>
    <n v="-5.84"/>
    <n v="152.75"/>
    <n v="179.25"/>
    <n v="219.75"/>
    <n v="1.35"/>
    <n v="11.84"/>
    <n v="4.76"/>
    <s v="BALL_FLIGHT"/>
    <m/>
    <n v="24.44"/>
    <n v="53"/>
    <n v="98.82"/>
    <x v="1"/>
  </r>
  <r>
    <s v="198D5B59-451F-45E0-B218-20F4ECADB2DA2022-08-02"/>
    <x v="45"/>
    <n v="48"/>
    <s v="2022-08-02 19:12:01"/>
    <x v="3"/>
    <n v="134.37276354100001"/>
    <n v="5.17"/>
    <n v="1.86"/>
    <n v="91.378847855000004"/>
    <n v="0.2"/>
    <n v="1.5229999999999999"/>
    <n v="0.16400000000000001"/>
    <n v="9.3000000000000007"/>
    <n v="-1.92"/>
    <n v="2.2400000000000002"/>
    <n v="2166.33"/>
    <n v="2"/>
    <n v="148.03"/>
    <n v="194.75"/>
    <n v="219.75"/>
    <n v="1.47"/>
    <n v="5.93"/>
    <n v="4.47"/>
    <s v="BALL_FLIGHT"/>
    <m/>
    <n v="24.44"/>
    <n v="53"/>
    <n v="98.82"/>
    <x v="1"/>
  </r>
  <r>
    <s v="198D5B59-451F-45E0-B218-20F4ECADB2DA2022-08-02"/>
    <x v="45"/>
    <n v="49"/>
    <s v="2022-08-02 19:12:24"/>
    <x v="3"/>
    <n v="121.98013643900001"/>
    <n v="19.059999999999999"/>
    <n v="6.27"/>
    <n v="97.105404782999997"/>
    <n v="-0.61"/>
    <n v="1.415"/>
    <n v="0.17799999999999999"/>
    <n v="7.9"/>
    <n v="-0.81"/>
    <n v="7.72"/>
    <n v="5308.05"/>
    <n v="-6.85"/>
    <n v="160.44"/>
    <n v="167.99"/>
    <n v="219.75"/>
    <n v="1.26"/>
    <n v="32.229999999999997"/>
    <n v="31.14"/>
    <s v="MEASURED"/>
    <m/>
    <n v="24.44"/>
    <n v="53"/>
    <n v="98.82"/>
    <x v="1"/>
  </r>
  <r>
    <s v="198D5B59-451F-45E0-B218-20F4ECADB2DA2022-08-02"/>
    <x v="45"/>
    <n v="50"/>
    <s v="2022-08-02 19:12:47"/>
    <x v="3"/>
    <n v="128.04223381200001"/>
    <n v="14.31"/>
    <n v="-5.2"/>
    <n v="93.593414792000004"/>
    <n v="-1.68"/>
    <n v="1.385"/>
    <n v="0.16600000000000001"/>
    <n v="8.3000000000000007"/>
    <n v="-1.17"/>
    <n v="-6.08"/>
    <n v="3013.99"/>
    <n v="8.0299999999999994"/>
    <n v="182.33"/>
    <n v="196.55"/>
    <n v="219.75"/>
    <n v="1.37"/>
    <n v="23.09"/>
    <n v="-30.27"/>
    <s v="BALL_FLIGHT"/>
    <m/>
    <n v="24.44"/>
    <n v="53"/>
    <n v="98.82"/>
    <x v="1"/>
  </r>
  <r>
    <s v="3562BAA6-B03D-4F80-B022-43B48AEE42702022-07-27"/>
    <x v="46"/>
    <n v="1"/>
    <s v="2022-07-27 13:20:20"/>
    <x v="0"/>
    <n v="78.046707506999994"/>
    <n v="16.25"/>
    <n v="-7.66"/>
    <n v="62.432892133000003"/>
    <n v="-6.23"/>
    <n v="1.1200000000000001"/>
    <n v="0.22700000000000001"/>
    <n v="4.9000000000000004"/>
    <n v="1.98"/>
    <n v="-8.3800000000000008"/>
    <n v="4159.9799999999996"/>
    <n v="13.11"/>
    <n v="80.069999999999993"/>
    <n v="92.95"/>
    <n v="0"/>
    <n v="1.25"/>
    <n v="8.02"/>
    <n v="-18.690000000000001"/>
    <s v="BALL_FLIGHT"/>
    <m/>
    <n v="0"/>
    <n v="0"/>
    <n v="0"/>
    <x v="0"/>
  </r>
  <r>
    <s v="3562BAA6-B03D-4F80-B022-43B48AEE42702022-07-27"/>
    <x v="46"/>
    <n v="2"/>
    <s v="2022-07-27 13:20:50"/>
    <x v="0"/>
    <n v="50.823192736000003"/>
    <n v="13.27"/>
    <n v="-17.22"/>
    <n v="59.972262203"/>
    <n v="-2.65"/>
    <n v="1.264"/>
    <n v="0.22600000000000001"/>
    <n v="5.6"/>
    <n v="0.52"/>
    <n v="-20.57"/>
    <n v="3641.39"/>
    <n v="19.170000000000002"/>
    <n v="29.28"/>
    <n v="42.19"/>
    <n v="0"/>
    <n v="0.85"/>
    <n v="1.81"/>
    <n v="-14.31"/>
    <s v="RATIO"/>
    <m/>
    <n v="0"/>
    <n v="0"/>
    <n v="0"/>
    <x v="0"/>
  </r>
  <r>
    <s v="3562BAA6-B03D-4F80-B022-43B48AEE42702022-07-27"/>
    <x v="46"/>
    <n v="3"/>
    <s v="2022-07-27 13:21:29"/>
    <x v="0"/>
    <n v="77.330887891000003"/>
    <n v="20.149999999999999"/>
    <n v="-7.01"/>
    <n v="62.18682914"/>
    <n v="0.44"/>
    <n v="1.258"/>
    <n v="0.20899999999999999"/>
    <n v="6"/>
    <n v="-1.48"/>
    <n v="-8.6"/>
    <n v="5606.68"/>
    <n v="3.75"/>
    <n v="83.8"/>
    <n v="92.51"/>
    <n v="0"/>
    <n v="1.24"/>
    <n v="11.58"/>
    <n v="-13.85"/>
    <s v="BALL_FLIGHT"/>
    <m/>
    <n v="0"/>
    <n v="0"/>
    <n v="0"/>
    <x v="1"/>
  </r>
  <r>
    <s v="3562BAA6-B03D-4F80-B022-43B48AEE42702022-07-27"/>
    <x v="46"/>
    <n v="4"/>
    <s v="2022-07-27 13:21:59"/>
    <x v="0"/>
    <n v="73.460988091999994"/>
    <n v="0"/>
    <n v="-10.91"/>
    <n v="61.605225701999998"/>
    <n v="-1.89"/>
    <n v="1.1830000000000001"/>
    <n v="0.223"/>
    <n v="5.3"/>
    <n v="1.28"/>
    <n v="-13"/>
    <n v="1642.12"/>
    <n v="27.59"/>
    <n v="0"/>
    <n v="0"/>
    <n v="0"/>
    <n v="1.19"/>
    <n v="0"/>
    <n v="0"/>
    <s v="RATIO"/>
    <m/>
    <n v="0"/>
    <n v="0"/>
    <n v="0"/>
    <x v="0"/>
  </r>
  <r>
    <s v="3562BAA6-B03D-4F80-B022-43B48AEE42702022-07-27"/>
    <x v="46"/>
    <n v="5"/>
    <s v="2022-07-27 13:22:46"/>
    <x v="0"/>
    <n v="83.191660997"/>
    <n v="15.07"/>
    <n v="-17.16"/>
    <n v="61.045991626999999"/>
    <n v="-6.9"/>
    <n v="1.175"/>
    <n v="0.20200000000000001"/>
    <n v="5.8"/>
    <n v="0.95"/>
    <n v="-19.84"/>
    <n v="2762.1"/>
    <n v="18.07"/>
    <n v="85.62"/>
    <n v="103.68"/>
    <n v="0"/>
    <n v="1.36"/>
    <n v="7.44"/>
    <n v="-38.950000000000003"/>
    <s v="RATIO"/>
    <m/>
    <n v="0"/>
    <n v="0"/>
    <n v="0"/>
    <x v="0"/>
  </r>
  <r>
    <s v="3562BAA6-B03D-4F80-B022-43B48AEE42702022-07-27"/>
    <x v="46"/>
    <n v="6"/>
    <s v="2022-07-27 13:23:20"/>
    <x v="0"/>
    <n v="83.236399723000005"/>
    <n v="17.98"/>
    <n v="-4.55"/>
    <n v="67.488368171000005"/>
    <n v="-2.42"/>
    <n v="1.278"/>
    <n v="0.20699999999999999"/>
    <n v="6.2"/>
    <n v="-2.2799999999999998"/>
    <n v="-5.17"/>
    <n v="4611.3"/>
    <n v="-11.69"/>
    <n v="92.87"/>
    <n v="103.2"/>
    <n v="0"/>
    <n v="1.23"/>
    <n v="11.4"/>
    <n v="-1.55"/>
    <s v="BALL_FLIGHT"/>
    <m/>
    <n v="0"/>
    <n v="0"/>
    <n v="0"/>
    <x v="1"/>
  </r>
  <r>
    <s v="3562BAA6-B03D-4F80-B022-43B48AEE42702022-07-27"/>
    <x v="46"/>
    <n v="7"/>
    <s v="2022-07-27 13:23:50"/>
    <x v="0"/>
    <n v="72.364889305000005"/>
    <n v="19.96"/>
    <n v="-9.83"/>
    <n v="64.311918625000004"/>
    <n v="2.73"/>
    <n v="1.2849999999999999"/>
    <n v="0.193"/>
    <n v="6.7"/>
    <n v="-2.16"/>
    <n v="-12.38"/>
    <n v="4134.38"/>
    <n v="11.87"/>
    <n v="74.459999999999994"/>
    <n v="85.33"/>
    <n v="0"/>
    <n v="1.1299999999999999"/>
    <n v="9.08"/>
    <n v="-19.8"/>
    <s v="BALL_FLIGHT"/>
    <m/>
    <n v="0"/>
    <n v="0"/>
    <n v="0"/>
    <x v="0"/>
  </r>
  <r>
    <s v="3562BAA6-B03D-4F80-B022-43B48AEE42702022-07-27"/>
    <x v="46"/>
    <n v="8"/>
    <s v="2022-07-27 13:24:16"/>
    <x v="0"/>
    <n v="80.932355333999993"/>
    <n v="19.239999999999998"/>
    <n v="-7.35"/>
    <n v="68.293665239000006"/>
    <n v="-3.58"/>
    <n v="1.306"/>
    <n v="0.20699999999999999"/>
    <n v="6.3"/>
    <n v="-1.5"/>
    <n v="-8.4"/>
    <n v="5787.44"/>
    <n v="1.91"/>
    <n v="89.62"/>
    <n v="98.18"/>
    <n v="0"/>
    <n v="1.19"/>
    <n v="12.28"/>
    <n v="-14.35"/>
    <s v="BALL_FLIGHT"/>
    <m/>
    <n v="0"/>
    <n v="0"/>
    <n v="0"/>
    <x v="1"/>
  </r>
  <r>
    <s v="3562BAA6-B03D-4F80-B022-43B48AEE42702022-07-27"/>
    <x v="46"/>
    <n v="9"/>
    <s v="2022-07-27 13:24:44"/>
    <x v="0"/>
    <n v="79.008590115999993"/>
    <n v="15.1"/>
    <n v="1.55"/>
    <n v="60.665712456000001"/>
    <n v="-5.51"/>
    <n v="1.26"/>
    <n v="0.219"/>
    <n v="5.8"/>
    <n v="-2.0299999999999998"/>
    <n v="2.73"/>
    <n v="2603.1"/>
    <n v="-13.88"/>
    <n v="78.08"/>
    <n v="97.14"/>
    <n v="0"/>
    <n v="1.3"/>
    <n v="6.63"/>
    <n v="7.97"/>
    <s v="BALL_FLIGHT"/>
    <m/>
    <n v="0"/>
    <n v="0"/>
    <n v="0"/>
    <x v="1"/>
  </r>
  <r>
    <s v="3562BAA6-B03D-4F80-B022-43B48AEE42702022-07-27"/>
    <x v="46"/>
    <n v="10"/>
    <s v="2022-07-27 13:25:04"/>
    <x v="0"/>
    <n v="81.916607306000003"/>
    <n v="20.94"/>
    <n v="-6.18"/>
    <n v="67.980494156999995"/>
    <n v="-4.9800000000000004"/>
    <n v="1.3540000000000001"/>
    <n v="0.20300000000000001"/>
    <n v="6.7"/>
    <n v="-1.24"/>
    <n v="-6.77"/>
    <n v="4743.66"/>
    <n v="4.6500000000000004"/>
    <n v="93.73"/>
    <n v="102.29"/>
    <n v="0"/>
    <n v="1.21"/>
    <n v="13.71"/>
    <n v="-14.42"/>
    <s v="BALL_FLIGHT"/>
    <m/>
    <n v="0"/>
    <n v="0"/>
    <n v="0"/>
    <x v="1"/>
  </r>
  <r>
    <s v="3562BAA6-B03D-4F80-B022-43B48AEE42702022-07-27"/>
    <x v="46"/>
    <n v="11"/>
    <s v="2022-07-27 13:25:23"/>
    <x v="0"/>
    <n v="82.185039661999994"/>
    <n v="19.600000000000001"/>
    <n v="-12.69"/>
    <n v="61.717072516999998"/>
    <n v="-3.69"/>
    <n v="1.2729999999999999"/>
    <n v="0.224"/>
    <n v="5.7"/>
    <n v="1.3"/>
    <n v="-14.89"/>
    <n v="3540.67"/>
    <n v="12.39"/>
    <n v="92.97"/>
    <n v="104.24"/>
    <n v="0"/>
    <n v="1.33"/>
    <n v="11.72"/>
    <n v="-30.35"/>
    <s v="RATIO"/>
    <m/>
    <n v="0"/>
    <n v="0"/>
    <n v="0"/>
    <x v="0"/>
  </r>
  <r>
    <s v="3562BAA6-B03D-4F80-B022-43B48AEE42702022-07-27"/>
    <x v="46"/>
    <n v="12"/>
    <s v="2022-07-27 13:25:45"/>
    <x v="0"/>
    <n v="78.695419033999997"/>
    <n v="22.48"/>
    <n v="-5.39"/>
    <n v="67.823908615999997"/>
    <n v="-4.2300000000000004"/>
    <n v="1.288"/>
    <n v="0.20100000000000001"/>
    <n v="6.4"/>
    <n v="-1.53"/>
    <n v="-5.91"/>
    <n v="4467.3599999999997"/>
    <n v="-10.06"/>
    <n v="88.78"/>
    <n v="97.2"/>
    <n v="0"/>
    <n v="1.1599999999999999"/>
    <n v="13.57"/>
    <n v="-4.05"/>
    <s v="BALL_FLIGHT"/>
    <m/>
    <n v="0"/>
    <n v="0"/>
    <n v="0"/>
    <x v="1"/>
  </r>
  <r>
    <s v="3562BAA6-B03D-4F80-B022-43B48AEE42702022-07-27"/>
    <x v="46"/>
    <n v="13"/>
    <s v="2022-07-27 13:26:06"/>
    <x v="0"/>
    <n v="78.225662411000002"/>
    <n v="16.170000000000002"/>
    <n v="5.52"/>
    <n v="69.613457655999994"/>
    <n v="-3.45"/>
    <n v="1.347"/>
    <n v="0.19400000000000001"/>
    <n v="6.9"/>
    <n v="-0.93"/>
    <n v="7.25"/>
    <n v="3437.13"/>
    <n v="-6.55"/>
    <n v="80.5"/>
    <n v="94.32"/>
    <n v="0"/>
    <n v="1.1200000000000001"/>
    <n v="7.81"/>
    <n v="12.1"/>
    <s v="BALL_FLIGHT"/>
    <m/>
    <n v="0"/>
    <n v="0"/>
    <n v="0"/>
    <x v="1"/>
  </r>
  <r>
    <s v="3562BAA6-B03D-4F80-B022-43B48AEE42702022-07-27"/>
    <x v="46"/>
    <n v="14"/>
    <s v="2022-07-27 13:26:28"/>
    <x v="0"/>
    <n v="73.125447647000001"/>
    <n v="22.98"/>
    <n v="-6"/>
    <n v="65.072476967"/>
    <n v="-7.19"/>
    <n v="1.2370000000000001"/>
    <n v="0.224"/>
    <n v="5.5"/>
    <n v="-2.21"/>
    <n v="-6.2"/>
    <n v="6202.8"/>
    <n v="1.23"/>
    <n v="77.88"/>
    <n v="84.89"/>
    <n v="0"/>
    <n v="1.1200000000000001"/>
    <n v="12.3"/>
    <n v="-9.9700000000000006"/>
    <s v="BALL_FLIGHT"/>
    <m/>
    <n v="0"/>
    <n v="0"/>
    <n v="0"/>
    <x v="1"/>
  </r>
  <r>
    <s v="3562BAA6-B03D-4F80-B022-43B48AEE42702022-07-27"/>
    <x v="46"/>
    <n v="15"/>
    <s v="2022-07-27 13:27:13"/>
    <x v="1"/>
    <n v="97.284359687000006"/>
    <n v="18.149999999999999"/>
    <n v="-10.69"/>
    <n v="70.306907909000003"/>
    <n v="-1.04"/>
    <n v="1.359"/>
    <n v="0.19600000000000001"/>
    <n v="6.9"/>
    <n v="1.84"/>
    <n v="-12.86"/>
    <n v="5160.95"/>
    <n v="0.52"/>
    <n v="119.48"/>
    <n v="127.61"/>
    <n v="0"/>
    <n v="1.38"/>
    <n v="17.829999999999998"/>
    <n v="-25.72"/>
    <s v="MEASURED"/>
    <m/>
    <n v="0"/>
    <n v="0"/>
    <n v="0"/>
    <x v="1"/>
  </r>
  <r>
    <s v="3562BAA6-B03D-4F80-B022-43B48AEE42702022-07-27"/>
    <x v="46"/>
    <n v="16"/>
    <s v="2022-07-27 13:27:50"/>
    <x v="1"/>
    <n v="101.71349356100001"/>
    <n v="16.690000000000001"/>
    <n v="-1.68"/>
    <n v="77.621689610000004"/>
    <n v="-0.83"/>
    <n v="1.327"/>
    <n v="0.17399999999999999"/>
    <n v="7.6"/>
    <n v="-0.05"/>
    <n v="-1.92"/>
    <n v="4902.3500000000004"/>
    <n v="-0.01"/>
    <n v="127.12"/>
    <n v="136.28"/>
    <n v="0"/>
    <n v="1.31"/>
    <n v="17.93"/>
    <n v="-4.2300000000000004"/>
    <s v="BALL_FLIGHT"/>
    <m/>
    <n v="0"/>
    <n v="0"/>
    <n v="0"/>
    <x v="1"/>
  </r>
  <r>
    <s v="3562BAA6-B03D-4F80-B022-43B48AEE42702022-07-27"/>
    <x v="46"/>
    <n v="17"/>
    <s v="2022-07-27 13:28:18"/>
    <x v="1"/>
    <n v="90.573550787000002"/>
    <n v="17.23"/>
    <n v="-5.85"/>
    <n v="64.356657350999996"/>
    <n v="-2.89"/>
    <n v="1.28"/>
    <n v="0.217"/>
    <n v="5.9"/>
    <n v="-1.28"/>
    <n v="-6.68"/>
    <n v="6017.76"/>
    <n v="7.86"/>
    <n v="104.81"/>
    <n v="113.28"/>
    <n v="0"/>
    <n v="1.41"/>
    <n v="14.21"/>
    <n v="-18.420000000000002"/>
    <s v="MEASURED"/>
    <m/>
    <n v="0"/>
    <n v="0"/>
    <n v="0"/>
    <x v="1"/>
  </r>
  <r>
    <s v="3562BAA6-B03D-4F80-B022-43B48AEE42702022-07-27"/>
    <x v="46"/>
    <n v="18"/>
    <s v="2022-07-27 13:28:45"/>
    <x v="1"/>
    <n v="87.329993152"/>
    <n v="22.15"/>
    <n v="5.15"/>
    <n v="72.431997394000007"/>
    <n v="0.42"/>
    <n v="1.347"/>
    <n v="0.16400000000000001"/>
    <n v="8.1999999999999993"/>
    <n v="-5"/>
    <n v="6.21"/>
    <n v="3435.69"/>
    <n v="-10.11"/>
    <n v="106.66"/>
    <n v="116.94"/>
    <n v="0"/>
    <n v="1.21"/>
    <n v="16.27"/>
    <n v="17.829999999999998"/>
    <s v="BALL_FLIGHT"/>
    <m/>
    <n v="0"/>
    <n v="0"/>
    <n v="0"/>
    <x v="1"/>
  </r>
  <r>
    <s v="3562BAA6-B03D-4F80-B022-43B48AEE42702022-07-27"/>
    <x v="46"/>
    <n v="19"/>
    <s v="2022-07-27 13:29:16"/>
    <x v="1"/>
    <n v="84.489084051000006"/>
    <n v="20.420000000000002"/>
    <n v="-0.45"/>
    <n v="77.890121965999995"/>
    <n v="-1.71"/>
    <n v="1.294"/>
    <n v="0.16700000000000001"/>
    <n v="7.7"/>
    <n v="-2.27"/>
    <n v="-0.28000000000000003"/>
    <n v="2011.28"/>
    <n v="-2.86"/>
    <n v="100.59"/>
    <n v="115.52"/>
    <n v="0"/>
    <n v="1.08"/>
    <n v="12.24"/>
    <n v="0.45"/>
    <s v="BALL_FLIGHT"/>
    <m/>
    <n v="0"/>
    <n v="0"/>
    <n v="0"/>
    <x v="1"/>
  </r>
  <r>
    <s v="3562BAA6-B03D-4F80-B022-43B48AEE42702022-07-27"/>
    <x v="46"/>
    <n v="20"/>
    <s v="2022-07-27 13:29:45"/>
    <x v="1"/>
    <n v="91.132784861999994"/>
    <n v="18.25"/>
    <n v="-5.0599999999999996"/>
    <n v="78.516464130000003"/>
    <n v="-1.34"/>
    <n v="1.3180000000000001"/>
    <n v="0.18099999999999999"/>
    <n v="7.3"/>
    <n v="-0.37"/>
    <n v="-5.96"/>
    <n v="4226.32"/>
    <n v="2.4300000000000002"/>
    <n v="109.4"/>
    <n v="119.65"/>
    <n v="0"/>
    <n v="1.1599999999999999"/>
    <n v="14.59"/>
    <n v="-12.91"/>
    <s v="MEASURED"/>
    <m/>
    <n v="0"/>
    <n v="0"/>
    <n v="0"/>
    <x v="1"/>
  </r>
  <r>
    <s v="3562BAA6-B03D-4F80-B022-43B48AEE42702022-07-27"/>
    <x v="46"/>
    <n v="21"/>
    <s v="2022-07-27 13:30:12"/>
    <x v="1"/>
    <n v="98.112026118000003"/>
    <n v="14.51"/>
    <n v="-5.16"/>
    <n v="77.397995980000005"/>
    <n v="-5.23"/>
    <n v="7.6999999999999999E-2"/>
    <n v="7.8E-2"/>
    <n v="1"/>
    <n v="0.12"/>
    <n v="-5.49"/>
    <n v="6213.2"/>
    <n v="-5.26"/>
    <n v="115.81"/>
    <n v="124.61"/>
    <n v="0"/>
    <n v="1.27"/>
    <n v="14.61"/>
    <n v="-6.88"/>
    <s v="MEASURED"/>
    <m/>
    <n v="0"/>
    <n v="0"/>
    <n v="0"/>
    <x v="1"/>
  </r>
  <r>
    <s v="3562BAA6-B03D-4F80-B022-43B48AEE42702022-07-27"/>
    <x v="46"/>
    <n v="22"/>
    <s v="2022-07-27 13:30:46"/>
    <x v="1"/>
    <n v="85.741768379000007"/>
    <n v="19.07"/>
    <n v="-6.56"/>
    <n v="75.451861398999995"/>
    <n v="-2.15"/>
    <n v="1.341"/>
    <n v="0.182"/>
    <n v="7.4"/>
    <n v="-1"/>
    <n v="-7.66"/>
    <n v="3011.17"/>
    <n v="0.11"/>
    <n v="100.86"/>
    <n v="113.37"/>
    <n v="0"/>
    <n v="1.1399999999999999"/>
    <n v="12.41"/>
    <n v="-13.47"/>
    <s v="BALL_FLIGHT"/>
    <m/>
    <n v="0"/>
    <n v="0"/>
    <n v="0"/>
    <x v="1"/>
  </r>
  <r>
    <s v="3562BAA6-B03D-4F80-B022-43B48AEE42702022-07-27"/>
    <x v="46"/>
    <n v="23"/>
    <s v="2022-07-27 13:31:17"/>
    <x v="1"/>
    <n v="90.349857157000002"/>
    <n v="17.940000000000001"/>
    <n v="-7.64"/>
    <n v="75.429492035999999"/>
    <n v="-2.54"/>
    <n v="1.3220000000000001"/>
    <n v="0.20499999999999999"/>
    <n v="6.4"/>
    <n v="-1.18"/>
    <n v="-8.91"/>
    <n v="3683.63"/>
    <n v="6.38"/>
    <n v="107.93"/>
    <n v="119.32"/>
    <n v="0"/>
    <n v="1.2"/>
    <n v="13.44"/>
    <n v="-20.95"/>
    <s v="MEASURED"/>
    <m/>
    <n v="0"/>
    <n v="0"/>
    <n v="0"/>
    <x v="1"/>
  </r>
  <r>
    <s v="3562BAA6-B03D-4F80-B022-43B48AEE42702022-07-27"/>
    <x v="46"/>
    <n v="24"/>
    <s v="2022-07-27 13:31:49"/>
    <x v="1"/>
    <n v="97.597530769000002"/>
    <n v="17.73"/>
    <n v="1.1399999999999999"/>
    <n v="83.527201442000006"/>
    <n v="-2.2000000000000002"/>
    <n v="1.29"/>
    <n v="0.189"/>
    <n v="6.8"/>
    <n v="-2.46"/>
    <n v="1.72"/>
    <n v="6214.64"/>
    <n v="-14.17"/>
    <n v="116.62"/>
    <n v="123.92"/>
    <n v="0"/>
    <n v="1.17"/>
    <n v="17.64"/>
    <n v="16.12"/>
    <s v="MEASURED"/>
    <m/>
    <n v="0"/>
    <n v="0"/>
    <n v="0"/>
    <x v="1"/>
  </r>
  <r>
    <s v="3562BAA6-B03D-4F80-B022-43B48AEE42702022-07-27"/>
    <x v="46"/>
    <n v="25"/>
    <s v="2022-07-27 13:32:16"/>
    <x v="1"/>
    <n v="105.80708699"/>
    <n v="21.54"/>
    <n v="0.46"/>
    <n v="81.111310238000002"/>
    <n v="-1"/>
    <n v="1.3759999999999999"/>
    <n v="0.17699999999999999"/>
    <n v="7.8"/>
    <n v="-1.68"/>
    <n v="0.71"/>
    <n v="6559.47"/>
    <n v="-4.05"/>
    <n v="130.26"/>
    <n v="135.61000000000001"/>
    <n v="0"/>
    <n v="1.3"/>
    <n v="27.4"/>
    <n v="6.1"/>
    <s v="MEASURED"/>
    <m/>
    <n v="0"/>
    <n v="0"/>
    <n v="0"/>
    <x v="1"/>
  </r>
  <r>
    <s v="3562BAA6-B03D-4F80-B022-43B48AEE42702022-07-27"/>
    <x v="46"/>
    <n v="26"/>
    <s v="2022-07-27 13:32:44"/>
    <x v="1"/>
    <n v="86.412849269000006"/>
    <n v="18.760000000000002"/>
    <n v="1.1499999999999999"/>
    <n v="80.753400429999999"/>
    <n v="-3.22"/>
    <n v="1.2849999999999999"/>
    <n v="0.17"/>
    <n v="7.6"/>
    <n v="1.27"/>
    <n v="1.89"/>
    <n v="4577.8999999999996"/>
    <n v="9.09"/>
    <n v="100.08"/>
    <n v="109.56"/>
    <n v="0"/>
    <n v="1.07"/>
    <n v="13.34"/>
    <n v="-3.78"/>
    <s v="BALL_FLIGHT"/>
    <m/>
    <n v="0"/>
    <n v="0"/>
    <n v="0"/>
    <x v="1"/>
  </r>
  <r>
    <s v="3562BAA6-B03D-4F80-B022-43B48AEE42702022-07-27"/>
    <x v="46"/>
    <n v="27"/>
    <s v="2022-07-27 13:32:51"/>
    <x v="1"/>
    <n v="139.22691531199999"/>
    <n v="0"/>
    <n v="-2.87"/>
    <n v="0"/>
    <n v="0"/>
    <n v="1.5209999999999999"/>
    <n v="1.3149999999999999"/>
    <n v="1.2"/>
    <n v="0"/>
    <n v="0"/>
    <n v="1897.94"/>
    <n v="-15.6"/>
    <n v="0"/>
    <n v="0"/>
    <n v="0"/>
    <n v="0"/>
    <n v="0"/>
    <n v="0"/>
    <s v="MEASURED"/>
    <m/>
    <n v="0"/>
    <n v="0"/>
    <n v="0"/>
    <x v="0"/>
  </r>
  <r>
    <s v="3562BAA6-B03D-4F80-B022-43B48AEE42702022-07-27"/>
    <x v="46"/>
    <n v="28"/>
    <s v="2022-07-27 13:33:23"/>
    <x v="1"/>
    <n v="74.691303056999999"/>
    <n v="16.399999999999999"/>
    <n v="11.05"/>
    <n v="79.769148458000004"/>
    <n v="1"/>
    <n v="1.3160000000000001"/>
    <n v="0.153"/>
    <n v="8.6"/>
    <n v="-2.68"/>
    <n v="13.3"/>
    <n v="2824.4"/>
    <n v="-5.16"/>
    <n v="73.59"/>
    <n v="89.02"/>
    <n v="0"/>
    <n v="0.94"/>
    <n v="6.79"/>
    <n v="19.16"/>
    <s v="BALL_FLIGHT"/>
    <m/>
    <n v="0"/>
    <n v="0"/>
    <n v="0"/>
    <x v="0"/>
  </r>
  <r>
    <s v="3562BAA6-B03D-4F80-B022-43B48AEE42702022-07-27"/>
    <x v="46"/>
    <n v="29"/>
    <s v="2022-07-27 13:33:45"/>
    <x v="1"/>
    <n v="88.962956650999999"/>
    <n v="19.82"/>
    <n v="-4.88"/>
    <n v="75.161059679999994"/>
    <n v="-3.67"/>
    <n v="1.4159999999999999"/>
    <n v="0.19500000000000001"/>
    <n v="7.3"/>
    <n v="-2.7"/>
    <n v="-5.39"/>
    <n v="4531.79"/>
    <n v="-2.34"/>
    <n v="106.32"/>
    <n v="115.36"/>
    <n v="0"/>
    <n v="1.18"/>
    <n v="15.55"/>
    <n v="-8.64"/>
    <s v="BALL_FLIGHT"/>
    <m/>
    <n v="0"/>
    <n v="0"/>
    <n v="0"/>
    <x v="1"/>
  </r>
  <r>
    <s v="3562BAA6-B03D-4F80-B022-43B48AEE42702022-07-27"/>
    <x v="46"/>
    <n v="30"/>
    <s v="2022-07-27 13:34:11"/>
    <x v="1"/>
    <n v="100.46080923300001"/>
    <n v="15.22"/>
    <n v="-9.1999999999999993"/>
    <n v="77.576950883999999"/>
    <n v="-5.0599999999999996"/>
    <n v="1.36"/>
    <n v="0.17899999999999999"/>
    <n v="7.6"/>
    <n v="-1.58"/>
    <n v="-10.43"/>
    <n v="5889.01"/>
    <n v="9.65"/>
    <n v="120.59"/>
    <n v="129.41"/>
    <n v="0"/>
    <n v="1.3"/>
    <n v="15.89"/>
    <n v="-31.4"/>
    <s v="MEASURED"/>
    <m/>
    <n v="0"/>
    <n v="0"/>
    <n v="0"/>
    <x v="0"/>
  </r>
  <r>
    <s v="3562BAA6-B03D-4F80-B022-43B48AEE42702022-07-27"/>
    <x v="46"/>
    <n v="31"/>
    <s v="2022-07-27 13:34:38"/>
    <x v="1"/>
    <n v="103.055655341"/>
    <n v="18.11"/>
    <n v="-8.27"/>
    <n v="74.892627324000003"/>
    <n v="-2.09"/>
    <n v="1.3420000000000001"/>
    <n v="0.17100000000000001"/>
    <n v="7.8"/>
    <n v="-0.85"/>
    <n v="-9.74"/>
    <n v="4421.8500000000004"/>
    <n v="4.4800000000000004"/>
    <n v="131.72"/>
    <n v="141.55000000000001"/>
    <n v="0"/>
    <n v="1.38"/>
    <n v="19.829999999999998"/>
    <n v="-26.35"/>
    <s v="MEASURED"/>
    <m/>
    <n v="0"/>
    <n v="0"/>
    <n v="0"/>
    <x v="1"/>
  </r>
  <r>
    <s v="3562BAA6-B03D-4F80-B022-43B48AEE42702022-07-27"/>
    <x v="46"/>
    <n v="32"/>
    <s v="2022-07-27 13:35:02"/>
    <x v="1"/>
    <n v="85.227273030000006"/>
    <n v="20.78"/>
    <n v="0.73"/>
    <n v="75.071582227999997"/>
    <n v="-0.22"/>
    <n v="1.361"/>
    <n v="0.17599999999999999"/>
    <n v="7.7"/>
    <n v="-1.05"/>
    <n v="0.92"/>
    <n v="2839.79"/>
    <n v="-2.29"/>
    <n v="102.16"/>
    <n v="114.53"/>
    <n v="0"/>
    <n v="1.1399999999999999"/>
    <n v="13.72"/>
    <n v="2.84"/>
    <s v="BALL_FLIGHT"/>
    <m/>
    <n v="0"/>
    <n v="0"/>
    <n v="0"/>
    <x v="1"/>
  </r>
  <r>
    <s v="3562BAA6-B03D-4F80-B022-43B48AEE42702022-07-27"/>
    <x v="46"/>
    <n v="33"/>
    <s v="2022-07-27 13:35:27"/>
    <x v="1"/>
    <n v="80.552076162999995"/>
    <n v="21.25"/>
    <n v="-3.48"/>
    <n v="75.228167768999995"/>
    <n v="-2.2400000000000002"/>
    <n v="1.2869999999999999"/>
    <n v="0.17799999999999999"/>
    <n v="7.2"/>
    <n v="-0.33"/>
    <n v="-3.9"/>
    <n v="3353.85"/>
    <n v="8.5399999999999991"/>
    <n v="92.46"/>
    <n v="103.34"/>
    <n v="0"/>
    <n v="1.07"/>
    <n v="12.65"/>
    <n v="-11.03"/>
    <s v="BALL_FLIGHT"/>
    <m/>
    <n v="0"/>
    <n v="0"/>
    <n v="0"/>
    <x v="1"/>
  </r>
  <r>
    <s v="3562BAA6-B03D-4F80-B022-43B48AEE42702022-07-27"/>
    <x v="46"/>
    <n v="34"/>
    <s v="2022-07-27 13:35:57"/>
    <x v="1"/>
    <n v="88.515569391"/>
    <n v="20.48"/>
    <n v="-2.4900000000000002"/>
    <n v="76.950608720000005"/>
    <n v="-2.44"/>
    <n v="1.41"/>
    <n v="0.16500000000000001"/>
    <n v="8.5"/>
    <n v="-2.11"/>
    <n v="-2.65"/>
    <n v="2890.34"/>
    <n v="-6.44"/>
    <n v="108.38"/>
    <n v="120.67"/>
    <n v="0"/>
    <n v="1.1499999999999999"/>
    <n v="14.71"/>
    <n v="-1.32"/>
    <s v="BALL_FLIGHT"/>
    <m/>
    <n v="0"/>
    <n v="0"/>
    <n v="0"/>
    <x v="1"/>
  </r>
  <r>
    <s v="3562BAA6-B03D-4F80-B022-43B48AEE42702022-07-27"/>
    <x v="46"/>
    <n v="35"/>
    <s v="2022-07-27 13:37:03"/>
    <x v="9"/>
    <n v="104.01753795"/>
    <n v="10.15"/>
    <n v="-3.85"/>
    <n v="76.279527830000006"/>
    <n v="-2.31"/>
    <n v="1.3109999999999999"/>
    <n v="0.17199999999999999"/>
    <n v="7.6"/>
    <n v="1.88"/>
    <n v="-4.33"/>
    <n v="1193.73"/>
    <n v="30"/>
    <n v="94.52"/>
    <n v="141.63999999999999"/>
    <n v="0"/>
    <n v="1.36"/>
    <n v="4.8600000000000003"/>
    <n v="-19.97"/>
    <s v="BALL_FLIGHT"/>
    <m/>
    <n v="0"/>
    <n v="0"/>
    <n v="0"/>
    <x v="1"/>
  </r>
  <r>
    <s v="3562BAA6-B03D-4F80-B022-43B48AEE42702022-07-27"/>
    <x v="46"/>
    <n v="36"/>
    <s v="2022-07-27 13:37:23"/>
    <x v="9"/>
    <n v="117.327308935"/>
    <n v="12.53"/>
    <n v="3.09"/>
    <n v="78.069076870000004"/>
    <n v="-3.06"/>
    <n v="1.383"/>
    <n v="0.188"/>
    <n v="7.4"/>
    <n v="-2.93"/>
    <n v="4.2300000000000004"/>
    <n v="3610.93"/>
    <n v="-12.91"/>
    <n v="153.66999999999999"/>
    <n v="167.18"/>
    <n v="0"/>
    <n v="1.5"/>
    <n v="16.52"/>
    <n v="24.72"/>
    <s v="MEASURED"/>
    <m/>
    <n v="0"/>
    <n v="0"/>
    <n v="0"/>
    <x v="1"/>
  </r>
  <r>
    <s v="3562BAA6-B03D-4F80-B022-43B48AEE42702022-07-27"/>
    <x v="46"/>
    <n v="37"/>
    <s v="2022-07-27 13:38:01"/>
    <x v="9"/>
    <n v="116.298318237"/>
    <n v="0"/>
    <n v="-10.94"/>
    <n v="81.111310238000002"/>
    <n v="0.56000000000000005"/>
    <n v="1.29"/>
    <n v="0.16700000000000001"/>
    <n v="7.7"/>
    <n v="0.27"/>
    <n v="-13.41"/>
    <n v="2465.5100000000002"/>
    <n v="2.42"/>
    <n v="0"/>
    <n v="0"/>
    <n v="0"/>
    <n v="1.43"/>
    <n v="0"/>
    <n v="0"/>
    <s v="MEASURED"/>
    <m/>
    <n v="0"/>
    <n v="0"/>
    <n v="0"/>
    <x v="0"/>
  </r>
  <r>
    <s v="3562BAA6-B03D-4F80-B022-43B48AEE42702022-07-27"/>
    <x v="46"/>
    <n v="38"/>
    <s v="2022-07-27 13:38:25"/>
    <x v="9"/>
    <n v="118.535254537"/>
    <n v="9.7799999999999994"/>
    <n v="-0.47"/>
    <n v="81.558697498000001"/>
    <n v="-2.66"/>
    <n v="1.2729999999999999"/>
    <n v="0.18"/>
    <n v="7.1"/>
    <n v="-0.98"/>
    <n v="-0.17"/>
    <n v="6125.03"/>
    <n v="-6.89"/>
    <n v="146.83000000000001"/>
    <n v="155.75"/>
    <n v="0"/>
    <n v="1.45"/>
    <n v="16.690000000000001"/>
    <n v="8.0399999999999991"/>
    <s v="MEASURED"/>
    <m/>
    <n v="0"/>
    <n v="0"/>
    <n v="0"/>
    <x v="1"/>
  </r>
  <r>
    <s v="3562BAA6-B03D-4F80-B022-43B48AEE42702022-07-27"/>
    <x v="46"/>
    <n v="39"/>
    <s v="2022-07-27 13:38:48"/>
    <x v="9"/>
    <n v="84.086435516999998"/>
    <n v="0.5"/>
    <n v="-17.72"/>
    <n v="73.304402550999995"/>
    <n v="-5.07"/>
    <n v="1.331"/>
    <n v="0.19800000000000001"/>
    <n v="6.7"/>
    <n v="3.75"/>
    <n v="-20.8"/>
    <n v="1532.54"/>
    <n v="30"/>
    <n v="16.37"/>
    <n v="47.9"/>
    <n v="0"/>
    <n v="1.1499999999999999"/>
    <n v="0.01"/>
    <n v="-15.59"/>
    <s v="RATIO"/>
    <m/>
    <n v="0"/>
    <n v="0"/>
    <n v="0"/>
    <x v="0"/>
  </r>
  <r>
    <s v="3562BAA6-B03D-4F80-B022-43B48AEE42702022-07-27"/>
    <x v="46"/>
    <n v="40"/>
    <s v="2022-07-27 13:39:07"/>
    <x v="9"/>
    <n v="116.522011867"/>
    <n v="5.39"/>
    <n v="0.48"/>
    <n v="78.762527122999998"/>
    <n v="-5.4"/>
    <n v="1.2849999999999999"/>
    <n v="0.186"/>
    <n v="6.9"/>
    <n v="-2.3199999999999998"/>
    <n v="1.41"/>
    <n v="6020.82"/>
    <n v="-9.8800000000000008"/>
    <n v="132.63"/>
    <n v="146.52000000000001"/>
    <n v="0"/>
    <n v="1.48"/>
    <n v="9.08"/>
    <n v="12.68"/>
    <s v="MEASURED"/>
    <m/>
    <n v="0"/>
    <n v="0"/>
    <n v="0"/>
    <x v="1"/>
  </r>
  <r>
    <s v="3562BAA6-B03D-4F80-B022-43B48AEE42702022-07-27"/>
    <x v="46"/>
    <n v="41"/>
    <s v="2022-07-27 13:39:30"/>
    <x v="9"/>
    <n v="118.826056256"/>
    <n v="11.99"/>
    <n v="-4.6100000000000003"/>
    <n v="78.001968781000002"/>
    <n v="-4.84"/>
    <n v="1.292"/>
    <n v="0.187"/>
    <n v="6.9"/>
    <n v="-1.59"/>
    <n v="-4.88"/>
    <n v="2697.62"/>
    <n v="6.79"/>
    <n v="157.19"/>
    <n v="174.74"/>
    <n v="0"/>
    <n v="1.52"/>
    <n v="14.57"/>
    <n v="-21.74"/>
    <s v="BALL_FLIGHT"/>
    <m/>
    <n v="0"/>
    <n v="0"/>
    <n v="0"/>
    <x v="1"/>
  </r>
  <r>
    <s v="3562BAA6-B03D-4F80-B022-43B48AEE42702022-07-27"/>
    <x v="46"/>
    <n v="42"/>
    <s v="2022-07-27 13:39:54"/>
    <x v="9"/>
    <n v="123.344667582"/>
    <n v="9.18"/>
    <n v="-6.22"/>
    <n v="83.885111249999994"/>
    <n v="-1.41"/>
    <n v="1.331"/>
    <n v="0.158"/>
    <n v="8.4"/>
    <n v="-4.3600000000000003"/>
    <n v="-7.36"/>
    <n v="3373.09"/>
    <n v="7.9"/>
    <n v="158.72999999999999"/>
    <n v="174.98"/>
    <n v="0"/>
    <n v="1.47"/>
    <n v="13.14"/>
    <n v="-29.01"/>
    <s v="BALL_FLIGHT"/>
    <m/>
    <n v="0"/>
    <n v="0"/>
    <n v="0"/>
    <x v="1"/>
  </r>
  <r>
    <s v="3562BAA6-B03D-4F80-B022-43B48AEE42702022-07-27"/>
    <x v="46"/>
    <n v="43"/>
    <s v="2022-07-27 13:40:16"/>
    <x v="9"/>
    <n v="116.43253441500001"/>
    <n v="13.48"/>
    <n v="-3.69"/>
    <n v="78.426986678000006"/>
    <n v="-2.09"/>
    <n v="1.2749999999999999"/>
    <n v="0.182"/>
    <n v="7"/>
    <n v="-3.49"/>
    <n v="-4.18"/>
    <n v="2743.53"/>
    <n v="-10.02"/>
    <n v="155.69"/>
    <n v="172.1"/>
    <n v="0"/>
    <n v="1.48"/>
    <n v="16.13"/>
    <n v="-0.76"/>
    <s v="BALL_FLIGHT"/>
    <m/>
    <n v="0"/>
    <n v="0"/>
    <n v="0"/>
    <x v="1"/>
  </r>
  <r>
    <s v="3562BAA6-B03D-4F80-B022-43B48AEE42702022-07-27"/>
    <x v="46"/>
    <n v="44"/>
    <s v="2022-07-27 13:40:40"/>
    <x v="9"/>
    <n v="119.116857975"/>
    <n v="10.1"/>
    <n v="-4.3499999999999996"/>
    <n v="78.717788397000007"/>
    <n v="-4.6100000000000003"/>
    <n v="1.2529999999999999"/>
    <n v="0.188"/>
    <n v="6.7"/>
    <n v="-1.96"/>
    <n v="-4.59"/>
    <n v="2858.3"/>
    <n v="0.05"/>
    <n v="152.4"/>
    <n v="170.28"/>
    <n v="0"/>
    <n v="1.51"/>
    <n v="12.25"/>
    <n v="-13.31"/>
    <s v="BALL_FLIGHT"/>
    <m/>
    <n v="0"/>
    <n v="0"/>
    <n v="0"/>
    <x v="1"/>
  </r>
  <r>
    <s v="3562BAA6-B03D-4F80-B022-43B48AEE42702022-07-27"/>
    <x v="46"/>
    <n v="45"/>
    <s v="2022-07-27 13:41:35"/>
    <x v="3"/>
    <n v="129.384395592"/>
    <n v="5.13"/>
    <n v="-2.87"/>
    <n v="89.522190726000005"/>
    <n v="-2.5"/>
    <n v="1.2729999999999999"/>
    <n v="0.20399999999999999"/>
    <n v="6.2"/>
    <n v="1.54"/>
    <n v="-3.11"/>
    <n v="5786.17"/>
    <n v="-1.32"/>
    <n v="158.75"/>
    <n v="170.63"/>
    <n v="0"/>
    <n v="1.45"/>
    <n v="13.25"/>
    <n v="-6.88"/>
    <s v="MEASURED"/>
    <m/>
    <n v="0"/>
    <n v="0"/>
    <n v="0"/>
    <x v="1"/>
  </r>
  <r>
    <s v="3562BAA6-B03D-4F80-B022-43B48AEE42702022-07-27"/>
    <x v="46"/>
    <n v="46"/>
    <s v="2022-07-27 13:42:04"/>
    <x v="3"/>
    <n v="120.951145741"/>
    <n v="16.54"/>
    <n v="5.39"/>
    <n v="82.632426921999993"/>
    <n v="-1"/>
    <n v="1.26"/>
    <n v="0.17699999999999999"/>
    <n v="7.1"/>
    <n v="-1.91"/>
    <n v="6.71"/>
    <n v="2316.3200000000002"/>
    <n v="-15.29"/>
    <n v="172.44"/>
    <n v="188.29"/>
    <n v="0"/>
    <n v="1.46"/>
    <n v="21.27"/>
    <n v="35.78"/>
    <s v="MEASURED"/>
    <m/>
    <n v="0"/>
    <n v="0"/>
    <n v="0"/>
    <x v="1"/>
  </r>
  <r>
    <s v="3562BAA6-B03D-4F80-B022-43B48AEE42702022-07-27"/>
    <x v="46"/>
    <n v="47"/>
    <s v="2022-07-27 13:42:27"/>
    <x v="3"/>
    <n v="84.712777681000006"/>
    <n v="33.69"/>
    <n v="6.49"/>
    <n v="83.370615900999994"/>
    <n v="-5.1100000000000003"/>
    <n v="1.375"/>
    <n v="0.17199999999999999"/>
    <n v="8"/>
    <n v="-3.93"/>
    <n v="8.67"/>
    <n v="4735.24"/>
    <n v="-14.79"/>
    <n v="98.1"/>
    <n v="103.58"/>
    <n v="0"/>
    <n v="1.02"/>
    <n v="26.55"/>
    <n v="23.32"/>
    <s v="BALL_FLIGHT"/>
    <m/>
    <n v="0"/>
    <n v="0"/>
    <n v="0"/>
    <x v="0"/>
  </r>
  <r>
    <s v="3562BAA6-B03D-4F80-B022-43B48AEE42702022-07-27"/>
    <x v="46"/>
    <n v="48"/>
    <s v="2022-07-27 13:42:49"/>
    <x v="3"/>
    <n v="122.002505802"/>
    <n v="8.7799999999999994"/>
    <n v="-7.49"/>
    <n v="83.683786983000005"/>
    <n v="-3.55"/>
    <n v="1.331"/>
    <n v="0.19800000000000001"/>
    <n v="6.7"/>
    <n v="2.34"/>
    <n v="-8.58"/>
    <n v="1239.9000000000001"/>
    <n v="30"/>
    <n v="118.69"/>
    <n v="174.85"/>
    <n v="0"/>
    <n v="1.46"/>
    <n v="5.55"/>
    <n v="-37.29"/>
    <s v="BALL_FLIGHT"/>
    <m/>
    <n v="0"/>
    <n v="0"/>
    <n v="0"/>
    <x v="1"/>
  </r>
  <r>
    <s v="3562BAA6-B03D-4F80-B022-43B48AEE42702022-07-27"/>
    <x v="46"/>
    <n v="49"/>
    <s v="2022-07-27 13:43:17"/>
    <x v="3"/>
    <n v="127.930386997"/>
    <n v="9.92"/>
    <n v="-2.91"/>
    <n v="87.665533597000007"/>
    <n v="-4.13"/>
    <n v="1.329"/>
    <n v="0.19600000000000001"/>
    <n v="6.8"/>
    <n v="1.95"/>
    <n v="-2.92"/>
    <n v="2824.18"/>
    <n v="-6.04"/>
    <n v="171.54"/>
    <n v="189.07"/>
    <n v="0"/>
    <n v="1.46"/>
    <n v="14.62"/>
    <n v="-2.4500000000000002"/>
    <s v="BALL_FLIGHT"/>
    <m/>
    <n v="0"/>
    <n v="0"/>
    <n v="0"/>
    <x v="1"/>
  </r>
  <r>
    <s v="3562BAA6-B03D-4F80-B022-43B48AEE42702022-07-27"/>
    <x v="46"/>
    <n v="50"/>
    <s v="2022-07-27 13:43:45"/>
    <x v="3"/>
    <n v="116.186471422"/>
    <n v="7.53"/>
    <n v="-5.76"/>
    <n v="83.750895072000006"/>
    <n v="-0.16"/>
    <n v="1.228"/>
    <n v="0.193"/>
    <n v="6.4"/>
    <n v="6.38"/>
    <n v="-6.99"/>
    <n v="2316.2199999999998"/>
    <n v="-10.54"/>
    <n v="126.64"/>
    <n v="164.26"/>
    <n v="0"/>
    <n v="1.39"/>
    <n v="6.4"/>
    <n v="-8.25"/>
    <s v="BALL_FLIGHT"/>
    <m/>
    <n v="0"/>
    <n v="0"/>
    <n v="0"/>
    <x v="1"/>
  </r>
  <r>
    <s v="3562BAA6-B03D-4F80-B022-43B48AEE42702022-07-27"/>
    <x v="46"/>
    <n v="51"/>
    <s v="2022-07-27 13:44:10"/>
    <x v="3"/>
    <n v="125.38027961500001"/>
    <n v="9.2200000000000006"/>
    <n v="-4.12"/>
    <n v="88.739263020999999"/>
    <n v="-2.2000000000000002"/>
    <n v="1.282"/>
    <n v="0.185"/>
    <n v="6.9"/>
    <n v="-0.21"/>
    <n v="-4.67"/>
    <n v="2976.81"/>
    <n v="6.35"/>
    <n v="163.06"/>
    <n v="181.06"/>
    <n v="0"/>
    <n v="1.41"/>
    <n v="12.96"/>
    <n v="-20.81"/>
    <s v="MEASURED"/>
    <m/>
    <n v="0"/>
    <n v="0"/>
    <n v="0"/>
    <x v="1"/>
  </r>
  <r>
    <s v="3562BAA6-B03D-4F80-B022-43B48AEE42702022-07-27"/>
    <x v="46"/>
    <n v="52"/>
    <s v="2022-07-27 13:44:35"/>
    <x v="3"/>
    <n v="119.295812879"/>
    <n v="0"/>
    <n v="-6.37"/>
    <n v="87.732641685999994"/>
    <n v="-1.8"/>
    <n v="1.2609999999999999"/>
    <n v="0.19600000000000001"/>
    <n v="6.4"/>
    <n v="1.32"/>
    <n v="-7.49"/>
    <n v="2243.0500000000002"/>
    <n v="-0.24"/>
    <n v="0"/>
    <n v="0"/>
    <n v="0"/>
    <n v="1.36"/>
    <n v="0"/>
    <n v="0"/>
    <s v="MEASURED"/>
    <m/>
    <n v="0"/>
    <n v="0"/>
    <n v="0"/>
    <x v="0"/>
  </r>
  <r>
    <s v="3562BAA6-B03D-4F80-B022-43B48AEE42702022-07-27"/>
    <x v="46"/>
    <n v="53"/>
    <s v="2022-07-27 13:45:06"/>
    <x v="3"/>
    <n v="121.107731282"/>
    <n v="4.49"/>
    <n v="-0.33"/>
    <n v="85.070687488999994"/>
    <n v="0"/>
    <n v="1.248"/>
    <n v="0.22900000000000001"/>
    <n v="5.4"/>
    <n v="0"/>
    <n v="0"/>
    <n v="3347.24"/>
    <n v="-2.19"/>
    <n v="131.1"/>
    <n v="164.74"/>
    <n v="0"/>
    <n v="1.42"/>
    <n v="5.48"/>
    <n v="1.25"/>
    <s v="BALL_FLIGHT"/>
    <m/>
    <n v="0"/>
    <n v="0"/>
    <n v="0"/>
    <x v="1"/>
  </r>
  <r>
    <s v="9B96D618-CEF4-4997-9B1F-D10C7F88E4222022-07-25"/>
    <x v="47"/>
    <n v="1"/>
    <s v="2022-07-25 13:21:45"/>
    <x v="3"/>
    <n v="75.630816303000003"/>
    <n v="17.8"/>
    <n v="4.1500000000000004"/>
    <n v="56.862920746"/>
    <n v="0.56000000000000005"/>
    <n v="1.2130000000000001"/>
    <n v="0.23799999999999999"/>
    <n v="5.0999999999999996"/>
    <n v="-2"/>
    <n v="4.97"/>
    <n v="9795.9599999999991"/>
    <n v="1.49"/>
    <n v="76.290000000000006"/>
    <n v="82.81"/>
    <n v="0"/>
    <n v="1.33"/>
    <n v="10.050000000000001"/>
    <n v="5.5"/>
    <s v="BALL_FLIGHT"/>
    <m/>
    <n v="0"/>
    <n v="0"/>
    <n v="0"/>
    <x v="0"/>
  </r>
  <r>
    <s v="9B96D618-CEF4-4997-9B1F-D10C7F88E4222022-07-25"/>
    <x v="47"/>
    <n v="2"/>
    <s v="2022-07-25 13:22:27"/>
    <x v="0"/>
    <n v="77.733536424999997"/>
    <n v="16.27"/>
    <n v="-0.22"/>
    <n v="59.077487683000001"/>
    <n v="-0.81"/>
    <n v="1.2569999999999999"/>
    <n v="0.23400000000000001"/>
    <n v="5.4"/>
    <n v="-2"/>
    <n v="-0.14000000000000001"/>
    <n v="8200.19"/>
    <n v="-4.83"/>
    <n v="79.58"/>
    <n v="87.94"/>
    <n v="0"/>
    <n v="1.32"/>
    <n v="9.32"/>
    <n v="2.33"/>
    <s v="BALL_FLIGHT"/>
    <m/>
    <n v="0"/>
    <n v="0"/>
    <n v="0"/>
    <x v="1"/>
  </r>
  <r>
    <s v="9B96D618-CEF4-4997-9B1F-D10C7F88E4222022-07-25"/>
    <x v="47"/>
    <n v="3"/>
    <s v="2022-07-25 13:22:51"/>
    <x v="0"/>
    <n v="76.413744007999995"/>
    <n v="20.25"/>
    <n v="5.92"/>
    <n v="61.336793346"/>
    <n v="0.03"/>
    <n v="1.3620000000000001"/>
    <n v="0.23100000000000001"/>
    <n v="5.9"/>
    <n v="-2.78"/>
    <n v="7.2"/>
    <n v="9762.1299999999992"/>
    <n v="-18.399999999999999"/>
    <n v="77.790000000000006"/>
    <n v="83.33"/>
    <n v="0"/>
    <n v="1.25"/>
    <n v="11.63"/>
    <n v="19.010000000000002"/>
    <s v="BALL_FLIGHT"/>
    <m/>
    <n v="0"/>
    <n v="0"/>
    <n v="0"/>
    <x v="0"/>
  </r>
  <r>
    <s v="9B96D618-CEF4-4997-9B1F-D10C7F88E4222022-07-25"/>
    <x v="47"/>
    <n v="4"/>
    <s v="2022-07-25 13:23:14"/>
    <x v="0"/>
    <n v="76.637437637999994"/>
    <n v="18.57"/>
    <n v="1.8"/>
    <n v="59.301181313000001"/>
    <n v="-1.4"/>
    <n v="1.2729999999999999"/>
    <n v="0.224"/>
    <n v="5.7"/>
    <n v="-4.05"/>
    <n v="2.41"/>
    <n v="11136.03"/>
    <n v="-7.43"/>
    <n v="76.53"/>
    <n v="81.790000000000006"/>
    <n v="0"/>
    <n v="1.29"/>
    <n v="11.04"/>
    <n v="6.8"/>
    <s v="BALL_FLIGHT"/>
    <m/>
    <n v="0"/>
    <n v="0"/>
    <n v="0"/>
    <x v="1"/>
  </r>
  <r>
    <s v="9B96D618-CEF4-4997-9B1F-D10C7F88E4222022-07-25"/>
    <x v="47"/>
    <n v="5"/>
    <s v="2022-07-25 13:23:49"/>
    <x v="0"/>
    <n v="60.307802647999999"/>
    <n v="18.760000000000002"/>
    <n v="3.67"/>
    <n v="58.988010230999997"/>
    <n v="0.55000000000000004"/>
    <n v="1.151"/>
    <n v="0.219"/>
    <n v="5.3"/>
    <n v="-6.51"/>
    <n v="4.38"/>
    <n v="5493.07"/>
    <n v="0.1"/>
    <n v="52.08"/>
    <n v="62.59"/>
    <n v="0"/>
    <n v="1.02"/>
    <n v="5.53"/>
    <n v="4.07"/>
    <s v="BALL_FLIGHT"/>
    <m/>
    <n v="0"/>
    <n v="0"/>
    <n v="0"/>
    <x v="1"/>
  </r>
  <r>
    <s v="9B96D618-CEF4-4997-9B1F-D10C7F88E4222022-07-25"/>
    <x v="47"/>
    <n v="6"/>
    <s v="2022-07-25 13:24:20"/>
    <x v="0"/>
    <n v="81.961346031999994"/>
    <n v="16.39"/>
    <n v="0.31"/>
    <n v="59.860415388"/>
    <n v="0.47"/>
    <n v="1.155"/>
    <n v="0.23799999999999999"/>
    <n v="4.9000000000000004"/>
    <n v="-1.8"/>
    <n v="0.31"/>
    <n v="9784.5499999999993"/>
    <n v="2.74"/>
    <n v="85.93"/>
    <n v="92.4"/>
    <n v="0"/>
    <n v="1.37"/>
    <n v="11.26"/>
    <n v="-1.26"/>
    <s v="BALL_FLIGHT"/>
    <m/>
    <n v="0"/>
    <n v="0"/>
    <n v="0"/>
    <x v="1"/>
  </r>
  <r>
    <s v="9B96D618-CEF4-4997-9B1F-D10C7F88E4222022-07-25"/>
    <x v="47"/>
    <n v="7"/>
    <s v="2022-07-25 13:24:47"/>
    <x v="0"/>
    <n v="77.263779802000002"/>
    <n v="14.28"/>
    <n v="-1.72"/>
    <n v="62.052612961999998"/>
    <n v="-1.95"/>
    <n v="1.2150000000000001"/>
    <n v="0.22"/>
    <n v="5.5"/>
    <n v="-1.04"/>
    <n v="-1.79"/>
    <n v="9471.9"/>
    <n v="-1.39"/>
    <n v="75.81"/>
    <n v="84.59"/>
    <n v="0"/>
    <n v="1.24"/>
    <n v="7.92"/>
    <n v="-1.88"/>
    <s v="BALL_FLIGHT"/>
    <m/>
    <n v="0"/>
    <n v="0"/>
    <n v="0"/>
    <x v="1"/>
  </r>
  <r>
    <s v="9B96D618-CEF4-4997-9B1F-D10C7F88E4222022-07-25"/>
    <x v="47"/>
    <n v="8"/>
    <s v="2022-07-25 13:25:07"/>
    <x v="0"/>
    <n v="81.625805587000002"/>
    <n v="19.510000000000002"/>
    <n v="2.38"/>
    <n v="61.202577167999998"/>
    <n v="1.26"/>
    <n v="1.3540000000000001"/>
    <n v="0.20399999999999999"/>
    <n v="6.6"/>
    <n v="-6.32"/>
    <n v="2.7"/>
    <n v="8377.6"/>
    <n v="-1.23"/>
    <n v="88.65"/>
    <n v="94.82"/>
    <n v="0"/>
    <n v="1.33"/>
    <n v="13.52"/>
    <n v="5"/>
    <s v="BALL_FLIGHT"/>
    <m/>
    <n v="0"/>
    <n v="0"/>
    <n v="0"/>
    <x v="1"/>
  </r>
  <r>
    <s v="9B96D618-CEF4-4997-9B1F-D10C7F88E4222022-07-25"/>
    <x v="47"/>
    <n v="9"/>
    <s v="2022-07-25 13:25:33"/>
    <x v="0"/>
    <n v="78.203293048000006"/>
    <n v="20.13"/>
    <n v="2.1800000000000002"/>
    <n v="64.356657350999996"/>
    <n v="-1.43"/>
    <n v="1.2909999999999999"/>
    <n v="0.22600000000000001"/>
    <n v="5.7"/>
    <n v="-2.66"/>
    <n v="2.87"/>
    <n v="3863.97"/>
    <n v="0.62"/>
    <n v="86.73"/>
    <n v="97.2"/>
    <n v="0"/>
    <n v="1.22"/>
    <n v="11.2"/>
    <n v="3.52"/>
    <s v="BALL_FLIGHT"/>
    <m/>
    <n v="0"/>
    <n v="0"/>
    <n v="0"/>
    <x v="1"/>
  </r>
  <r>
    <s v="9B96D618-CEF4-4997-9B1F-D10C7F88E4222022-07-25"/>
    <x v="47"/>
    <n v="10"/>
    <s v="2022-07-25 13:25:54"/>
    <x v="0"/>
    <n v="86.412849269000006"/>
    <n v="19"/>
    <n v="-2.3199999999999998"/>
    <n v="62.992126208000002"/>
    <n v="-0.32"/>
    <n v="1.3979999999999999"/>
    <n v="0.20699999999999999"/>
    <n v="6.8"/>
    <n v="-3.81"/>
    <n v="-2.77"/>
    <n v="9040"/>
    <n v="2.2000000000000002"/>
    <n v="95.59"/>
    <n v="100.8"/>
    <n v="0"/>
    <n v="1.37"/>
    <n v="15.3"/>
    <n v="-6.06"/>
    <s v="BALL_FLIGHT"/>
    <m/>
    <n v="0"/>
    <n v="0"/>
    <n v="0"/>
    <x v="1"/>
  </r>
  <r>
    <s v="9B96D618-CEF4-4997-9B1F-D10C7F88E4222022-07-25"/>
    <x v="47"/>
    <n v="11"/>
    <s v="2022-07-25 13:26:22"/>
    <x v="0"/>
    <n v="82.721904374000005"/>
    <n v="18.72"/>
    <n v="-5.72"/>
    <n v="62.544738948000003"/>
    <n v="-1.97"/>
    <n v="1.3340000000000001"/>
    <n v="0.22500000000000001"/>
    <n v="5.9"/>
    <n v="-0.81"/>
    <n v="-6.67"/>
    <n v="6822.12"/>
    <n v="-0.18"/>
    <n v="91.78"/>
    <n v="99.47"/>
    <n v="0"/>
    <n v="1.32"/>
    <n v="12.87"/>
    <n v="-10.35"/>
    <s v="BALL_FLIGHT"/>
    <m/>
    <n v="0"/>
    <n v="0"/>
    <n v="0"/>
    <x v="1"/>
  </r>
  <r>
    <s v="9B96D618-CEF4-4997-9B1F-D10C7F88E4222022-07-25"/>
    <x v="47"/>
    <n v="12"/>
    <s v="2022-07-25 13:26:55"/>
    <x v="0"/>
    <n v="63.752684549999998"/>
    <n v="7.21"/>
    <n v="-4.32"/>
    <n v="61.515748250000001"/>
    <n v="-5.42"/>
    <n v="1.472"/>
    <n v="0.248"/>
    <n v="5.9"/>
    <n v="3.21"/>
    <n v="-4.43"/>
    <n v="2103.6999999999998"/>
    <n v="-2.5099999999999998"/>
    <n v="30.78"/>
    <n v="62.11"/>
    <n v="0"/>
    <n v="1.04"/>
    <n v="0.96"/>
    <n v="-4.3899999999999997"/>
    <s v="RATIO"/>
    <m/>
    <n v="0"/>
    <n v="0"/>
    <n v="0"/>
    <x v="1"/>
  </r>
  <r>
    <s v="9B96D618-CEF4-4997-9B1F-D10C7F88E4222022-07-25"/>
    <x v="47"/>
    <n v="13"/>
    <s v="2022-07-25 13:27:28"/>
    <x v="0"/>
    <n v="85.987831372000002"/>
    <n v="3.81"/>
    <n v="-6.08"/>
    <n v="66.794917917999996"/>
    <n v="-4.79"/>
    <n v="1.3320000000000001"/>
    <n v="0.221"/>
    <n v="6"/>
    <n v="1.86"/>
    <n v="-6.67"/>
    <n v="2706.39"/>
    <n v="-2"/>
    <n v="45.35"/>
    <n v="95.17"/>
    <n v="0"/>
    <n v="1.29"/>
    <n v="0.8"/>
    <n v="-9.56"/>
    <s v="BALL_FLIGHT"/>
    <m/>
    <n v="0"/>
    <n v="0"/>
    <n v="0"/>
    <x v="1"/>
  </r>
  <r>
    <s v="9B96D618-CEF4-4997-9B1F-D10C7F88E4222022-07-25"/>
    <x v="47"/>
    <n v="14"/>
    <s v="2022-07-25 13:27:56"/>
    <x v="0"/>
    <n v="80.574445526000005"/>
    <n v="5.28"/>
    <n v="13.73"/>
    <n v="59.838046024999997"/>
    <n v="-3.47"/>
    <n v="1.26"/>
    <n v="0.20699999999999999"/>
    <n v="6.1"/>
    <n v="0.59"/>
    <n v="17.239999999999998"/>
    <n v="5855.88"/>
    <n v="-3.7"/>
    <n v="56.39"/>
    <n v="87.31"/>
    <n v="0"/>
    <n v="1.35"/>
    <n v="1.76"/>
    <n v="22.24"/>
    <s v="BALL_FLIGHT"/>
    <m/>
    <n v="0"/>
    <n v="0"/>
    <n v="0"/>
    <x v="0"/>
  </r>
  <r>
    <s v="9B96D618-CEF4-4997-9B1F-D10C7F88E4222022-07-25"/>
    <x v="47"/>
    <n v="15"/>
    <s v="2022-07-25 13:28:29"/>
    <x v="0"/>
    <n v="82.050823484000006"/>
    <n v="19.28"/>
    <n v="2.93"/>
    <n v="65.229062507999998"/>
    <n v="-0.47"/>
    <n v="1.2450000000000001"/>
    <n v="0.20399999999999999"/>
    <n v="6.1"/>
    <n v="-1.66"/>
    <n v="3.64"/>
    <n v="9411.2999999999993"/>
    <n v="-10.1"/>
    <n v="87.63"/>
    <n v="93.21"/>
    <n v="0"/>
    <n v="1.26"/>
    <n v="13.5"/>
    <n v="11.8"/>
    <s v="BALL_FLIGHT"/>
    <m/>
    <n v="0"/>
    <n v="0"/>
    <n v="0"/>
    <x v="1"/>
  </r>
  <r>
    <s v="9B96D618-CEF4-4997-9B1F-D10C7F88E4222022-07-25"/>
    <x v="47"/>
    <n v="16"/>
    <s v="2022-07-25 13:28:53"/>
    <x v="0"/>
    <n v="77.151932986999995"/>
    <n v="19.54"/>
    <n v="8.07"/>
    <n v="67.801539253000001"/>
    <n v="0.33"/>
    <n v="1.419"/>
    <n v="0.21199999999999999"/>
    <n v="6.7"/>
    <n v="-0.91"/>
    <n v="9.77"/>
    <n v="7465.97"/>
    <n v="-23.31"/>
    <n v="79.56"/>
    <n v="87.51"/>
    <n v="0"/>
    <n v="1.1399999999999999"/>
    <n v="10.72"/>
    <n v="25.04"/>
    <s v="BALL_FLIGHT"/>
    <m/>
    <n v="0"/>
    <n v="0"/>
    <n v="0"/>
    <x v="0"/>
  </r>
  <r>
    <s v="9B96D618-CEF4-4997-9B1F-D10C7F88E4222022-07-25"/>
    <x v="47"/>
    <n v="17"/>
    <s v="2022-07-25 13:29:18"/>
    <x v="0"/>
    <n v="83.460093353000005"/>
    <n v="17.93"/>
    <n v="-0.91"/>
    <n v="67.421260082000003"/>
    <n v="-0.97"/>
    <n v="1.3280000000000001"/>
    <n v="0.20100000000000001"/>
    <n v="6.6"/>
    <n v="-2.48"/>
    <n v="-0.96"/>
    <n v="8970.2900000000009"/>
    <n v="-6.38"/>
    <n v="90.15"/>
    <n v="96.3"/>
    <n v="0"/>
    <n v="1.24"/>
    <n v="12.97"/>
    <n v="2.79"/>
    <s v="BALL_FLIGHT"/>
    <m/>
    <n v="0"/>
    <n v="0"/>
    <n v="0"/>
    <x v="1"/>
  </r>
  <r>
    <s v="9B96D618-CEF4-4997-9B1F-D10C7F88E4222022-07-25"/>
    <x v="47"/>
    <n v="18"/>
    <s v="2022-07-25 13:29:59"/>
    <x v="1"/>
    <n v="80.574445526000005"/>
    <n v="9.5"/>
    <n v="16.89"/>
    <n v="74.176807707999998"/>
    <n v="-1.26"/>
    <n v="1.345"/>
    <n v="0.182"/>
    <n v="7.4"/>
    <n v="-1.39"/>
    <n v="20.75"/>
    <n v="5451.02"/>
    <n v="-4.42"/>
    <n v="71.459999999999994"/>
    <n v="91.91"/>
    <n v="0"/>
    <n v="1.0900000000000001"/>
    <n v="4.25"/>
    <n v="29.08"/>
    <s v="BALL_FLIGHT"/>
    <m/>
    <n v="0"/>
    <n v="0"/>
    <n v="0"/>
    <x v="0"/>
  </r>
  <r>
    <s v="9B96D618-CEF4-4997-9B1F-D10C7F88E4222022-07-25"/>
    <x v="47"/>
    <n v="19"/>
    <s v="2022-07-25 13:30:28"/>
    <x v="1"/>
    <n v="80.663922978000002"/>
    <n v="16.079999999999998"/>
    <n v="8.34"/>
    <n v="71.962240770999998"/>
    <n v="-1.84"/>
    <n v="1.3440000000000001"/>
    <n v="0.21299999999999999"/>
    <n v="6.3"/>
    <n v="-1.74"/>
    <n v="10.43"/>
    <n v="6044.11"/>
    <n v="-27.99"/>
    <n v="81.27"/>
    <n v="92.53"/>
    <n v="0"/>
    <n v="1.1200000000000001"/>
    <n v="8.5299999999999994"/>
    <n v="28.09"/>
    <s v="BALL_FLIGHT"/>
    <m/>
    <n v="0"/>
    <n v="0"/>
    <n v="0"/>
    <x v="0"/>
  </r>
  <r>
    <s v="9B96D618-CEF4-4997-9B1F-D10C7F88E4222022-07-25"/>
    <x v="47"/>
    <n v="20"/>
    <s v="2022-07-25 13:31:00"/>
    <x v="1"/>
    <n v="98.179134207000004"/>
    <n v="12.1"/>
    <n v="-5.96"/>
    <n v="67.398890718999994"/>
    <n v="-0.12"/>
    <n v="1.43"/>
    <n v="0.20899999999999999"/>
    <n v="6.8"/>
    <n v="-3.23"/>
    <n v="-7.24"/>
    <n v="2736.22"/>
    <n v="11.35"/>
    <n v="110.34"/>
    <n v="131.26"/>
    <n v="0"/>
    <n v="1.46"/>
    <n v="8.49"/>
    <n v="-21.19"/>
    <s v="RATIO"/>
    <m/>
    <n v="0"/>
    <n v="0"/>
    <n v="0"/>
    <x v="1"/>
  </r>
  <r>
    <s v="9B96D618-CEF4-4997-9B1F-D10C7F88E4222022-07-25"/>
    <x v="47"/>
    <n v="21"/>
    <s v="2022-07-25 13:31:31"/>
    <x v="1"/>
    <n v="82.520580107000001"/>
    <n v="17.02"/>
    <n v="4.92"/>
    <n v="68.092340972000002"/>
    <n v="1.27"/>
    <n v="1.321"/>
    <n v="0.188"/>
    <n v="7"/>
    <n v="-3.74"/>
    <n v="5.8"/>
    <n v="5581.17"/>
    <n v="-16.170000000000002"/>
    <n v="88.94"/>
    <n v="99.25"/>
    <n v="0"/>
    <n v="1.21"/>
    <n v="10.43"/>
    <n v="18.350000000000001"/>
    <s v="BALL_FLIGHT"/>
    <m/>
    <n v="0"/>
    <n v="0"/>
    <n v="0"/>
    <x v="0"/>
  </r>
  <r>
    <s v="9B96D618-CEF4-4997-9B1F-D10C7F88E4222022-07-25"/>
    <x v="47"/>
    <n v="22"/>
    <s v="2022-07-25 13:31:52"/>
    <x v="1"/>
    <n v="67.331782630000006"/>
    <n v="3.54"/>
    <n v="-16.09"/>
    <n v="73.349141277000001"/>
    <n v="-2.59"/>
    <n v="1.351"/>
    <n v="0.2"/>
    <n v="6.8"/>
    <n v="-1.82"/>
    <n v="-19.190000000000001"/>
    <n v="3102.66"/>
    <n v="25.88"/>
    <n v="22.9"/>
    <n v="35.6"/>
    <n v="0"/>
    <n v="0.92"/>
    <n v="0.28999999999999998"/>
    <n v="-11.15"/>
    <s v="RATIO"/>
    <m/>
    <n v="0"/>
    <n v="0"/>
    <n v="0"/>
    <x v="0"/>
  </r>
  <r>
    <s v="9B96D618-CEF4-4997-9B1F-D10C7F88E4222022-07-25"/>
    <x v="47"/>
    <n v="23"/>
    <s v="2022-07-25 13:32:29"/>
    <x v="1"/>
    <n v="97.910701850999999"/>
    <n v="18.190000000000001"/>
    <n v="9.34"/>
    <n v="71.224051791999997"/>
    <n v="-1.37"/>
    <n v="1.329"/>
    <n v="0.154"/>
    <n v="8.6"/>
    <n v="-2.92"/>
    <n v="11.58"/>
    <n v="9903.44"/>
    <n v="-6.38"/>
    <n v="111.24"/>
    <n v="115.01"/>
    <n v="0"/>
    <n v="1.37"/>
    <n v="19.96"/>
    <n v="26.92"/>
    <s v="MEASURED"/>
    <m/>
    <n v="0"/>
    <n v="0"/>
    <n v="0"/>
    <x v="1"/>
  </r>
  <r>
    <s v="9B96D618-CEF4-4997-9B1F-D10C7F88E4222022-07-25"/>
    <x v="47"/>
    <n v="24"/>
    <s v="2022-07-25 13:32:53"/>
    <x v="1"/>
    <n v="91.132784861999994"/>
    <n v="19.73"/>
    <n v="5.5"/>
    <n v="75.228167768999995"/>
    <n v="0.48"/>
    <n v="1.413"/>
    <n v="0.17199999999999999"/>
    <n v="8.1999999999999993"/>
    <n v="-2.36"/>
    <n v="6.62"/>
    <n v="9557.99"/>
    <n v="-13"/>
    <n v="101.44"/>
    <n v="105.78"/>
    <n v="0"/>
    <n v="1.21"/>
    <n v="17.850000000000001"/>
    <n v="22.07"/>
    <s v="MEASURED"/>
    <m/>
    <n v="0"/>
    <n v="0"/>
    <n v="0"/>
    <x v="1"/>
  </r>
  <r>
    <s v="9B96D618-CEF4-4997-9B1F-D10C7F88E4222022-07-25"/>
    <x v="47"/>
    <n v="25"/>
    <s v="2022-07-25 13:33:17"/>
    <x v="1"/>
    <n v="74.736041783000005"/>
    <n v="15.55"/>
    <n v="19.829999999999998"/>
    <n v="72.789907201999995"/>
    <n v="-2.16"/>
    <n v="1.286"/>
    <n v="0.189"/>
    <n v="6.8"/>
    <n v="-0.47"/>
    <n v="24.47"/>
    <n v="3702.86"/>
    <n v="-12.71"/>
    <n v="71.77"/>
    <n v="87.03"/>
    <n v="0"/>
    <n v="1.03"/>
    <n v="6.43"/>
    <n v="34.78"/>
    <s v="BALL_FLIGHT"/>
    <m/>
    <n v="0"/>
    <n v="0"/>
    <n v="0"/>
    <x v="0"/>
  </r>
  <r>
    <s v="9B96D618-CEF4-4997-9B1F-D10C7F88E4222022-07-25"/>
    <x v="47"/>
    <n v="26"/>
    <s v="2022-07-25 13:33:52"/>
    <x v="1"/>
    <n v="94.801360394"/>
    <n v="12.24"/>
    <n v="-1.85"/>
    <n v="72.364889305000005"/>
    <n v="-1.92"/>
    <n v="1.2949999999999999"/>
    <n v="0.19"/>
    <n v="6.8"/>
    <n v="-3.45"/>
    <n v="-1.96"/>
    <n v="5063.1499999999996"/>
    <n v="-5.09"/>
    <n v="106.95"/>
    <n v="119.62"/>
    <n v="0"/>
    <n v="1.31"/>
    <n v="10.02"/>
    <n v="-0.06"/>
    <s v="MEASURED"/>
    <m/>
    <n v="0"/>
    <n v="0"/>
    <n v="0"/>
    <x v="1"/>
  </r>
  <r>
    <s v="9B96D618-CEF4-4997-9B1F-D10C7F88E4222022-07-25"/>
    <x v="47"/>
    <n v="27"/>
    <s v="2022-07-25 13:34:19"/>
    <x v="1"/>
    <n v="63.260558564"/>
    <n v="0.88"/>
    <n v="12.12"/>
    <n v="71.649069689000001"/>
    <n v="-3.66"/>
    <n v="1.2549999999999999"/>
    <n v="0.20200000000000001"/>
    <n v="6.2"/>
    <n v="1.66"/>
    <n v="15.31"/>
    <n v="2421.94"/>
    <n v="-30"/>
    <n v="12.31"/>
    <n v="28.78"/>
    <n v="0"/>
    <n v="0.88"/>
    <n v="0.02"/>
    <n v="6.71"/>
    <s v="RATIO"/>
    <m/>
    <n v="0"/>
    <n v="0"/>
    <n v="0"/>
    <x v="0"/>
  </r>
  <r>
    <s v="9B96D618-CEF4-4997-9B1F-D10C7F88E4222022-07-25"/>
    <x v="47"/>
    <n v="28"/>
    <s v="2022-07-25 13:34:41"/>
    <x v="1"/>
    <n v="60.665712456000001"/>
    <n v="5.8"/>
    <n v="2.37"/>
    <n v="69.009484854999997"/>
    <n v="-1.59"/>
    <n v="1.2410000000000001"/>
    <n v="0.21199999999999999"/>
    <n v="5.9"/>
    <n v="-0.34"/>
    <n v="3.12"/>
    <n v="2790.97"/>
    <n v="-7.69"/>
    <n v="24.99"/>
    <n v="40.700000000000003"/>
    <n v="0"/>
    <n v="0.88"/>
    <n v="0.59"/>
    <n v="2.19"/>
    <s v="RATIO"/>
    <m/>
    <n v="0"/>
    <n v="0"/>
    <n v="0"/>
    <x v="0"/>
  </r>
  <r>
    <s v="9B96D618-CEF4-4997-9B1F-D10C7F88E4222022-07-25"/>
    <x v="47"/>
    <n v="29"/>
    <s v="2022-07-25 13:35:08"/>
    <x v="1"/>
    <n v="93.257874346999998"/>
    <n v="15.5"/>
    <n v="-0.33"/>
    <n v="70.127953004999995"/>
    <n v="-1.46"/>
    <n v="1.288"/>
    <n v="0.19900000000000001"/>
    <n v="6.5"/>
    <n v="-1.79"/>
    <n v="-0.17"/>
    <n v="5390.4"/>
    <n v="-16.22"/>
    <n v="107.46"/>
    <n v="117.84"/>
    <n v="0"/>
    <n v="1.33"/>
    <n v="12.73"/>
    <n v="12.09"/>
    <s v="MEASURED"/>
    <m/>
    <n v="0"/>
    <n v="0"/>
    <n v="0"/>
    <x v="1"/>
  </r>
  <r>
    <s v="9B96D618-CEF4-4997-9B1F-D10C7F88E4222022-07-25"/>
    <x v="47"/>
    <n v="30"/>
    <s v="2022-07-25 13:35:39"/>
    <x v="1"/>
    <n v="79.366499923999996"/>
    <n v="10.65"/>
    <n v="12.91"/>
    <n v="70.552970901999998"/>
    <n v="-5.32"/>
    <n v="1.2869999999999999"/>
    <n v="0.19400000000000001"/>
    <n v="6.6"/>
    <n v="0.12"/>
    <n v="16.53"/>
    <n v="4627.3500000000004"/>
    <n v="-11.55"/>
    <n v="70.510000000000005"/>
    <n v="91.43"/>
    <n v="0"/>
    <n v="1.1200000000000001"/>
    <n v="4.46"/>
    <n v="25.64"/>
    <s v="BALL_FLIGHT"/>
    <m/>
    <n v="0"/>
    <n v="0"/>
    <n v="0"/>
    <x v="0"/>
  </r>
  <r>
    <s v="9B96D618-CEF4-4997-9B1F-D10C7F88E4222022-07-25"/>
    <x v="47"/>
    <n v="31"/>
    <s v="2022-07-25 13:36:02"/>
    <x v="1"/>
    <n v="82.073192847000001"/>
    <n v="10.9"/>
    <n v="-0.64"/>
    <n v="62.164459776999998"/>
    <n v="-4.2699999999999996"/>
    <n v="1.21"/>
    <n v="0.223"/>
    <n v="5.4"/>
    <n v="-0.84"/>
    <n v="-0.13"/>
    <n v="2310.2199999999998"/>
    <n v="-7.66"/>
    <n v="71.2"/>
    <n v="100.16"/>
    <n v="0"/>
    <n v="1.32"/>
    <n v="4.12"/>
    <n v="1.52"/>
    <s v="RATIO"/>
    <m/>
    <n v="0"/>
    <n v="0"/>
    <n v="0"/>
    <x v="1"/>
  </r>
  <r>
    <s v="9B96D618-CEF4-4997-9B1F-D10C7F88E4222022-07-25"/>
    <x v="47"/>
    <n v="32"/>
    <s v="2022-07-25 13:36:29"/>
    <x v="1"/>
    <n v="99.856836431999994"/>
    <n v="18.010000000000002"/>
    <n v="2.08"/>
    <n v="73.930744715000003"/>
    <n v="1.23"/>
    <n v="1.383"/>
    <n v="0.17599999999999999"/>
    <n v="7.9"/>
    <n v="-2.04"/>
    <n v="2.34"/>
    <n v="8321.31"/>
    <n v="-14.45"/>
    <n v="116.75"/>
    <n v="121.89"/>
    <n v="0"/>
    <n v="1.35"/>
    <n v="19.87"/>
    <n v="19.829999999999998"/>
    <s v="MEASURED"/>
    <m/>
    <n v="0"/>
    <n v="0"/>
    <n v="0"/>
    <x v="1"/>
  </r>
  <r>
    <s v="9B96D618-CEF4-4997-9B1F-D10C7F88E4222022-07-25"/>
    <x v="47"/>
    <n v="33"/>
    <s v="2022-07-25 13:36:55"/>
    <x v="1"/>
    <n v="99.655512165000005"/>
    <n v="16.690000000000001"/>
    <n v="1.05"/>
    <n v="74.914996686999999"/>
    <n v="-0.86"/>
    <n v="1.2470000000000001"/>
    <n v="0.184"/>
    <n v="6.8"/>
    <n v="-2.0699999999999998"/>
    <n v="1.41"/>
    <n v="5468.07"/>
    <n v="-4.5599999999999996"/>
    <n v="122.23"/>
    <n v="130.47"/>
    <n v="0"/>
    <n v="1.33"/>
    <n v="17.309999999999999"/>
    <n v="7.01"/>
    <s v="MEASURED"/>
    <m/>
    <n v="0"/>
    <n v="0"/>
    <n v="0"/>
    <x v="1"/>
  </r>
  <r>
    <s v="9B96D618-CEF4-4997-9B1F-D10C7F88E4222022-07-25"/>
    <x v="47"/>
    <n v="34"/>
    <s v="2022-07-25 13:37:16"/>
    <x v="1"/>
    <n v="98.537044015000006"/>
    <n v="14.16"/>
    <n v="0.89"/>
    <n v="75.295275857999997"/>
    <n v="-1.39"/>
    <n v="1.246"/>
    <n v="0.187"/>
    <n v="6.7"/>
    <n v="-1.47"/>
    <n v="1.3"/>
    <n v="5483.54"/>
    <n v="-5.22"/>
    <n v="117.41"/>
    <n v="127.29"/>
    <n v="0"/>
    <n v="1.31"/>
    <n v="13.81"/>
    <n v="6.86"/>
    <s v="MEASURED"/>
    <m/>
    <n v="0"/>
    <n v="0"/>
    <n v="0"/>
    <x v="1"/>
  </r>
  <r>
    <s v="9B96D618-CEF4-4997-9B1F-D10C7F88E4222022-07-25"/>
    <x v="47"/>
    <n v="35"/>
    <s v="2022-07-25 13:37:34"/>
    <x v="1"/>
    <n v="62.253937229000002"/>
    <n v="16.53"/>
    <n v="-17.91"/>
    <n v="77.934860692000001"/>
    <n v="-4.8600000000000003"/>
    <n v="1.274"/>
    <n v="0.215"/>
    <n v="5.9"/>
    <n v="4.95"/>
    <n v="-21.06"/>
    <n v="3989.55"/>
    <n v="20.41"/>
    <n v="50.63"/>
    <n v="65.510000000000005"/>
    <n v="0"/>
    <n v="0.8"/>
    <n v="4.41"/>
    <n v="-24.98"/>
    <s v="RATIO"/>
    <m/>
    <n v="0"/>
    <n v="0"/>
    <n v="0"/>
    <x v="0"/>
  </r>
  <r>
    <s v="9B96D618-CEF4-4997-9B1F-D10C7F88E4222022-07-25"/>
    <x v="47"/>
    <n v="36"/>
    <s v="2022-07-25 13:38:07"/>
    <x v="1"/>
    <n v="85.719399015999997"/>
    <n v="16.57"/>
    <n v="7.12"/>
    <n v="73.729420447999999"/>
    <n v="-3.54"/>
    <n v="1.387"/>
    <n v="0.18"/>
    <n v="7.7"/>
    <n v="-0.12"/>
    <n v="9.1999999999999993"/>
    <n v="5442.48"/>
    <n v="-12.84"/>
    <n v="94.92"/>
    <n v="105.4"/>
    <n v="0"/>
    <n v="1.1599999999999999"/>
    <n v="11.19"/>
    <n v="21.93"/>
    <s v="BALL_FLIGHT"/>
    <m/>
    <n v="0"/>
    <n v="0"/>
    <n v="0"/>
    <x v="1"/>
  </r>
  <r>
    <s v="9B96D618-CEF4-4997-9B1F-D10C7F88E4222022-07-25"/>
    <x v="47"/>
    <n v="37"/>
    <s v="2022-07-25 13:38:33"/>
    <x v="1"/>
    <n v="91.602541485000003"/>
    <n v="0.5"/>
    <n v="3.41"/>
    <n v="74.713672419999995"/>
    <n v="-4.88"/>
    <n v="1.2949999999999999"/>
    <n v="0.18"/>
    <n v="7.2"/>
    <n v="1.18"/>
    <n v="4.9000000000000004"/>
    <n v="1709.69"/>
    <n v="-29.71"/>
    <n v="19.05"/>
    <n v="59.98"/>
    <n v="0"/>
    <n v="1.23"/>
    <n v="0.01"/>
    <n v="5.09"/>
    <s v="RATIO"/>
    <m/>
    <n v="0"/>
    <n v="0"/>
    <n v="0"/>
    <x v="0"/>
  </r>
  <r>
    <s v="9B96D618-CEF4-4997-9B1F-D10C7F88E4222022-07-25"/>
    <x v="47"/>
    <n v="38"/>
    <s v="2022-07-25 13:38:59"/>
    <x v="1"/>
    <n v="85.450966660000006"/>
    <n v="0"/>
    <n v="9.74"/>
    <n v="72.879384654000006"/>
    <n v="-3.02"/>
    <n v="1.3029999999999999"/>
    <n v="0.20200000000000001"/>
    <n v="6.5"/>
    <n v="5.8"/>
    <n v="12.32"/>
    <n v="12001.23"/>
    <n v="-0.82"/>
    <n v="0"/>
    <n v="0"/>
    <n v="0"/>
    <n v="1.17"/>
    <n v="0"/>
    <n v="0"/>
    <s v="BALL_FLIGHT"/>
    <m/>
    <n v="0"/>
    <n v="0"/>
    <n v="0"/>
    <x v="0"/>
  </r>
  <r>
    <s v="9B96D618-CEF4-4997-9B1F-D10C7F88E4222022-07-25"/>
    <x v="47"/>
    <n v="39"/>
    <s v="2022-07-25 13:39:27"/>
    <x v="1"/>
    <n v="86.703650988000007"/>
    <n v="7.71"/>
    <n v="7.84"/>
    <n v="74.914996686999999"/>
    <n v="1.22"/>
    <n v="1.3480000000000001"/>
    <n v="0.193"/>
    <n v="7"/>
    <n v="-3.94"/>
    <n v="9.36"/>
    <n v="6552.11"/>
    <n v="-8.6300000000000008"/>
    <n v="79.05"/>
    <n v="99.29"/>
    <n v="0"/>
    <n v="1.1599999999999999"/>
    <n v="4.3499999999999996"/>
    <n v="18.7"/>
    <s v="BALL_FLIGHT"/>
    <m/>
    <n v="0"/>
    <n v="0"/>
    <n v="0"/>
    <x v="0"/>
  </r>
  <r>
    <s v="9B96D618-CEF4-4997-9B1F-D10C7F88E4222022-07-25"/>
    <x v="47"/>
    <n v="40"/>
    <s v="2022-07-25 13:39:54"/>
    <x v="1"/>
    <n v="91.692018937"/>
    <n v="15.78"/>
    <n v="-2.94"/>
    <n v="67.376521355999998"/>
    <n v="-0.97"/>
    <n v="1.37"/>
    <n v="0.20899999999999999"/>
    <n v="6.6"/>
    <n v="-0.45"/>
    <n v="-3.43"/>
    <n v="7709.7"/>
    <n v="10.73"/>
    <n v="103.52"/>
    <n v="111.1"/>
    <n v="0"/>
    <n v="1.36"/>
    <n v="13.74"/>
    <n v="-14.97"/>
    <s v="MEASURED"/>
    <m/>
    <n v="0"/>
    <n v="0"/>
    <n v="0"/>
    <x v="1"/>
  </r>
  <r>
    <s v="9B96D618-CEF4-4997-9B1F-D10C7F88E4222022-07-25"/>
    <x v="47"/>
    <n v="41"/>
    <s v="2022-07-25 13:40:48"/>
    <x v="9"/>
    <n v="103.03328597799999"/>
    <n v="10.01"/>
    <n v="-4.4800000000000004"/>
    <n v="80.194166354999993"/>
    <n v="-1.42"/>
    <n v="1.379"/>
    <n v="0.19"/>
    <n v="7.3"/>
    <n v="-1.03"/>
    <n v="-5.24"/>
    <n v="3469.95"/>
    <n v="-11.36"/>
    <n v="115.7"/>
    <n v="137.11000000000001"/>
    <n v="0"/>
    <n v="1.28"/>
    <n v="8.31"/>
    <n v="-2"/>
    <s v="MEASURED"/>
    <m/>
    <n v="0"/>
    <n v="0"/>
    <n v="0"/>
    <x v="0"/>
  </r>
  <r>
    <s v="9B96D618-CEF4-4997-9B1F-D10C7F88E4222022-07-25"/>
    <x v="47"/>
    <n v="42"/>
    <s v="2022-07-25 13:41:14"/>
    <x v="9"/>
    <n v="94.353973134"/>
    <n v="12.61"/>
    <n v="5.18"/>
    <n v="80.08231954"/>
    <n v="4.63"/>
    <n v="1.339"/>
    <n v="0.14799999999999999"/>
    <n v="9"/>
    <n v="-6.16"/>
    <n v="5.61"/>
    <n v="3059.41"/>
    <n v="-9.8000000000000007"/>
    <n v="104.68"/>
    <n v="123.13"/>
    <n v="0"/>
    <n v="1.18"/>
    <n v="8.48"/>
    <n v="17.440000000000001"/>
    <s v="BALL_FLIGHT"/>
    <m/>
    <n v="0"/>
    <n v="0"/>
    <n v="0"/>
    <x v="0"/>
  </r>
  <r>
    <s v="9B96D618-CEF4-4997-9B1F-D10C7F88E4222022-07-25"/>
    <x v="47"/>
    <n v="43"/>
    <s v="2022-07-25 13:42:07"/>
    <x v="9"/>
    <n v="113.949535122"/>
    <n v="10.06"/>
    <n v="0.04"/>
    <n v="77.845383240000004"/>
    <n v="-0.78"/>
    <n v="1.2370000000000001"/>
    <n v="0.192"/>
    <n v="6.4"/>
    <n v="-7.65"/>
    <n v="0.17"/>
    <n v="4253.54"/>
    <n v="-8.2100000000000009"/>
    <n v="141.13999999999999"/>
    <n v="154.5"/>
    <n v="0"/>
    <n v="1.46"/>
    <n v="12.84"/>
    <n v="9.17"/>
    <s v="MEASURED"/>
    <m/>
    <n v="0"/>
    <n v="0"/>
    <n v="0"/>
    <x v="1"/>
  </r>
  <r>
    <s v="9B96D618-CEF4-4997-9B1F-D10C7F88E4222022-07-25"/>
    <x v="47"/>
    <n v="44"/>
    <s v="2022-07-25 13:42:30"/>
    <x v="9"/>
    <n v="116.43253441500001"/>
    <n v="2.68"/>
    <n v="-5.64"/>
    <n v="79.903364636000006"/>
    <n v="-3.02"/>
    <n v="1.2929999999999999"/>
    <n v="0.192"/>
    <n v="6.7"/>
    <n v="0.11"/>
    <n v="-6.41"/>
    <n v="4601.1099999999997"/>
    <n v="-3.1"/>
    <n v="116.53"/>
    <n v="148.75"/>
    <n v="0"/>
    <n v="1.46"/>
    <n v="3.92"/>
    <n v="-11.72"/>
    <s v="BALL_FLIGHT"/>
    <m/>
    <n v="0"/>
    <n v="0"/>
    <n v="0"/>
    <x v="1"/>
  </r>
  <r>
    <s v="9B96D618-CEF4-4997-9B1F-D10C7F88E4222022-07-25"/>
    <x v="47"/>
    <n v="45"/>
    <s v="2022-07-25 13:43:01"/>
    <x v="9"/>
    <n v="114.106120663"/>
    <n v="6.8"/>
    <n v="-9.25"/>
    <n v="80.440229348000003"/>
    <n v="1.26"/>
    <n v="1.3620000000000001"/>
    <n v="0.17299999999999999"/>
    <n v="7.9"/>
    <n v="-0.77"/>
    <n v="-11.45"/>
    <n v="2317.38"/>
    <n v="29.93"/>
    <n v="105.49"/>
    <n v="151.38999999999999"/>
    <n v="0"/>
    <n v="1.42"/>
    <n v="4.25"/>
    <n v="-42.93"/>
    <s v="RATIO"/>
    <m/>
    <n v="0"/>
    <n v="0"/>
    <n v="0"/>
    <x v="1"/>
  </r>
  <r>
    <s v="9B96D618-CEF4-4997-9B1F-D10C7F88E4222022-07-25"/>
    <x v="47"/>
    <n v="46"/>
    <s v="2022-07-25 13:43:25"/>
    <x v="9"/>
    <n v="114.396922382"/>
    <n v="12.28"/>
    <n v="8.14"/>
    <n v="77.442734705999996"/>
    <n v="0.57999999999999996"/>
    <n v="1.319"/>
    <n v="0.192"/>
    <n v="6.9"/>
    <n v="-0.05"/>
    <n v="9.82"/>
    <n v="7306.92"/>
    <n v="-5.17"/>
    <n v="139.97"/>
    <n v="147.02000000000001"/>
    <n v="0"/>
    <n v="1.48"/>
    <n v="19.489999999999998"/>
    <n v="29.35"/>
    <s v="MEASURED"/>
    <m/>
    <n v="0"/>
    <n v="0"/>
    <n v="0"/>
    <x v="1"/>
  </r>
  <r>
    <s v="9B96D618-CEF4-4997-9B1F-D10C7F88E4222022-07-25"/>
    <x v="47"/>
    <n v="47"/>
    <s v="2022-07-25 13:43:54"/>
    <x v="9"/>
    <n v="119.966893769"/>
    <n v="6.42"/>
    <n v="0.51"/>
    <n v="80.059950177000005"/>
    <n v="-1.73"/>
    <n v="1.464"/>
    <n v="0.17499999999999999"/>
    <n v="8.4"/>
    <n v="-0.91"/>
    <n v="0.88"/>
    <n v="7360.21"/>
    <n v="-3.1"/>
    <n v="142.38999999999999"/>
    <n v="152.27000000000001"/>
    <n v="0"/>
    <n v="1.5"/>
    <n v="13.39"/>
    <n v="5.69"/>
    <s v="BALL_FLIGHT"/>
    <m/>
    <n v="0"/>
    <n v="0"/>
    <n v="0"/>
    <x v="1"/>
  </r>
  <r>
    <s v="9B96D618-CEF4-4997-9B1F-D10C7F88E4222022-07-25"/>
    <x v="47"/>
    <n v="48"/>
    <s v="2022-07-25 13:44:21"/>
    <x v="9"/>
    <n v="112.898175061"/>
    <n v="12.11"/>
    <n v="6.56"/>
    <n v="79.075698204999995"/>
    <n v="0.21"/>
    <n v="1.4770000000000001"/>
    <n v="0.18"/>
    <n v="8.1999999999999993"/>
    <n v="-1.35"/>
    <n v="7.96"/>
    <n v="4628.05"/>
    <n v="-2.6"/>
    <n v="143.41999999999999"/>
    <n v="154.56"/>
    <n v="0"/>
    <n v="1.43"/>
    <n v="16.13"/>
    <n v="21.6"/>
    <s v="MEASURED"/>
    <m/>
    <n v="0"/>
    <n v="0"/>
    <n v="0"/>
    <x v="1"/>
  </r>
  <r>
    <s v="9B96D618-CEF4-4997-9B1F-D10C7F88E4222022-07-25"/>
    <x v="47"/>
    <n v="49"/>
    <s v="2022-07-25 13:44:45"/>
    <x v="9"/>
    <n v="119.16159670099999"/>
    <n v="5.54"/>
    <n v="-0.23"/>
    <n v="80.328382532999996"/>
    <n v="0"/>
    <n v="1.5940000000000001"/>
    <n v="0.16500000000000001"/>
    <n v="9.6999999999999993"/>
    <n v="-1.2"/>
    <n v="-0.28000000000000003"/>
    <n v="7150.26"/>
    <n v="0.25"/>
    <n v="139.16999999999999"/>
    <n v="150.44999999999999"/>
    <n v="0"/>
    <n v="1.48"/>
    <n v="11.6"/>
    <n v="-0.97"/>
    <s v="BALL_FLIGHT"/>
    <m/>
    <n v="0"/>
    <n v="0"/>
    <n v="0"/>
    <x v="1"/>
  </r>
  <r>
    <s v="9B96D618-CEF4-4997-9B1F-D10C7F88E4222022-07-25"/>
    <x v="47"/>
    <n v="50"/>
    <s v="2022-07-25 13:45:15"/>
    <x v="9"/>
    <n v="119.31818224200001"/>
    <n v="7.06"/>
    <n v="0.37"/>
    <n v="82.811381826000002"/>
    <n v="-1.27"/>
    <n v="1.44"/>
    <n v="0.17899999999999999"/>
    <n v="8"/>
    <n v="0.34"/>
    <n v="0.64"/>
    <n v="5532.09"/>
    <n v="-0.11"/>
    <n v="144.56"/>
    <n v="157.01"/>
    <n v="0"/>
    <n v="1.44"/>
    <n v="12.22"/>
    <n v="1.18"/>
    <s v="MEASURED"/>
    <m/>
    <n v="0"/>
    <n v="0"/>
    <n v="0"/>
    <x v="1"/>
  </r>
  <r>
    <s v="9B96D618-CEF4-4997-9B1F-D10C7F88E4222022-07-25"/>
    <x v="47"/>
    <n v="51"/>
    <s v="2022-07-25 13:45:53"/>
    <x v="9"/>
    <n v="122.36041561"/>
    <n v="7.62"/>
    <n v="0.47"/>
    <n v="78.605941582"/>
    <n v="3.06"/>
    <n v="1.41"/>
    <n v="0.161"/>
    <n v="8.8000000000000007"/>
    <n v="-5.86"/>
    <n v="0.1"/>
    <n v="7420.6"/>
    <n v="-3.67"/>
    <n v="148.30000000000001"/>
    <n v="156.78"/>
    <n v="0"/>
    <n v="1.56"/>
    <n v="16.3"/>
    <n v="6.78"/>
    <s v="MEASURED"/>
    <m/>
    <n v="0"/>
    <n v="0"/>
    <n v="0"/>
    <x v="1"/>
  </r>
  <r>
    <s v="9B96D618-CEF4-4997-9B1F-D10C7F88E4222022-07-25"/>
    <x v="47"/>
    <n v="52"/>
    <s v="2022-07-25 13:46:24"/>
    <x v="9"/>
    <n v="121.30905554900001"/>
    <n v="10.19"/>
    <n v="4.2300000000000004"/>
    <n v="80.663922978000002"/>
    <n v="2.2799999999999998"/>
    <n v="1.3580000000000001"/>
    <n v="0.151"/>
    <n v="9"/>
    <n v="-3.08"/>
    <n v="4.8"/>
    <n v="8380.0499999999993"/>
    <n v="-4.7300000000000004"/>
    <n v="146.9"/>
    <n v="152.91999999999999"/>
    <n v="0"/>
    <n v="1.5"/>
    <n v="20.53"/>
    <n v="19.38"/>
    <s v="MEASURED"/>
    <m/>
    <n v="0"/>
    <n v="0"/>
    <n v="0"/>
    <x v="1"/>
  </r>
  <r>
    <s v="9B96D618-CEF4-4997-9B1F-D10C7F88E4222022-07-25"/>
    <x v="47"/>
    <n v="53"/>
    <s v="2022-07-25 13:46:54"/>
    <x v="9"/>
    <n v="119.16159670099999"/>
    <n v="11.41"/>
    <n v="-2.41"/>
    <n v="80.328382532999996"/>
    <n v="2.25"/>
    <n v="1.4890000000000001"/>
    <n v="0.13600000000000001"/>
    <n v="0"/>
    <n v="-4.55"/>
    <n v="-3.27"/>
    <n v="6556.08"/>
    <n v="-1.53"/>
    <n v="149.41"/>
    <n v="157.01"/>
    <n v="0"/>
    <n v="1.48"/>
    <n v="20.059999999999999"/>
    <n v="-4.8600000000000003"/>
    <s v="MEASURED"/>
    <m/>
    <n v="0"/>
    <n v="0"/>
    <n v="0"/>
    <x v="1"/>
  </r>
  <r>
    <s v="9B96D618-CEF4-4997-9B1F-D10C7F88E4222022-07-25"/>
    <x v="47"/>
    <n v="54"/>
    <s v="2022-07-25 13:49:45"/>
    <x v="3"/>
    <n v="104.062276676"/>
    <n v="8.6"/>
    <n v="17.7"/>
    <n v="80.484968073999994"/>
    <n v="6.11"/>
    <n v="1.3839999999999999"/>
    <n v="0.14899999999999999"/>
    <n v="9.3000000000000007"/>
    <n v="-4.05"/>
    <n v="20.62"/>
    <n v="2434.85"/>
    <n v="-8.07"/>
    <n v="106.85"/>
    <n v="141.35"/>
    <n v="0"/>
    <n v="1.29"/>
    <n v="5.65"/>
    <n v="48.55"/>
    <s v="BALL_FLIGHT"/>
    <m/>
    <n v="0"/>
    <n v="0"/>
    <n v="0"/>
    <x v="0"/>
  </r>
  <r>
    <s v="9B96D618-CEF4-4997-9B1F-D10C7F88E4222022-07-25"/>
    <x v="47"/>
    <n v="55"/>
    <s v="2022-07-25 13:50:17"/>
    <x v="3"/>
    <n v="123.52362248599999"/>
    <n v="6.12"/>
    <n v="2.59"/>
    <n v="88.314245123999996"/>
    <n v="-0.82"/>
    <n v="1.407"/>
    <n v="0.192"/>
    <n v="7.3"/>
    <n v="2.09"/>
    <n v="3.28"/>
    <n v="5136.2"/>
    <n v="-14.52"/>
    <n v="147.27000000000001"/>
    <n v="162"/>
    <n v="0"/>
    <n v="1.4"/>
    <n v="10.83"/>
    <n v="25.98"/>
    <s v="BALL_FLIGHT"/>
    <m/>
    <n v="0"/>
    <n v="0"/>
    <n v="0"/>
    <x v="1"/>
  </r>
  <r>
    <s v="9B96D618-CEF4-4997-9B1F-D10C7F88E4222022-07-25"/>
    <x v="47"/>
    <n v="57"/>
    <s v="2022-07-25 13:51:24"/>
    <x v="3"/>
    <n v="118.445777085"/>
    <n v="11.46"/>
    <n v="7.69"/>
    <n v="80.574445526000005"/>
    <n v="-2.2599999999999998"/>
    <n v="1.381"/>
    <n v="0.184"/>
    <n v="7.5"/>
    <n v="-4.08"/>
    <n v="9.6999999999999993"/>
    <n v="6001.96"/>
    <n v="-18.84"/>
    <n v="146.26"/>
    <n v="155.31"/>
    <n v="0"/>
    <n v="1.47"/>
    <n v="17.5"/>
    <n v="46.76"/>
    <s v="MEASURED"/>
    <m/>
    <n v="0"/>
    <n v="0"/>
    <n v="0"/>
    <x v="0"/>
  </r>
  <r>
    <s v="9B96D618-CEF4-4997-9B1F-D10C7F88E4222022-07-25"/>
    <x v="47"/>
    <n v="58"/>
    <s v="2022-07-25 13:51:53"/>
    <x v="3"/>
    <n v="126.028991142"/>
    <n v="9.26"/>
    <n v="-3.26"/>
    <n v="93.884216511000005"/>
    <n v="-1.54"/>
    <n v="1.403"/>
    <n v="0.19"/>
    <n v="7.4"/>
    <n v="1.82"/>
    <n v="-3.73"/>
    <n v="4279.05"/>
    <n v="-7.91"/>
    <n v="164.5"/>
    <n v="177.39"/>
    <n v="0"/>
    <n v="1.34"/>
    <n v="16.2"/>
    <n v="0.63"/>
    <s v="BALL_FLIGHT"/>
    <m/>
    <n v="0"/>
    <n v="0"/>
    <n v="0"/>
    <x v="1"/>
  </r>
  <r>
    <s v="9B96D618-CEF4-4997-9B1F-D10C7F88E4222022-07-25"/>
    <x v="47"/>
    <n v="59"/>
    <s v="2022-07-25 13:52:24"/>
    <x v="3"/>
    <n v="128.78042279100001"/>
    <n v="13.98"/>
    <n v="6.33"/>
    <n v="87.844488501000001"/>
    <n v="1.39"/>
    <n v="1.42"/>
    <n v="0.161"/>
    <n v="8.8000000000000007"/>
    <n v="-3.92"/>
    <n v="7.5"/>
    <n v="3518.16"/>
    <n v="-7.35"/>
    <n v="181.34"/>
    <n v="194.04"/>
    <n v="0"/>
    <n v="1.47"/>
    <n v="24.17"/>
    <n v="34.01"/>
    <s v="MEASURED"/>
    <m/>
    <n v="0"/>
    <n v="0"/>
    <n v="0"/>
    <x v="1"/>
  </r>
  <r>
    <s v="9B96D618-CEF4-4997-9B1F-D10C7F88E4222022-07-25"/>
    <x v="47"/>
    <n v="60"/>
    <s v="2022-07-25 13:52:54"/>
    <x v="3"/>
    <n v="127.81854018200001"/>
    <n v="11.91"/>
    <n v="-5.9"/>
    <n v="90.036686075000006"/>
    <n v="0.1"/>
    <n v="1.375"/>
    <n v="0.17199999999999999"/>
    <n v="8"/>
    <n v="-1.67"/>
    <n v="-7.2"/>
    <n v="2883.14"/>
    <n v="12.44"/>
    <n v="176.35"/>
    <n v="192.68"/>
    <n v="0"/>
    <n v="1.42"/>
    <n v="17.760000000000002"/>
    <n v="-36.71"/>
    <s v="MEASURED"/>
    <m/>
    <n v="0"/>
    <n v="0"/>
    <n v="0"/>
    <x v="1"/>
  </r>
  <r>
    <s v="9B96D618-CEF4-4997-9B1F-D10C7F88E4222022-07-25"/>
    <x v="47"/>
    <n v="61"/>
    <s v="2022-07-25 13:53:25"/>
    <x v="3"/>
    <n v="122.069613891"/>
    <n v="7.24"/>
    <n v="-1.1100000000000001"/>
    <n v="85.316750482000003"/>
    <n v="-0.3"/>
    <n v="1.413"/>
    <n v="0.16800000000000001"/>
    <n v="8.4"/>
    <n v="0.28000000000000003"/>
    <n v="-1.31"/>
    <n v="4538.37"/>
    <n v="-4.0999999999999996"/>
    <n v="150.9"/>
    <n v="164.89"/>
    <n v="0"/>
    <n v="1.43"/>
    <n v="11.97"/>
    <n v="1.83"/>
    <s v="MEASURED"/>
    <m/>
    <n v="0"/>
    <n v="0"/>
    <n v="0"/>
    <x v="1"/>
  </r>
  <r>
    <s v="9B96D618-CEF4-4997-9B1F-D10C7F88E4222022-07-25"/>
    <x v="47"/>
    <n v="62"/>
    <s v="2022-07-25 13:54:36"/>
    <x v="3"/>
    <n v="114.106120663"/>
    <n v="14.46"/>
    <n v="4.18"/>
    <n v="78.717788397000007"/>
    <n v="-1.39"/>
    <n v="1.3080000000000001"/>
    <n v="0.19900000000000001"/>
    <n v="6.6"/>
    <n v="-0.52"/>
    <n v="5.31"/>
    <n v="5466.17"/>
    <n v="-5.99"/>
    <n v="146.18"/>
    <n v="154.79"/>
    <n v="0"/>
    <n v="1.45"/>
    <n v="21.02"/>
    <n v="19.98"/>
    <s v="MEASURED"/>
    <m/>
    <n v="0"/>
    <n v="0"/>
    <n v="0"/>
    <x v="0"/>
  </r>
  <r>
    <s v="9B96D618-CEF4-4997-9B1F-D10C7F88E4222022-07-25"/>
    <x v="47"/>
    <n v="63"/>
    <s v="2022-07-25 13:55:10"/>
    <x v="3"/>
    <n v="115.02326454599999"/>
    <n v="6.82"/>
    <n v="-4.7300000000000004"/>
    <n v="80.999463422999995"/>
    <n v="-3.03"/>
    <n v="1.3340000000000001"/>
    <n v="0.19700000000000001"/>
    <n v="6.8"/>
    <n v="-1.02"/>
    <n v="-5.3"/>
    <n v="5948.57"/>
    <n v="-1.83"/>
    <n v="135.13999999999999"/>
    <n v="147.93"/>
    <n v="0"/>
    <n v="1.42"/>
    <n v="10.81"/>
    <n v="-10.46"/>
    <s v="MEASURED"/>
    <m/>
    <n v="0"/>
    <n v="0"/>
    <n v="0"/>
    <x v="0"/>
  </r>
  <r>
    <s v="9B96D618-CEF4-4997-9B1F-D10C7F88E4222022-07-25"/>
    <x v="47"/>
    <n v="64"/>
    <s v="2022-07-25 13:55:33"/>
    <x v="3"/>
    <n v="119.139227338"/>
    <n v="2.48"/>
    <n v="-0.9"/>
    <n v="85.562813474999999"/>
    <n v="-1.44"/>
    <n v="1.3380000000000001"/>
    <n v="0.17499999999999999"/>
    <n v="7.6"/>
    <n v="-1.55"/>
    <n v="-0.88"/>
    <n v="9101.1200000000008"/>
    <n v="7.0000000000000007E-2"/>
    <n v="130.41"/>
    <n v="141.79"/>
    <n v="0"/>
    <n v="1.39"/>
    <n v="8.67"/>
    <n v="-2.38"/>
    <s v="MEASURED"/>
    <m/>
    <n v="0"/>
    <n v="0"/>
    <n v="0"/>
    <x v="0"/>
  </r>
  <r>
    <s v="9B96D618-CEF4-4997-9B1F-D10C7F88E4222022-07-25"/>
    <x v="47"/>
    <n v="65"/>
    <s v="2022-07-25 13:55:51"/>
    <x v="3"/>
    <n v="30.802612850999999"/>
    <n v="25.65"/>
    <n v="-21.89"/>
    <n v="32.301360172000003"/>
    <n v="-16.29"/>
    <n v="0.104"/>
    <n v="0.105"/>
    <n v="1"/>
    <n v="0"/>
    <n v="-24.17"/>
    <n v="3929.3"/>
    <n v="3.61"/>
    <n v="16.170000000000002"/>
    <n v="24.11"/>
    <n v="0"/>
    <n v="0.95"/>
    <n v="1.98"/>
    <n v="-9.18"/>
    <s v="RATIO"/>
    <m/>
    <n v="0"/>
    <n v="0"/>
    <n v="0"/>
    <x v="0"/>
  </r>
  <r>
    <s v="9B96D618-CEF4-4997-9B1F-D10C7F88E4222022-07-25"/>
    <x v="47"/>
    <n v="66"/>
    <s v="2022-07-25 13:56:07"/>
    <x v="3"/>
    <n v="121.264316823"/>
    <n v="8.1300000000000008"/>
    <n v="2.39"/>
    <n v="84.891732585"/>
    <n v="0"/>
    <n v="1.4039999999999999"/>
    <n v="0.17100000000000001"/>
    <n v="8.1999999999999993"/>
    <n v="0"/>
    <n v="0"/>
    <n v="3260.83"/>
    <n v="-3.62"/>
    <n v="150.58000000000001"/>
    <n v="170.41"/>
    <n v="0"/>
    <n v="1.43"/>
    <n v="10.64"/>
    <n v="11.27"/>
    <s v="MEASURED"/>
    <m/>
    <n v="0"/>
    <n v="0"/>
    <n v="0"/>
    <x v="1"/>
  </r>
  <r>
    <s v="9B96D618-CEF4-4997-9B1F-D10C7F88E4222022-07-25"/>
    <x v="47"/>
    <n v="67"/>
    <s v="2022-07-25 13:56:34"/>
    <x v="3"/>
    <n v="125.246063437"/>
    <n v="11.91"/>
    <n v="1.19"/>
    <n v="88.560308117000005"/>
    <n v="-3.26"/>
    <n v="1.369"/>
    <n v="0.18"/>
    <n v="7.6"/>
    <n v="-1.31"/>
    <n v="1.94"/>
    <n v="4103.3500000000004"/>
    <n v="-2.85"/>
    <n v="169.22"/>
    <n v="181.23"/>
    <n v="0"/>
    <n v="1.41"/>
    <n v="20.350000000000001"/>
    <n v="8.16"/>
    <s v="MEASURED"/>
    <m/>
    <n v="0"/>
    <n v="0"/>
    <n v="0"/>
    <x v="1"/>
  </r>
  <r>
    <s v="9B96D618-CEF4-4997-9B1F-D10C7F88E4222022-07-25"/>
    <x v="47"/>
    <n v="68"/>
    <s v="2022-07-25 13:56:56"/>
    <x v="3"/>
    <n v="117.46152511299999"/>
    <n v="6.63"/>
    <n v="0.92"/>
    <n v="82.766643099999996"/>
    <n v="-4.13"/>
    <n v="1.452"/>
    <n v="0.19700000000000001"/>
    <n v="7.4"/>
    <n v="1.1599999999999999"/>
    <n v="1.75"/>
    <n v="8118.11"/>
    <n v="-14.68"/>
    <n v="134.78"/>
    <n v="144.6"/>
    <n v="0"/>
    <n v="1.42"/>
    <n v="12.47"/>
    <n v="21.43"/>
    <s v="MEASURED"/>
    <m/>
    <n v="0"/>
    <n v="0"/>
    <n v="0"/>
    <x v="0"/>
  </r>
  <r>
    <s v="9B96D618-CEF4-4997-9B1F-D10C7F88E4222022-07-25"/>
    <x v="47"/>
    <n v="69"/>
    <s v="2022-07-25 13:57:19"/>
    <x v="3"/>
    <n v="115.493021169"/>
    <n v="8.11"/>
    <n v="-10.43"/>
    <n v="88.605046842999997"/>
    <n v="-2.73"/>
    <n v="1.2190000000000001"/>
    <n v="0.184"/>
    <n v="6.6"/>
    <n v="0.43"/>
    <n v="-12.28"/>
    <n v="3131.32"/>
    <n v="-16.62"/>
    <n v="133.21"/>
    <n v="159.63999999999999"/>
    <n v="0"/>
    <n v="1.3"/>
    <n v="8.2799999999999994"/>
    <n v="-13.82"/>
    <s v="MEASURED"/>
    <m/>
    <n v="0"/>
    <n v="0"/>
    <n v="0"/>
    <x v="0"/>
  </r>
  <r>
    <s v="9B96D618-CEF4-4997-9B1F-D10C7F88E4222022-07-25"/>
    <x v="47"/>
    <n v="70"/>
    <s v="2022-07-25 13:57:50"/>
    <x v="3"/>
    <n v="95.181639564999998"/>
    <n v="21.61"/>
    <n v="-0.63"/>
    <n v="81.603436224000006"/>
    <n v="1.05"/>
    <n v="1.3640000000000001"/>
    <n v="0.156"/>
    <n v="8.6999999999999993"/>
    <n v="-5.86"/>
    <n v="-0.93"/>
    <n v="5719.13"/>
    <n v="-13.73"/>
    <n v="115.45"/>
    <n v="122.53"/>
    <n v="0"/>
    <n v="1.17"/>
    <n v="20.71"/>
    <n v="11.23"/>
    <s v="MEASURED"/>
    <m/>
    <n v="0"/>
    <n v="0"/>
    <n v="0"/>
    <x v="0"/>
  </r>
  <r>
    <s v="9B96D618-CEF4-4997-9B1F-D10C7F88E4222022-07-25"/>
    <x v="47"/>
    <n v="72"/>
    <s v="2022-07-25 13:58:57"/>
    <x v="3"/>
    <n v="118.826056256"/>
    <n v="5.76"/>
    <n v="-2.15"/>
    <n v="85.518074748999993"/>
    <n v="-0.24"/>
    <n v="1.3959999999999999"/>
    <n v="0.187"/>
    <n v="7.5"/>
    <n v="-0.11"/>
    <n v="-2.58"/>
    <n v="2985.04"/>
    <n v="-2.39"/>
    <n v="130.27000000000001"/>
    <n v="165.07"/>
    <n v="0"/>
    <n v="1.39"/>
    <n v="6.02"/>
    <n v="-4.01"/>
    <s v="BALL_FLIGHT"/>
    <m/>
    <n v="0"/>
    <n v="0"/>
    <n v="0"/>
    <x v="1"/>
  </r>
  <r>
    <s v="9B96D618-CEF4-4997-9B1F-D10C7F88E4222022-07-25"/>
    <x v="47"/>
    <n v="73"/>
    <s v="2022-07-25 13:59:25"/>
    <x v="3"/>
    <n v="114.150859389"/>
    <n v="15.7"/>
    <n v="12.62"/>
    <n v="79.232283745999993"/>
    <n v="-0.26"/>
    <n v="1.323"/>
    <n v="0.19"/>
    <n v="7"/>
    <n v="0.39"/>
    <n v="15.41"/>
    <n v="3335.99"/>
    <n v="-14.34"/>
    <n v="153.09"/>
    <n v="166.44"/>
    <n v="0"/>
    <n v="1.44"/>
    <n v="19.22"/>
    <n v="54.42"/>
    <s v="MEASURED"/>
    <m/>
    <n v="0"/>
    <n v="0"/>
    <n v="0"/>
    <x v="0"/>
  </r>
  <r>
    <s v="9B96D618-CEF4-4997-9B1F-D10C7F88E4222022-07-25"/>
    <x v="47"/>
    <n v="74"/>
    <s v="2022-07-25 13:59:57"/>
    <x v="3"/>
    <n v="121.353794275"/>
    <n v="11.5"/>
    <n v="-2.11"/>
    <n v="80.462598710999998"/>
    <n v="0.44"/>
    <n v="1.3160000000000001"/>
    <n v="0.14499999999999999"/>
    <n v="9.1"/>
    <n v="0"/>
    <n v="-2.64"/>
    <n v="3660.25"/>
    <n v="-1.28"/>
    <n v="161.83000000000001"/>
    <n v="175.66"/>
    <n v="0"/>
    <n v="1.51"/>
    <n v="17.09"/>
    <n v="-5.09"/>
    <s v="MEASURED"/>
    <m/>
    <n v="0"/>
    <n v="0"/>
    <n v="0"/>
    <x v="1"/>
  </r>
  <r>
    <s v="9B96D618-CEF4-4997-9B1F-D10C7F88E4222022-07-25"/>
    <x v="47"/>
    <n v="76"/>
    <s v="2022-07-25 14:00:57"/>
    <x v="3"/>
    <n v="118.893164345"/>
    <n v="13.76"/>
    <n v="-3.62"/>
    <n v="86.211525002000002"/>
    <n v="0.2"/>
    <n v="1.419"/>
    <n v="0.17399999999999999"/>
    <n v="8.1999999999999993"/>
    <n v="-0.24"/>
    <n v="-4.4400000000000004"/>
    <n v="2437.5300000000002"/>
    <n v="-13.61"/>
    <n v="161.66"/>
    <n v="178.92"/>
    <n v="0"/>
    <n v="1.38"/>
    <n v="16.39"/>
    <n v="2.58"/>
    <s v="MEASURED"/>
    <m/>
    <n v="0"/>
    <n v="0"/>
    <n v="0"/>
    <x v="1"/>
  </r>
  <r>
    <s v="9B96D618-CEF4-4997-9B1F-D10C7F88E4222022-07-25"/>
    <x v="47"/>
    <n v="77"/>
    <s v="2022-07-25 14:01:27"/>
    <x v="3"/>
    <n v="79.187545020000002"/>
    <n v="2.71"/>
    <n v="-15.65"/>
    <n v="91.065676773000007"/>
    <n v="2.2200000000000002"/>
    <n v="1.456"/>
    <n v="0.193"/>
    <n v="7.5"/>
    <n v="4.1900000000000004"/>
    <n v="-19.399999999999999"/>
    <n v="2186.7399999999998"/>
    <n v="30"/>
    <n v="26"/>
    <n v="57.56"/>
    <n v="0"/>
    <n v="0.87"/>
    <n v="0.25"/>
    <n v="-17.88"/>
    <s v="RATIO"/>
    <m/>
    <n v="0"/>
    <n v="0"/>
    <n v="0"/>
    <x v="0"/>
  </r>
  <r>
    <s v="9B96D618-CEF4-4997-9B1F-D10C7F88E4222022-07-25"/>
    <x v="47"/>
    <n v="78"/>
    <s v="2022-07-25 14:01:53"/>
    <x v="3"/>
    <n v="120.235326125"/>
    <n v="5.62"/>
    <n v="3.89"/>
    <n v="81.581066860999996"/>
    <n v="0.76"/>
    <n v="1.407"/>
    <n v="0.188"/>
    <n v="7.5"/>
    <n v="0.08"/>
    <n v="4.62"/>
    <n v="6000.39"/>
    <n v="-5.48"/>
    <n v="141.69"/>
    <n v="154.85"/>
    <n v="0"/>
    <n v="1.47"/>
    <n v="10.75"/>
    <n v="17.850000000000001"/>
    <s v="BALL_FLIGHT"/>
    <m/>
    <n v="0"/>
    <n v="0"/>
    <n v="0"/>
    <x v="0"/>
  </r>
  <r>
    <s v="9B96D618-CEF4-4997-9B1F-D10C7F88E4222022-07-25"/>
    <x v="47"/>
    <n v="79"/>
    <s v="2022-07-25 14:02:19"/>
    <x v="3"/>
    <n v="118.378668996"/>
    <n v="7.89"/>
    <n v="-3.68"/>
    <n v="83.773264435000002"/>
    <n v="0.48"/>
    <n v="1.421"/>
    <n v="0.184"/>
    <n v="7.7"/>
    <n v="0.36"/>
    <n v="-4.55"/>
    <n v="4048.31"/>
    <n v="-21.62"/>
    <n v="138.63999999999999"/>
    <n v="157.69"/>
    <n v="0"/>
    <n v="1.41"/>
    <n v="9.69"/>
    <n v="12.54"/>
    <s v="BALL_FLIGHT"/>
    <m/>
    <n v="0"/>
    <n v="0"/>
    <n v="0"/>
    <x v="0"/>
  </r>
  <r>
    <s v="9B96D618-CEF4-4997-9B1F-D10C7F88E4222022-07-25"/>
    <x v="47"/>
    <n v="80"/>
    <s v="2022-07-25 14:02:44"/>
    <x v="3"/>
    <n v="118.468146448"/>
    <n v="13.87"/>
    <n v="7.49"/>
    <n v="79.903364636000006"/>
    <n v="1.33"/>
    <n v="1.47"/>
    <n v="0.18099999999999999"/>
    <n v="8.1"/>
    <n v="-1.19"/>
    <n v="8.92"/>
    <n v="3765.55"/>
    <n v="-13.05"/>
    <n v="158.33000000000001"/>
    <n v="171.02"/>
    <n v="0"/>
    <n v="1.48"/>
    <n v="19.23"/>
    <n v="39.99"/>
    <s v="MEASURED"/>
    <m/>
    <n v="0"/>
    <n v="0"/>
    <n v="0"/>
    <x v="1"/>
  </r>
  <r>
    <s v="9B96D618-CEF4-4997-9B1F-D10C7F88E4222022-07-25"/>
    <x v="47"/>
    <n v="81"/>
    <s v="2022-07-25 14:03:12"/>
    <x v="3"/>
    <n v="122.315676884"/>
    <n v="7.57"/>
    <n v="0.1"/>
    <n v="83.169291634000004"/>
    <n v="-2.59"/>
    <n v="1.4359999999999999"/>
    <n v="0.185"/>
    <n v="7.8"/>
    <n v="-1.33"/>
    <n v="0.51"/>
    <n v="3569.3"/>
    <n v="-1.31"/>
    <n v="151.68"/>
    <n v="170.05"/>
    <n v="0"/>
    <n v="1.47"/>
    <n v="10.79"/>
    <n v="1.82"/>
    <s v="MEASURED"/>
    <m/>
    <n v="0"/>
    <n v="0"/>
    <n v="0"/>
    <x v="1"/>
  </r>
  <r>
    <s v="9B96D618-CEF4-4997-9B1F-D10C7F88E4222022-07-25"/>
    <x v="47"/>
    <n v="82"/>
    <s v="2022-07-25 14:03:42"/>
    <x v="3"/>
    <n v="120.324803577"/>
    <n v="2.4"/>
    <n v="-1.64"/>
    <n v="81.804760490999996"/>
    <n v="-1.19"/>
    <n v="1.3819999999999999"/>
    <n v="0.19700000000000001"/>
    <n v="7"/>
    <n v="1.01"/>
    <n v="-1.82"/>
    <n v="3111.34"/>
    <n v="-29.19"/>
    <n v="88.78"/>
    <n v="153.72"/>
    <n v="0"/>
    <n v="1.47"/>
    <n v="1.45"/>
    <n v="15.09"/>
    <s v="BALL_FLIGHT"/>
    <m/>
    <n v="0"/>
    <n v="0"/>
    <n v="0"/>
    <x v="0"/>
  </r>
  <r>
    <s v="9B96D618-CEF4-4997-9B1F-D10C7F88E4222022-07-25"/>
    <x v="47"/>
    <n v="83"/>
    <s v="2022-07-25 14:04:08"/>
    <x v="3"/>
    <n v="115.358804991"/>
    <n v="3.15"/>
    <n v="1.54"/>
    <n v="80.149427629000002"/>
    <n v="1.77"/>
    <n v="1.3919999999999999"/>
    <n v="0.189"/>
    <n v="7.4"/>
    <n v="-2.36"/>
    <n v="1.6"/>
    <n v="5043.79"/>
    <n v="-1.49"/>
    <n v="119.74"/>
    <n v="146.63"/>
    <n v="0"/>
    <n v="1.44"/>
    <n v="4.8099999999999996"/>
    <n v="5.49"/>
    <s v="BALL_FLIGHT"/>
    <m/>
    <n v="0"/>
    <n v="0"/>
    <n v="0"/>
    <x v="0"/>
  </r>
  <r>
    <s v="9B96D618-CEF4-4997-9B1F-D10C7F88E4222022-07-25"/>
    <x v="47"/>
    <n v="84"/>
    <s v="2022-07-25 14:04:38"/>
    <x v="3"/>
    <n v="116.387795689"/>
    <n v="2.94"/>
    <n v="-0.12"/>
    <n v="82.363994566000002"/>
    <n v="-2.2999999999999998"/>
    <n v="1.3959999999999999"/>
    <n v="0.20300000000000001"/>
    <n v="6.9"/>
    <n v="0.02"/>
    <n v="0.2"/>
    <n v="6138.91"/>
    <n v="0.52"/>
    <n v="124.42"/>
    <n v="145.91999999999999"/>
    <n v="0"/>
    <n v="1.41"/>
    <n v="5.95"/>
    <n v="-0.91"/>
    <s v="BALL_FLIGHT"/>
    <m/>
    <n v="0"/>
    <n v="0"/>
    <n v="0"/>
    <x v="0"/>
  </r>
  <r>
    <s v="9B96D618-CEF4-4997-9B1F-D10C7F88E4222022-07-25"/>
    <x v="47"/>
    <n v="85"/>
    <s v="2022-07-25 14:05:11"/>
    <x v="3"/>
    <n v="120.235326125"/>
    <n v="14.27"/>
    <n v="13.79"/>
    <n v="86.122047550000005"/>
    <n v="0"/>
    <n v="1.454"/>
    <n v="0.17499999999999999"/>
    <n v="8.3000000000000007"/>
    <n v="0"/>
    <n v="0"/>
    <n v="8459.98"/>
    <n v="-11.11"/>
    <n v="145.51"/>
    <n v="150.47999999999999"/>
    <n v="0"/>
    <n v="1.4"/>
    <n v="25.22"/>
    <n v="56.23"/>
    <s v="MEASURED"/>
    <m/>
    <n v="0"/>
    <n v="0"/>
    <n v="0"/>
    <x v="0"/>
  </r>
  <r>
    <s v="9B96D618-CEF4-4997-9B1F-D10C7F88E4222022-07-25"/>
    <x v="47"/>
    <n v="86"/>
    <s v="2022-07-25 14:05:39"/>
    <x v="3"/>
    <n v="124.910522992"/>
    <n v="7.25"/>
    <n v="-0.99"/>
    <n v="88.314245123999996"/>
    <n v="0.32"/>
    <n v="1.4339999999999999"/>
    <n v="0.17100000000000001"/>
    <n v="8.4"/>
    <n v="-1.85"/>
    <n v="-1.25"/>
    <n v="3379.08"/>
    <n v="-14.75"/>
    <n v="152.35"/>
    <n v="174.13"/>
    <n v="0"/>
    <n v="1.41"/>
    <n v="9.99"/>
    <n v="13.75"/>
    <s v="MEASURED"/>
    <m/>
    <n v="0"/>
    <n v="0"/>
    <n v="0"/>
    <x v="1"/>
  </r>
  <r>
    <s v="9B96D618-CEF4-4997-9B1F-D10C7F88E4222022-07-25"/>
    <x v="47"/>
    <n v="87"/>
    <s v="2022-07-25 14:06:03"/>
    <x v="3"/>
    <n v="122.986757774"/>
    <n v="11.69"/>
    <n v="-5.39"/>
    <n v="89.141911554999993"/>
    <n v="2.96"/>
    <n v="1.3879999999999999"/>
    <n v="0.189"/>
    <n v="7.3"/>
    <n v="-3.62"/>
    <n v="-7.01"/>
    <n v="3046.54"/>
    <n v="26.32"/>
    <n v="157.74"/>
    <n v="174.7"/>
    <n v="0"/>
    <n v="1.38"/>
    <n v="14.37"/>
    <n v="-45.56"/>
    <s v="MEASURED"/>
    <m/>
    <n v="0"/>
    <n v="0"/>
    <n v="0"/>
    <x v="1"/>
  </r>
  <r>
    <s v="9B96D618-CEF4-4997-9B1F-D10C7F88E4222022-07-25"/>
    <x v="47"/>
    <n v="88"/>
    <s v="2022-07-25 14:06:33"/>
    <x v="3"/>
    <n v="115.783822888"/>
    <n v="9.9"/>
    <n v="0.13"/>
    <n v="84.354867873000003"/>
    <n v="-1.83"/>
    <n v="1.39"/>
    <n v="0.17899999999999999"/>
    <n v="7.8"/>
    <n v="-1.93"/>
    <n v="0.44"/>
    <n v="7929.12"/>
    <n v="-9.98"/>
    <n v="138.19"/>
    <n v="145.91999999999999"/>
    <n v="0"/>
    <n v="1.37"/>
    <n v="16.91"/>
    <n v="13.81"/>
    <s v="BALL_FLIGHT"/>
    <m/>
    <n v="0"/>
    <n v="0"/>
    <n v="0"/>
    <x v="0"/>
  </r>
  <r>
    <s v="9B96D618-CEF4-4997-9B1F-D10C7F88E4222022-07-25"/>
    <x v="47"/>
    <n v="89"/>
    <s v="2022-07-25 14:07:27"/>
    <x v="3"/>
    <n v="125.290802163"/>
    <n v="10.85"/>
    <n v="-2.42"/>
    <n v="88.381353212999997"/>
    <n v="-2"/>
    <n v="1.3280000000000001"/>
    <n v="0.18099999999999999"/>
    <n v="7.3"/>
    <n v="-0.44"/>
    <n v="-2.64"/>
    <n v="3439.09"/>
    <n v="0.66"/>
    <n v="168.99"/>
    <n v="183.76"/>
    <n v="0"/>
    <n v="1.42"/>
    <n v="17.059999999999999"/>
    <n v="-8.9700000000000006"/>
    <s v="MEASURED"/>
    <m/>
    <n v="0"/>
    <n v="0"/>
    <n v="0"/>
    <x v="1"/>
  </r>
  <r>
    <s v="9B96D618-CEF4-4997-9B1F-D10C7F88E4222022-07-25"/>
    <x v="47"/>
    <n v="90"/>
    <s v="2022-07-25 14:07:55"/>
    <x v="3"/>
    <n v="122.20383006900001"/>
    <n v="2.8"/>
    <n v="1.27"/>
    <n v="84.981210036999997"/>
    <n v="-3.06"/>
    <n v="1.3149999999999999"/>
    <n v="0.192"/>
    <n v="6.8"/>
    <n v="-3.49"/>
    <n v="2.02"/>
    <n v="2710.05"/>
    <n v="-4.2699999999999996"/>
    <n v="108.21"/>
    <n v="166.2"/>
    <n v="0"/>
    <n v="1.44"/>
    <n v="2.36"/>
    <n v="7.1"/>
    <s v="BALL_FLIGHT"/>
    <m/>
    <n v="0"/>
    <n v="0"/>
    <n v="0"/>
    <x v="1"/>
  </r>
  <r>
    <s v="9B96D618-CEF4-4997-9B1F-D10C7F88E4222022-07-25"/>
    <x v="47"/>
    <n v="91"/>
    <s v="2022-07-25 14:08:49"/>
    <x v="3"/>
    <n v="126.25268477199999"/>
    <n v="11.03"/>
    <n v="2.5499999999999998"/>
    <n v="88.895848561999998"/>
    <n v="-0.13"/>
    <n v="1.3660000000000001"/>
    <n v="0.17100000000000001"/>
    <n v="8"/>
    <n v="-0.97"/>
    <n v="3.13"/>
    <n v="4843.6899999999996"/>
    <n v="-0.94"/>
    <n v="167.02"/>
    <n v="177.3"/>
    <n v="0"/>
    <n v="1.42"/>
    <n v="20.64"/>
    <n v="9.84"/>
    <s v="BALL_FLIGHT"/>
    <m/>
    <n v="0"/>
    <n v="0"/>
    <n v="0"/>
    <x v="1"/>
  </r>
  <r>
    <s v="9B96D618-CEF4-4997-9B1F-D10C7F88E4222022-07-25"/>
    <x v="47"/>
    <n v="92"/>
    <s v="2022-07-25 14:09:17"/>
    <x v="3"/>
    <n v="125.357910252"/>
    <n v="12.28"/>
    <n v="2.15"/>
    <n v="89.947208622999995"/>
    <n v="1.65"/>
    <n v="1.3680000000000001"/>
    <n v="0.159"/>
    <n v="8.6"/>
    <n v="-2.66"/>
    <n v="2.36"/>
    <n v="4571.63"/>
    <n v="-6.76"/>
    <n v="167.55"/>
    <n v="178.13"/>
    <n v="0"/>
    <n v="1.39"/>
    <n v="21.72"/>
    <n v="17.350000000000001"/>
    <s v="MEASURED"/>
    <m/>
    <n v="0"/>
    <n v="0"/>
    <n v="0"/>
    <x v="1"/>
  </r>
  <r>
    <s v="9B96D618-CEF4-4997-9B1F-D10C7F88E4222022-07-25"/>
    <x v="47"/>
    <n v="93"/>
    <s v="2022-07-25 14:09:40"/>
    <x v="3"/>
    <n v="135.40175423900001"/>
    <n v="2.04"/>
    <n v="-6.31"/>
    <n v="92.832856449999994"/>
    <n v="5.04"/>
    <n v="1.464"/>
    <n v="0.14099999999999999"/>
    <n v="0"/>
    <n v="-6.75"/>
    <n v="-8.44"/>
    <n v="2490.17"/>
    <n v="30"/>
    <n v="101.25"/>
    <n v="185.32"/>
    <n v="0"/>
    <n v="1.46"/>
    <n v="1.42"/>
    <n v="-42.92"/>
    <s v="RATIO"/>
    <m/>
    <n v="0"/>
    <n v="0"/>
    <n v="0"/>
    <x v="1"/>
  </r>
  <r>
    <s v="21382B53-EB8E-487C-844F-8FD8EBCF37342022-07-18"/>
    <x v="48"/>
    <n v="1"/>
    <s v="2022-07-18 15:21:04"/>
    <x v="7"/>
    <n v="72.320150579"/>
    <n v="28.95"/>
    <n v="3.22"/>
    <n v="54.603615083000001"/>
    <n v="-7.33"/>
    <n v="1"/>
    <n v="0.22500000000000001"/>
    <n v="4.4000000000000004"/>
    <n v="0.03"/>
    <n v="5.04"/>
    <n v="6170.36"/>
    <n v="-8.49"/>
    <n v="77.459999999999994"/>
    <n v="82.27"/>
    <n v="0"/>
    <n v="1.32"/>
    <n v="16.22"/>
    <n v="9.18"/>
    <s v="BALL_FLIGHT"/>
    <m/>
    <n v="0"/>
    <n v="0"/>
    <n v="0"/>
    <x v="1"/>
  </r>
  <r>
    <s v="21382B53-EB8E-487C-844F-8FD8EBCF37342022-07-18"/>
    <x v="48"/>
    <n v="2"/>
    <s v="2022-07-18 15:21:49"/>
    <x v="7"/>
    <n v="80.127058266000006"/>
    <n v="11.76"/>
    <n v="-9.6199999999999992"/>
    <n v="64.244810536000003"/>
    <n v="-8.7100000000000009"/>
    <n v="1.077"/>
    <n v="0.214"/>
    <n v="5"/>
    <n v="-9.7899999999999991"/>
    <n v="-10.39"/>
    <n v="4604.75"/>
    <n v="-0.16"/>
    <n v="75.89"/>
    <n v="93.97"/>
    <n v="0"/>
    <n v="1.25"/>
    <n v="5.56"/>
    <n v="-15.9"/>
    <s v="BALL_FLIGHT"/>
    <m/>
    <n v="0"/>
    <n v="0"/>
    <n v="0"/>
    <x v="0"/>
  </r>
  <r>
    <s v="21382B53-EB8E-487C-844F-8FD8EBCF37342022-07-18"/>
    <x v="48"/>
    <n v="3"/>
    <s v="2022-07-18 15:22:14"/>
    <x v="7"/>
    <n v="69.725304471000001"/>
    <n v="27.51"/>
    <n v="-0.79"/>
    <n v="64.826413974000005"/>
    <n v="-11.94"/>
    <n v="1.1399999999999999"/>
    <n v="0.20499999999999999"/>
    <n v="5.6"/>
    <n v="-6.39"/>
    <n v="0.86"/>
    <n v="5423"/>
    <n v="-13.16"/>
    <n v="73.66"/>
    <n v="80.03"/>
    <n v="0"/>
    <n v="1.08"/>
    <n v="13.78"/>
    <n v="4.5999999999999996"/>
    <s v="BALL_FLIGHT"/>
    <m/>
    <n v="0"/>
    <n v="0"/>
    <n v="0"/>
    <x v="1"/>
  </r>
  <r>
    <s v="21382B53-EB8E-487C-844F-8FD8EBCF37342022-07-18"/>
    <x v="48"/>
    <n v="4"/>
    <s v="2022-07-18 15:22:31"/>
    <x v="7"/>
    <n v="67.040980911000005"/>
    <n v="28.04"/>
    <n v="-4.4800000000000004"/>
    <n v="59.457766853999999"/>
    <n v="-8"/>
    <n v="1.1439999999999999"/>
    <n v="0.215"/>
    <n v="5.3"/>
    <n v="-0.71"/>
    <n v="-4.24"/>
    <n v="4754.0200000000004"/>
    <n v="-17.88"/>
    <n v="69.73"/>
    <n v="76.430000000000007"/>
    <n v="0"/>
    <n v="1.1299999999999999"/>
    <n v="12.76"/>
    <n v="0.54"/>
    <s v="BALL_FLIGHT"/>
    <m/>
    <n v="0"/>
    <n v="0"/>
    <n v="0"/>
    <x v="1"/>
  </r>
  <r>
    <s v="21382B53-EB8E-487C-844F-8FD8EBCF37342022-07-18"/>
    <x v="48"/>
    <n v="5"/>
    <s v="2022-07-18 15:22:53"/>
    <x v="7"/>
    <n v="61.985504872999996"/>
    <n v="22.78"/>
    <n v="-0.54"/>
    <n v="58.988010230999997"/>
    <n v="-5.07"/>
    <n v="1.143"/>
    <n v="0.21199999999999999"/>
    <n v="5.4"/>
    <n v="-5.46"/>
    <n v="0.12"/>
    <n v="1884.52"/>
    <n v="-5.17"/>
    <n v="58.67"/>
    <n v="71.180000000000007"/>
    <n v="0"/>
    <n v="1.05"/>
    <n v="7.14"/>
    <n v="0.38"/>
    <s v="BALL_FLIGHT"/>
    <m/>
    <n v="0"/>
    <n v="0"/>
    <n v="0"/>
    <x v="1"/>
  </r>
  <r>
    <s v="21382B53-EB8E-487C-844F-8FD8EBCF37342022-07-18"/>
    <x v="48"/>
    <n v="6"/>
    <s v="2022-07-18 15:23:08"/>
    <x v="7"/>
    <n v="66.638332376999998"/>
    <n v="23.94"/>
    <n v="-2.2999999999999998"/>
    <n v="51.225841269999997"/>
    <n v="-7.35"/>
    <n v="1.1140000000000001"/>
    <n v="0.25700000000000001"/>
    <n v="4.3"/>
    <n v="-5.46"/>
    <n v="-1.68"/>
    <n v="4987.51"/>
    <n v="-10.5"/>
    <n v="67.42"/>
    <n v="75.52"/>
    <n v="0"/>
    <n v="1.3"/>
    <n v="10.15"/>
    <n v="0.71"/>
    <s v="BALL_FLIGHT"/>
    <m/>
    <n v="0"/>
    <n v="0"/>
    <n v="0"/>
    <x v="1"/>
  </r>
  <r>
    <s v="21382B53-EB8E-487C-844F-8FD8EBCF37342022-07-18"/>
    <x v="48"/>
    <n v="7"/>
    <s v="2022-07-18 15:23:46"/>
    <x v="0"/>
    <n v="66.705440465999999"/>
    <n v="22.2"/>
    <n v="-1.54"/>
    <n v="59.949892839999997"/>
    <n v="-9.1300000000000008"/>
    <n v="1.099"/>
    <n v="0.222"/>
    <n v="5"/>
    <n v="-8.81"/>
    <n v="-0.48"/>
    <n v="4301.45"/>
    <n v="-8.27"/>
    <n v="66.709999999999994"/>
    <n v="76.260000000000005"/>
    <n v="0"/>
    <n v="1.1100000000000001"/>
    <n v="8.94"/>
    <n v="0.76"/>
    <s v="BALL_FLIGHT"/>
    <m/>
    <n v="0"/>
    <n v="0"/>
    <n v="0"/>
    <x v="1"/>
  </r>
  <r>
    <s v="21382B53-EB8E-487C-844F-8FD8EBCF37342022-07-18"/>
    <x v="48"/>
    <n v="8"/>
    <s v="2022-07-18 15:24:04"/>
    <x v="0"/>
    <n v="68.025232883000001"/>
    <n v="21.75"/>
    <n v="-1.99"/>
    <n v="54.648353809"/>
    <n v="-14.79"/>
    <n v="1.089"/>
    <n v="0.246"/>
    <n v="4.4000000000000004"/>
    <n v="-5.4"/>
    <n v="-0.17"/>
    <n v="4538.9799999999996"/>
    <n v="-13.16"/>
    <n v="68.22"/>
    <n v="77.760000000000005"/>
    <n v="0"/>
    <n v="1.24"/>
    <n v="9.08"/>
    <n v="2.0099999999999998"/>
    <s v="BALL_FLIGHT"/>
    <m/>
    <n v="0"/>
    <n v="0"/>
    <n v="0"/>
    <x v="1"/>
  </r>
  <r>
    <s v="21382B53-EB8E-487C-844F-8FD8EBCF37342022-07-18"/>
    <x v="48"/>
    <n v="9"/>
    <s v="2022-07-18 15:24:24"/>
    <x v="0"/>
    <n v="84.779885770000007"/>
    <n v="19.239999999999998"/>
    <n v="-4.42"/>
    <n v="62.209198503000003"/>
    <n v="-10.93"/>
    <n v="1.071"/>
    <n v="0.21199999999999999"/>
    <n v="5.0999999999999996"/>
    <n v="-7.63"/>
    <n v="-3.71"/>
    <n v="7628.02"/>
    <n v="-8.3000000000000007"/>
    <n v="94.14"/>
    <n v="100.54"/>
    <n v="0"/>
    <n v="1.36"/>
    <n v="14.43"/>
    <n v="-2.27"/>
    <s v="BALL_FLIGHT"/>
    <m/>
    <n v="0"/>
    <n v="0"/>
    <n v="0"/>
    <x v="1"/>
  </r>
  <r>
    <s v="21382B53-EB8E-487C-844F-8FD8EBCF37342022-07-18"/>
    <x v="48"/>
    <n v="10"/>
    <s v="2022-07-18 15:24:44"/>
    <x v="0"/>
    <n v="84.287759784000002"/>
    <n v="23.97"/>
    <n v="-5.08"/>
    <n v="65.519864226999999"/>
    <n v="-20"/>
    <n v="1.1639999999999999"/>
    <n v="0.24299999999999999"/>
    <n v="4.8"/>
    <n v="-6.43"/>
    <n v="-3.14"/>
    <n v="5507.79"/>
    <n v="-2.57"/>
    <n v="98.21"/>
    <n v="104.59"/>
    <n v="0"/>
    <n v="1.29"/>
    <n v="17.989999999999998"/>
    <n v="-8.16"/>
    <s v="BALL_FLIGHT"/>
    <m/>
    <n v="0"/>
    <n v="0"/>
    <n v="0"/>
    <x v="1"/>
  </r>
  <r>
    <s v="21382B53-EB8E-487C-844F-8FD8EBCF37342022-07-18"/>
    <x v="48"/>
    <n v="11"/>
    <s v="2022-07-18 15:25:02"/>
    <x v="0"/>
    <n v="72.633321660999997"/>
    <n v="25.8"/>
    <n v="1.86"/>
    <n v="59.189334498000001"/>
    <n v="19.03"/>
    <n v="1.0880000000000001"/>
    <n v="0.19900000000000001"/>
    <n v="5.5"/>
    <n v="-9.07"/>
    <n v="-0.64"/>
    <n v="3909.38"/>
    <n v="-12.03"/>
    <n v="79.86"/>
    <n v="88.15"/>
    <n v="0"/>
    <n v="1.23"/>
    <n v="13.4"/>
    <n v="8.3699999999999992"/>
    <s v="BALL_FLIGHT"/>
    <m/>
    <n v="0"/>
    <n v="0"/>
    <n v="0"/>
    <x v="1"/>
  </r>
  <r>
    <s v="21382B53-EB8E-487C-844F-8FD8EBCF37342022-07-18"/>
    <x v="48"/>
    <n v="12"/>
    <s v="2022-07-18 15:25:25"/>
    <x v="0"/>
    <n v="92.251253012000006"/>
    <n v="14.77"/>
    <n v="-10.73"/>
    <n v="72.812276565000005"/>
    <n v="20"/>
    <n v="1.129"/>
    <n v="0.17599999999999999"/>
    <n v="6.4"/>
    <n v="-6.25"/>
    <n v="-16.11"/>
    <n v="3963.44"/>
    <n v="2.5099999999999998"/>
    <n v="106.57"/>
    <n v="119.31"/>
    <n v="0"/>
    <n v="1.27"/>
    <n v="11.13"/>
    <n v="-24.74"/>
    <s v="MEASURED"/>
    <m/>
    <n v="0"/>
    <n v="0"/>
    <n v="0"/>
    <x v="0"/>
  </r>
  <r>
    <s v="21382B53-EB8E-487C-844F-8FD8EBCF37342022-07-18"/>
    <x v="48"/>
    <n v="13"/>
    <s v="2022-07-18 15:25:55"/>
    <x v="0"/>
    <n v="55.520758966000002"/>
    <n v="14.73"/>
    <n v="-33.93"/>
    <n v="72.543844209"/>
    <n v="-6.11"/>
    <n v="1.111"/>
    <n v="0.20699999999999999"/>
    <n v="5.4"/>
    <n v="6.46"/>
    <n v="0"/>
    <n v="1154.7"/>
    <n v="30"/>
    <n v="34.33"/>
    <n v="51.01"/>
    <n v="0"/>
    <n v="0.77"/>
    <n v="2.29"/>
    <n v="-30.49"/>
    <s v="BALL_FLIGHT"/>
    <m/>
    <n v="0"/>
    <n v="0"/>
    <n v="0"/>
    <x v="0"/>
  </r>
  <r>
    <s v="21382B53-EB8E-487C-844F-8FD8EBCF37342022-07-18"/>
    <x v="48"/>
    <n v="14"/>
    <s v="2022-07-18 15:26:28"/>
    <x v="0"/>
    <n v="81.692913676000003"/>
    <n v="23.59"/>
    <n v="0.3"/>
    <n v="71.604330962999995"/>
    <n v="6.19"/>
    <n v="1.1160000000000001"/>
    <n v="0.153"/>
    <n v="7.3"/>
    <n v="-9.6"/>
    <n v="-0.57999999999999996"/>
    <n v="6250.15"/>
    <n v="-7.67"/>
    <n v="92.37"/>
    <n v="98.36"/>
    <n v="0"/>
    <n v="1.1399999999999999"/>
    <n v="16.54"/>
    <n v="5.62"/>
    <s v="BALL_FLIGHT"/>
    <m/>
    <n v="0"/>
    <n v="0"/>
    <n v="0"/>
    <x v="1"/>
  </r>
  <r>
    <s v="21382B53-EB8E-487C-844F-8FD8EBCF37342022-07-18"/>
    <x v="48"/>
    <n v="15"/>
    <s v="2022-07-18 15:26:48"/>
    <x v="0"/>
    <n v="90.663028238999999"/>
    <n v="25.17"/>
    <n v="0.1"/>
    <n v="73.550465544000005"/>
    <n v="-6.68"/>
    <n v="1.03"/>
    <n v="0.20300000000000001"/>
    <n v="5.0999999999999996"/>
    <n v="-4.17"/>
    <n v="1.1399999999999999"/>
    <n v="4969.8599999999997"/>
    <n v="-14.29"/>
    <n v="109.55"/>
    <n v="116.68"/>
    <n v="0"/>
    <n v="1.23"/>
    <n v="21.9"/>
    <n v="12.05"/>
    <s v="BALL_FLIGHT"/>
    <m/>
    <n v="0"/>
    <n v="0"/>
    <n v="0"/>
    <x v="1"/>
  </r>
  <r>
    <s v="21382B53-EB8E-487C-844F-8FD8EBCF37342022-07-18"/>
    <x v="48"/>
    <n v="16"/>
    <s v="2022-07-18 15:27:08"/>
    <x v="0"/>
    <n v="97.060666057000006"/>
    <n v="1.1499999999999999"/>
    <n v="-8.3000000000000007"/>
    <n v="70.217430457000006"/>
    <n v="-11.88"/>
    <n v="1.232"/>
    <n v="0.20300000000000001"/>
    <n v="6.1"/>
    <n v="-4.87"/>
    <n v="-8.3000000000000007"/>
    <n v="2962.05"/>
    <n v="-0.15"/>
    <n v="40.380000000000003"/>
    <n v="109.52"/>
    <n v="0"/>
    <n v="1.38"/>
    <n v="0.18"/>
    <n v="-15.75"/>
    <s v="MEASURED"/>
    <m/>
    <n v="0"/>
    <n v="0"/>
    <n v="0"/>
    <x v="0"/>
  </r>
  <r>
    <s v="21382B53-EB8E-487C-844F-8FD8EBCF37342022-07-18"/>
    <x v="48"/>
    <n v="17"/>
    <s v="2022-07-18 15:27:33"/>
    <x v="0"/>
    <n v="94.801360394"/>
    <n v="18.75"/>
    <n v="-5.55"/>
    <n v="70.150322368000005"/>
    <n v="-5.68"/>
    <n v="1.1180000000000001"/>
    <n v="0.18099999999999999"/>
    <n v="6.2"/>
    <n v="-7"/>
    <n v="-5.88"/>
    <n v="5486"/>
    <n v="-10.25"/>
    <n v="114.12"/>
    <n v="121.8"/>
    <n v="0"/>
    <n v="1.35"/>
    <n v="17.48"/>
    <n v="-3.42"/>
    <s v="MEASURED"/>
    <m/>
    <n v="0"/>
    <n v="0"/>
    <n v="0"/>
    <x v="1"/>
  </r>
  <r>
    <s v="21382B53-EB8E-487C-844F-8FD8EBCF37342022-07-18"/>
    <x v="48"/>
    <n v="18"/>
    <s v="2022-07-18 15:27:58"/>
    <x v="0"/>
    <n v="93.056550079999994"/>
    <n v="21.26"/>
    <n v="0.01"/>
    <n v="75.071582227999997"/>
    <n v="-3.84"/>
    <n v="1.145"/>
    <n v="0.16400000000000001"/>
    <n v="7"/>
    <n v="-6.2"/>
    <n v="0.6"/>
    <n v="6900.06"/>
    <n v="-8.1199999999999992"/>
    <n v="109.56"/>
    <n v="114.86"/>
    <n v="0"/>
    <n v="1.24"/>
    <n v="20.09"/>
    <n v="7.37"/>
    <s v="BALL_FLIGHT"/>
    <m/>
    <n v="0"/>
    <n v="0"/>
    <n v="0"/>
    <x v="1"/>
  </r>
  <r>
    <s v="21382B53-EB8E-487C-844F-8FD8EBCF37342022-07-18"/>
    <x v="48"/>
    <n v="19"/>
    <s v="2022-07-18 15:28:35"/>
    <x v="1"/>
    <n v="102.60826808100001"/>
    <n v="18.78"/>
    <n v="-1.92"/>
    <n v="79.612562917000005"/>
    <n v="-7.03"/>
    <n v="1.129"/>
    <n v="0.184"/>
    <n v="6.1"/>
    <n v="-9.25"/>
    <n v="-1.27"/>
    <n v="6541.83"/>
    <n v="-6.37"/>
    <n v="125.08"/>
    <n v="131.21"/>
    <n v="0"/>
    <n v="1.29"/>
    <n v="22.09"/>
    <n v="2.27"/>
    <s v="MEASURED"/>
    <m/>
    <n v="0"/>
    <n v="0"/>
    <n v="0"/>
    <x v="1"/>
  </r>
  <r>
    <s v="21382B53-EB8E-487C-844F-8FD8EBCF37342022-07-18"/>
    <x v="48"/>
    <n v="20"/>
    <s v="2022-07-18 15:28:55"/>
    <x v="1"/>
    <n v="100.729241589"/>
    <n v="23.16"/>
    <n v="3.26"/>
    <n v="74.624194967999998"/>
    <n v="-5.21"/>
    <n v="1.206"/>
    <n v="0.159"/>
    <n v="7.6"/>
    <n v="-2.2200000000000002"/>
    <n v="4.76"/>
    <n v="5896.11"/>
    <n v="-15.44"/>
    <n v="123.31"/>
    <n v="129.41999999999999"/>
    <n v="0"/>
    <n v="1.35"/>
    <n v="25.42"/>
    <n v="24.46"/>
    <s v="BALL_FLIGHT"/>
    <m/>
    <n v="0"/>
    <n v="0"/>
    <n v="0"/>
    <x v="1"/>
  </r>
  <r>
    <s v="21382B53-EB8E-487C-844F-8FD8EBCF37342022-07-18"/>
    <x v="48"/>
    <n v="21"/>
    <s v="2022-07-18 15:29:27"/>
    <x v="1"/>
    <n v="97.687008220999999"/>
    <n v="21.7"/>
    <n v="1.17"/>
    <n v="80.216535718000003"/>
    <n v="-4.8499999999999996"/>
    <n v="1.159"/>
    <n v="0.19"/>
    <n v="6.1"/>
    <n v="-5.09"/>
    <n v="2.16"/>
    <n v="6270.88"/>
    <n v="-11.76"/>
    <n v="118.04"/>
    <n v="123.8"/>
    <n v="0"/>
    <n v="1.22"/>
    <n v="22.54"/>
    <n v="14.49"/>
    <s v="BALL_FLIGHT"/>
    <m/>
    <n v="0"/>
    <n v="0"/>
    <n v="0"/>
    <x v="1"/>
  </r>
  <r>
    <s v="21382B53-EB8E-487C-844F-8FD8EBCF37342022-07-18"/>
    <x v="48"/>
    <n v="22"/>
    <s v="2022-07-18 15:30:04"/>
    <x v="1"/>
    <n v="94.197387593000002"/>
    <n v="18.47"/>
    <n v="3.17"/>
    <n v="69.076592943999998"/>
    <n v="-7.73"/>
    <n v="1.1579999999999999"/>
    <n v="0.18099999999999999"/>
    <n v="6.4"/>
    <n v="-6.88"/>
    <n v="5.04"/>
    <n v="9099.7999999999993"/>
    <n v="-19.440000000000001"/>
    <n v="105.4"/>
    <n v="110.34"/>
    <n v="0"/>
    <n v="1.36"/>
    <n v="17.47"/>
    <n v="24.05"/>
    <s v="BALL_FLIGHT"/>
    <m/>
    <n v="0"/>
    <n v="0"/>
    <n v="0"/>
    <x v="1"/>
  </r>
  <r>
    <s v="21382B53-EB8E-487C-844F-8FD8EBCF37342022-07-18"/>
    <x v="48"/>
    <n v="23"/>
    <s v="2022-07-18 15:30:33"/>
    <x v="1"/>
    <n v="102.22798890999999"/>
    <n v="12.11"/>
    <n v="-10.15"/>
    <n v="76.503221460000006"/>
    <n v="-7.32"/>
    <n v="1.1739999999999999"/>
    <n v="0.183"/>
    <n v="6.4"/>
    <n v="-6.75"/>
    <n v="-11.24"/>
    <n v="4446.3"/>
    <n v="1.97"/>
    <n v="121.89"/>
    <n v="134.43"/>
    <n v="0"/>
    <n v="1.34"/>
    <n v="11.96"/>
    <n v="-26.35"/>
    <s v="MEASURED"/>
    <m/>
    <n v="0"/>
    <n v="0"/>
    <n v="0"/>
    <x v="1"/>
  </r>
  <r>
    <s v="21382B53-EB8E-487C-844F-8FD8EBCF37342022-07-18"/>
    <x v="48"/>
    <n v="24"/>
    <s v="2022-07-18 15:30:58"/>
    <x v="1"/>
    <n v="90.260379705000005"/>
    <n v="5.04"/>
    <n v="5.1100000000000003"/>
    <n v="67.354151993000002"/>
    <n v="-7.57"/>
    <n v="1.24"/>
    <n v="0.18099999999999999"/>
    <n v="6.9"/>
    <n v="-6.92"/>
    <n v="7.37"/>
    <n v="5725.32"/>
    <n v="-19.04"/>
    <n v="71.209999999999994"/>
    <n v="102.87"/>
    <n v="0"/>
    <n v="1.34"/>
    <n v="2.42"/>
    <n v="19.46"/>
    <s v="BALL_FLIGHT"/>
    <m/>
    <n v="0"/>
    <n v="0"/>
    <n v="0"/>
    <x v="1"/>
  </r>
  <r>
    <s v="21382B53-EB8E-487C-844F-8FD8EBCF37342022-07-18"/>
    <x v="48"/>
    <n v="25"/>
    <s v="2022-07-18 15:31:21"/>
    <x v="1"/>
    <n v="93.794739058999994"/>
    <n v="20.14"/>
    <n v="-0.44"/>
    <n v="73.147817009999997"/>
    <n v="-4.51"/>
    <n v="1.1379999999999999"/>
    <n v="0.17299999999999999"/>
    <n v="6.6"/>
    <n v="-5.7"/>
    <n v="0.15"/>
    <n v="3428.68"/>
    <n v="-11.88"/>
    <n v="117.3"/>
    <n v="128.47"/>
    <n v="0"/>
    <n v="1.28"/>
    <n v="16.95"/>
    <n v="8.2899999999999991"/>
    <s v="BALL_FLIGHT"/>
    <m/>
    <n v="0"/>
    <n v="0"/>
    <n v="0"/>
    <x v="1"/>
  </r>
  <r>
    <s v="21382B53-EB8E-487C-844F-8FD8EBCF37342022-07-18"/>
    <x v="48"/>
    <n v="26"/>
    <s v="2022-07-18 15:31:39"/>
    <x v="1"/>
    <n v="97.396206501999998"/>
    <n v="19.21"/>
    <n v="1.3"/>
    <n v="82.945598004000004"/>
    <n v="1.96"/>
    <n v="1.2"/>
    <n v="0.191"/>
    <n v="6.3"/>
    <n v="-4.42"/>
    <n v="1.28"/>
    <n v="3398.69"/>
    <n v="-7.03"/>
    <n v="124.11"/>
    <n v="135.5"/>
    <n v="0"/>
    <n v="1.17"/>
    <n v="17.559999999999999"/>
    <n v="9.25"/>
    <s v="BALL_FLIGHT"/>
    <m/>
    <n v="0"/>
    <n v="0"/>
    <n v="0"/>
    <x v="1"/>
  </r>
  <r>
    <s v="21382B53-EB8E-487C-844F-8FD8EBCF37342022-07-18"/>
    <x v="48"/>
    <n v="27"/>
    <s v="2022-07-18 15:31:58"/>
    <x v="1"/>
    <n v="106.70186151"/>
    <n v="14.72"/>
    <n v="-6.55"/>
    <n v="81.066571511999996"/>
    <n v="-3.78"/>
    <n v="1.147"/>
    <n v="0.16"/>
    <n v="7.2"/>
    <n v="-2.76"/>
    <n v="-7.4"/>
    <n v="5239.55"/>
    <n v="0.26"/>
    <n v="133.54"/>
    <n v="142.36000000000001"/>
    <n v="0"/>
    <n v="1.32"/>
    <n v="17.95"/>
    <n v="-17.55"/>
    <s v="MEASURED"/>
    <m/>
    <n v="0"/>
    <n v="0"/>
    <n v="0"/>
    <x v="1"/>
  </r>
  <r>
    <s v="21382B53-EB8E-487C-844F-8FD8EBCF37342022-07-18"/>
    <x v="48"/>
    <n v="28"/>
    <s v="2022-07-18 15:32:18"/>
    <x v="1"/>
    <n v="80.909985970999998"/>
    <n v="10.210000000000001"/>
    <n v="-30.46"/>
    <n v="88.851109836000006"/>
    <n v="-8.39"/>
    <n v="1.0740000000000001"/>
    <n v="0.185"/>
    <n v="5.8"/>
    <n v="2.46"/>
    <n v="0"/>
    <n v="3387.72"/>
    <n v="30"/>
    <n v="63.31"/>
    <n v="90.33"/>
    <n v="0"/>
    <n v="0.91"/>
    <n v="3.41"/>
    <n v="-55.57"/>
    <s v="RATIO"/>
    <m/>
    <n v="0"/>
    <n v="0"/>
    <n v="0"/>
    <x v="0"/>
  </r>
  <r>
    <s v="21382B53-EB8E-487C-844F-8FD8EBCF37342022-07-18"/>
    <x v="48"/>
    <n v="29"/>
    <s v="2022-07-18 15:33:35"/>
    <x v="1"/>
    <n v="70.664817717000005"/>
    <n v="12.94"/>
    <n v="-19.690000000000001"/>
    <n v="90.416965246000004"/>
    <n v="-2.2400000000000002"/>
    <n v="1.1990000000000001"/>
    <n v="0.186"/>
    <n v="6.4"/>
    <n v="0.54"/>
    <n v="-23.63"/>
    <n v="1154.7"/>
    <n v="30"/>
    <n v="50.7"/>
    <n v="80.39"/>
    <n v="0"/>
    <n v="0.78"/>
    <n v="3.08"/>
    <n v="-31.36"/>
    <s v="BALL_FLIGHT"/>
    <m/>
    <n v="0"/>
    <n v="0"/>
    <n v="0"/>
    <x v="0"/>
  </r>
  <r>
    <s v="21382B53-EB8E-487C-844F-8FD8EBCF37342022-07-18"/>
    <x v="48"/>
    <n v="30"/>
    <s v="2022-07-18 15:34:00"/>
    <x v="1"/>
    <n v="102.272727636"/>
    <n v="17.73"/>
    <n v="-1.89"/>
    <n v="79.970472724999993"/>
    <n v="-4.67"/>
    <n v="1.167"/>
    <n v="0.14799999999999999"/>
    <n v="7.9"/>
    <n v="-4.55"/>
    <n v="-1.59"/>
    <n v="6610.49"/>
    <n v="-12.54"/>
    <n v="123.68"/>
    <n v="129.87"/>
    <n v="0"/>
    <n v="1.28"/>
    <n v="20.309999999999999"/>
    <n v="8.91"/>
    <s v="BALL_FLIGHT"/>
    <m/>
    <n v="0"/>
    <n v="0"/>
    <n v="0"/>
    <x v="1"/>
  </r>
  <r>
    <s v="21382B53-EB8E-487C-844F-8FD8EBCF37342022-07-18"/>
    <x v="48"/>
    <n v="31"/>
    <s v="2022-07-18 15:34:17"/>
    <x v="1"/>
    <n v="76.905869994"/>
    <n v="3.68"/>
    <n v="-7.82"/>
    <n v="83.616678894000003"/>
    <n v="-8.18"/>
    <n v="1.0489999999999999"/>
    <n v="0.19600000000000001"/>
    <n v="5.4"/>
    <n v="2.66"/>
    <n v="-8.27"/>
    <n v="2116.15"/>
    <n v="-1.1100000000000001"/>
    <n v="31.22"/>
    <n v="78.489999999999995"/>
    <n v="0"/>
    <n v="0.92"/>
    <n v="0.45"/>
    <n v="-10.51"/>
    <s v="RATIO"/>
    <m/>
    <n v="0"/>
    <n v="0"/>
    <n v="0"/>
    <x v="0"/>
  </r>
  <r>
    <s v="21382B53-EB8E-487C-844F-8FD8EBCF37342022-07-18"/>
    <x v="48"/>
    <n v="32"/>
    <s v="2022-07-18 15:34:36"/>
    <x v="1"/>
    <n v="105.717609538"/>
    <n v="18.21"/>
    <n v="-4.6900000000000004"/>
    <n v="77.554581521000003"/>
    <n v="-6.26"/>
    <n v="1.1659999999999999"/>
    <n v="0.17499999999999999"/>
    <n v="6.7"/>
    <n v="-5.86"/>
    <n v="-4.75"/>
    <n v="6466.24"/>
    <n v="0.03"/>
    <n v="130.43"/>
    <n v="136.49"/>
    <n v="0"/>
    <n v="1.36"/>
    <n v="23.06"/>
    <n v="-12.24"/>
    <s v="BALL_FLIGHT"/>
    <m/>
    <n v="0"/>
    <n v="0"/>
    <n v="0"/>
    <x v="1"/>
  </r>
  <r>
    <s v="21382B53-EB8E-487C-844F-8FD8EBCF37342022-07-18"/>
    <x v="48"/>
    <n v="33"/>
    <s v="2022-07-18 15:35:00"/>
    <x v="1"/>
    <n v="103.70436686799999"/>
    <n v="10.8"/>
    <n v="-4.6100000000000003"/>
    <n v="83.683786983000005"/>
    <n v="-0.55000000000000004"/>
    <n v="1.1619999999999999"/>
    <n v="0.185"/>
    <n v="6.3"/>
    <n v="-1.0900000000000001"/>
    <n v="-5.53"/>
    <n v="3458.34"/>
    <n v="-12.93"/>
    <n v="119.83"/>
    <n v="137.15"/>
    <n v="0"/>
    <n v="1.24"/>
    <n v="9.44"/>
    <n v="-0.88"/>
    <s v="MEASURED"/>
    <m/>
    <n v="0"/>
    <n v="0"/>
    <n v="0"/>
    <x v="1"/>
  </r>
  <r>
    <s v="21382B53-EB8E-487C-844F-8FD8EBCF37342022-07-18"/>
    <x v="48"/>
    <n v="34"/>
    <s v="2022-07-18 15:35:47"/>
    <x v="6"/>
    <n v="109.788833604"/>
    <n v="16.68"/>
    <n v="1.29"/>
    <n v="72.431997394000007"/>
    <n v="-0.32"/>
    <n v="1.135"/>
    <n v="0.17799999999999999"/>
    <n v="6.4"/>
    <n v="-0.13"/>
    <n v="1.62"/>
    <n v="6267.31"/>
    <n v="-9.3800000000000008"/>
    <n v="136.56"/>
    <n v="143.35"/>
    <n v="0"/>
    <n v="1.52"/>
    <n v="22.68"/>
    <n v="15.3"/>
    <s v="BALL_FLIGHT"/>
    <m/>
    <n v="0"/>
    <n v="0"/>
    <n v="0"/>
    <x v="1"/>
  </r>
  <r>
    <s v="21382B53-EB8E-487C-844F-8FD8EBCF37342022-07-18"/>
    <x v="48"/>
    <n v="35"/>
    <s v="2022-07-18 15:36:05"/>
    <x v="6"/>
    <n v="118.42340772199999"/>
    <n v="13.25"/>
    <n v="-5.55"/>
    <n v="79.500716101999998"/>
    <n v="-5.12"/>
    <n v="1.1539999999999999"/>
    <n v="0.17100000000000001"/>
    <n v="6.7"/>
    <n v="-3.42"/>
    <n v="-5.98"/>
    <n v="6392.62"/>
    <n v="-7.91"/>
    <n v="148.91999999999999"/>
    <n v="156.03"/>
    <n v="0"/>
    <n v="1.49"/>
    <n v="22.35"/>
    <n v="-4.88"/>
    <s v="BALL_FLIGHT"/>
    <m/>
    <n v="0"/>
    <n v="0"/>
    <n v="0"/>
    <x v="1"/>
  </r>
  <r>
    <s v="21382B53-EB8E-487C-844F-8FD8EBCF37342022-07-18"/>
    <x v="48"/>
    <n v="36"/>
    <s v="2022-07-18 15:36:26"/>
    <x v="6"/>
    <n v="109.900680419"/>
    <n v="18.52"/>
    <n v="8.06"/>
    <n v="78.695419033999997"/>
    <n v="-4.7"/>
    <n v="1.1339999999999999"/>
    <n v="0.157"/>
    <n v="7.2"/>
    <n v="-4.33"/>
    <n v="10.53"/>
    <n v="8044.74"/>
    <n v="-13.6"/>
    <n v="131.49"/>
    <n v="135.55000000000001"/>
    <n v="0"/>
    <n v="1.4"/>
    <n v="25.53"/>
    <n v="38.369999999999997"/>
    <s v="MEASURED"/>
    <m/>
    <n v="0"/>
    <n v="0"/>
    <n v="0"/>
    <x v="1"/>
  </r>
  <r>
    <s v="21382B53-EB8E-487C-844F-8FD8EBCF37342022-07-18"/>
    <x v="48"/>
    <n v="37"/>
    <s v="2022-07-18 15:36:45"/>
    <x v="6"/>
    <n v="112.96528315"/>
    <n v="4.12"/>
    <n v="0.38"/>
    <n v="75.250537132000005"/>
    <n v="-4.53"/>
    <n v="1.0920000000000001"/>
    <n v="0.183"/>
    <n v="6"/>
    <n v="-5.96"/>
    <n v="1.1499999999999999"/>
    <n v="3928.26"/>
    <n v="-8.4700000000000006"/>
    <n v="112.9"/>
    <n v="144.99"/>
    <n v="0"/>
    <n v="1.5"/>
    <n v="4.25"/>
    <n v="8.35"/>
    <s v="BALL_FLIGHT"/>
    <m/>
    <n v="0"/>
    <n v="0"/>
    <n v="0"/>
    <x v="1"/>
  </r>
  <r>
    <s v="21382B53-EB8E-487C-844F-8FD8EBCF37342022-07-18"/>
    <x v="48"/>
    <n v="38"/>
    <s v="2022-07-18 15:37:14"/>
    <x v="6"/>
    <n v="88.247137034999994"/>
    <n v="6.73"/>
    <n v="23.44"/>
    <n v="77.957230054999997"/>
    <n v="-20"/>
    <n v="1.1399999999999999"/>
    <n v="0.183"/>
    <n v="6.2"/>
    <n v="9.33"/>
    <n v="0"/>
    <n v="1477.13"/>
    <n v="-30"/>
    <n v="52.18"/>
    <n v="104.82"/>
    <n v="0"/>
    <n v="1.1299999999999999"/>
    <n v="1.61"/>
    <n v="47.89"/>
    <s v="RATIO"/>
    <m/>
    <n v="0"/>
    <n v="0"/>
    <n v="0"/>
    <x v="0"/>
  </r>
  <r>
    <s v="21382B53-EB8E-487C-844F-8FD8EBCF37342022-07-18"/>
    <x v="48"/>
    <n v="39"/>
    <s v="2022-07-18 15:37:30"/>
    <x v="6"/>
    <n v="118.244452818"/>
    <n v="10.55"/>
    <n v="-5.2"/>
    <n v="76.592698912000003"/>
    <n v="-9.5"/>
    <n v="1.1220000000000001"/>
    <n v="0.16900000000000001"/>
    <n v="6.6"/>
    <n v="-4.2"/>
    <n v="-4.88"/>
    <n v="4580.54"/>
    <n v="-1.26"/>
    <n v="150.96"/>
    <n v="162.4"/>
    <n v="0"/>
    <n v="1.54"/>
    <n v="16.079999999999998"/>
    <n v="-13.79"/>
    <s v="MEASURED"/>
    <m/>
    <n v="0"/>
    <n v="0"/>
    <n v="0"/>
    <x v="1"/>
  </r>
  <r>
    <s v="21382B53-EB8E-487C-844F-8FD8EBCF37342022-07-18"/>
    <x v="48"/>
    <n v="40"/>
    <s v="2022-07-18 15:37:47"/>
    <x v="6"/>
    <n v="106.65712278399999"/>
    <n v="16.309999999999999"/>
    <n v="-3.44"/>
    <n v="78.046707506999994"/>
    <n v="-1.22"/>
    <n v="1.099"/>
    <n v="0.156"/>
    <n v="7"/>
    <n v="1.1299999999999999"/>
    <n v="-4"/>
    <n v="3874.48"/>
    <n v="1.75"/>
    <n v="138.62"/>
    <n v="149.69"/>
    <n v="0"/>
    <n v="1.37"/>
    <n v="18.61"/>
    <n v="-11.35"/>
    <s v="MEASURED"/>
    <m/>
    <n v="0"/>
    <n v="0"/>
    <n v="0"/>
    <x v="1"/>
  </r>
  <r>
    <s v="21382B53-EB8E-487C-844F-8FD8EBCF37342022-07-18"/>
    <x v="48"/>
    <n v="41"/>
    <s v="2022-07-18 15:38:02"/>
    <x v="6"/>
    <n v="120.391911666"/>
    <n v="15.05"/>
    <n v="0.43"/>
    <n v="82.542949469999996"/>
    <n v="1.1000000000000001"/>
    <n v="1.091"/>
    <n v="0.14599999999999999"/>
    <n v="7.5"/>
    <n v="-3.68"/>
    <n v="0.35"/>
    <n v="6336.36"/>
    <n v="5.63"/>
    <n v="153.09"/>
    <n v="159.74"/>
    <n v="0"/>
    <n v="1.46"/>
    <n v="26.19"/>
    <n v="-7.3"/>
    <s v="BALL_FLIGHT"/>
    <m/>
    <n v="0"/>
    <n v="0"/>
    <n v="0"/>
    <x v="1"/>
  </r>
  <r>
    <s v="21382B53-EB8E-487C-844F-8FD8EBCF37342022-07-18"/>
    <x v="48"/>
    <n v="42"/>
    <s v="2022-07-18 15:38:55"/>
    <x v="2"/>
    <n v="120.526127844"/>
    <n v="4.8"/>
    <n v="-2.36"/>
    <n v="77.845383240000004"/>
    <n v="-6.56"/>
    <n v="1.125"/>
    <n v="0.18"/>
    <n v="6.3"/>
    <n v="-1.39"/>
    <n v="-1.87"/>
    <n v="4690.55"/>
    <n v="-6.12"/>
    <n v="138.24"/>
    <n v="158.57"/>
    <n v="0"/>
    <n v="1.55"/>
    <n v="8.0299999999999994"/>
    <n v="0.53"/>
    <s v="BALL_FLIGHT"/>
    <m/>
    <n v="0"/>
    <n v="0"/>
    <n v="0"/>
    <x v="1"/>
  </r>
  <r>
    <s v="21382B53-EB8E-487C-844F-8FD8EBCF37342022-07-18"/>
    <x v="48"/>
    <n v="43"/>
    <s v="2022-07-18 15:39:14"/>
    <x v="2"/>
    <n v="96.747494974999995"/>
    <n v="0"/>
    <n v="-12.14"/>
    <n v="83.840372524000003"/>
    <n v="-13.83"/>
    <n v="1.141"/>
    <n v="0.15"/>
    <n v="7.6"/>
    <n v="6.61"/>
    <n v="-12.68"/>
    <n v="2950.51"/>
    <n v="-3.75"/>
    <n v="0"/>
    <n v="0"/>
    <n v="0"/>
    <n v="1.1499999999999999"/>
    <n v="0"/>
    <n v="0"/>
    <s v="RATIO"/>
    <m/>
    <n v="0"/>
    <n v="0"/>
    <n v="0"/>
    <x v="0"/>
  </r>
  <r>
    <s v="21382B53-EB8E-487C-844F-8FD8EBCF37342022-07-18"/>
    <x v="48"/>
    <n v="44"/>
    <s v="2022-07-18 15:39:38"/>
    <x v="2"/>
    <n v="97.709377583999995"/>
    <n v="2.7"/>
    <n v="-5.62"/>
    <n v="81.066571511999996"/>
    <n v="-7.8"/>
    <n v="1.048"/>
    <n v="0.17899999999999999"/>
    <n v="5.9"/>
    <n v="4.7300000000000004"/>
    <n v="-5.66"/>
    <n v="3010.25"/>
    <n v="-4.5999999999999996"/>
    <n v="58.45"/>
    <n v="114.58"/>
    <n v="0"/>
    <n v="1.21"/>
    <n v="0.83"/>
    <n v="-9.42"/>
    <s v="RATIO"/>
    <m/>
    <n v="0"/>
    <n v="0"/>
    <n v="0"/>
    <x v="0"/>
  </r>
  <r>
    <s v="21382B53-EB8E-487C-844F-8FD8EBCF37342022-07-18"/>
    <x v="48"/>
    <n v="45"/>
    <s v="2022-07-18 15:39:58"/>
    <x v="2"/>
    <n v="113.681102766"/>
    <n v="11.95"/>
    <n v="5.19"/>
    <n v="83.549570805000002"/>
    <n v="-0.63"/>
    <n v="1.137"/>
    <n v="0.13200000000000001"/>
    <n v="8.6"/>
    <n v="-5.08"/>
    <n v="6.42"/>
    <n v="4079.07"/>
    <n v="-18.75"/>
    <n v="141.63"/>
    <n v="154.34"/>
    <n v="0"/>
    <n v="1.36"/>
    <n v="14.43"/>
    <n v="34.93"/>
    <s v="BALL_FLIGHT"/>
    <m/>
    <n v="0"/>
    <n v="0"/>
    <n v="0"/>
    <x v="1"/>
  </r>
  <r>
    <s v="21382B53-EB8E-487C-844F-8FD8EBCF37342022-07-18"/>
    <x v="48"/>
    <n v="46"/>
    <s v="2022-07-18 15:40:42"/>
    <x v="2"/>
    <n v="123.25519013"/>
    <n v="4.01"/>
    <n v="0.65"/>
    <n v="83.035075456000001"/>
    <n v="-6.01"/>
    <n v="1.0720000000000001"/>
    <n v="0.161"/>
    <n v="6.7"/>
    <n v="-2.37"/>
    <n v="1.71"/>
    <n v="4642.58"/>
    <n v="-1.05"/>
    <n v="141.31"/>
    <n v="163.88"/>
    <n v="0"/>
    <n v="1.48"/>
    <n v="7.64"/>
    <n v="3.19"/>
    <s v="BALL_FLIGHT"/>
    <m/>
    <n v="0"/>
    <n v="0"/>
    <n v="0"/>
    <x v="1"/>
  </r>
  <r>
    <s v="21382B53-EB8E-487C-844F-8FD8EBCF37342022-07-18"/>
    <x v="48"/>
    <n v="47"/>
    <s v="2022-07-18 15:41:09"/>
    <x v="2"/>
    <n v="104.621510751"/>
    <n v="0.5"/>
    <n v="-5.44"/>
    <n v="80.283643807000004"/>
    <n v="-13.02"/>
    <n v="1.052"/>
    <n v="0.17899999999999999"/>
    <n v="5.9"/>
    <n v="3.03"/>
    <n v="-4.63"/>
    <n v="2580.52"/>
    <n v="-18.84"/>
    <n v="34.51"/>
    <n v="123.07"/>
    <n v="0"/>
    <n v="1.3"/>
    <n v="0.04"/>
    <n v="-7.02"/>
    <s v="RATIO"/>
    <m/>
    <n v="0"/>
    <n v="0"/>
    <n v="0"/>
    <x v="0"/>
  </r>
  <r>
    <s v="21382B53-EB8E-487C-844F-8FD8EBCF37342022-07-18"/>
    <x v="48"/>
    <n v="48"/>
    <s v="2022-07-18 15:42:00"/>
    <x v="2"/>
    <n v="109.005905899"/>
    <n v="11.31"/>
    <n v="0.4"/>
    <n v="80.104688902999996"/>
    <n v="-5.39"/>
    <n v="1.1080000000000001"/>
    <n v="0.155"/>
    <n v="7.1"/>
    <n v="-6.48"/>
    <n v="1.3"/>
    <n v="3356.72"/>
    <n v="-20.79"/>
    <n v="129.71"/>
    <n v="145.76"/>
    <n v="0"/>
    <n v="1.36"/>
    <n v="10.89"/>
    <n v="19.11"/>
    <s v="BALL_FLIGHT"/>
    <m/>
    <n v="0"/>
    <n v="0"/>
    <n v="0"/>
    <x v="1"/>
  </r>
  <r>
    <s v="21382B53-EB8E-487C-844F-8FD8EBCF37342022-07-18"/>
    <x v="48"/>
    <n v="49"/>
    <s v="2022-07-18 15:42:26"/>
    <x v="2"/>
    <n v="116.49964250399999"/>
    <n v="10.63"/>
    <n v="-3.76"/>
    <n v="76.838761904999998"/>
    <n v="-4.09"/>
    <n v="1.121"/>
    <n v="0.182"/>
    <n v="6.2"/>
    <n v="-6.27"/>
    <n v="-3.95"/>
    <n v="3497.95"/>
    <n v="-9.43"/>
    <n v="148.05000000000001"/>
    <n v="162.86000000000001"/>
    <n v="0"/>
    <n v="1.52"/>
    <n v="13.44"/>
    <n v="-0.63"/>
    <s v="BALL_FLIGHT"/>
    <m/>
    <n v="0"/>
    <n v="0"/>
    <n v="0"/>
    <x v="1"/>
  </r>
  <r>
    <s v="21382B53-EB8E-487C-844F-8FD8EBCF37342022-07-18"/>
    <x v="48"/>
    <n v="50"/>
    <s v="2022-07-18 15:42:49"/>
    <x v="2"/>
    <n v="121.68933472000001"/>
    <n v="11.2"/>
    <n v="-5.26"/>
    <n v="82.296886477000001"/>
    <n v="-1.71"/>
    <n v="1.161"/>
    <n v="0.16400000000000001"/>
    <n v="7.1"/>
    <n v="-6.09"/>
    <n v="-6.14"/>
    <n v="6402.65"/>
    <n v="-18.48"/>
    <n v="150.31"/>
    <n v="158.27000000000001"/>
    <n v="0"/>
    <n v="1.48"/>
    <n v="19.55"/>
    <n v="11.18"/>
    <s v="BALL_FLIGHT"/>
    <m/>
    <n v="0"/>
    <n v="0"/>
    <n v="0"/>
    <x v="1"/>
  </r>
  <r>
    <s v="21382B53-EB8E-487C-844F-8FD8EBCF37342022-07-18"/>
    <x v="48"/>
    <n v="51"/>
    <s v="2022-07-18 15:43:15"/>
    <x v="2"/>
    <n v="117.774696195"/>
    <n v="11.86"/>
    <n v="0.19"/>
    <n v="80.686292340999998"/>
    <n v="-2.4900000000000002"/>
    <n v="1.159"/>
    <n v="0.16800000000000001"/>
    <n v="6.9"/>
    <n v="-1.97"/>
    <n v="0.61"/>
    <n v="3325.65"/>
    <n v="-7.93"/>
    <n v="154.22"/>
    <n v="168.48"/>
    <n v="0"/>
    <n v="1.46"/>
    <n v="15.51"/>
    <n v="9.73"/>
    <s v="BALL_FLIGHT"/>
    <m/>
    <n v="0"/>
    <n v="0"/>
    <n v="0"/>
    <x v="1"/>
  </r>
  <r>
    <s v="21382B53-EB8E-487C-844F-8FD8EBCF37342022-07-18"/>
    <x v="48"/>
    <n v="52"/>
    <s v="2022-07-18 15:45:06"/>
    <x v="2"/>
    <n v="108.89405908400001"/>
    <n v="12.74"/>
    <n v="-3.6"/>
    <n v="75.630816303000003"/>
    <n v="-5.12"/>
    <n v="1.0740000000000001"/>
    <n v="0.185"/>
    <n v="5.8"/>
    <n v="-4.8899999999999997"/>
    <n v="-3.6"/>
    <n v="5151.9799999999996"/>
    <n v="-7.14"/>
    <n v="135.07"/>
    <n v="144.72999999999999"/>
    <n v="0"/>
    <n v="1.44"/>
    <n v="16.010000000000002"/>
    <n v="-1.51"/>
    <s v="BALL_FLIGHT"/>
    <m/>
    <n v="0"/>
    <n v="0"/>
    <n v="0"/>
    <x v="1"/>
  </r>
  <r>
    <s v="21382B53-EB8E-487C-844F-8FD8EBCF37342022-07-18"/>
    <x v="48"/>
    <n v="53"/>
    <s v="2022-07-18 15:45:29"/>
    <x v="2"/>
    <n v="120.168218036"/>
    <n v="6.95"/>
    <n v="-3.82"/>
    <n v="83.214030359999995"/>
    <n v="-1.77"/>
    <n v="1.1379999999999999"/>
    <n v="0.157"/>
    <n v="7.2"/>
    <n v="-2.97"/>
    <n v="-4.37"/>
    <n v="4530.09"/>
    <n v="-13.79"/>
    <n v="143.29"/>
    <n v="158.61000000000001"/>
    <n v="0"/>
    <n v="1.44"/>
    <n v="10.48"/>
    <n v="5.27"/>
    <s v="MEASURED"/>
    <m/>
    <n v="0"/>
    <n v="0"/>
    <n v="0"/>
    <x v="1"/>
  </r>
  <r>
    <s v="21382B53-EB8E-487C-844F-8FD8EBCF37342022-07-18"/>
    <x v="48"/>
    <n v="54"/>
    <s v="2022-07-18 15:45:51"/>
    <x v="2"/>
    <n v="124.686829362"/>
    <n v="7.93"/>
    <n v="-2.57"/>
    <n v="85.003579400000007"/>
    <n v="-1.91"/>
    <n v="1.147"/>
    <n v="0.15"/>
    <n v="7.6"/>
    <n v="-6.55"/>
    <n v="-2.84"/>
    <n v="5528.29"/>
    <n v="-9.3000000000000007"/>
    <n v="155.29"/>
    <n v="166.18"/>
    <n v="0"/>
    <n v="1.47"/>
    <n v="15.51"/>
    <n v="5.6"/>
    <s v="BALL_FLIGHT"/>
    <m/>
    <n v="0"/>
    <n v="0"/>
    <n v="0"/>
    <x v="1"/>
  </r>
  <r>
    <s v="21382B53-EB8E-487C-844F-8FD8EBCF37342022-07-18"/>
    <x v="48"/>
    <n v="55"/>
    <s v="2022-07-18 15:46:12"/>
    <x v="2"/>
    <n v="66.369900021000007"/>
    <n v="14.55"/>
    <n v="-26.45"/>
    <n v="83.079814182000007"/>
    <n v="-10.09"/>
    <n v="1.143"/>
    <n v="0.182"/>
    <n v="6.3"/>
    <n v="2.2200000000000002"/>
    <n v="0"/>
    <n v="4388.6400000000003"/>
    <n v="25.06"/>
    <n v="53.11"/>
    <n v="70.19"/>
    <n v="0"/>
    <n v="0.8"/>
    <n v="4.0999999999999996"/>
    <n v="-37.94"/>
    <s v="RATIO"/>
    <m/>
    <n v="0"/>
    <n v="0"/>
    <n v="0"/>
    <x v="0"/>
  </r>
  <r>
    <s v="21382B53-EB8E-487C-844F-8FD8EBCF37342022-07-18"/>
    <x v="48"/>
    <n v="56"/>
    <s v="2022-07-18 15:46:28"/>
    <x v="2"/>
    <n v="73.997852804000004"/>
    <n v="8.42"/>
    <n v="-23.54"/>
    <n v="82.587688196000002"/>
    <n v="-2.78"/>
    <n v="1.119"/>
    <n v="0.16800000000000001"/>
    <n v="6.7"/>
    <n v="1.73"/>
    <n v="-28.23"/>
    <n v="3291.97"/>
    <n v="30"/>
    <n v="46.92"/>
    <n v="79.34"/>
    <n v="0"/>
    <n v="0.9"/>
    <n v="1.93"/>
    <n v="-38.76"/>
    <s v="RATIO"/>
    <m/>
    <n v="0"/>
    <n v="0"/>
    <n v="0"/>
    <x v="0"/>
  </r>
  <r>
    <s v="21382B53-EB8E-487C-844F-8FD8EBCF37342022-07-18"/>
    <x v="48"/>
    <n v="57"/>
    <s v="2022-07-18 15:47:02"/>
    <x v="3"/>
    <n v="111.421797103"/>
    <n v="14.68"/>
    <n v="12.36"/>
    <n v="85.093056852000004"/>
    <n v="-5.04"/>
    <n v="1.234"/>
    <n v="0.151"/>
    <n v="8.1999999999999993"/>
    <n v="-5.45"/>
    <n v="15.81"/>
    <n v="4624.42"/>
    <n v="-25.96"/>
    <n v="137.47999999999999"/>
    <n v="143.71"/>
    <n v="0"/>
    <n v="1.31"/>
    <n v="16.78"/>
    <n v="58.49"/>
    <s v="RATIO"/>
    <m/>
    <n v="0"/>
    <n v="0"/>
    <n v="0"/>
    <x v="0"/>
  </r>
  <r>
    <s v="21382B53-EB8E-487C-844F-8FD8EBCF37342022-07-18"/>
    <x v="48"/>
    <n v="58"/>
    <s v="2022-07-18 15:47:28"/>
    <x v="3"/>
    <n v="124.48550509499999"/>
    <n v="9.7100000000000009"/>
    <n v="1.93"/>
    <n v="88.180028945999993"/>
    <n v="-3.09"/>
    <n v="1.163"/>
    <n v="0.17799999999999999"/>
    <n v="6.5"/>
    <n v="-0.51"/>
    <n v="2.82"/>
    <n v="3997.89"/>
    <n v="-10.89"/>
    <n v="161.57"/>
    <n v="174.97"/>
    <n v="0"/>
    <n v="1.41"/>
    <n v="15.7"/>
    <n v="20.76"/>
    <s v="MEASURED"/>
    <m/>
    <n v="0"/>
    <n v="0"/>
    <n v="0"/>
    <x v="1"/>
  </r>
  <r>
    <s v="21382B53-EB8E-487C-844F-8FD8EBCF37342022-07-18"/>
    <x v="48"/>
    <n v="59"/>
    <s v="2022-07-18 15:47:52"/>
    <x v="3"/>
    <n v="123.322298219"/>
    <n v="11.05"/>
    <n v="0.15"/>
    <n v="88.224767671999999"/>
    <n v="-8.32"/>
    <n v="1.1870000000000001"/>
    <n v="0.16400000000000001"/>
    <n v="7.2"/>
    <n v="-1.1100000000000001"/>
    <n v="1.45"/>
    <n v="6041.24"/>
    <n v="-6.62"/>
    <n v="156.35"/>
    <n v="164.79"/>
    <n v="0"/>
    <n v="1.4"/>
    <n v="20.89"/>
    <n v="10.58"/>
    <s v="BALL_FLIGHT"/>
    <m/>
    <n v="0"/>
    <n v="0"/>
    <n v="0"/>
    <x v="1"/>
  </r>
  <r>
    <s v="21382B53-EB8E-487C-844F-8FD8EBCF37342022-07-18"/>
    <x v="48"/>
    <n v="60"/>
    <s v="2022-07-18 15:48:21"/>
    <x v="3"/>
    <n v="108.06639265299999"/>
    <n v="15.73"/>
    <n v="11.72"/>
    <n v="89.499821362999995"/>
    <n v="0"/>
    <n v="1.1220000000000001"/>
    <n v="0.20300000000000001"/>
    <n v="5.5"/>
    <n v="0"/>
    <n v="0"/>
    <n v="7716.07"/>
    <n v="0"/>
    <n v="130.22999999999999"/>
    <n v="135.65"/>
    <n v="0"/>
    <n v="1.21"/>
    <n v="21.69"/>
    <n v="30.13"/>
    <s v="MEASURED"/>
    <m/>
    <n v="0"/>
    <n v="0"/>
    <n v="0"/>
    <x v="0"/>
  </r>
  <r>
    <s v="21382B53-EB8E-487C-844F-8FD8EBCF37342022-07-18"/>
    <x v="48"/>
    <n v="61"/>
    <s v="2022-07-18 15:48:45"/>
    <x v="3"/>
    <n v="126.78954948400001"/>
    <n v="9.61"/>
    <n v="-1.1599999999999999"/>
    <n v="87.933965952999998"/>
    <n v="-7.44"/>
    <n v="1.1919999999999999"/>
    <n v="0.17899999999999999"/>
    <n v="6.7"/>
    <n v="-0.01"/>
    <n v="-0.28000000000000003"/>
    <n v="5018.6499999999996"/>
    <n v="-4.59"/>
    <n v="164.36"/>
    <n v="174.92"/>
    <n v="0"/>
    <n v="1.44"/>
    <n v="18.78"/>
    <n v="3.3"/>
    <s v="BALL_FLIGHT"/>
    <m/>
    <n v="0"/>
    <n v="0"/>
    <n v="0"/>
    <x v="1"/>
  </r>
  <r>
    <s v="21382B53-EB8E-487C-844F-8FD8EBCF37342022-07-18"/>
    <x v="48"/>
    <n v="62"/>
    <s v="2022-07-18 15:49:24"/>
    <x v="3"/>
    <n v="130.23443138600001"/>
    <n v="6.08"/>
    <n v="0.23"/>
    <n v="90.752505690999996"/>
    <n v="-7.9"/>
    <n v="1.163"/>
    <n v="0.16400000000000001"/>
    <n v="7.1"/>
    <n v="0.1"/>
    <n v="1.48"/>
    <n v="4100.6899999999996"/>
    <n v="-12.04"/>
    <n v="161.96"/>
    <n v="177.66"/>
    <n v="0"/>
    <n v="1.44"/>
    <n v="11.62"/>
    <n v="16.93"/>
    <s v="BALL_FLIGHT"/>
    <m/>
    <n v="0"/>
    <n v="0"/>
    <n v="0"/>
    <x v="1"/>
  </r>
  <r>
    <s v="21382B53-EB8E-487C-844F-8FD8EBCF37342022-07-18"/>
    <x v="48"/>
    <n v="63"/>
    <s v="2022-07-18 15:49:46"/>
    <x v="3"/>
    <n v="128.13171126399999"/>
    <n v="10.25"/>
    <n v="0.54"/>
    <n v="90.349857157000002"/>
    <n v="-7.97"/>
    <n v="1.1539999999999999"/>
    <n v="0.14499999999999999"/>
    <n v="8"/>
    <n v="-6.7"/>
    <n v="1.87"/>
    <n v="5777.62"/>
    <n v="-13.14"/>
    <n v="163.57"/>
    <n v="172.33"/>
    <n v="0"/>
    <n v="1.42"/>
    <n v="20.82"/>
    <n v="22.75"/>
    <s v="MEASURED"/>
    <m/>
    <n v="0"/>
    <n v="0"/>
    <n v="0"/>
    <x v="1"/>
  </r>
  <r>
    <s v="21382B53-EB8E-487C-844F-8FD8EBCF37342022-07-18"/>
    <x v="48"/>
    <n v="64"/>
    <s v="2022-07-18 15:50:10"/>
    <x v="3"/>
    <n v="123.881532294"/>
    <n v="0"/>
    <n v="-12.8"/>
    <n v="85.048318125999998"/>
    <n v="-9.39"/>
    <n v="1.1479999999999999"/>
    <n v="0.183"/>
    <n v="6.3"/>
    <n v="-3.21"/>
    <n v="-14.16"/>
    <n v="1715.8"/>
    <n v="13.39"/>
    <n v="0"/>
    <n v="0"/>
    <n v="0"/>
    <n v="1.46"/>
    <n v="0"/>
    <n v="0"/>
    <s v="RATIO"/>
    <m/>
    <n v="0"/>
    <n v="0"/>
    <n v="0"/>
    <x v="0"/>
  </r>
  <r>
    <s v="21382B53-EB8E-487C-844F-8FD8EBCF37342022-07-18"/>
    <x v="48"/>
    <n v="65"/>
    <s v="2022-07-18 15:50:54"/>
    <x v="3"/>
    <n v="117.953651099"/>
    <n v="6.14"/>
    <n v="3.73"/>
    <n v="81.536328135000005"/>
    <n v="-3.98"/>
    <n v="1.077"/>
    <n v="0.188"/>
    <n v="5.7"/>
    <n v="-0.64"/>
    <n v="5.14"/>
    <n v="4598.0200000000004"/>
    <n v="-4.26"/>
    <n v="138.09"/>
    <n v="155.74"/>
    <n v="0"/>
    <n v="1.45"/>
    <n v="9.18"/>
    <n v="15.23"/>
    <s v="BALL_FLIGHT"/>
    <m/>
    <n v="0"/>
    <n v="0"/>
    <n v="0"/>
    <x v="0"/>
  </r>
  <r>
    <s v="21382B53-EB8E-487C-844F-8FD8EBCF37342022-07-18"/>
    <x v="48"/>
    <n v="66"/>
    <s v="2022-07-18 15:51:21"/>
    <x v="3"/>
    <n v="117.573371928"/>
    <n v="11.52"/>
    <n v="-3.03"/>
    <n v="80.283643807000004"/>
    <n v="-7.46"/>
    <n v="1.216"/>
    <n v="0.17899999999999999"/>
    <n v="6.8"/>
    <n v="-5.07"/>
    <n v="-2.5499999999999998"/>
    <n v="2511.52"/>
    <n v="3.8"/>
    <n v="152.84"/>
    <n v="171.15"/>
    <n v="0"/>
    <n v="1.46"/>
    <n v="13.07"/>
    <n v="-13.03"/>
    <s v="BALL_FLIGHT"/>
    <m/>
    <n v="0"/>
    <n v="0"/>
    <n v="0"/>
    <x v="1"/>
  </r>
  <r>
    <s v="21382B53-EB8E-487C-844F-8FD8EBCF37342022-07-18"/>
    <x v="48"/>
    <n v="67"/>
    <s v="2022-07-18 15:51:47"/>
    <x v="3"/>
    <n v="123.68020802700001"/>
    <n v="3.87"/>
    <n v="-11.9"/>
    <n v="85.272011755999998"/>
    <n v="0"/>
    <n v="1.1060000000000001"/>
    <n v="0.215"/>
    <n v="5.0999999999999996"/>
    <n v="0"/>
    <n v="0"/>
    <n v="1655.54"/>
    <n v="0"/>
    <n v="95.87"/>
    <n v="175.17"/>
    <n v="0"/>
    <n v="1.45"/>
    <n v="2.0499999999999998"/>
    <n v="-36.159999999999997"/>
    <s v="RATIO"/>
    <m/>
    <n v="0"/>
    <n v="0"/>
    <n v="0"/>
    <x v="1"/>
  </r>
  <r>
    <s v="21382B53-EB8E-487C-844F-8FD8EBCF37342022-07-18"/>
    <x v="48"/>
    <n v="68"/>
    <s v="2022-07-18 15:52:11"/>
    <x v="3"/>
    <n v="130.50286374199999"/>
    <n v="4.16"/>
    <n v="-7.05"/>
    <n v="88.224767671999999"/>
    <n v="-5.19"/>
    <n v="1.1299999999999999"/>
    <n v="0.161"/>
    <n v="7"/>
    <n v="-1.81"/>
    <n v="-7.79"/>
    <n v="3300.56"/>
    <n v="-0.7"/>
    <n v="152.04"/>
    <n v="184.15"/>
    <n v="0"/>
    <n v="1.48"/>
    <n v="7.01"/>
    <n v="-22.05"/>
    <s v="MEASURED"/>
    <m/>
    <n v="0"/>
    <n v="0"/>
    <n v="0"/>
    <x v="1"/>
  </r>
  <r>
    <s v="21382B53-EB8E-487C-844F-8FD8EBCF37342022-07-18"/>
    <x v="48"/>
    <n v="69"/>
    <s v="2022-07-18 15:52:32"/>
    <x v="3"/>
    <n v="126.275054135"/>
    <n v="4.1900000000000004"/>
    <n v="-3.94"/>
    <n v="88.224767671999999"/>
    <n v="-10.51"/>
    <n v="1.115"/>
    <n v="0.16800000000000001"/>
    <n v="6.6"/>
    <n v="-0.1"/>
    <n v="-3.19"/>
    <n v="5753"/>
    <n v="-10.039999999999999"/>
    <n v="148.22"/>
    <n v="162.53"/>
    <n v="0"/>
    <n v="1.43"/>
    <n v="10.18"/>
    <n v="2.1800000000000002"/>
    <s v="BALL_FLIGHT"/>
    <m/>
    <n v="0"/>
    <n v="0"/>
    <n v="0"/>
    <x v="1"/>
  </r>
  <r>
    <s v="21382B53-EB8E-487C-844F-8FD8EBCF37342022-07-18"/>
    <x v="48"/>
    <n v="70"/>
    <s v="2022-07-18 15:52:57"/>
    <x v="3"/>
    <n v="129.00411642099999"/>
    <n v="8.2799999999999994"/>
    <n v="-7.93"/>
    <n v="85.764137742000003"/>
    <n v="-9.7100000000000009"/>
    <n v="1.137"/>
    <n v="0.186"/>
    <n v="6.1"/>
    <n v="-1.29"/>
    <n v="-8.17"/>
    <n v="3766.47"/>
    <n v="-3.66"/>
    <n v="169.05"/>
    <n v="183.57"/>
    <n v="0"/>
    <n v="1.5"/>
    <n v="14.87"/>
    <n v="-21.14"/>
    <s v="MEASURED"/>
    <m/>
    <n v="0"/>
    <n v="0"/>
    <n v="0"/>
    <x v="1"/>
  </r>
  <r>
    <s v="21382B53-EB8E-487C-844F-8FD8EBCF37342022-07-18"/>
    <x v="48"/>
    <n v="71"/>
    <s v="2022-07-18 15:53:23"/>
    <x v="3"/>
    <n v="125.22369407399999"/>
    <n v="10.52"/>
    <n v="-4.87"/>
    <n v="90.707766965000005"/>
    <n v="-6.62"/>
    <n v="1.1719999999999999"/>
    <n v="0.17699999999999999"/>
    <n v="6.6"/>
    <n v="-1.05"/>
    <n v="-4.92"/>
    <n v="5783.81"/>
    <n v="-9.08"/>
    <n v="159.59"/>
    <n v="168.5"/>
    <n v="0"/>
    <n v="1.38"/>
    <n v="20.48"/>
    <n v="-1.21"/>
    <s v="BALL_FLIGHT"/>
    <m/>
    <n v="0"/>
    <n v="0"/>
    <n v="0"/>
    <x v="1"/>
  </r>
  <r>
    <s v="21382B53-EB8E-487C-844F-8FD8EBCF37342022-07-18"/>
    <x v="48"/>
    <n v="72"/>
    <s v="2022-07-18 15:53:47"/>
    <x v="3"/>
    <n v="122.181460706"/>
    <n v="9.36"/>
    <n v="-3.66"/>
    <n v="82.900859277999999"/>
    <n v="-6.08"/>
    <n v="1.1499999999999999"/>
    <n v="0.189"/>
    <n v="6.1"/>
    <n v="-1.55"/>
    <n v="-3.54"/>
    <n v="2837.87"/>
    <n v="-25.86"/>
    <n v="147.27000000000001"/>
    <n v="170.47"/>
    <n v="0"/>
    <n v="1.47"/>
    <n v="10.41"/>
    <n v="14.46"/>
    <s v="BALL_FLIGHT"/>
    <m/>
    <n v="0"/>
    <n v="0"/>
    <n v="0"/>
    <x v="1"/>
  </r>
  <r>
    <s v="21382B53-EB8E-487C-844F-8FD8EBCF37342022-07-18"/>
    <x v="48"/>
    <n v="73"/>
    <s v="2022-07-18 15:54:12"/>
    <x v="3"/>
    <n v="45.700608609"/>
    <n v="30.29"/>
    <n v="-29.76"/>
    <n v="85.227273030000006"/>
    <n v="-8.17"/>
    <n v="1.0940000000000001"/>
    <n v="0.187"/>
    <n v="5.9"/>
    <n v="2.11"/>
    <n v="0"/>
    <n v="1096.3399999999999"/>
    <n v="24.2"/>
    <n v="36.46"/>
    <n v="46.01"/>
    <n v="0"/>
    <n v="0.54"/>
    <n v="5.66"/>
    <n v="-24.74"/>
    <s v="BALL_FLIGHT"/>
    <m/>
    <n v="0"/>
    <n v="0"/>
    <n v="0"/>
    <x v="0"/>
  </r>
  <r>
    <s v="21382B53-EB8E-487C-844F-8FD8EBCF37342022-07-18"/>
    <x v="48"/>
    <n v="74"/>
    <s v="2022-07-18 15:54:45"/>
    <x v="3"/>
    <n v="120.28006485100001"/>
    <n v="2.58"/>
    <n v="-7.81"/>
    <n v="81.402111957000002"/>
    <n v="-11.22"/>
    <n v="1.099"/>
    <n v="0.216"/>
    <n v="5.0999999999999996"/>
    <n v="0"/>
    <n v="-7.8"/>
    <n v="2962.43"/>
    <n v="-3.17"/>
    <n v="107.09"/>
    <n v="160.53"/>
    <n v="0"/>
    <n v="1.48"/>
    <n v="2.36"/>
    <n v="-19.28"/>
    <s v="BALL_FLIGHT"/>
    <m/>
    <n v="0"/>
    <n v="0"/>
    <n v="0"/>
    <x v="1"/>
  </r>
  <r>
    <s v="21382B53-EB8E-487C-844F-8FD8EBCF37342022-07-18"/>
    <x v="48"/>
    <n v="75"/>
    <s v="2022-07-18 15:55:08"/>
    <x v="3"/>
    <n v="122.897280322"/>
    <n v="6.82"/>
    <n v="-0.7"/>
    <n v="87.486578692999998"/>
    <n v="-5.05"/>
    <n v="4.9000000000000002E-2"/>
    <n v="0.05"/>
    <n v="1"/>
    <n v="-4.74"/>
    <n v="-0.08"/>
    <n v="3262.66"/>
    <n v="-26.07"/>
    <n v="137.83000000000001"/>
    <n v="167.86"/>
    <n v="0"/>
    <n v="1.4"/>
    <n v="7.58"/>
    <n v="24.36"/>
    <s v="BALL_FLIGHT"/>
    <m/>
    <n v="0"/>
    <n v="0"/>
    <n v="0"/>
    <x v="1"/>
  </r>
  <r>
    <s v="21382B53-EB8E-487C-844F-8FD8EBCF37342022-07-18"/>
    <x v="48"/>
    <n v="76"/>
    <s v="2022-07-18 15:55:31"/>
    <x v="3"/>
    <n v="122.49463178800001"/>
    <n v="16.5"/>
    <n v="-1.1200000000000001"/>
    <n v="90.640658876000003"/>
    <n v="-3.04"/>
    <n v="1.0940000000000001"/>
    <n v="0.14899999999999999"/>
    <n v="7.3"/>
    <n v="-5.53"/>
    <n v="-0.9"/>
    <n v="5620.42"/>
    <n v="1.07"/>
    <n v="159.72"/>
    <n v="166.92"/>
    <n v="0"/>
    <n v="1.35"/>
    <n v="29.15"/>
    <n v="-5.29"/>
    <s v="BALL_FLIGHT"/>
    <m/>
    <n v="0"/>
    <n v="0"/>
    <n v="0"/>
    <x v="1"/>
  </r>
  <r>
    <s v="21382B53-EB8E-487C-844F-8FD8EBCF37342022-07-18"/>
    <x v="48"/>
    <n v="77"/>
    <s v="2022-07-18 15:55:53"/>
    <x v="3"/>
    <n v="123.344667582"/>
    <n v="10.1"/>
    <n v="-3.45"/>
    <n v="85.383858571000005"/>
    <n v="-11.66"/>
    <n v="1.141"/>
    <n v="0.17199999999999999"/>
    <n v="6.6"/>
    <n v="-2.5"/>
    <n v="-2.42"/>
    <n v="4911.26"/>
    <n v="-4.8899999999999997"/>
    <n v="159.24"/>
    <n v="169.72"/>
    <n v="0"/>
    <n v="1.44"/>
    <n v="17.940000000000001"/>
    <n v="-3.72"/>
    <s v="BALL_FLIGHT"/>
    <m/>
    <n v="0"/>
    <n v="0"/>
    <n v="0"/>
    <x v="1"/>
  </r>
  <r>
    <s v="21382B53-EB8E-487C-844F-8FD8EBCF37342022-07-18"/>
    <x v="48"/>
    <n v="78"/>
    <s v="2022-07-18 15:56:19"/>
    <x v="3"/>
    <n v="124.172334013"/>
    <n v="3.14"/>
    <n v="-14.19"/>
    <n v="88.560308117000005"/>
    <n v="-8"/>
    <n v="1.115"/>
    <n v="0.16800000000000001"/>
    <n v="6.6"/>
    <n v="-3.86"/>
    <n v="-16.059999999999999"/>
    <n v="6032.93"/>
    <n v="0.08"/>
    <n v="141.81"/>
    <n v="158.1"/>
    <n v="0"/>
    <n v="1.4"/>
    <n v="8.57"/>
    <n v="-39.840000000000003"/>
    <s v="MEASURED"/>
    <m/>
    <n v="0"/>
    <n v="0"/>
    <n v="0"/>
    <x v="0"/>
  </r>
  <r>
    <s v="21382B53-EB8E-487C-844F-8FD8EBCF37342022-07-18"/>
    <x v="48"/>
    <n v="79"/>
    <s v="2022-07-18 15:56:37"/>
    <x v="3"/>
    <n v="88.358983850000001"/>
    <n v="33.9"/>
    <n v="-5.45"/>
    <n v="81.066571511999996"/>
    <n v="-4.62"/>
    <n v="1.1659999999999999"/>
    <n v="0.153"/>
    <n v="7.6"/>
    <n v="-5.36"/>
    <n v="-5.93"/>
    <n v="9677.77"/>
    <n v="0.54"/>
    <n v="89.3"/>
    <n v="90.27"/>
    <n v="0"/>
    <n v="1.0900000000000001"/>
    <n v="30.02"/>
    <n v="-10.63"/>
    <s v="RATIO"/>
    <m/>
    <n v="0"/>
    <n v="0"/>
    <n v="0"/>
    <x v="0"/>
  </r>
  <r>
    <s v="21382B53-EB8E-487C-844F-8FD8EBCF37342022-07-18"/>
    <x v="48"/>
    <n v="80"/>
    <s v="2022-07-18 15:59:34"/>
    <x v="3"/>
    <n v="119.00501116"/>
    <n v="9.86"/>
    <n v="-7.87"/>
    <n v="83.035075456000001"/>
    <n v="-8.61"/>
    <n v="1.0720000000000001"/>
    <n v="0.17699999999999999"/>
    <n v="6.1"/>
    <n v="-6.6"/>
    <n v="-8.27"/>
    <n v="4164.6499999999996"/>
    <n v="-9.07"/>
    <n v="0"/>
    <n v="0"/>
    <n v="0"/>
    <n v="1.43"/>
    <n v="0"/>
    <n v="0"/>
    <s v="MEASURED"/>
    <m/>
    <n v="0"/>
    <n v="0"/>
    <n v="0"/>
    <x v="0"/>
  </r>
  <r>
    <s v="21382B53-EB8E-487C-844F-8FD8EBCF37342022-07-18"/>
    <x v="48"/>
    <n v="81"/>
    <s v="2022-07-18 15:59:52"/>
    <x v="3"/>
    <n v="125.536865156"/>
    <n v="8.93"/>
    <n v="-11.85"/>
    <n v="86.435218632000002"/>
    <n v="-9.4700000000000006"/>
    <n v="1.1060000000000001"/>
    <n v="0.17299999999999999"/>
    <n v="6.4"/>
    <n v="-4.76"/>
    <n v="-12.99"/>
    <n v="1932.66"/>
    <n v="-28.66"/>
    <n v="0"/>
    <n v="0"/>
    <n v="0"/>
    <n v="1.45"/>
    <n v="0"/>
    <n v="0"/>
    <s v="MEASURED"/>
    <m/>
    <n v="0"/>
    <n v="0"/>
    <n v="0"/>
    <x v="0"/>
  </r>
  <r>
    <s v="21382B53-EB8E-487C-844F-8FD8EBCF37342022-07-18"/>
    <x v="48"/>
    <n v="82"/>
    <s v="2022-07-18 16:00:08"/>
    <x v="3"/>
    <n v="123.635469301"/>
    <n v="1.56"/>
    <n v="-16.37"/>
    <n v="84.981210036999997"/>
    <n v="-10.3"/>
    <n v="1.034"/>
    <n v="0.183"/>
    <n v="5.7"/>
    <n v="-6.04"/>
    <n v="-18.36"/>
    <n v="3357.29"/>
    <n v="-11.1"/>
    <n v="0"/>
    <n v="0"/>
    <n v="0"/>
    <n v="1.45"/>
    <n v="0"/>
    <n v="0"/>
    <s v="BALL_FLIGHT"/>
    <m/>
    <n v="0"/>
    <n v="0"/>
    <n v="0"/>
    <x v="0"/>
  </r>
  <r>
    <s v="DD8CF412-4CE9-4934-983B-5FA40A1252452022-07-14"/>
    <x v="49"/>
    <n v="1"/>
    <s v="2022-07-14 14:30:59"/>
    <x v="7"/>
    <n v="73.103078284000006"/>
    <n v="20.05"/>
    <n v="-6.46"/>
    <n v="59.435397491000003"/>
    <n v="-1.1399999999999999"/>
    <n v="1.135"/>
    <n v="0.23799999999999999"/>
    <n v="4.8"/>
    <n v="-3.74"/>
    <n v="-7.69"/>
    <n v="5494.4"/>
    <n v="2.4"/>
    <n v="76.05"/>
    <n v="85.37"/>
    <n v="0"/>
    <n v="1.23"/>
    <n v="9.9499999999999993"/>
    <n v="-11.09"/>
    <s v="BALL_FLIGHT"/>
    <m/>
    <n v="0"/>
    <n v="0"/>
    <n v="0"/>
    <x v="1"/>
  </r>
  <r>
    <s v="DD8CF412-4CE9-4934-983B-5FA40A1252452022-07-14"/>
    <x v="49"/>
    <n v="2"/>
    <s v="2022-07-14 14:31:32"/>
    <x v="7"/>
    <n v="66.347530657999997"/>
    <n v="5.69"/>
    <n v="-1.17"/>
    <n v="57.757695265999999"/>
    <n v="-0.54"/>
    <n v="1.139"/>
    <n v="0.251"/>
    <n v="4.5"/>
    <n v="-7.0000000000000007E-2"/>
    <n v="-1.34"/>
    <n v="2064.15"/>
    <n v="1.38"/>
    <n v="28.73"/>
    <n v="64.02"/>
    <n v="0"/>
    <n v="1.1499999999999999"/>
    <n v="0.68"/>
    <n v="-1.46"/>
    <s v="RATIO"/>
    <m/>
    <n v="0"/>
    <n v="0"/>
    <n v="0"/>
    <x v="1"/>
  </r>
  <r>
    <s v="DD8CF412-4CE9-4934-983B-5FA40A1252452022-07-14"/>
    <x v="49"/>
    <n v="3"/>
    <s v="2022-07-14 14:31:52"/>
    <x v="7"/>
    <n v="74.512348153000005"/>
    <n v="23.78"/>
    <n v="2.19"/>
    <n v="58.182713163000003"/>
    <n v="-0.59"/>
    <n v="1.0469999999999999"/>
    <n v="0.248"/>
    <n v="4.2"/>
    <n v="-1.86"/>
    <n v="2.75"/>
    <n v="6118.41"/>
    <n v="-8.4499999999999993"/>
    <n v="80.489999999999995"/>
    <n v="87.26"/>
    <n v="0"/>
    <n v="1.28"/>
    <n v="13.36"/>
    <n v="7.91"/>
    <s v="BALL_FLIGHT"/>
    <m/>
    <n v="0"/>
    <n v="0"/>
    <n v="0"/>
    <x v="1"/>
  </r>
  <r>
    <s v="DD8CF412-4CE9-4934-983B-5FA40A1252452022-07-14"/>
    <x v="49"/>
    <n v="4"/>
    <s v="2022-07-14 14:32:11"/>
    <x v="7"/>
    <n v="85.093056852000004"/>
    <n v="1.02"/>
    <n v="-2.11"/>
    <n v="66.817287281000006"/>
    <n v="-5.2"/>
    <n v="1.17"/>
    <n v="0.23200000000000001"/>
    <n v="5"/>
    <n v="-0.37"/>
    <n v="-1.78"/>
    <n v="1643.74"/>
    <n v="-9.89"/>
    <n v="20.66"/>
    <n v="53.85"/>
    <n v="0"/>
    <n v="1.27"/>
    <n v="0.04"/>
    <n v="-1.47"/>
    <s v="RATIO"/>
    <m/>
    <n v="0"/>
    <n v="0"/>
    <n v="0"/>
    <x v="1"/>
  </r>
  <r>
    <s v="DD8CF412-4CE9-4934-983B-5FA40A1252452022-07-14"/>
    <x v="49"/>
    <n v="5"/>
    <s v="2022-07-14 14:32:33"/>
    <x v="7"/>
    <n v="73.572834907000001"/>
    <n v="23.09"/>
    <n v="5.32"/>
    <n v="57.399785457999997"/>
    <n v="0.97"/>
    <n v="1.1240000000000001"/>
    <n v="0.22700000000000001"/>
    <n v="5"/>
    <n v="-3.19"/>
    <n v="6.32"/>
    <n v="4692.2299999999996"/>
    <n v="-15.8"/>
    <n v="79.180000000000007"/>
    <n v="87.7"/>
    <n v="0"/>
    <n v="1.28"/>
    <n v="11.84"/>
    <n v="15.75"/>
    <s v="BALL_FLIGHT"/>
    <m/>
    <n v="0"/>
    <n v="0"/>
    <n v="0"/>
    <x v="0"/>
  </r>
  <r>
    <s v="DD8CF412-4CE9-4934-983B-5FA40A1252452022-07-14"/>
    <x v="49"/>
    <n v="6"/>
    <s v="2022-07-14 14:32:54"/>
    <x v="7"/>
    <n v="80.261274443999994"/>
    <n v="22.24"/>
    <n v="-0.72"/>
    <n v="64.848783337"/>
    <n v="-0.24"/>
    <n v="1.103"/>
    <n v="0.216"/>
    <n v="5.0999999999999996"/>
    <n v="-2.11"/>
    <n v="-0.84"/>
    <n v="4362.3"/>
    <n v="-3.64"/>
    <n v="91.98"/>
    <n v="100.61"/>
    <n v="0"/>
    <n v="1.24"/>
    <n v="14.03"/>
    <n v="0.77"/>
    <s v="BALL_FLIGHT"/>
    <m/>
    <n v="0"/>
    <n v="0"/>
    <n v="0"/>
    <x v="1"/>
  </r>
  <r>
    <s v="DD8CF412-4CE9-4934-983B-5FA40A1252452022-07-14"/>
    <x v="49"/>
    <n v="7"/>
    <s v="2022-07-14 14:33:21"/>
    <x v="7"/>
    <n v="60.934144812"/>
    <n v="5.14"/>
    <n v="-9.1199999999999992"/>
    <n v="70.150322368000005"/>
    <n v="-1.55"/>
    <n v="1.135"/>
    <n v="0.224"/>
    <n v="5.0999999999999996"/>
    <n v="0.59"/>
    <n v="-10.87"/>
    <n v="3853.91"/>
    <n v="0.03"/>
    <n v="24.9"/>
    <n v="39.83"/>
    <n v="0"/>
    <n v="0.87"/>
    <n v="0.52"/>
    <n v="-6.32"/>
    <s v="BALL_FLIGHT"/>
    <m/>
    <n v="0"/>
    <n v="0"/>
    <n v="0"/>
    <x v="0"/>
  </r>
  <r>
    <s v="DD8CF412-4CE9-4934-983B-5FA40A1252452022-07-14"/>
    <x v="49"/>
    <n v="8"/>
    <s v="2022-07-14 14:33:45"/>
    <x v="7"/>
    <n v="78.852004574999995"/>
    <n v="19.7"/>
    <n v="3.17"/>
    <n v="65.296170597"/>
    <n v="0.01"/>
    <n v="1.179"/>
    <n v="0.2"/>
    <n v="5.9"/>
    <n v="0.49"/>
    <n v="3.86"/>
    <n v="4622.66"/>
    <n v="-9.85"/>
    <n v="86.62"/>
    <n v="96.53"/>
    <n v="0"/>
    <n v="1.21"/>
    <n v="11.3"/>
    <n v="10.81"/>
    <s v="BALL_FLIGHT"/>
    <m/>
    <n v="0"/>
    <n v="0"/>
    <n v="0"/>
    <x v="1"/>
  </r>
  <r>
    <s v="DD8CF412-4CE9-4934-983B-5FA40A1252452022-07-14"/>
    <x v="49"/>
    <n v="9"/>
    <s v="2022-07-14 14:34:08"/>
    <x v="7"/>
    <n v="53.23908394"/>
    <n v="12.17"/>
    <n v="-9.94"/>
    <n v="70.105583641999999"/>
    <n v="-3"/>
    <n v="1.1419999999999999"/>
    <n v="0.24199999999999999"/>
    <n v="4.7"/>
    <n v="5.87"/>
    <n v="-11.64"/>
    <n v="2904.86"/>
    <n v="13.24"/>
    <n v="30.36"/>
    <n v="50.33"/>
    <n v="0"/>
    <n v="0.76"/>
    <n v="1.7"/>
    <n v="-10.16"/>
    <s v="RATIO"/>
    <m/>
    <n v="0"/>
    <n v="0"/>
    <n v="0"/>
    <x v="1"/>
  </r>
  <r>
    <s v="DD8CF412-4CE9-4934-983B-5FA40A1252452022-07-14"/>
    <x v="49"/>
    <n v="10"/>
    <s v="2022-07-14 14:34:29"/>
    <x v="7"/>
    <n v="77.778275151000003"/>
    <n v="0.66"/>
    <n v="3.44"/>
    <n v="62.567108310999998"/>
    <n v="-0.86"/>
    <n v="1.1719999999999999"/>
    <n v="0.21199999999999999"/>
    <n v="5.5"/>
    <n v="-2.94"/>
    <n v="4.32"/>
    <n v="1962.88"/>
    <n v="-10.82"/>
    <n v="16.73"/>
    <n v="45.79"/>
    <n v="0"/>
    <n v="1.24"/>
    <n v="0.02"/>
    <n v="3.2"/>
    <s v="RATIO"/>
    <m/>
    <n v="0"/>
    <n v="0"/>
    <n v="0"/>
    <x v="0"/>
  </r>
  <r>
    <s v="DD8CF412-4CE9-4934-983B-5FA40A1252452022-07-14"/>
    <x v="49"/>
    <n v="11"/>
    <s v="2022-07-14 14:34:53"/>
    <x v="7"/>
    <n v="72.208303763999993"/>
    <n v="23.46"/>
    <n v="2.76"/>
    <n v="62.18682914"/>
    <n v="-3.4"/>
    <n v="1.0920000000000001"/>
    <n v="0.24099999999999999"/>
    <n v="4.5"/>
    <n v="-0.79"/>
    <n v="3.88"/>
    <n v="3613.15"/>
    <n v="-8.34"/>
    <n v="78.31"/>
    <n v="87.66"/>
    <n v="0"/>
    <n v="1.1599999999999999"/>
    <n v="11.43"/>
    <n v="7.84"/>
    <s v="BALL_FLIGHT"/>
    <m/>
    <n v="0"/>
    <n v="0"/>
    <n v="0"/>
    <x v="1"/>
  </r>
  <r>
    <s v="DD8CF412-4CE9-4934-983B-5FA40A1252452022-07-14"/>
    <x v="49"/>
    <n v="12"/>
    <s v="2022-07-14 14:35:13"/>
    <x v="7"/>
    <n v="79.232283745999993"/>
    <n v="24.92"/>
    <n v="3.81"/>
    <n v="67.152827725999998"/>
    <n v="-1.85"/>
    <n v="1.165"/>
    <n v="0.214"/>
    <n v="5.4"/>
    <n v="-2.62"/>
    <n v="4.92"/>
    <n v="4869.12"/>
    <n v="-1.51"/>
    <n v="90.9"/>
    <n v="98.12"/>
    <n v="0"/>
    <n v="1.18"/>
    <n v="16.11"/>
    <n v="7.84"/>
    <s v="BALL_FLIGHT"/>
    <m/>
    <n v="0"/>
    <n v="0"/>
    <n v="0"/>
    <x v="1"/>
  </r>
  <r>
    <s v="DD8CF412-4CE9-4934-983B-5FA40A1252452022-07-14"/>
    <x v="49"/>
    <n v="13"/>
    <s v="2022-07-14 14:35:39"/>
    <x v="7"/>
    <n v="84.220651695000001"/>
    <n v="9.43"/>
    <n v="-1.68"/>
    <n v="64.244810536000003"/>
    <n v="-3.18"/>
    <n v="1.173"/>
    <n v="0.21"/>
    <n v="5.6"/>
    <n v="-2.96"/>
    <n v="-1.56"/>
    <n v="4897.79"/>
    <n v="-3.23"/>
    <n v="77.989999999999995"/>
    <n v="99.09"/>
    <n v="0"/>
    <n v="1.31"/>
    <n v="4.72"/>
    <n v="-1.28"/>
    <s v="BALL_FLIGHT"/>
    <m/>
    <n v="0"/>
    <n v="0"/>
    <n v="0"/>
    <x v="1"/>
  </r>
  <r>
    <s v="DD8CF412-4CE9-4934-983B-5FA40A1252452022-07-14"/>
    <x v="49"/>
    <n v="14"/>
    <s v="2022-07-14 14:35:55"/>
    <x v="7"/>
    <n v="68.539728232000002"/>
    <n v="6.67"/>
    <n v="-2.76"/>
    <n v="67.287043904000001"/>
    <n v="-6.24"/>
    <n v="1.099"/>
    <n v="0.24"/>
    <n v="4.5999999999999996"/>
    <n v="0.48"/>
    <n v="-2.4"/>
    <n v="2467.41"/>
    <n v="-7.46"/>
    <n v="35.33"/>
    <n v="69.19"/>
    <n v="0"/>
    <n v="1.02"/>
    <n v="1.05"/>
    <n v="-2.19"/>
    <s v="RATIO"/>
    <m/>
    <n v="0"/>
    <n v="0"/>
    <n v="0"/>
    <x v="1"/>
  </r>
  <r>
    <s v="DD8CF412-4CE9-4934-983B-5FA40A1252452022-07-14"/>
    <x v="49"/>
    <n v="15"/>
    <s v="2022-07-14 14:36:16"/>
    <x v="7"/>
    <n v="86.457587994999997"/>
    <n v="25.88"/>
    <n v="-1.75"/>
    <n v="69.702935108000005"/>
    <n v="-2.23"/>
    <n v="1.1579999999999999"/>
    <n v="0.19900000000000001"/>
    <n v="5.8"/>
    <n v="-4.32"/>
    <n v="-1.8"/>
    <n v="4827.37"/>
    <n v="6.13"/>
    <n v="103.72"/>
    <n v="110.65"/>
    <n v="0"/>
    <n v="1.24"/>
    <n v="20.56"/>
    <n v="-8.2200000000000006"/>
    <s v="BALL_FLIGHT"/>
    <m/>
    <n v="0"/>
    <n v="0"/>
    <n v="0"/>
    <x v="1"/>
  </r>
  <r>
    <s v="DD8CF412-4CE9-4934-983B-5FA40A1252452022-07-14"/>
    <x v="49"/>
    <n v="16"/>
    <s v="2022-07-14 14:36:35"/>
    <x v="7"/>
    <n v="81.424481319999998"/>
    <n v="26.83"/>
    <n v="2.88"/>
    <n v="66.660701739999993"/>
    <n v="-4.0999999999999996"/>
    <n v="1.101"/>
    <n v="0.22"/>
    <n v="5"/>
    <n v="-2.39"/>
    <n v="4.13"/>
    <n v="5593.77"/>
    <n v="-8.5299999999999994"/>
    <n v="93.63"/>
    <n v="99.24"/>
    <n v="0"/>
    <n v="1.22"/>
    <n v="19"/>
    <n v="10.97"/>
    <s v="BALL_FLIGHT"/>
    <m/>
    <n v="0"/>
    <n v="0"/>
    <n v="0"/>
    <x v="1"/>
  </r>
  <r>
    <s v="DD8CF412-4CE9-4934-983B-5FA40A1252452022-07-14"/>
    <x v="49"/>
    <n v="17"/>
    <s v="2022-07-14 14:37:01"/>
    <x v="7"/>
    <n v="83.035075456000001"/>
    <n v="23.44"/>
    <n v="-7.94"/>
    <n v="67.958124794"/>
    <n v="-5.28"/>
    <n v="1.056"/>
    <n v="0.22500000000000001"/>
    <n v="4.7"/>
    <n v="0.16"/>
    <n v="-8.86"/>
    <n v="4226.41"/>
    <n v="1.92"/>
    <n v="98.06"/>
    <n v="106.75"/>
    <n v="0"/>
    <n v="1.22"/>
    <n v="16.25"/>
    <n v="-16.850000000000001"/>
    <s v="BALL_FLIGHT"/>
    <m/>
    <n v="0"/>
    <n v="0"/>
    <n v="0"/>
    <x v="0"/>
  </r>
  <r>
    <s v="DD8CF412-4CE9-4934-983B-5FA40A1252452022-07-14"/>
    <x v="49"/>
    <n v="18"/>
    <s v="2022-07-14 14:37:23"/>
    <x v="7"/>
    <n v="84.757516406999997"/>
    <n v="24.52"/>
    <n v="0.31"/>
    <n v="69.523980203999997"/>
    <n v="-1.35"/>
    <n v="1.115"/>
    <n v="0.20799999999999999"/>
    <n v="5.4"/>
    <n v="-2.58"/>
    <n v="0.57999999999999996"/>
    <n v="5851.25"/>
    <n v="-5.96"/>
    <n v="98.68"/>
    <n v="104.53"/>
    <n v="0"/>
    <n v="1.22"/>
    <n v="18.760000000000002"/>
    <n v="4.91"/>
    <s v="BALL_FLIGHT"/>
    <m/>
    <n v="0"/>
    <n v="0"/>
    <n v="0"/>
    <x v="1"/>
  </r>
  <r>
    <s v="DD8CF412-4CE9-4934-983B-5FA40A1252452022-07-14"/>
    <x v="49"/>
    <n v="19"/>
    <s v="2022-07-14 14:38:03"/>
    <x v="0"/>
    <n v="88.001074041999999"/>
    <n v="22.89"/>
    <n v="0.3"/>
    <n v="69.054223581000002"/>
    <n v="-2.2799999999999998"/>
    <n v="1.121"/>
    <n v="0.19800000000000001"/>
    <n v="5.7"/>
    <n v="-5.16"/>
    <n v="0.71"/>
    <n v="6974.24"/>
    <n v="-1.1599999999999999"/>
    <n v="101.96"/>
    <n v="107.1"/>
    <n v="0"/>
    <n v="1.27"/>
    <n v="19.29"/>
    <n v="1.54"/>
    <s v="BALL_FLIGHT"/>
    <m/>
    <n v="0"/>
    <n v="0"/>
    <n v="0"/>
    <x v="1"/>
  </r>
  <r>
    <s v="DD8CF412-4CE9-4934-983B-5FA40A1252452022-07-14"/>
    <x v="49"/>
    <n v="20"/>
    <s v="2022-07-14 14:38:36"/>
    <x v="0"/>
    <n v="90.282749068000001"/>
    <n v="22.94"/>
    <n v="2.33"/>
    <n v="73.013600831999995"/>
    <n v="-3.2"/>
    <n v="1.155"/>
    <n v="0.19600000000000001"/>
    <n v="5.9"/>
    <n v="-4.63"/>
    <n v="3.32"/>
    <n v="5775.39"/>
    <n v="-7.26"/>
    <n v="107.74"/>
    <n v="114.03"/>
    <n v="0"/>
    <n v="1.24"/>
    <n v="19.95"/>
    <n v="11.03"/>
    <s v="MEASURED"/>
    <m/>
    <n v="0"/>
    <n v="0"/>
    <n v="0"/>
    <x v="1"/>
  </r>
  <r>
    <s v="DD8CF412-4CE9-4934-983B-5FA40A1252452022-07-14"/>
    <x v="49"/>
    <n v="21"/>
    <s v="2022-07-14 14:38:57"/>
    <x v="0"/>
    <n v="91.378847855000004"/>
    <n v="23.61"/>
    <n v="-2.0499999999999998"/>
    <n v="64.960630151999993"/>
    <n v="-0.43"/>
    <n v="1.143"/>
    <n v="0.186"/>
    <n v="6.1"/>
    <n v="-1.46"/>
    <n v="-2.4300000000000002"/>
    <n v="7522.34"/>
    <n v="5.15"/>
    <n v="105.95"/>
    <n v="110.33"/>
    <n v="0"/>
    <n v="1.41"/>
    <n v="21.9"/>
    <n v="-8.9"/>
    <s v="MEASURED"/>
    <m/>
    <n v="0"/>
    <n v="0"/>
    <n v="0"/>
    <x v="1"/>
  </r>
  <r>
    <s v="DD8CF412-4CE9-4934-983B-5FA40A1252452022-07-14"/>
    <x v="49"/>
    <n v="22"/>
    <s v="2022-07-14 14:39:19"/>
    <x v="0"/>
    <n v="91.938081929999996"/>
    <n v="20.72"/>
    <n v="-1.77"/>
    <n v="69.456872114999996"/>
    <n v="-0.19"/>
    <n v="1.1000000000000001"/>
    <n v="0.187"/>
    <n v="5.9"/>
    <n v="-2.54"/>
    <n v="-2.12"/>
    <n v="4597.8500000000004"/>
    <n v="-0.35"/>
    <n v="112.65"/>
    <n v="121.35"/>
    <n v="0"/>
    <n v="1.32"/>
    <n v="17.89"/>
    <n v="-3.7"/>
    <s v="MEASURED"/>
    <m/>
    <n v="0"/>
    <n v="0"/>
    <n v="0"/>
    <x v="1"/>
  </r>
  <r>
    <s v="DD8CF412-4CE9-4934-983B-5FA40A1252452022-07-14"/>
    <x v="49"/>
    <n v="23"/>
    <s v="2022-07-14 14:39:43"/>
    <x v="0"/>
    <n v="88.985326013999995"/>
    <n v="17.559999999999999"/>
    <n v="-1.86"/>
    <n v="64.379026714000005"/>
    <n v="-1.08"/>
    <n v="1.113"/>
    <n v="0.2"/>
    <n v="5.6"/>
    <n v="-2.93"/>
    <n v="-2.1"/>
    <n v="6205.93"/>
    <n v="0.85"/>
    <n v="102.61"/>
    <n v="110.78"/>
    <n v="0"/>
    <n v="1.38"/>
    <n v="14.12"/>
    <n v="-4.45"/>
    <s v="BALL_FLIGHT"/>
    <m/>
    <n v="0"/>
    <n v="0"/>
    <n v="0"/>
    <x v="1"/>
  </r>
  <r>
    <s v="DD8CF412-4CE9-4934-983B-5FA40A1252452022-07-14"/>
    <x v="49"/>
    <n v="24"/>
    <s v="2022-07-14 14:40:01"/>
    <x v="0"/>
    <n v="58.719577874999999"/>
    <n v="10.77"/>
    <n v="-8.92"/>
    <n v="73.259663825000004"/>
    <n v="-2.44"/>
    <n v="1.2210000000000001"/>
    <n v="0.19400000000000001"/>
    <n v="6.3"/>
    <n v="-0.81"/>
    <n v="-10.49"/>
    <n v="2519.38"/>
    <n v="-16.79"/>
    <n v="34"/>
    <n v="58.18"/>
    <n v="0"/>
    <n v="0.8"/>
    <n v="1.69"/>
    <n v="-6.89"/>
    <s v="BALL_FLIGHT"/>
    <m/>
    <n v="0"/>
    <n v="0"/>
    <n v="0"/>
    <x v="0"/>
  </r>
  <r>
    <s v="DD8CF412-4CE9-4934-983B-5FA40A1252452022-07-14"/>
    <x v="49"/>
    <n v="25"/>
    <s v="2022-07-14 14:40:21"/>
    <x v="0"/>
    <n v="87.933965952999998"/>
    <n v="22.58"/>
    <n v="3.08"/>
    <n v="70.910880710000001"/>
    <n v="-1.81"/>
    <n v="1.1020000000000001"/>
    <n v="0.20499999999999999"/>
    <n v="5.4"/>
    <n v="-3.98"/>
    <n v="4.03"/>
    <n v="6955.7"/>
    <n v="0.74"/>
    <n v="101.84"/>
    <n v="107.11"/>
    <n v="0"/>
    <n v="1.24"/>
    <n v="18.96"/>
    <n v="5.67"/>
    <s v="BALL_FLIGHT"/>
    <m/>
    <n v="0"/>
    <n v="0"/>
    <n v="0"/>
    <x v="1"/>
  </r>
  <r>
    <s v="DD8CF412-4CE9-4934-983B-5FA40A1252452022-07-14"/>
    <x v="49"/>
    <n v="26"/>
    <s v="2022-07-14 14:40:39"/>
    <x v="0"/>
    <n v="84.712777681000006"/>
    <n v="21.65"/>
    <n v="2.19"/>
    <n v="71.5819616"/>
    <n v="-0.71"/>
    <n v="1.1020000000000001"/>
    <n v="0.20300000000000001"/>
    <n v="5.4"/>
    <n v="-3.42"/>
    <n v="2.78"/>
    <n v="6078.09"/>
    <n v="-8.0299999999999994"/>
    <n v="97.34"/>
    <n v="104.25"/>
    <n v="0"/>
    <n v="1.18"/>
    <n v="16.05"/>
    <n v="9.94"/>
    <s v="BALL_FLIGHT"/>
    <m/>
    <n v="0"/>
    <n v="0"/>
    <n v="0"/>
    <x v="1"/>
  </r>
  <r>
    <s v="DD8CF412-4CE9-4934-983B-5FA40A1252452022-07-14"/>
    <x v="49"/>
    <n v="27"/>
    <s v="2022-07-14 14:41:08"/>
    <x v="1"/>
    <n v="80.663922978000002"/>
    <n v="0"/>
    <n v="8"/>
    <n v="77.890121965999995"/>
    <n v="-7.68"/>
    <n v="1.1479999999999999"/>
    <n v="0.215"/>
    <n v="5.3"/>
    <n v="1.07"/>
    <n v="10.91"/>
    <n v="2038.14"/>
    <n v="-30"/>
    <n v="0"/>
    <n v="0"/>
    <n v="0"/>
    <n v="1.04"/>
    <n v="0"/>
    <n v="0"/>
    <s v="RATIO"/>
    <m/>
    <n v="0"/>
    <n v="0"/>
    <n v="0"/>
    <x v="0"/>
  </r>
  <r>
    <s v="DD8CF412-4CE9-4934-983B-5FA40A1252452022-07-14"/>
    <x v="49"/>
    <n v="28"/>
    <s v="2022-07-14 14:41:34"/>
    <x v="1"/>
    <n v="96.344846441000001"/>
    <n v="19.53"/>
    <n v="4.4000000000000004"/>
    <n v="73.170186373000007"/>
    <n v="0.26"/>
    <n v="1.22"/>
    <n v="0.17100000000000001"/>
    <n v="7.1"/>
    <n v="-3.33"/>
    <n v="5.32"/>
    <n v="4819.74"/>
    <n v="-14.14"/>
    <n v="118.41"/>
    <n v="127.4"/>
    <n v="0"/>
    <n v="1.32"/>
    <n v="18.239999999999998"/>
    <n v="23.09"/>
    <s v="MEASURED"/>
    <m/>
    <n v="0"/>
    <n v="0"/>
    <n v="0"/>
    <x v="1"/>
  </r>
  <r>
    <s v="DD8CF412-4CE9-4934-983B-5FA40A1252452022-07-14"/>
    <x v="49"/>
    <n v="29"/>
    <s v="2022-07-14 14:42:03"/>
    <x v="1"/>
    <n v="95.271117016999995"/>
    <n v="20.49"/>
    <n v="7.47"/>
    <n v="74.579456242000006"/>
    <n v="1.91"/>
    <n v="1.212"/>
    <n v="0.161"/>
    <n v="7.5"/>
    <n v="-5.66"/>
    <n v="8.8000000000000007"/>
    <n v="6467.16"/>
    <n v="-14.46"/>
    <n v="113.41"/>
    <n v="119.72"/>
    <n v="0"/>
    <n v="1.28"/>
    <n v="19.59"/>
    <n v="30.08"/>
    <s v="MEASURED"/>
    <m/>
    <n v="0"/>
    <n v="0"/>
    <n v="0"/>
    <x v="0"/>
  </r>
  <r>
    <s v="DD8CF412-4CE9-4934-983B-5FA40A1252452022-07-14"/>
    <x v="49"/>
    <n v="30"/>
    <s v="2022-07-14 14:43:02"/>
    <x v="1"/>
    <n v="95.226378291000003"/>
    <n v="19.04"/>
    <n v="8.09"/>
    <n v="71.179313066000006"/>
    <n v="0.85"/>
    <n v="1.167"/>
    <n v="0.17399999999999999"/>
    <n v="6.7"/>
    <n v="-2.54"/>
    <n v="9.7200000000000006"/>
    <n v="6911.81"/>
    <n v="-10.38"/>
    <n v="112.66"/>
    <n v="118.9"/>
    <n v="0"/>
    <n v="1.34"/>
    <n v="18.440000000000001"/>
    <n v="27.67"/>
    <s v="MEASURED"/>
    <m/>
    <n v="0"/>
    <n v="0"/>
    <n v="0"/>
    <x v="1"/>
  </r>
  <r>
    <s v="DD8CF412-4CE9-4934-983B-5FA40A1252452022-07-14"/>
    <x v="49"/>
    <n v="31"/>
    <s v="2022-07-14 14:44:11"/>
    <x v="1"/>
    <n v="83.236399723000005"/>
    <n v="9.08"/>
    <n v="6.73"/>
    <n v="68.383142691000003"/>
    <n v="-2.98"/>
    <n v="1.113"/>
    <n v="0.20399999999999999"/>
    <n v="5.5"/>
    <n v="-7.14"/>
    <n v="8.65"/>
    <n v="5462.8"/>
    <n v="-18.989999999999998"/>
    <n v="72.8"/>
    <n v="94.48"/>
    <n v="0"/>
    <n v="1.22"/>
    <n v="4.1500000000000004"/>
    <n v="20.329999999999998"/>
    <s v="BALL_FLIGHT"/>
    <m/>
    <n v="0"/>
    <n v="0"/>
    <n v="0"/>
    <x v="0"/>
  </r>
  <r>
    <s v="DD8CF412-4CE9-4934-983B-5FA40A1252452022-07-14"/>
    <x v="49"/>
    <n v="32"/>
    <s v="2022-07-14 14:44:35"/>
    <x v="1"/>
    <n v="83.415354626999999"/>
    <n v="15.55"/>
    <n v="11.46"/>
    <n v="75.541338851000006"/>
    <n v="-0.91"/>
    <n v="1.1200000000000001"/>
    <n v="0.17699999999999999"/>
    <n v="6.3"/>
    <n v="-2.5"/>
    <n v="14.09"/>
    <n v="6458.59"/>
    <n v="-27.02"/>
    <n v="85.32"/>
    <n v="96.09"/>
    <n v="0"/>
    <n v="1.1000000000000001"/>
    <n v="9.01"/>
    <n v="34.86"/>
    <s v="BALL_FLIGHT"/>
    <m/>
    <n v="0"/>
    <n v="0"/>
    <n v="0"/>
    <x v="0"/>
  </r>
  <r>
    <s v="DD8CF412-4CE9-4934-983B-5FA40A1252452022-07-14"/>
    <x v="49"/>
    <n v="33"/>
    <s v="2022-07-14 14:45:20"/>
    <x v="1"/>
    <n v="85.070687488999994"/>
    <n v="15.97"/>
    <n v="6.02"/>
    <n v="74.803149872000006"/>
    <n v="-1.58"/>
    <n v="1.1419999999999999"/>
    <n v="0.187"/>
    <n v="6.1"/>
    <n v="-6.99"/>
    <n v="7.57"/>
    <n v="5650.27"/>
    <n v="-8.9600000000000009"/>
    <n v="93.37"/>
    <n v="103.81"/>
    <n v="0"/>
    <n v="1.1399999999999999"/>
    <n v="10.68"/>
    <n v="17.11"/>
    <s v="BALL_FLIGHT"/>
    <m/>
    <n v="0"/>
    <n v="0"/>
    <n v="0"/>
    <x v="1"/>
  </r>
  <r>
    <s v="DD8CF412-4CE9-4934-983B-5FA40A1252452022-07-14"/>
    <x v="49"/>
    <n v="34"/>
    <s v="2022-07-14 14:45:53"/>
    <x v="1"/>
    <n v="89.164280918000003"/>
    <n v="15.07"/>
    <n v="6.7"/>
    <n v="74.914996686999999"/>
    <n v="-1.7"/>
    <n v="1.0900000000000001"/>
    <n v="0.183"/>
    <n v="6"/>
    <n v="-1.95"/>
    <n v="8.41"/>
    <n v="6084.09"/>
    <n v="-28.34"/>
    <n v="95.04"/>
    <n v="105.93"/>
    <n v="0"/>
    <n v="1.19"/>
    <n v="10.18"/>
    <n v="31.37"/>
    <s v="BALL_FLIGHT"/>
    <m/>
    <n v="0"/>
    <n v="0"/>
    <n v="0"/>
    <x v="0"/>
  </r>
  <r>
    <s v="DD8CF412-4CE9-4934-983B-5FA40A1252452022-07-14"/>
    <x v="49"/>
    <n v="35"/>
    <s v="2022-07-14 14:47:00"/>
    <x v="1"/>
    <n v="75.809771206999997"/>
    <n v="6.74"/>
    <n v="-4.7699999999999996"/>
    <n v="73.595204269999996"/>
    <n v="-5.22"/>
    <n v="1.1259999999999999"/>
    <n v="0.20899999999999999"/>
    <n v="5.4"/>
    <n v="2.87"/>
    <n v="-5.01"/>
    <n v="2184.48"/>
    <n v="0.17"/>
    <n v="44.02"/>
    <n v="82.63"/>
    <n v="0"/>
    <n v="1.03"/>
    <n v="1.37"/>
    <n v="-6.91"/>
    <s v="BALL_FLIGHT"/>
    <m/>
    <n v="0"/>
    <n v="0"/>
    <n v="0"/>
    <x v="0"/>
  </r>
  <r>
    <s v="DD8CF412-4CE9-4934-983B-5FA40A1252452022-07-14"/>
    <x v="49"/>
    <n v="36"/>
    <s v="2022-07-14 14:47:27"/>
    <x v="1"/>
    <n v="89.701145629999999"/>
    <n v="15.9"/>
    <n v="0.99"/>
    <n v="78.561202855999994"/>
    <n v="-2.2799999999999998"/>
    <n v="1.1379999999999999"/>
    <n v="0.193"/>
    <n v="5.9"/>
    <n v="-3.45"/>
    <n v="1.55"/>
    <n v="6693.76"/>
    <n v="-20.5"/>
    <n v="99.28"/>
    <n v="108.41"/>
    <n v="0"/>
    <n v="1.1399999999999999"/>
    <n v="12.14"/>
    <n v="17.170000000000002"/>
    <s v="MEASURED"/>
    <m/>
    <n v="0"/>
    <n v="0"/>
    <n v="0"/>
    <x v="1"/>
  </r>
  <r>
    <s v="DD8CF412-4CE9-4934-983B-5FA40A1252452022-07-14"/>
    <x v="49"/>
    <n v="37"/>
    <s v="2022-07-14 14:47:55"/>
    <x v="1"/>
    <n v="80.574445526000005"/>
    <n v="3.72"/>
    <n v="-3.94"/>
    <n v="74.825519235000002"/>
    <n v="-1.57"/>
    <n v="1.155"/>
    <n v="0.17799999999999999"/>
    <n v="6.5"/>
    <n v="-2.1800000000000002"/>
    <n v="-4.5599999999999996"/>
    <n v="2066.34"/>
    <n v="-1.06"/>
    <n v="34.729999999999997"/>
    <n v="85.28"/>
    <n v="0"/>
    <n v="1.08"/>
    <n v="0.52"/>
    <n v="-5.69"/>
    <s v="BALL_FLIGHT"/>
    <m/>
    <n v="0"/>
    <n v="0"/>
    <n v="0"/>
    <x v="0"/>
  </r>
  <r>
    <s v="DD8CF412-4CE9-4934-983B-5FA40A1252452022-07-14"/>
    <x v="49"/>
    <n v="38"/>
    <s v="2022-07-14 14:48:14"/>
    <x v="1"/>
    <n v="95.852720454999996"/>
    <n v="16.59"/>
    <n v="3.26"/>
    <n v="74.758411146"/>
    <n v="-2.97"/>
    <n v="1.1120000000000001"/>
    <n v="0.16700000000000001"/>
    <n v="6.7"/>
    <n v="-3.48"/>
    <n v="4.43"/>
    <n v="6420.67"/>
    <n v="-10.69"/>
    <n v="112.87"/>
    <n v="121.04"/>
    <n v="0"/>
    <n v="1.28"/>
    <n v="15.83"/>
    <n v="17.09"/>
    <s v="MEASURED"/>
    <m/>
    <n v="0"/>
    <n v="0"/>
    <n v="0"/>
    <x v="1"/>
  </r>
  <r>
    <s v="DD8CF412-4CE9-4934-983B-5FA40A1252452022-07-14"/>
    <x v="49"/>
    <n v="39"/>
    <s v="2022-07-14 14:48:54"/>
    <x v="1"/>
    <n v="95.919828543999998"/>
    <n v="7.64"/>
    <n v="1.64"/>
    <n v="73.080708920999996"/>
    <n v="-2.74"/>
    <n v="1.1359999999999999"/>
    <n v="0.17699999999999999"/>
    <n v="6.4"/>
    <n v="-0.87"/>
    <n v="2.41"/>
    <n v="9130.08"/>
    <n v="-0.74"/>
    <n v="99.21"/>
    <n v="110.48"/>
    <n v="0"/>
    <n v="1.31"/>
    <n v="7.64"/>
    <n v="3.87"/>
    <s v="MEASURED"/>
    <m/>
    <n v="0"/>
    <n v="0"/>
    <n v="0"/>
    <x v="1"/>
  </r>
  <r>
    <s v="DD8CF412-4CE9-4934-983B-5FA40A1252452022-07-14"/>
    <x v="49"/>
    <n v="40"/>
    <s v="2022-07-14 14:49:28"/>
    <x v="1"/>
    <n v="97.306729050000001"/>
    <n v="19.53"/>
    <n v="4.0199999999999996"/>
    <n v="68.293665239000006"/>
    <n v="-2.66"/>
    <n v="1.145"/>
    <n v="0.184"/>
    <n v="6.2"/>
    <n v="-2"/>
    <n v="5.29"/>
    <n v="4244.12"/>
    <n v="-16.91"/>
    <n v="121.21"/>
    <n v="130.96"/>
    <n v="0"/>
    <n v="1.42"/>
    <n v="18.07"/>
    <n v="24.63"/>
    <s v="MEASURED"/>
    <m/>
    <n v="0"/>
    <n v="0"/>
    <n v="0"/>
    <x v="1"/>
  </r>
  <r>
    <s v="DD8CF412-4CE9-4934-983B-5FA40A1252452022-07-14"/>
    <x v="49"/>
    <n v="41"/>
    <s v="2022-07-14 14:49:56"/>
    <x v="1"/>
    <n v="111.77970691100001"/>
    <n v="15.3"/>
    <n v="0.93"/>
    <n v="80.373121259000001"/>
    <n v="-0.28999999999999998"/>
    <n v="1.177"/>
    <n v="0.17"/>
    <n v="6.9"/>
    <n v="-0.95"/>
    <n v="1.17"/>
    <n v="6320.15"/>
    <n v="-2.23"/>
    <n v="140.36000000000001"/>
    <n v="147.31"/>
    <n v="0"/>
    <n v="1.39"/>
    <n v="22.05"/>
    <n v="5.5"/>
    <s v="BALL_FLIGHT"/>
    <m/>
    <n v="0"/>
    <n v="0"/>
    <n v="0"/>
    <x v="1"/>
  </r>
  <r>
    <s v="DD8CF412-4CE9-4934-983B-5FA40A1252452022-07-14"/>
    <x v="49"/>
    <n v="42"/>
    <s v="2022-07-14 14:50:50"/>
    <x v="1"/>
    <n v="104.95705119599999"/>
    <n v="13.44"/>
    <n v="0.69"/>
    <n v="79.858625910000001"/>
    <n v="-1.42"/>
    <n v="1.1759999999999999"/>
    <n v="0.159"/>
    <n v="7.4"/>
    <n v="-3.63"/>
    <n v="1.06"/>
    <n v="6332.19"/>
    <n v="-8.64"/>
    <n v="126.7"/>
    <n v="135.19999999999999"/>
    <n v="0"/>
    <n v="1.31"/>
    <n v="16.07"/>
    <n v="11.16"/>
    <s v="MEASURED"/>
    <m/>
    <n v="0"/>
    <n v="0"/>
    <n v="0"/>
    <x v="1"/>
  </r>
  <r>
    <s v="DD8CF412-4CE9-4934-983B-5FA40A1252452022-07-14"/>
    <x v="49"/>
    <n v="43"/>
    <s v="2022-07-14 14:51:12"/>
    <x v="1"/>
    <n v="88.470830664999994"/>
    <n v="1.34"/>
    <n v="-3.9"/>
    <n v="82.856120551999993"/>
    <n v="-2.79"/>
    <n v="1.173"/>
    <n v="0.184"/>
    <n v="6.4"/>
    <n v="2.8"/>
    <n v="-4.32"/>
    <n v="1555.25"/>
    <n v="4.62"/>
    <n v="23.89"/>
    <n v="58.7"/>
    <n v="0"/>
    <n v="1.07"/>
    <n v="0.08"/>
    <n v="-4.2699999999999996"/>
    <s v="RATIO"/>
    <m/>
    <n v="0"/>
    <n v="0"/>
    <n v="0"/>
    <x v="0"/>
  </r>
  <r>
    <s v="DD8CF412-4CE9-4934-983B-5FA40A1252452022-07-14"/>
    <x v="49"/>
    <n v="44"/>
    <s v="2022-07-14 14:51:54"/>
    <x v="1"/>
    <n v="75.832140570000007"/>
    <n v="0"/>
    <n v="11.81"/>
    <n v="79.813887183999995"/>
    <n v="-4.3899999999999997"/>
    <n v="1.1060000000000001"/>
    <n v="0.17100000000000001"/>
    <n v="6.5"/>
    <n v="-2.2400000000000002"/>
    <n v="15.05"/>
    <n v="3065.26"/>
    <n v="-30"/>
    <n v="0"/>
    <n v="0"/>
    <n v="0"/>
    <n v="0.95"/>
    <n v="0"/>
    <n v="0"/>
    <s v="RATIO"/>
    <m/>
    <n v="0"/>
    <n v="0"/>
    <n v="0"/>
    <x v="0"/>
  </r>
  <r>
    <s v="DD8CF412-4CE9-4934-983B-5FA40A1252452022-07-14"/>
    <x v="49"/>
    <n v="45"/>
    <s v="2022-07-14 14:52:28"/>
    <x v="1"/>
    <n v="84.981210036999997"/>
    <n v="1"/>
    <n v="-1.34"/>
    <n v="70.083214279000003"/>
    <n v="-2.74"/>
    <n v="1.0449999999999999"/>
    <n v="0.216"/>
    <n v="4.8"/>
    <n v="1.93"/>
    <n v="-1.21"/>
    <n v="1507.69"/>
    <n v="-5.1100000000000003"/>
    <n v="20.079999999999998"/>
    <n v="55.39"/>
    <n v="0"/>
    <n v="1.21"/>
    <n v="0.04"/>
    <n v="-1.04"/>
    <s v="RATIO"/>
    <m/>
    <n v="0"/>
    <n v="0"/>
    <n v="0"/>
    <x v="0"/>
  </r>
  <r>
    <s v="DD8CF412-4CE9-4934-983B-5FA40A1252452022-07-14"/>
    <x v="49"/>
    <n v="46"/>
    <s v="2022-07-14 14:52:52"/>
    <x v="1"/>
    <n v="98.067287391999997"/>
    <n v="10.45"/>
    <n v="2.09"/>
    <n v="77.800644513999998"/>
    <n v="-1.72"/>
    <n v="1.155"/>
    <n v="0.16800000000000001"/>
    <n v="6.9"/>
    <n v="-1.18"/>
    <n v="2.8"/>
    <n v="6260.28"/>
    <n v="-9.82"/>
    <n v="108.88"/>
    <n v="120.82"/>
    <n v="0"/>
    <n v="1.26"/>
    <n v="9.74"/>
    <n v="12.96"/>
    <s v="MEASURED"/>
    <m/>
    <n v="0"/>
    <n v="0"/>
    <n v="0"/>
    <x v="1"/>
  </r>
  <r>
    <s v="DD8CF412-4CE9-4934-983B-5FA40A1252452022-07-14"/>
    <x v="49"/>
    <n v="47"/>
    <s v="2022-07-14 14:53:18"/>
    <x v="1"/>
    <n v="77.420365343"/>
    <n v="1.46"/>
    <n v="4.92"/>
    <n v="79.992842088000003"/>
    <n v="-8"/>
    <n v="1.109"/>
    <n v="0.19400000000000001"/>
    <n v="5.7"/>
    <n v="6.47"/>
    <n v="7.21"/>
    <n v="1591.6"/>
    <n v="-30"/>
    <n v="18.309999999999999"/>
    <n v="44.99"/>
    <n v="0"/>
    <n v="0.97"/>
    <n v="0.06"/>
    <n v="4.9800000000000004"/>
    <s v="RATIO"/>
    <m/>
    <n v="0"/>
    <n v="0"/>
    <n v="0"/>
    <x v="0"/>
  </r>
  <r>
    <s v="DD8CF412-4CE9-4934-983B-5FA40A1252452022-07-14"/>
    <x v="49"/>
    <n v="48"/>
    <s v="2022-07-14 14:53:36"/>
    <x v="1"/>
    <n v="83.169291634000004"/>
    <n v="12.37"/>
    <n v="1.73"/>
    <n v="63.461882830999997"/>
    <n v="-2.4"/>
    <n v="1.0489999999999999"/>
    <n v="0.20799999999999999"/>
    <n v="5"/>
    <n v="-0.69"/>
    <n v="2.4700000000000002"/>
    <n v="4512.87"/>
    <n v="-5.72"/>
    <n v="83.01"/>
    <n v="99.52"/>
    <n v="0"/>
    <n v="1.31"/>
    <n v="6.6"/>
    <n v="6.04"/>
    <s v="BALL_FLIGHT"/>
    <m/>
    <n v="0"/>
    <n v="0"/>
    <n v="0"/>
    <x v="0"/>
  </r>
  <r>
    <s v="DD8CF412-4CE9-4934-983B-5FA40A1252452022-07-14"/>
    <x v="49"/>
    <n v="49"/>
    <s v="2022-07-14 14:53:54"/>
    <x v="1"/>
    <n v="87.039191432999999"/>
    <n v="19.13"/>
    <n v="0.78"/>
    <n v="67.734431164"/>
    <n v="0.5"/>
    <n v="0.98499999999999999"/>
    <n v="0.19400000000000001"/>
    <n v="5.0999999999999996"/>
    <n v="-3.45"/>
    <n v="0.87"/>
    <n v="2826.35"/>
    <n v="-11.47"/>
    <n v="103.01"/>
    <n v="116.39"/>
    <n v="0"/>
    <n v="1.28"/>
    <n v="12.58"/>
    <n v="8.2899999999999991"/>
    <s v="BALL_FLIGHT"/>
    <m/>
    <n v="0"/>
    <n v="0"/>
    <n v="0"/>
    <x v="1"/>
  </r>
  <r>
    <s v="DD8CF412-4CE9-4934-983B-5FA40A1252452022-07-14"/>
    <x v="49"/>
    <n v="50"/>
    <s v="2022-07-14 14:54:09"/>
    <x v="1"/>
    <n v="109.31907698099999"/>
    <n v="15.2"/>
    <n v="-4.97"/>
    <n v="78.695419033999997"/>
    <n v="-0.66"/>
    <n v="1.1100000000000001"/>
    <n v="0.16500000000000001"/>
    <n v="6.7"/>
    <n v="-2.97"/>
    <n v="-5.96"/>
    <n v="4486.84"/>
    <n v="6.58"/>
    <n v="140.74"/>
    <n v="151.25"/>
    <n v="0"/>
    <n v="1.39"/>
    <n v="18.77"/>
    <n v="-21.46"/>
    <s v="MEASURED"/>
    <m/>
    <n v="0"/>
    <n v="0"/>
    <n v="0"/>
    <x v="1"/>
  </r>
  <r>
    <s v="DD8CF412-4CE9-4934-983B-5FA40A1252452022-07-14"/>
    <x v="49"/>
    <n v="51"/>
    <s v="2022-07-14 14:54:31"/>
    <x v="1"/>
    <n v="100.997673945"/>
    <n v="16.21"/>
    <n v="3.96"/>
    <n v="70.060844915999994"/>
    <n v="0.06"/>
    <n v="1.044"/>
    <n v="0.183"/>
    <n v="5.7"/>
    <n v="-3.34"/>
    <n v="4.8099999999999996"/>
    <n v="6387.53"/>
    <n v="-13.68"/>
    <n v="121.31"/>
    <n v="128.75"/>
    <n v="0"/>
    <n v="1.44"/>
    <n v="17.43"/>
    <n v="23.38"/>
    <s v="MEASURED"/>
    <m/>
    <n v="0"/>
    <n v="0"/>
    <n v="0"/>
    <x v="1"/>
  </r>
  <r>
    <s v="DD8CF412-4CE9-4934-983B-5FA40A1252452022-07-14"/>
    <x v="49"/>
    <n v="52"/>
    <s v="2022-07-14 14:54:57"/>
    <x v="1"/>
    <n v="87.710272322999998"/>
    <n v="15.23"/>
    <n v="10.88"/>
    <n v="77.823013876999994"/>
    <n v="-4.29"/>
    <n v="1.089"/>
    <n v="0.16200000000000001"/>
    <n v="6.7"/>
    <n v="-1.97"/>
    <n v="13.9"/>
    <n v="5437.99"/>
    <n v="-30"/>
    <n v="91.86"/>
    <n v="104"/>
    <n v="0"/>
    <n v="1.1299999999999999"/>
    <n v="9.42"/>
    <n v="38.049999999999997"/>
    <s v="BALL_FLIGHT"/>
    <m/>
    <n v="0"/>
    <n v="0"/>
    <n v="0"/>
    <x v="0"/>
  </r>
  <r>
    <s v="DD8CF412-4CE9-4934-983B-5FA40A1252452022-07-14"/>
    <x v="49"/>
    <n v="53"/>
    <s v="2022-07-14 14:55:29"/>
    <x v="1"/>
    <n v="102.653006807"/>
    <n v="16.350000000000001"/>
    <n v="-0.74"/>
    <n v="75.474230762000005"/>
    <n v="-4.82"/>
    <n v="1.1000000000000001"/>
    <n v="0.18099999999999999"/>
    <n v="6.1"/>
    <n v="-3.72"/>
    <n v="-0.16"/>
    <n v="6681.98"/>
    <n v="-13.73"/>
    <n v="123.69"/>
    <n v="130.63999999999999"/>
    <n v="0"/>
    <n v="1.36"/>
    <n v="18.63"/>
    <n v="12.89"/>
    <s v="MEASURED"/>
    <m/>
    <n v="0"/>
    <n v="0"/>
    <n v="0"/>
    <x v="1"/>
  </r>
  <r>
    <s v="DD8CF412-4CE9-4934-983B-5FA40A1252452022-07-14"/>
    <x v="49"/>
    <n v="54"/>
    <s v="2022-07-14 14:57:18"/>
    <x v="1"/>
    <n v="95.830351092000001"/>
    <n v="19.07"/>
    <n v="1.05"/>
    <n v="71.805655229999999"/>
    <n v="-2.4500000000000002"/>
    <n v="1.105"/>
    <n v="0.19600000000000001"/>
    <n v="5.6"/>
    <n v="-3.02"/>
    <n v="1.65"/>
    <n v="6622.22"/>
    <n v="-17.739999999999998"/>
    <n v="113.24"/>
    <n v="119.94"/>
    <n v="0"/>
    <n v="1.33"/>
    <n v="18.239999999999998"/>
    <n v="18.73"/>
    <s v="MEASURED"/>
    <m/>
    <n v="0"/>
    <n v="0"/>
    <n v="0"/>
    <x v="1"/>
  </r>
  <r>
    <s v="DD8CF412-4CE9-4934-983B-5FA40A1252452022-07-14"/>
    <x v="49"/>
    <n v="55"/>
    <s v="2022-07-14 14:57:42"/>
    <x v="1"/>
    <n v="94.353973134"/>
    <n v="20.47"/>
    <n v="4.1100000000000003"/>
    <n v="69.792412560000002"/>
    <n v="-1.9"/>
    <n v="1.135"/>
    <n v="0.17399999999999999"/>
    <n v="6.5"/>
    <n v="-0.7"/>
    <n v="5.29"/>
    <n v="3761.14"/>
    <n v="-16.91"/>
    <n v="117.57"/>
    <n v="127.75"/>
    <n v="0"/>
    <n v="1.35"/>
    <n v="17.46"/>
    <n v="23.19"/>
    <s v="MEASURED"/>
    <m/>
    <n v="0"/>
    <n v="0"/>
    <n v="0"/>
    <x v="1"/>
  </r>
  <r>
    <s v="DD8CF412-4CE9-4934-983B-5FA40A1252452022-07-14"/>
    <x v="49"/>
    <n v="56"/>
    <s v="2022-07-14 14:58:11"/>
    <x v="1"/>
    <n v="100.281854329"/>
    <n v="15.51"/>
    <n v="0.57999999999999996"/>
    <n v="75.765032481000006"/>
    <n v="-2.5299999999999998"/>
    <n v="1.1259999999999999"/>
    <n v="0.185"/>
    <n v="6.1"/>
    <n v="-1.7"/>
    <n v="1.0900000000000001"/>
    <n v="6230.05"/>
    <n v="-5.28"/>
    <n v="120.67"/>
    <n v="128.66999999999999"/>
    <n v="0"/>
    <n v="1.32"/>
    <n v="16.68"/>
    <n v="6.71"/>
    <s v="MEASURED"/>
    <m/>
    <n v="0"/>
    <n v="0"/>
    <n v="0"/>
    <x v="1"/>
  </r>
  <r>
    <s v="DD8CF412-4CE9-4934-983B-5FA40A1252452022-07-14"/>
    <x v="49"/>
    <n v="57"/>
    <s v="2022-07-14 14:58:32"/>
    <x v="1"/>
    <n v="103.368826423"/>
    <n v="18.28"/>
    <n v="-0.31"/>
    <n v="79.567824191"/>
    <n v="-2.44"/>
    <n v="1.1459999999999999"/>
    <n v="0.16900000000000001"/>
    <n v="6.8"/>
    <n v="-2.72"/>
    <n v="-0.01"/>
    <n v="5210.71"/>
    <n v="-11.66"/>
    <n v="129.91999999999999"/>
    <n v="138.18"/>
    <n v="0"/>
    <n v="1.3"/>
    <n v="20.61"/>
    <n v="11.76"/>
    <s v="BALL_FLIGHT"/>
    <m/>
    <n v="0"/>
    <n v="0"/>
    <n v="0"/>
    <x v="1"/>
  </r>
  <r>
    <s v="DD8CF412-4CE9-4934-983B-5FA40A1252452022-07-14"/>
    <x v="49"/>
    <n v="58"/>
    <s v="2022-07-14 14:58:53"/>
    <x v="1"/>
    <n v="108.245347557"/>
    <n v="16.66"/>
    <n v="-2.2000000000000002"/>
    <n v="82.319255839999997"/>
    <n v="-3.7"/>
    <n v="1.1439999999999999"/>
    <n v="0.16900000000000001"/>
    <n v="6.8"/>
    <n v="-2.58"/>
    <n v="-2.11"/>
    <n v="6074.33"/>
    <n v="-1.07"/>
    <n v="135.71"/>
    <n v="142.72"/>
    <n v="0"/>
    <n v="1.32"/>
    <n v="21.99"/>
    <n v="-4.62"/>
    <s v="BALL_FLIGHT"/>
    <m/>
    <n v="0"/>
    <n v="0"/>
    <n v="0"/>
    <x v="1"/>
  </r>
  <r>
    <s v="DD8CF412-4CE9-4934-983B-5FA40A1252452022-07-14"/>
    <x v="49"/>
    <n v="59"/>
    <s v="2022-07-14 14:59:15"/>
    <x v="1"/>
    <n v="108.759842906"/>
    <n v="17.62"/>
    <n v="-2.12"/>
    <n v="80.663922978000002"/>
    <n v="-7.73"/>
    <n v="1.089"/>
    <n v="0.17199999999999999"/>
    <n v="6.3"/>
    <n v="-3.73"/>
    <n v="-1.4"/>
    <n v="4979.1899999999996"/>
    <n v="-5.52"/>
    <n v="140.24"/>
    <n v="149.11000000000001"/>
    <n v="0"/>
    <n v="1.35"/>
    <n v="22.59"/>
    <n v="0.75"/>
    <s v="MEASURED"/>
    <m/>
    <n v="0"/>
    <n v="0"/>
    <n v="0"/>
    <x v="1"/>
  </r>
  <r>
    <s v="DD8CF412-4CE9-4934-983B-5FA40A1252452022-07-14"/>
    <x v="49"/>
    <n v="60"/>
    <s v="2022-07-14 14:59:40"/>
    <x v="1"/>
    <n v="116.410165052"/>
    <n v="14.95"/>
    <n v="-2.0499999999999998"/>
    <n v="82.453472017999999"/>
    <n v="-2.0299999999999998"/>
    <n v="1.1830000000000001"/>
    <n v="0.14599999999999999"/>
    <n v="8.1"/>
    <n v="-0.91"/>
    <n v="-2.19"/>
    <n v="5568.86"/>
    <n v="-7"/>
    <n v="149.97"/>
    <n v="158"/>
    <n v="0"/>
    <n v="1.41"/>
    <n v="23.08"/>
    <n v="3.63"/>
    <s v="MEASURED"/>
    <m/>
    <n v="0"/>
    <n v="0"/>
    <n v="0"/>
    <x v="1"/>
  </r>
  <r>
    <s v="DD8CF412-4CE9-4934-983B-5FA40A1252452022-07-14"/>
    <x v="49"/>
    <n v="61"/>
    <s v="2022-07-14 15:00:04"/>
    <x v="1"/>
    <n v="109.229599529"/>
    <n v="1.92"/>
    <n v="-3.8"/>
    <n v="88.001074041999999"/>
    <n v="-4.57"/>
    <n v="1.173"/>
    <n v="0.17599999999999999"/>
    <n v="6.7"/>
    <n v="1.6"/>
    <n v="-3.93"/>
    <n v="3999.47"/>
    <n v="-0.31"/>
    <n v="86.89"/>
    <n v="134.52000000000001"/>
    <n v="0"/>
    <n v="1.24"/>
    <n v="1.52"/>
    <n v="-8.7200000000000006"/>
    <s v="MEASURED"/>
    <m/>
    <n v="0"/>
    <n v="0"/>
    <n v="0"/>
    <x v="1"/>
  </r>
  <r>
    <s v="DD8CF412-4CE9-4934-983B-5FA40A1252452022-07-14"/>
    <x v="49"/>
    <n v="62"/>
    <s v="2022-07-14 15:00:21"/>
    <x v="1"/>
    <n v="110.638869398"/>
    <n v="15.93"/>
    <n v="-2.4900000000000002"/>
    <n v="80.261274443999994"/>
    <n v="-1.6"/>
    <n v="1.099"/>
    <n v="0.17"/>
    <n v="6.5"/>
    <n v="-2.48"/>
    <n v="-2.78"/>
    <n v="6058.3"/>
    <n v="-3.89"/>
    <n v="139.27000000000001"/>
    <n v="146.6"/>
    <n v="0"/>
    <n v="1.38"/>
    <n v="22.14"/>
    <n v="-1.93"/>
    <s v="BALL_FLIGHT"/>
    <m/>
    <n v="0"/>
    <n v="0"/>
    <n v="0"/>
    <x v="1"/>
  </r>
  <r>
    <s v="DD8CF412-4CE9-4934-983B-5FA40A1252452022-07-14"/>
    <x v="49"/>
    <n v="63"/>
    <s v="2022-07-14 15:00:54"/>
    <x v="11"/>
    <n v="113.367931684"/>
    <n v="15.1"/>
    <n v="3.56"/>
    <n v="86.189155639000006"/>
    <n v="-3.93"/>
    <n v="1.1259999999999999"/>
    <n v="0.17100000000000001"/>
    <n v="6.6"/>
    <n v="-3.91"/>
    <n v="4.9400000000000004"/>
    <n v="6414.98"/>
    <n v="-10.73"/>
    <n v="141.65"/>
    <n v="148.77000000000001"/>
    <n v="0"/>
    <n v="1.32"/>
    <n v="22.11"/>
    <n v="24.23"/>
    <s v="MEASURED"/>
    <m/>
    <n v="0"/>
    <n v="0"/>
    <n v="0"/>
    <x v="1"/>
  </r>
  <r>
    <s v="DD8CF412-4CE9-4934-983B-5FA40A1252452022-07-14"/>
    <x v="49"/>
    <n v="64"/>
    <s v="2022-07-14 15:01:16"/>
    <x v="11"/>
    <n v="121.24194746000001"/>
    <n v="10.45"/>
    <n v="-7.11"/>
    <n v="84.198282332000005"/>
    <n v="-1.64"/>
    <n v="1.2130000000000001"/>
    <n v="0.14799999999999999"/>
    <n v="8.1999999999999993"/>
    <n v="0.2"/>
    <n v="-8.41"/>
    <n v="3463.7"/>
    <n v="-9.01"/>
    <n v="158.12"/>
    <n v="173.25"/>
    <n v="0"/>
    <n v="1.44"/>
    <n v="14.72"/>
    <n v="-11.32"/>
    <s v="MEASURED"/>
    <m/>
    <n v="0"/>
    <n v="0"/>
    <n v="0"/>
    <x v="1"/>
  </r>
  <r>
    <s v="DD8CF412-4CE9-4934-983B-5FA40A1252452022-07-14"/>
    <x v="49"/>
    <n v="65"/>
    <s v="2022-07-14 15:01:37"/>
    <x v="11"/>
    <n v="99.610773438999999"/>
    <n v="0"/>
    <n v="7.85"/>
    <n v="88.381353212999997"/>
    <n v="-1.37"/>
    <n v="1.1930000000000001"/>
    <n v="0.18"/>
    <n v="6.6"/>
    <n v="2.63"/>
    <n v="9.77"/>
    <n v="3219.57"/>
    <n v="-20.239999999999998"/>
    <n v="0"/>
    <n v="0"/>
    <n v="0"/>
    <n v="1.1299999999999999"/>
    <n v="0"/>
    <n v="0"/>
    <s v="RATIO"/>
    <m/>
    <n v="0"/>
    <n v="0"/>
    <n v="0"/>
    <x v="0"/>
  </r>
  <r>
    <s v="DD8CF412-4CE9-4934-983B-5FA40A1252452022-07-14"/>
    <x v="49"/>
    <n v="66"/>
    <s v="2022-07-14 15:01:51"/>
    <x v="11"/>
    <n v="93.503937339999993"/>
    <n v="0.52"/>
    <n v="-2.35"/>
    <n v="82.006084758"/>
    <n v="-3.88"/>
    <n v="1.103"/>
    <n v="0.2"/>
    <n v="5.5"/>
    <n v="2.62"/>
    <n v="-2.2599999999999998"/>
    <n v="1385.66"/>
    <n v="-7.15"/>
    <n v="20.149999999999999"/>
    <n v="66.650000000000006"/>
    <n v="0"/>
    <n v="1.1399999999999999"/>
    <n v="0.01"/>
    <n v="-2.34"/>
    <s v="RATIO"/>
    <m/>
    <n v="0"/>
    <n v="0"/>
    <n v="0"/>
    <x v="0"/>
  </r>
  <r>
    <s v="DD8CF412-4CE9-4934-983B-5FA40A1252452022-07-14"/>
    <x v="49"/>
    <n v="67"/>
    <s v="2022-07-14 15:02:20"/>
    <x v="11"/>
    <n v="112.495526527"/>
    <n v="12.39"/>
    <n v="-1.78"/>
    <n v="80.238905080999999"/>
    <n v="-1.19"/>
    <n v="1.0960000000000001"/>
    <n v="0.18099999999999999"/>
    <n v="6.1"/>
    <n v="-1.07"/>
    <n v="-1.98"/>
    <n v="7001.86"/>
    <n v="0.46"/>
    <n v="137.94"/>
    <n v="145.02000000000001"/>
    <n v="0"/>
    <n v="1.4"/>
    <n v="18.79"/>
    <n v="-5.41"/>
    <s v="MEASURED"/>
    <m/>
    <n v="0"/>
    <n v="0"/>
    <n v="0"/>
    <x v="1"/>
  </r>
  <r>
    <s v="DD8CF412-4CE9-4934-983B-5FA40A1252452022-07-14"/>
    <x v="49"/>
    <n v="68"/>
    <s v="2022-07-14 15:02:47"/>
    <x v="11"/>
    <n v="86.726020351000003"/>
    <n v="0"/>
    <n v="7.29"/>
    <n v="81.223157052999994"/>
    <n v="-2.99"/>
    <n v="1.129"/>
    <n v="0.17599999999999999"/>
    <n v="6.4"/>
    <n v="-1.82"/>
    <n v="9.33"/>
    <n v="2489.6999999999998"/>
    <n v="-27.29"/>
    <n v="0"/>
    <n v="0"/>
    <n v="0"/>
    <n v="1.07"/>
    <n v="0"/>
    <n v="0"/>
    <s v="RATIO"/>
    <m/>
    <n v="0"/>
    <n v="0"/>
    <n v="0"/>
    <x v="0"/>
  </r>
  <r>
    <s v="DD8CF412-4CE9-4934-983B-5FA40A1252452022-07-14"/>
    <x v="49"/>
    <n v="69"/>
    <s v="2022-07-14 15:03:15"/>
    <x v="11"/>
    <n v="91.445955944000005"/>
    <n v="6.5"/>
    <n v="1.55"/>
    <n v="77.845383240000004"/>
    <n v="-9.11"/>
    <n v="1.1479999999999999"/>
    <n v="0.19900000000000001"/>
    <n v="5.8"/>
    <n v="2.64"/>
    <n v="3.27"/>
    <n v="3733.21"/>
    <n v="-4.71"/>
    <n v="77.39"/>
    <n v="112"/>
    <n v="0"/>
    <n v="1.17"/>
    <n v="3.09"/>
    <n v="5.51"/>
    <s v="BALL_FLIGHT"/>
    <m/>
    <n v="0"/>
    <n v="0"/>
    <n v="0"/>
    <x v="1"/>
  </r>
  <r>
    <s v="DD8CF412-4CE9-4934-983B-5FA40A1252452022-07-14"/>
    <x v="49"/>
    <n v="70"/>
    <s v="2022-07-14 15:04:11"/>
    <x v="11"/>
    <n v="114.419291745"/>
    <n v="15.61"/>
    <n v="-4.42"/>
    <n v="82.990336729999996"/>
    <n v="-6.21"/>
    <n v="1.1259999999999999"/>
    <n v="0.16300000000000001"/>
    <n v="6.9"/>
    <n v="-2.62"/>
    <n v="-4.4400000000000004"/>
    <n v="3965.62"/>
    <n v="8"/>
    <n v="152.85"/>
    <n v="163.92"/>
    <n v="0"/>
    <n v="1.38"/>
    <n v="20.97"/>
    <n v="-23.39"/>
    <s v="MEASURED"/>
    <m/>
    <n v="0"/>
    <n v="0"/>
    <n v="0"/>
    <x v="1"/>
  </r>
  <r>
    <s v="DD8CF412-4CE9-4934-983B-5FA40A1252452022-07-14"/>
    <x v="49"/>
    <n v="71"/>
    <s v="2022-07-14 15:04:41"/>
    <x v="11"/>
    <n v="108.22297819400001"/>
    <n v="15.2"/>
    <n v="-2.56"/>
    <n v="81.849499217000002"/>
    <n v="-5.23"/>
    <n v="1.1870000000000001"/>
    <n v="0.19800000000000001"/>
    <n v="6"/>
    <n v="0.11"/>
    <n v="-2.3199999999999998"/>
    <n v="6252.77"/>
    <n v="-11.61"/>
    <n v="133.65"/>
    <n v="140.94999999999999"/>
    <n v="0"/>
    <n v="1.32"/>
    <n v="19.68"/>
    <n v="7.04"/>
    <s v="BALL_FLIGHT"/>
    <m/>
    <n v="0"/>
    <n v="0"/>
    <n v="0"/>
    <x v="1"/>
  </r>
  <r>
    <s v="DD8CF412-4CE9-4934-983B-5FA40A1252452022-07-14"/>
    <x v="49"/>
    <n v="72"/>
    <s v="2022-07-14 15:05:01"/>
    <x v="11"/>
    <n v="89.790623081999996"/>
    <n v="17.399999999999999"/>
    <n v="3.35"/>
    <n v="76.391374644999999"/>
    <n v="2.88"/>
    <n v="1.141"/>
    <n v="0.16400000000000001"/>
    <n v="7"/>
    <n v="-8"/>
    <n v="3.63"/>
    <n v="3529.56"/>
    <n v="-11.74"/>
    <n v="105.57"/>
    <n v="117.98"/>
    <n v="0"/>
    <n v="1.18"/>
    <n v="12.4"/>
    <n v="14.86"/>
    <s v="MEASURED"/>
    <m/>
    <n v="0"/>
    <n v="0"/>
    <n v="0"/>
    <x v="1"/>
  </r>
  <r>
    <s v="DD8CF412-4CE9-4934-983B-5FA40A1252452022-07-14"/>
    <x v="49"/>
    <n v="73"/>
    <s v="2022-07-14 15:05:41"/>
    <x v="6"/>
    <n v="113.63636404"/>
    <n v="3.97"/>
    <n v="-2.4300000000000002"/>
    <n v="82.856120551999993"/>
    <n v="-4.3499999999999996"/>
    <n v="1.1100000000000001"/>
    <n v="0.17399999999999999"/>
    <n v="6.4"/>
    <n v="0.91"/>
    <n v="-2.2999999999999998"/>
    <n v="4842.03"/>
    <n v="-0.18"/>
    <n v="119.66"/>
    <n v="145.66999999999999"/>
    <n v="0"/>
    <n v="1.37"/>
    <n v="5.32"/>
    <n v="-6.07"/>
    <s v="BALL_FLIGHT"/>
    <m/>
    <n v="0"/>
    <n v="0"/>
    <n v="0"/>
    <x v="1"/>
  </r>
  <r>
    <s v="DD8CF412-4CE9-4934-983B-5FA40A1252452022-07-14"/>
    <x v="49"/>
    <n v="74"/>
    <s v="2022-07-14 15:06:01"/>
    <x v="6"/>
    <n v="117.058876579"/>
    <n v="9.01"/>
    <n v="-1.5"/>
    <n v="87.576056144999995"/>
    <n v="-2.54"/>
    <n v="1.1259999999999999"/>
    <n v="0.16600000000000001"/>
    <n v="6.8"/>
    <n v="2.92"/>
    <n v="-1.44"/>
    <n v="7983.91"/>
    <n v="-3.01"/>
    <n v="140.01"/>
    <n v="147.63999999999999"/>
    <n v="0"/>
    <n v="1.34"/>
    <n v="16.649999999999999"/>
    <n v="0.05"/>
    <s v="BALL_FLIGHT"/>
    <m/>
    <n v="0"/>
    <n v="0"/>
    <n v="0"/>
    <x v="1"/>
  </r>
  <r>
    <s v="DD8CF412-4CE9-4934-983B-5FA40A1252452022-07-14"/>
    <x v="49"/>
    <n v="75"/>
    <s v="2022-07-14 15:06:19"/>
    <x v="6"/>
    <n v="109.18486080300001"/>
    <n v="16.25"/>
    <n v="7.44"/>
    <n v="83.370615900999994"/>
    <n v="-2.87"/>
    <n v="1.131"/>
    <n v="0.152"/>
    <n v="7.4"/>
    <n v="-5.31"/>
    <n v="9.49"/>
    <n v="5963.95"/>
    <n v="-6.35"/>
    <n v="137.07"/>
    <n v="144.62"/>
    <n v="0"/>
    <n v="1.31"/>
    <n v="21.55"/>
    <n v="28.03"/>
    <s v="MEASURED"/>
    <m/>
    <n v="0"/>
    <n v="0"/>
    <n v="0"/>
    <x v="1"/>
  </r>
  <r>
    <s v="DD8CF412-4CE9-4934-983B-5FA40A1252452022-07-14"/>
    <x v="49"/>
    <n v="76"/>
    <s v="2022-07-14 15:06:40"/>
    <x v="6"/>
    <n v="113.703472129"/>
    <n v="13.13"/>
    <n v="6.18"/>
    <n v="88.224767671999999"/>
    <n v="-7.57"/>
    <n v="1.153"/>
    <n v="0.154"/>
    <n v="7.5"/>
    <n v="-3.38"/>
    <n v="8.67"/>
    <n v="4949.3"/>
    <n v="2.25"/>
    <n v="145.66999999999999"/>
    <n v="155.81"/>
    <n v="0"/>
    <n v="1.29"/>
    <n v="18.489999999999998"/>
    <n v="14.94"/>
    <s v="BALL_FLIGHT"/>
    <m/>
    <n v="0"/>
    <n v="0"/>
    <n v="0"/>
    <x v="1"/>
  </r>
  <r>
    <s v="DD8CF412-4CE9-4934-983B-5FA40A1252452022-07-14"/>
    <x v="49"/>
    <n v="77"/>
    <s v="2022-07-14 15:07:27"/>
    <x v="9"/>
    <n v="121.398533001"/>
    <n v="9.4600000000000009"/>
    <n v="1.79"/>
    <n v="79.209914382999997"/>
    <n v="0.28999999999999998"/>
    <n v="1.1459999999999999"/>
    <n v="0.187"/>
    <n v="6.1"/>
    <n v="-0.64"/>
    <n v="2.14"/>
    <n v="4670.79"/>
    <n v="-3.99"/>
    <n v="154.97"/>
    <n v="166.55"/>
    <n v="0"/>
    <n v="1.53"/>
    <n v="15.57"/>
    <n v="10.77"/>
    <s v="MEASURED"/>
    <m/>
    <n v="0"/>
    <n v="0"/>
    <n v="0"/>
    <x v="1"/>
  </r>
  <r>
    <s v="DD8CF412-4CE9-4934-983B-5FA40A1252452022-07-14"/>
    <x v="49"/>
    <n v="78"/>
    <s v="2022-07-14 15:07:51"/>
    <x v="9"/>
    <n v="117.707588106"/>
    <n v="5.94"/>
    <n v="9.48"/>
    <n v="82.498210744000005"/>
    <n v="-1.94"/>
    <n v="1.085"/>
    <n v="0.17799999999999999"/>
    <n v="6.1"/>
    <n v="7.0000000000000007E-2"/>
    <n v="11.84"/>
    <n v="3288.39"/>
    <n v="-16.64"/>
    <n v="126.54"/>
    <n v="159.47"/>
    <n v="0"/>
    <n v="1.43"/>
    <n v="6"/>
    <n v="42.02"/>
    <s v="MEASURED"/>
    <m/>
    <n v="0"/>
    <n v="0"/>
    <n v="0"/>
    <x v="1"/>
  </r>
  <r>
    <s v="DD8CF412-4CE9-4934-983B-5FA40A1252452022-07-14"/>
    <x v="49"/>
    <n v="79"/>
    <s v="2022-07-14 15:08:12"/>
    <x v="9"/>
    <n v="102.89906980000001"/>
    <n v="2.85"/>
    <n v="13.52"/>
    <n v="77.890121965999995"/>
    <n v="2.2999999999999998"/>
    <n v="1.161"/>
    <n v="0.14899999999999999"/>
    <n v="7.8"/>
    <n v="0.96"/>
    <n v="16.11"/>
    <n v="2198.83"/>
    <n v="-6.69"/>
    <n v="57.83"/>
    <n v="126.54"/>
    <n v="0"/>
    <n v="1.32"/>
    <n v="0.79"/>
    <n v="31.94"/>
    <s v="MEASURED"/>
    <m/>
    <n v="0"/>
    <n v="0"/>
    <n v="0"/>
    <x v="0"/>
  </r>
  <r>
    <s v="DD8CF412-4CE9-4934-983B-5FA40A1252452022-07-14"/>
    <x v="49"/>
    <n v="80"/>
    <s v="2022-07-14 15:08:38"/>
    <x v="9"/>
    <n v="110.571761309"/>
    <n v="6.49"/>
    <n v="10.199999999999999"/>
    <n v="80.395490621999997"/>
    <n v="0.82"/>
    <n v="1.077"/>
    <n v="0.14799999999999999"/>
    <n v="7.3"/>
    <n v="2.0499999999999998"/>
    <n v="12.29"/>
    <n v="3540.82"/>
    <n v="-1.99"/>
    <n v="119.2"/>
    <n v="148.62"/>
    <n v="0"/>
    <n v="1.38"/>
    <n v="6.17"/>
    <n v="28.42"/>
    <s v="MEASURED"/>
    <m/>
    <n v="0"/>
    <n v="0"/>
    <n v="0"/>
    <x v="1"/>
  </r>
  <r>
    <s v="DD8CF412-4CE9-4934-983B-5FA40A1252452022-07-14"/>
    <x v="49"/>
    <n v="81"/>
    <s v="2022-07-14 15:09:00"/>
    <x v="9"/>
    <n v="112.58500397900001"/>
    <n v="0.51"/>
    <n v="1.0900000000000001"/>
    <n v="82.207409025000004"/>
    <n v="2.4700000000000002"/>
    <n v="1.036"/>
    <n v="0.14899999999999999"/>
    <n v="7"/>
    <n v="-1.66"/>
    <n v="0.95"/>
    <n v="2115.4"/>
    <n v="4.21"/>
    <n v="38.72"/>
    <n v="141.86000000000001"/>
    <n v="0"/>
    <n v="1.37"/>
    <n v="0.05"/>
    <n v="1.56"/>
    <s v="RATIO"/>
    <m/>
    <n v="0"/>
    <n v="0"/>
    <n v="0"/>
    <x v="1"/>
  </r>
  <r>
    <s v="DD8CF412-4CE9-4934-983B-5FA40A1252452022-07-14"/>
    <x v="49"/>
    <n v="82"/>
    <s v="2022-07-14 15:09:21"/>
    <x v="9"/>
    <n v="127.05798184"/>
    <n v="3"/>
    <n v="2.06"/>
    <n v="82.565318833000006"/>
    <n v="-7.22"/>
    <n v="1.0249999999999999"/>
    <n v="0.17799999999999999"/>
    <n v="5.8"/>
    <n v="2.2400000000000002"/>
    <n v="3.6"/>
    <n v="5232.2"/>
    <n v="-5.44"/>
    <n v="145.82"/>
    <n v="166.89"/>
    <n v="0"/>
    <n v="1.54"/>
    <n v="7.83"/>
    <n v="13.36"/>
    <s v="MEASURED"/>
    <m/>
    <n v="0"/>
    <n v="0"/>
    <n v="0"/>
    <x v="1"/>
  </r>
  <r>
    <s v="DD8CF412-4CE9-4934-983B-5FA40A1252452022-07-14"/>
    <x v="49"/>
    <n v="83"/>
    <s v="2022-07-14 15:09:46"/>
    <x v="9"/>
    <n v="134.99910570500001"/>
    <n v="0.68"/>
    <n v="1.39"/>
    <n v="88.068182131"/>
    <n v="-5.08"/>
    <n v="1.1140000000000001"/>
    <n v="0.16300000000000001"/>
    <n v="6.8"/>
    <n v="-1.79"/>
    <n v="2.46"/>
    <n v="3913.34"/>
    <n v="-0.53"/>
    <n v="141.44"/>
    <n v="184.05"/>
    <n v="0"/>
    <n v="1.53"/>
    <n v="3.61"/>
    <n v="5.15"/>
    <s v="MEASURED"/>
    <m/>
    <n v="0"/>
    <n v="0"/>
    <n v="0"/>
    <x v="1"/>
  </r>
  <r>
    <s v="DD8CF412-4CE9-4934-983B-5FA40A1252452022-07-14"/>
    <x v="49"/>
    <n v="84"/>
    <s v="2022-07-14 15:10:07"/>
    <x v="9"/>
    <n v="130.726557372"/>
    <n v="4.32"/>
    <n v="-0.56999999999999995"/>
    <n v="84.131174243000004"/>
    <n v="-4.5599999999999996"/>
    <n v="1.1060000000000001"/>
    <n v="0.17299999999999999"/>
    <n v="6.4"/>
    <n v="0.95"/>
    <n v="0"/>
    <n v="5148.34"/>
    <n v="-5.76"/>
    <n v="159.16999999999999"/>
    <n v="173.44"/>
    <n v="0"/>
    <n v="1.55"/>
    <n v="11.07"/>
    <n v="6.5"/>
    <s v="BALL_FLIGHT"/>
    <m/>
    <n v="0"/>
    <n v="0"/>
    <n v="0"/>
    <x v="1"/>
  </r>
  <r>
    <s v="DD8CF412-4CE9-4934-983B-5FA40A1252452022-07-14"/>
    <x v="49"/>
    <n v="85"/>
    <s v="2022-07-14 15:10:28"/>
    <x v="9"/>
    <n v="133.00823239799999"/>
    <n v="4.7"/>
    <n v="-2.4500000000000002"/>
    <n v="90.595920149999998"/>
    <n v="-4.3"/>
    <n v="1.1120000000000001"/>
    <n v="0.159"/>
    <n v="7"/>
    <n v="-3.87"/>
    <n v="-2.3199999999999998"/>
    <n v="4661.28"/>
    <n v="-18.579999999999998"/>
    <n v="159.63999999999999"/>
    <n v="176.89"/>
    <n v="0"/>
    <n v="1.47"/>
    <n v="10.29"/>
    <n v="17.98"/>
    <s v="MEASURED"/>
    <m/>
    <n v="0"/>
    <n v="0"/>
    <n v="0"/>
    <x v="1"/>
  </r>
  <r>
    <s v="DD8CF412-4CE9-4934-983B-5FA40A1252452022-07-14"/>
    <x v="49"/>
    <n v="86"/>
    <s v="2022-07-14 15:11:19"/>
    <x v="3"/>
    <n v="132.672691953"/>
    <n v="11.32"/>
    <n v="4.0199999999999996"/>
    <n v="94.667144215999997"/>
    <n v="-5.14"/>
    <n v="1.1759999999999999"/>
    <n v="0.193"/>
    <n v="6.1"/>
    <n v="1.4"/>
    <n v="5.68"/>
    <n v="4147.91"/>
    <n v="-12.62"/>
    <n v="180.67"/>
    <n v="192.33"/>
    <n v="0"/>
    <n v="1.4"/>
    <n v="22"/>
    <n v="34.75"/>
    <s v="MEASURED"/>
    <m/>
    <n v="0"/>
    <n v="0"/>
    <n v="0"/>
    <x v="1"/>
  </r>
  <r>
    <s v="DD8CF412-4CE9-4934-983B-5FA40A1252452022-07-14"/>
    <x v="49"/>
    <n v="87"/>
    <s v="2022-07-14 15:11:50"/>
    <x v="3"/>
    <n v="94.197387593000002"/>
    <n v="35.630000000000003"/>
    <n v="10.4"/>
    <n v="93.839477785"/>
    <n v="-3.18"/>
    <n v="1.1439999999999999"/>
    <n v="0.16300000000000001"/>
    <n v="7"/>
    <n v="1.61"/>
    <n v="13.15"/>
    <n v="8364.07"/>
    <n v="-12.03"/>
    <n v="98.53"/>
    <n v="100.1"/>
    <n v="0"/>
    <n v="1"/>
    <n v="34.96"/>
    <n v="31.92"/>
    <s v="RATIO"/>
    <m/>
    <n v="0"/>
    <n v="0"/>
    <n v="0"/>
    <x v="0"/>
  </r>
  <r>
    <s v="DD8CF412-4CE9-4934-983B-5FA40A1252452022-07-14"/>
    <x v="49"/>
    <n v="88"/>
    <s v="2022-07-14 15:12:19"/>
    <x v="3"/>
    <n v="128.73568406499999"/>
    <n v="15.42"/>
    <n v="3.19"/>
    <n v="85.607552201000004"/>
    <n v="-0.49"/>
    <n v="1.131"/>
    <n v="0.19400000000000001"/>
    <n v="5.8"/>
    <n v="1.21"/>
    <n v="3.96"/>
    <n v="8121.55"/>
    <n v="-10.050000000000001"/>
    <n v="158.05000000000001"/>
    <n v="162.34"/>
    <n v="0"/>
    <n v="1.5"/>
    <n v="32.17"/>
    <n v="27.82"/>
    <s v="MEASURED"/>
    <m/>
    <n v="0"/>
    <n v="0"/>
    <n v="0"/>
    <x v="1"/>
  </r>
  <r>
    <s v="DD8CF412-4CE9-4934-983B-5FA40A1252452022-07-14"/>
    <x v="49"/>
    <n v="89"/>
    <s v="2022-07-14 15:12:58"/>
    <x v="3"/>
    <n v="125.067108533"/>
    <n v="24.88"/>
    <n v="0.6"/>
    <n v="89.566929451999997"/>
    <n v="-3.34"/>
    <n v="1.1220000000000001"/>
    <n v="0.17899999999999999"/>
    <n v="6.3"/>
    <n v="1.28"/>
    <n v="1.25"/>
    <n v="5556.41"/>
    <n v="-1.62"/>
    <n v="159.88"/>
    <n v="165.55"/>
    <n v="0"/>
    <n v="1.4"/>
    <n v="44.2"/>
    <n v="4.75"/>
    <s v="MEASURED"/>
    <m/>
    <n v="0"/>
    <n v="0"/>
    <n v="0"/>
    <x v="1"/>
  </r>
  <r>
    <s v="DD8CF412-4CE9-4934-983B-5FA40A1252452022-07-14"/>
    <x v="49"/>
    <n v="90"/>
    <s v="2022-07-14 15:14:10"/>
    <x v="3"/>
    <n v="129.04885514700001"/>
    <n v="12.56"/>
    <n v="1.28"/>
    <n v="89.835361808000002"/>
    <n v="-0.34"/>
    <n v="1.1579999999999999"/>
    <n v="0.155"/>
    <n v="7.5"/>
    <n v="-2.14"/>
    <n v="1.6"/>
    <n v="4558.5"/>
    <n v="-9.01"/>
    <n v="174.26"/>
    <n v="185"/>
    <n v="0"/>
    <n v="1.44"/>
    <n v="23.87"/>
    <n v="19.07"/>
    <s v="BALL_FLIGHT"/>
    <m/>
    <n v="0"/>
    <n v="0"/>
    <n v="0"/>
    <x v="1"/>
  </r>
  <r>
    <s v="DD8CF412-4CE9-4934-983B-5FA40A1252452022-07-14"/>
    <x v="49"/>
    <n v="91"/>
    <s v="2022-07-14 15:14:47"/>
    <x v="3"/>
    <n v="136.02809640300001"/>
    <n v="10.75"/>
    <n v="-4.9000000000000004"/>
    <n v="96.344846441000001"/>
    <n v="-0.68"/>
    <n v="1.1479999999999999"/>
    <n v="0.16900000000000001"/>
    <n v="6.8"/>
    <n v="-0.3"/>
    <n v="-5.86"/>
    <n v="2789.28"/>
    <n v="0.6"/>
    <n v="193.35"/>
    <n v="210.04"/>
    <n v="0"/>
    <n v="1.41"/>
    <n v="19.11"/>
    <n v="-19.53"/>
    <s v="MEASURED"/>
    <m/>
    <n v="0"/>
    <n v="0"/>
    <n v="0"/>
    <x v="1"/>
  </r>
  <r>
    <s v="DD8CF412-4CE9-4934-983B-5FA40A1252452022-07-14"/>
    <x v="49"/>
    <n v="92"/>
    <s v="2022-07-14 15:16:08"/>
    <x v="3"/>
    <n v="87.643164233999997"/>
    <n v="37.89"/>
    <n v="-6.26"/>
    <n v="93.146027532000005"/>
    <n v="0"/>
    <n v="1.079"/>
    <n v="0.186"/>
    <n v="5.8"/>
    <n v="0"/>
    <n v="0"/>
    <n v="7771.79"/>
    <n v="0"/>
    <n v="89.53"/>
    <n v="91.15"/>
    <n v="0"/>
    <n v="0.94"/>
    <n v="32.99"/>
    <n v="-11.98"/>
    <s v="RATIO"/>
    <m/>
    <n v="0"/>
    <n v="0"/>
    <n v="0"/>
    <x v="0"/>
  </r>
  <r>
    <s v="DD8CF412-4CE9-4934-983B-5FA40A1252452022-07-14"/>
    <x v="49"/>
    <n v="93"/>
    <s v="2022-07-14 15:16:35"/>
    <x v="3"/>
    <n v="130.07784584500001"/>
    <n v="12.97"/>
    <n v="3.12"/>
    <n v="95.405333194999997"/>
    <n v="-0.26"/>
    <n v="1.169"/>
    <n v="0.17399999999999999"/>
    <n v="6.7"/>
    <n v="-3.06"/>
    <n v="3.84"/>
    <n v="4066.97"/>
    <n v="1.83"/>
    <n v="179.96"/>
    <n v="191.63"/>
    <n v="0"/>
    <n v="1.36"/>
    <n v="24.6"/>
    <n v="8.14"/>
    <s v="MEASURED"/>
    <m/>
    <n v="0"/>
    <n v="0"/>
    <n v="0"/>
    <x v="1"/>
  </r>
  <r>
    <s v="DD8CF412-4CE9-4934-983B-5FA40A1252452022-07-14"/>
    <x v="49"/>
    <n v="94"/>
    <s v="2022-07-14 15:17:03"/>
    <x v="3"/>
    <n v="129.13833259899999"/>
    <n v="13.92"/>
    <n v="-7.01"/>
    <n v="97.888332488000003"/>
    <n v="-1.83"/>
    <n v="1.155"/>
    <n v="0.17599999999999999"/>
    <n v="6.6"/>
    <n v="-0.32"/>
    <n v="-8.25"/>
    <n v="3855.43"/>
    <n v="3.35"/>
    <n v="180.49"/>
    <n v="192.28"/>
    <n v="0"/>
    <n v="1.32"/>
    <n v="25.32"/>
    <n v="-30.44"/>
    <s v="MEASURED"/>
    <m/>
    <n v="0"/>
    <n v="0"/>
    <n v="0"/>
    <x v="1"/>
  </r>
  <r>
    <s v="DD8CF412-4CE9-4934-983B-5FA40A1252452022-07-14"/>
    <x v="49"/>
    <n v="95"/>
    <s v="2022-07-14 15:17:30"/>
    <x v="3"/>
    <n v="136.90050156000001"/>
    <n v="13.25"/>
    <n v="1.04"/>
    <n v="98.223872932999996"/>
    <n v="-1.74"/>
    <n v="1.1120000000000001"/>
    <n v="0.16500000000000001"/>
    <n v="6.7"/>
    <n v="0.84"/>
    <n v="1.53"/>
    <n v="4470.3999999999996"/>
    <n v="-15.74"/>
    <n v="188.18"/>
    <n v="198.06"/>
    <n v="0"/>
    <n v="1.39"/>
    <n v="28.09"/>
    <n v="32.380000000000003"/>
    <s v="MEASURED"/>
    <m/>
    <n v="0"/>
    <n v="0"/>
    <n v="0"/>
    <x v="1"/>
  </r>
  <r>
    <s v="DD8CF412-4CE9-4934-983B-5FA40A1252452022-07-14"/>
    <x v="49"/>
    <n v="96"/>
    <s v="2022-07-14 15:18:01"/>
    <x v="3"/>
    <n v="128.377774257"/>
    <n v="8.0500000000000007"/>
    <n v="-4.62"/>
    <n v="90.618289512999993"/>
    <n v="-3.92"/>
    <n v="1.177"/>
    <n v="0.188"/>
    <n v="6.3"/>
    <n v="2.04"/>
    <n v="-5.0199999999999996"/>
    <n v="3911.75"/>
    <n v="-6.86"/>
    <n v="166.44"/>
    <n v="181.32"/>
    <n v="0"/>
    <n v="1.42"/>
    <n v="14.32"/>
    <n v="-5.66"/>
    <s v="BALL_FLIGHT"/>
    <m/>
    <n v="0"/>
    <n v="0"/>
    <n v="0"/>
    <x v="1"/>
  </r>
  <r>
    <s v="DD8CF412-4CE9-4934-983B-5FA40A1252452022-07-14"/>
    <x v="49"/>
    <n v="97"/>
    <s v="2022-07-14 15:18:27"/>
    <x v="3"/>
    <n v="130.21206202299999"/>
    <n v="13.82"/>
    <n v="3.34"/>
    <n v="96.501431982"/>
    <n v="-5.31"/>
    <n v="1.1160000000000001"/>
    <n v="0.183"/>
    <n v="6.1"/>
    <n v="-0.16"/>
    <n v="4.88"/>
    <n v="5222.58"/>
    <n v="-11.69"/>
    <n v="173.27"/>
    <n v="182.39"/>
    <n v="0"/>
    <n v="1.35"/>
    <n v="27.41"/>
    <n v="31.62"/>
    <s v="MEASURED"/>
    <m/>
    <n v="0"/>
    <n v="0"/>
    <n v="0"/>
    <x v="1"/>
  </r>
  <r>
    <s v="DD8CF412-4CE9-4934-983B-5FA40A1252452022-07-14"/>
    <x v="49"/>
    <n v="98"/>
    <s v="2022-07-14 15:18:54"/>
    <x v="3"/>
    <n v="134.88725889"/>
    <n v="13.15"/>
    <n v="-4.76"/>
    <n v="97.150143509000003"/>
    <n v="-0.2"/>
    <n v="1.161"/>
    <n v="0.16600000000000001"/>
    <n v="7"/>
    <n v="0.35"/>
    <n v="-5.77"/>
    <n v="2197.39"/>
    <n v="-4.37"/>
    <n v="198.14"/>
    <n v="216.16"/>
    <n v="0"/>
    <n v="1.39"/>
    <n v="20.86"/>
    <n v="-12.79"/>
    <s v="BALL_FLIGHT"/>
    <m/>
    <n v="0"/>
    <n v="0"/>
    <n v="0"/>
    <x v="1"/>
  </r>
  <r>
    <s v="DD8CF412-4CE9-4934-983B-5FA40A1252452022-07-14"/>
    <x v="49"/>
    <n v="99"/>
    <s v="2022-07-14 15:19:20"/>
    <x v="3"/>
    <n v="138.98085231900001"/>
    <n v="9.86"/>
    <n v="0.41"/>
    <n v="100.6621335"/>
    <n v="-2.68"/>
    <n v="1.1399999999999999"/>
    <n v="0.18099999999999999"/>
    <n v="6.3"/>
    <n v="-0.05"/>
    <n v="0.91"/>
    <n v="3900.79"/>
    <n v="-4.87"/>
    <n v="193.21"/>
    <n v="206.19"/>
    <n v="0"/>
    <n v="1.38"/>
    <n v="22.19"/>
    <n v="10.15"/>
    <s v="MEASURED"/>
    <m/>
    <n v="0"/>
    <n v="0"/>
    <n v="0"/>
    <x v="1"/>
  </r>
  <r>
    <s v="DD8CF412-4CE9-4934-983B-5FA40A1252452022-07-14"/>
    <x v="49"/>
    <n v="100"/>
    <s v="2022-07-14 15:19:52"/>
    <x v="3"/>
    <n v="136.90050156000001"/>
    <n v="11.31"/>
    <n v="-6.83"/>
    <n v="90.461703971999995"/>
    <n v="-4.49"/>
    <n v="1.0620000000000001"/>
    <n v="0.19700000000000001"/>
    <n v="5.4"/>
    <n v="4.8899999999999997"/>
    <n v="-7.63"/>
    <n v="3987.83"/>
    <n v="10.15"/>
    <n v="190.07"/>
    <n v="202.57"/>
    <n v="0"/>
    <n v="1.51"/>
    <n v="23.8"/>
    <n v="-43.22"/>
    <s v="MEASURED"/>
    <m/>
    <n v="0"/>
    <n v="0"/>
    <n v="0"/>
    <x v="1"/>
  </r>
  <r>
    <s v="DD8CF412-4CE9-4934-983B-5FA40A1252452022-07-14"/>
    <x v="49"/>
    <n v="101"/>
    <s v="2022-07-14 15:20:19"/>
    <x v="3"/>
    <n v="107.730852208"/>
    <n v="28.23"/>
    <n v="7.23"/>
    <n v="88.224767671999999"/>
    <n v="-3.61"/>
    <n v="1.123"/>
    <n v="0.158"/>
    <n v="7.1"/>
    <n v="-0.09"/>
    <n v="9.36"/>
    <n v="7841.84"/>
    <n v="-9.6"/>
    <n v="123.99"/>
    <n v="127.06"/>
    <n v="0"/>
    <n v="1.22"/>
    <n v="36.81"/>
    <n v="30.59"/>
    <s v="RATIO"/>
    <m/>
    <n v="0"/>
    <n v="0"/>
    <n v="0"/>
    <x v="0"/>
  </r>
  <r>
    <s v="DD8CF412-4CE9-4934-983B-5FA40A1252452022-07-14"/>
    <x v="49"/>
    <n v="102"/>
    <s v="2022-07-14 15:20:42"/>
    <x v="3"/>
    <n v="132.806908131"/>
    <n v="7.75"/>
    <n v="1.99"/>
    <n v="93.034180716999998"/>
    <n v="-2.42"/>
    <n v="1.0329999999999999"/>
    <n v="0.188"/>
    <n v="5.5"/>
    <n v="0.02"/>
    <n v="2.79"/>
    <n v="2879.58"/>
    <n v="-10.62"/>
    <n v="172.28"/>
    <n v="193.23"/>
    <n v="0"/>
    <n v="1.43"/>
    <n v="12.11"/>
    <n v="20.149999999999999"/>
    <s v="BALL_FLIGHT"/>
    <m/>
    <n v="0"/>
    <n v="0"/>
    <n v="0"/>
    <x v="1"/>
  </r>
  <r>
    <s v="DD8CF412-4CE9-4934-983B-5FA40A1252452022-07-14"/>
    <x v="49"/>
    <n v="103"/>
    <s v="2022-07-14 15:21:10"/>
    <x v="3"/>
    <n v="136.47548366300001"/>
    <n v="9.8800000000000008"/>
    <n v="2.15"/>
    <n v="96.590909433999997"/>
    <n v="-2.95"/>
    <n v="1.121"/>
    <n v="0.17199999999999999"/>
    <n v="6.5"/>
    <n v="0.85"/>
    <n v="3.07"/>
    <n v="2560.5500000000002"/>
    <n v="6.85"/>
    <n v="190.36"/>
    <n v="208.79"/>
    <n v="0"/>
    <n v="1.41"/>
    <n v="16.43"/>
    <n v="-1.19"/>
    <s v="BALL_FLIGHT"/>
    <m/>
    <n v="0"/>
    <n v="0"/>
    <n v="0"/>
    <x v="1"/>
  </r>
  <r>
    <s v="D0509314-0289-40A8-8FF5-AE1FC9B1C4752022-07-13"/>
    <x v="50"/>
    <n v="1"/>
    <s v="2022-07-13 17:13:13"/>
    <x v="7"/>
    <n v="64.557981617999999"/>
    <n v="9.01"/>
    <n v="8.09"/>
    <n v="56.683965841999999"/>
    <n v="-8.91"/>
    <n v="1.151"/>
    <n v="0.246"/>
    <n v="4.7"/>
    <n v="-5.85"/>
    <n v="11.21"/>
    <n v="3188.28"/>
    <n v="-23.79"/>
    <n v="37.369999999999997"/>
    <n v="65.16"/>
    <n v="0"/>
    <n v="1.1399999999999999"/>
    <n v="1.58"/>
    <n v="13.18"/>
    <s v="BALL_FLIGHT"/>
    <m/>
    <n v="0"/>
    <n v="0"/>
    <n v="0"/>
    <x v="1"/>
  </r>
  <r>
    <s v="D0509314-0289-40A8-8FF5-AE1FC9B1C4752022-07-13"/>
    <x v="50"/>
    <n v="2"/>
    <s v="2022-07-13 17:13:38"/>
    <x v="7"/>
    <n v="68.741052499000006"/>
    <n v="5.05"/>
    <n v="2.75"/>
    <n v="54.581245719999998"/>
    <n v="-7.04"/>
    <n v="1.105"/>
    <n v="0.27600000000000002"/>
    <n v="4"/>
    <n v="-2.34"/>
    <n v="4.42"/>
    <n v="4421.68"/>
    <n v="-12.36"/>
    <n v="33.53"/>
    <n v="66.08"/>
    <n v="0"/>
    <n v="1.26"/>
    <n v="0.76"/>
    <n v="5.43"/>
    <s v="BALL_FLIGHT"/>
    <m/>
    <n v="0"/>
    <n v="0"/>
    <n v="0"/>
    <x v="1"/>
  </r>
  <r>
    <s v="D0509314-0289-40A8-8FF5-AE1FC9B1C4752022-07-13"/>
    <x v="50"/>
    <n v="3"/>
    <s v="2022-07-13 17:14:05"/>
    <x v="7"/>
    <n v="69.210809122000001"/>
    <n v="21.93"/>
    <n v="-4.59"/>
    <n v="62.052612961999998"/>
    <n v="-4.76"/>
    <n v="1.131"/>
    <n v="0.252"/>
    <n v="4.5"/>
    <n v="-0.14000000000000001"/>
    <n v="-4.87"/>
    <n v="5131.37"/>
    <n v="1.95"/>
    <n v="70.900000000000006"/>
    <n v="79.66"/>
    <n v="0"/>
    <n v="1.1200000000000001"/>
    <n v="9.83"/>
    <n v="-7.42"/>
    <s v="BALL_FLIGHT"/>
    <m/>
    <n v="0"/>
    <n v="0"/>
    <n v="0"/>
    <x v="1"/>
  </r>
  <r>
    <s v="D0509314-0289-40A8-8FF5-AE1FC9B1C4752022-07-13"/>
    <x v="50"/>
    <n v="4"/>
    <s v="2022-07-13 17:14:41"/>
    <x v="7"/>
    <n v="74.064960893000006"/>
    <n v="20.93"/>
    <n v="-1.72"/>
    <n v="59.278811949999998"/>
    <n v="-4.05"/>
    <n v="1.091"/>
    <n v="0.23"/>
    <n v="4.7"/>
    <n v="-2.54"/>
    <n v="-1.47"/>
    <n v="5794.16"/>
    <n v="6.63"/>
    <n v="78.290000000000006"/>
    <n v="86.72"/>
    <n v="0"/>
    <n v="1.25"/>
    <n v="11"/>
    <n v="-5.97"/>
    <s v="BALL_FLIGHT"/>
    <m/>
    <n v="0"/>
    <n v="0"/>
    <n v="0"/>
    <x v="1"/>
  </r>
  <r>
    <s v="D0509314-0289-40A8-8FF5-AE1FC9B1C4752022-07-13"/>
    <x v="50"/>
    <n v="5"/>
    <s v="2022-07-13 17:15:10"/>
    <x v="7"/>
    <n v="74.087330256000001"/>
    <n v="16.84"/>
    <n v="-1.58"/>
    <n v="62.880279393000002"/>
    <n v="-6.72"/>
    <n v="1.0629999999999999"/>
    <n v="0.23799999999999999"/>
    <n v="4.5"/>
    <n v="-4.33"/>
    <n v="-0.9"/>
    <n v="6108.12"/>
    <n v="-0.49"/>
    <n v="74.349999999999994"/>
    <n v="84.49"/>
    <n v="0"/>
    <n v="1.18"/>
    <n v="8.16"/>
    <n v="-2.1800000000000002"/>
    <s v="BALL_FLIGHT"/>
    <m/>
    <n v="0"/>
    <n v="0"/>
    <n v="0"/>
    <x v="1"/>
  </r>
  <r>
    <s v="D0509314-0289-40A8-8FF5-AE1FC9B1C4752022-07-13"/>
    <x v="50"/>
    <n v="6"/>
    <s v="2022-07-13 17:15:37"/>
    <x v="7"/>
    <n v="81.491589408999999"/>
    <n v="17.18"/>
    <n v="-6.72"/>
    <n v="59.234073223999999"/>
    <n v="-2.2799999999999998"/>
    <n v="1.206"/>
    <n v="0.22700000000000001"/>
    <n v="5.3"/>
    <n v="-1.1000000000000001"/>
    <n v="-7.84"/>
    <n v="6992.98"/>
    <n v="0.39"/>
    <n v="87.93"/>
    <n v="96.34"/>
    <n v="0"/>
    <n v="1.38"/>
    <n v="11.13"/>
    <n v="-12.06"/>
    <s v="BALL_FLIGHT"/>
    <m/>
    <n v="0"/>
    <n v="0"/>
    <n v="0"/>
    <x v="1"/>
  </r>
  <r>
    <s v="D0509314-0289-40A8-8FF5-AE1FC9B1C4752022-07-13"/>
    <x v="50"/>
    <n v="7"/>
    <s v="2022-07-13 17:16:06"/>
    <x v="7"/>
    <n v="80.5297068"/>
    <n v="20.72"/>
    <n v="-1.26"/>
    <n v="64.423765439999997"/>
    <n v="-7.07"/>
    <n v="1.163"/>
    <n v="0.22600000000000001"/>
    <n v="5.0999999999999996"/>
    <n v="-4.24"/>
    <n v="-0.46"/>
    <n v="7703.63"/>
    <n v="1.46"/>
    <n v="87.9"/>
    <n v="94.19"/>
    <n v="0"/>
    <n v="1.25"/>
    <n v="13.97"/>
    <n v="-3.16"/>
    <s v="BALL_FLIGHT"/>
    <m/>
    <n v="0"/>
    <n v="0"/>
    <n v="0"/>
    <x v="1"/>
  </r>
  <r>
    <s v="D0509314-0289-40A8-8FF5-AE1FC9B1C4752022-07-13"/>
    <x v="50"/>
    <n v="8"/>
    <s v="2022-07-13 17:16:31"/>
    <x v="7"/>
    <n v="82.542949469999996"/>
    <n v="0.5"/>
    <n v="-2.99"/>
    <n v="61.471009524000003"/>
    <n v="-5.86"/>
    <n v="1.196"/>
    <n v="0.218"/>
    <n v="5.5"/>
    <n v="-5.84"/>
    <n v="-2.75"/>
    <n v="2283.4299999999998"/>
    <n v="-6.05"/>
    <n v="18.82"/>
    <n v="51.42"/>
    <n v="0"/>
    <n v="1.34"/>
    <n v="0.01"/>
    <n v="-2.34"/>
    <s v="RATIO"/>
    <m/>
    <n v="0"/>
    <n v="0"/>
    <n v="0"/>
    <x v="1"/>
  </r>
  <r>
    <s v="D0509314-0289-40A8-8FF5-AE1FC9B1C4752022-07-13"/>
    <x v="50"/>
    <n v="9"/>
    <s v="2022-07-13 17:16:55"/>
    <x v="7"/>
    <n v="72.342519941999996"/>
    <n v="19.21"/>
    <n v="0.65"/>
    <n v="57.802433991999997"/>
    <n v="-2.52"/>
    <n v="1.1240000000000001"/>
    <n v="0.217"/>
    <n v="5.2"/>
    <n v="-6.14"/>
    <n v="1.18"/>
    <n v="5195.25"/>
    <n v="-8.4600000000000009"/>
    <n v="73.66"/>
    <n v="83.68"/>
    <n v="0"/>
    <n v="1.25"/>
    <n v="8.98"/>
    <n v="4.6500000000000004"/>
    <s v="BALL_FLIGHT"/>
    <m/>
    <n v="0"/>
    <n v="0"/>
    <n v="0"/>
    <x v="1"/>
  </r>
  <r>
    <s v="D0509314-0289-40A8-8FF5-AE1FC9B1C4752022-07-13"/>
    <x v="50"/>
    <n v="10"/>
    <s v="2022-07-13 17:17:36"/>
    <x v="0"/>
    <n v="79.388869287000006"/>
    <n v="13.41"/>
    <n v="0.52"/>
    <n v="66.593593651000006"/>
    <n v="-6.32"/>
    <n v="1.1719999999999999"/>
    <n v="0.223"/>
    <n v="5.3"/>
    <n v="-3.45"/>
    <n v="1.59"/>
    <n v="6383.43"/>
    <n v="-0.44"/>
    <n v="79.040000000000006"/>
    <n v="90.94"/>
    <n v="0"/>
    <n v="1.19"/>
    <n v="7.21"/>
    <n v="1.07"/>
    <s v="BALL_FLIGHT"/>
    <m/>
    <n v="0"/>
    <n v="0"/>
    <n v="0"/>
    <x v="1"/>
  </r>
  <r>
    <s v="D0509314-0289-40A8-8FF5-AE1FC9B1C4752022-07-13"/>
    <x v="50"/>
    <n v="11"/>
    <s v="2022-07-13 17:18:05"/>
    <x v="0"/>
    <n v="85.428597296999996"/>
    <n v="20.46"/>
    <n v="0.89"/>
    <n v="67.734431164"/>
    <n v="-2.16"/>
    <n v="1.181"/>
    <n v="0.21199999999999999"/>
    <n v="5.6"/>
    <n v="-2.31"/>
    <n v="1.41"/>
    <n v="5791.67"/>
    <n v="-13.27"/>
    <n v="97.89"/>
    <n v="105.52"/>
    <n v="0"/>
    <n v="1.26"/>
    <n v="14.97"/>
    <n v="11.05"/>
    <s v="BALL_FLIGHT"/>
    <m/>
    <n v="0"/>
    <n v="0"/>
    <n v="0"/>
    <x v="1"/>
  </r>
  <r>
    <s v="D0509314-0289-40A8-8FF5-AE1FC9B1C4752022-07-13"/>
    <x v="50"/>
    <n v="12"/>
    <s v="2022-07-13 17:18:40"/>
    <x v="0"/>
    <n v="80.977094059999999"/>
    <n v="9.18"/>
    <n v="-8.0399999999999991"/>
    <n v="64.893522063000006"/>
    <n v="-3.33"/>
    <n v="1.1399999999999999"/>
    <n v="0.20499999999999999"/>
    <n v="5.6"/>
    <n v="-3.48"/>
    <n v="-9.2799999999999994"/>
    <n v="4454.4399999999996"/>
    <n v="1.39"/>
    <n v="69.77"/>
    <n v="93.1"/>
    <n v="0"/>
    <n v="1.25"/>
    <n v="3.83"/>
    <n v="-13.75"/>
    <s v="BALL_FLIGHT"/>
    <m/>
    <n v="0"/>
    <n v="0"/>
    <n v="0"/>
    <x v="1"/>
  </r>
  <r>
    <s v="D0509314-0289-40A8-8FF5-AE1FC9B1C4752022-07-13"/>
    <x v="50"/>
    <n v="13"/>
    <s v="2022-07-13 17:19:21"/>
    <x v="0"/>
    <n v="88.269506398000004"/>
    <n v="16.87"/>
    <n v="-1.49"/>
    <n v="67.667323074999999"/>
    <n v="-3.79"/>
    <n v="1.1339999999999999"/>
    <n v="0.19700000000000001"/>
    <n v="5.8"/>
    <n v="-5.04"/>
    <n v="-1.24"/>
    <n v="6207.22"/>
    <n v="5.0599999999999996"/>
    <n v="100.41"/>
    <n v="109.05"/>
    <n v="0"/>
    <n v="1.3"/>
    <n v="13.11"/>
    <n v="-6.78"/>
    <s v="BALL_FLIGHT"/>
    <m/>
    <n v="0"/>
    <n v="0"/>
    <n v="0"/>
    <x v="1"/>
  </r>
  <r>
    <s v="D0509314-0289-40A8-8FF5-AE1FC9B1C4752022-07-13"/>
    <x v="50"/>
    <n v="14"/>
    <s v="2022-07-13 17:19:50"/>
    <x v="0"/>
    <n v="90.103794164000007"/>
    <n v="16.59"/>
    <n v="-2.72"/>
    <n v="67.152827725999998"/>
    <n v="-2"/>
    <n v="1.2310000000000001"/>
    <n v="0.20399999999999999"/>
    <n v="6"/>
    <n v="-2.29"/>
    <n v="-3.01"/>
    <n v="5768.31"/>
    <n v="3.8"/>
    <n v="103.95"/>
    <n v="113.04"/>
    <n v="0"/>
    <n v="1.34"/>
    <n v="13.37"/>
    <n v="-8.6"/>
    <s v="MEASURED"/>
    <m/>
    <n v="0"/>
    <n v="0"/>
    <n v="0"/>
    <x v="1"/>
  </r>
  <r>
    <s v="D0509314-0289-40A8-8FF5-AE1FC9B1C4752022-07-13"/>
    <x v="50"/>
    <n v="15"/>
    <s v="2022-07-13 17:20:41"/>
    <x v="0"/>
    <n v="84.511453414000002"/>
    <n v="15.08"/>
    <n v="-1.59"/>
    <n v="64.736936521999993"/>
    <n v="3.2"/>
    <n v="1.216"/>
    <n v="0.193"/>
    <n v="6.3"/>
    <n v="-2.96"/>
    <n v="-2.42"/>
    <n v="5924"/>
    <n v="6.61"/>
    <n v="91.14"/>
    <n v="101.81"/>
    <n v="0"/>
    <n v="1.31"/>
    <n v="9.91"/>
    <n v="-7.14"/>
    <s v="BALL_FLIGHT"/>
    <m/>
    <n v="0"/>
    <n v="0"/>
    <n v="0"/>
    <x v="1"/>
  </r>
  <r>
    <s v="D0509314-0289-40A8-8FF5-AE1FC9B1C4752022-07-13"/>
    <x v="50"/>
    <n v="16"/>
    <s v="2022-07-13 17:21:06"/>
    <x v="0"/>
    <n v="83.549570805000002"/>
    <n v="15.39"/>
    <n v="-0.41"/>
    <n v="67.980494156999995"/>
    <n v="-3.63"/>
    <n v="1.244"/>
    <n v="0.217"/>
    <n v="5.7"/>
    <n v="-5.15"/>
    <n v="0.05"/>
    <n v="6151.97"/>
    <n v="-4.82"/>
    <n v="90.04"/>
    <n v="100.21"/>
    <n v="0"/>
    <n v="1.23"/>
    <n v="9.99"/>
    <n v="2.2799999999999998"/>
    <s v="BALL_FLIGHT"/>
    <m/>
    <n v="0"/>
    <n v="0"/>
    <n v="0"/>
    <x v="1"/>
  </r>
  <r>
    <s v="D0509314-0289-40A8-8FF5-AE1FC9B1C4752022-07-13"/>
    <x v="50"/>
    <n v="17"/>
    <s v="2022-07-13 17:21:30"/>
    <x v="0"/>
    <n v="91.289370403000007"/>
    <n v="18.47"/>
    <n v="0.41"/>
    <n v="66.996242185"/>
    <n v="2.33"/>
    <n v="1.246"/>
    <n v="0.191"/>
    <n v="6.5"/>
    <n v="-4.58"/>
    <n v="0.14000000000000001"/>
    <n v="5185.55"/>
    <n v="-1.84"/>
    <n v="108.55"/>
    <n v="117.26"/>
    <n v="0"/>
    <n v="1.36"/>
    <n v="15.55"/>
    <n v="2.37"/>
    <s v="MEASURED"/>
    <m/>
    <n v="0"/>
    <n v="0"/>
    <n v="0"/>
    <x v="1"/>
  </r>
  <r>
    <s v="D0509314-0289-40A8-8FF5-AE1FC9B1C4752022-07-13"/>
    <x v="50"/>
    <n v="18"/>
    <s v="2022-07-13 17:22:06"/>
    <x v="1"/>
    <n v="95.651396188000007"/>
    <n v="17"/>
    <n v="0.96"/>
    <n v="70.485862812999997"/>
    <n v="0.61"/>
    <n v="1.2210000000000001"/>
    <n v="0.20799999999999999"/>
    <n v="5.9"/>
    <n v="-1.85"/>
    <n v="1.07"/>
    <n v="3429.29"/>
    <n v="-4.84"/>
    <n v="117.79"/>
    <n v="130.19"/>
    <n v="0"/>
    <n v="1.36"/>
    <n v="14.26"/>
    <n v="6.03"/>
    <s v="MEASURED"/>
    <m/>
    <n v="0"/>
    <n v="0"/>
    <n v="0"/>
    <x v="1"/>
  </r>
  <r>
    <s v="D0509314-0289-40A8-8FF5-AE1FC9B1C4752022-07-13"/>
    <x v="50"/>
    <n v="19"/>
    <s v="2022-07-13 17:22:31"/>
    <x v="1"/>
    <n v="100.30422369199999"/>
    <n v="18.440000000000001"/>
    <n v="5.74"/>
    <n v="75.608446939999993"/>
    <n v="0.27"/>
    <n v="1.1539999999999999"/>
    <n v="0.16900000000000001"/>
    <n v="6.8"/>
    <n v="-2.89"/>
    <n v="6.95"/>
    <n v="5168.41"/>
    <n v="-5.66"/>
    <n v="125.07"/>
    <n v="133.27000000000001"/>
    <n v="0"/>
    <n v="1.33"/>
    <n v="19.54"/>
    <n v="20.010000000000002"/>
    <s v="MEASURED"/>
    <m/>
    <n v="0"/>
    <n v="0"/>
    <n v="0"/>
    <x v="1"/>
  </r>
  <r>
    <s v="D0509314-0289-40A8-8FF5-AE1FC9B1C4752022-07-13"/>
    <x v="50"/>
    <n v="20"/>
    <s v="2022-07-13 17:23:12"/>
    <x v="1"/>
    <n v="99.700250890999996"/>
    <n v="17.72"/>
    <n v="-0.11"/>
    <n v="73.103078284000006"/>
    <n v="0.92"/>
    <n v="1.129"/>
    <n v="0.188"/>
    <n v="6"/>
    <n v="-1.5"/>
    <n v="-0.27"/>
    <n v="3404.41"/>
    <n v="2.87"/>
    <n v="127.48"/>
    <n v="139.41999999999999"/>
    <n v="0"/>
    <n v="1.36"/>
    <n v="16.78"/>
    <n v="-2.82"/>
    <s v="MEASURED"/>
    <m/>
    <n v="0"/>
    <n v="0"/>
    <n v="0"/>
    <x v="1"/>
  </r>
  <r>
    <s v="D0509314-0289-40A8-8FF5-AE1FC9B1C4752022-07-13"/>
    <x v="50"/>
    <n v="21"/>
    <s v="2022-07-13 17:23:46"/>
    <x v="1"/>
    <n v="96.680386885999994"/>
    <n v="11.86"/>
    <n v="0.56999999999999995"/>
    <n v="74.400501337999998"/>
    <n v="-3.39"/>
    <n v="1.248"/>
    <n v="0.187"/>
    <n v="6.7"/>
    <n v="-2.56"/>
    <n v="1.21"/>
    <n v="7375.33"/>
    <n v="-8.64"/>
    <n v="108.43"/>
    <n v="117.89"/>
    <n v="0"/>
    <n v="1.3"/>
    <n v="11.53"/>
    <n v="8.9700000000000006"/>
    <s v="MEASURED"/>
    <m/>
    <n v="0"/>
    <n v="0"/>
    <n v="0"/>
    <x v="1"/>
  </r>
  <r>
    <s v="D0509314-0289-40A8-8FF5-AE1FC9B1C4752022-07-13"/>
    <x v="50"/>
    <n v="22"/>
    <s v="2022-07-13 17:24:16"/>
    <x v="1"/>
    <n v="105.62813208599999"/>
    <n v="16.52"/>
    <n v="0.99"/>
    <n v="76.078203563000002"/>
    <n v="1.3"/>
    <n v="1.167"/>
    <n v="0.184"/>
    <n v="6.3"/>
    <n v="-1"/>
    <n v="1"/>
    <n v="4782.37"/>
    <n v="-9.52"/>
    <n v="134.02000000000001"/>
    <n v="143.38"/>
    <n v="0"/>
    <n v="1.39"/>
    <n v="19.14"/>
    <n v="13.05"/>
    <s v="MEASURED"/>
    <m/>
    <n v="0"/>
    <n v="0"/>
    <n v="0"/>
    <x v="1"/>
  </r>
  <r>
    <s v="D0509314-0289-40A8-8FF5-AE1FC9B1C4752022-07-13"/>
    <x v="50"/>
    <n v="23"/>
    <s v="2022-07-13 17:24:44"/>
    <x v="1"/>
    <n v="80.194166354999993"/>
    <n v="1.82"/>
    <n v="0.37"/>
    <n v="78.158554322000001"/>
    <n v="-2.44"/>
    <n v="1.1819999999999999"/>
    <n v="0.185"/>
    <n v="6.4"/>
    <n v="-0.13"/>
    <n v="0.83"/>
    <n v="2301.11"/>
    <n v="-7.51"/>
    <n v="24.72"/>
    <n v="57.62"/>
    <n v="0"/>
    <n v="1.03"/>
    <n v="0.14000000000000001"/>
    <n v="0.99"/>
    <s v="RATIO"/>
    <m/>
    <n v="0"/>
    <n v="0"/>
    <n v="0"/>
    <x v="0"/>
  </r>
  <r>
    <s v="D0509314-0289-40A8-8FF5-AE1FC9B1C4752022-07-13"/>
    <x v="50"/>
    <n v="24"/>
    <s v="2022-07-13 17:25:05"/>
    <x v="1"/>
    <n v="75.362383946999998"/>
    <n v="1.49"/>
    <n v="-1.08"/>
    <n v="76.122942288999994"/>
    <n v="-3.01"/>
    <n v="1.169"/>
    <n v="0.22600000000000001"/>
    <n v="5.2"/>
    <n v="0.79"/>
    <n v="-0.85"/>
    <n v="2130.7199999999998"/>
    <n v="-5.42"/>
    <n v="19.79"/>
    <n v="44.85"/>
    <n v="0"/>
    <n v="0.99"/>
    <n v="7.0000000000000007E-2"/>
    <n v="-0.56999999999999995"/>
    <s v="RATIO"/>
    <m/>
    <n v="0"/>
    <n v="0"/>
    <n v="0"/>
    <x v="0"/>
  </r>
  <r>
    <s v="D0509314-0289-40A8-8FF5-AE1FC9B1C4752022-07-13"/>
    <x v="50"/>
    <n v="25"/>
    <s v="2022-07-13 17:25:26"/>
    <x v="1"/>
    <n v="73.192555736000003"/>
    <n v="6.45"/>
    <n v="-2.7"/>
    <n v="70.016106190000002"/>
    <n v="-8.24"/>
    <n v="1.212"/>
    <n v="0.20699999999999999"/>
    <n v="5.9"/>
    <n v="0.89"/>
    <n v="-2.0299999999999998"/>
    <n v="1946.1"/>
    <n v="-1.29"/>
    <n v="38.4"/>
    <n v="77.31"/>
    <n v="0"/>
    <n v="1.05"/>
    <n v="1.1000000000000001"/>
    <n v="-3.43"/>
    <s v="BALL_FLIGHT"/>
    <m/>
    <n v="0"/>
    <n v="0"/>
    <n v="0"/>
    <x v="0"/>
  </r>
  <r>
    <s v="D0509314-0289-40A8-8FF5-AE1FC9B1C4752022-07-13"/>
    <x v="50"/>
    <n v="26"/>
    <s v="2022-07-13 17:25:54"/>
    <x v="1"/>
    <n v="90.663028238999999"/>
    <n v="13.25"/>
    <n v="3.75"/>
    <n v="69.948998101000001"/>
    <n v="-0.72"/>
    <n v="1.204"/>
    <n v="0.20899999999999999"/>
    <n v="5.8"/>
    <n v="-1.35"/>
    <n v="4.67"/>
    <n v="5304.28"/>
    <n v="-8.01"/>
    <n v="100.14"/>
    <n v="112.14"/>
    <n v="0"/>
    <n v="1.3"/>
    <n v="9.84"/>
    <n v="13.27"/>
    <s v="MEASURED"/>
    <m/>
    <n v="0"/>
    <n v="0"/>
    <n v="0"/>
    <x v="1"/>
  </r>
  <r>
    <s v="D0509314-0289-40A8-8FF5-AE1FC9B1C4752022-07-13"/>
    <x v="50"/>
    <n v="27"/>
    <s v="2022-07-13 17:27:19"/>
    <x v="1"/>
    <n v="91.736757663000006"/>
    <n v="17.55"/>
    <n v="5.46"/>
    <n v="66.548854925000001"/>
    <n v="4.6399999999999997"/>
    <n v="1.1970000000000001"/>
    <n v="0.16800000000000001"/>
    <n v="7.1"/>
    <n v="-6.06"/>
    <n v="5.95"/>
    <n v="6950.97"/>
    <n v="-14.75"/>
    <n v="105.2"/>
    <n v="112.51"/>
    <n v="0"/>
    <n v="1.38"/>
    <n v="15.07"/>
    <n v="23.59"/>
    <s v="BALL_FLIGHT"/>
    <m/>
    <n v="0"/>
    <n v="0"/>
    <n v="0"/>
    <x v="1"/>
  </r>
  <r>
    <s v="D0509314-0289-40A8-8FF5-AE1FC9B1C4752022-07-13"/>
    <x v="50"/>
    <n v="28"/>
    <s v="2022-07-13 17:27:39"/>
    <x v="1"/>
    <n v="95.472441283999999"/>
    <n v="19.100000000000001"/>
    <n v="7.08"/>
    <n v="70.262169182999997"/>
    <n v="1.7"/>
    <n v="1.222"/>
    <n v="0.17100000000000001"/>
    <n v="7.1"/>
    <n v="-5.13"/>
    <n v="8.36"/>
    <n v="6690.19"/>
    <n v="-9.89"/>
    <n v="113.39"/>
    <n v="119.7"/>
    <n v="0"/>
    <n v="1.36"/>
    <n v="18.61"/>
    <n v="25.12"/>
    <s v="MEASURED"/>
    <m/>
    <n v="0"/>
    <n v="0"/>
    <n v="0"/>
    <x v="1"/>
  </r>
  <r>
    <s v="D0509314-0289-40A8-8FF5-AE1FC9B1C4752022-07-13"/>
    <x v="50"/>
    <n v="29"/>
    <s v="2022-07-13 17:28:08"/>
    <x v="1"/>
    <n v="105.449177182"/>
    <n v="17.829999999999998"/>
    <n v="0.42"/>
    <n v="75.183429043000004"/>
    <n v="4.57"/>
    <n v="1.169"/>
    <n v="0.188"/>
    <n v="6.2"/>
    <n v="-0.73"/>
    <n v="-0.18"/>
    <n v="4123.7700000000004"/>
    <n v="5.16"/>
    <n v="137.12"/>
    <n v="147.43"/>
    <n v="0"/>
    <n v="1.4"/>
    <n v="20.350000000000001"/>
    <n v="-4.43"/>
    <s v="MEASURED"/>
    <m/>
    <n v="0"/>
    <n v="0"/>
    <n v="0"/>
    <x v="1"/>
  </r>
  <r>
    <s v="D0509314-0289-40A8-8FF5-AE1FC9B1C4752022-07-13"/>
    <x v="50"/>
    <n v="30"/>
    <s v="2022-07-13 17:28:37"/>
    <x v="1"/>
    <n v="99.901575158"/>
    <n v="16.329999999999998"/>
    <n v="1.63"/>
    <n v="78.136184959000005"/>
    <n v="0.82"/>
    <n v="1.1559999999999999"/>
    <n v="0.20100000000000001"/>
    <n v="5.8"/>
    <n v="-1.1399999999999999"/>
    <n v="1.86"/>
    <n v="7809.98"/>
    <n v="-8.64"/>
    <n v="117.44"/>
    <n v="123.51"/>
    <n v="0"/>
    <n v="1.28"/>
    <n v="18.2"/>
    <n v="12.78"/>
    <s v="MEASURED"/>
    <m/>
    <n v="0"/>
    <n v="0"/>
    <n v="0"/>
    <x v="1"/>
  </r>
  <r>
    <s v="D0509314-0289-40A8-8FF5-AE1FC9B1C4752022-07-13"/>
    <x v="50"/>
    <n v="31"/>
    <s v="2022-07-13 17:29:39"/>
    <x v="6"/>
    <n v="107.55189730399999"/>
    <n v="9.99"/>
    <n v="10.02"/>
    <n v="77.979599418000006"/>
    <n v="-2.37"/>
    <n v="1.26"/>
    <n v="0.17499999999999999"/>
    <n v="7.2"/>
    <n v="-1.08"/>
    <n v="12.56"/>
    <n v="8552.15"/>
    <n v="-5.07"/>
    <n v="123.8"/>
    <n v="131.71"/>
    <n v="0"/>
    <n v="1.38"/>
    <n v="14.18"/>
    <n v="30.13"/>
    <s v="MEASURED"/>
    <m/>
    <n v="0"/>
    <n v="0"/>
    <n v="0"/>
    <x v="1"/>
  </r>
  <r>
    <s v="D0509314-0289-40A8-8FF5-AE1FC9B1C4752022-07-13"/>
    <x v="50"/>
    <n v="32"/>
    <s v="2022-07-13 17:30:03"/>
    <x v="6"/>
    <n v="103.99516858699999"/>
    <n v="16.43"/>
    <n v="10.92"/>
    <n v="77.666428335999996"/>
    <n v="7.65"/>
    <n v="1.1910000000000001"/>
    <n v="0.154"/>
    <n v="7.7"/>
    <n v="-0.66"/>
    <n v="12.13"/>
    <n v="5019.1499999999996"/>
    <n v="-16.690000000000001"/>
    <n v="128.5"/>
    <n v="137.78"/>
    <n v="0"/>
    <n v="1.34"/>
    <n v="17.66"/>
    <n v="44.61"/>
    <s v="MEASURED"/>
    <m/>
    <n v="0"/>
    <n v="0"/>
    <n v="0"/>
    <x v="0"/>
  </r>
  <r>
    <s v="D0509314-0289-40A8-8FF5-AE1FC9B1C4752022-07-13"/>
    <x v="50"/>
    <n v="33"/>
    <s v="2022-07-13 17:30:30"/>
    <x v="6"/>
    <n v="106.947924503"/>
    <n v="0"/>
    <n v="-6.42"/>
    <n v="83.102183545000003"/>
    <n v="1.2"/>
    <n v="1.143"/>
    <n v="0.17199999999999999"/>
    <n v="6.6"/>
    <n v="1.19"/>
    <n v="-8"/>
    <n v="2796.14"/>
    <n v="0.54"/>
    <n v="0"/>
    <n v="0"/>
    <n v="0"/>
    <n v="1.29"/>
    <n v="0"/>
    <n v="0"/>
    <s v="BALL_FLIGHT"/>
    <m/>
    <n v="0"/>
    <n v="0"/>
    <n v="0"/>
    <x v="0"/>
  </r>
  <r>
    <s v="D0509314-0289-40A8-8FF5-AE1FC9B1C4752022-07-13"/>
    <x v="50"/>
    <n v="34"/>
    <s v="2022-07-13 17:31:07"/>
    <x v="6"/>
    <n v="106.52290660600001"/>
    <n v="6.89"/>
    <n v="-0.56000000000000005"/>
    <n v="80.887616608000002"/>
    <n v="2.75"/>
    <n v="1.2070000000000001"/>
    <n v="0.16400000000000001"/>
    <n v="7.4"/>
    <n v="-1.52"/>
    <n v="-1.0900000000000001"/>
    <n v="5678.11"/>
    <n v="-15.29"/>
    <n v="114.77"/>
    <n v="132.30000000000001"/>
    <n v="0"/>
    <n v="1.32"/>
    <n v="7.46"/>
    <n v="12.92"/>
    <s v="MEASURED"/>
    <m/>
    <n v="0"/>
    <n v="0"/>
    <n v="0"/>
    <x v="1"/>
  </r>
  <r>
    <s v="D0509314-0289-40A8-8FF5-AE1FC9B1C4752022-07-13"/>
    <x v="50"/>
    <n v="35"/>
    <s v="2022-07-13 17:31:42"/>
    <x v="6"/>
    <n v="111.377058377"/>
    <n v="10.19"/>
    <n v="1.1599999999999999"/>
    <n v="78.069076870000004"/>
    <n v="-0.1"/>
    <n v="1.169"/>
    <n v="0.17799999999999999"/>
    <n v="6.6"/>
    <n v="-2.54"/>
    <n v="1.43"/>
    <n v="5831.82"/>
    <n v="-2.63"/>
    <n v="135.05000000000001"/>
    <n v="145.36000000000001"/>
    <n v="0"/>
    <n v="1.43"/>
    <n v="14.18"/>
    <n v="6.18"/>
    <s v="MEASURED"/>
    <m/>
    <n v="0"/>
    <n v="0"/>
    <n v="0"/>
    <x v="1"/>
  </r>
  <r>
    <s v="D0509314-0289-40A8-8FF5-AE1FC9B1C4752022-07-13"/>
    <x v="50"/>
    <n v="36"/>
    <s v="2022-07-13 17:32:09"/>
    <x v="6"/>
    <n v="112.003400541"/>
    <n v="10.53"/>
    <n v="2.93"/>
    <n v="81.916607306000003"/>
    <n v="0.41"/>
    <n v="1.2569999999999999"/>
    <n v="0.17199999999999999"/>
    <n v="7.3"/>
    <n v="-2.78"/>
    <n v="3.5"/>
    <n v="6987.24"/>
    <n v="-12.55"/>
    <n v="133.5"/>
    <n v="142.33000000000001"/>
    <n v="0"/>
    <n v="1.37"/>
    <n v="15.31"/>
    <n v="23.04"/>
    <s v="MEASURED"/>
    <m/>
    <n v="0"/>
    <n v="0"/>
    <n v="0"/>
    <x v="1"/>
  </r>
  <r>
    <s v="D0509314-0289-40A8-8FF5-AE1FC9B1C4752022-07-13"/>
    <x v="50"/>
    <n v="37"/>
    <s v="2022-07-13 17:32:38"/>
    <x v="6"/>
    <n v="103.525411964"/>
    <n v="13.33"/>
    <n v="3.83"/>
    <n v="82.252147750999995"/>
    <n v="2.73"/>
    <n v="1.1839999999999999"/>
    <n v="0.17499999999999999"/>
    <n v="6.8"/>
    <n v="-1.58"/>
    <n v="4.24"/>
    <n v="7836.45"/>
    <n v="-12.34"/>
    <n v="120.74"/>
    <n v="128.16999999999999"/>
    <n v="0"/>
    <n v="1.26"/>
    <n v="15.94"/>
    <n v="22.47"/>
    <s v="MEASURED"/>
    <m/>
    <n v="0"/>
    <n v="0"/>
    <n v="0"/>
    <x v="0"/>
  </r>
  <r>
    <s v="D0509314-0289-40A8-8FF5-AE1FC9B1C4752022-07-13"/>
    <x v="50"/>
    <n v="38"/>
    <s v="2022-07-13 17:33:07"/>
    <x v="6"/>
    <n v="116.05225524399999"/>
    <n v="15.57"/>
    <n v="2.76"/>
    <n v="82.565318833000006"/>
    <n v="-0.2"/>
    <n v="1.2130000000000001"/>
    <n v="0.16600000000000001"/>
    <n v="7.3"/>
    <n v="-2.67"/>
    <n v="3.4"/>
    <n v="5136.68"/>
    <n v="-5.56"/>
    <n v="151.27000000000001"/>
    <n v="159.94999999999999"/>
    <n v="0"/>
    <n v="1.41"/>
    <n v="23.43"/>
    <n v="15.99"/>
    <s v="MEASURED"/>
    <m/>
    <n v="0"/>
    <n v="0"/>
    <n v="0"/>
    <x v="1"/>
  </r>
  <r>
    <s v="D0509314-0289-40A8-8FF5-AE1FC9B1C4752022-07-13"/>
    <x v="50"/>
    <n v="39"/>
    <s v="2022-07-13 17:33:40"/>
    <x v="6"/>
    <n v="113.41267041"/>
    <n v="16.61"/>
    <n v="4.26"/>
    <n v="80.708661703999994"/>
    <n v="0.56000000000000005"/>
    <n v="1.226"/>
    <n v="0.159"/>
    <n v="7.7"/>
    <n v="-1.87"/>
    <n v="5.0999999999999996"/>
    <n v="5424.25"/>
    <n v="-12.73"/>
    <n v="145.18"/>
    <n v="153.52000000000001"/>
    <n v="0"/>
    <n v="1.41"/>
    <n v="23.34"/>
    <n v="29.03"/>
    <s v="MEASURED"/>
    <m/>
    <n v="0"/>
    <n v="0"/>
    <n v="0"/>
    <x v="1"/>
  </r>
  <r>
    <s v="D0509314-0289-40A8-8FF5-AE1FC9B1C4752022-07-13"/>
    <x v="50"/>
    <n v="40"/>
    <s v="2022-07-13 17:34:05"/>
    <x v="6"/>
    <n v="107.529527941"/>
    <n v="18.190000000000001"/>
    <n v="0.02"/>
    <n v="77.644058973"/>
    <n v="0.13"/>
    <n v="1.1870000000000001"/>
    <n v="0.17199999999999999"/>
    <n v="6.9"/>
    <n v="-1.82"/>
    <n v="0.01"/>
    <n v="4522.0200000000004"/>
    <n v="-1.76"/>
    <n v="139.91999999999999"/>
    <n v="149.07"/>
    <n v="0"/>
    <n v="1.38"/>
    <n v="22.4"/>
    <n v="2.11"/>
    <s v="MEASURED"/>
    <m/>
    <n v="0"/>
    <n v="0"/>
    <n v="0"/>
    <x v="1"/>
  </r>
  <r>
    <s v="D0509314-0289-40A8-8FF5-AE1FC9B1C4752022-07-13"/>
    <x v="50"/>
    <n v="41"/>
    <s v="2022-07-13 17:34:30"/>
    <x v="6"/>
    <n v="107.865068386"/>
    <n v="8.4700000000000006"/>
    <n v="2.31"/>
    <n v="83.415354626999999"/>
    <n v="-2.23"/>
    <n v="1.175"/>
    <n v="0.16800000000000001"/>
    <n v="7"/>
    <n v="0.32"/>
    <n v="3.15"/>
    <n v="8436.5300000000007"/>
    <n v="-11.82"/>
    <n v="121.42"/>
    <n v="130.71"/>
    <n v="0"/>
    <n v="1.29"/>
    <n v="11.95"/>
    <n v="18.72"/>
    <s v="MEASURED"/>
    <m/>
    <n v="0"/>
    <n v="0"/>
    <n v="0"/>
    <x v="1"/>
  </r>
  <r>
    <s v="D0509314-0289-40A8-8FF5-AE1FC9B1C4752022-07-13"/>
    <x v="50"/>
    <n v="42"/>
    <s v="2022-07-13 17:34:59"/>
    <x v="6"/>
    <n v="119.116857975"/>
    <n v="14.79"/>
    <n v="0.09"/>
    <n v="85.562813474999999"/>
    <n v="0.7"/>
    <n v="1.1859999999999999"/>
    <n v="0.159"/>
    <n v="7.5"/>
    <n v="-0.16"/>
    <n v="0"/>
    <n v="6734.06"/>
    <n v="-6.26"/>
    <n v="149.94"/>
    <n v="156.21"/>
    <n v="0"/>
    <n v="1.39"/>
    <n v="25.33"/>
    <n v="9.64"/>
    <s v="BALL_FLIGHT"/>
    <m/>
    <n v="0"/>
    <n v="0"/>
    <n v="0"/>
    <x v="1"/>
  </r>
  <r>
    <s v="D0509314-0289-40A8-8FF5-AE1FC9B1C4752022-07-13"/>
    <x v="50"/>
    <n v="43"/>
    <s v="2022-07-13 17:35:33"/>
    <x v="6"/>
    <n v="105.963672531"/>
    <n v="12.29"/>
    <n v="1.21"/>
    <n v="83.683786983000005"/>
    <n v="0.36"/>
    <n v="1.1519999999999999"/>
    <n v="0.16500000000000001"/>
    <n v="7"/>
    <n v="-0.3"/>
    <n v="1.42"/>
    <n v="7415.3"/>
    <n v="-4.7"/>
    <n v="125.5"/>
    <n v="133.33000000000001"/>
    <n v="0"/>
    <n v="1.27"/>
    <n v="15.93"/>
    <n v="8.35"/>
    <s v="MEASURED"/>
    <m/>
    <n v="0"/>
    <n v="0"/>
    <n v="0"/>
    <x v="1"/>
  </r>
  <r>
    <s v="D0509314-0289-40A8-8FF5-AE1FC9B1C4752022-07-13"/>
    <x v="50"/>
    <n v="44"/>
    <s v="2022-07-13 17:36:36"/>
    <x v="2"/>
    <n v="122.897280322"/>
    <n v="1.17"/>
    <n v="3.35"/>
    <n v="82.699535010999995"/>
    <n v="-0.09"/>
    <n v="1.2509999999999999"/>
    <n v="0.16"/>
    <n v="7.8"/>
    <n v="-4.58"/>
    <n v="4.0999999999999996"/>
    <n v="6933.29"/>
    <n v="-0.27"/>
    <n v="132.22999999999999"/>
    <n v="151.94999999999999"/>
    <n v="0"/>
    <n v="1.49"/>
    <n v="6.12"/>
    <n v="9.3800000000000008"/>
    <s v="BALL_FLIGHT"/>
    <m/>
    <n v="0"/>
    <n v="0"/>
    <n v="0"/>
    <x v="1"/>
  </r>
  <r>
    <s v="D0509314-0289-40A8-8FF5-AE1FC9B1C4752022-07-13"/>
    <x v="50"/>
    <n v="45"/>
    <s v="2022-07-13 17:37:17"/>
    <x v="2"/>
    <n v="106.36632106499999"/>
    <n v="8.76"/>
    <n v="1"/>
    <n v="82.811381826000002"/>
    <n v="-2.54"/>
    <n v="1.1299999999999999"/>
    <n v="0.153"/>
    <n v="7.4"/>
    <n v="3.66"/>
    <n v="1.6"/>
    <n v="2334.67"/>
    <n v="-4.28"/>
    <n v="112.74"/>
    <n v="147.41"/>
    <n v="0"/>
    <n v="1.28"/>
    <n v="6.21"/>
    <n v="5.51"/>
    <s v="BALL_FLIGHT"/>
    <m/>
    <n v="0"/>
    <n v="0"/>
    <n v="0"/>
    <x v="1"/>
  </r>
  <r>
    <s v="D0509314-0289-40A8-8FF5-AE1FC9B1C4752022-07-13"/>
    <x v="50"/>
    <n v="46"/>
    <s v="2022-07-13 17:37:54"/>
    <x v="2"/>
    <n v="119.877416317"/>
    <n v="9.1"/>
    <n v="6.6"/>
    <n v="81.670544312999994"/>
    <n v="2.9"/>
    <n v="1.175"/>
    <n v="0.158"/>
    <n v="7.4"/>
    <n v="1.9"/>
    <n v="7.59"/>
    <n v="3745.81"/>
    <n v="-15.81"/>
    <n v="148.51"/>
    <n v="163.94"/>
    <n v="0"/>
    <n v="1.47"/>
    <n v="12"/>
    <n v="37.119999999999997"/>
    <s v="BALL_FLIGHT"/>
    <m/>
    <n v="0"/>
    <n v="0"/>
    <n v="0"/>
    <x v="1"/>
  </r>
  <r>
    <s v="D0509314-0289-40A8-8FF5-AE1FC9B1C4752022-07-13"/>
    <x v="50"/>
    <n v="47"/>
    <s v="2022-07-13 17:38:33"/>
    <x v="2"/>
    <n v="113.144238054"/>
    <n v="7.33"/>
    <n v="4.05"/>
    <n v="82.677165647999999"/>
    <n v="-5.17"/>
    <n v="1.105"/>
    <n v="0.152"/>
    <n v="7.3"/>
    <n v="6.3"/>
    <n v="5.71"/>
    <n v="3078.07"/>
    <n v="-11.33"/>
    <n v="125.27"/>
    <n v="155.4"/>
    <n v="0"/>
    <n v="1.37"/>
    <n v="6.89"/>
    <n v="21.13"/>
    <s v="BALL_FLIGHT"/>
    <m/>
    <n v="0"/>
    <n v="0"/>
    <n v="0"/>
    <x v="1"/>
  </r>
  <r>
    <s v="D0509314-0289-40A8-8FF5-AE1FC9B1C4752022-07-13"/>
    <x v="50"/>
    <n v="48"/>
    <s v="2022-07-13 17:38:57"/>
    <x v="2"/>
    <n v="127.81854018200001"/>
    <n v="6.23"/>
    <n v="8.67"/>
    <n v="88.112920857000006"/>
    <n v="2.94"/>
    <n v="1.1399999999999999"/>
    <n v="0.14099999999999999"/>
    <n v="8.1"/>
    <n v="-3.27"/>
    <n v="10.11"/>
    <n v="5998.48"/>
    <n v="-17.7"/>
    <n v="153.29"/>
    <n v="165.2"/>
    <n v="0"/>
    <n v="1.45"/>
    <n v="13.12"/>
    <n v="51.12"/>
    <s v="MEASURED"/>
    <m/>
    <n v="0"/>
    <n v="0"/>
    <n v="0"/>
    <x v="0"/>
  </r>
  <r>
    <s v="D0509314-0289-40A8-8FF5-AE1FC9B1C4752022-07-13"/>
    <x v="50"/>
    <n v="49"/>
    <s v="2022-07-13 17:39:46"/>
    <x v="2"/>
    <n v="125.984252416"/>
    <n v="11.48"/>
    <n v="5.07"/>
    <n v="88.135290220000002"/>
    <n v="0.74"/>
    <n v="1.147"/>
    <n v="0.14399999999999999"/>
    <n v="8"/>
    <n v="-0.28000000000000003"/>
    <n v="6.06"/>
    <n v="4679.4799999999996"/>
    <n v="-22.38"/>
    <n v="161.94"/>
    <n v="173.05"/>
    <n v="0"/>
    <n v="1.43"/>
    <n v="18.7"/>
    <n v="47.67"/>
    <s v="MEASURED"/>
    <m/>
    <n v="0"/>
    <n v="0"/>
    <n v="0"/>
    <x v="1"/>
  </r>
  <r>
    <s v="D0509314-0289-40A8-8FF5-AE1FC9B1C4752022-07-13"/>
    <x v="50"/>
    <n v="50"/>
    <s v="2022-07-13 17:42:01"/>
    <x v="2"/>
    <n v="114.173228752"/>
    <n v="11.02"/>
    <n v="16.16"/>
    <n v="81.312634505000005"/>
    <n v="0.42"/>
    <n v="1.177"/>
    <n v="0.17"/>
    <n v="6.9"/>
    <n v="-1.37"/>
    <n v="19.61"/>
    <n v="7655.13"/>
    <n v="-0.38"/>
    <n v="137.66999999999999"/>
    <n v="144.80000000000001"/>
    <n v="0"/>
    <n v="1.4"/>
    <n v="18.05"/>
    <n v="43.69"/>
    <s v="MEASURED"/>
    <m/>
    <n v="0"/>
    <n v="0"/>
    <n v="0"/>
    <x v="1"/>
  </r>
  <r>
    <s v="D0509314-0289-40A8-8FF5-AE1FC9B1C4752022-07-13"/>
    <x v="50"/>
    <n v="51"/>
    <s v="2022-07-13 17:42:32"/>
    <x v="2"/>
    <n v="29.281496167"/>
    <n v="0"/>
    <n v="21.25"/>
    <n v="0"/>
    <n v="0"/>
    <n v="0.49399999999999999"/>
    <n v="0.49399999999999999"/>
    <n v="1"/>
    <n v="0"/>
    <n v="0"/>
    <n v="2181.13"/>
    <n v="0"/>
    <n v="0"/>
    <n v="0"/>
    <n v="0"/>
    <n v="0"/>
    <n v="0"/>
    <n v="0"/>
    <s v="RATIO"/>
    <m/>
    <n v="0"/>
    <n v="0"/>
    <n v="0"/>
    <x v="0"/>
  </r>
  <r>
    <s v="D0509314-0289-40A8-8FF5-AE1FC9B1C4752022-07-13"/>
    <x v="50"/>
    <n v="52"/>
    <s v="2022-07-13 17:42:50"/>
    <x v="2"/>
    <n v="128.17644999000001"/>
    <n v="4.6399999999999997"/>
    <n v="12.49"/>
    <n v="83.639048256999999"/>
    <n v="1.26"/>
    <n v="1.181"/>
    <n v="0.17199999999999999"/>
    <n v="6.9"/>
    <n v="0.14000000000000001"/>
    <n v="15.01"/>
    <n v="4804.49"/>
    <n v="-5.91"/>
    <n v="154.35"/>
    <n v="170.7"/>
    <n v="0"/>
    <n v="1.53"/>
    <n v="10.130000000000001"/>
    <n v="45.87"/>
    <s v="MEASURED"/>
    <m/>
    <n v="0"/>
    <n v="0"/>
    <n v="0"/>
    <x v="1"/>
  </r>
  <r>
    <s v="D0509314-0289-40A8-8FF5-AE1FC9B1C4752022-07-13"/>
    <x v="50"/>
    <n v="53"/>
    <s v="2022-07-13 17:43:38"/>
    <x v="2"/>
    <n v="75.630816303000003"/>
    <n v="6.68"/>
    <n v="17.62"/>
    <n v="76.950608720000005"/>
    <n v="7.12"/>
    <n v="1.2270000000000001"/>
    <n v="0.13800000000000001"/>
    <n v="8.9"/>
    <n v="1.64"/>
    <n v="20.36"/>
    <n v="2723.59"/>
    <n v="-23.94"/>
    <n v="43.03"/>
    <n v="80.3"/>
    <n v="0"/>
    <n v="0.98"/>
    <n v="1.34"/>
    <n v="29.28"/>
    <s v="RATIO"/>
    <m/>
    <n v="0"/>
    <n v="0"/>
    <n v="0"/>
    <x v="0"/>
  </r>
  <r>
    <s v="D0509314-0289-40A8-8FF5-AE1FC9B1C4752022-07-13"/>
    <x v="50"/>
    <n v="54"/>
    <s v="2022-07-13 17:44:06"/>
    <x v="2"/>
    <n v="106.59001469499999"/>
    <n v="8.15"/>
    <n v="10.7"/>
    <n v="77.644058973"/>
    <n v="8.4600000000000009"/>
    <n v="1.1479999999999999"/>
    <n v="0.123"/>
    <n v="9.3000000000000007"/>
    <n v="-8.39"/>
    <n v="11.73"/>
    <n v="3585.54"/>
    <n v="-0.38"/>
    <n v="118.46"/>
    <n v="142.66"/>
    <n v="0"/>
    <n v="1.37"/>
    <n v="7.38"/>
    <n v="27.26"/>
    <s v="BALL_FLIGHT"/>
    <m/>
    <n v="0"/>
    <n v="0"/>
    <n v="0"/>
    <x v="1"/>
  </r>
  <r>
    <s v="D0509314-0289-40A8-8FF5-AE1FC9B1C4752022-07-13"/>
    <x v="50"/>
    <n v="55"/>
    <s v="2022-07-13 17:44:34"/>
    <x v="2"/>
    <n v="122.49463178800001"/>
    <n v="4.7300000000000004"/>
    <n v="8.99"/>
    <n v="84.623300228999994"/>
    <n v="-2.2200000000000002"/>
    <n v="1.147"/>
    <n v="0.17199999999999999"/>
    <n v="6.7"/>
    <n v="-2.16"/>
    <n v="11.28"/>
    <n v="4805.66"/>
    <n v="-3.66"/>
    <n v="143.01"/>
    <n v="162.04"/>
    <n v="0"/>
    <n v="1.45"/>
    <n v="8.65"/>
    <n v="30.41"/>
    <s v="MEASURED"/>
    <m/>
    <n v="0"/>
    <n v="0"/>
    <n v="0"/>
    <x v="1"/>
  </r>
  <r>
    <s v="D0509314-0289-40A8-8FF5-AE1FC9B1C4752022-07-13"/>
    <x v="50"/>
    <n v="56"/>
    <s v="2022-07-13 17:45:15"/>
    <x v="2"/>
    <n v="121.37616363799999"/>
    <n v="0"/>
    <n v="8.73"/>
    <n v="80.194166354999993"/>
    <n v="1.17"/>
    <n v="1.1619999999999999"/>
    <n v="0.17100000000000001"/>
    <n v="6.8"/>
    <n v="-4.88"/>
    <n v="10.45"/>
    <n v="3683.79"/>
    <n v="-12.89"/>
    <n v="0"/>
    <n v="0"/>
    <n v="0"/>
    <n v="1.51"/>
    <n v="0"/>
    <n v="0"/>
    <s v="BALL_FLIGHT"/>
    <m/>
    <n v="0"/>
    <n v="0"/>
    <n v="0"/>
    <x v="0"/>
  </r>
  <r>
    <s v="D0509314-0289-40A8-8FF5-AE1FC9B1C4752022-07-13"/>
    <x v="50"/>
    <n v="57"/>
    <s v="2022-07-13 17:46:11"/>
    <x v="2"/>
    <n v="120.011632495"/>
    <n v="1.48"/>
    <n v="-8.68"/>
    <n v="82.945598004000004"/>
    <n v="0.67"/>
    <n v="1.175"/>
    <n v="0.184"/>
    <n v="6.4"/>
    <n v="-1.61"/>
    <n v="-10.67"/>
    <n v="1987.16"/>
    <n v="30"/>
    <n v="52.35"/>
    <n v="157.49"/>
    <n v="0"/>
    <n v="1.45"/>
    <n v="0.32"/>
    <n v="-34.130000000000003"/>
    <s v="RATIO"/>
    <m/>
    <n v="0"/>
    <n v="0"/>
    <n v="0"/>
    <x v="1"/>
  </r>
  <r>
    <s v="D0509314-0289-40A8-8FF5-AE1FC9B1C4752022-07-13"/>
    <x v="50"/>
    <n v="58"/>
    <s v="2022-07-13 17:46:43"/>
    <x v="2"/>
    <n v="117.125984668"/>
    <n v="0.5"/>
    <n v="3.55"/>
    <n v="88.649785569000002"/>
    <n v="2.1"/>
    <n v="1.099"/>
    <n v="0.14599999999999999"/>
    <n v="7.5"/>
    <n v="-3.87"/>
    <n v="4"/>
    <n v="2247.9499999999998"/>
    <n v="-4.5"/>
    <n v="47.39"/>
    <n v="150.69"/>
    <n v="0"/>
    <n v="1.32"/>
    <n v="0.08"/>
    <n v="10.91"/>
    <s v="RATIO"/>
    <m/>
    <n v="0"/>
    <n v="0"/>
    <n v="0"/>
    <x v="1"/>
  </r>
  <r>
    <s v="D0509314-0289-40A8-8FF5-AE1FC9B1C4752022-07-13"/>
    <x v="50"/>
    <n v="59"/>
    <s v="2022-07-13 17:47:12"/>
    <x v="2"/>
    <n v="21.675912747000002"/>
    <n v="0"/>
    <n v="-34.770000000000003"/>
    <n v="0"/>
    <n v="0"/>
    <n v="0.85399999999999998"/>
    <n v="0.66600000000000004"/>
    <n v="1.3"/>
    <n v="0"/>
    <n v="0"/>
    <n v="2292.1"/>
    <n v="0"/>
    <n v="0"/>
    <n v="0"/>
    <n v="0"/>
    <n v="0"/>
    <n v="0"/>
    <n v="0"/>
    <s v="RATIO"/>
    <m/>
    <n v="0"/>
    <n v="0"/>
    <n v="0"/>
    <x v="0"/>
  </r>
  <r>
    <s v="D0509314-0289-40A8-8FF5-AE1FC9B1C4752022-07-13"/>
    <x v="50"/>
    <n v="60"/>
    <s v="2022-07-13 17:47:48"/>
    <x v="2"/>
    <n v="79.254653109000003"/>
    <n v="8.9"/>
    <n v="-21.7"/>
    <n v="81.513958771999995"/>
    <n v="-3.2"/>
    <n v="1.1120000000000001"/>
    <n v="0.185"/>
    <n v="6"/>
    <n v="-1.5"/>
    <n v="-25.93"/>
    <n v="3994.11"/>
    <n v="30"/>
    <n v="58.29"/>
    <n v="86.76"/>
    <n v="0"/>
    <n v="0.97"/>
    <n v="2.72"/>
    <n v="-41.81"/>
    <s v="RATIO"/>
    <m/>
    <n v="0"/>
    <n v="0"/>
    <n v="0"/>
    <x v="0"/>
  </r>
  <r>
    <s v="D0509314-0289-40A8-8FF5-AE1FC9B1C4752022-07-13"/>
    <x v="50"/>
    <n v="61"/>
    <s v="2022-07-13 17:48:14"/>
    <x v="2"/>
    <n v="107.663744119"/>
    <n v="0"/>
    <n v="11.89"/>
    <n v="83.236399723000005"/>
    <n v="2.33"/>
    <n v="1.157"/>
    <n v="0.16600000000000001"/>
    <n v="7"/>
    <n v="-3.28"/>
    <n v="14.12"/>
    <n v="2692.16"/>
    <n v="-23.83"/>
    <n v="0"/>
    <n v="0"/>
    <n v="0"/>
    <n v="1.29"/>
    <n v="0"/>
    <n v="0"/>
    <s v="RATIO"/>
    <m/>
    <n v="0"/>
    <n v="0"/>
    <n v="0"/>
    <x v="0"/>
  </r>
  <r>
    <s v="D0509314-0289-40A8-8FF5-AE1FC9B1C4752022-07-13"/>
    <x v="50"/>
    <n v="62"/>
    <s v="2022-07-13 17:49:02"/>
    <x v="3"/>
    <n v="127.908017634"/>
    <n v="0"/>
    <n v="7.49"/>
    <n v="85.316750482000003"/>
    <n v="-2.5299999999999998"/>
    <n v="1.143"/>
    <n v="0.192"/>
    <n v="6"/>
    <n v="1.39"/>
    <n v="9.5"/>
    <n v="4729.3599999999997"/>
    <n v="-9.0299999999999994"/>
    <n v="0"/>
    <n v="0"/>
    <n v="0"/>
    <n v="1.5"/>
    <n v="0"/>
    <n v="0"/>
    <s v="BALL_FLIGHT"/>
    <m/>
    <n v="0"/>
    <n v="0"/>
    <n v="0"/>
    <x v="0"/>
  </r>
  <r>
    <s v="D0509314-0289-40A8-8FF5-AE1FC9B1C4752022-07-13"/>
    <x v="50"/>
    <n v="63"/>
    <s v="2022-07-13 17:49:43"/>
    <x v="3"/>
    <n v="93.257874346999998"/>
    <n v="4.9400000000000004"/>
    <n v="-5.9"/>
    <n v="91.938081929999996"/>
    <n v="-2.2999999999999998"/>
    <n v="1.1819999999999999"/>
    <n v="0.17799999999999999"/>
    <n v="6.6"/>
    <n v="6.63"/>
    <n v="-6.83"/>
    <n v="2339.6799999999998"/>
    <n v="1.1200000000000001"/>
    <n v="61.79"/>
    <n v="112.43"/>
    <n v="0"/>
    <n v="1.01"/>
    <n v="1.55"/>
    <n v="-11.97"/>
    <s v="MEASURED"/>
    <m/>
    <n v="0"/>
    <n v="0"/>
    <n v="0"/>
    <x v="0"/>
  </r>
  <r>
    <s v="D0509314-0289-40A8-8FF5-AE1FC9B1C4752022-07-13"/>
    <x v="50"/>
    <n v="64"/>
    <s v="2022-07-13 17:50:13"/>
    <x v="3"/>
    <n v="129.093593873"/>
    <n v="19.11"/>
    <n v="12.84"/>
    <n v="84.354867873000003"/>
    <n v="1.98"/>
    <n v="1.147"/>
    <n v="0.17"/>
    <n v="6.7"/>
    <n v="0.82"/>
    <n v="15.33"/>
    <n v="5622.01"/>
    <n v="-4.7"/>
    <n v="169.27"/>
    <n v="175.88"/>
    <n v="0"/>
    <n v="1.53"/>
    <n v="36.950000000000003"/>
    <n v="52.5"/>
    <s v="MEASURED"/>
    <m/>
    <n v="0"/>
    <n v="0"/>
    <n v="0"/>
    <x v="0"/>
  </r>
  <r>
    <s v="D0509314-0289-40A8-8FF5-AE1FC9B1C4752022-07-13"/>
    <x v="50"/>
    <n v="65"/>
    <s v="2022-07-13 17:50:55"/>
    <x v="3"/>
    <n v="134.305655452"/>
    <n v="15.21"/>
    <n v="10"/>
    <n v="88.224767671999999"/>
    <n v="1.23"/>
    <n v="1.123"/>
    <n v="0.157"/>
    <n v="7.2"/>
    <n v="5.96"/>
    <n v="11.99"/>
    <n v="3598.71"/>
    <n v="-11.73"/>
    <n v="191.58"/>
    <n v="203.72"/>
    <n v="0"/>
    <n v="1.52"/>
    <n v="29"/>
    <n v="58.02"/>
    <s v="MEASURED"/>
    <m/>
    <n v="0"/>
    <n v="0"/>
    <n v="0"/>
    <x v="0"/>
  </r>
  <r>
    <s v="D0509314-0289-40A8-8FF5-AE1FC9B1C4752022-07-13"/>
    <x v="50"/>
    <n v="66"/>
    <s v="2022-07-13 17:51:30"/>
    <x v="3"/>
    <n v="131.71080934400001"/>
    <n v="15.25"/>
    <n v="7.84"/>
    <n v="94.376342496999996"/>
    <n v="1.31"/>
    <n v="1.0880000000000001"/>
    <n v="0.17299999999999999"/>
    <n v="6.3"/>
    <n v="-0.47"/>
    <n v="9.35"/>
    <n v="6645.08"/>
    <n v="-18.350000000000001"/>
    <n v="166.99"/>
    <n v="172.04"/>
    <n v="0"/>
    <n v="1.4"/>
    <n v="30.79"/>
    <n v="57.83"/>
    <s v="MEASURED"/>
    <m/>
    <n v="0"/>
    <n v="0"/>
    <n v="0"/>
    <x v="0"/>
  </r>
  <r>
    <s v="D0509314-0289-40A8-8FF5-AE1FC9B1C4752022-07-13"/>
    <x v="50"/>
    <n v="67"/>
    <s v="2022-07-13 17:53:05"/>
    <x v="3"/>
    <n v="125.00000044399999"/>
    <n v="18.05"/>
    <n v="7.25"/>
    <n v="85.249642393000002"/>
    <n v="-1.82"/>
    <n v="1.2170000000000001"/>
    <n v="0.184"/>
    <n v="6.6"/>
    <n v="0.03"/>
    <n v="9.11"/>
    <n v="4452.68"/>
    <n v="-12.14"/>
    <n v="170.3"/>
    <n v="179.27"/>
    <n v="0"/>
    <n v="1.47"/>
    <n v="30.78"/>
    <n v="43.98"/>
    <s v="MEASURED"/>
    <m/>
    <n v="0"/>
    <n v="0"/>
    <n v="0"/>
    <x v="1"/>
  </r>
  <r>
    <s v="D0509314-0289-40A8-8FF5-AE1FC9B1C4752022-07-13"/>
    <x v="50"/>
    <n v="68"/>
    <s v="2022-07-13 17:55:30"/>
    <x v="3"/>
    <n v="119.206335427"/>
    <n v="16.53"/>
    <n v="6.51"/>
    <n v="87.218146336999993"/>
    <n v="0.8"/>
    <n v="1.24"/>
    <n v="0.17299999999999999"/>
    <n v="7.2"/>
    <n v="-1.77"/>
    <n v="7.8"/>
    <n v="2950.52"/>
    <n v="-2.39"/>
    <n v="168.15"/>
    <n v="182.1"/>
    <n v="0"/>
    <n v="1.37"/>
    <n v="23.05"/>
    <n v="24.87"/>
    <s v="MEASURED"/>
    <m/>
    <n v="0"/>
    <n v="0"/>
    <n v="0"/>
    <x v="1"/>
  </r>
  <r>
    <s v="D0509314-0289-40A8-8FF5-AE1FC9B1C4752022-07-13"/>
    <x v="50"/>
    <n v="69"/>
    <s v="2022-07-13 17:56:08"/>
    <x v="3"/>
    <n v="142.17967122799999"/>
    <n v="8.26"/>
    <n v="1.7"/>
    <n v="93.794739058999994"/>
    <n v="4.24"/>
    <n v="1.173"/>
    <n v="0.14199999999999999"/>
    <n v="8.3000000000000007"/>
    <n v="-3.45"/>
    <n v="1.42"/>
    <n v="2663.39"/>
    <n v="-9.8699999999999992"/>
    <n v="195.73"/>
    <n v="214.95"/>
    <n v="0"/>
    <n v="1.52"/>
    <n v="15.32"/>
    <n v="20.67"/>
    <s v="BALL_FLIGHT"/>
    <m/>
    <n v="0"/>
    <n v="0"/>
    <n v="0"/>
    <x v="1"/>
  </r>
  <r>
    <s v="D0509314-0289-40A8-8FF5-AE1FC9B1C4752022-07-13"/>
    <x v="50"/>
    <n v="70"/>
    <s v="2022-07-13 17:56:52"/>
    <x v="3"/>
    <n v="135.28990742400001"/>
    <n v="11.5"/>
    <n v="1.1000000000000001"/>
    <n v="96.054044722"/>
    <n v="0.42"/>
    <n v="1.1359999999999999"/>
    <n v="0.16900000000000001"/>
    <n v="6.7"/>
    <n v="-0.48"/>
    <n v="1.28"/>
    <n v="2896.59"/>
    <n v="-11.48"/>
    <n v="191.78"/>
    <n v="207.66"/>
    <n v="0"/>
    <n v="1.41"/>
    <n v="20.22"/>
    <n v="21.29"/>
    <s v="BALL_FLIGHT"/>
    <m/>
    <n v="0"/>
    <n v="0"/>
    <n v="0"/>
    <x v="1"/>
  </r>
  <r>
    <s v="D0509314-0289-40A8-8FF5-AE1FC9B1C4752022-07-13"/>
    <x v="50"/>
    <n v="71"/>
    <s v="2022-07-13 17:58:46"/>
    <x v="3"/>
    <n v="132.02398042600001"/>
    <n v="12.9"/>
    <n v="1.1299999999999999"/>
    <n v="93.011811354000002"/>
    <n v="4.67"/>
    <n v="1.1439999999999999"/>
    <n v="0.185"/>
    <n v="6.2"/>
    <n v="1.85"/>
    <n v="0.66"/>
    <n v="3251.76"/>
    <n v="-7.45"/>
    <n v="187.6"/>
    <n v="201.44"/>
    <n v="0"/>
    <n v="1.42"/>
    <n v="23.09"/>
    <n v="15.81"/>
    <s v="MEASURED"/>
    <m/>
    <n v="0"/>
    <n v="0"/>
    <n v="0"/>
    <x v="1"/>
  </r>
  <r>
    <s v="D0509314-0289-40A8-8FF5-AE1FC9B1C4752022-07-13"/>
    <x v="50"/>
    <n v="72"/>
    <s v="2022-07-13 17:59:22"/>
    <x v="3"/>
    <n v="105.27022227800001"/>
    <n v="0"/>
    <n v="-15.04"/>
    <n v="56.348425397"/>
    <n v="0"/>
    <n v="1.0620000000000001"/>
    <n v="0.24299999999999999"/>
    <n v="4.4000000000000004"/>
    <n v="0"/>
    <n v="0"/>
    <n v="1372.04"/>
    <n v="0"/>
    <n v="0"/>
    <n v="0"/>
    <n v="0"/>
    <n v="1.87"/>
    <n v="0"/>
    <n v="0"/>
    <s v="RATIO"/>
    <m/>
    <n v="0"/>
    <n v="0"/>
    <n v="0"/>
    <x v="0"/>
  </r>
  <r>
    <s v="D0509314-0289-40A8-8FF5-AE1FC9B1C4752022-07-13"/>
    <x v="50"/>
    <n v="73"/>
    <s v="2022-07-13 17:59:51"/>
    <x v="3"/>
    <n v="126.811918847"/>
    <n v="12.78"/>
    <n v="5.0199999999999996"/>
    <n v="88.247137034999994"/>
    <n v="10.77"/>
    <n v="1.181"/>
    <n v="0.13"/>
    <n v="9.1"/>
    <n v="-6.41"/>
    <n v="4.4800000000000004"/>
    <n v="2646.23"/>
    <n v="-18.77"/>
    <n v="174.14"/>
    <n v="191.05"/>
    <n v="0"/>
    <n v="1.44"/>
    <n v="17.64"/>
    <n v="40.06"/>
    <s v="BALL_FLIGHT"/>
    <m/>
    <n v="0"/>
    <n v="0"/>
    <n v="0"/>
    <x v="1"/>
  </r>
  <r>
    <s v="D0509314-0289-40A8-8FF5-AE1FC9B1C4752022-07-13"/>
    <x v="50"/>
    <n v="74"/>
    <s v="2022-07-13 18:00:27"/>
    <x v="3"/>
    <n v="120.593235933"/>
    <n v="15.91"/>
    <n v="13.1"/>
    <n v="93.235504984000002"/>
    <n v="-0.02"/>
    <n v="1.226"/>
    <n v="0.155"/>
    <n v="7.9"/>
    <n v="-2.69"/>
    <n v="15.95"/>
    <n v="5563.63"/>
    <n v="-1.18"/>
    <n v="157.16999999999999"/>
    <n v="164.98"/>
    <n v="0"/>
    <n v="1.29"/>
    <n v="26.9"/>
    <n v="42.73"/>
    <s v="MEASURED"/>
    <m/>
    <n v="0"/>
    <n v="0"/>
    <n v="0"/>
    <x v="1"/>
  </r>
  <r>
    <s v="D0509314-0289-40A8-8FF5-AE1FC9B1C4752022-07-13"/>
    <x v="50"/>
    <n v="75"/>
    <s v="2022-07-13 18:00:59"/>
    <x v="3"/>
    <n v="136.25179003299999"/>
    <n v="8.57"/>
    <n v="7.44"/>
    <n v="98.693629556000005"/>
    <n v="-1.1399999999999999"/>
    <n v="1.1240000000000001"/>
    <n v="0.17299999999999999"/>
    <n v="6.5"/>
    <n v="-3.25"/>
    <n v="9.23"/>
    <n v="4462.43"/>
    <n v="-6.88"/>
    <n v="182.26"/>
    <n v="193.99"/>
    <n v="0"/>
    <n v="1.38"/>
    <n v="19.63"/>
    <n v="38.1"/>
    <s v="BALL_FLIGHT"/>
    <m/>
    <n v="0"/>
    <n v="0"/>
    <n v="0"/>
    <x v="1"/>
  </r>
  <r>
    <s v="D0509314-0289-40A8-8FF5-AE1FC9B1C4752022-07-13"/>
    <x v="50"/>
    <n v="76"/>
    <s v="2022-07-13 18:01:32"/>
    <x v="3"/>
    <n v="127.639585278"/>
    <n v="13.24"/>
    <n v="11.57"/>
    <n v="88.470830664999994"/>
    <n v="-3.67"/>
    <n v="1.1950000000000001"/>
    <n v="0.155"/>
    <n v="7.7"/>
    <n v="-1.6"/>
    <n v="14.64"/>
    <n v="6139.65"/>
    <n v="-12.06"/>
    <n v="163.89"/>
    <n v="171.4"/>
    <n v="0"/>
    <n v="1.44"/>
    <n v="25.75"/>
    <n v="57.25"/>
    <s v="MEASURED"/>
    <m/>
    <n v="0"/>
    <n v="0"/>
    <n v="0"/>
    <x v="0"/>
  </r>
  <r>
    <s v="D0509314-0289-40A8-8FF5-AE1FC9B1C4752022-07-13"/>
    <x v="50"/>
    <n v="77"/>
    <s v="2022-07-13 18:02:41"/>
    <x v="3"/>
    <n v="132.62795322700001"/>
    <n v="12.62"/>
    <n v="5.43"/>
    <n v="95.114531475999996"/>
    <n v="-0.81"/>
    <n v="1.2330000000000001"/>
    <n v="0.16600000000000001"/>
    <n v="7.4"/>
    <n v="0.08"/>
    <n v="6.73"/>
    <n v="5275.56"/>
    <n v="-3.68"/>
    <n v="176.99"/>
    <n v="185.83"/>
    <n v="0"/>
    <n v="1.39"/>
    <n v="27.34"/>
    <n v="25.69"/>
    <s v="BALL_FLIGHT"/>
    <m/>
    <n v="0"/>
    <n v="0"/>
    <n v="0"/>
    <x v="1"/>
  </r>
  <r>
    <s v="D0509314-0289-40A8-8FF5-AE1FC9B1C4752022-07-13"/>
    <x v="50"/>
    <n v="78"/>
    <s v="2022-07-13 18:02:59"/>
    <x v="3"/>
    <n v="54.044381008000002"/>
    <n v="0"/>
    <n v="7.32"/>
    <n v="0"/>
    <n v="0"/>
    <n v="0.72699999999999998"/>
    <n v="0.40100000000000002"/>
    <n v="1.8"/>
    <n v="0"/>
    <n v="0"/>
    <n v="2093.85"/>
    <n v="0"/>
    <n v="0"/>
    <n v="0"/>
    <n v="0"/>
    <n v="0"/>
    <n v="0"/>
    <n v="0"/>
    <s v="RATIO"/>
    <m/>
    <n v="0"/>
    <n v="0"/>
    <n v="0"/>
    <x v="0"/>
  </r>
  <r>
    <s v="D0509314-0289-40A8-8FF5-AE1FC9B1C4752022-07-13"/>
    <x v="50"/>
    <n v="79"/>
    <s v="2022-07-13 18:03:09"/>
    <x v="3"/>
    <n v="142.559950399"/>
    <n v="9.11"/>
    <n v="3.51"/>
    <n v="98.313350385000007"/>
    <n v="-5.15"/>
    <n v="1.121"/>
    <n v="0.16600000000000001"/>
    <n v="6.8"/>
    <n v="1.08"/>
    <n v="5.0599999999999996"/>
    <n v="3301.61"/>
    <n v="2.06"/>
    <n v="201.31"/>
    <n v="216.68"/>
    <n v="0"/>
    <n v="1.45"/>
    <n v="20.37"/>
    <n v="10.32"/>
    <s v="BALL_FLIGHT"/>
    <m/>
    <n v="0"/>
    <n v="0"/>
    <n v="0"/>
    <x v="1"/>
  </r>
  <r>
    <s v="D0509314-0289-40A8-8FF5-AE1FC9B1C4752022-07-13"/>
    <x v="50"/>
    <n v="80"/>
    <s v="2022-07-13 18:03:47"/>
    <x v="3"/>
    <n v="142.26914868"/>
    <n v="4.29"/>
    <n v="5.13"/>
    <n v="100.81871904099999"/>
    <n v="0.18"/>
    <n v="1.111"/>
    <n v="0.16600000000000001"/>
    <n v="6.7"/>
    <n v="2.0699999999999998"/>
    <n v="6.22"/>
    <n v="3841.03"/>
    <n v="-0.33"/>
    <n v="183.42"/>
    <n v="200"/>
    <n v="0"/>
    <n v="1.41"/>
    <n v="12.06"/>
    <n v="18.89"/>
    <s v="BALL_FLIGHT"/>
    <m/>
    <n v="0"/>
    <n v="0"/>
    <n v="0"/>
    <x v="1"/>
  </r>
  <r>
    <s v="D0509314-0289-40A8-8FF5-AE1FC9B1C4752022-07-13"/>
    <x v="50"/>
    <n v="81"/>
    <s v="2022-07-13 18:04:13"/>
    <x v="3"/>
    <n v="142.76127466599999"/>
    <n v="12.54"/>
    <n v="5.31"/>
    <n v="100.348962418"/>
    <n v="-1.52"/>
    <n v="1.085"/>
    <n v="0.16800000000000001"/>
    <n v="6.5"/>
    <n v="1.54"/>
    <n v="6.7"/>
    <n v="4151.99"/>
    <n v="-6.18"/>
    <n v="201.52"/>
    <n v="212.79"/>
    <n v="0"/>
    <n v="1.42"/>
    <n v="30.23"/>
    <n v="33.57"/>
    <s v="MEASURED"/>
    <m/>
    <n v="0"/>
    <n v="0"/>
    <n v="0"/>
    <x v="1"/>
  </r>
  <r>
    <s v="D0509314-0289-40A8-8FF5-AE1FC9B1C4752022-07-13"/>
    <x v="50"/>
    <n v="82"/>
    <s v="2022-07-13 18:04:46"/>
    <x v="3"/>
    <n v="134.88725889"/>
    <n v="6.18"/>
    <n v="-3.15"/>
    <n v="98.693629556000005"/>
    <n v="0"/>
    <n v="1.1140000000000001"/>
    <n v="0.20899999999999999"/>
    <n v="5.3"/>
    <n v="0"/>
    <n v="0"/>
    <n v="6185.32"/>
    <n v="-5.85"/>
    <n v="169.92"/>
    <n v="179.01"/>
    <n v="0"/>
    <n v="1.37"/>
    <n v="17.829999999999998"/>
    <n v="-0.33"/>
    <s v="BALL_FLIGHT"/>
    <m/>
    <n v="0"/>
    <n v="0"/>
    <n v="0"/>
    <x v="1"/>
  </r>
  <r>
    <s v="D0509314-0289-40A8-8FF5-AE1FC9B1C4752022-07-13"/>
    <x v="50"/>
    <n v="83"/>
    <s v="2022-07-13 18:05:19"/>
    <x v="3"/>
    <n v="137.28078073099999"/>
    <n v="13.38"/>
    <n v="7.78"/>
    <n v="97.754116310000001"/>
    <n v="-7.65"/>
    <n v="1.1839999999999999"/>
    <n v="0.161"/>
    <n v="7.4"/>
    <n v="1.73"/>
    <n v="10.64"/>
    <n v="6480.74"/>
    <n v="-18.61"/>
    <n v="175.49"/>
    <n v="178.02"/>
    <n v="0"/>
    <n v="1.4"/>
    <n v="30.26"/>
    <n v="60.06"/>
    <s v="BALL_FLIGHT"/>
    <m/>
    <n v="0"/>
    <n v="0"/>
    <n v="0"/>
    <x v="0"/>
  </r>
  <r>
    <s v="D0509314-0289-40A8-8FF5-AE1FC9B1C4752022-07-13"/>
    <x v="50"/>
    <n v="84"/>
    <s v="2022-07-13 18:05:49"/>
    <x v="3"/>
    <n v="133.254295391"/>
    <n v="9.7899999999999991"/>
    <n v="0.16"/>
    <n v="93.324982435999999"/>
    <n v="-1.21"/>
    <n v="1.214"/>
    <n v="0.19900000000000001"/>
    <n v="6.1"/>
    <n v="-0.01"/>
    <n v="0.38"/>
    <n v="2619.89"/>
    <n v="4.18"/>
    <n v="182.74"/>
    <n v="201.63"/>
    <n v="0"/>
    <n v="1.43"/>
    <n v="15.53"/>
    <n v="-4.8600000000000003"/>
    <s v="BALL_FLIGHT"/>
    <m/>
    <n v="0"/>
    <n v="0"/>
    <n v="0"/>
    <x v="1"/>
  </r>
  <r>
    <s v="D0509314-0289-40A8-8FF5-AE1FC9B1C4752022-07-13"/>
    <x v="50"/>
    <n v="85"/>
    <s v="2022-07-13 18:06:21"/>
    <x v="3"/>
    <n v="137.90712289499999"/>
    <n v="11.01"/>
    <n v="3.57"/>
    <n v="96.546170708000005"/>
    <n v="-2.35"/>
    <n v="1.26"/>
    <n v="0.16300000000000001"/>
    <n v="7.7"/>
    <n v="-0.14000000000000001"/>
    <n v="4.7"/>
    <n v="3798.26"/>
    <n v="-10.039999999999999"/>
    <n v="192.49"/>
    <n v="205.49"/>
    <n v="0"/>
    <n v="1.43"/>
    <n v="23.33"/>
    <n v="30.99"/>
    <s v="BALL_FLIGHT"/>
    <m/>
    <n v="0"/>
    <n v="0"/>
    <n v="0"/>
    <x v="1"/>
  </r>
  <r>
    <s v="D0509314-0289-40A8-8FF5-AE1FC9B1C4752022-07-13"/>
    <x v="50"/>
    <n v="86"/>
    <s v="2022-07-13 18:06:51"/>
    <x v="3"/>
    <n v="137.705798628"/>
    <n v="3.63"/>
    <n v="2.68"/>
    <n v="101.668754835"/>
    <n v="-4.79"/>
    <n v="1.145"/>
    <n v="0.17799999999999999"/>
    <n v="6.4"/>
    <n v="2.71"/>
    <n v="4"/>
    <n v="3691.35"/>
    <n v="-3.47"/>
    <n v="168.55"/>
    <n v="194.19"/>
    <n v="0"/>
    <n v="1.35"/>
    <n v="8.8699999999999992"/>
    <n v="14.23"/>
    <s v="BALL_FLIGHT"/>
    <m/>
    <n v="0"/>
    <n v="0"/>
    <n v="0"/>
    <x v="1"/>
  </r>
  <r>
    <s v="D0509314-0289-40A8-8FF5-AE1FC9B1C4752022-07-13"/>
    <x v="50"/>
    <n v="87"/>
    <s v="2022-07-13 18:07:20"/>
    <x v="3"/>
    <n v="137.86238416899999"/>
    <n v="1.91"/>
    <n v="-1.1499999999999999"/>
    <n v="98.425197199999999"/>
    <n v="-4.1100000000000003"/>
    <n v="1.1950000000000001"/>
    <n v="0.19400000000000001"/>
    <n v="6.2"/>
    <n v="3.95"/>
    <n v="-0.77"/>
    <n v="3361.42"/>
    <n v="-4.57"/>
    <n v="152.58000000000001"/>
    <n v="190.26"/>
    <n v="0"/>
    <n v="1.4"/>
    <n v="4.87"/>
    <n v="1.88"/>
    <s v="BALL_FLIGHT"/>
    <m/>
    <n v="0"/>
    <n v="0"/>
    <n v="0"/>
    <x v="1"/>
  </r>
  <r>
    <s v="D0509314-0289-40A8-8FF5-AE1FC9B1C4752022-07-13"/>
    <x v="50"/>
    <n v="88"/>
    <s v="2022-07-13 18:07:55"/>
    <x v="3"/>
    <n v="139.85325747600001"/>
    <n v="7.45"/>
    <n v="-0.85"/>
    <n v="101.48979993099999"/>
    <n v="-4.91"/>
    <n v="1.175"/>
    <n v="0.19"/>
    <n v="6.2"/>
    <n v="2.37"/>
    <n v="-0.28999999999999998"/>
    <n v="3351.49"/>
    <n v="11.9"/>
    <n v="187.92"/>
    <n v="204.68"/>
    <n v="0"/>
    <n v="1.38"/>
    <n v="15.36"/>
    <n v="-21.37"/>
    <s v="BALL_FLIGHT"/>
    <m/>
    <n v="0"/>
    <n v="0"/>
    <n v="0"/>
    <x v="1"/>
  </r>
  <r>
    <s v="D0509314-0289-40A8-8FF5-AE1FC9B1C4752022-07-13"/>
    <x v="50"/>
    <n v="89"/>
    <s v="2022-07-13 18:08:28"/>
    <x v="3"/>
    <n v="138.06370843600001"/>
    <n v="10.86"/>
    <n v="6.69"/>
    <n v="100.505547959"/>
    <n v="-1.1599999999999999"/>
    <n v="1.1839999999999999"/>
    <n v="0.159"/>
    <n v="7.4"/>
    <n v="-0.28000000000000003"/>
    <n v="8.32"/>
    <n v="5915.61"/>
    <n v="-5.04"/>
    <n v="181.3"/>
    <n v="189.11"/>
    <n v="0"/>
    <n v="1.37"/>
    <n v="27.71"/>
    <n v="33.76"/>
    <s v="MEASURED"/>
    <m/>
    <n v="0"/>
    <n v="0"/>
    <n v="0"/>
    <x v="1"/>
  </r>
  <r>
    <s v="D0509314-0289-40A8-8FF5-AE1FC9B1C4752022-07-13"/>
    <x v="50"/>
    <n v="90"/>
    <s v="2022-07-13 18:08:59"/>
    <x v="3"/>
    <n v="141.62043715300001"/>
    <n v="10.029999999999999"/>
    <n v="-0.23"/>
    <n v="98.738368281999996"/>
    <n v="-3.06"/>
    <n v="1.1859999999999999"/>
    <n v="0.17899999999999999"/>
    <n v="6.6"/>
    <n v="0.56999999999999995"/>
    <n v="0.19"/>
    <n v="2421.83"/>
    <n v="-0.82"/>
    <n v="202.8"/>
    <n v="221.81"/>
    <n v="0"/>
    <n v="1.43"/>
    <n v="18.11"/>
    <n v="0.28000000000000003"/>
    <s v="MEASURED"/>
    <m/>
    <n v="0"/>
    <n v="0"/>
    <n v="0"/>
    <x v="1"/>
  </r>
  <r>
    <s v="D0509314-0289-40A8-8FF5-AE1FC9B1C4752022-07-13"/>
    <x v="50"/>
    <n v="91"/>
    <s v="2022-07-13 18:09:33"/>
    <x v="3"/>
    <n v="138.443987607"/>
    <n v="10.71"/>
    <n v="4.24"/>
    <n v="98.067287391999997"/>
    <n v="-0.18"/>
    <n v="1.181"/>
    <n v="0.16200000000000001"/>
    <n v="7.3"/>
    <n v="-0.2"/>
    <n v="5.18"/>
    <n v="3206.14"/>
    <n v="-4.74"/>
    <n v="196.67"/>
    <n v="211.72"/>
    <n v="0"/>
    <n v="1.41"/>
    <n v="21.51"/>
    <n v="24.21"/>
    <s v="BALL_FLIGHT"/>
    <m/>
    <n v="0"/>
    <n v="0"/>
    <n v="0"/>
    <x v="1"/>
  </r>
  <r>
    <s v="D0509314-0289-40A8-8FF5-AE1FC9B1C4752022-07-13"/>
    <x v="50"/>
    <n v="92"/>
    <s v="2022-07-13 18:10:15"/>
    <x v="3"/>
    <n v="141.46385161200001"/>
    <n v="7.57"/>
    <n v="4.08"/>
    <n v="94.286865044999999"/>
    <n v="0.12"/>
    <n v="1.1950000000000001"/>
    <n v="0.14099999999999999"/>
    <n v="8.5"/>
    <n v="-1.92"/>
    <n v="4.95"/>
    <n v="3281.91"/>
    <n v="-12.5"/>
    <n v="191.35"/>
    <n v="208.27"/>
    <n v="0"/>
    <n v="1.5"/>
    <n v="15.8"/>
    <n v="34.770000000000003"/>
    <s v="BALL_FLIGHT"/>
    <m/>
    <n v="0"/>
    <n v="0"/>
    <n v="0"/>
    <x v="1"/>
  </r>
  <r>
    <s v="D0509314-0289-40A8-8FF5-AE1FC9B1C4752022-07-13"/>
    <x v="50"/>
    <n v="93"/>
    <s v="2022-07-13 18:10:47"/>
    <x v="3"/>
    <n v="139.025591045"/>
    <n v="7.5"/>
    <n v="-3.16"/>
    <n v="98.089656754999993"/>
    <n v="-3.55"/>
    <n v="1.17"/>
    <n v="0.189"/>
    <n v="6.2"/>
    <n v="3.89"/>
    <n v="-3.31"/>
    <n v="2609.25"/>
    <n v="-1.03"/>
    <n v="185.9"/>
    <n v="208"/>
    <n v="0"/>
    <n v="1.42"/>
    <n v="12.93"/>
    <n v="-10.38"/>
    <s v="BALL_FLIGHT"/>
    <m/>
    <n v="0"/>
    <n v="0"/>
    <n v="0"/>
    <x v="1"/>
  </r>
  <r>
    <s v="D0509314-0289-40A8-8FF5-AE1FC9B1C4752022-07-13"/>
    <x v="50"/>
    <n v="94"/>
    <s v="2022-07-13 18:11:13"/>
    <x v="3"/>
    <n v="134.708303986"/>
    <n v="12.74"/>
    <n v="0.81"/>
    <n v="101.78060164999999"/>
    <n v="-0.62"/>
    <n v="1.1399999999999999"/>
    <n v="0.191"/>
    <n v="6"/>
    <n v="0.98"/>
    <n v="1.08"/>
    <n v="2874.64"/>
    <n v="-0.26"/>
    <n v="195.19"/>
    <n v="210.49"/>
    <n v="0"/>
    <n v="1.32"/>
    <n v="22.98"/>
    <n v="3.51"/>
    <s v="BALL_FLIGHT"/>
    <m/>
    <n v="0"/>
    <n v="0"/>
    <n v="0"/>
    <x v="1"/>
  </r>
  <r>
    <s v="D0509314-0289-40A8-8FF5-AE1FC9B1C4752022-07-13"/>
    <x v="50"/>
    <n v="95"/>
    <s v="2022-07-13 18:11:41"/>
    <x v="3"/>
    <n v="123.0314965"/>
    <n v="11.94"/>
    <n v="2.86"/>
    <n v="90.439334608999999"/>
    <n v="9.6999999999999993"/>
    <n v="1.163"/>
    <n v="0.13"/>
    <n v="8.9"/>
    <n v="-6.92"/>
    <n v="2"/>
    <n v="2140.7800000000002"/>
    <n v="-8.16"/>
    <n v="164.58"/>
    <n v="184.76"/>
    <n v="0"/>
    <n v="1.36"/>
    <n v="14.12"/>
    <n v="17.53"/>
    <s v="BALL_FLIGHT"/>
    <m/>
    <n v="0"/>
    <n v="0"/>
    <n v="0"/>
    <x v="1"/>
  </r>
  <r>
    <s v="D0509314-0289-40A8-8FF5-AE1FC9B1C4752022-07-13"/>
    <x v="50"/>
    <n v="96"/>
    <s v="2022-07-13 18:12:11"/>
    <x v="3"/>
    <n v="138.64531187399999"/>
    <n v="8.86"/>
    <n v="5.51"/>
    <n v="96.456693255999994"/>
    <n v="0.74"/>
    <n v="1.141"/>
    <n v="0.16800000000000001"/>
    <n v="6.8"/>
    <n v="-0.99"/>
    <n v="6.59"/>
    <n v="3283.74"/>
    <n v="-7.33"/>
    <n v="191.33"/>
    <n v="207.36"/>
    <n v="0"/>
    <n v="1.44"/>
    <n v="17.899999999999999"/>
    <n v="32.26"/>
    <s v="BALL_FLIGHT"/>
    <m/>
    <n v="0"/>
    <n v="0"/>
    <n v="0"/>
    <x v="1"/>
  </r>
  <r>
    <s v="D0509314-0289-40A8-8FF5-AE1FC9B1C4752022-07-13"/>
    <x v="50"/>
    <n v="97"/>
    <s v="2022-07-13 18:12:50"/>
    <x v="3"/>
    <n v="141.262527345"/>
    <n v="11.82"/>
    <n v="6.98"/>
    <n v="93.168396895000001"/>
    <n v="-3.9"/>
    <n v="1.177"/>
    <n v="0.14099999999999999"/>
    <n v="8.3000000000000007"/>
    <n v="1.26"/>
    <n v="9.09"/>
    <n v="3593.14"/>
    <n v="-8.51"/>
    <n v="201.98"/>
    <n v="214.91"/>
    <n v="0"/>
    <n v="1.52"/>
    <n v="26.08"/>
    <n v="43.34"/>
    <s v="MEASURED"/>
    <m/>
    <n v="0"/>
    <n v="0"/>
    <n v="0"/>
    <x v="1"/>
  </r>
  <r>
    <s v="D0509314-0289-40A8-8FF5-AE1FC9B1C4752022-07-13"/>
    <x v="50"/>
    <n v="98"/>
    <s v="2022-07-13 18:13:27"/>
    <x v="3"/>
    <n v="142.62705848799999"/>
    <n v="10.94"/>
    <n v="6.89"/>
    <n v="101.221367575"/>
    <n v="-2.37"/>
    <n v="1.169"/>
    <n v="0.16600000000000001"/>
    <n v="7"/>
    <n v="-1.48"/>
    <n v="8.75"/>
    <n v="4294.62"/>
    <n v="-17.89"/>
    <n v="195.29"/>
    <n v="207.23"/>
    <n v="0"/>
    <n v="1.41"/>
    <n v="25.17"/>
    <n v="59.77"/>
    <s v="BALL_FLIGHT"/>
    <m/>
    <n v="0"/>
    <n v="0"/>
    <n v="0"/>
    <x v="0"/>
  </r>
  <r>
    <s v="D0509314-0289-40A8-8FF5-AE1FC9B1C4752022-07-13"/>
    <x v="50"/>
    <n v="99"/>
    <s v="2022-07-13 18:14:03"/>
    <x v="3"/>
    <n v="129.272548777"/>
    <n v="14.38"/>
    <n v="2.21"/>
    <n v="93.750000333000003"/>
    <n v="-0.67"/>
    <n v="1.1479999999999999"/>
    <n v="0.14099999999999999"/>
    <n v="8.1"/>
    <n v="-5.61"/>
    <n v="2.79"/>
    <n v="4054.52"/>
    <n v="-0.36"/>
    <n v="179.8"/>
    <n v="190.82"/>
    <n v="0"/>
    <n v="1.38"/>
    <n v="26.84"/>
    <n v="8.51"/>
    <s v="MEASURED"/>
    <m/>
    <n v="0"/>
    <n v="0"/>
    <n v="0"/>
    <x v="1"/>
  </r>
  <r>
    <s v="CD47A122-46BE-494C-8F30-A32DD2D912502022-07-08"/>
    <x v="51"/>
    <n v="1"/>
    <s v="2022-07-08 13:22:17"/>
    <x v="12"/>
    <n v="35.768611436999997"/>
    <n v="24.72"/>
    <n v="0.23"/>
    <n v="26.105046621"/>
    <n v="0"/>
    <n v="1.1579999999999999"/>
    <n v="0.17699999999999999"/>
    <n v="6.5"/>
    <n v="0"/>
    <n v="0"/>
    <n v="8238.99"/>
    <n v="-2.0299999999999998"/>
    <n v="20.72"/>
    <n v="26.21"/>
    <n v="0"/>
    <n v="1.37"/>
    <n v="2.61"/>
    <n v="0.22"/>
    <s v="BALL_FLIGHT"/>
    <m/>
    <n v="0"/>
    <n v="0"/>
    <n v="0"/>
    <x v="0"/>
  </r>
  <r>
    <s v="CD47A122-46BE-494C-8F30-A32DD2D912502022-07-08"/>
    <x v="51"/>
    <n v="2"/>
    <s v="2022-07-08 13:22:34"/>
    <x v="12"/>
    <n v="35.097530546999998"/>
    <n v="25.38"/>
    <n v="2.97"/>
    <n v="25.948461080000001"/>
    <n v="0"/>
    <n v="1.117"/>
    <n v="0.156"/>
    <n v="7.2"/>
    <n v="0"/>
    <n v="0"/>
    <n v="6648.81"/>
    <n v="-15.85"/>
    <n v="20.43"/>
    <n v="26.11"/>
    <n v="0"/>
    <n v="1.35"/>
    <n v="2.59"/>
    <n v="2.2200000000000002"/>
    <s v="BALL_FLIGHT"/>
    <m/>
    <n v="0"/>
    <n v="0"/>
    <n v="0"/>
    <x v="0"/>
  </r>
  <r>
    <s v="CD47A122-46BE-494C-8F30-A32DD2D912502022-07-08"/>
    <x v="51"/>
    <n v="3"/>
    <s v="2022-07-08 13:22:55"/>
    <x v="12"/>
    <n v="47.288833382"/>
    <n v="8.9499999999999993"/>
    <n v="5.13"/>
    <n v="34.292233478999997"/>
    <n v="-1.91"/>
    <n v="0.84099999999999997"/>
    <n v="0.42799999999999999"/>
    <n v="2"/>
    <n v="-2.34"/>
    <n v="6.53"/>
    <n v="2383.92"/>
    <n v="-7.96"/>
    <n v="19.02"/>
    <n v="26.93"/>
    <n v="0"/>
    <n v="1.38"/>
    <n v="0.7"/>
    <n v="2.66"/>
    <s v="RATIO"/>
    <m/>
    <n v="0"/>
    <n v="0"/>
    <n v="0"/>
    <x v="0"/>
  </r>
  <r>
    <s v="CD47A122-46BE-494C-8F30-A32DD2D912502022-07-08"/>
    <x v="51"/>
    <n v="4"/>
    <s v="2022-07-08 13:23:55"/>
    <x v="12"/>
    <n v="34.739620739000003"/>
    <n v="34.479999999999997"/>
    <n v="4.5599999999999996"/>
    <n v="36.439692327000003"/>
    <n v="-0.69"/>
    <n v="0.99399999999999999"/>
    <n v="0.36"/>
    <n v="2.8"/>
    <n v="4.24"/>
    <n v="5.65"/>
    <n v="8774.77"/>
    <n v="-10.71"/>
    <n v="21.37"/>
    <n v="26.83"/>
    <n v="0"/>
    <n v="0.95"/>
    <n v="4.2"/>
    <n v="2.89"/>
    <s v="BALL_FLIGHT"/>
    <m/>
    <n v="0"/>
    <n v="0"/>
    <n v="0"/>
    <x v="0"/>
  </r>
  <r>
    <s v="CD47A122-46BE-494C-8F30-A32DD2D912502022-07-08"/>
    <x v="51"/>
    <n v="5"/>
    <s v="2022-07-08 13:24:23"/>
    <x v="12"/>
    <n v="30.288117501999999"/>
    <n v="42.74"/>
    <n v="2.61"/>
    <n v="23.957587773"/>
    <n v="0"/>
    <n v="1.1970000000000001"/>
    <n v="0.17699999999999999"/>
    <n v="6.8"/>
    <n v="0"/>
    <n v="0"/>
    <n v="3930.18"/>
    <n v="0"/>
    <n v="17.77"/>
    <n v="24.54"/>
    <n v="0"/>
    <n v="1.26"/>
    <n v="4.4400000000000004"/>
    <n v="1.1399999999999999"/>
    <s v="RATIO"/>
    <m/>
    <n v="0"/>
    <n v="0"/>
    <n v="0"/>
    <x v="0"/>
  </r>
  <r>
    <s v="CD47A122-46BE-494C-8F30-A32DD2D912502022-07-08"/>
    <x v="51"/>
    <n v="6"/>
    <s v="2022-07-08 13:29:20"/>
    <x v="12"/>
    <n v="32.189513357000003"/>
    <n v="39.28"/>
    <n v="-6.1"/>
    <n v="28.588045913999999"/>
    <n v="-3.75"/>
    <n v="0.73599999999999999"/>
    <n v="0.437"/>
    <n v="1.7"/>
    <n v="-4.83"/>
    <n v="-6.86"/>
    <n v="7532.07"/>
    <n v="-12.58"/>
    <n v="18.97"/>
    <n v="25.16"/>
    <n v="0"/>
    <n v="1.1299999999999999"/>
    <n v="4.4000000000000004"/>
    <n v="-2"/>
    <s v="BALL_FLIGHT"/>
    <m/>
    <n v="0"/>
    <n v="0"/>
    <n v="0"/>
    <x v="0"/>
  </r>
  <r>
    <s v="CD47A122-46BE-494C-8F30-A32DD2D912502022-07-08"/>
    <x v="51"/>
    <n v="7"/>
    <s v="2022-07-08 13:30:16"/>
    <x v="12"/>
    <n v="29.281496167"/>
    <n v="43.62"/>
    <n v="-1.17"/>
    <n v="28.543307188"/>
    <n v="-4.62"/>
    <n v="0.86799999999999999"/>
    <n v="0.41099999999999998"/>
    <n v="2.1"/>
    <n v="0"/>
    <n v="-0.72"/>
    <n v="4122.7700000000004"/>
    <n v="-1.87"/>
    <n v="16.690000000000001"/>
    <n v="23.9"/>
    <n v="0"/>
    <n v="1.03"/>
    <n v="4.28"/>
    <n v="-0.41"/>
    <s v="RATIO"/>
    <m/>
    <n v="0"/>
    <n v="0"/>
    <n v="0"/>
    <x v="0"/>
  </r>
  <r>
    <s v="CD47A122-46BE-494C-8F30-A32DD2D912502022-07-08"/>
    <x v="51"/>
    <n v="8"/>
    <s v="2022-07-08 13:30:38"/>
    <x v="12"/>
    <n v="21.004831856999999"/>
    <n v="32.26"/>
    <n v="1.1100000000000001"/>
    <n v="0"/>
    <n v="0"/>
    <n v="0.75900000000000001"/>
    <n v="0.63300000000000001"/>
    <n v="1.2"/>
    <n v="0"/>
    <n v="0"/>
    <n v="3755.93"/>
    <n v="0"/>
    <n v="8.66"/>
    <n v="13.56"/>
    <n v="0"/>
    <n v="0"/>
    <n v="1.33"/>
    <n v="0.26"/>
    <s v="RATIO"/>
    <m/>
    <n v="0"/>
    <n v="0"/>
    <n v="0"/>
    <x v="0"/>
  </r>
  <r>
    <s v="CD47A122-46BE-494C-8F30-A32DD2D912502022-07-08"/>
    <x v="51"/>
    <n v="9"/>
    <s v="2022-07-08 13:31:31"/>
    <x v="12"/>
    <n v="61.157838441999999"/>
    <n v="30.61"/>
    <n v="-10.97"/>
    <n v="62.253937229000002"/>
    <n v="-1.97"/>
    <n v="1.054"/>
    <n v="0.28299999999999997"/>
    <n v="3.7"/>
    <n v="4.91"/>
    <n v="-13.05"/>
    <n v="4940.67"/>
    <n v="8.92"/>
    <n v="61.02"/>
    <n v="67.14"/>
    <n v="0"/>
    <n v="0.98"/>
    <n v="11.82"/>
    <n v="-16.079999999999998"/>
    <s v="RATIO"/>
    <m/>
    <n v="0"/>
    <n v="0"/>
    <n v="0"/>
    <x v="0"/>
  </r>
  <r>
    <s v="CD47A122-46BE-494C-8F30-A32DD2D912502022-07-08"/>
    <x v="51"/>
    <n v="10"/>
    <s v="2022-07-08 13:32:00"/>
    <x v="12"/>
    <n v="74.557086878999996"/>
    <n v="9.36"/>
    <n v="-0.52"/>
    <n v="64.155333084000006"/>
    <n v="-0.68"/>
    <n v="1.177"/>
    <n v="0.22600000000000001"/>
    <n v="5.2"/>
    <n v="-1.7"/>
    <n v="-0.53"/>
    <n v="1002.85"/>
    <n v="4.32"/>
    <n v="45.89"/>
    <n v="86.86"/>
    <n v="0"/>
    <n v="1.1599999999999999"/>
    <n v="1.92"/>
    <n v="-1.34"/>
    <s v="BALL_FLIGHT"/>
    <m/>
    <n v="0"/>
    <n v="0"/>
    <n v="0"/>
    <x v="1"/>
  </r>
  <r>
    <s v="CD47A122-46BE-494C-8F30-A32DD2D912502022-07-08"/>
    <x v="51"/>
    <n v="11"/>
    <s v="2022-07-08 13:32:21"/>
    <x v="12"/>
    <n v="57.959019533000003"/>
    <n v="1.18"/>
    <n v="6.83"/>
    <n v="47.713851278999996"/>
    <n v="-1.98"/>
    <n v="1.087"/>
    <n v="0.29399999999999998"/>
    <n v="3.7"/>
    <n v="-1.95"/>
    <n v="8.61"/>
    <n v="1998.32"/>
    <n v="-16.71"/>
    <n v="11.33"/>
    <n v="27.92"/>
    <n v="0"/>
    <n v="1.21"/>
    <n v="0.02"/>
    <n v="3.64"/>
    <s v="RATIO"/>
    <m/>
    <n v="0"/>
    <n v="0"/>
    <n v="0"/>
    <x v="0"/>
  </r>
  <r>
    <s v="CD47A122-46BE-494C-8F30-A32DD2D912502022-07-08"/>
    <x v="51"/>
    <n v="12"/>
    <s v="2022-07-08 13:33:47"/>
    <x v="12"/>
    <n v="42.993915686000001"/>
    <n v="4.18"/>
    <n v="-5.38"/>
    <n v="0"/>
    <n v="0"/>
    <n v="0.60199999999999998"/>
    <n v="0.44800000000000001"/>
    <n v="1.3"/>
    <n v="0"/>
    <n v="0"/>
    <n v="2475.42"/>
    <n v="0"/>
    <n v="10.52"/>
    <n v="23.17"/>
    <n v="0"/>
    <n v="0"/>
    <n v="0.13"/>
    <n v="-2.17"/>
    <s v="RATIO"/>
    <m/>
    <n v="0"/>
    <n v="0"/>
    <n v="0"/>
    <x v="0"/>
  </r>
  <r>
    <s v="CD47A122-46BE-494C-8F30-A32DD2D912502022-07-08"/>
    <x v="51"/>
    <n v="13"/>
    <s v="2022-07-08 13:34:58"/>
    <x v="12"/>
    <n v="51.807444707999998"/>
    <n v="4.07"/>
    <n v="-8.4"/>
    <n v="36.126521244999999"/>
    <n v="-1.63"/>
    <n v="0.85299999999999998"/>
    <n v="0.372"/>
    <n v="2.2999999999999998"/>
    <n v="1.54"/>
    <n v="-9.98"/>
    <n v="1945.12"/>
    <n v="9.9"/>
    <n v="14.09"/>
    <n v="27.2"/>
    <n v="0"/>
    <n v="1.43"/>
    <n v="0.18"/>
    <n v="-4.2"/>
    <s v="RATIO"/>
    <m/>
    <n v="0"/>
    <n v="0"/>
    <n v="0"/>
    <x v="0"/>
  </r>
  <r>
    <s v="CD47A122-46BE-494C-8F30-A32DD2D912502022-07-08"/>
    <x v="51"/>
    <n v="14"/>
    <s v="2022-07-08 13:37:25"/>
    <x v="12"/>
    <n v="41.696492632000002"/>
    <n v="24.58"/>
    <n v="2.0299999999999998"/>
    <n v="36.462061689999999"/>
    <n v="-1.72"/>
    <n v="0.9"/>
    <n v="0.41099999999999998"/>
    <n v="2.2000000000000002"/>
    <n v="0.19"/>
    <n v="2.74"/>
    <n v="7869.2"/>
    <n v="-7.17"/>
    <n v="28.18"/>
    <n v="32.04"/>
    <n v="0"/>
    <n v="1.1399999999999999"/>
    <n v="3.64"/>
    <n v="1.76"/>
    <s v="BALL_FLIGHT"/>
    <m/>
    <n v="0"/>
    <n v="0"/>
    <n v="0"/>
    <x v="1"/>
  </r>
  <r>
    <s v="CD47A122-46BE-494C-8F30-A32DD2D912502022-07-08"/>
    <x v="51"/>
    <n v="15"/>
    <s v="2022-07-08 13:38:07"/>
    <x v="12"/>
    <n v="67.175197088999994"/>
    <n v="8.16"/>
    <n v="5.87"/>
    <n v="54.156227823000002"/>
    <n v="-0.71"/>
    <n v="1.1519999999999999"/>
    <n v="0.25700000000000001"/>
    <n v="4.5"/>
    <n v="-3.98"/>
    <n v="7.25"/>
    <n v="2257.58"/>
    <n v="-30"/>
    <n v="35.57"/>
    <n v="68.53"/>
    <n v="0"/>
    <n v="1.24"/>
    <n v="1.3"/>
    <n v="11.08"/>
    <s v="BALL_FLIGHT"/>
    <m/>
    <n v="0"/>
    <n v="0"/>
    <n v="0"/>
    <x v="0"/>
  </r>
  <r>
    <s v="CD47A122-46BE-494C-8F30-A32DD2D912502022-07-08"/>
    <x v="51"/>
    <n v="16"/>
    <s v="2022-07-08 13:38:38"/>
    <x v="12"/>
    <n v="34.784359465000001"/>
    <n v="40.51"/>
    <n v="-5.46"/>
    <n v="36.685755319999998"/>
    <n v="-4.1399999999999997"/>
    <n v="0.89"/>
    <n v="0.35899999999999999"/>
    <n v="2.5"/>
    <n v="5.24"/>
    <n v="-6.02"/>
    <n v="4195.67"/>
    <n v="0.91"/>
    <n v="22.95"/>
    <n v="31.31"/>
    <n v="0"/>
    <n v="0.95"/>
    <n v="5.44"/>
    <n v="-3.12"/>
    <s v="RATIO"/>
    <m/>
    <n v="0"/>
    <n v="0"/>
    <n v="0"/>
    <x v="1"/>
  </r>
  <r>
    <s v="CD47A122-46BE-494C-8F30-A32DD2D912502022-07-08"/>
    <x v="51"/>
    <n v="17"/>
    <s v="2022-07-08 13:38:52"/>
    <x v="12"/>
    <n v="46.036149053999999"/>
    <n v="33.979999999999997"/>
    <n v="-5.01"/>
    <n v="46.103257143"/>
    <n v="1.97"/>
    <n v="1.022"/>
    <n v="0.27900000000000003"/>
    <n v="3.7"/>
    <n v="-1.36"/>
    <n v="-6.4"/>
    <n v="3903.78"/>
    <n v="-23.13"/>
    <n v="37.67"/>
    <n v="43.46"/>
    <n v="0"/>
    <n v="1"/>
    <n v="7.38"/>
    <n v="-1.01"/>
    <s v="BALL_FLIGHT"/>
    <m/>
    <n v="0"/>
    <n v="0"/>
    <n v="0"/>
    <x v="1"/>
  </r>
  <r>
    <s v="CD47A122-46BE-494C-8F30-A32DD2D912502022-07-08"/>
    <x v="51"/>
    <n v="18"/>
    <s v="2022-07-08 13:39:28"/>
    <x v="7"/>
    <n v="59.278811949999998"/>
    <n v="24.9"/>
    <n v="-9.4"/>
    <n v="54.804939349999998"/>
    <n v="-3.25"/>
    <n v="1.111"/>
    <n v="0.25"/>
    <n v="4.4000000000000004"/>
    <n v="-0.59"/>
    <n v="-10.95"/>
    <n v="4944.95"/>
    <n v="5.35"/>
    <n v="55.71"/>
    <n v="63.86"/>
    <n v="0"/>
    <n v="1.08"/>
    <n v="8.1300000000000008"/>
    <n v="-12.16"/>
    <s v="RATIO"/>
    <m/>
    <n v="0"/>
    <n v="0"/>
    <n v="0"/>
    <x v="1"/>
  </r>
  <r>
    <s v="CD47A122-46BE-494C-8F30-A32DD2D912502022-07-08"/>
    <x v="51"/>
    <n v="19"/>
    <s v="2022-07-08 13:39:46"/>
    <x v="7"/>
    <n v="60.844667360000003"/>
    <n v="2.67"/>
    <n v="23.57"/>
    <n v="61.963135510000001"/>
    <n v="-4.5599999999999996"/>
    <n v="1.159"/>
    <n v="0.25"/>
    <n v="4.5999999999999996"/>
    <n v="-1.48"/>
    <n v="29.39"/>
    <n v="2625.32"/>
    <n v="-30"/>
    <n v="15.6"/>
    <n v="26.86"/>
    <n v="0"/>
    <n v="0.98"/>
    <n v="0.12"/>
    <n v="11.47"/>
    <s v="RATIO"/>
    <m/>
    <n v="0"/>
    <n v="0"/>
    <n v="0"/>
    <x v="0"/>
  </r>
  <r>
    <s v="CD47A122-46BE-494C-8F30-A32DD2D912502022-07-08"/>
    <x v="51"/>
    <n v="20"/>
    <s v="2022-07-08 13:40:11"/>
    <x v="7"/>
    <n v="59.457766853999999"/>
    <n v="28.33"/>
    <n v="-8.48"/>
    <n v="53.932534193000002"/>
    <n v="-2.11"/>
    <n v="1.085"/>
    <n v="0.254"/>
    <n v="4.3"/>
    <n v="-4.9400000000000004"/>
    <n v="-10"/>
    <n v="3049.98"/>
    <n v="-26.27"/>
    <n v="57.62"/>
    <n v="66.23"/>
    <n v="0"/>
    <n v="1.1000000000000001"/>
    <n v="9.43"/>
    <n v="-4.03"/>
    <s v="BALL_FLIGHT"/>
    <m/>
    <n v="0"/>
    <n v="0"/>
    <n v="0"/>
    <x v="1"/>
  </r>
  <r>
    <s v="CD47A122-46BE-494C-8F30-A32DD2D912502022-07-08"/>
    <x v="51"/>
    <n v="21"/>
    <s v="2022-07-08 13:40:30"/>
    <x v="7"/>
    <n v="58.943271504999998"/>
    <n v="28.1"/>
    <n v="-4.47"/>
    <n v="56.281317307999998"/>
    <n v="-3.09"/>
    <n v="1.093"/>
    <n v="0.28000000000000003"/>
    <n v="3.9"/>
    <n v="-1.48"/>
    <n v="-4.9800000000000004"/>
    <n v="2480.9499999999998"/>
    <n v="-30"/>
    <n v="56.55"/>
    <n v="66.260000000000005"/>
    <n v="0"/>
    <n v="1.05"/>
    <n v="8.93"/>
    <n v="0.86"/>
    <s v="BALL_FLIGHT"/>
    <m/>
    <n v="0"/>
    <n v="0"/>
    <n v="0"/>
    <x v="1"/>
  </r>
  <r>
    <s v="CD47A122-46BE-494C-8F30-A32DD2D912502022-07-08"/>
    <x v="51"/>
    <n v="22"/>
    <s v="2022-07-08 13:40:48"/>
    <x v="7"/>
    <n v="70.150322368000005"/>
    <n v="14.17"/>
    <n v="-8.66"/>
    <n v="59.301181313000001"/>
    <n v="-3.65"/>
    <n v="1.266"/>
    <n v="0.26100000000000001"/>
    <n v="4.9000000000000004"/>
    <n v="1.01"/>
    <n v="-9.99"/>
    <n v="2854.42"/>
    <n v="3.93"/>
    <n v="59.93"/>
    <n v="80.930000000000007"/>
    <n v="0"/>
    <n v="1.18"/>
    <n v="4.4800000000000004"/>
    <n v="-13.38"/>
    <s v="BALL_FLIGHT"/>
    <m/>
    <n v="0"/>
    <n v="0"/>
    <n v="0"/>
    <x v="1"/>
  </r>
  <r>
    <s v="CD47A122-46BE-494C-8F30-A32DD2D912502022-07-08"/>
    <x v="51"/>
    <n v="23"/>
    <s v="2022-07-08 13:41:11"/>
    <x v="7"/>
    <n v="81.513958771999995"/>
    <n v="2.94"/>
    <n v="-1.43"/>
    <n v="62.030243599000002"/>
    <n v="-2.29"/>
    <n v="1.254"/>
    <n v="0.24299999999999999"/>
    <n v="5.2"/>
    <n v="0.7"/>
    <n v="-1.39"/>
    <n v="2908.75"/>
    <n v="-11.04"/>
    <n v="33.81"/>
    <n v="84.78"/>
    <n v="0"/>
    <n v="1.31"/>
    <n v="0.4"/>
    <n v="-0.08"/>
    <s v="BALL_FLIGHT"/>
    <m/>
    <n v="0"/>
    <n v="0"/>
    <n v="0"/>
    <x v="1"/>
  </r>
  <r>
    <s v="CD47A122-46BE-494C-8F30-A32DD2D912502022-07-08"/>
    <x v="51"/>
    <n v="24"/>
    <s v="2022-07-08 13:41:28"/>
    <x v="7"/>
    <n v="49.190229236999997"/>
    <n v="22.24"/>
    <n v="-2.29"/>
    <n v="58.809055327000003"/>
    <n v="-0.99"/>
    <n v="1.2410000000000001"/>
    <n v="0.24199999999999999"/>
    <n v="5.0999999999999996"/>
    <n v="1.01"/>
    <n v="-2.63"/>
    <n v="1009.47"/>
    <n v="-7.85"/>
    <n v="36.33"/>
    <n v="49.22"/>
    <n v="0"/>
    <n v="0.84"/>
    <n v="3.89"/>
    <n v="-1.43"/>
    <s v="BALL_FLIGHT"/>
    <m/>
    <n v="0"/>
    <n v="0"/>
    <n v="0"/>
    <x v="0"/>
  </r>
  <r>
    <s v="CD47A122-46BE-494C-8F30-A32DD2D912502022-07-08"/>
    <x v="51"/>
    <n v="25"/>
    <s v="2022-07-08 13:41:46"/>
    <x v="7"/>
    <n v="23.085182616000001"/>
    <n v="17.11"/>
    <n v="-3.38"/>
    <n v="51.427165537"/>
    <n v="-10.220000000000001"/>
    <n v="1.1870000000000001"/>
    <n v="0.35399999999999998"/>
    <n v="3.4"/>
    <n v="0"/>
    <n v="-2.5499999999999998"/>
    <n v="4012.58"/>
    <n v="-6.89"/>
    <n v="7.59"/>
    <n v="12.69"/>
    <n v="0"/>
    <n v="0.45"/>
    <n v="0.51"/>
    <n v="-0.67"/>
    <s v="RATIO"/>
    <m/>
    <n v="0"/>
    <n v="0"/>
    <n v="0"/>
    <x v="0"/>
  </r>
  <r>
    <s v="CD47A122-46BE-494C-8F30-A32DD2D912502022-07-08"/>
    <x v="51"/>
    <n v="26"/>
    <s v="2022-07-08 13:42:14"/>
    <x v="7"/>
    <n v="71.022727524999993"/>
    <n v="15.89"/>
    <n v="-8.4499999999999993"/>
    <n v="60.486757552"/>
    <n v="-3.28"/>
    <n v="1.175"/>
    <n v="0.23200000000000001"/>
    <n v="5.0999999999999996"/>
    <n v="-2.16"/>
    <n v="-9.7899999999999991"/>
    <n v="4840.28"/>
    <n v="6.22"/>
    <n v="66.849999999999994"/>
    <n v="80.010000000000005"/>
    <n v="0"/>
    <n v="1.17"/>
    <n v="6.22"/>
    <n v="-14.23"/>
    <s v="BALL_FLIGHT"/>
    <m/>
    <n v="0"/>
    <n v="0"/>
    <n v="0"/>
    <x v="1"/>
  </r>
  <r>
    <s v="CD47A122-46BE-494C-8F30-A32DD2D912502022-07-08"/>
    <x v="51"/>
    <n v="27"/>
    <s v="2022-07-08 13:42:38"/>
    <x v="7"/>
    <n v="65.654080405000002"/>
    <n v="27.34"/>
    <n v="1.33"/>
    <n v="62.41052277"/>
    <n v="-5.67"/>
    <n v="1.2150000000000001"/>
    <n v="0.26"/>
    <n v="4.7"/>
    <n v="7.0000000000000007E-2"/>
    <n v="2.48"/>
    <n v="2599.5700000000002"/>
    <n v="-14.64"/>
    <n v="69.319999999999993"/>
    <n v="79.42"/>
    <n v="0"/>
    <n v="1.05"/>
    <n v="11.1"/>
    <n v="6.21"/>
    <s v="BALL_FLIGHT"/>
    <m/>
    <n v="0"/>
    <n v="0"/>
    <n v="0"/>
    <x v="1"/>
  </r>
  <r>
    <s v="CD47A122-46BE-494C-8F30-A32DD2D912502022-07-08"/>
    <x v="51"/>
    <n v="28"/>
    <s v="2022-07-08 13:43:01"/>
    <x v="7"/>
    <n v="61.023622263999997"/>
    <n v="30.03"/>
    <n v="-6.5"/>
    <n v="59.681460483999999"/>
    <n v="-1.78"/>
    <n v="1.1919999999999999"/>
    <n v="0.245"/>
    <n v="4.9000000000000004"/>
    <n v="-9.7899999999999991"/>
    <n v="-7.65"/>
    <n v="2637.24"/>
    <n v="-30"/>
    <n v="61.38"/>
    <n v="70.400000000000006"/>
    <n v="0"/>
    <n v="1.02"/>
    <n v="10.75"/>
    <n v="-0.97"/>
    <s v="BALL_FLIGHT"/>
    <m/>
    <n v="0"/>
    <n v="0"/>
    <n v="0"/>
    <x v="1"/>
  </r>
  <r>
    <s v="CD47A122-46BE-494C-8F30-A32DD2D912502022-07-08"/>
    <x v="51"/>
    <n v="29"/>
    <s v="2022-07-08 13:43:26"/>
    <x v="7"/>
    <n v="70.396385361"/>
    <n v="25.29"/>
    <n v="-9.0299999999999994"/>
    <n v="61.538117612999997"/>
    <n v="-4.12"/>
    <n v="1.2549999999999999"/>
    <n v="0.22"/>
    <n v="5.7"/>
    <n v="-3.64"/>
    <n v="-10.36"/>
    <n v="5917.26"/>
    <n v="-0.26"/>
    <n v="74.790000000000006"/>
    <n v="81.64"/>
    <n v="0"/>
    <n v="1.1399999999999999"/>
    <n v="12.66"/>
    <n v="-13.41"/>
    <s v="BALL_FLIGHT"/>
    <m/>
    <n v="0"/>
    <n v="0"/>
    <n v="0"/>
    <x v="1"/>
  </r>
  <r>
    <s v="CD47A122-46BE-494C-8F30-A32DD2D912502022-07-08"/>
    <x v="51"/>
    <n v="30"/>
    <s v="2022-07-08 13:43:49"/>
    <x v="7"/>
    <n v="71.5819616"/>
    <n v="13.61"/>
    <n v="-8.4499999999999993"/>
    <n v="64.938260788999997"/>
    <n v="-4.8899999999999997"/>
    <n v="1.1910000000000001"/>
    <n v="0.254"/>
    <n v="4.7"/>
    <n v="2.0299999999999998"/>
    <n v="-9.5399999999999991"/>
    <n v="2986.82"/>
    <n v="6.08"/>
    <n v="61.36"/>
    <n v="82.79"/>
    <n v="0"/>
    <n v="1.1000000000000001"/>
    <n v="4.4400000000000004"/>
    <n v="-14.04"/>
    <s v="RATIO"/>
    <m/>
    <n v="0"/>
    <n v="0"/>
    <n v="0"/>
    <x v="1"/>
  </r>
  <r>
    <s v="CD47A122-46BE-494C-8F30-A32DD2D912502022-07-08"/>
    <x v="51"/>
    <n v="31"/>
    <s v="2022-07-08 13:44:11"/>
    <x v="7"/>
    <n v="66.839656644000002"/>
    <n v="1.82"/>
    <n v="0.89"/>
    <n v="54.827308713000001"/>
    <n v="-2.0099999999999998"/>
    <n v="1.17"/>
    <n v="0.245"/>
    <n v="4.8"/>
    <n v="-2.98"/>
    <n v="1.39"/>
    <n v="2034.83"/>
    <n v="-6.14"/>
    <n v="16.27"/>
    <n v="36.869999999999997"/>
    <n v="0"/>
    <n v="1.22"/>
    <n v="7.0000000000000007E-2"/>
    <n v="0.78"/>
    <s v="RATIO"/>
    <m/>
    <n v="0"/>
    <n v="0"/>
    <n v="0"/>
    <x v="0"/>
  </r>
  <r>
    <s v="CD47A122-46BE-494C-8F30-A32DD2D912502022-07-08"/>
    <x v="51"/>
    <n v="32"/>
    <s v="2022-07-08 13:44:30"/>
    <x v="7"/>
    <n v="71.156943702999996"/>
    <n v="7.24"/>
    <n v="-4.26"/>
    <n v="59.569613668999999"/>
    <n v="-5.36"/>
    <n v="1.0509999999999999"/>
    <n v="0.23599999999999999"/>
    <n v="4.5"/>
    <n v="-1.49"/>
    <n v="-4.37"/>
    <n v="1000.02"/>
    <n v="0.38"/>
    <n v="34.58"/>
    <n v="75.66"/>
    <n v="0"/>
    <n v="1.19"/>
    <n v="1.06"/>
    <n v="-5.66"/>
    <s v="BALL_FLIGHT"/>
    <m/>
    <n v="0"/>
    <n v="0"/>
    <n v="0"/>
    <x v="1"/>
  </r>
  <r>
    <s v="CD47A122-46BE-494C-8F30-A32DD2D912502022-07-08"/>
    <x v="51"/>
    <n v="33"/>
    <s v="2022-07-08 13:44:51"/>
    <x v="7"/>
    <n v="73.617573633000006"/>
    <n v="21.55"/>
    <n v="-7.66"/>
    <n v="62.656585763000002"/>
    <n v="-5.82"/>
    <n v="1.1990000000000001"/>
    <n v="0.24"/>
    <n v="5"/>
    <n v="-3.75"/>
    <n v="-8.44"/>
    <n v="3875.94"/>
    <n v="12.8"/>
    <n v="78.849999999999994"/>
    <n v="89.38"/>
    <n v="0"/>
    <n v="1.18"/>
    <n v="10.43"/>
    <n v="-17.649999999999999"/>
    <s v="BALL_FLIGHT"/>
    <m/>
    <n v="0"/>
    <n v="0"/>
    <n v="0"/>
    <x v="0"/>
  </r>
  <r>
    <s v="CD47A122-46BE-494C-8F30-A32DD2D912502022-07-08"/>
    <x v="51"/>
    <n v="34"/>
    <s v="2022-07-08 13:45:15"/>
    <x v="7"/>
    <n v="72.185934400999997"/>
    <n v="8.9"/>
    <n v="-2.13"/>
    <n v="54.693092534999998"/>
    <n v="-5.44"/>
    <n v="1.1619999999999999"/>
    <n v="0.25700000000000001"/>
    <n v="4.5"/>
    <n v="-2.85"/>
    <n v="-1.77"/>
    <n v="3721.74"/>
    <n v="-30"/>
    <n v="47.31"/>
    <n v="77.48"/>
    <n v="0"/>
    <n v="1.32"/>
    <n v="2.08"/>
    <n v="4.32"/>
    <s v="BALL_FLIGHT"/>
    <m/>
    <n v="0"/>
    <n v="0"/>
    <n v="0"/>
    <x v="1"/>
  </r>
  <r>
    <s v="CD47A122-46BE-494C-8F30-A32DD2D912502022-07-08"/>
    <x v="51"/>
    <n v="35"/>
    <s v="2022-07-08 13:45:32"/>
    <x v="7"/>
    <n v="76.346635918999993"/>
    <n v="8.4700000000000006"/>
    <n v="-9.1300000000000008"/>
    <n v="58.137974436999997"/>
    <n v="-7.46"/>
    <n v="1.1180000000000001"/>
    <n v="0.26700000000000002"/>
    <n v="4.2"/>
    <n v="-2.14"/>
    <n v="-9.98"/>
    <n v="2026.44"/>
    <n v="-20.65"/>
    <n v="49.31"/>
    <n v="87.1"/>
    <n v="0"/>
    <n v="1.31"/>
    <n v="1.97"/>
    <n v="-9.52"/>
    <s v="BALL_FLIGHT"/>
    <m/>
    <n v="0"/>
    <n v="0"/>
    <n v="0"/>
    <x v="1"/>
  </r>
  <r>
    <s v="CD47A122-46BE-494C-8F30-A32DD2D912502022-07-08"/>
    <x v="51"/>
    <n v="36"/>
    <s v="2022-07-08 13:45:51"/>
    <x v="7"/>
    <n v="65.810665946"/>
    <n v="17.11"/>
    <n v="-2.89"/>
    <n v="53.798318015"/>
    <n v="-6.12"/>
    <n v="1.1910000000000001"/>
    <n v="0.27"/>
    <n v="4.4000000000000004"/>
    <n v="-0.48"/>
    <n v="-2.59"/>
    <n v="6437.11"/>
    <n v="-18.239999999999998"/>
    <n v="58.65"/>
    <n v="69.7"/>
    <n v="0"/>
    <n v="1.22"/>
    <n v="5.87"/>
    <n v="2.09"/>
    <s v="BALL_FLIGHT"/>
    <m/>
    <n v="0"/>
    <n v="0"/>
    <n v="0"/>
    <x v="1"/>
  </r>
  <r>
    <s v="CD47A122-46BE-494C-8F30-A32DD2D912502022-07-08"/>
    <x v="51"/>
    <n v="37"/>
    <s v="2022-07-08 13:46:28"/>
    <x v="0"/>
    <n v="83.661417619999995"/>
    <n v="14.41"/>
    <n v="-11.67"/>
    <n v="68.181818423999999"/>
    <n v="-5.16"/>
    <n v="1.2290000000000001"/>
    <n v="0.19600000000000001"/>
    <n v="6.3"/>
    <n v="-6.41"/>
    <n v="-13.43"/>
    <n v="3628.33"/>
    <n v="2.21"/>
    <n v="88.06"/>
    <n v="103.92"/>
    <n v="0"/>
    <n v="1.23"/>
    <n v="7.81"/>
    <n v="-22.58"/>
    <s v="BALL_FLIGHT"/>
    <m/>
    <n v="0"/>
    <n v="0"/>
    <n v="0"/>
    <x v="0"/>
  </r>
  <r>
    <s v="CD47A122-46BE-494C-8F30-A32DD2D912502022-07-08"/>
    <x v="51"/>
    <n v="38"/>
    <s v="2022-07-08 13:46:58"/>
    <x v="0"/>
    <n v="79.478346739000003"/>
    <n v="26.14"/>
    <n v="-2.44"/>
    <n v="73.214925098999998"/>
    <n v="-3.08"/>
    <n v="1.194"/>
    <n v="0.19500000000000001"/>
    <n v="6.1"/>
    <n v="-1.3"/>
    <n v="-2.5"/>
    <n v="1935.78"/>
    <n v="-30"/>
    <n v="95.1"/>
    <n v="108.39"/>
    <n v="0"/>
    <n v="1.0900000000000001"/>
    <n v="14.77"/>
    <n v="7.71"/>
    <s v="BALL_FLIGHT"/>
    <m/>
    <n v="0"/>
    <n v="0"/>
    <n v="0"/>
    <x v="1"/>
  </r>
  <r>
    <s v="CD47A122-46BE-494C-8F30-A32DD2D912502022-07-08"/>
    <x v="51"/>
    <n v="39"/>
    <s v="2022-07-08 13:47:45"/>
    <x v="0"/>
    <n v="82.610057558999998"/>
    <n v="12.35"/>
    <n v="-4.05"/>
    <n v="59.659091121000003"/>
    <n v="-2.92"/>
    <n v="1.149"/>
    <n v="0.23400000000000001"/>
    <n v="4.9000000000000004"/>
    <n v="-0.35"/>
    <n v="-4.49"/>
    <n v="6572.14"/>
    <n v="2.52"/>
    <n v="83.31"/>
    <n v="95.75"/>
    <n v="0"/>
    <n v="1.38"/>
    <n v="7.1"/>
    <n v="-8.34"/>
    <s v="BALL_FLIGHT"/>
    <m/>
    <n v="0"/>
    <n v="0"/>
    <n v="0"/>
    <x v="1"/>
  </r>
  <r>
    <s v="CD47A122-46BE-494C-8F30-A32DD2D912502022-07-08"/>
    <x v="51"/>
    <n v="40"/>
    <s v="2022-07-08 13:52:12"/>
    <x v="0"/>
    <n v="45.007158355999998"/>
    <n v="1.36"/>
    <n v="-3.69"/>
    <n v="45.275590712000003"/>
    <n v="-6.28"/>
    <n v="0.91"/>
    <n v="0.38300000000000001"/>
    <n v="2.4"/>
    <n v="8.34"/>
    <n v="-3.54"/>
    <n v="1667.78"/>
    <n v="-5.52"/>
    <n v="7.89"/>
    <n v="23.13"/>
    <n v="0"/>
    <n v="0.99"/>
    <n v="0.01"/>
    <n v="-1.42"/>
    <s v="RATIO"/>
    <m/>
    <n v="0"/>
    <n v="0"/>
    <n v="0"/>
    <x v="0"/>
  </r>
  <r>
    <s v="CD47A122-46BE-494C-8F30-A32DD2D912502022-07-08"/>
    <x v="51"/>
    <n v="41"/>
    <s v="2022-07-08 13:52:27"/>
    <x v="0"/>
    <n v="45.476914979"/>
    <n v="8.2100000000000009"/>
    <n v="8.36"/>
    <n v="50.308697387000002"/>
    <n v="-5.3"/>
    <n v="6.3E-2"/>
    <n v="6.4000000000000001E-2"/>
    <n v="1"/>
    <n v="-3"/>
    <n v="10.98"/>
    <n v="2964.08"/>
    <n v="-18.48"/>
    <n v="16.79"/>
    <n v="25.61"/>
    <n v="0"/>
    <n v="0.9"/>
    <n v="0.54"/>
    <n v="4.28"/>
    <s v="RATIO"/>
    <m/>
    <n v="0"/>
    <n v="0"/>
    <n v="0"/>
    <x v="0"/>
  </r>
  <r>
    <s v="CD47A122-46BE-494C-8F30-A32DD2D912502022-07-08"/>
    <x v="51"/>
    <n v="42"/>
    <s v="2022-07-08 13:55:07"/>
    <x v="1"/>
    <n v="89.611668178000002"/>
    <n v="21.96"/>
    <n v="-2.56"/>
    <n v="72.364889305000005"/>
    <n v="-3.35"/>
    <n v="1.2450000000000001"/>
    <n v="0.19800000000000001"/>
    <n v="6.3"/>
    <n v="0.52"/>
    <n v="-2.61"/>
    <n v="5746.71"/>
    <n v="-11.11"/>
    <n v="107.21"/>
    <n v="114.45"/>
    <n v="0"/>
    <n v="1.24"/>
    <n v="18.34"/>
    <n v="3.36"/>
    <s v="MEASURED"/>
    <m/>
    <n v="0"/>
    <n v="0"/>
    <n v="0"/>
    <x v="1"/>
  </r>
  <r>
    <s v="CD47A122-46BE-494C-8F30-A32DD2D912502022-07-08"/>
    <x v="51"/>
    <n v="43"/>
    <s v="2022-07-08 13:55:30"/>
    <x v="1"/>
    <n v="96.076414084999996"/>
    <n v="21.88"/>
    <n v="-3.62"/>
    <n v="72.253042489999999"/>
    <n v="-1.33"/>
    <n v="1.2669999999999999"/>
    <n v="0.192"/>
    <n v="6.6"/>
    <n v="-0.63"/>
    <n v="-4.21"/>
    <n v="6674.35"/>
    <n v="-8.7799999999999994"/>
    <n v="116.55"/>
    <n v="122.24"/>
    <n v="0"/>
    <n v="1.33"/>
    <n v="22.07"/>
    <n v="0.02"/>
    <s v="MEASURED"/>
    <m/>
    <n v="0"/>
    <n v="0"/>
    <n v="0"/>
    <x v="1"/>
  </r>
  <r>
    <s v="CD47A122-46BE-494C-8F30-A32DD2D912502022-07-08"/>
    <x v="51"/>
    <n v="44"/>
    <s v="2022-07-08 13:55:49"/>
    <x v="1"/>
    <n v="100.841088404"/>
    <n v="20.84"/>
    <n v="-6.52"/>
    <n v="75.742663117999996"/>
    <n v="-3.32"/>
    <n v="1.1870000000000001"/>
    <n v="0.187"/>
    <n v="6.3"/>
    <n v="1.59"/>
    <n v="-7.43"/>
    <n v="7084.53"/>
    <n v="-1.99"/>
    <n v="123.53"/>
    <n v="128.59"/>
    <n v="0"/>
    <n v="1.33"/>
    <n v="23.78"/>
    <n v="-13.93"/>
    <s v="MEASURED"/>
    <m/>
    <n v="0"/>
    <n v="0"/>
    <n v="0"/>
    <x v="1"/>
  </r>
  <r>
    <s v="CD47A122-46BE-494C-8F30-A32DD2D912502022-07-08"/>
    <x v="51"/>
    <n v="45"/>
    <s v="2022-07-08 13:56:10"/>
    <x v="1"/>
    <n v="78.963851390000002"/>
    <n v="18.190000000000001"/>
    <n v="-3.19"/>
    <n v="75.765032481000006"/>
    <n v="-4.96"/>
    <n v="1.1619999999999999"/>
    <n v="0.20499999999999999"/>
    <n v="5.7"/>
    <n v="1.99"/>
    <n v="-3.13"/>
    <n v="3142.4"/>
    <n v="7.12"/>
    <n v="85.66"/>
    <n v="98.88"/>
    <n v="0"/>
    <n v="1.04"/>
    <n v="9.32"/>
    <n v="-8.7799999999999994"/>
    <s v="BALL_FLIGHT"/>
    <m/>
    <n v="0"/>
    <n v="0"/>
    <n v="0"/>
    <x v="0"/>
  </r>
  <r>
    <s v="CD47A122-46BE-494C-8F30-A32DD2D912502022-07-08"/>
    <x v="51"/>
    <n v="46"/>
    <s v="2022-07-08 14:04:53"/>
    <x v="1"/>
    <n v="85.831245831000004"/>
    <n v="3.97"/>
    <n v="-0.69"/>
    <n v="75.138690316999998"/>
    <n v="-3.52"/>
    <n v="1.2729999999999999"/>
    <n v="0.19900000000000001"/>
    <n v="6.4"/>
    <n v="2.4"/>
    <n v="-0.3"/>
    <n v="1105.1199999999999"/>
    <n v="-5.64"/>
    <n v="34.29"/>
    <n v="96.59"/>
    <n v="0"/>
    <n v="1.1399999999999999"/>
    <n v="0.53"/>
    <n v="-0.52"/>
    <s v="BALL_FLIGHT"/>
    <m/>
    <n v="0"/>
    <n v="0"/>
    <n v="0"/>
    <x v="0"/>
  </r>
  <r>
    <s v="CD47A122-46BE-494C-8F30-A32DD2D912502022-07-08"/>
    <x v="51"/>
    <n v="47"/>
    <s v="2022-07-08 14:05:11"/>
    <x v="1"/>
    <n v="42.904438233999997"/>
    <n v="15.62"/>
    <n v="2.89"/>
    <n v="75.250537132000005"/>
    <n v="-0.52"/>
    <n v="1.246"/>
    <n v="0.20300000000000001"/>
    <n v="6.1"/>
    <n v="0.21"/>
    <n v="3.6"/>
    <n v="2458.3000000000002"/>
    <n v="-13.72"/>
    <n v="22.76"/>
    <n v="28.49"/>
    <n v="0"/>
    <n v="0.56999999999999995"/>
    <n v="1.6"/>
    <n v="1.99"/>
    <s v="BALL_FLIGHT"/>
    <m/>
    <n v="0"/>
    <n v="0"/>
    <n v="0"/>
    <x v="0"/>
  </r>
  <r>
    <s v="CD47A122-46BE-494C-8F30-A32DD2D912502022-07-08"/>
    <x v="51"/>
    <n v="48"/>
    <s v="2022-07-08 14:06:55"/>
    <x v="1"/>
    <n v="85.137795577999995"/>
    <n v="0.5"/>
    <n v="-11.13"/>
    <n v="75.474230762000005"/>
    <n v="-2.76"/>
    <n v="1.1659999999999999"/>
    <n v="0.193"/>
    <n v="6"/>
    <n v="3.17"/>
    <n v="-13.13"/>
    <n v="1625.76"/>
    <n v="30"/>
    <n v="16.579999999999998"/>
    <n v="51.79"/>
    <n v="0"/>
    <n v="1.1299999999999999"/>
    <n v="0.01"/>
    <n v="-11.12"/>
    <s v="RATIO"/>
    <m/>
    <n v="0"/>
    <n v="0"/>
    <n v="0"/>
    <x v="0"/>
  </r>
  <r>
    <s v="CD47A122-46BE-494C-8F30-A32DD2D912502022-07-08"/>
    <x v="51"/>
    <n v="49"/>
    <s v="2022-07-08 14:07:24"/>
    <x v="1"/>
    <n v="102.630637444"/>
    <n v="24.43"/>
    <n v="2.25"/>
    <n v="83.258769086000001"/>
    <n v="-4.3099999999999996"/>
    <n v="1.2210000000000001"/>
    <n v="0.17"/>
    <n v="7.2"/>
    <n v="-2.04"/>
    <n v="3.4"/>
    <n v="2572.4"/>
    <n v="-21"/>
    <n v="142.1"/>
    <n v="154.6"/>
    <n v="0"/>
    <n v="1.23"/>
    <n v="24.74"/>
    <n v="25.45"/>
    <s v="MEASURED"/>
    <m/>
    <n v="0"/>
    <n v="0"/>
    <n v="0"/>
    <x v="1"/>
  </r>
  <r>
    <s v="CD47A122-46BE-494C-8F30-A32DD2D912502022-07-08"/>
    <x v="51"/>
    <n v="50"/>
    <s v="2022-07-08 14:07:46"/>
    <x v="1"/>
    <n v="100.75161095199999"/>
    <n v="17.77"/>
    <n v="-5.17"/>
    <n v="75.429492035999999"/>
    <n v="-3.93"/>
    <n v="1.2190000000000001"/>
    <n v="0.188"/>
    <n v="6.5"/>
    <n v="-0.04"/>
    <n v="-5.7"/>
    <n v="7967"/>
    <n v="-7.57"/>
    <n v="120.85"/>
    <n v="126.4"/>
    <n v="0"/>
    <n v="1.34"/>
    <n v="20.29"/>
    <n v="-4.3099999999999996"/>
    <s v="MEASURED"/>
    <m/>
    <n v="0"/>
    <n v="0"/>
    <n v="0"/>
    <x v="1"/>
  </r>
  <r>
    <s v="CD47A122-46BE-494C-8F30-A32DD2D912502022-07-08"/>
    <x v="51"/>
    <n v="51"/>
    <s v="2022-07-08 14:08:24"/>
    <x v="1"/>
    <n v="29.013063810999999"/>
    <n v="31.52"/>
    <n v="-10.99"/>
    <n v="81.223157052999994"/>
    <n v="-12.35"/>
    <n v="1.194"/>
    <n v="0.217"/>
    <n v="5.5"/>
    <n v="4.8099999999999996"/>
    <n v="-11.5"/>
    <n v="5935.88"/>
    <n v="-1.46"/>
    <n v="15.55"/>
    <n v="22.88"/>
    <n v="0"/>
    <n v="0.36"/>
    <n v="2.5099999999999998"/>
    <n v="-4.34"/>
    <s v="RATIO"/>
    <m/>
    <n v="0"/>
    <n v="0"/>
    <n v="0"/>
    <x v="0"/>
  </r>
  <r>
    <s v="CD47A122-46BE-494C-8F30-A32DD2D912502022-07-08"/>
    <x v="51"/>
    <n v="52"/>
    <s v="2022-07-08 14:10:22"/>
    <x v="1"/>
    <n v="97.731746947000005"/>
    <n v="23.62"/>
    <n v="-3.01"/>
    <n v="77.867752603"/>
    <n v="-5.77"/>
    <n v="1.1619999999999999"/>
    <n v="0.191"/>
    <n v="6.1"/>
    <n v="-2.0499999999999998"/>
    <n v="-2.79"/>
    <n v="3177.97"/>
    <n v="7.09"/>
    <n v="130.29"/>
    <n v="141.69999999999999"/>
    <n v="0"/>
    <n v="1.26"/>
    <n v="22.68"/>
    <n v="-14.23"/>
    <s v="MEASURED"/>
    <m/>
    <n v="0"/>
    <n v="0"/>
    <n v="0"/>
    <x v="1"/>
  </r>
  <r>
    <s v="CD47A122-46BE-494C-8F30-A32DD2D912502022-07-08"/>
    <x v="51"/>
    <n v="53"/>
    <s v="2022-07-08 14:10:51"/>
    <x v="1"/>
    <n v="102.22798890999999"/>
    <n v="22.47"/>
    <n v="-3.39"/>
    <n v="80.5297068"/>
    <n v="-5.48"/>
    <n v="1.23"/>
    <n v="0.17899999999999999"/>
    <n v="6.9"/>
    <n v="-3.65"/>
    <n v="-3.29"/>
    <n v="3184.83"/>
    <n v="-11.04"/>
    <n v="138.46"/>
    <n v="150.19999999999999"/>
    <n v="0"/>
    <n v="1.27"/>
    <n v="23.49"/>
    <n v="1.33"/>
    <s v="MEASURED"/>
    <m/>
    <n v="0"/>
    <n v="0"/>
    <n v="0"/>
    <x v="1"/>
  </r>
  <r>
    <s v="CD47A122-46BE-494C-8F30-A32DD2D912502022-07-08"/>
    <x v="51"/>
    <n v="54"/>
    <s v="2022-07-08 14:11:24"/>
    <x v="1"/>
    <n v="96.993557968000005"/>
    <n v="18.53"/>
    <n v="-4.29"/>
    <n v="83.169291634000004"/>
    <n v="-4"/>
    <n v="1.254"/>
    <n v="0.183"/>
    <n v="6.9"/>
    <n v="1.82"/>
    <n v="-4.6100000000000003"/>
    <n v="3965.99"/>
    <n v="-11.17"/>
    <n v="122.3"/>
    <n v="133.16999999999999"/>
    <n v="0"/>
    <n v="1.17"/>
    <n v="16.8"/>
    <n v="-0.94"/>
    <s v="MEASURED"/>
    <m/>
    <n v="0"/>
    <n v="0"/>
    <n v="0"/>
    <x v="1"/>
  </r>
  <r>
    <s v="CD47A122-46BE-494C-8F30-A32DD2D912502022-07-08"/>
    <x v="51"/>
    <n v="55"/>
    <s v="2022-07-08 14:11:44"/>
    <x v="1"/>
    <n v="105.49391590800001"/>
    <n v="22.77"/>
    <n v="-0.62"/>
    <n v="83.303507812000007"/>
    <n v="-2.1800000000000002"/>
    <n v="1.163"/>
    <n v="0.186"/>
    <n v="6.3"/>
    <n v="-4.4400000000000004"/>
    <n v="-0.43"/>
    <n v="2995.54"/>
    <n v="-20.329999999999998"/>
    <n v="144.97999999999999"/>
    <n v="156.65"/>
    <n v="0"/>
    <n v="1.27"/>
    <n v="24.66"/>
    <n v="18.55"/>
    <s v="BALL_FLIGHT"/>
    <m/>
    <n v="0"/>
    <n v="0"/>
    <n v="0"/>
    <x v="1"/>
  </r>
  <r>
    <s v="CD47A122-46BE-494C-8F30-A32DD2D912502022-07-08"/>
    <x v="51"/>
    <n v="56"/>
    <s v="2022-07-08 14:12:18"/>
    <x v="1"/>
    <n v="99.498926624000006"/>
    <n v="6.01"/>
    <n v="-8.83"/>
    <n v="79.030959479000003"/>
    <n v="-6.32"/>
    <n v="1.119"/>
    <n v="0.187"/>
    <n v="6"/>
    <n v="1.85"/>
    <n v="-9.7899999999999991"/>
    <n v="4793.46"/>
    <n v="0.33"/>
    <n v="96.11"/>
    <n v="122.96"/>
    <n v="0"/>
    <n v="1.26"/>
    <n v="4.3899999999999997"/>
    <n v="-19.309999999999999"/>
    <s v="MEASURED"/>
    <m/>
    <n v="0"/>
    <n v="0"/>
    <n v="0"/>
    <x v="1"/>
  </r>
  <r>
    <s v="CD47A122-46BE-494C-8F30-A32DD2D912502022-07-08"/>
    <x v="51"/>
    <n v="57"/>
    <s v="2022-07-08 14:12:41"/>
    <x v="1"/>
    <n v="76.592698912000003"/>
    <n v="4.9800000000000004"/>
    <n v="-3.77"/>
    <n v="81.894237942999993"/>
    <n v="-7.34"/>
    <n v="1.206"/>
    <n v="0.219"/>
    <n v="5.5"/>
    <n v="6.36"/>
    <n v="-3.47"/>
    <n v="1611.82"/>
    <n v="-0.46"/>
    <n v="33.840000000000003"/>
    <n v="80.95"/>
    <n v="0"/>
    <n v="0.94"/>
    <n v="0.7"/>
    <n v="-5.26"/>
    <s v="BALL_FLIGHT"/>
    <m/>
    <n v="0"/>
    <n v="0"/>
    <n v="0"/>
    <x v="0"/>
  </r>
  <r>
    <s v="CD47A122-46BE-494C-8F30-A32DD2D912502022-07-08"/>
    <x v="51"/>
    <n v="58"/>
    <s v="2022-07-08 14:13:00"/>
    <x v="1"/>
    <n v="95.785612365999995"/>
    <n v="0.53"/>
    <n v="-8.4600000000000009"/>
    <n v="77.800644513999998"/>
    <n v="-5.01"/>
    <n v="1.133"/>
    <n v="0.17599999999999999"/>
    <n v="6.4"/>
    <n v="0.97"/>
    <n v="-9.5399999999999991"/>
    <n v="2414.0100000000002"/>
    <n v="0.39"/>
    <n v="26.24"/>
    <n v="88.14"/>
    <n v="0"/>
    <n v="1.23"/>
    <n v="0.03"/>
    <n v="-13.01"/>
    <s v="BALL_FLIGHT"/>
    <m/>
    <n v="0"/>
    <n v="0"/>
    <n v="0"/>
    <x v="0"/>
  </r>
  <r>
    <s v="CD47A122-46BE-494C-8F30-A32DD2D912502022-07-08"/>
    <x v="51"/>
    <n v="59"/>
    <s v="2022-07-08 14:13:29"/>
    <x v="1"/>
    <n v="61.224946531000001"/>
    <n v="7.43"/>
    <n v="-12.68"/>
    <n v="77.688797699000006"/>
    <n v="-7.88"/>
    <n v="1.1379999999999999"/>
    <n v="0.219"/>
    <n v="5.2"/>
    <n v="8.66"/>
    <n v="-14.24"/>
    <n v="2090.63"/>
    <n v="14.13"/>
    <n v="28.11"/>
    <n v="52.63"/>
    <n v="0"/>
    <n v="0.79"/>
    <n v="0.89"/>
    <n v="-12.75"/>
    <s v="RATIO"/>
    <m/>
    <n v="0"/>
    <n v="0"/>
    <n v="0"/>
    <x v="0"/>
  </r>
  <r>
    <s v="CD47A122-46BE-494C-8F30-A32DD2D912502022-07-08"/>
    <x v="51"/>
    <n v="60"/>
    <s v="2022-07-08 14:14:01"/>
    <x v="1"/>
    <n v="103.48067323799999"/>
    <n v="20.059999999999999"/>
    <n v="0.38"/>
    <n v="85.697029653000001"/>
    <n v="-4.8899999999999997"/>
    <n v="1.173"/>
    <n v="0.17799999999999999"/>
    <n v="6.6"/>
    <n v="-4.1900000000000004"/>
    <n v="1.21"/>
    <n v="4191.6400000000003"/>
    <n v="-13.41"/>
    <n v="135.31"/>
    <n v="145.33000000000001"/>
    <n v="0"/>
    <n v="1.21"/>
    <n v="21.79"/>
    <n v="14.95"/>
    <s v="MEASURED"/>
    <m/>
    <n v="0"/>
    <n v="0"/>
    <n v="0"/>
    <x v="1"/>
  </r>
  <r>
    <s v="CD47A122-46BE-494C-8F30-A32DD2D912502022-07-08"/>
    <x v="51"/>
    <n v="61"/>
    <s v="2022-07-08 14:14:30"/>
    <x v="1"/>
    <n v="100.37133178099999"/>
    <n v="23.95"/>
    <n v="-1.76"/>
    <n v="83.706156346"/>
    <n v="-6.25"/>
    <n v="1.1359999999999999"/>
    <n v="0.18099999999999999"/>
    <n v="6.3"/>
    <n v="-1.6"/>
    <n v="-1.2"/>
    <n v="3624.23"/>
    <n v="-11.49"/>
    <n v="133.47"/>
    <n v="143.71"/>
    <n v="0"/>
    <n v="1.2"/>
    <n v="24.89"/>
    <n v="6.52"/>
    <s v="MEASURED"/>
    <m/>
    <n v="0"/>
    <n v="0"/>
    <n v="0"/>
    <x v="1"/>
  </r>
  <r>
    <s v="CD47A122-46BE-494C-8F30-A32DD2D912502022-07-08"/>
    <x v="51"/>
    <n v="62"/>
    <s v="2022-07-08 14:15:02"/>
    <x v="1"/>
    <n v="83.750895072000006"/>
    <n v="5.62"/>
    <n v="-9.7200000000000006"/>
    <n v="84.533822776999997"/>
    <n v="-7.32"/>
    <n v="1.149"/>
    <n v="0.188"/>
    <n v="6.1"/>
    <n v="4.12"/>
    <n v="-10.71"/>
    <n v="2033.04"/>
    <n v="1.9"/>
    <n v="48.29"/>
    <n v="95.87"/>
    <n v="0"/>
    <n v="0.99"/>
    <n v="1.24"/>
    <n v="-16.62"/>
    <s v="BALL_FLIGHT"/>
    <m/>
    <n v="0"/>
    <n v="0"/>
    <n v="0"/>
    <x v="0"/>
  </r>
  <r>
    <s v="CD47A122-46BE-494C-8F30-A32DD2D912502022-07-08"/>
    <x v="51"/>
    <n v="63"/>
    <s v="2022-07-08 14:15:50"/>
    <x v="11"/>
    <n v="108.916428447"/>
    <n v="10.09"/>
    <n v="-4.8600000000000003"/>
    <n v="85.808876467999994"/>
    <n v="-6.23"/>
    <n v="1.1499999999999999"/>
    <n v="0.17499999999999999"/>
    <n v="6.6"/>
    <n v="0.24"/>
    <n v="-4.97"/>
    <n v="10917.56"/>
    <n v="-16.39"/>
    <n v="122.55"/>
    <n v="128.75"/>
    <n v="0"/>
    <n v="1.27"/>
    <n v="14.87"/>
    <n v="7.6"/>
    <s v="MEASURED"/>
    <m/>
    <n v="0"/>
    <n v="0"/>
    <n v="0"/>
    <x v="1"/>
  </r>
  <r>
    <s v="CD47A122-46BE-494C-8F30-A32DD2D912502022-07-08"/>
    <x v="51"/>
    <n v="64"/>
    <s v="2022-07-08 14:16:17"/>
    <x v="11"/>
    <n v="107.909807112"/>
    <n v="15.2"/>
    <n v="-0.57999999999999996"/>
    <n v="75.854509933000003"/>
    <n v="-5.63"/>
    <n v="1.1739999999999999"/>
    <n v="0.185"/>
    <n v="6.3"/>
    <n v="-0.96"/>
    <n v="0.15"/>
    <n v="3144.03"/>
    <n v="-15.53"/>
    <n v="140.13999999999999"/>
    <n v="155.24"/>
    <n v="0"/>
    <n v="1.42"/>
    <n v="15.61"/>
    <n v="13.04"/>
    <s v="BALL_FLIGHT"/>
    <m/>
    <n v="0"/>
    <n v="0"/>
    <n v="0"/>
    <x v="1"/>
  </r>
  <r>
    <s v="CD47A122-46BE-494C-8F30-A32DD2D912502022-07-08"/>
    <x v="51"/>
    <n v="65"/>
    <s v="2022-07-08 14:16:51"/>
    <x v="11"/>
    <n v="110.05726596"/>
    <n v="18.68"/>
    <n v="-1.89"/>
    <n v="87.553686782"/>
    <n v="-7.77"/>
    <n v="1.1160000000000001"/>
    <n v="0.159"/>
    <n v="7"/>
    <n v="-3.62"/>
    <n v="-1.1200000000000001"/>
    <n v="2371.79"/>
    <n v="-7.62"/>
    <n v="154.74"/>
    <n v="170.18"/>
    <n v="0"/>
    <n v="1.26"/>
    <n v="20.5"/>
    <n v="1.58"/>
    <s v="MEASURED"/>
    <m/>
    <n v="0"/>
    <n v="0"/>
    <n v="0"/>
    <x v="1"/>
  </r>
  <r>
    <s v="CD47A122-46BE-494C-8F30-A32DD2D912502022-07-08"/>
    <x v="51"/>
    <n v="66"/>
    <s v="2022-07-08 14:17:32"/>
    <x v="11"/>
    <n v="112.338940986"/>
    <n v="17.670000000000002"/>
    <n v="-1.25"/>
    <n v="84.914101947999995"/>
    <n v="-6.44"/>
    <n v="1.159"/>
    <n v="0.18"/>
    <n v="6.4"/>
    <n v="-0.87"/>
    <n v="-0.54"/>
    <n v="4677.12"/>
    <n v="-20.7"/>
    <n v="147.1"/>
    <n v="157.19"/>
    <n v="0"/>
    <n v="1.32"/>
    <n v="22.61"/>
    <n v="21.63"/>
    <s v="MEASURED"/>
    <m/>
    <n v="0"/>
    <n v="0"/>
    <n v="0"/>
    <x v="1"/>
  </r>
  <r>
    <s v="CD47A122-46BE-494C-8F30-A32DD2D912502022-07-08"/>
    <x v="51"/>
    <n v="67"/>
    <s v="2022-07-08 14:18:05"/>
    <x v="11"/>
    <n v="108.782212269"/>
    <n v="12.25"/>
    <n v="-8.59"/>
    <n v="83.974588702000005"/>
    <n v="-8.52"/>
    <n v="1.163"/>
    <n v="0.2"/>
    <n v="5.8"/>
    <n v="1.54"/>
    <n v="-9.16"/>
    <n v="3671.85"/>
    <n v="15.89"/>
    <n v="134.27000000000001"/>
    <n v="148.88"/>
    <n v="0"/>
    <n v="1.3"/>
    <n v="12.45"/>
    <n v="-37.630000000000003"/>
    <s v="MEASURED"/>
    <m/>
    <n v="0"/>
    <n v="0"/>
    <n v="0"/>
    <x v="0"/>
  </r>
  <r>
    <s v="CD47A122-46BE-494C-8F30-A32DD2D912502022-07-08"/>
    <x v="51"/>
    <n v="68"/>
    <s v="2022-07-08 14:18:51"/>
    <x v="6"/>
    <n v="112.94291378699999"/>
    <n v="19.89"/>
    <n v="-1.74"/>
    <n v="82.699535010999995"/>
    <n v="-0.53"/>
    <n v="1.173"/>
    <n v="0.151"/>
    <n v="7.8"/>
    <n v="-5.17"/>
    <n v="-2.04"/>
    <n v="2871.7"/>
    <n v="-5.23"/>
    <n v="160.83000000000001"/>
    <n v="174.24"/>
    <n v="0"/>
    <n v="1.37"/>
    <n v="24.96"/>
    <n v="0.47"/>
    <s v="BALL_FLIGHT"/>
    <m/>
    <n v="0"/>
    <n v="0"/>
    <n v="0"/>
    <x v="1"/>
  </r>
  <r>
    <s v="CD47A122-46BE-494C-8F30-A32DD2D912502022-07-08"/>
    <x v="51"/>
    <n v="69"/>
    <s v="2022-07-08 14:19:15"/>
    <x v="6"/>
    <n v="110.124374049"/>
    <n v="7.99"/>
    <n v="-4.12"/>
    <n v="81.044202149"/>
    <n v="-4.3499999999999996"/>
    <n v="1.1519999999999999"/>
    <n v="0.185"/>
    <n v="6.2"/>
    <n v="5.08"/>
    <n v="-4.3499999999999996"/>
    <n v="2413.48"/>
    <n v="-10.1"/>
    <n v="116.2"/>
    <n v="153.80000000000001"/>
    <n v="0"/>
    <n v="1.36"/>
    <n v="5.86"/>
    <n v="-4.01"/>
    <s v="BALL_FLIGHT"/>
    <m/>
    <n v="0"/>
    <n v="0"/>
    <n v="0"/>
    <x v="1"/>
  </r>
  <r>
    <s v="CD47A122-46BE-494C-8F30-A32DD2D912502022-07-08"/>
    <x v="51"/>
    <n v="70"/>
    <s v="2022-07-08 14:19:40"/>
    <x v="6"/>
    <n v="113.345562321"/>
    <n v="16.260000000000002"/>
    <n v="5.21"/>
    <n v="84.645669592000004"/>
    <n v="-1.19"/>
    <n v="1.1850000000000001"/>
    <n v="0.157"/>
    <n v="7.5"/>
    <n v="-3.38"/>
    <n v="6.52"/>
    <n v="3588.56"/>
    <n v="-13.55"/>
    <n v="153.18"/>
    <n v="165.8"/>
    <n v="0"/>
    <n v="1.34"/>
    <n v="20.170000000000002"/>
    <n v="31.53"/>
    <s v="MEASURED"/>
    <m/>
    <n v="0"/>
    <n v="0"/>
    <n v="0"/>
    <x v="1"/>
  </r>
  <r>
    <s v="CD47A122-46BE-494C-8F30-A32DD2D912502022-07-08"/>
    <x v="51"/>
    <n v="71"/>
    <s v="2022-07-08 14:20:26"/>
    <x v="6"/>
    <n v="78.717788397000007"/>
    <n v="15.02"/>
    <n v="3.03"/>
    <n v="83.146922270999994"/>
    <n v="-1.32"/>
    <n v="1.147"/>
    <n v="0.153"/>
    <n v="7.5"/>
    <n v="-1.74"/>
    <n v="3.89"/>
    <n v="3054.3"/>
    <n v="12.33"/>
    <n v="78.040000000000006"/>
    <n v="96.37"/>
    <n v="0"/>
    <n v="0.95"/>
    <n v="6.7"/>
    <n v="0.3"/>
    <s v="BALL_FLIGHT"/>
    <m/>
    <n v="0"/>
    <n v="0"/>
    <n v="0"/>
    <x v="0"/>
  </r>
  <r>
    <s v="CD47A122-46BE-494C-8F30-A32DD2D912502022-07-08"/>
    <x v="51"/>
    <n v="72"/>
    <s v="2022-07-08 14:21:02"/>
    <x v="6"/>
    <n v="114.262706204"/>
    <n v="6.37"/>
    <n v="2.2599999999999998"/>
    <n v="84.220651695000001"/>
    <n v="-2.37"/>
    <n v="3.9E-2"/>
    <n v="0.04"/>
    <n v="1"/>
    <n v="1"/>
    <n v="3.11"/>
    <n v="4993.93"/>
    <n v="3.2"/>
    <n v="131.65"/>
    <n v="150.62"/>
    <n v="0"/>
    <n v="1.36"/>
    <n v="8.49"/>
    <n v="2.63"/>
    <s v="MEASURED"/>
    <m/>
    <n v="0"/>
    <n v="0"/>
    <n v="0"/>
    <x v="1"/>
  </r>
  <r>
    <s v="CD47A122-46BE-494C-8F30-A32DD2D912502022-07-08"/>
    <x v="51"/>
    <n v="73"/>
    <s v="2022-07-08 14:21:33"/>
    <x v="6"/>
    <n v="111.041517932"/>
    <n v="6.37"/>
    <n v="-8.8000000000000007"/>
    <n v="89.276127732999996"/>
    <n v="-1.42"/>
    <n v="1.135"/>
    <n v="0.19600000000000001"/>
    <n v="5.8"/>
    <n v="-6.4"/>
    <n v="-10.49"/>
    <n v="5011.54"/>
    <n v="1"/>
    <n v="124.5"/>
    <n v="145.5"/>
    <n v="0"/>
    <n v="1.24"/>
    <n v="7.62"/>
    <n v="-23.71"/>
    <s v="MEASURED"/>
    <m/>
    <n v="0"/>
    <n v="0"/>
    <n v="0"/>
    <x v="1"/>
  </r>
  <r>
    <s v="CD47A122-46BE-494C-8F30-A32DD2D912502022-07-08"/>
    <x v="51"/>
    <n v="74"/>
    <s v="2022-07-08 14:22:28"/>
    <x v="6"/>
    <n v="106.59001469499999"/>
    <n v="0.55000000000000004"/>
    <n v="-8.4600000000000009"/>
    <n v="81.983715395000004"/>
    <n v="-0.55000000000000004"/>
    <n v="1.0529999999999999"/>
    <n v="0.17"/>
    <n v="6.2"/>
    <n v="-3.23"/>
    <n v="-10.210000000000001"/>
    <n v="2404.34"/>
    <n v="7.17"/>
    <n v="35.33"/>
    <n v="129.02000000000001"/>
    <n v="0"/>
    <n v="1.3"/>
    <n v="0.05"/>
    <n v="-20.69"/>
    <s v="MEASURED"/>
    <m/>
    <n v="0"/>
    <n v="0"/>
    <n v="0"/>
    <x v="0"/>
  </r>
  <r>
    <s v="CD47A122-46BE-494C-8F30-A32DD2D912502022-07-08"/>
    <x v="51"/>
    <n v="75"/>
    <s v="2022-07-08 14:22:52"/>
    <x v="6"/>
    <n v="112.719220157"/>
    <n v="16.079999999999998"/>
    <n v="4.03"/>
    <n v="87.262885062999999"/>
    <n v="-3.97"/>
    <n v="1.093"/>
    <n v="0.16400000000000001"/>
    <n v="6.7"/>
    <n v="-1.88"/>
    <n v="5.51"/>
    <n v="3884.74"/>
    <n v="-12.18"/>
    <n v="150.85"/>
    <n v="163.18"/>
    <n v="0"/>
    <n v="1.29"/>
    <n v="20.2"/>
    <n v="26.46"/>
    <s v="MEASURED"/>
    <m/>
    <n v="0"/>
    <n v="0"/>
    <n v="0"/>
    <x v="1"/>
  </r>
  <r>
    <s v="CD47A122-46BE-494C-8F30-A32DD2D912502022-07-08"/>
    <x v="51"/>
    <n v="76"/>
    <s v="2022-07-08 14:23:37"/>
    <x v="6"/>
    <n v="111.55601328100001"/>
    <n v="12.04"/>
    <n v="2.3199999999999998"/>
    <n v="82.162670298999998"/>
    <n v="-3.91"/>
    <n v="1.073"/>
    <n v="0.16300000000000001"/>
    <n v="6.6"/>
    <n v="-3.67"/>
    <n v="3.43"/>
    <n v="6298.99"/>
    <n v="1.26"/>
    <n v="138.93"/>
    <n v="147.69999999999999"/>
    <n v="0"/>
    <n v="1.36"/>
    <n v="16.95"/>
    <n v="4.8"/>
    <s v="MEASURED"/>
    <m/>
    <n v="0"/>
    <n v="0"/>
    <n v="0"/>
    <x v="1"/>
  </r>
  <r>
    <s v="CD47A122-46BE-494C-8F30-A32DD2D912502022-07-08"/>
    <x v="51"/>
    <n v="77"/>
    <s v="2022-07-08 14:35:46"/>
    <x v="2"/>
    <n v="34.940945006"/>
    <n v="27.21"/>
    <n v="0.63"/>
    <n v="86.054939461000004"/>
    <n v="-8.9"/>
    <n v="1.2589999999999999"/>
    <n v="0.182"/>
    <n v="6.9"/>
    <n v="3.65"/>
    <n v="2.12"/>
    <n v="1962.52"/>
    <n v="-30"/>
    <n v="20.94"/>
    <n v="27.3"/>
    <n v="0"/>
    <n v="0.41"/>
    <n v="2.77"/>
    <n v="1.4"/>
    <s v="BALL_FLIGHT"/>
    <m/>
    <n v="0"/>
    <n v="0"/>
    <n v="0"/>
    <x v="0"/>
  </r>
  <r>
    <s v="CD47A122-46BE-494C-8F30-A32DD2D912502022-07-08"/>
    <x v="51"/>
    <n v="78"/>
    <s v="2022-07-08 14:45:36"/>
    <x v="2"/>
    <n v="107.61900539299999"/>
    <n v="0"/>
    <n v="-10.220000000000001"/>
    <n v="90.730136328"/>
    <n v="-7.81"/>
    <n v="7.0999999999999994E-2"/>
    <n v="7.1999999999999995E-2"/>
    <n v="1"/>
    <n v="0"/>
    <n v="-11.25"/>
    <n v="2621.33"/>
    <n v="0.44"/>
    <n v="23.34"/>
    <n v="31.88"/>
    <n v="0"/>
    <n v="1.19"/>
    <n v="2.83"/>
    <n v="-0.59"/>
    <s v="BALL_FLIGHT"/>
    <m/>
    <n v="0"/>
    <n v="0"/>
    <n v="0"/>
    <x v="0"/>
  </r>
  <r>
    <s v="CD47A122-46BE-494C-8F30-A32DD2D912502022-07-08"/>
    <x v="51"/>
    <n v="79"/>
    <s v="2022-07-08 14:46:14"/>
    <x v="2"/>
    <n v="30.780243488"/>
    <n v="0"/>
    <n v="36.15"/>
    <n v="0"/>
    <n v="0"/>
    <n v="0.97299999999999998"/>
    <n v="0.69299999999999995"/>
    <n v="1.4"/>
    <n v="0"/>
    <n v="0"/>
    <n v="2239.29"/>
    <n v="0"/>
    <n v="0"/>
    <n v="0"/>
    <n v="0"/>
    <n v="0"/>
    <n v="0"/>
    <n v="0"/>
    <s v="RATIO"/>
    <m/>
    <n v="0"/>
    <n v="0"/>
    <n v="0"/>
    <x v="0"/>
  </r>
  <r>
    <s v="CD47A122-46BE-494C-8F30-A32DD2D912502022-07-08"/>
    <x v="51"/>
    <n v="80"/>
    <s v="2022-07-08 14:47:37"/>
    <x v="2"/>
    <n v="109.25196889199999"/>
    <n v="12.16"/>
    <n v="0.3"/>
    <n v="83.236399723000005"/>
    <n v="-0.78"/>
    <n v="1.266"/>
    <n v="0.14299999999999999"/>
    <n v="8.9"/>
    <n v="-8.19"/>
    <n v="0.49"/>
    <n v="2946.58"/>
    <n v="-3.26"/>
    <n v="0"/>
    <n v="0"/>
    <n v="0"/>
    <n v="1.31"/>
    <n v="0"/>
    <n v="0"/>
    <s v="MEASURED"/>
    <m/>
    <n v="0"/>
    <n v="0"/>
    <n v="0"/>
    <x v="0"/>
  </r>
  <r>
    <s v="CD47A122-46BE-494C-8F30-A32DD2D912502022-07-08"/>
    <x v="51"/>
    <n v="81"/>
    <s v="2022-07-08 14:48:16"/>
    <x v="2"/>
    <n v="133.90300691799999"/>
    <n v="0"/>
    <n v="-0.32"/>
    <n v="96.434323892999998"/>
    <n v="-2.74"/>
    <n v="1.1619999999999999"/>
    <n v="0.18"/>
    <n v="6.5"/>
    <n v="4.8499999999999996"/>
    <n v="0.03"/>
    <n v="3616.87"/>
    <n v="-7.72"/>
    <n v="0"/>
    <n v="0"/>
    <n v="0"/>
    <n v="1.39"/>
    <n v="0"/>
    <n v="0"/>
    <s v="BALL_FLIGHT"/>
    <m/>
    <n v="0"/>
    <n v="0"/>
    <n v="0"/>
    <x v="0"/>
  </r>
  <r>
    <s v="CD47A122-46BE-494C-8F30-A32DD2D912502022-07-08"/>
    <x v="51"/>
    <n v="82"/>
    <s v="2022-07-08 14:48:47"/>
    <x v="2"/>
    <n v="107.61900539299999"/>
    <n v="0"/>
    <n v="-10.220000000000001"/>
    <n v="90.730136328"/>
    <n v="-7.81"/>
    <n v="7.0999999999999994E-2"/>
    <n v="7.1999999999999995E-2"/>
    <n v="1"/>
    <n v="0"/>
    <n v="-11.25"/>
    <n v="2621.33"/>
    <n v="0.44"/>
    <n v="0"/>
    <n v="0"/>
    <n v="0"/>
    <n v="1.19"/>
    <n v="0"/>
    <n v="0"/>
    <s v="MEASURED"/>
    <m/>
    <n v="0"/>
    <n v="0"/>
    <n v="0"/>
    <x v="0"/>
  </r>
  <r>
    <s v="CD47A122-46BE-494C-8F30-A32DD2D912502022-07-08"/>
    <x v="51"/>
    <n v="83"/>
    <s v="2022-07-08 14:49:34"/>
    <x v="3"/>
    <n v="55.923407500000003"/>
    <n v="15.47"/>
    <n v="-10.15"/>
    <n v="87.687902960000002"/>
    <n v="-6.39"/>
    <n v="1.294"/>
    <n v="0.19800000000000001"/>
    <n v="6.5"/>
    <n v="7.44"/>
    <n v="-11.38"/>
    <n v="4147.71"/>
    <n v="5.95"/>
    <n v="40.119999999999997"/>
    <n v="55.35"/>
    <n v="0"/>
    <n v="0.64"/>
    <n v="3.12"/>
    <n v="-10.81"/>
    <s v="BALL_FLIGHT"/>
    <m/>
    <n v="0"/>
    <n v="0"/>
    <n v="0"/>
    <x v="0"/>
  </r>
  <r>
    <s v="CD47A122-46BE-494C-8F30-A32DD2D912502022-07-08"/>
    <x v="51"/>
    <n v="84"/>
    <s v="2022-07-08 14:50:41"/>
    <x v="3"/>
    <n v="130.52523310500001"/>
    <n v="9.75"/>
    <n v="-5.0999999999999996"/>
    <n v="99.297602357000002"/>
    <n v="-5.6"/>
    <n v="1.171"/>
    <n v="0.17899999999999999"/>
    <n v="6.5"/>
    <n v="5.79"/>
    <n v="-5.36"/>
    <n v="4679.47"/>
    <n v="-6.04"/>
    <n v="175.16"/>
    <n v="187"/>
    <n v="0"/>
    <n v="1.31"/>
    <n v="19.45"/>
    <n v="-7.93"/>
    <s v="MEASURED"/>
    <m/>
    <n v="0"/>
    <n v="0"/>
    <n v="0"/>
    <x v="1"/>
  </r>
  <r>
    <s v="CD47A122-46BE-494C-8F30-A32DD2D912502022-07-08"/>
    <x v="51"/>
    <n v="85"/>
    <s v="2022-07-08 14:51:15"/>
    <x v="3"/>
    <n v="82.431102655000004"/>
    <n v="4.33"/>
    <n v="-11.74"/>
    <n v="92.452577278999996"/>
    <n v="-7.17"/>
    <n v="1.27"/>
    <n v="0.159"/>
    <n v="8"/>
    <n v="7.33"/>
    <n v="-13.21"/>
    <n v="3834.03"/>
    <n v="0.63"/>
    <n v="48.12"/>
    <n v="89.45"/>
    <n v="0"/>
    <n v="0.89"/>
    <n v="1.03"/>
    <n v="-18.399999999999999"/>
    <s v="BALL_FLIGHT"/>
    <m/>
    <n v="0"/>
    <n v="0"/>
    <n v="0"/>
    <x v="0"/>
  </r>
  <r>
    <s v="CD47A122-46BE-494C-8F30-A32DD2D912502022-07-08"/>
    <x v="51"/>
    <n v="86"/>
    <s v="2022-07-08 14:52:00"/>
    <x v="3"/>
    <n v="124.82104554"/>
    <n v="15.65"/>
    <n v="11.92"/>
    <n v="87.687902960000002"/>
    <n v="-3.19"/>
    <n v="1.254"/>
    <n v="0.16400000000000001"/>
    <n v="7.6"/>
    <n v="-0.3"/>
    <n v="15"/>
    <n v="5222.51"/>
    <n v="-17.899999999999999"/>
    <n v="165.97"/>
    <n v="169.61"/>
    <n v="0"/>
    <n v="1.42"/>
    <n v="26"/>
    <n v="63.59"/>
    <s v="MEASURED"/>
    <m/>
    <n v="0"/>
    <n v="0"/>
    <n v="0"/>
    <x v="0"/>
  </r>
  <r>
    <s v="CD47A122-46BE-494C-8F30-A32DD2D912502022-07-08"/>
    <x v="51"/>
    <n v="87"/>
    <s v="2022-07-08 14:52:41"/>
    <x v="3"/>
    <n v="114.57587728599999"/>
    <n v="14.34"/>
    <n v="-1.02"/>
    <n v="96.165891536999993"/>
    <n v="-7.06"/>
    <n v="1.3089999999999999"/>
    <n v="0.17299999999999999"/>
    <n v="7.6"/>
    <n v="1.52"/>
    <n v="-0.17"/>
    <n v="3801.97"/>
    <n v="-4.1900000000000004"/>
    <n v="153.56"/>
    <n v="166.5"/>
    <n v="0"/>
    <n v="1.19"/>
    <n v="18.739999999999998"/>
    <n v="1.91"/>
    <s v="MEASURED"/>
    <m/>
    <n v="0"/>
    <n v="0"/>
    <n v="0"/>
    <x v="1"/>
  </r>
  <r>
    <s v="CD47A122-46BE-494C-8F30-A32DD2D912502022-07-08"/>
    <x v="51"/>
    <n v="88"/>
    <s v="2022-07-08 14:53:23"/>
    <x v="3"/>
    <n v="138.600573148"/>
    <n v="9.67"/>
    <n v="-0.04"/>
    <n v="98.917323186000004"/>
    <n v="-5.75"/>
    <n v="1.2769999999999999"/>
    <n v="0.17299999999999999"/>
    <n v="7.4"/>
    <n v="1.21"/>
    <n v="0.83"/>
    <n v="3543.38"/>
    <n v="-7"/>
    <n v="194.97"/>
    <n v="210.01"/>
    <n v="0"/>
    <n v="1.4"/>
    <n v="19.920000000000002"/>
    <n v="11.37"/>
    <s v="MEASURED"/>
    <m/>
    <n v="0"/>
    <n v="0"/>
    <n v="0"/>
    <x v="1"/>
  </r>
  <r>
    <s v="CD47A122-46BE-494C-8F30-A32DD2D912502022-07-08"/>
    <x v="51"/>
    <n v="89"/>
    <s v="2022-07-08 14:54:23"/>
    <x v="3"/>
    <n v="136.207051307"/>
    <n v="9.01"/>
    <n v="-0.41"/>
    <n v="99.141016816000004"/>
    <n v="-5.5"/>
    <n v="1.2290000000000001"/>
    <n v="0.17100000000000001"/>
    <n v="7.2"/>
    <n v="1.79"/>
    <n v="0.34"/>
    <n v="4588.29"/>
    <n v="2.92"/>
    <n v="185.34"/>
    <n v="197.58"/>
    <n v="0"/>
    <n v="1.37"/>
    <n v="20.49"/>
    <n v="-6.53"/>
    <s v="MEASURED"/>
    <m/>
    <n v="0"/>
    <n v="0"/>
    <n v="0"/>
    <x v="1"/>
  </r>
  <r>
    <s v="CD47A122-46BE-494C-8F30-A32DD2D912502022-07-08"/>
    <x v="51"/>
    <n v="90"/>
    <s v="2022-07-08 14:55:06"/>
    <x v="3"/>
    <n v="136.98997901199999"/>
    <n v="11.75"/>
    <n v="-2.25"/>
    <n v="98.000179302999996"/>
    <n v="-3.79"/>
    <n v="1.33"/>
    <n v="0.16800000000000001"/>
    <n v="7.9"/>
    <n v="3.31"/>
    <n v="-2.17"/>
    <n v="4479.87"/>
    <n v="-3.24"/>
    <n v="191.57"/>
    <n v="202.77"/>
    <n v="0"/>
    <n v="1.4"/>
    <n v="26.11"/>
    <n v="-2.63"/>
    <s v="MEASURED"/>
    <m/>
    <n v="0"/>
    <n v="0"/>
    <n v="0"/>
    <x v="1"/>
  </r>
  <r>
    <s v="CD47A122-46BE-494C-8F30-A32DD2D912502022-07-08"/>
    <x v="51"/>
    <n v="91"/>
    <s v="2022-07-08 14:55:41"/>
    <x v="3"/>
    <n v="139.98747365400001"/>
    <n v="12.06"/>
    <n v="-0.36"/>
    <n v="89.03006474"/>
    <n v="0"/>
    <n v="2.1999999999999999E-2"/>
    <n v="2.3E-2"/>
    <n v="1"/>
    <n v="0"/>
    <n v="0"/>
    <n v="2938.04"/>
    <n v="6.7"/>
    <n v="206.38"/>
    <n v="222.05"/>
    <n v="0"/>
    <n v="1.57"/>
    <n v="23.43"/>
    <n v="-12.46"/>
    <s v="BALL_FLIGHT"/>
    <m/>
    <n v="0"/>
    <n v="0"/>
    <n v="0"/>
    <x v="1"/>
  </r>
  <r>
    <s v="CD47A122-46BE-494C-8F30-A32DD2D912502022-07-08"/>
    <x v="51"/>
    <n v="92"/>
    <s v="2022-07-08 14:56:22"/>
    <x v="3"/>
    <n v="111.936292452"/>
    <n v="14.83"/>
    <n v="9.64"/>
    <n v="89.880100533999993"/>
    <n v="-3.63"/>
    <n v="1.3240000000000001"/>
    <n v="0.14199999999999999"/>
    <n v="9.3000000000000007"/>
    <n v="2.12"/>
    <n v="12.28"/>
    <n v="2739.06"/>
    <n v="-28.38"/>
    <n v="142.66"/>
    <n v="159.56"/>
    <n v="0"/>
    <n v="1.25"/>
    <n v="14.38"/>
    <n v="51.9"/>
    <s v="BALL_FLIGHT"/>
    <m/>
    <n v="0"/>
    <n v="0"/>
    <n v="0"/>
    <x v="0"/>
  </r>
  <r>
    <s v="CD47A122-46BE-494C-8F30-A32DD2D912502022-07-08"/>
    <x v="51"/>
    <n v="93"/>
    <s v="2022-07-08 14:57:01"/>
    <x v="3"/>
    <n v="130.905512276"/>
    <n v="11.42"/>
    <n v="3.82"/>
    <n v="96.255368989000004"/>
    <n v="-3.08"/>
    <n v="1.2549999999999999"/>
    <n v="0.161"/>
    <n v="7.8"/>
    <n v="-2.67"/>
    <n v="5.12"/>
    <n v="3191.93"/>
    <n v="-13.31"/>
    <n v="182.07"/>
    <n v="197.79"/>
    <n v="0"/>
    <n v="1.36"/>
    <n v="18.559999999999999"/>
    <n v="32.31"/>
    <s v="BALL_FLIGHT"/>
    <m/>
    <n v="0"/>
    <n v="0"/>
    <n v="0"/>
    <x v="1"/>
  </r>
  <r>
    <s v="CD47A122-46BE-494C-8F30-A32DD2D912502022-07-08"/>
    <x v="51"/>
    <n v="94"/>
    <s v="2022-07-08 14:57:39"/>
    <x v="3"/>
    <n v="137.32551945700001"/>
    <n v="6.06"/>
    <n v="-8.59"/>
    <n v="98.783107008000002"/>
    <n v="-2.94"/>
    <n v="1.2889999999999999"/>
    <n v="0.187"/>
    <n v="6.9"/>
    <n v="1.44"/>
    <n v="-10.01"/>
    <n v="3220.48"/>
    <n v="11.63"/>
    <n v="175.41"/>
    <n v="200.26"/>
    <n v="0"/>
    <n v="1.39"/>
    <n v="10.8"/>
    <n v="-46.22"/>
    <s v="MEASURED"/>
    <m/>
    <n v="0"/>
    <n v="0"/>
    <n v="0"/>
    <x v="1"/>
  </r>
  <r>
    <s v="CD47A122-46BE-494C-8F30-A32DD2D912502022-07-08"/>
    <x v="51"/>
    <n v="95"/>
    <s v="2022-07-08 14:58:33"/>
    <x v="3"/>
    <n v="143.49946364499999"/>
    <n v="10.59"/>
    <n v="-3.96"/>
    <n v="99.834467068999999"/>
    <n v="-3.88"/>
    <n v="1.2450000000000001"/>
    <n v="0.187"/>
    <n v="6.7"/>
    <n v="1.41"/>
    <n v="-4.2300000000000004"/>
    <n v="3204.71"/>
    <n v="0.54"/>
    <n v="209.66"/>
    <n v="225.13"/>
    <n v="0"/>
    <n v="1.44"/>
    <n v="23.04"/>
    <n v="-17.27"/>
    <s v="MEASURED"/>
    <m/>
    <n v="0"/>
    <n v="0"/>
    <n v="0"/>
    <x v="1"/>
  </r>
  <r>
    <s v="486046E5-634C-42DF-9FBE-460BFCAD0D682022-06-28"/>
    <x v="52"/>
    <n v="1"/>
    <s v="2022-06-28 15:29:36"/>
    <x v="12"/>
    <n v="41.472799002000002"/>
    <n v="25.05"/>
    <n v="0.05"/>
    <n v="37.244989394999998"/>
    <n v="-8.74"/>
    <n v="0.85199999999999998"/>
    <n v="0.44"/>
    <n v="1.9"/>
    <n v="9.9"/>
    <n v="1.4"/>
    <n v="2800.87"/>
    <n v="-1.77"/>
    <n v="28.48"/>
    <n v="34.58"/>
    <n v="0"/>
    <n v="1.1100000000000001"/>
    <n v="3.57"/>
    <n v="0.16"/>
    <s v="BALL_FLIGHT"/>
    <m/>
    <n v="0"/>
    <n v="0"/>
    <n v="0"/>
    <x v="1"/>
  </r>
  <r>
    <s v="486046E5-634C-42DF-9FBE-460BFCAD0D682022-06-28"/>
    <x v="52"/>
    <n v="2"/>
    <s v="2022-06-28 15:30:14"/>
    <x v="12"/>
    <n v="53.261453303000003"/>
    <n v="2.5"/>
    <n v="-2.2799999999999998"/>
    <n v="34.381710931000001"/>
    <n v="-1.19"/>
    <n v="0.93700000000000006"/>
    <n v="0.34100000000000003"/>
    <n v="2.7"/>
    <n v="-2.02"/>
    <n v="-2.59"/>
    <n v="1930.01"/>
    <n v="1.52"/>
    <n v="12.28"/>
    <n v="27.25"/>
    <n v="0"/>
    <n v="1.55"/>
    <n v="0.08"/>
    <n v="-1.1100000000000001"/>
    <s v="RATIO"/>
    <m/>
    <n v="0"/>
    <n v="0"/>
    <n v="0"/>
    <x v="0"/>
  </r>
  <r>
    <s v="486046E5-634C-42DF-9FBE-460BFCAD0D682022-06-28"/>
    <x v="52"/>
    <n v="3"/>
    <s v="2022-06-28 15:30:32"/>
    <x v="12"/>
    <n v="47.199355930000003"/>
    <n v="22.57"/>
    <n v="5.18"/>
    <n v="38.877952894000003"/>
    <n v="-0.57999999999999996"/>
    <n v="1.002"/>
    <n v="0.315"/>
    <n v="3.2"/>
    <n v="0.1"/>
    <n v="6.4"/>
    <n v="2566.1999999999998"/>
    <n v="0.46"/>
    <n v="34.619999999999997"/>
    <n v="45.07"/>
    <n v="0"/>
    <n v="1.21"/>
    <n v="3.93"/>
    <n v="4.07"/>
    <s v="BALL_FLIGHT"/>
    <m/>
    <n v="0"/>
    <n v="0"/>
    <n v="0"/>
    <x v="1"/>
  </r>
  <r>
    <s v="486046E5-634C-42DF-9FBE-460BFCAD0D682022-06-28"/>
    <x v="52"/>
    <n v="4"/>
    <s v="2022-06-28 15:30:58"/>
    <x v="12"/>
    <n v="59.368289402000002"/>
    <n v="3.24"/>
    <n v="0.24"/>
    <n v="40.868826200999997"/>
    <n v="-1.25"/>
    <n v="1.034"/>
    <n v="0.28599999999999998"/>
    <n v="3.6"/>
    <n v="-3.59"/>
    <n v="0.48"/>
    <n v="2031.05"/>
    <n v="-2.34"/>
    <n v="16.48"/>
    <n v="31.33"/>
    <n v="0"/>
    <n v="1.45"/>
    <n v="0.17"/>
    <n v="0.2"/>
    <s v="RATIO"/>
    <m/>
    <n v="0"/>
    <n v="0"/>
    <n v="0"/>
    <x v="1"/>
  </r>
  <r>
    <s v="486046E5-634C-42DF-9FBE-460BFCAD0D682022-06-28"/>
    <x v="52"/>
    <n v="5"/>
    <s v="2022-06-28 15:31:22"/>
    <x v="12"/>
    <n v="24.695776752"/>
    <n v="24.89"/>
    <n v="8.0500000000000007"/>
    <n v="23.152290704999999"/>
    <n v="0"/>
    <n v="1.2130000000000001"/>
    <n v="0.129"/>
    <n v="9.4"/>
    <n v="0"/>
    <n v="0"/>
    <n v="3541.77"/>
    <n v="0"/>
    <n v="10.57"/>
    <n v="16.23"/>
    <n v="0"/>
    <n v="1.07"/>
    <n v="1.18"/>
    <n v="2.2799999999999998"/>
    <s v="RATIO"/>
    <m/>
    <n v="0"/>
    <n v="0"/>
    <n v="0"/>
    <x v="0"/>
  </r>
  <r>
    <s v="486046E5-634C-42DF-9FBE-460BFCAD0D682022-06-28"/>
    <x v="52"/>
    <n v="6"/>
    <s v="2022-06-28 15:31:44"/>
    <x v="12"/>
    <n v="44.962419629999999"/>
    <n v="22.32"/>
    <n v="-4.16"/>
    <n v="35.477809718000003"/>
    <n v="-5.85"/>
    <n v="0.92500000000000004"/>
    <n v="0.35599999999999998"/>
    <n v="2.6"/>
    <n v="-0.05"/>
    <n v="-4.17"/>
    <n v="3622.73"/>
    <n v="-9.75"/>
    <n v="31.51"/>
    <n v="40.770000000000003"/>
    <n v="0"/>
    <n v="1.27"/>
    <n v="3.54"/>
    <n v="-2.0099999999999998"/>
    <s v="BALL_FLIGHT"/>
    <m/>
    <n v="0"/>
    <n v="0"/>
    <n v="0"/>
    <x v="1"/>
  </r>
  <r>
    <s v="486046E5-634C-42DF-9FBE-460BFCAD0D682022-06-28"/>
    <x v="52"/>
    <n v="7"/>
    <s v="2022-06-28 15:32:04"/>
    <x v="12"/>
    <n v="40.600393844999999"/>
    <n v="35.51"/>
    <n v="1.3"/>
    <n v="36.819971498000001"/>
    <n v="-2.95"/>
    <n v="0.91200000000000003"/>
    <n v="0.316"/>
    <n v="2.9"/>
    <n v="1.21"/>
    <n v="2.0299999999999998"/>
    <n v="1634.19"/>
    <n v="-15.14"/>
    <n v="30.85"/>
    <n v="38.06"/>
    <n v="0"/>
    <n v="1.1000000000000001"/>
    <n v="5.97"/>
    <n v="1.96"/>
    <s v="BALL_FLIGHT"/>
    <m/>
    <n v="0"/>
    <n v="0"/>
    <n v="0"/>
    <x v="1"/>
  </r>
  <r>
    <s v="486046E5-634C-42DF-9FBE-460BFCAD0D682022-06-28"/>
    <x v="52"/>
    <n v="8"/>
    <s v="2022-06-28 15:32:20"/>
    <x v="12"/>
    <n v="49.078382421999997"/>
    <n v="21.46"/>
    <n v="-6.54"/>
    <n v="37.625268566000003"/>
    <n v="-2.91"/>
    <n v="0.94"/>
    <n v="0.32700000000000001"/>
    <n v="2.9"/>
    <n v="2.2999999999999998"/>
    <n v="-7.51"/>
    <n v="2536"/>
    <n v="-6.18"/>
    <n v="36.479999999999997"/>
    <n v="47.6"/>
    <n v="0"/>
    <n v="1.3"/>
    <n v="3.93"/>
    <n v="-4.78"/>
    <s v="BALL_FLIGHT"/>
    <m/>
    <n v="0"/>
    <n v="0"/>
    <n v="0"/>
    <x v="1"/>
  </r>
  <r>
    <s v="486046E5-634C-42DF-9FBE-460BFCAD0D682022-06-28"/>
    <x v="52"/>
    <n v="9"/>
    <s v="2022-06-28 15:32:56"/>
    <x v="7"/>
    <n v="54.983894253999999"/>
    <n v="22.42"/>
    <n v="3.34"/>
    <n v="44.470293644000002"/>
    <n v="-4.8499999999999996"/>
    <n v="1.06"/>
    <n v="0.27900000000000003"/>
    <n v="3.8"/>
    <n v="-0.17"/>
    <n v="4.8099999999999996"/>
    <n v="2815.23"/>
    <n v="0.43"/>
    <n v="46.49"/>
    <n v="57.58"/>
    <n v="0"/>
    <n v="1.24"/>
    <n v="5.53"/>
    <n v="3.34"/>
    <s v="BALL_FLIGHT"/>
    <m/>
    <n v="0"/>
    <n v="0"/>
    <n v="0"/>
    <x v="1"/>
  </r>
  <r>
    <s v="486046E5-634C-42DF-9FBE-460BFCAD0D682022-06-28"/>
    <x v="52"/>
    <n v="10"/>
    <s v="2022-06-28 15:33:16"/>
    <x v="7"/>
    <n v="70.351646634999994"/>
    <n v="11.24"/>
    <n v="-0.12"/>
    <n v="51.941660886000001"/>
    <n v="-6.02"/>
    <n v="1.119"/>
    <n v="0.26600000000000001"/>
    <n v="4.2"/>
    <n v="2.1"/>
    <n v="0.78"/>
    <n v="2596.84"/>
    <n v="-0.14000000000000001"/>
    <n v="52.94"/>
    <n v="77.650000000000006"/>
    <n v="0"/>
    <n v="1.35"/>
    <n v="3"/>
    <n v="-0.12"/>
    <s v="BALL_FLIGHT"/>
    <m/>
    <n v="0"/>
    <n v="0"/>
    <n v="0"/>
    <x v="1"/>
  </r>
  <r>
    <s v="486046E5-634C-42DF-9FBE-460BFCAD0D682022-06-28"/>
    <x v="52"/>
    <n v="11"/>
    <s v="2022-06-28 15:33:52"/>
    <x v="7"/>
    <n v="71.470114785000007"/>
    <n v="9.44"/>
    <n v="-5.88"/>
    <n v="57.086614376"/>
    <n v="-2.5099999999999998"/>
    <n v="1.1830000000000001"/>
    <n v="0.24299999999999999"/>
    <n v="4.9000000000000004"/>
    <n v="-1.96"/>
    <n v="-6.78"/>
    <n v="1405.66"/>
    <n v="4.26"/>
    <n v="44.67"/>
    <n v="80.42"/>
    <n v="0"/>
    <n v="1.25"/>
    <n v="1.94"/>
    <n v="-8.92"/>
    <s v="BALL_FLIGHT"/>
    <m/>
    <n v="0"/>
    <n v="0"/>
    <n v="0"/>
    <x v="1"/>
  </r>
  <r>
    <s v="486046E5-634C-42DF-9FBE-460BFCAD0D682022-06-28"/>
    <x v="52"/>
    <n v="12"/>
    <s v="2022-06-28 15:34:10"/>
    <x v="7"/>
    <n v="80.417859985000007"/>
    <n v="2.16"/>
    <n v="-4.03"/>
    <n v="61.515748250000001"/>
    <n v="-4.7699999999999996"/>
    <n v="1.163"/>
    <n v="0.22500000000000001"/>
    <n v="5.2"/>
    <n v="-0.12"/>
    <n v="-4.18"/>
    <n v="1356.84"/>
    <n v="1.72"/>
    <n v="22.89"/>
    <n v="49.94"/>
    <n v="0"/>
    <n v="1.31"/>
    <n v="0.15"/>
    <n v="-3.59"/>
    <s v="BALL_FLIGHT"/>
    <m/>
    <n v="0"/>
    <n v="0"/>
    <n v="0"/>
    <x v="0"/>
  </r>
  <r>
    <s v="486046E5-634C-42DF-9FBE-460BFCAD0D682022-06-28"/>
    <x v="52"/>
    <n v="13"/>
    <s v="2022-06-28 15:34:33"/>
    <x v="7"/>
    <n v="70.731925806000007"/>
    <n v="23.9"/>
    <n v="1.35"/>
    <n v="59.681460483999999"/>
    <n v="-2.6"/>
    <n v="1.143"/>
    <n v="0.22800000000000001"/>
    <n v="5"/>
    <n v="1.89"/>
    <n v="2.04"/>
    <n v="3707.25"/>
    <n v="-10.58"/>
    <n v="75.61"/>
    <n v="84.7"/>
    <n v="0"/>
    <n v="1.19"/>
    <n v="11.22"/>
    <n v="6.27"/>
    <s v="BALL_FLIGHT"/>
    <m/>
    <n v="0"/>
    <n v="0"/>
    <n v="0"/>
    <x v="1"/>
  </r>
  <r>
    <s v="486046E5-634C-42DF-9FBE-460BFCAD0D682022-06-28"/>
    <x v="52"/>
    <n v="14"/>
    <s v="2022-06-28 15:34:55"/>
    <x v="7"/>
    <n v="76.525590823000002"/>
    <n v="2.04"/>
    <n v="-4.7"/>
    <n v="56.639227116000001"/>
    <n v="-5.28"/>
    <n v="1.1850000000000001"/>
    <n v="0.221"/>
    <n v="5.4"/>
    <n v="3.11"/>
    <n v="-4.91"/>
    <n v="1338.82"/>
    <n v="-1.93"/>
    <n v="20.25"/>
    <n v="46.02"/>
    <n v="0"/>
    <n v="1.35"/>
    <n v="0.12"/>
    <n v="-3.69"/>
    <s v="RATIO"/>
    <m/>
    <n v="0"/>
    <n v="0"/>
    <n v="0"/>
    <x v="0"/>
  </r>
  <r>
    <s v="486046E5-634C-42DF-9FBE-460BFCAD0D682022-06-28"/>
    <x v="52"/>
    <n v="15"/>
    <s v="2022-06-28 15:35:20"/>
    <x v="7"/>
    <n v="62.857910029999999"/>
    <n v="23.6"/>
    <n v="2.12"/>
    <n v="54.312813364"/>
    <n v="-3.29"/>
    <n v="1.1379999999999999"/>
    <n v="0.23899999999999999"/>
    <n v="4.8"/>
    <n v="3.33"/>
    <n v="3.08"/>
    <n v="4905.83"/>
    <n v="-16.61"/>
    <n v="60.21"/>
    <n v="68.91"/>
    <n v="0"/>
    <n v="1.1599999999999999"/>
    <n v="8.51"/>
    <n v="7.67"/>
    <s v="BALL_FLIGHT"/>
    <m/>
    <n v="0"/>
    <n v="0"/>
    <n v="0"/>
    <x v="1"/>
  </r>
  <r>
    <s v="486046E5-634C-42DF-9FBE-460BFCAD0D682022-06-28"/>
    <x v="52"/>
    <n v="16"/>
    <s v="2022-06-28 15:35:54"/>
    <x v="7"/>
    <n v="77.509842794999997"/>
    <n v="15.16"/>
    <n v="-1.02"/>
    <n v="59.994631566000002"/>
    <n v="-1.77"/>
    <n v="1.0960000000000001"/>
    <n v="0.23300000000000001"/>
    <n v="4.7"/>
    <n v="4.18"/>
    <n v="-0.97"/>
    <n v="4757.5"/>
    <n v="-5.44"/>
    <n v="78.12"/>
    <n v="90.88"/>
    <n v="0"/>
    <n v="1.29"/>
    <n v="7.47"/>
    <n v="0.89"/>
    <s v="BALL_FLIGHT"/>
    <m/>
    <n v="0"/>
    <n v="0"/>
    <n v="0"/>
    <x v="1"/>
  </r>
  <r>
    <s v="486046E5-634C-42DF-9FBE-460BFCAD0D682022-06-28"/>
    <x v="52"/>
    <n v="17"/>
    <s v="2022-06-28 15:36:15"/>
    <x v="7"/>
    <n v="66.996242185"/>
    <n v="8.6199999999999992"/>
    <n v="-9.35"/>
    <n v="55.051002343"/>
    <n v="-2.36"/>
    <n v="1.2050000000000001"/>
    <n v="0.23400000000000001"/>
    <n v="5.0999999999999996"/>
    <n v="5.88"/>
    <n v="-11.02"/>
    <n v="1798.55"/>
    <n v="17"/>
    <n v="37.26"/>
    <n v="70.06"/>
    <n v="0"/>
    <n v="1.22"/>
    <n v="1.44"/>
    <n v="-13.71"/>
    <s v="RATIO"/>
    <m/>
    <n v="0"/>
    <n v="0"/>
    <n v="0"/>
    <x v="1"/>
  </r>
  <r>
    <s v="486046E5-634C-42DF-9FBE-460BFCAD0D682022-06-28"/>
    <x v="52"/>
    <n v="18"/>
    <s v="2022-06-28 15:36:39"/>
    <x v="7"/>
    <n v="77.890121965999995"/>
    <n v="20.6"/>
    <n v="0.5"/>
    <n v="63.596099009"/>
    <n v="-1.74"/>
    <n v="1.151"/>
    <n v="0.22"/>
    <n v="5.2"/>
    <n v="3.2"/>
    <n v="0.87"/>
    <n v="7193.76"/>
    <n v="-5.13"/>
    <n v="83.99"/>
    <n v="90.74"/>
    <n v="0"/>
    <n v="1.22"/>
    <n v="12.62"/>
    <n v="3.83"/>
    <s v="BALL_FLIGHT"/>
    <m/>
    <n v="0"/>
    <n v="0"/>
    <n v="0"/>
    <x v="1"/>
  </r>
  <r>
    <s v="486046E5-634C-42DF-9FBE-460BFCAD0D682022-06-28"/>
    <x v="52"/>
    <n v="19"/>
    <s v="2022-06-28 15:37:13"/>
    <x v="0"/>
    <n v="86.837867165999995"/>
    <n v="3.23"/>
    <n v="-3.2"/>
    <n v="64.446134803000007"/>
    <n v="-0.55000000000000004"/>
    <n v="1.1859999999999999"/>
    <n v="0.223"/>
    <n v="5.3"/>
    <n v="7.24"/>
    <n v="-3.81"/>
    <n v="2316.59"/>
    <n v="4.96"/>
    <n v="39.83"/>
    <n v="95.53"/>
    <n v="0"/>
    <n v="1.35"/>
    <n v="0.55000000000000004"/>
    <n v="-6.39"/>
    <s v="BALL_FLIGHT"/>
    <m/>
    <n v="0"/>
    <n v="0"/>
    <n v="0"/>
    <x v="1"/>
  </r>
  <r>
    <s v="486046E5-634C-42DF-9FBE-460BFCAD0D682022-06-28"/>
    <x v="52"/>
    <n v="20"/>
    <s v="2022-06-28 15:37:36"/>
    <x v="0"/>
    <n v="76.771653815999997"/>
    <n v="27.46"/>
    <n v="5.56"/>
    <n v="61.963135510000001"/>
    <n v="-1.42"/>
    <n v="1.1180000000000001"/>
    <n v="0.21299999999999999"/>
    <n v="5.2"/>
    <n v="2.8"/>
    <n v="6.99"/>
    <n v="6131.65"/>
    <n v="-10.24"/>
    <n v="84.88"/>
    <n v="89.97"/>
    <n v="0"/>
    <n v="1.24"/>
    <n v="17.21"/>
    <n v="15.24"/>
    <s v="BALL_FLIGHT"/>
    <m/>
    <n v="0"/>
    <n v="0"/>
    <n v="0"/>
    <x v="0"/>
  </r>
  <r>
    <s v="486046E5-634C-42DF-9FBE-460BFCAD0D682022-06-28"/>
    <x v="52"/>
    <n v="21"/>
    <s v="2022-06-28 15:38:31"/>
    <x v="0"/>
    <n v="60.934144812"/>
    <n v="22.43"/>
    <n v="3.31"/>
    <n v="65.318539959999995"/>
    <n v="3.17"/>
    <n v="1.097"/>
    <n v="0.20200000000000001"/>
    <n v="5.4"/>
    <n v="1.76"/>
    <n v="3.55"/>
    <n v="3320.41"/>
    <n v="5.52"/>
    <n v="56.68"/>
    <n v="67.3"/>
    <n v="0"/>
    <n v="0.93"/>
    <n v="7.12"/>
    <n v="2.63"/>
    <s v="BALL_FLIGHT"/>
    <m/>
    <n v="0"/>
    <n v="0"/>
    <n v="0"/>
    <x v="1"/>
  </r>
  <r>
    <s v="486046E5-634C-42DF-9FBE-460BFCAD0D682022-06-28"/>
    <x v="52"/>
    <n v="22"/>
    <s v="2022-06-28 15:38:50"/>
    <x v="0"/>
    <n v="88.157659582999997"/>
    <n v="20.079999999999998"/>
    <n v="-2.5099999999999998"/>
    <n v="71.693808415000007"/>
    <n v="2.85"/>
    <n v="1.163"/>
    <n v="0.17799999999999999"/>
    <n v="6.5"/>
    <n v="-1.94"/>
    <n v="-3.49"/>
    <n v="5337.12"/>
    <n v="14.71"/>
    <n v="102.86"/>
    <n v="110.93"/>
    <n v="0"/>
    <n v="1.23"/>
    <n v="15.5"/>
    <n v="-16"/>
    <s v="BALL_FLIGHT"/>
    <m/>
    <n v="0"/>
    <n v="0"/>
    <n v="0"/>
    <x v="0"/>
  </r>
  <r>
    <s v="486046E5-634C-42DF-9FBE-460BFCAD0D682022-06-28"/>
    <x v="52"/>
    <n v="23"/>
    <s v="2022-06-28 15:39:13"/>
    <x v="0"/>
    <n v="44.179491925000001"/>
    <n v="14.6"/>
    <n v="-10.029999999999999"/>
    <n v="69.031854218000007"/>
    <n v="-2.08"/>
    <n v="1.19"/>
    <n v="0.21299999999999999"/>
    <n v="5.6"/>
    <n v="8.85"/>
    <n v="-11.89"/>
    <n v="2920.88"/>
    <n v="14.89"/>
    <n v="23.33"/>
    <n v="28.59"/>
    <n v="0"/>
    <n v="0.64"/>
    <n v="1.54"/>
    <n v="-5.66"/>
    <s v="RATIO"/>
    <m/>
    <n v="0"/>
    <n v="0"/>
    <n v="0"/>
    <x v="0"/>
  </r>
  <r>
    <s v="486046E5-634C-42DF-9FBE-460BFCAD0D682022-06-28"/>
    <x v="52"/>
    <n v="24"/>
    <s v="2022-06-28 15:39:39"/>
    <x v="0"/>
    <n v="79.791517820999999"/>
    <n v="22.62"/>
    <n v="-0.46"/>
    <n v="74.646564330999993"/>
    <n v="-0.49"/>
    <n v="1.167"/>
    <n v="0.184"/>
    <n v="6.3"/>
    <n v="3.23"/>
    <n v="-0.49"/>
    <n v="6046.37"/>
    <n v="-4.03"/>
    <n v="89.3"/>
    <n v="96.14"/>
    <n v="0"/>
    <n v="1.07"/>
    <n v="14.81"/>
    <n v="1.67"/>
    <s v="BALL_FLIGHT"/>
    <m/>
    <n v="0"/>
    <n v="0"/>
    <n v="0"/>
    <x v="1"/>
  </r>
  <r>
    <s v="486046E5-634C-42DF-9FBE-460BFCAD0D682022-06-28"/>
    <x v="52"/>
    <n v="25"/>
    <s v="2022-06-28 15:40:07"/>
    <x v="0"/>
    <n v="85.272011755999998"/>
    <n v="25.11"/>
    <n v="3.63"/>
    <n v="65.967251486999999"/>
    <n v="-1.6"/>
    <n v="1.111"/>
    <n v="0.19600000000000001"/>
    <n v="5.7"/>
    <n v="3.84"/>
    <n v="4.66"/>
    <n v="6860.24"/>
    <n v="-9.6300000000000008"/>
    <n v="97.26"/>
    <n v="102.18"/>
    <n v="0"/>
    <n v="1.29"/>
    <n v="19.760000000000002"/>
    <n v="14.22"/>
    <s v="BALL_FLIGHT"/>
    <m/>
    <n v="0"/>
    <n v="0"/>
    <n v="0"/>
    <x v="1"/>
  </r>
  <r>
    <s v="486046E5-634C-42DF-9FBE-460BFCAD0D682022-06-28"/>
    <x v="52"/>
    <n v="26"/>
    <s v="2022-06-28 15:40:33"/>
    <x v="0"/>
    <n v="80.731031067000004"/>
    <n v="4.2"/>
    <n v="-10.81"/>
    <n v="65.296170597"/>
    <n v="-0.52"/>
    <n v="1.1779999999999999"/>
    <n v="0.21299999999999999"/>
    <n v="5.5"/>
    <n v="5.87"/>
    <n v="-13.08"/>
    <n v="1574.39"/>
    <n v="30"/>
    <n v="32.46"/>
    <n v="85.49"/>
    <n v="0"/>
    <n v="1.24"/>
    <n v="0.54"/>
    <n v="-19.79"/>
    <s v="RATIO"/>
    <m/>
    <n v="0"/>
    <n v="0"/>
    <n v="0"/>
    <x v="0"/>
  </r>
  <r>
    <s v="486046E5-634C-42DF-9FBE-460BFCAD0D682022-06-28"/>
    <x v="52"/>
    <n v="27"/>
    <s v="2022-06-28 15:41:05"/>
    <x v="0"/>
    <n v="73.125447647000001"/>
    <n v="26.76"/>
    <n v="5.66"/>
    <n v="72.185934400999997"/>
    <n v="3.74"/>
    <n v="1.139"/>
    <n v="0.16600000000000001"/>
    <n v="6.9"/>
    <n v="0"/>
    <n v="6.32"/>
    <n v="4843.63"/>
    <n v="4.7"/>
    <n v="80.31"/>
    <n v="87.24"/>
    <n v="0"/>
    <n v="1.01"/>
    <n v="14.77"/>
    <n v="6.86"/>
    <s v="BALL_FLIGHT"/>
    <m/>
    <n v="0"/>
    <n v="0"/>
    <n v="0"/>
    <x v="1"/>
  </r>
  <r>
    <s v="486046E5-634C-42DF-9FBE-460BFCAD0D682022-06-28"/>
    <x v="52"/>
    <n v="28"/>
    <s v="2022-06-28 15:41:33"/>
    <x v="0"/>
    <n v="92.117036834000004"/>
    <n v="16.5"/>
    <n v="6.11"/>
    <n v="72.655691024000006"/>
    <n v="0.13"/>
    <n v="1.294"/>
    <n v="0.151"/>
    <n v="8.6"/>
    <n v="0.78"/>
    <n v="7.42"/>
    <n v="7464.33"/>
    <n v="-12.45"/>
    <n v="104.69"/>
    <n v="112.03"/>
    <n v="0"/>
    <n v="1.27"/>
    <n v="14.48"/>
    <n v="23.16"/>
    <s v="MEASURED"/>
    <m/>
    <n v="0"/>
    <n v="0"/>
    <n v="0"/>
    <x v="0"/>
  </r>
  <r>
    <s v="486046E5-634C-42DF-9FBE-460BFCAD0D682022-06-28"/>
    <x v="52"/>
    <n v="29"/>
    <s v="2022-06-28 15:42:08"/>
    <x v="0"/>
    <n v="77.151932986999995"/>
    <n v="19.5"/>
    <n v="-4.4800000000000004"/>
    <n v="70.687187080000001"/>
    <n v="-1.81"/>
    <n v="1.25"/>
    <n v="0.17100000000000001"/>
    <n v="7.3"/>
    <n v="6.44"/>
    <n v="-5.18"/>
    <n v="7492.65"/>
    <n v="12.05"/>
    <n v="81.290000000000006"/>
    <n v="88.52"/>
    <n v="0"/>
    <n v="1.0900000000000001"/>
    <n v="11.32"/>
    <n v="-13.98"/>
    <s v="BALL_FLIGHT"/>
    <m/>
    <n v="0"/>
    <n v="0"/>
    <n v="0"/>
    <x v="1"/>
  </r>
  <r>
    <s v="486046E5-634C-42DF-9FBE-460BFCAD0D682022-06-28"/>
    <x v="52"/>
    <n v="30"/>
    <s v="2022-06-28 15:42:33"/>
    <x v="0"/>
    <n v="74.020222167"/>
    <n v="20.75"/>
    <n v="1.1000000000000001"/>
    <n v="71.514853510999998"/>
    <n v="1.93"/>
    <n v="1.119"/>
    <n v="0.17799999999999999"/>
    <n v="6.3"/>
    <n v="-1.95"/>
    <n v="1.05"/>
    <n v="5600.52"/>
    <n v="-7.89"/>
    <n v="78.13"/>
    <n v="86.8"/>
    <n v="0"/>
    <n v="1.03"/>
    <n v="10.78"/>
    <n v="5.57"/>
    <s v="BALL_FLIGHT"/>
    <m/>
    <n v="0"/>
    <n v="0"/>
    <n v="0"/>
    <x v="1"/>
  </r>
  <r>
    <s v="486046E5-634C-42DF-9FBE-460BFCAD0D682022-06-28"/>
    <x v="52"/>
    <n v="31"/>
    <s v="2022-06-28 15:42:56"/>
    <x v="0"/>
    <n v="97.821224399000002"/>
    <n v="7.01"/>
    <n v="-3.79"/>
    <n v="76.055834200000007"/>
    <n v="-0.16"/>
    <n v="1.2190000000000001"/>
    <n v="0.17599999999999999"/>
    <n v="6.9"/>
    <n v="4.04"/>
    <n v="-4.59"/>
    <n v="2788.43"/>
    <n v="7.79"/>
    <n v="87.62"/>
    <n v="123.79"/>
    <n v="0"/>
    <n v="1.29"/>
    <n v="3.68"/>
    <n v="-12.43"/>
    <s v="RATIO"/>
    <m/>
    <n v="0"/>
    <n v="0"/>
    <n v="0"/>
    <x v="1"/>
  </r>
  <r>
    <s v="486046E5-634C-42DF-9FBE-460BFCAD0D682022-06-28"/>
    <x v="52"/>
    <n v="32"/>
    <s v="2022-06-28 15:43:42"/>
    <x v="6"/>
    <n v="103.547781327"/>
    <n v="19.71"/>
    <n v="2.23"/>
    <n v="73.751789810999995"/>
    <n v="-2.33"/>
    <n v="1.155"/>
    <n v="0.184"/>
    <n v="6.3"/>
    <n v="1.51"/>
    <n v="3.07"/>
    <n v="5537.43"/>
    <n v="-14.88"/>
    <n v="129.05000000000001"/>
    <n v="136.57"/>
    <n v="0"/>
    <n v="1.4"/>
    <n v="22.5"/>
    <n v="22.11"/>
    <s v="MEASURED"/>
    <m/>
    <n v="0"/>
    <n v="0"/>
    <n v="0"/>
    <x v="1"/>
  </r>
  <r>
    <s v="486046E5-634C-42DF-9FBE-460BFCAD0D682022-06-28"/>
    <x v="52"/>
    <n v="33"/>
    <s v="2022-06-28 15:44:15"/>
    <x v="6"/>
    <n v="84.310129146999998"/>
    <n v="14.98"/>
    <n v="3.83"/>
    <n v="76.547960185999997"/>
    <n v="4.1900000000000004"/>
    <n v="1.1240000000000001"/>
    <n v="0.153"/>
    <n v="7.3"/>
    <n v="-3.76"/>
    <n v="4.0199999999999996"/>
    <n v="4864.97"/>
    <n v="-6.74"/>
    <n v="90.81"/>
    <n v="102.95"/>
    <n v="0"/>
    <n v="1.1000000000000001"/>
    <n v="9.2799999999999994"/>
    <n v="11.1"/>
    <s v="BALL_FLIGHT"/>
    <m/>
    <n v="0"/>
    <n v="0"/>
    <n v="0"/>
    <x v="0"/>
  </r>
  <r>
    <s v="486046E5-634C-42DF-9FBE-460BFCAD0D682022-06-28"/>
    <x v="52"/>
    <n v="34"/>
    <s v="2022-06-28 15:44:38"/>
    <x v="6"/>
    <n v="105.650501449"/>
    <n v="13.4"/>
    <n v="-2.54"/>
    <n v="78.292770500000003"/>
    <n v="0.69"/>
    <n v="1.1579999999999999"/>
    <n v="0.14899999999999999"/>
    <n v="7.8"/>
    <n v="-5.3"/>
    <n v="-3.2"/>
    <n v="5975.08"/>
    <n v="2.4"/>
    <n v="128.68"/>
    <n v="137.46"/>
    <n v="0"/>
    <n v="1.35"/>
    <n v="16.3"/>
    <n v="-9.11"/>
    <s v="MEASURED"/>
    <m/>
    <n v="0"/>
    <n v="0"/>
    <n v="0"/>
    <x v="1"/>
  </r>
  <r>
    <s v="486046E5-634C-42DF-9FBE-460BFCAD0D682022-06-28"/>
    <x v="52"/>
    <n v="35"/>
    <s v="2022-06-28 15:45:08"/>
    <x v="6"/>
    <n v="103.92806049799999"/>
    <n v="15.47"/>
    <n v="-3"/>
    <n v="79.008590115999993"/>
    <n v="-0.13"/>
    <n v="1.1719999999999999"/>
    <n v="0.16300000000000001"/>
    <n v="7.2"/>
    <n v="1.76"/>
    <n v="-3.63"/>
    <n v="5438.58"/>
    <n v="-11.19"/>
    <n v="128.06"/>
    <n v="136.57"/>
    <n v="0"/>
    <n v="1.32"/>
    <n v="17.510000000000002"/>
    <n v="4.25"/>
    <s v="MEASURED"/>
    <m/>
    <n v="0"/>
    <n v="0"/>
    <n v="0"/>
    <x v="1"/>
  </r>
  <r>
    <s v="486046E5-634C-42DF-9FBE-460BFCAD0D682022-06-28"/>
    <x v="52"/>
    <n v="36"/>
    <s v="2022-06-28 15:45:38"/>
    <x v="6"/>
    <n v="101.825340376"/>
    <n v="11.21"/>
    <n v="-9.48"/>
    <n v="79.299391834999994"/>
    <n v="0.53"/>
    <n v="1.1859999999999999"/>
    <n v="0.16300000000000001"/>
    <n v="7.3"/>
    <n v="0.59"/>
    <n v="-11.62"/>
    <n v="4965.95"/>
    <n v="0.63"/>
    <n v="119.2"/>
    <n v="131.58000000000001"/>
    <n v="0"/>
    <n v="1.28"/>
    <n v="11.21"/>
    <n v="-23.02"/>
    <s v="MEASURED"/>
    <m/>
    <n v="0"/>
    <n v="0"/>
    <n v="0"/>
    <x v="1"/>
  </r>
  <r>
    <s v="486046E5-634C-42DF-9FBE-460BFCAD0D682022-06-28"/>
    <x v="52"/>
    <n v="37"/>
    <s v="2022-06-28 15:46:05"/>
    <x v="6"/>
    <n v="103.503042601"/>
    <n v="7.61"/>
    <n v="-10.6"/>
    <n v="75.451861398999995"/>
    <n v="-0.77"/>
    <n v="1.1479999999999999"/>
    <n v="0.17899999999999999"/>
    <n v="6.4"/>
    <n v="2.2599999999999998"/>
    <n v="-12.79"/>
    <n v="4207.93"/>
    <n v="1.29"/>
    <n v="111.34"/>
    <n v="134.13"/>
    <n v="0"/>
    <n v="1.37"/>
    <n v="6.72"/>
    <n v="-26.17"/>
    <s v="MEASURED"/>
    <m/>
    <n v="0"/>
    <n v="0"/>
    <n v="0"/>
    <x v="1"/>
  </r>
  <r>
    <s v="486046E5-634C-42DF-9FBE-460BFCAD0D682022-06-28"/>
    <x v="52"/>
    <n v="38"/>
    <s v="2022-06-28 15:46:38"/>
    <x v="6"/>
    <n v="99.118647452999994"/>
    <n v="7.33"/>
    <n v="-1.41"/>
    <n v="79.858625910000001"/>
    <n v="0.94"/>
    <n v="1.173"/>
    <n v="0.16600000000000001"/>
    <n v="7.1"/>
    <n v="0.41"/>
    <n v="-1.86"/>
    <n v="1985.72"/>
    <n v="-9.48"/>
    <n v="84.38"/>
    <n v="131.91999999999999"/>
    <n v="0"/>
    <n v="1.24"/>
    <n v="3.36"/>
    <n v="1.1499999999999999"/>
    <s v="MEASURED"/>
    <m/>
    <n v="0"/>
    <n v="0"/>
    <n v="0"/>
    <x v="1"/>
  </r>
  <r>
    <s v="486046E5-634C-42DF-9FBE-460BFCAD0D682022-06-28"/>
    <x v="52"/>
    <n v="39"/>
    <s v="2022-06-28 15:47:33"/>
    <x v="6"/>
    <n v="97.552792042999997"/>
    <n v="2.41"/>
    <n v="-0.28999999999999998"/>
    <n v="78.091446232999999"/>
    <n v="6.65"/>
    <n v="1.2190000000000001"/>
    <n v="0.154"/>
    <n v="7.9"/>
    <n v="-4.6500000000000004"/>
    <n v="-1.36"/>
    <n v="1746.9"/>
    <n v="-2.4500000000000002"/>
    <n v="40.74"/>
    <n v="115.27"/>
    <n v="0"/>
    <n v="1.25"/>
    <n v="0.39"/>
    <n v="-0.06"/>
    <s v="BALL_FLIGHT"/>
    <m/>
    <n v="0"/>
    <n v="0"/>
    <n v="0"/>
    <x v="0"/>
  </r>
  <r>
    <s v="486046E5-634C-42DF-9FBE-460BFCAD0D682022-06-28"/>
    <x v="52"/>
    <n v="40"/>
    <s v="2022-06-28 15:49:04"/>
    <x v="2"/>
    <n v="120.05637122100001"/>
    <n v="5.44"/>
    <n v="5.09"/>
    <n v="79.903364636000006"/>
    <n v="0.31"/>
    <n v="1.1659999999999999"/>
    <n v="0.18099999999999999"/>
    <n v="6.4"/>
    <n v="0.67"/>
    <n v="6.15"/>
    <n v="5557.27"/>
    <n v="-2.29"/>
    <n v="141.04"/>
    <n v="155.16999999999999"/>
    <n v="0"/>
    <n v="1.5"/>
    <n v="10.09"/>
    <n v="17.03"/>
    <s v="MEASURED"/>
    <m/>
    <n v="0"/>
    <n v="0"/>
    <n v="0"/>
    <x v="1"/>
  </r>
  <r>
    <s v="486046E5-634C-42DF-9FBE-460BFCAD0D682022-06-28"/>
    <x v="52"/>
    <n v="41"/>
    <s v="2022-06-28 15:49:40"/>
    <x v="2"/>
    <n v="120.816929563"/>
    <n v="5.25"/>
    <n v="1.59"/>
    <n v="79.858625910000001"/>
    <n v="-0.25"/>
    <n v="1.204"/>
    <n v="0.187"/>
    <n v="6.4"/>
    <n v="2.31"/>
    <n v="1.97"/>
    <n v="3856.52"/>
    <n v="-0.18"/>
    <n v="138.88"/>
    <n v="164.77"/>
    <n v="0"/>
    <n v="1.51"/>
    <n v="7.46"/>
    <n v="4.84"/>
    <s v="BALL_FLIGHT"/>
    <m/>
    <n v="0"/>
    <n v="0"/>
    <n v="0"/>
    <x v="1"/>
  </r>
  <r>
    <s v="486046E5-634C-42DF-9FBE-460BFCAD0D682022-06-28"/>
    <x v="52"/>
    <n v="42"/>
    <s v="2022-06-28 15:50:09"/>
    <x v="2"/>
    <n v="86.368110543"/>
    <n v="0.85"/>
    <n v="-4.7"/>
    <n v="80.775769792999995"/>
    <n v="7.59"/>
    <n v="1.2190000000000001"/>
    <n v="0.13600000000000001"/>
    <n v="9"/>
    <n v="-5.83"/>
    <n v="-6.88"/>
    <n v="3164.07"/>
    <n v="25.4"/>
    <n v="24.1"/>
    <n v="59.74"/>
    <n v="0"/>
    <n v="1.07"/>
    <n v="0.05"/>
    <n v="-7.28"/>
    <s v="RATIO"/>
    <m/>
    <n v="0"/>
    <n v="0"/>
    <n v="0"/>
    <x v="0"/>
  </r>
  <r>
    <s v="486046E5-634C-42DF-9FBE-460BFCAD0D682022-06-28"/>
    <x v="52"/>
    <n v="43"/>
    <s v="2022-06-28 15:50:30"/>
    <x v="2"/>
    <n v="40.309592125999998"/>
    <n v="15.82"/>
    <n v="-21.03"/>
    <n v="79.567824191"/>
    <n v="-3.6"/>
    <n v="1.0940000000000001"/>
    <n v="0.19500000000000001"/>
    <n v="5.6"/>
    <n v="6.04"/>
    <n v="-25.06"/>
    <n v="4278.47"/>
    <n v="26.32"/>
    <n v="20.329999999999998"/>
    <n v="26.38"/>
    <n v="0"/>
    <n v="0.51"/>
    <n v="1.45"/>
    <n v="-10.63"/>
    <s v="RATIO"/>
    <m/>
    <n v="0"/>
    <n v="0"/>
    <n v="0"/>
    <x v="0"/>
  </r>
  <r>
    <s v="486046E5-634C-42DF-9FBE-460BFCAD0D682022-06-28"/>
    <x v="52"/>
    <n v="44"/>
    <s v="2022-06-28 15:51:00"/>
    <x v="2"/>
    <n v="122.159091343"/>
    <n v="4.9000000000000004"/>
    <n v="6.5"/>
    <n v="80.887616608000002"/>
    <n v="-1.42"/>
    <n v="1.2190000000000001"/>
    <n v="0.17199999999999999"/>
    <n v="7.1"/>
    <n v="2.82"/>
    <n v="8.1300000000000008"/>
    <n v="4214.1099999999997"/>
    <n v="-30"/>
    <n v="124.68"/>
    <n v="155.49"/>
    <n v="0"/>
    <n v="1.51"/>
    <n v="5.49"/>
    <n v="47.11"/>
    <s v="MEASURED"/>
    <m/>
    <n v="0"/>
    <n v="0"/>
    <n v="0"/>
    <x v="1"/>
  </r>
  <r>
    <s v="486046E5-634C-42DF-9FBE-460BFCAD0D682022-06-28"/>
    <x v="52"/>
    <n v="45"/>
    <s v="2022-06-28 15:51:41"/>
    <x v="2"/>
    <n v="106.92555514"/>
    <n v="2.74"/>
    <n v="1.64"/>
    <n v="80.619184251999997"/>
    <n v="-3.51"/>
    <n v="1.145"/>
    <n v="0.18"/>
    <n v="6.4"/>
    <n v="9.18"/>
    <n v="2.5299999999999998"/>
    <n v="2898.84"/>
    <n v="-1.33"/>
    <n v="75.98"/>
    <n v="133.51"/>
    <n v="0"/>
    <n v="1.33"/>
    <n v="1.28"/>
    <n v="4.53"/>
    <s v="BALL_FLIGHT"/>
    <m/>
    <n v="0"/>
    <n v="0"/>
    <n v="0"/>
    <x v="0"/>
  </r>
  <r>
    <s v="486046E5-634C-42DF-9FBE-460BFCAD0D682022-06-28"/>
    <x v="52"/>
    <n v="46"/>
    <s v="2022-06-28 15:52:19"/>
    <x v="2"/>
    <n v="70.150322368000005"/>
    <n v="10.64"/>
    <n v="-3.67"/>
    <n v="82.789012463000006"/>
    <n v="1.26"/>
    <n v="1.1919999999999999"/>
    <n v="0.155"/>
    <n v="7.7"/>
    <n v="-1.1200000000000001"/>
    <n v="-4.66"/>
    <n v="3307.54"/>
    <n v="-4.7"/>
    <n v="52.14"/>
    <n v="75.739999999999995"/>
    <n v="0"/>
    <n v="0.85"/>
    <n v="2.87"/>
    <n v="-3.67"/>
    <s v="BALL_FLIGHT"/>
    <m/>
    <n v="0"/>
    <n v="0"/>
    <n v="0"/>
    <x v="0"/>
  </r>
  <r>
    <s v="486046E5-634C-42DF-9FBE-460BFCAD0D682022-06-28"/>
    <x v="52"/>
    <n v="47"/>
    <s v="2022-06-28 15:52:49"/>
    <x v="2"/>
    <n v="121.01825383000001"/>
    <n v="2.93"/>
    <n v="14.05"/>
    <n v="82.990336729999996"/>
    <n v="0.25"/>
    <n v="1.153"/>
    <n v="0.158"/>
    <n v="7.3"/>
    <n v="-1.7"/>
    <n v="17.07"/>
    <n v="4537.5600000000004"/>
    <n v="-5.46"/>
    <n v="128.71"/>
    <n v="157.26"/>
    <n v="0"/>
    <n v="1.46"/>
    <n v="5.14"/>
    <n v="44.6"/>
    <s v="MEASURED"/>
    <m/>
    <n v="0"/>
    <n v="0"/>
    <n v="0"/>
    <x v="1"/>
  </r>
  <r>
    <s v="486046E5-634C-42DF-9FBE-460BFCAD0D682022-06-28"/>
    <x v="52"/>
    <n v="48"/>
    <s v="2022-06-28 15:53:32"/>
    <x v="2"/>
    <n v="120.92877637799999"/>
    <n v="7.71"/>
    <n v="6.41"/>
    <n v="80.015211450999999"/>
    <n v="-2.15"/>
    <n v="1.1639999999999999"/>
    <n v="0.17699999999999999"/>
    <n v="6.6"/>
    <n v="4.41"/>
    <n v="8.1300000000000008"/>
    <n v="4565.46"/>
    <n v="-6.46"/>
    <n v="149.15"/>
    <n v="163.05000000000001"/>
    <n v="0"/>
    <n v="1.51"/>
    <n v="12.32"/>
    <n v="26.9"/>
    <s v="MEASURED"/>
    <m/>
    <n v="0"/>
    <n v="0"/>
    <n v="0"/>
    <x v="1"/>
  </r>
  <r>
    <s v="8C5BC4B3-6EDB-44DD-BE3C-6E6E599910FA2022-06-27"/>
    <x v="53"/>
    <n v="1"/>
    <s v="2022-06-27 16:58:02"/>
    <x v="7"/>
    <n v="52.679849865000001"/>
    <n v="23.71"/>
    <n v="1.88"/>
    <n v="44.693987274000001"/>
    <n v="0"/>
    <n v="1.04"/>
    <n v="0.28299999999999997"/>
    <n v="3.7"/>
    <n v="0"/>
    <n v="0"/>
    <n v="3172.47"/>
    <n v="-7.41"/>
    <n v="44.03"/>
    <n v="53.94"/>
    <n v="0"/>
    <n v="1.18"/>
    <n v="5.55"/>
    <n v="2.99"/>
    <s v="BALL_FLIGHT"/>
    <m/>
    <n v="0"/>
    <n v="0"/>
    <n v="0"/>
    <x v="1"/>
  </r>
  <r>
    <s v="8C5BC4B3-6EDB-44DD-BE3C-6E6E599910FA2022-06-27"/>
    <x v="53"/>
    <n v="2"/>
    <s v="2022-06-27 16:58:34"/>
    <x v="7"/>
    <n v="52.277201331000001"/>
    <n v="24.56"/>
    <n v="-1.64"/>
    <n v="44.067645110000001"/>
    <n v="-2.41"/>
    <n v="0.98399999999999999"/>
    <n v="0.29699999999999999"/>
    <n v="3.3"/>
    <n v="-1.95"/>
    <n v="-1.63"/>
    <n v="3296.36"/>
    <n v="-15.67"/>
    <n v="43.56"/>
    <n v="53.18"/>
    <n v="0"/>
    <n v="1.19"/>
    <n v="5.76"/>
    <n v="0.95"/>
    <s v="BALL_FLIGHT"/>
    <m/>
    <n v="0"/>
    <n v="0"/>
    <n v="0"/>
    <x v="1"/>
  </r>
  <r>
    <s v="8C5BC4B3-6EDB-44DD-BE3C-6E6E599910FA2022-06-27"/>
    <x v="53"/>
    <n v="3"/>
    <s v="2022-06-27 16:58:54"/>
    <x v="7"/>
    <n v="53.082498399000002"/>
    <n v="21.96"/>
    <n v="-2.21"/>
    <n v="38.296349456000002"/>
    <n v="-4.8099999999999996"/>
    <n v="1.014"/>
    <n v="0.32100000000000001"/>
    <n v="3.2"/>
    <n v="-2.59"/>
    <n v="-1.95"/>
    <n v="2138.09"/>
    <n v="-12.74"/>
    <n v="42.76"/>
    <n v="54.64"/>
    <n v="0"/>
    <n v="1.39"/>
    <n v="4.7699999999999996"/>
    <n v="-0.43"/>
    <s v="BALL_FLIGHT"/>
    <m/>
    <n v="0"/>
    <n v="0"/>
    <n v="0"/>
    <x v="1"/>
  </r>
  <r>
    <s v="8C5BC4B3-6EDB-44DD-BE3C-6E6E599910FA2022-06-27"/>
    <x v="53"/>
    <n v="4"/>
    <s v="2022-06-27 16:59:14"/>
    <x v="7"/>
    <n v="53.350930755"/>
    <n v="24.09"/>
    <n v="-2.44"/>
    <n v="41.428060275999997"/>
    <n v="0.74"/>
    <n v="0.997"/>
    <n v="0.27500000000000002"/>
    <n v="3.6"/>
    <n v="-5.39"/>
    <n v="-3.08"/>
    <n v="1880.68"/>
    <n v="-28.11"/>
    <n v="44.22"/>
    <n v="55.63"/>
    <n v="0"/>
    <n v="1.29"/>
    <n v="5.49"/>
    <n v="1.21"/>
    <s v="BALL_FLIGHT"/>
    <m/>
    <n v="0"/>
    <n v="0"/>
    <n v="0"/>
    <x v="1"/>
  </r>
  <r>
    <s v="8C5BC4B3-6EDB-44DD-BE3C-6E6E599910FA2022-06-27"/>
    <x v="53"/>
    <n v="5"/>
    <s v="2022-06-27 16:59:35"/>
    <x v="7"/>
    <n v="48.98890497"/>
    <n v="24.15"/>
    <n v="-2.56"/>
    <n v="41.137258557000003"/>
    <n v="0"/>
    <n v="1.085"/>
    <n v="0.27500000000000002"/>
    <n v="3.9"/>
    <n v="0"/>
    <n v="0"/>
    <n v="1461.18"/>
    <n v="-11.21"/>
    <n v="38.229999999999997"/>
    <n v="49.26"/>
    <n v="0"/>
    <n v="1.19"/>
    <n v="4.5999999999999996"/>
    <n v="-1.18"/>
    <s v="BALL_FLIGHT"/>
    <m/>
    <n v="0"/>
    <n v="0"/>
    <n v="0"/>
    <x v="0"/>
  </r>
  <r>
    <s v="8C5BC4B3-6EDB-44DD-BE3C-6E6E599910FA2022-06-27"/>
    <x v="53"/>
    <n v="6"/>
    <s v="2022-06-27 16:59:52"/>
    <x v="7"/>
    <n v="54.379921453000001"/>
    <n v="21.95"/>
    <n v="-4.8099999999999996"/>
    <n v="41.875447536000003"/>
    <n v="-2.64"/>
    <n v="0.97799999999999998"/>
    <n v="0.32400000000000001"/>
    <n v="3"/>
    <n v="-4.41"/>
    <n v="-5.45"/>
    <n v="2895.6"/>
    <n v="-6.06"/>
    <n v="45.12"/>
    <n v="56.33"/>
    <n v="0"/>
    <n v="1.3"/>
    <n v="5.2"/>
    <n v="-3.8"/>
    <s v="BALL_FLIGHT"/>
    <m/>
    <n v="0"/>
    <n v="0"/>
    <n v="0"/>
    <x v="1"/>
  </r>
  <r>
    <s v="8C5BC4B3-6EDB-44DD-BE3C-6E6E599910FA2022-06-27"/>
    <x v="53"/>
    <n v="7"/>
    <s v="2022-06-27 17:00:10"/>
    <x v="7"/>
    <n v="69.613457655999994"/>
    <n v="22.35"/>
    <n v="-6.12"/>
    <n v="54.558876357000003"/>
    <n v="-1.42"/>
    <n v="1.177"/>
    <n v="0.23599999999999999"/>
    <n v="5"/>
    <n v="-1.37"/>
    <n v="-7.24"/>
    <n v="4513.71"/>
    <n v="13.94"/>
    <n v="71.540000000000006"/>
    <n v="80.959999999999994"/>
    <n v="0"/>
    <n v="1.28"/>
    <n v="9.9"/>
    <n v="-14.35"/>
    <s v="BALL_FLIGHT"/>
    <m/>
    <n v="0"/>
    <n v="0"/>
    <n v="0"/>
    <x v="1"/>
  </r>
  <r>
    <s v="8C5BC4B3-6EDB-44DD-BE3C-6E6E599910FA2022-06-27"/>
    <x v="53"/>
    <n v="8"/>
    <s v="2022-06-27 17:00:45"/>
    <x v="7"/>
    <n v="73.639942996000002"/>
    <n v="16.23"/>
    <n v="-1.17"/>
    <n v="59.838046024999997"/>
    <n v="-0.88"/>
    <n v="0.05"/>
    <n v="5.0999999999999997E-2"/>
    <n v="1"/>
    <n v="0.16"/>
    <n v="-1.28"/>
    <n v="4995.79"/>
    <n v="-2.66"/>
    <n v="72.459999999999994"/>
    <n v="84.64"/>
    <n v="0"/>
    <n v="1.23"/>
    <n v="7.28"/>
    <n v="-0.65"/>
    <s v="BALL_FLIGHT"/>
    <m/>
    <n v="0"/>
    <n v="0"/>
    <n v="0"/>
    <x v="1"/>
  </r>
  <r>
    <s v="8C5BC4B3-6EDB-44DD-BE3C-6E6E599910FA2022-06-27"/>
    <x v="53"/>
    <n v="9"/>
    <s v="2022-06-27 17:01:11"/>
    <x v="7"/>
    <n v="66.727809828999995"/>
    <n v="26.63"/>
    <n v="-0.4"/>
    <n v="49.659985859999999"/>
    <n v="-2.77"/>
    <n v="1.173"/>
    <n v="0.26400000000000001"/>
    <n v="4.4000000000000004"/>
    <n v="-0.87"/>
    <n v="-7.0000000000000007E-2"/>
    <n v="4242.05"/>
    <n v="-24.09"/>
    <n v="68.61"/>
    <n v="76.41"/>
    <n v="0"/>
    <n v="1.34"/>
    <n v="11.36"/>
    <n v="7.86"/>
    <s v="BALL_FLIGHT"/>
    <m/>
    <n v="0"/>
    <n v="0"/>
    <n v="0"/>
    <x v="1"/>
  </r>
  <r>
    <s v="8C5BC4B3-6EDB-44DD-BE3C-6E6E599910FA2022-06-27"/>
    <x v="53"/>
    <n v="10"/>
    <s v="2022-06-27 17:01:35"/>
    <x v="7"/>
    <n v="66.817287281000006"/>
    <n v="24.41"/>
    <n v="-1.05"/>
    <n v="53.999642282000003"/>
    <n v="-4.7"/>
    <n v="1.1499999999999999"/>
    <n v="0.245"/>
    <n v="4.7"/>
    <n v="-2.56"/>
    <n v="-0.56000000000000005"/>
    <n v="4108.3"/>
    <n v="-14.57"/>
    <n v="68.27"/>
    <n v="77.150000000000006"/>
    <n v="0"/>
    <n v="1.24"/>
    <n v="10.199999999999999"/>
    <n v="3.61"/>
    <s v="BALL_FLIGHT"/>
    <m/>
    <n v="0"/>
    <n v="0"/>
    <n v="0"/>
    <x v="1"/>
  </r>
  <r>
    <s v="8C5BC4B3-6EDB-44DD-BE3C-6E6E599910FA2022-06-27"/>
    <x v="53"/>
    <n v="11"/>
    <s v="2022-06-27 17:02:22"/>
    <x v="0"/>
    <n v="81.938976668999999"/>
    <n v="20.45"/>
    <n v="-4.6399999999999997"/>
    <n v="64.155333084000006"/>
    <n v="-1.97"/>
    <n v="1.1679999999999999"/>
    <n v="0.19900000000000001"/>
    <n v="5.9"/>
    <n v="-1.37"/>
    <n v="-5.35"/>
    <n v="7016.94"/>
    <n v="5.81"/>
    <n v="91.08"/>
    <n v="97.81"/>
    <n v="0"/>
    <n v="1.28"/>
    <n v="14.06"/>
    <n v="-12.24"/>
    <s v="BALL_FLIGHT"/>
    <m/>
    <n v="0"/>
    <n v="0"/>
    <n v="0"/>
    <x v="1"/>
  </r>
  <r>
    <s v="8C5BC4B3-6EDB-44DD-BE3C-6E6E599910FA2022-06-27"/>
    <x v="53"/>
    <n v="12"/>
    <s v="2022-06-27 17:02:50"/>
    <x v="0"/>
    <n v="76.503221460000006"/>
    <n v="17.61"/>
    <n v="-5.36"/>
    <n v="61.761811242999997"/>
    <n v="1.1599999999999999"/>
    <n v="1.139"/>
    <n v="0.216"/>
    <n v="5.3"/>
    <n v="3.02"/>
    <n v="-6.7"/>
    <n v="4843.1499999999996"/>
    <n v="1.3"/>
    <n v="80.03"/>
    <n v="91.11"/>
    <n v="0"/>
    <n v="1.24"/>
    <n v="9.0500000000000007"/>
    <n v="-9.41"/>
    <s v="BALL_FLIGHT"/>
    <m/>
    <n v="0"/>
    <n v="0"/>
    <n v="0"/>
    <x v="1"/>
  </r>
  <r>
    <s v="8C5BC4B3-6EDB-44DD-BE3C-6E6E599910FA2022-06-27"/>
    <x v="53"/>
    <n v="13"/>
    <s v="2022-06-27 17:03:19"/>
    <x v="0"/>
    <n v="75.250537132000005"/>
    <n v="14.54"/>
    <n v="-4.5"/>
    <n v="60.777559271000001"/>
    <n v="-1.55"/>
    <n v="1.2170000000000001"/>
    <n v="0.21"/>
    <n v="5.8"/>
    <n v="0.16"/>
    <n v="-5.24"/>
    <n v="4408.55"/>
    <n v="-10.6"/>
    <n v="72.040000000000006"/>
    <n v="86.7"/>
    <n v="0"/>
    <n v="1.24"/>
    <n v="6.26"/>
    <n v="-2.63"/>
    <s v="BALL_FLIGHT"/>
    <m/>
    <n v="0"/>
    <n v="0"/>
    <n v="0"/>
    <x v="1"/>
  </r>
  <r>
    <s v="8C5BC4B3-6EDB-44DD-BE3C-6E6E599910FA2022-06-27"/>
    <x v="53"/>
    <n v="14"/>
    <s v="2022-06-27 17:03:47"/>
    <x v="0"/>
    <n v="85.070687488999994"/>
    <n v="19.079999999999998"/>
    <n v="-4.09"/>
    <n v="64.647459069999996"/>
    <n v="-1.3"/>
    <n v="1.2929999999999999"/>
    <n v="0.19600000000000001"/>
    <n v="6.6"/>
    <n v="-2.2799999999999998"/>
    <n v="-4.79"/>
    <n v="6714.68"/>
    <n v="0.01"/>
    <n v="96.15"/>
    <n v="103.5"/>
    <n v="0"/>
    <n v="1.32"/>
    <n v="14.14"/>
    <n v="-7.85"/>
    <s v="BALL_FLIGHT"/>
    <m/>
    <n v="0"/>
    <n v="0"/>
    <n v="0"/>
    <x v="1"/>
  </r>
  <r>
    <s v="8C5BC4B3-6EDB-44DD-BE3C-6E6E599910FA2022-06-27"/>
    <x v="53"/>
    <n v="15"/>
    <s v="2022-06-27 17:04:15"/>
    <x v="0"/>
    <n v="88.560308117000005"/>
    <n v="19.97"/>
    <n v="-5.97"/>
    <n v="63.640837734999998"/>
    <n v="1.49"/>
    <n v="1.244"/>
    <n v="0.20100000000000001"/>
    <n v="6.2"/>
    <n v="-0.67"/>
    <n v="-7.49"/>
    <n v="6468.72"/>
    <n v="1.07"/>
    <n v="102.97"/>
    <n v="109.86"/>
    <n v="0"/>
    <n v="1.39"/>
    <n v="16.45"/>
    <n v="-13.06"/>
    <s v="BALL_FLIGHT"/>
    <m/>
    <n v="0"/>
    <n v="0"/>
    <n v="0"/>
    <x v="1"/>
  </r>
  <r>
    <s v="8C5BC4B3-6EDB-44DD-BE3C-6E6E599910FA2022-06-27"/>
    <x v="53"/>
    <n v="16"/>
    <s v="2022-06-27 17:04:45"/>
    <x v="0"/>
    <n v="76.726915090000006"/>
    <n v="22.56"/>
    <n v="0.35"/>
    <n v="58.182713163000003"/>
    <n v="-0.25"/>
    <n v="1.34"/>
    <n v="0.219"/>
    <n v="6.1"/>
    <n v="-0.77"/>
    <n v="0.46"/>
    <n v="4078.67"/>
    <n v="-6.33"/>
    <n v="85.77"/>
    <n v="94.84"/>
    <n v="0"/>
    <n v="1.32"/>
    <n v="12.69"/>
    <n v="3.78"/>
    <s v="BALL_FLIGHT"/>
    <m/>
    <n v="0"/>
    <n v="0"/>
    <n v="0"/>
    <x v="1"/>
  </r>
  <r>
    <s v="8C5BC4B3-6EDB-44DD-BE3C-6E6E599910FA2022-06-27"/>
    <x v="53"/>
    <n v="17"/>
    <s v="2022-06-27 17:05:11"/>
    <x v="0"/>
    <n v="90.998568684000006"/>
    <n v="20.82"/>
    <n v="-2.87"/>
    <n v="70.195061093999996"/>
    <n v="3.06"/>
    <n v="1.2769999999999999"/>
    <n v="0.17599999999999999"/>
    <n v="7.3"/>
    <n v="-2"/>
    <n v="-3.96"/>
    <n v="9245.3799999999992"/>
    <n v="7.0000000000000007E-2"/>
    <n v="102.49"/>
    <n v="106.39"/>
    <n v="0"/>
    <n v="1.3"/>
    <n v="19.36"/>
    <n v="-5.91"/>
    <s v="MEASURED"/>
    <m/>
    <n v="0"/>
    <n v="0"/>
    <n v="0"/>
    <x v="1"/>
  </r>
  <r>
    <s v="8C5BC4B3-6EDB-44DD-BE3C-6E6E599910FA2022-06-27"/>
    <x v="53"/>
    <n v="18"/>
    <s v="2022-06-27 17:05:51"/>
    <x v="0"/>
    <n v="92.452577278999996"/>
    <n v="23.65"/>
    <n v="2.5099999999999998"/>
    <n v="65.475125500999994"/>
    <n v="4.99"/>
    <n v="1.256"/>
    <n v="0.13500000000000001"/>
    <n v="9.3000000000000007"/>
    <n v="0"/>
    <n v="2.2999999999999998"/>
    <n v="6524.96"/>
    <n v="1.35"/>
    <n v="109.95"/>
    <n v="115.01"/>
    <n v="0"/>
    <n v="1.41"/>
    <n v="22.28"/>
    <n v="4.34"/>
    <s v="MEASURED"/>
    <m/>
    <n v="0"/>
    <n v="0"/>
    <n v="0"/>
    <x v="1"/>
  </r>
  <r>
    <s v="8C5BC4B3-6EDB-44DD-BE3C-6E6E599910FA2022-06-27"/>
    <x v="53"/>
    <n v="19"/>
    <s v="2022-06-27 17:07:05"/>
    <x v="0"/>
    <n v="83.706156346"/>
    <n v="19.899999999999999"/>
    <n v="0.25"/>
    <n v="72.879384654000006"/>
    <n v="-4.6399999999999997"/>
    <n v="1.202"/>
    <n v="0.21099999999999999"/>
    <n v="5.7"/>
    <n v="-0.25"/>
    <n v="1.01"/>
    <n v="8533.2099999999991"/>
    <n v="-8.9700000000000006"/>
    <n v="91.88"/>
    <n v="97.57"/>
    <n v="0"/>
    <n v="1.1499999999999999"/>
    <n v="14.67"/>
    <n v="6.78"/>
    <s v="BALL_FLIGHT"/>
    <m/>
    <n v="0"/>
    <n v="0"/>
    <n v="0"/>
    <x v="1"/>
  </r>
  <r>
    <s v="8C5BC4B3-6EDB-44DD-BE3C-6E6E599910FA2022-06-27"/>
    <x v="53"/>
    <n v="20"/>
    <s v="2022-06-27 17:07:42"/>
    <x v="0"/>
    <n v="81.111310238000002"/>
    <n v="27.98"/>
    <n v="6.82"/>
    <n v="62.813171304000001"/>
    <n v="-0.52"/>
    <n v="1.278"/>
    <n v="0.19900000000000001"/>
    <n v="6.4"/>
    <n v="-1.55"/>
    <n v="8.3800000000000008"/>
    <n v="8659.7999999999993"/>
    <n v="1.04"/>
    <n v="87.71"/>
    <n v="90.56"/>
    <n v="0"/>
    <n v="1.29"/>
    <n v="20.55"/>
    <n v="11.29"/>
    <s v="BALL_FLIGHT"/>
    <m/>
    <n v="0"/>
    <n v="0"/>
    <n v="0"/>
    <x v="1"/>
  </r>
  <r>
    <s v="8C5BC4B3-6EDB-44DD-BE3C-6E6E599910FA2022-06-27"/>
    <x v="53"/>
    <n v="21"/>
    <s v="2022-06-27 17:08:14"/>
    <x v="0"/>
    <n v="89.902469897000003"/>
    <n v="20.71"/>
    <n v="-3.37"/>
    <n v="64.423765439999997"/>
    <n v="-1.77"/>
    <n v="1.252"/>
    <n v="0.19900000000000001"/>
    <n v="6.3"/>
    <n v="-2.0499999999999998"/>
    <n v="-3.83"/>
    <n v="5335.54"/>
    <n v="7.42"/>
    <n v="107.37"/>
    <n v="114.97"/>
    <n v="0"/>
    <n v="1.4"/>
    <n v="17.2"/>
    <n v="-13.1"/>
    <s v="MEASURED"/>
    <m/>
    <n v="0"/>
    <n v="0"/>
    <n v="0"/>
    <x v="1"/>
  </r>
  <r>
    <s v="8C5BC4B3-6EDB-44DD-BE3C-6E6E599910FA2022-06-27"/>
    <x v="53"/>
    <n v="22"/>
    <s v="2022-06-27 17:09:13"/>
    <x v="0"/>
    <n v="64.490873528999998"/>
    <n v="20.5"/>
    <n v="11.03"/>
    <n v="62.253937229000002"/>
    <n v="-4.71"/>
    <n v="1.266"/>
    <n v="0.19500000000000001"/>
    <n v="6.5"/>
    <n v="3.13"/>
    <n v="14.14"/>
    <n v="4859.08"/>
    <n v="-5.25"/>
    <n v="61.13"/>
    <n v="71.19"/>
    <n v="0"/>
    <n v="1.04"/>
    <n v="7.36"/>
    <n v="15.63"/>
    <s v="BALL_FLIGHT"/>
    <m/>
    <n v="0"/>
    <n v="0"/>
    <n v="0"/>
    <x v="0"/>
  </r>
  <r>
    <s v="8C5BC4B3-6EDB-44DD-BE3C-6E6E599910FA2022-06-27"/>
    <x v="53"/>
    <n v="23"/>
    <s v="2022-06-27 17:09:36"/>
    <x v="0"/>
    <n v="84.779885770000007"/>
    <n v="22.46"/>
    <n v="-2.66"/>
    <n v="65.408017412000007"/>
    <n v="-2.65"/>
    <n v="1.2370000000000001"/>
    <n v="0.2"/>
    <n v="6.2"/>
    <n v="-0.83"/>
    <n v="-2.83"/>
    <n v="7601.45"/>
    <n v="-11.76"/>
    <n v="95.32"/>
    <n v="100.59"/>
    <n v="0"/>
    <n v="1.3"/>
    <n v="17.22"/>
    <n v="3.55"/>
    <s v="BALL_FLIGHT"/>
    <m/>
    <n v="0"/>
    <n v="0"/>
    <n v="0"/>
    <x v="1"/>
  </r>
  <r>
    <s v="8C5BC4B3-6EDB-44DD-BE3C-6E6E599910FA2022-06-27"/>
    <x v="53"/>
    <n v="24"/>
    <s v="2022-06-27 17:10:09"/>
    <x v="0"/>
    <n v="76.861131267999994"/>
    <n v="23.47"/>
    <n v="0.98"/>
    <n v="68.271295875999996"/>
    <n v="0.84"/>
    <n v="1.288"/>
    <n v="0.17699999999999999"/>
    <n v="7.3"/>
    <n v="-1.6"/>
    <n v="1.07"/>
    <n v="5328.95"/>
    <n v="-3.87"/>
    <n v="85.43"/>
    <n v="92.79"/>
    <n v="0"/>
    <n v="1.1299999999999999"/>
    <n v="13.97"/>
    <n v="3.8"/>
    <s v="BALL_FLIGHT"/>
    <m/>
    <n v="0"/>
    <n v="0"/>
    <n v="0"/>
    <x v="1"/>
  </r>
  <r>
    <s v="8C5BC4B3-6EDB-44DD-BE3C-6E6E599910FA2022-06-27"/>
    <x v="53"/>
    <n v="25"/>
    <s v="2022-06-27 17:10:37"/>
    <x v="0"/>
    <n v="86.457587994999997"/>
    <n v="18.309999999999999"/>
    <n v="-1.55"/>
    <n v="70.396385361"/>
    <n v="-3.94"/>
    <n v="1.2929999999999999"/>
    <n v="0.2"/>
    <n v="6.5"/>
    <n v="-2.29"/>
    <n v="-1.28"/>
    <n v="8177.36"/>
    <n v="-7.22"/>
    <n v="96.11"/>
    <n v="102.4"/>
    <n v="0"/>
    <n v="1.23"/>
    <n v="14.39"/>
    <n v="2.48"/>
    <s v="BALL_FLIGHT"/>
    <m/>
    <n v="0"/>
    <n v="0"/>
    <n v="0"/>
    <x v="1"/>
  </r>
  <r>
    <s v="8C5BC4B3-6EDB-44DD-BE3C-6E6E599910FA2022-06-27"/>
    <x v="53"/>
    <n v="26"/>
    <s v="2022-06-27 17:11:18"/>
    <x v="1"/>
    <n v="98.559413378000002"/>
    <n v="19.170000000000002"/>
    <n v="0.76"/>
    <n v="70.709556442999997"/>
    <n v="-1.31"/>
    <n v="1.1830000000000001"/>
    <n v="0.186"/>
    <n v="6.4"/>
    <n v="-2.57"/>
    <n v="1.1299999999999999"/>
    <n v="4372.42"/>
    <n v="-11.89"/>
    <n v="123.89"/>
    <n v="133.38"/>
    <n v="0"/>
    <n v="1.39"/>
    <n v="18.71"/>
    <n v="12.97"/>
    <s v="MEASURED"/>
    <m/>
    <n v="0"/>
    <n v="0"/>
    <n v="0"/>
    <x v="1"/>
  </r>
  <r>
    <s v="8C5BC4B3-6EDB-44DD-BE3C-6E6E599910FA2022-06-27"/>
    <x v="53"/>
    <n v="27"/>
    <s v="2022-06-27 17:11:53"/>
    <x v="1"/>
    <n v="90.059055438000001"/>
    <n v="16.440000000000001"/>
    <n v="-0.27"/>
    <n v="68.539728232000002"/>
    <n v="-1.88"/>
    <n v="1.2410000000000001"/>
    <n v="0.186"/>
    <n v="6.7"/>
    <n v="-2.75"/>
    <n v="-0.04"/>
    <n v="5437.35"/>
    <n v="-6.95"/>
    <n v="104.01"/>
    <n v="113.64"/>
    <n v="0"/>
    <n v="1.31"/>
    <n v="12.95"/>
    <n v="4.6900000000000004"/>
    <s v="MEASURED"/>
    <m/>
    <n v="0"/>
    <n v="0"/>
    <n v="0"/>
    <x v="1"/>
  </r>
  <r>
    <s v="8C5BC4B3-6EDB-44DD-BE3C-6E6E599910FA2022-06-27"/>
    <x v="53"/>
    <n v="28"/>
    <s v="2022-06-27 17:12:19"/>
    <x v="1"/>
    <n v="95.338225105999996"/>
    <n v="15.49"/>
    <n v="-5.49"/>
    <n v="71.850393956000005"/>
    <n v="-0.96"/>
    <n v="1.2949999999999999"/>
    <n v="0.19"/>
    <n v="6.8"/>
    <n v="-2.08"/>
    <n v="-6.53"/>
    <n v="4116.24"/>
    <n v="0.33"/>
    <n v="114.43"/>
    <n v="125.82"/>
    <n v="0"/>
    <n v="1.33"/>
    <n v="13.1"/>
    <n v="-12.79"/>
    <s v="MEASURED"/>
    <m/>
    <n v="0"/>
    <n v="0"/>
    <n v="0"/>
    <x v="1"/>
  </r>
  <r>
    <s v="8C5BC4B3-6EDB-44DD-BE3C-6E6E599910FA2022-06-27"/>
    <x v="53"/>
    <n v="29"/>
    <s v="2022-06-27 17:12:43"/>
    <x v="1"/>
    <n v="97.619900131999998"/>
    <n v="18.43"/>
    <n v="3.73"/>
    <n v="71.045096888000003"/>
    <n v="1.46"/>
    <n v="1.2729999999999999"/>
    <n v="0.182"/>
    <n v="7"/>
    <n v="-2.38"/>
    <n v="4.32"/>
    <n v="8316.9500000000007"/>
    <n v="-6.47"/>
    <n v="113.89"/>
    <n v="118.95"/>
    <n v="0"/>
    <n v="1.37"/>
    <n v="19.739999999999998"/>
    <n v="14.96"/>
    <s v="MEASURED"/>
    <m/>
    <n v="0"/>
    <n v="0"/>
    <n v="0"/>
    <x v="1"/>
  </r>
  <r>
    <s v="8C5BC4B3-6EDB-44DD-BE3C-6E6E599910FA2022-06-27"/>
    <x v="53"/>
    <n v="30"/>
    <s v="2022-06-27 17:13:05"/>
    <x v="1"/>
    <n v="12.392627102000001"/>
    <n v="23.93"/>
    <n v="-12.07"/>
    <n v="0"/>
    <n v="0"/>
    <n v="0.749"/>
    <n v="0.749"/>
    <n v="1"/>
    <n v="0"/>
    <n v="0"/>
    <n v="3278.33"/>
    <n v="0"/>
    <n v="3.06"/>
    <n v="5.32"/>
    <n v="0"/>
    <n v="0"/>
    <n v="0.26"/>
    <n v="-1.1100000000000001"/>
    <s v="RATIO"/>
    <m/>
    <n v="0"/>
    <n v="0"/>
    <n v="0"/>
    <x v="0"/>
  </r>
  <r>
    <s v="8C5BC4B3-6EDB-44DD-BE3C-6E6E599910FA2022-06-27"/>
    <x v="53"/>
    <n v="31"/>
    <s v="2022-06-27 17:13:47"/>
    <x v="1"/>
    <n v="100.952935219"/>
    <n v="18.649999999999999"/>
    <n v="0.96"/>
    <n v="75.451861398999995"/>
    <n v="-0.27"/>
    <n v="1.224"/>
    <n v="0.185"/>
    <n v="6.6"/>
    <n v="-0.92"/>
    <n v="1.21"/>
    <n v="4333.72"/>
    <n v="-1.24"/>
    <n v="128.79"/>
    <n v="138.62"/>
    <n v="0"/>
    <n v="1.34"/>
    <n v="19.53"/>
    <n v="3.71"/>
    <s v="MEASURED"/>
    <m/>
    <n v="0"/>
    <n v="0"/>
    <n v="0"/>
    <x v="1"/>
  </r>
  <r>
    <s v="8C5BC4B3-6EDB-44DD-BE3C-6E6E599910FA2022-06-27"/>
    <x v="53"/>
    <n v="32"/>
    <s v="2022-06-27 17:14:15"/>
    <x v="1"/>
    <n v="97.038296693999996"/>
    <n v="16.34"/>
    <n v="0.19"/>
    <n v="75.340014584000002"/>
    <n v="-2.87"/>
    <n v="1.2470000000000001"/>
    <n v="0.184"/>
    <n v="6.8"/>
    <n v="-0.76"/>
    <n v="0.67"/>
    <n v="6512.03"/>
    <n v="-14.78"/>
    <n v="114.16"/>
    <n v="122.07"/>
    <n v="0"/>
    <n v="1.29"/>
    <n v="15.89"/>
    <n v="14.14"/>
    <s v="MEASURED"/>
    <m/>
    <n v="0"/>
    <n v="0"/>
    <n v="0"/>
    <x v="1"/>
  </r>
  <r>
    <s v="8C5BC4B3-6EDB-44DD-BE3C-6E6E599910FA2022-06-27"/>
    <x v="53"/>
    <n v="33"/>
    <s v="2022-06-27 17:14:44"/>
    <x v="1"/>
    <n v="96.523801344999995"/>
    <n v="9.9600000000000009"/>
    <n v="-10.85"/>
    <n v="64.446134803000007"/>
    <n v="-2.54"/>
    <n v="1.208"/>
    <n v="0.21299999999999999"/>
    <n v="5.7"/>
    <n v="2.31"/>
    <n v="-12.82"/>
    <n v="7015.68"/>
    <n v="0.81"/>
    <n v="105.47"/>
    <n v="116.9"/>
    <n v="0"/>
    <n v="1.5"/>
    <n v="9.34"/>
    <n v="-23.47"/>
    <s v="MEASURED"/>
    <m/>
    <n v="0"/>
    <n v="0"/>
    <n v="0"/>
    <x v="1"/>
  </r>
  <r>
    <s v="8C5BC4B3-6EDB-44DD-BE3C-6E6E599910FA2022-06-27"/>
    <x v="53"/>
    <n v="34"/>
    <s v="2022-06-27 17:15:39"/>
    <x v="1"/>
    <n v="96.680386885999994"/>
    <n v="14.67"/>
    <n v="-1.88"/>
    <n v="70.150322368000005"/>
    <n v="-1.59"/>
    <n v="1.294"/>
    <n v="0.19900000000000001"/>
    <n v="6.5"/>
    <n v="-2.4300000000000002"/>
    <n v="-2.0499999999999998"/>
    <n v="4792.87"/>
    <n v="-2.56"/>
    <n v="115.27"/>
    <n v="126.02"/>
    <n v="0"/>
    <n v="1.38"/>
    <n v="13.23"/>
    <n v="-2.14"/>
    <s v="MEASURED"/>
    <m/>
    <n v="0"/>
    <n v="0"/>
    <n v="0"/>
    <x v="1"/>
  </r>
  <r>
    <s v="8C5BC4B3-6EDB-44DD-BE3C-6E6E599910FA2022-06-27"/>
    <x v="53"/>
    <n v="35"/>
    <s v="2022-06-27 17:16:10"/>
    <x v="1"/>
    <n v="91.692018937"/>
    <n v="16.88"/>
    <n v="6.34"/>
    <n v="70.306907909000003"/>
    <n v="-3.23"/>
    <n v="1.2949999999999999"/>
    <n v="0.19400000000000001"/>
    <n v="6.7"/>
    <n v="-0.56000000000000005"/>
    <n v="8.2100000000000009"/>
    <n v="5519.63"/>
    <n v="-15.11"/>
    <n v="106.33"/>
    <n v="115.68"/>
    <n v="0"/>
    <n v="1.3"/>
    <n v="13.64"/>
    <n v="25.18"/>
    <s v="MEASURED"/>
    <m/>
    <n v="0"/>
    <n v="0"/>
    <n v="0"/>
    <x v="1"/>
  </r>
  <r>
    <s v="8C5BC4B3-6EDB-44DD-BE3C-6E6E599910FA2022-06-27"/>
    <x v="53"/>
    <n v="36"/>
    <s v="2022-06-27 17:16:44"/>
    <x v="1"/>
    <n v="89.857731170999998"/>
    <n v="1.53"/>
    <n v="-1.34"/>
    <n v="68.360773327999993"/>
    <n v="-2.25"/>
    <n v="1.2190000000000001"/>
    <n v="0.20399999999999999"/>
    <n v="6"/>
    <n v="-2.25"/>
    <n v="-1.29"/>
    <n v="2568.4699999999998"/>
    <n v="-3.52"/>
    <n v="32.15"/>
    <n v="97.26"/>
    <n v="0"/>
    <n v="1.31"/>
    <n v="0.17"/>
    <n v="-1.59"/>
    <s v="MEASURED"/>
    <m/>
    <n v="0"/>
    <n v="0"/>
    <n v="0"/>
    <x v="0"/>
  </r>
  <r>
    <s v="8C5BC4B3-6EDB-44DD-BE3C-6E6E599910FA2022-06-27"/>
    <x v="53"/>
    <n v="37"/>
    <s v="2022-06-27 17:17:06"/>
    <x v="1"/>
    <n v="85.204903666999996"/>
    <n v="10.17"/>
    <n v="4.3499999999999996"/>
    <n v="67.197566452000004"/>
    <n v="-3.52"/>
    <n v="1.198"/>
    <n v="0.20300000000000001"/>
    <n v="5.9"/>
    <n v="-4.16"/>
    <n v="5.83"/>
    <n v="6465.73"/>
    <n v="-15.65"/>
    <n v="81.680000000000007"/>
    <n v="98.09"/>
    <n v="0"/>
    <n v="1.27"/>
    <n v="5.79"/>
    <n v="16.579999999999998"/>
    <s v="BALL_FLIGHT"/>
    <m/>
    <n v="0"/>
    <n v="0"/>
    <n v="0"/>
    <x v="0"/>
  </r>
  <r>
    <s v="8C5BC4B3-6EDB-44DD-BE3C-6E6E599910FA2022-06-27"/>
    <x v="53"/>
    <n v="38"/>
    <s v="2022-06-27 17:17:46"/>
    <x v="1"/>
    <n v="67.376521355999998"/>
    <n v="4.8899999999999997"/>
    <n v="3.47"/>
    <n v="72.006979497000003"/>
    <n v="-4.75"/>
    <n v="1.256"/>
    <n v="0.223"/>
    <n v="5.6"/>
    <n v="2.93"/>
    <n v="4.95"/>
    <n v="2345.87"/>
    <n v="-20.2"/>
    <n v="26.96"/>
    <n v="54.14"/>
    <n v="0"/>
    <n v="0.94"/>
    <n v="0.53"/>
    <n v="5.0599999999999996"/>
    <s v="RATIO"/>
    <m/>
    <n v="0"/>
    <n v="0"/>
    <n v="0"/>
    <x v="0"/>
  </r>
  <r>
    <s v="8C5BC4B3-6EDB-44DD-BE3C-6E6E599910FA2022-06-27"/>
    <x v="53"/>
    <n v="39"/>
    <s v="2022-06-27 17:18:11"/>
    <x v="1"/>
    <n v="64.736936521999993"/>
    <n v="4.1500000000000004"/>
    <n v="-8.99"/>
    <n v="70.776664531999998"/>
    <n v="-7.5"/>
    <n v="1.276"/>
    <n v="0.22500000000000001"/>
    <n v="5.7"/>
    <n v="-5.49"/>
    <n v="-9.8000000000000007"/>
    <n v="3286.94"/>
    <n v="2.5"/>
    <n v="24.49"/>
    <n v="41.6"/>
    <n v="0"/>
    <n v="0.91"/>
    <n v="0.39"/>
    <n v="-6.67"/>
    <s v="RATIO"/>
    <m/>
    <n v="0"/>
    <n v="0"/>
    <n v="0"/>
    <x v="0"/>
  </r>
  <r>
    <s v="8C5BC4B3-6EDB-44DD-BE3C-6E6E599910FA2022-06-27"/>
    <x v="53"/>
    <n v="40"/>
    <s v="2022-06-27 17:18:39"/>
    <x v="1"/>
    <n v="58.137974436999997"/>
    <n v="15.13"/>
    <n v="-12.11"/>
    <n v="64.401396077000001"/>
    <n v="-5.38"/>
    <n v="1.204"/>
    <n v="0.23899999999999999"/>
    <n v="5"/>
    <n v="4.45"/>
    <n v="-13.93"/>
    <n v="3102.3"/>
    <n v="11.02"/>
    <n v="42.38"/>
    <n v="59.51"/>
    <n v="0"/>
    <n v="0.9"/>
    <n v="3.18"/>
    <n v="-14.43"/>
    <s v="RATIO"/>
    <m/>
    <n v="0"/>
    <n v="0"/>
    <n v="0"/>
    <x v="0"/>
  </r>
  <r>
    <s v="8C5BC4B3-6EDB-44DD-BE3C-6E6E599910FA2022-06-27"/>
    <x v="53"/>
    <n v="41"/>
    <s v="2022-06-27 17:19:08"/>
    <x v="1"/>
    <n v="92.676270908999996"/>
    <n v="17.510000000000002"/>
    <n v="1.5"/>
    <n v="69.009484854999997"/>
    <n v="-1.76"/>
    <n v="1.194"/>
    <n v="0.21099999999999999"/>
    <n v="5.7"/>
    <n v="-2.8"/>
    <n v="2.1"/>
    <n v="6296.38"/>
    <n v="-9.42"/>
    <n v="108.56"/>
    <n v="116.33"/>
    <n v="0"/>
    <n v="1.34"/>
    <n v="15.48"/>
    <n v="11.24"/>
    <s v="MEASURED"/>
    <m/>
    <n v="0"/>
    <n v="0"/>
    <n v="0"/>
    <x v="1"/>
  </r>
  <r>
    <s v="8C5BC4B3-6EDB-44DD-BE3C-6E6E599910FA2022-06-27"/>
    <x v="53"/>
    <n v="42"/>
    <s v="2022-06-27 17:19:43"/>
    <x v="1"/>
    <n v="91.647280210999995"/>
    <n v="12.64"/>
    <n v="-0.44"/>
    <n v="69.412133389000005"/>
    <n v="-0.08"/>
    <n v="1.2609999999999999"/>
    <n v="0.20599999999999999"/>
    <n v="6.1"/>
    <n v="-1.49"/>
    <n v="-0.52"/>
    <n v="4410.18"/>
    <n v="-8.01"/>
    <n v="100.69"/>
    <n v="114.77"/>
    <n v="0"/>
    <n v="1.32"/>
    <n v="8.9700000000000006"/>
    <n v="4.4800000000000004"/>
    <s v="MEASURED"/>
    <m/>
    <n v="0"/>
    <n v="0"/>
    <n v="0"/>
    <x v="1"/>
  </r>
  <r>
    <s v="8C5BC4B3-6EDB-44DD-BE3C-6E6E599910FA2022-06-27"/>
    <x v="53"/>
    <n v="43"/>
    <s v="2022-06-27 17:20:17"/>
    <x v="1"/>
    <n v="92.877595176"/>
    <n v="12.72"/>
    <n v="3.59"/>
    <n v="81.648174949999998"/>
    <n v="-2.56"/>
    <n v="1.127"/>
    <n v="0.2"/>
    <n v="5.6"/>
    <n v="-0.89"/>
    <n v="4.7699999999999996"/>
    <n v="5807.24"/>
    <n v="-14.74"/>
    <n v="102.26"/>
    <n v="114.1"/>
    <n v="0"/>
    <n v="1.1399999999999999"/>
    <n v="9.9700000000000006"/>
    <n v="18.47"/>
    <s v="MEASURED"/>
    <m/>
    <n v="0"/>
    <n v="0"/>
    <n v="0"/>
    <x v="1"/>
  </r>
  <r>
    <s v="8C5BC4B3-6EDB-44DD-BE3C-6E6E599910FA2022-06-27"/>
    <x v="53"/>
    <n v="44"/>
    <s v="2022-06-27 17:20:43"/>
    <x v="1"/>
    <n v="94.376342496999996"/>
    <n v="21.23"/>
    <n v="2.4900000000000002"/>
    <n v="73.192555736000003"/>
    <n v="-1.57"/>
    <n v="1.165"/>
    <n v="0.17399999999999999"/>
    <n v="6.7"/>
    <n v="-3.8"/>
    <n v="3.27"/>
    <n v="4453.1499999999996"/>
    <n v="-3.54"/>
    <n v="117.69"/>
    <n v="126.62"/>
    <n v="0"/>
    <n v="1.29"/>
    <n v="19.5"/>
    <n v="8.99"/>
    <s v="MEASURED"/>
    <m/>
    <n v="0"/>
    <n v="0"/>
    <n v="0"/>
    <x v="1"/>
  </r>
  <r>
    <s v="8C5BC4B3-6EDB-44DD-BE3C-6E6E599910FA2022-06-27"/>
    <x v="53"/>
    <n v="45"/>
    <s v="2022-06-27 17:21:18"/>
    <x v="1"/>
    <n v="98.738368281999996"/>
    <n v="16.8"/>
    <n v="-0.78"/>
    <n v="64.804044610999995"/>
    <n v="-2.87"/>
    <n v="1.169"/>
    <n v="0.20799999999999999"/>
    <n v="5.6"/>
    <n v="-1.89"/>
    <n v="-0.52"/>
    <n v="5534.22"/>
    <n v="-5"/>
    <n v="120.48"/>
    <n v="128.57"/>
    <n v="0"/>
    <n v="1.52"/>
    <n v="17.100000000000001"/>
    <n v="2.94"/>
    <s v="MEASURED"/>
    <m/>
    <n v="0"/>
    <n v="0"/>
    <n v="0"/>
    <x v="1"/>
  </r>
  <r>
    <s v="8C5BC4B3-6EDB-44DD-BE3C-6E6E599910FA2022-06-27"/>
    <x v="53"/>
    <n v="46"/>
    <s v="2022-06-27 17:21:51"/>
    <x v="1"/>
    <n v="99.879205795000004"/>
    <n v="16.5"/>
    <n v="0.98"/>
    <n v="72.789907201999995"/>
    <n v="-2.16"/>
    <n v="1.22"/>
    <n v="0.191"/>
    <n v="6.4"/>
    <n v="-2.02"/>
    <n v="1.52"/>
    <n v="4265.96"/>
    <n v="-3.21"/>
    <n v="124.62"/>
    <n v="135.47"/>
    <n v="0"/>
    <n v="1.37"/>
    <n v="16.23"/>
    <n v="5.43"/>
    <s v="MEASURED"/>
    <m/>
    <n v="0"/>
    <n v="0"/>
    <n v="0"/>
    <x v="1"/>
  </r>
  <r>
    <s v="8C5BC4B3-6EDB-44DD-BE3C-6E6E599910FA2022-06-27"/>
    <x v="53"/>
    <n v="47"/>
    <s v="2022-06-27 17:22:20"/>
    <x v="1"/>
    <n v="102.764853622"/>
    <n v="18.12"/>
    <n v="0.26"/>
    <n v="77.733536424999997"/>
    <n v="-1.74"/>
    <n v="1.1850000000000001"/>
    <n v="0.19400000000000001"/>
    <n v="6.1"/>
    <n v="-0.96"/>
    <n v="0.59"/>
    <n v="4484.16"/>
    <n v="-5.31"/>
    <n v="131.35"/>
    <n v="140.94999999999999"/>
    <n v="0"/>
    <n v="1.32"/>
    <n v="19.78"/>
    <n v="6.21"/>
    <s v="MEASURED"/>
    <m/>
    <n v="0"/>
    <n v="0"/>
    <n v="0"/>
    <x v="1"/>
  </r>
  <r>
    <s v="8C5BC4B3-6EDB-44DD-BE3C-6E6E599910FA2022-06-27"/>
    <x v="53"/>
    <n v="48"/>
    <s v="2022-06-27 17:22:42"/>
    <x v="1"/>
    <n v="101.825340376"/>
    <n v="17.850000000000001"/>
    <n v="-5.94"/>
    <n v="73.058339558"/>
    <n v="-2.21"/>
    <n v="1.2290000000000001"/>
    <n v="0.192"/>
    <n v="6.4"/>
    <n v="-4.04"/>
    <n v="-6.9"/>
    <n v="3709.09"/>
    <n v="1.07"/>
    <n v="131.35"/>
    <n v="143.18"/>
    <n v="0"/>
    <n v="1.39"/>
    <n v="18.21"/>
    <n v="-16.670000000000002"/>
    <s v="MEASURED"/>
    <m/>
    <n v="0"/>
    <n v="0"/>
    <n v="0"/>
    <x v="1"/>
  </r>
  <r>
    <s v="8C5BC4B3-6EDB-44DD-BE3C-6E6E599910FA2022-06-27"/>
    <x v="53"/>
    <n v="49"/>
    <s v="2022-06-27 17:23:14"/>
    <x v="1"/>
    <n v="97.97780994"/>
    <n v="19.489999999999998"/>
    <n v="0.47"/>
    <n v="66.705440465999999"/>
    <n v="-2.12"/>
    <n v="1.147"/>
    <n v="0.19800000000000001"/>
    <n v="5.8"/>
    <n v="-1.1399999999999999"/>
    <n v="0.89"/>
    <n v="5047.2299999999996"/>
    <n v="1.07"/>
    <n v="122.08"/>
    <n v="130.29"/>
    <n v="0"/>
    <n v="1.47"/>
    <n v="19.7"/>
    <n v="0.11"/>
    <s v="MEASURED"/>
    <m/>
    <n v="0"/>
    <n v="0"/>
    <n v="0"/>
    <x v="1"/>
  </r>
  <r>
    <s v="8C5BC4B3-6EDB-44DD-BE3C-6E6E599910FA2022-06-27"/>
    <x v="53"/>
    <n v="50"/>
    <s v="2022-06-27 17:23:48"/>
    <x v="1"/>
    <n v="101.10952076"/>
    <n v="19.690000000000001"/>
    <n v="-4.01"/>
    <n v="75.496600125000001"/>
    <n v="-1.88"/>
    <n v="1.1990000000000001"/>
    <n v="0.19400000000000001"/>
    <n v="6.2"/>
    <n v="0.52"/>
    <n v="-4.59"/>
    <n v="2096.98"/>
    <n v="-7.64"/>
    <n v="136.04"/>
    <n v="150.72"/>
    <n v="0"/>
    <n v="1.34"/>
    <n v="17.690000000000001"/>
    <n v="-5.09"/>
    <s v="MEASURED"/>
    <m/>
    <n v="0"/>
    <n v="0"/>
    <n v="0"/>
    <x v="1"/>
  </r>
  <r>
    <s v="8C5BC4B3-6EDB-44DD-BE3C-6E6E599910FA2022-06-27"/>
    <x v="53"/>
    <n v="51"/>
    <s v="2022-06-27 17:29:55"/>
    <x v="6"/>
    <n v="96.993557968000005"/>
    <n v="15.97"/>
    <n v="3.71"/>
    <n v="70.306907909000003"/>
    <n v="-4.3099999999999996"/>
    <n v="1.1279999999999999"/>
    <n v="0.20499999999999999"/>
    <n v="5.5"/>
    <n v="-2.0099999999999998"/>
    <n v="5.18"/>
    <n v="4448.42"/>
    <n v="-2.4300000000000002"/>
    <n v="118.02"/>
    <n v="128.47"/>
    <n v="0"/>
    <n v="1.38"/>
    <n v="14.57"/>
    <n v="10.8"/>
    <s v="MEASURED"/>
    <m/>
    <n v="0"/>
    <n v="0"/>
    <n v="0"/>
    <x v="0"/>
  </r>
  <r>
    <s v="8C5BC4B3-6EDB-44DD-BE3C-6E6E599910FA2022-06-27"/>
    <x v="53"/>
    <n v="52"/>
    <s v="2022-06-27 17:30:26"/>
    <x v="6"/>
    <n v="98.581782740999998"/>
    <n v="10.58"/>
    <n v="1.75"/>
    <n v="70.172691731"/>
    <n v="-4.3499999999999996"/>
    <n v="1.175"/>
    <n v="0.19600000000000001"/>
    <n v="6"/>
    <n v="-1.56"/>
    <n v="2.79"/>
    <n v="4619.24"/>
    <n v="-1.79"/>
    <n v="110.91"/>
    <n v="125.63"/>
    <n v="0"/>
    <n v="1.4"/>
    <n v="9.09"/>
    <n v="5.37"/>
    <s v="MEASURED"/>
    <m/>
    <n v="0"/>
    <n v="0"/>
    <n v="0"/>
    <x v="0"/>
  </r>
  <r>
    <s v="8C5BC4B3-6EDB-44DD-BE3C-6E6E599910FA2022-06-27"/>
    <x v="53"/>
    <n v="53"/>
    <s v="2022-06-27 17:30:45"/>
    <x v="6"/>
    <n v="102.630637444"/>
    <n v="12.96"/>
    <n v="-0.25"/>
    <n v="75.742663117999996"/>
    <n v="-3.49"/>
    <n v="1.145"/>
    <n v="0.182"/>
    <n v="6.3"/>
    <n v="1.08"/>
    <n v="0.23"/>
    <n v="7471.48"/>
    <n v="-2.48"/>
    <n v="120.69"/>
    <n v="128.61000000000001"/>
    <n v="0"/>
    <n v="1.36"/>
    <n v="15.37"/>
    <n v="2.0699999999999998"/>
    <s v="MEASURED"/>
    <m/>
    <n v="0"/>
    <n v="0"/>
    <n v="0"/>
    <x v="0"/>
  </r>
  <r>
    <s v="8C5BC4B3-6EDB-44DD-BE3C-6E6E599910FA2022-06-27"/>
    <x v="53"/>
    <n v="54"/>
    <s v="2022-06-27 17:31:12"/>
    <x v="6"/>
    <n v="107.865068386"/>
    <n v="16.43"/>
    <n v="-7.91"/>
    <n v="76.100572925999998"/>
    <n v="-3.4"/>
    <n v="1.1519999999999999"/>
    <n v="0.17899999999999999"/>
    <n v="6.4"/>
    <n v="-2.2000000000000002"/>
    <n v="-9.11"/>
    <n v="4843.45"/>
    <n v="-2.97"/>
    <n v="138.59"/>
    <n v="147.81"/>
    <n v="0"/>
    <n v="1.42"/>
    <n v="20.399999999999999"/>
    <n v="-18.28"/>
    <s v="MEASURED"/>
    <m/>
    <n v="0"/>
    <n v="0"/>
    <n v="0"/>
    <x v="1"/>
  </r>
  <r>
    <s v="8C5BC4B3-6EDB-44DD-BE3C-6E6E599910FA2022-06-27"/>
    <x v="53"/>
    <n v="55"/>
    <s v="2022-06-27 17:31:36"/>
    <x v="6"/>
    <n v="94.175018230000006"/>
    <n v="21.91"/>
    <n v="0.89"/>
    <n v="67.331782630000006"/>
    <n v="1"/>
    <n v="1.137"/>
    <n v="0.21"/>
    <n v="5.4"/>
    <n v="-2.2599999999999998"/>
    <n v="0.93"/>
    <n v="3772.27"/>
    <n v="-3.18"/>
    <n v="119.61"/>
    <n v="129.55000000000001"/>
    <n v="0"/>
    <n v="1.4"/>
    <n v="19.649999999999999"/>
    <n v="4.83"/>
    <s v="MEASURED"/>
    <m/>
    <n v="0"/>
    <n v="0"/>
    <n v="0"/>
    <x v="0"/>
  </r>
  <r>
    <s v="8C5BC4B3-6EDB-44DD-BE3C-6E6E599910FA2022-06-27"/>
    <x v="53"/>
    <n v="56"/>
    <s v="2022-06-27 17:31:56"/>
    <x v="6"/>
    <n v="103.86095240900001"/>
    <n v="22.14"/>
    <n v="-1.46"/>
    <n v="75.675555028999995"/>
    <n v="-0.71"/>
    <n v="1.2"/>
    <n v="0.17599999999999999"/>
    <n v="6.8"/>
    <n v="-2.59"/>
    <n v="-1.67"/>
    <n v="4050.44"/>
    <n v="-5.46"/>
    <n v="136.88"/>
    <n v="145.78"/>
    <n v="0"/>
    <n v="1.37"/>
    <n v="25.27"/>
    <n v="1.92"/>
    <s v="MEASURED"/>
    <m/>
    <n v="0"/>
    <n v="0"/>
    <n v="0"/>
    <x v="1"/>
  </r>
  <r>
    <s v="8C5BC4B3-6EDB-44DD-BE3C-6E6E599910FA2022-06-27"/>
    <x v="53"/>
    <n v="57"/>
    <s v="2022-06-27 17:32:25"/>
    <x v="6"/>
    <n v="96.322477078000006"/>
    <n v="23.58"/>
    <n v="0.57999999999999996"/>
    <n v="77.644058973"/>
    <n v="-1.7"/>
    <n v="1.1419999999999999"/>
    <n v="0.18099999999999999"/>
    <n v="6.3"/>
    <n v="-1.91"/>
    <n v="0.97"/>
    <n v="5308.12"/>
    <n v="-1.64"/>
    <n v="119.23"/>
    <n v="126.07"/>
    <n v="0"/>
    <n v="1.24"/>
    <n v="23.81"/>
    <n v="2.99"/>
    <s v="MEASURED"/>
    <m/>
    <n v="0"/>
    <n v="0"/>
    <n v="0"/>
    <x v="0"/>
  </r>
  <r>
    <s v="8C5BC4B3-6EDB-44DD-BE3C-6E6E599910FA2022-06-27"/>
    <x v="53"/>
    <n v="58"/>
    <s v="2022-06-27 17:32:56"/>
    <x v="6"/>
    <n v="97.888332488000003"/>
    <n v="13.5"/>
    <n v="-5.65"/>
    <n v="75.295275857999997"/>
    <n v="-2.52"/>
    <n v="1.129"/>
    <n v="0.20599999999999999"/>
    <n v="5.5"/>
    <n v="-0.83"/>
    <n v="-6.49"/>
    <n v="5448.13"/>
    <n v="-16.39"/>
    <n v="113.49"/>
    <n v="124.21"/>
    <n v="0"/>
    <n v="1.3"/>
    <n v="12.32"/>
    <n v="1.4"/>
    <s v="MEASURED"/>
    <m/>
    <n v="0"/>
    <n v="0"/>
    <n v="0"/>
    <x v="0"/>
  </r>
  <r>
    <s v="8C5BC4B3-6EDB-44DD-BE3C-6E6E599910FA2022-06-27"/>
    <x v="53"/>
    <n v="59"/>
    <s v="2022-06-27 17:33:21"/>
    <x v="6"/>
    <n v="85.272011755999998"/>
    <n v="19.95"/>
    <n v="3.24"/>
    <n v="72.655691024000006"/>
    <n v="2.2400000000000002"/>
    <n v="1.1399999999999999"/>
    <n v="0.17499999999999999"/>
    <n v="6.5"/>
    <n v="-7.87"/>
    <n v="3.61"/>
    <n v="4709.67"/>
    <n v="-17.93"/>
    <n v="97.83"/>
    <n v="107.14"/>
    <n v="0"/>
    <n v="1.17"/>
    <n v="13.66"/>
    <n v="17.899999999999999"/>
    <s v="BALL_FLIGHT"/>
    <m/>
    <n v="0"/>
    <n v="0"/>
    <n v="0"/>
    <x v="0"/>
  </r>
  <r>
    <s v="8C5BC4B3-6EDB-44DD-BE3C-6E6E599910FA2022-06-27"/>
    <x v="53"/>
    <n v="60"/>
    <s v="2022-06-27 17:33:40"/>
    <x v="6"/>
    <n v="106.858447051"/>
    <n v="15.15"/>
    <n v="-5.4"/>
    <n v="77.465104069000006"/>
    <n v="-3.01"/>
    <n v="1.1379999999999999"/>
    <n v="0.185"/>
    <n v="6.2"/>
    <n v="-1.97"/>
    <n v="-6.12"/>
    <n v="4778.1099999999997"/>
    <n v="-4.45"/>
    <n v="135.71"/>
    <n v="145.16999999999999"/>
    <n v="0"/>
    <n v="1.38"/>
    <n v="18.059999999999999"/>
    <n v="-9.56"/>
    <s v="MEASURED"/>
    <m/>
    <n v="0"/>
    <n v="0"/>
    <n v="0"/>
    <x v="1"/>
  </r>
  <r>
    <s v="8C5BC4B3-6EDB-44DD-BE3C-6E6E599910FA2022-06-27"/>
    <x v="53"/>
    <n v="61"/>
    <s v="2022-06-27 17:34:03"/>
    <x v="6"/>
    <n v="85.473336023000002"/>
    <n v="24.53"/>
    <n v="-4.2"/>
    <n v="76.167681014999999"/>
    <n v="-2.95"/>
    <n v="1.1759999999999999"/>
    <n v="0.189"/>
    <n v="6.2"/>
    <n v="-0.24"/>
    <n v="-4.66"/>
    <n v="6177.28"/>
    <n v="2.77"/>
    <n v="99.37"/>
    <n v="104.79"/>
    <n v="0"/>
    <n v="1.1200000000000001"/>
    <n v="19.29"/>
    <n v="-10.39"/>
    <s v="BALL_FLIGHT"/>
    <m/>
    <n v="0"/>
    <n v="0"/>
    <n v="0"/>
    <x v="0"/>
  </r>
  <r>
    <s v="8C5BC4B3-6EDB-44DD-BE3C-6E6E599910FA2022-06-27"/>
    <x v="53"/>
    <n v="62"/>
    <s v="2022-06-27 17:34:29"/>
    <x v="6"/>
    <n v="93.593414792000004"/>
    <n v="5.99"/>
    <n v="-13.33"/>
    <n v="75.809771206999997"/>
    <n v="-2.39"/>
    <n v="1.1000000000000001"/>
    <n v="0.187"/>
    <n v="5.9"/>
    <n v="0.4"/>
    <n v="-15.86"/>
    <n v="2402.4299999999998"/>
    <n v="28.16"/>
    <n v="63.32"/>
    <n v="112.47"/>
    <n v="0"/>
    <n v="1.23"/>
    <n v="1.91"/>
    <n v="-35.69"/>
    <s v="RATIO"/>
    <m/>
    <n v="0"/>
    <n v="0"/>
    <n v="0"/>
    <x v="0"/>
  </r>
  <r>
    <s v="8C5BC4B3-6EDB-44DD-BE3C-6E6E599910FA2022-06-27"/>
    <x v="53"/>
    <n v="63"/>
    <s v="2022-06-27 17:34:58"/>
    <x v="6"/>
    <n v="97.508053317000005"/>
    <n v="24.68"/>
    <n v="-0.83"/>
    <n v="76.324266555999998"/>
    <n v="-3.07"/>
    <n v="1.0509999999999999"/>
    <n v="0.182"/>
    <n v="5.8"/>
    <n v="-3.33"/>
    <n v="-0.54"/>
    <n v="2156.88"/>
    <n v="30"/>
    <n v="130.21"/>
    <n v="143.86000000000001"/>
    <n v="0"/>
    <n v="1.28"/>
    <n v="21.27"/>
    <n v="-24.02"/>
    <s v="MEASURED"/>
    <m/>
    <n v="0"/>
    <n v="0"/>
    <n v="0"/>
    <x v="1"/>
  </r>
  <r>
    <s v="8C5BC4B3-6EDB-44DD-BE3C-6E6E599910FA2022-06-27"/>
    <x v="53"/>
    <n v="64"/>
    <s v="2022-06-27 17:35:25"/>
    <x v="6"/>
    <n v="104.934681833"/>
    <n v="16.22"/>
    <n v="-4.18"/>
    <n v="75.675555028999995"/>
    <n v="-3.12"/>
    <n v="1.093"/>
    <n v="0.19800000000000001"/>
    <n v="5.5"/>
    <n v="-1.79"/>
    <n v="-4.6100000000000003"/>
    <n v="4740.72"/>
    <n v="-4.28"/>
    <n v="133.02000000000001"/>
    <n v="142.79"/>
    <n v="0"/>
    <n v="1.39"/>
    <n v="18.59"/>
    <n v="-6.44"/>
    <s v="MEASURED"/>
    <m/>
    <n v="0"/>
    <n v="0"/>
    <n v="0"/>
    <x v="1"/>
  </r>
  <r>
    <s v="8C5BC4B3-6EDB-44DD-BE3C-6E6E599910FA2022-06-27"/>
    <x v="53"/>
    <n v="65"/>
    <s v="2022-06-27 17:36:42"/>
    <x v="2"/>
    <n v="83.728525708999996"/>
    <n v="5.42"/>
    <n v="-1.38"/>
    <n v="70.105583641999999"/>
    <n v="2.92"/>
    <n v="1.18"/>
    <n v="0.20300000000000001"/>
    <n v="5.8"/>
    <n v="-1.25"/>
    <n v="-2.12"/>
    <n v="1568.99"/>
    <n v="-30"/>
    <n v="41.52"/>
    <n v="93.66"/>
    <n v="0"/>
    <n v="1.19"/>
    <n v="0.97"/>
    <n v="2.71"/>
    <s v="BALL_FLIGHT"/>
    <m/>
    <n v="0"/>
    <n v="0"/>
    <n v="0"/>
    <x v="0"/>
  </r>
  <r>
    <s v="8C5BC4B3-6EDB-44DD-BE3C-6E6E599910FA2022-06-27"/>
    <x v="53"/>
    <n v="66"/>
    <s v="2022-06-27 17:37:06"/>
    <x v="2"/>
    <n v="116.164102059"/>
    <n v="1.97"/>
    <n v="-2.81"/>
    <n v="75.563708214000002"/>
    <n v="2.56"/>
    <n v="1.145"/>
    <n v="0.2"/>
    <n v="5.7"/>
    <n v="2.36"/>
    <n v="-3.8"/>
    <n v="2228.64"/>
    <n v="-0.98"/>
    <n v="71.25"/>
    <n v="151.82"/>
    <n v="0"/>
    <n v="1.54"/>
    <n v="0.76"/>
    <n v="-6.95"/>
    <s v="MEASURED"/>
    <m/>
    <n v="0"/>
    <n v="0"/>
    <n v="0"/>
    <x v="1"/>
  </r>
  <r>
    <s v="8C5BC4B3-6EDB-44DD-BE3C-6E6E599910FA2022-06-27"/>
    <x v="53"/>
    <n v="67"/>
    <s v="2022-06-27 17:37:28"/>
    <x v="2"/>
    <n v="108.849320358"/>
    <n v="14.98"/>
    <n v="8.19"/>
    <n v="73.326771914000005"/>
    <n v="-1.99"/>
    <n v="1.1950000000000001"/>
    <n v="0.2"/>
    <n v="6"/>
    <n v="0"/>
    <n v="10.27"/>
    <n v="3294.86"/>
    <n v="-8.1999999999999993"/>
    <n v="142.21"/>
    <n v="155.72"/>
    <n v="0"/>
    <n v="1.48"/>
    <n v="16.48"/>
    <n v="31.46"/>
    <s v="MEASURED"/>
    <m/>
    <n v="0"/>
    <n v="0"/>
    <n v="0"/>
    <x v="1"/>
  </r>
  <r>
    <s v="8C5BC4B3-6EDB-44DD-BE3C-6E6E599910FA2022-06-27"/>
    <x v="53"/>
    <n v="68"/>
    <s v="2022-06-27 17:37:54"/>
    <x v="2"/>
    <n v="114.35218365599999"/>
    <n v="14.5"/>
    <n v="1.77"/>
    <n v="77.957230054999997"/>
    <n v="-1.27"/>
    <n v="1.204"/>
    <n v="0.189"/>
    <n v="6.4"/>
    <n v="-0.52"/>
    <n v="2.34"/>
    <n v="3628.12"/>
    <n v="-6.84"/>
    <n v="152.49"/>
    <n v="165.24"/>
    <n v="0"/>
    <n v="1.47"/>
    <n v="18.77"/>
    <n v="13.51"/>
    <s v="MEASURED"/>
    <m/>
    <n v="0"/>
    <n v="0"/>
    <n v="0"/>
    <x v="1"/>
  </r>
  <r>
    <s v="8C5BC4B3-6EDB-44DD-BE3C-6E6E599910FA2022-06-27"/>
    <x v="53"/>
    <n v="69"/>
    <s v="2022-06-27 17:38:24"/>
    <x v="2"/>
    <n v="102.921439163"/>
    <n v="11.08"/>
    <n v="6.06"/>
    <n v="80.216535718000003"/>
    <n v="-1.61"/>
    <n v="1.151"/>
    <n v="0.16400000000000001"/>
    <n v="7"/>
    <n v="-1.98"/>
    <n v="7.63"/>
    <n v="4805.83"/>
    <n v="-18.73"/>
    <n v="117.44"/>
    <n v="131.61000000000001"/>
    <n v="0"/>
    <n v="1.28"/>
    <n v="10.34"/>
    <n v="30.61"/>
    <s v="MEASURED"/>
    <m/>
    <n v="0"/>
    <n v="0"/>
    <n v="0"/>
    <x v="0"/>
  </r>
  <r>
    <s v="8C5BC4B3-6EDB-44DD-BE3C-6E6E599910FA2022-06-27"/>
    <x v="53"/>
    <n v="70"/>
    <s v="2022-06-27 17:38:48"/>
    <x v="2"/>
    <n v="101.802971013"/>
    <n v="13.19"/>
    <n v="-2.63"/>
    <n v="72.946492742999993"/>
    <n v="-1"/>
    <n v="1.165"/>
    <n v="0.20399999999999999"/>
    <n v="5.7"/>
    <n v="-0.49"/>
    <n v="-3.05"/>
    <n v="4857.0200000000004"/>
    <n v="-30"/>
    <n v="115.55"/>
    <n v="128.11000000000001"/>
    <n v="0"/>
    <n v="1.4"/>
    <n v="11.54"/>
    <n v="18.739999999999998"/>
    <s v="MEASURED"/>
    <m/>
    <n v="0"/>
    <n v="0"/>
    <n v="0"/>
    <x v="0"/>
  </r>
  <r>
    <s v="8C5BC4B3-6EDB-44DD-BE3C-6E6E599910FA2022-06-27"/>
    <x v="53"/>
    <n v="71"/>
    <s v="2022-06-27 17:39:17"/>
    <x v="2"/>
    <n v="121.75644280900001"/>
    <n v="13.8"/>
    <n v="4.63"/>
    <n v="78.337509225999995"/>
    <n v="0.42"/>
    <n v="1.2689999999999999"/>
    <n v="0.186"/>
    <n v="6.8"/>
    <n v="-1"/>
    <n v="5.58"/>
    <n v="4309.01"/>
    <n v="-15.29"/>
    <n v="161.94999999999999"/>
    <n v="172.92"/>
    <n v="0"/>
    <n v="1.55"/>
    <n v="21.33"/>
    <n v="36.130000000000003"/>
    <s v="MEASURED"/>
    <m/>
    <n v="0"/>
    <n v="0"/>
    <n v="0"/>
    <x v="1"/>
  </r>
  <r>
    <s v="8C5BC4B3-6EDB-44DD-BE3C-6E6E599910FA2022-06-27"/>
    <x v="53"/>
    <n v="72"/>
    <s v="2022-06-27 17:39:45"/>
    <x v="2"/>
    <n v="117.10361530500001"/>
    <n v="12.55"/>
    <n v="5.63"/>
    <n v="83.035075456000001"/>
    <n v="-0.2"/>
    <n v="1.31"/>
    <n v="0.16900000000000001"/>
    <n v="7.8"/>
    <n v="-0.08"/>
    <n v="6.88"/>
    <n v="3081.8"/>
    <n v="-17.989999999999998"/>
    <n v="152.28"/>
    <n v="167.93"/>
    <n v="0"/>
    <n v="1.41"/>
    <n v="14.88"/>
    <n v="36.22"/>
    <s v="BALL_FLIGHT"/>
    <m/>
    <n v="0"/>
    <n v="0"/>
    <n v="0"/>
    <x v="1"/>
  </r>
  <r>
    <s v="8C5BC4B3-6EDB-44DD-BE3C-6E6E599910FA2022-06-27"/>
    <x v="53"/>
    <n v="73"/>
    <s v="2022-06-27 17:40:13"/>
    <x v="2"/>
    <n v="106.47816788"/>
    <n v="5.17"/>
    <n v="-17.399999999999999"/>
    <n v="80.238905080999999"/>
    <n v="2.3199999999999998"/>
    <n v="1.282"/>
    <n v="0.187"/>
    <n v="6.9"/>
    <n v="-0.19"/>
    <n v="-21.53"/>
    <n v="2859.78"/>
    <n v="30"/>
    <n v="82.83"/>
    <n v="133.91999999999999"/>
    <n v="0"/>
    <n v="1.33"/>
    <n v="2.4300000000000002"/>
    <n v="-56.05"/>
    <s v="RATIO"/>
    <m/>
    <n v="0"/>
    <n v="0"/>
    <n v="0"/>
    <x v="0"/>
  </r>
  <r>
    <s v="8C5BC4B3-6EDB-44DD-BE3C-6E6E599910FA2022-06-27"/>
    <x v="53"/>
    <n v="74"/>
    <s v="2022-06-27 17:40:41"/>
    <x v="2"/>
    <n v="115.493021169"/>
    <n v="11.16"/>
    <n v="-4.24"/>
    <n v="76.436113371000005"/>
    <n v="-0.78"/>
    <n v="1.2110000000000001"/>
    <n v="0.2"/>
    <n v="6.1"/>
    <n v="0.8"/>
    <n v="-5.05"/>
    <n v="3486.91"/>
    <n v="0.19"/>
    <n v="148.63999999999999"/>
    <n v="163.24"/>
    <n v="0"/>
    <n v="1.51"/>
    <n v="13.99"/>
    <n v="-12.71"/>
    <s v="MEASURED"/>
    <m/>
    <n v="0"/>
    <n v="0"/>
    <n v="0"/>
    <x v="1"/>
  </r>
  <r>
    <s v="8C5BC4B3-6EDB-44DD-BE3C-6E6E599910FA2022-06-27"/>
    <x v="53"/>
    <n v="75"/>
    <s v="2022-06-27 17:41:10"/>
    <x v="2"/>
    <n v="108.469041187"/>
    <n v="13.79"/>
    <n v="3.15"/>
    <n v="80.484968073999994"/>
    <n v="-2.0699999999999998"/>
    <n v="1.262"/>
    <n v="0.17899999999999999"/>
    <n v="7.1"/>
    <n v="-0.1"/>
    <n v="4.1500000000000004"/>
    <n v="4013.15"/>
    <n v="-27.08"/>
    <n v="132.15"/>
    <n v="144.99"/>
    <n v="0"/>
    <n v="1.35"/>
    <n v="14.01"/>
    <n v="33.94"/>
    <s v="MEASURED"/>
    <m/>
    <n v="0"/>
    <n v="0"/>
    <n v="0"/>
    <x v="1"/>
  </r>
  <r>
    <s v="8C5BC4B3-6EDB-44DD-BE3C-6E6E599910FA2022-06-27"/>
    <x v="53"/>
    <n v="76"/>
    <s v="2022-06-27 17:41:53"/>
    <x v="2"/>
    <n v="112.96528315"/>
    <n v="13.96"/>
    <n v="2.31"/>
    <n v="74.803149872000006"/>
    <n v="-0.66"/>
    <n v="1.2490000000000001"/>
    <n v="0.2"/>
    <n v="6.2"/>
    <n v="-0.27"/>
    <n v="2.91"/>
    <n v="4921.1899999999996"/>
    <n v="-9.3000000000000007"/>
    <n v="144.75"/>
    <n v="154.91999999999999"/>
    <n v="0"/>
    <n v="1.51"/>
    <n v="19"/>
    <n v="18.18"/>
    <s v="MEASURED"/>
    <m/>
    <n v="0"/>
    <n v="0"/>
    <n v="0"/>
    <x v="1"/>
  </r>
  <r>
    <s v="8C5BC4B3-6EDB-44DD-BE3C-6E6E599910FA2022-06-27"/>
    <x v="53"/>
    <n v="77"/>
    <s v="2022-06-27 17:42:37"/>
    <x v="2"/>
    <n v="99.431818535000005"/>
    <n v="15.03"/>
    <n v="1.99"/>
    <n v="74.668933694000003"/>
    <n v="1.59"/>
    <n v="1.294"/>
    <n v="0.20100000000000001"/>
    <n v="6.4"/>
    <n v="-2.78"/>
    <n v="2.1800000000000002"/>
    <n v="3181.14"/>
    <n v="-23.72"/>
    <n v="118.62"/>
    <n v="132.88"/>
    <n v="0"/>
    <n v="1.33"/>
    <n v="12.05"/>
    <n v="22.08"/>
    <s v="BALL_FLIGHT"/>
    <m/>
    <n v="0"/>
    <n v="0"/>
    <n v="0"/>
    <x v="0"/>
  </r>
  <r>
    <s v="8C5BC4B3-6EDB-44DD-BE3C-6E6E599910FA2022-06-27"/>
    <x v="53"/>
    <n v="78"/>
    <s v="2022-06-27 17:43:09"/>
    <x v="2"/>
    <n v="107.84269902299999"/>
    <n v="12.84"/>
    <n v="6.18"/>
    <n v="80.037580813999995"/>
    <n v="-0.42"/>
    <n v="1.35"/>
    <n v="0.17299999999999999"/>
    <n v="7.8"/>
    <n v="-1.07"/>
    <n v="7.59"/>
    <n v="2538.89"/>
    <n v="-10.43"/>
    <n v="133.88999999999999"/>
    <n v="152.01"/>
    <n v="0"/>
    <n v="1.35"/>
    <n v="11.73"/>
    <n v="25.18"/>
    <s v="BALL_FLIGHT"/>
    <m/>
    <n v="0"/>
    <n v="0"/>
    <n v="0"/>
    <x v="1"/>
  </r>
  <r>
    <s v="8C5BC4B3-6EDB-44DD-BE3C-6E6E599910FA2022-06-27"/>
    <x v="53"/>
    <n v="79"/>
    <s v="2022-06-27 17:43:34"/>
    <x v="2"/>
    <n v="115.068003272"/>
    <n v="9.25"/>
    <n v="0.76"/>
    <n v="82.811381826000002"/>
    <n v="-2.2799999999999998"/>
    <n v="1.28"/>
    <n v="0.157"/>
    <n v="8.1999999999999993"/>
    <n v="-1.1499999999999999"/>
    <n v="1.27"/>
    <n v="5377.04"/>
    <n v="-21.61"/>
    <n v="135.9"/>
    <n v="148.49"/>
    <n v="0"/>
    <n v="1.39"/>
    <n v="12.18"/>
    <n v="26.38"/>
    <s v="MEASURED"/>
    <m/>
    <n v="0"/>
    <n v="0"/>
    <n v="0"/>
    <x v="1"/>
  </r>
  <r>
    <s v="8C5BC4B3-6EDB-44DD-BE3C-6E6E599910FA2022-06-27"/>
    <x v="53"/>
    <n v="80"/>
    <s v="2022-06-27 17:44:02"/>
    <x v="2"/>
    <n v="120.302434214"/>
    <n v="12.94"/>
    <n v="1.1100000000000001"/>
    <n v="79.679671006000007"/>
    <n v="0.52"/>
    <n v="1.1930000000000001"/>
    <n v="0.18"/>
    <n v="6.6"/>
    <n v="-3.96"/>
    <n v="1.27"/>
    <n v="3734.63"/>
    <n v="-2.89"/>
    <n v="162.22999999999999"/>
    <n v="174.73"/>
    <n v="0"/>
    <n v="1.51"/>
    <n v="19.21"/>
    <n v="7.38"/>
    <s v="MEASURED"/>
    <m/>
    <n v="0"/>
    <n v="0"/>
    <n v="0"/>
    <x v="1"/>
  </r>
  <r>
    <s v="8C5BC4B3-6EDB-44DD-BE3C-6E6E599910FA2022-06-27"/>
    <x v="53"/>
    <n v="81"/>
    <s v="2022-06-27 17:44:26"/>
    <x v="2"/>
    <n v="115.09037263499999"/>
    <n v="13.95"/>
    <n v="-1.1000000000000001"/>
    <n v="80.663922978000002"/>
    <n v="-0.06"/>
    <n v="1.2829999999999999"/>
    <n v="0.17799999999999999"/>
    <n v="7.2"/>
    <n v="-2"/>
    <n v="-1.33"/>
    <n v="4273.8"/>
    <n v="-10.06"/>
    <n v="150.77000000000001"/>
    <n v="161.54"/>
    <n v="0"/>
    <n v="1.43"/>
    <n v="19.12"/>
    <n v="9.26"/>
    <s v="MEASURED"/>
    <m/>
    <n v="0"/>
    <n v="0"/>
    <n v="0"/>
    <x v="1"/>
  </r>
  <r>
    <s v="8C5BC4B3-6EDB-44DD-BE3C-6E6E599910FA2022-06-27"/>
    <x v="53"/>
    <n v="82"/>
    <s v="2022-06-27 17:44:48"/>
    <x v="2"/>
    <n v="100.46080923300001"/>
    <n v="11.56"/>
    <n v="8.4499999999999993"/>
    <n v="80.417859985000007"/>
    <n v="4.59"/>
    <n v="1.278"/>
    <n v="0.151"/>
    <n v="8.5"/>
    <n v="-5.93"/>
    <n v="9.58"/>
    <n v="3186.84"/>
    <n v="-8.0500000000000007"/>
    <n v="115.1"/>
    <n v="133.87"/>
    <n v="0"/>
    <n v="1.25"/>
    <n v="9.14"/>
    <n v="26"/>
    <s v="BALL_FLIGHT"/>
    <m/>
    <n v="0"/>
    <n v="0"/>
    <n v="0"/>
    <x v="0"/>
  </r>
  <r>
    <s v="8C5BC4B3-6EDB-44DD-BE3C-6E6E599910FA2022-06-27"/>
    <x v="53"/>
    <n v="83"/>
    <s v="2022-06-27 17:45:20"/>
    <x v="2"/>
    <n v="108.80458163199999"/>
    <n v="15.12"/>
    <n v="8.11"/>
    <n v="77.308518527999993"/>
    <n v="-1.84"/>
    <n v="1.2629999999999999"/>
    <n v="0.19600000000000001"/>
    <n v="6.4"/>
    <n v="-2.89"/>
    <n v="10.16"/>
    <n v="4285.75"/>
    <n v="-19.75"/>
    <n v="137.37"/>
    <n v="148.44999999999999"/>
    <n v="0"/>
    <n v="1.41"/>
    <n v="16.989999999999998"/>
    <n v="42.8"/>
    <s v="MEASURED"/>
    <m/>
    <n v="0"/>
    <n v="0"/>
    <n v="0"/>
    <x v="1"/>
  </r>
  <r>
    <s v="8C5BC4B3-6EDB-44DD-BE3C-6E6E599910FA2022-06-27"/>
    <x v="53"/>
    <n v="84"/>
    <s v="2022-06-27 17:45:51"/>
    <x v="2"/>
    <n v="112.898175061"/>
    <n v="10.08"/>
    <n v="-1.69"/>
    <n v="77.017716809000007"/>
    <n v="-2.25"/>
    <n v="1.276"/>
    <n v="0.187"/>
    <n v="6.8"/>
    <n v="2.83"/>
    <n v="-1.71"/>
    <n v="3064.24"/>
    <n v="-7.28"/>
    <n v="138"/>
    <n v="155.63"/>
    <n v="0"/>
    <n v="1.47"/>
    <n v="10.63"/>
    <n v="2.02"/>
    <s v="MEASURED"/>
    <m/>
    <n v="0"/>
    <n v="0"/>
    <n v="0"/>
    <x v="1"/>
  </r>
  <r>
    <s v="8C5BC4B3-6EDB-44DD-BE3C-6E6E599910FA2022-06-27"/>
    <x v="53"/>
    <n v="85"/>
    <s v="2022-06-27 17:46:16"/>
    <x v="2"/>
    <n v="114.374553019"/>
    <n v="11.48"/>
    <n v="3.32"/>
    <n v="76.861131267999994"/>
    <n v="-1.67"/>
    <n v="1.2989999999999999"/>
    <n v="0.19"/>
    <n v="6.8"/>
    <n v="-1.48"/>
    <n v="4.3"/>
    <n v="4877.87"/>
    <n v="-11.8"/>
    <n v="143.41"/>
    <n v="154.26"/>
    <n v="0"/>
    <n v="1.49"/>
    <n v="15.66"/>
    <n v="23.49"/>
    <s v="MEASURED"/>
    <m/>
    <n v="0"/>
    <n v="0"/>
    <n v="0"/>
    <x v="1"/>
  </r>
  <r>
    <s v="8C5BC4B3-6EDB-44DD-BE3C-6E6E599910FA2022-06-27"/>
    <x v="53"/>
    <n v="86"/>
    <s v="2022-06-27 17:47:09"/>
    <x v="2"/>
    <n v="116.343056963"/>
    <n v="13.65"/>
    <n v="2.71"/>
    <n v="78.001968781000002"/>
    <n v="-3.15"/>
    <n v="1.2509999999999999"/>
    <n v="0.186"/>
    <n v="6.7"/>
    <n v="-4.87"/>
    <n v="3.78"/>
    <n v="3778.56"/>
    <n v="-7.57"/>
    <n v="154.54"/>
    <n v="166.58"/>
    <n v="0"/>
    <n v="1.49"/>
    <n v="18.510000000000002"/>
    <n v="17.559999999999999"/>
    <s v="MEASURED"/>
    <m/>
    <n v="0"/>
    <n v="0"/>
    <n v="0"/>
    <x v="1"/>
  </r>
  <r>
    <s v="8C5BC4B3-6EDB-44DD-BE3C-6E6E599910FA2022-06-27"/>
    <x v="53"/>
    <n v="87"/>
    <s v="2022-06-27 17:47:37"/>
    <x v="2"/>
    <n v="116.99176849"/>
    <n v="2.86"/>
    <n v="3.7"/>
    <n v="78.046707506999994"/>
    <n v="-1.22"/>
    <n v="1.2769999999999999"/>
    <n v="0.192"/>
    <n v="6.7"/>
    <n v="-0.21"/>
    <n v="4.6900000000000004"/>
    <n v="4023.91"/>
    <n v="-20.96"/>
    <n v="105.71"/>
    <n v="149.34"/>
    <n v="0"/>
    <n v="1.5"/>
    <n v="2.83"/>
    <n v="27.63"/>
    <s v="MEASURED"/>
    <m/>
    <n v="0"/>
    <n v="0"/>
    <n v="0"/>
    <x v="1"/>
  </r>
  <r>
    <s v="8C5BC4B3-6EDB-44DD-BE3C-6E6E599910FA2022-06-27"/>
    <x v="53"/>
    <n v="88"/>
    <s v="2022-06-27 17:48:07"/>
    <x v="2"/>
    <n v="120.34717293999999"/>
    <n v="12.75"/>
    <n v="4.8899999999999997"/>
    <n v="81.111310238000002"/>
    <n v="1.36"/>
    <n v="1.2749999999999999"/>
    <n v="0.17"/>
    <n v="7.5"/>
    <n v="-2.58"/>
    <n v="5.75"/>
    <n v="4600.26"/>
    <n v="-9.65"/>
    <n v="157.97"/>
    <n v="168.81"/>
    <n v="0"/>
    <n v="1.48"/>
    <n v="19.989999999999998"/>
    <n v="28.61"/>
    <s v="MEASURED"/>
    <m/>
    <n v="0"/>
    <n v="0"/>
    <n v="0"/>
    <x v="1"/>
  </r>
  <r>
    <s v="8C5BC4B3-6EDB-44DD-BE3C-6E6E599910FA2022-06-27"/>
    <x v="53"/>
    <n v="89"/>
    <s v="2022-06-27 17:48:34"/>
    <x v="2"/>
    <n v="105.024159285"/>
    <n v="13.82"/>
    <n v="-2.29"/>
    <n v="82.117931573000007"/>
    <n v="-2.13"/>
    <n v="1.2769999999999999"/>
    <n v="0.153"/>
    <n v="8.3000000000000007"/>
    <n v="-2.72"/>
    <n v="-2.4700000000000002"/>
    <n v="3833.65"/>
    <n v="-10.24"/>
    <n v="131.1"/>
    <n v="143.59"/>
    <n v="0"/>
    <n v="1.28"/>
    <n v="14.2"/>
    <n v="3.74"/>
    <s v="MEASURED"/>
    <m/>
    <n v="0"/>
    <n v="0"/>
    <n v="0"/>
    <x v="1"/>
  </r>
  <r>
    <s v="8C5BC4B3-6EDB-44DD-BE3C-6E6E599910FA2022-06-27"/>
    <x v="53"/>
    <n v="90"/>
    <s v="2022-06-27 17:48:59"/>
    <x v="2"/>
    <n v="115.582498621"/>
    <n v="14.25"/>
    <n v="7.82"/>
    <n v="82.699535010999995"/>
    <n v="0.61"/>
    <n v="1.3109999999999999"/>
    <n v="0.154"/>
    <n v="8.5"/>
    <n v="-5.69"/>
    <n v="9.42"/>
    <n v="4235.07"/>
    <n v="-18.53"/>
    <n v="149.77000000000001"/>
    <n v="161.49"/>
    <n v="0"/>
    <n v="1.4"/>
    <n v="18.649999999999999"/>
    <n v="45.59"/>
    <s v="BALL_FLIGHT"/>
    <m/>
    <n v="0"/>
    <n v="0"/>
    <n v="0"/>
    <x v="1"/>
  </r>
  <r>
    <s v="8C5BC4B3-6EDB-44DD-BE3C-6E6E599910FA2022-06-27"/>
    <x v="53"/>
    <n v="91"/>
    <s v="2022-06-27 17:49:34"/>
    <x v="2"/>
    <n v="124.64209063600001"/>
    <n v="7.44"/>
    <n v="2.0499999999999998"/>
    <n v="78.382247952"/>
    <n v="7.1"/>
    <n v="1.2450000000000001"/>
    <n v="0.13"/>
    <n v="9.6"/>
    <n v="-7.9"/>
    <n v="1.41"/>
    <n v="3553.18"/>
    <n v="2.0499999999999998"/>
    <n v="156.62"/>
    <n v="173.77"/>
    <n v="0"/>
    <n v="1.59"/>
    <n v="11.29"/>
    <n v="3.91"/>
    <s v="MEASURED"/>
    <m/>
    <n v="0"/>
    <n v="0"/>
    <n v="0"/>
    <x v="1"/>
  </r>
  <r>
    <s v="8C5BC4B3-6EDB-44DD-BE3C-6E6E599910FA2022-06-27"/>
    <x v="53"/>
    <n v="92"/>
    <s v="2022-06-27 17:50:01"/>
    <x v="2"/>
    <n v="111.824445637"/>
    <n v="16.25"/>
    <n v="3.84"/>
    <n v="83.102183545000003"/>
    <n v="0.57999999999999996"/>
    <n v="1.1140000000000001"/>
    <n v="0.14899999999999999"/>
    <n v="7.5"/>
    <n v="-3.47"/>
    <n v="4.58"/>
    <n v="8302.7000000000007"/>
    <n v="-6.94"/>
    <n v="134.72"/>
    <n v="139.41999999999999"/>
    <n v="0"/>
    <n v="1.35"/>
    <n v="24.36"/>
    <n v="19.59"/>
    <s v="MEASURED"/>
    <m/>
    <n v="0"/>
    <n v="0"/>
    <n v="0"/>
    <x v="0"/>
  </r>
  <r>
    <s v="8C5BC4B3-6EDB-44DD-BE3C-6E6E599910FA2022-06-27"/>
    <x v="53"/>
    <n v="93"/>
    <s v="2022-06-27 17:50:23"/>
    <x v="2"/>
    <n v="130.18969265999999"/>
    <n v="2.2000000000000002"/>
    <n v="-5.42"/>
    <n v="84.175912968999995"/>
    <n v="-2.7"/>
    <n v="1.2789999999999999"/>
    <n v="0.158"/>
    <n v="8.1"/>
    <n v="-3.03"/>
    <n v="-6.19"/>
    <n v="3280.44"/>
    <n v="-2.33"/>
    <n v="133.97"/>
    <n v="180.91"/>
    <n v="0"/>
    <n v="1.55"/>
    <n v="3.7"/>
    <n v="-14.61"/>
    <s v="MEASURED"/>
    <m/>
    <n v="0"/>
    <n v="0"/>
    <n v="0"/>
    <x v="1"/>
  </r>
  <r>
    <s v="8C5BC4B3-6EDB-44DD-BE3C-6E6E599910FA2022-06-27"/>
    <x v="53"/>
    <n v="94"/>
    <s v="2022-06-27 17:50:44"/>
    <x v="2"/>
    <n v="132.493737049"/>
    <n v="8.36"/>
    <n v="1.62"/>
    <n v="82.520580107000001"/>
    <n v="1.47"/>
    <n v="1.1950000000000001"/>
    <n v="0.13300000000000001"/>
    <n v="9"/>
    <n v="-4.78"/>
    <n v="1.75"/>
    <n v="3473.66"/>
    <n v="-3.29"/>
    <n v="177.25"/>
    <n v="193.15"/>
    <n v="0"/>
    <n v="1.61"/>
    <n v="15.36"/>
    <n v="10.38"/>
    <s v="MEASURED"/>
    <m/>
    <n v="0"/>
    <n v="0"/>
    <n v="0"/>
    <x v="1"/>
  </r>
  <r>
    <s v="8C5BC4B3-6EDB-44DD-BE3C-6E6E599910FA2022-06-27"/>
    <x v="53"/>
    <n v="95"/>
    <s v="2022-06-27 17:51:07"/>
    <x v="2"/>
    <n v="125.246063437"/>
    <n v="0"/>
    <n v="-11"/>
    <n v="90.148532889999998"/>
    <n v="2.38"/>
    <n v="1.1359999999999999"/>
    <n v="0.14199999999999999"/>
    <n v="8"/>
    <n v="-1.83"/>
    <n v="-13.75"/>
    <n v="2245.7399999999998"/>
    <n v="30"/>
    <n v="0"/>
    <n v="0"/>
    <n v="0"/>
    <n v="1.39"/>
    <n v="0"/>
    <n v="0"/>
    <s v="RATIO"/>
    <m/>
    <n v="0"/>
    <n v="0"/>
    <n v="0"/>
    <x v="0"/>
  </r>
  <r>
    <s v="8C5BC4B3-6EDB-44DD-BE3C-6E6E599910FA2022-06-27"/>
    <x v="53"/>
    <n v="96"/>
    <s v="2022-06-27 17:51:31"/>
    <x v="2"/>
    <n v="117.260200846"/>
    <n v="16.89"/>
    <n v="1.01"/>
    <n v="85.495705385999997"/>
    <n v="2.98"/>
    <n v="1.169"/>
    <n v="0.13500000000000001"/>
    <n v="8.6999999999999993"/>
    <n v="-5.71"/>
    <n v="0.78"/>
    <n v="2999.44"/>
    <n v="-12.29"/>
    <n v="163.43"/>
    <n v="177.1"/>
    <n v="0"/>
    <n v="1.37"/>
    <n v="22.35"/>
    <n v="18.329999999999998"/>
    <s v="MEASURED"/>
    <m/>
    <n v="0"/>
    <n v="0"/>
    <n v="0"/>
    <x v="1"/>
  </r>
  <r>
    <s v="8C5BC4B3-6EDB-44DD-BE3C-6E6E599910FA2022-06-27"/>
    <x v="53"/>
    <n v="97"/>
    <s v="2022-06-27 17:52:19"/>
    <x v="2"/>
    <n v="127.348783559"/>
    <n v="6.92"/>
    <n v="4.2"/>
    <n v="87.061560795999995"/>
    <n v="-0.87"/>
    <n v="1.196"/>
    <n v="0.155"/>
    <n v="7.7"/>
    <n v="-4.47"/>
    <n v="5.25"/>
    <n v="5599.69"/>
    <n v="-2.79"/>
    <n v="159.47999999999999"/>
    <n v="170.59"/>
    <n v="0"/>
    <n v="1.46"/>
    <n v="15.14"/>
    <n v="17.260000000000002"/>
    <s v="BALL_FLIGHT"/>
    <m/>
    <n v="0"/>
    <n v="0"/>
    <n v="0"/>
    <x v="1"/>
  </r>
  <r>
    <s v="8C5BC4B3-6EDB-44DD-BE3C-6E6E599910FA2022-06-27"/>
    <x v="53"/>
    <n v="98"/>
    <s v="2022-06-27 17:52:39"/>
    <x v="2"/>
    <n v="120.92877637799999"/>
    <n v="0"/>
    <n v="-13.79"/>
    <n v="88.426091939000003"/>
    <n v="1.52"/>
    <n v="1.2629999999999999"/>
    <n v="0.13700000000000001"/>
    <n v="9.1999999999999993"/>
    <n v="-3.58"/>
    <n v="-17.02"/>
    <n v="2424.62"/>
    <n v="6.45"/>
    <n v="0"/>
    <n v="0"/>
    <n v="0"/>
    <n v="1.37"/>
    <n v="0"/>
    <n v="0"/>
    <s v="BALL_FLIGHT"/>
    <m/>
    <n v="0"/>
    <n v="0"/>
    <n v="0"/>
    <x v="0"/>
  </r>
  <r>
    <s v="8C5BC4B3-6EDB-44DD-BE3C-6E6E599910FA2022-06-27"/>
    <x v="53"/>
    <n v="99"/>
    <s v="2022-06-27 17:52:58"/>
    <x v="2"/>
    <n v="127.169828655"/>
    <n v="7.79"/>
    <n v="3.59"/>
    <n v="80.149427629000002"/>
    <n v="-0.32"/>
    <n v="1.18"/>
    <n v="0.13900000000000001"/>
    <n v="8.5"/>
    <n v="-5.49"/>
    <n v="4.42"/>
    <n v="4259.93"/>
    <n v="-10.130000000000001"/>
    <n v="162.11000000000001"/>
    <n v="175.51"/>
    <n v="0"/>
    <n v="1.59"/>
    <n v="13.83"/>
    <n v="25.15"/>
    <s v="MEASURED"/>
    <m/>
    <n v="0"/>
    <n v="0"/>
    <n v="0"/>
    <x v="1"/>
  </r>
  <r>
    <s v="D0DFD01B-CBC6-464B-950B-BC5DE54A7F3A2022-06-20"/>
    <x v="54"/>
    <n v="1"/>
    <s v="2022-06-20 17:02:50"/>
    <x v="12"/>
    <n v="45.767716698000001"/>
    <n v="20.420000000000002"/>
    <n v="22.32"/>
    <n v="40.197745310999998"/>
    <n v="-5.74"/>
    <n v="0.878"/>
    <n v="0.33100000000000002"/>
    <n v="2.7"/>
    <n v="4.7"/>
    <n v="28.05"/>
    <n v="3541.2"/>
    <n v="-25.83"/>
    <n v="30.39"/>
    <n v="36.200000000000003"/>
    <n v="0"/>
    <n v="1.1399999999999999"/>
    <n v="3.03"/>
    <n v="15.79"/>
    <s v="RATIO"/>
    <m/>
    <n v="0"/>
    <n v="0"/>
    <n v="0"/>
    <x v="0"/>
  </r>
  <r>
    <s v="D0DFD01B-CBC6-464B-950B-BC5DE54A7F3A2022-06-20"/>
    <x v="54"/>
    <n v="2"/>
    <s v="2022-06-20 17:04:15"/>
    <x v="12"/>
    <n v="40.466177666999997"/>
    <n v="37.299999999999997"/>
    <n v="-6.73"/>
    <n v="41.003042379"/>
    <n v="-9.8800000000000008"/>
    <n v="0.83499999999999996"/>
    <n v="0.442"/>
    <n v="1.9"/>
    <n v="6.87"/>
    <n v="-6.69"/>
    <n v="3416.8"/>
    <n v="-9.3699999999999992"/>
    <n v="30.36"/>
    <n v="35.130000000000003"/>
    <n v="0"/>
    <n v="0.99"/>
    <n v="6.55"/>
    <n v="-3.43"/>
    <s v="BALL_FLIGHT"/>
    <m/>
    <n v="0"/>
    <n v="0"/>
    <n v="0"/>
    <x v="1"/>
  </r>
  <r>
    <s v="D0DFD01B-CBC6-464B-950B-BC5DE54A7F3A2022-06-20"/>
    <x v="54"/>
    <n v="3"/>
    <s v="2022-06-20 17:04:30"/>
    <x v="12"/>
    <n v="34.359341567999998"/>
    <n v="34.31"/>
    <n v="4"/>
    <n v="25.322118916000001"/>
    <n v="0"/>
    <n v="1.1419999999999999"/>
    <n v="0.255"/>
    <n v="4.5"/>
    <n v="0"/>
    <n v="0"/>
    <n v="6577.86"/>
    <n v="-2.21"/>
    <n v="21.6"/>
    <n v="27.47"/>
    <n v="0"/>
    <n v="1.36"/>
    <n v="4.12"/>
    <n v="2.1"/>
    <s v="BALL_FLIGHT"/>
    <m/>
    <n v="0"/>
    <n v="0"/>
    <n v="0"/>
    <x v="0"/>
  </r>
  <r>
    <s v="D0DFD01B-CBC6-464B-950B-BC5DE54A7F3A2022-06-20"/>
    <x v="54"/>
    <n v="4"/>
    <s v="2022-06-20 17:04:41"/>
    <x v="12"/>
    <n v="44.380816191999997"/>
    <n v="27.26"/>
    <n v="-17.690000000000001"/>
    <n v="38.810844805000002"/>
    <n v="-20"/>
    <n v="0.84799999999999998"/>
    <n v="0.441"/>
    <n v="1.9"/>
    <n v="0"/>
    <n v="-18.489999999999998"/>
    <n v="4322.45"/>
    <n v="-1.63"/>
    <n v="33.49"/>
    <n v="40.58"/>
    <n v="0"/>
    <n v="1.1399999999999999"/>
    <n v="4.88"/>
    <n v="-12.4"/>
    <s v="RATIO"/>
    <m/>
    <n v="0"/>
    <n v="0"/>
    <n v="0"/>
    <x v="0"/>
  </r>
  <r>
    <s v="D0DFD01B-CBC6-464B-950B-BC5DE54A7F3A2022-06-20"/>
    <x v="54"/>
    <n v="5"/>
    <s v="2022-06-20 17:05:07"/>
    <x v="12"/>
    <n v="46.461166951000003"/>
    <n v="24.46"/>
    <n v="-15.43"/>
    <n v="35.679133985"/>
    <n v="-11.6"/>
    <n v="0.84699999999999998"/>
    <n v="0.434"/>
    <n v="2"/>
    <n v="0"/>
    <n v="-17.02"/>
    <n v="3794.34"/>
    <n v="2.83"/>
    <n v="35.130000000000003"/>
    <n v="43.7"/>
    <n v="0"/>
    <n v="1.3"/>
    <n v="4.47"/>
    <n v="-12.15"/>
    <s v="RATIO"/>
    <m/>
    <n v="0"/>
    <n v="0"/>
    <n v="0"/>
    <x v="0"/>
  </r>
  <r>
    <s v="D0DFD01B-CBC6-464B-950B-BC5DE54A7F3A2022-06-20"/>
    <x v="54"/>
    <n v="6"/>
    <s v="2022-06-20 17:05:22"/>
    <x v="12"/>
    <n v="49.100751785"/>
    <n v="34"/>
    <n v="-10.01"/>
    <n v="44.246600014000002"/>
    <n v="-2.92"/>
    <n v="0.92700000000000005"/>
    <n v="0.28499999999999998"/>
    <n v="3.3"/>
    <n v="-3.4"/>
    <n v="-11.75"/>
    <n v="3057.73"/>
    <n v="-18.190000000000001"/>
    <n v="42.66"/>
    <n v="49.13"/>
    <n v="0"/>
    <n v="1.1100000000000001"/>
    <n v="8.4600000000000009"/>
    <n v="-6.13"/>
    <s v="BALL_FLIGHT"/>
    <m/>
    <n v="0"/>
    <n v="0"/>
    <n v="0"/>
    <x v="1"/>
  </r>
  <r>
    <s v="D0DFD01B-CBC6-464B-950B-BC5DE54A7F3A2022-06-20"/>
    <x v="54"/>
    <n v="7"/>
    <s v="2022-06-20 17:05:53"/>
    <x v="7"/>
    <n v="44.022906384000002"/>
    <n v="17.489999999999998"/>
    <n v="6.49"/>
    <n v="52.299570694000003"/>
    <n v="-0.69"/>
    <n v="1.101"/>
    <n v="0.23300000000000001"/>
    <n v="4.7"/>
    <n v="-4.9800000000000004"/>
    <n v="8.01"/>
    <n v="3369.83"/>
    <n v="-9.34"/>
    <n v="26.14"/>
    <n v="32.26"/>
    <n v="0"/>
    <n v="0.84"/>
    <n v="2.16"/>
    <n v="4.24"/>
    <s v="BALL_FLIGHT"/>
    <m/>
    <n v="0"/>
    <n v="0"/>
    <n v="0"/>
    <x v="0"/>
  </r>
  <r>
    <s v="D0DFD01B-CBC6-464B-950B-BC5DE54A7F3A2022-06-20"/>
    <x v="54"/>
    <n v="8"/>
    <s v="2022-06-20 17:06:11"/>
    <x v="7"/>
    <n v="55.140479794999997"/>
    <n v="26.02"/>
    <n v="-4.91"/>
    <n v="42.367573522000001"/>
    <n v="-7.06"/>
    <n v="0.95499999999999996"/>
    <n v="0.30199999999999999"/>
    <n v="3.2"/>
    <n v="-1.39"/>
    <n v="-4.9000000000000004"/>
    <n v="3265.09"/>
    <n v="-6.63"/>
    <n v="49.54"/>
    <n v="58.5"/>
    <n v="0"/>
    <n v="1.3"/>
    <n v="7.2"/>
    <n v="-3.85"/>
    <s v="BALL_FLIGHT"/>
    <m/>
    <n v="0"/>
    <n v="0"/>
    <n v="0"/>
    <x v="1"/>
  </r>
  <r>
    <s v="D0DFD01B-CBC6-464B-950B-BC5DE54A7F3A2022-06-20"/>
    <x v="54"/>
    <n v="9"/>
    <s v="2022-06-20 17:06:44"/>
    <x v="7"/>
    <n v="58.853794053000001"/>
    <n v="20.05"/>
    <n v="2.99"/>
    <n v="49.234967963000003"/>
    <n v="-6.87"/>
    <n v="5.7000000000000002E-2"/>
    <n v="5.8000000000000003E-2"/>
    <n v="1"/>
    <n v="3.97"/>
    <n v="4.68"/>
    <n v="3146.23"/>
    <n v="-6.49"/>
    <n v="50.55"/>
    <n v="62.75"/>
    <n v="0"/>
    <n v="1.2"/>
    <n v="5.4"/>
    <n v="4.6399999999999997"/>
    <s v="BALL_FLIGHT"/>
    <m/>
    <n v="0"/>
    <n v="0"/>
    <n v="0"/>
    <x v="1"/>
  </r>
  <r>
    <s v="D0DFD01B-CBC6-464B-950B-BC5DE54A7F3A2022-06-20"/>
    <x v="54"/>
    <n v="10"/>
    <s v="2022-06-20 17:06:57"/>
    <x v="7"/>
    <n v="56.281317307999998"/>
    <n v="16.77"/>
    <n v="4.16"/>
    <n v="48.98890497"/>
    <n v="-11.72"/>
    <n v="1.147"/>
    <n v="0.26800000000000002"/>
    <n v="4.3"/>
    <n v="1.1599999999999999"/>
    <n v="6.85"/>
    <n v="1297.3"/>
    <n v="30"/>
    <n v="39.28"/>
    <n v="58.42"/>
    <n v="0"/>
    <n v="1.1499999999999999"/>
    <n v="3.1"/>
    <n v="1.31"/>
    <s v="BALL_FLIGHT"/>
    <m/>
    <n v="0"/>
    <n v="0"/>
    <n v="0"/>
    <x v="1"/>
  </r>
  <r>
    <s v="D0DFD01B-CBC6-464B-950B-BC5DE54A7F3A2022-06-20"/>
    <x v="54"/>
    <n v="11"/>
    <s v="2022-06-20 17:07:15"/>
    <x v="7"/>
    <n v="65.139585056000001"/>
    <n v="19.010000000000002"/>
    <n v="-12.55"/>
    <n v="48.720472614000002"/>
    <n v="-8.3800000000000008"/>
    <n v="1.101"/>
    <n v="0.26600000000000001"/>
    <n v="4.0999999999999996"/>
    <n v="-2.79"/>
    <n v="-14"/>
    <n v="3746.22"/>
    <n v="4.25"/>
    <n v="60.29"/>
    <n v="72.64"/>
    <n v="0"/>
    <n v="1.34"/>
    <n v="6.46"/>
    <n v="-17.32"/>
    <s v="RATIO"/>
    <m/>
    <n v="0"/>
    <n v="0"/>
    <n v="0"/>
    <x v="0"/>
  </r>
  <r>
    <s v="D0DFD01B-CBC6-464B-950B-BC5DE54A7F3A2022-06-20"/>
    <x v="54"/>
    <n v="12"/>
    <s v="2022-06-20 17:07:50"/>
    <x v="7"/>
    <n v="58.518253608000002"/>
    <n v="18.89"/>
    <n v="-10.96"/>
    <n v="43.128131863999997"/>
    <n v="-6.44"/>
    <n v="0.96799999999999997"/>
    <n v="0.29099999999999998"/>
    <n v="3.3"/>
    <n v="-0.49"/>
    <n v="-12.36"/>
    <n v="3391.92"/>
    <n v="4.51"/>
    <n v="48.77"/>
    <n v="61.21"/>
    <n v="0"/>
    <n v="1.36"/>
    <n v="4.8600000000000003"/>
    <n v="-12.69"/>
    <s v="RATIO"/>
    <m/>
    <n v="0"/>
    <n v="0"/>
    <n v="0"/>
    <x v="1"/>
  </r>
  <r>
    <s v="D0DFD01B-CBC6-464B-950B-BC5DE54A7F3A2022-06-20"/>
    <x v="54"/>
    <n v="13"/>
    <s v="2022-06-20 17:08:15"/>
    <x v="7"/>
    <n v="59.323550676000004"/>
    <n v="14.22"/>
    <n v="-14.96"/>
    <n v="46.282212047000002"/>
    <n v="-3.05"/>
    <n v="0.94799999999999995"/>
    <n v="0.28100000000000003"/>
    <n v="3.4"/>
    <n v="3.92"/>
    <n v="-17.75"/>
    <n v="2584.83"/>
    <n v="16.96"/>
    <n v="41.53"/>
    <n v="60.95"/>
    <n v="0"/>
    <n v="1.28"/>
    <n v="2.87"/>
    <n v="-18.440000000000001"/>
    <s v="RATIO"/>
    <m/>
    <n v="0"/>
    <n v="0"/>
    <n v="0"/>
    <x v="0"/>
  </r>
  <r>
    <s v="D0DFD01B-CBC6-464B-950B-BC5DE54A7F3A2022-06-20"/>
    <x v="54"/>
    <n v="14"/>
    <s v="2022-06-20 17:08:41"/>
    <x v="7"/>
    <n v="73.237294461999994"/>
    <n v="10.53"/>
    <n v="-8.84"/>
    <n v="59.345920038999999"/>
    <n v="-3.46"/>
    <n v="1.1719999999999999"/>
    <n v="0.23899999999999999"/>
    <n v="4.9000000000000004"/>
    <n v="0.25"/>
    <n v="-10.23"/>
    <n v="5490.07"/>
    <n v="2.83"/>
    <n v="60.43"/>
    <n v="80.08"/>
    <n v="0"/>
    <n v="1.23"/>
    <n v="3.7"/>
    <n v="-13.47"/>
    <s v="BALL_FLIGHT"/>
    <m/>
    <n v="0"/>
    <n v="0"/>
    <n v="0"/>
    <x v="1"/>
  </r>
  <r>
    <s v="D0DFD01B-CBC6-464B-950B-BC5DE54A7F3A2022-06-20"/>
    <x v="54"/>
    <n v="15"/>
    <s v="2022-06-20 17:09:13"/>
    <x v="7"/>
    <n v="69.770043197000007"/>
    <n v="24.33"/>
    <n v="-5.34"/>
    <n v="63.797423276000004"/>
    <n v="-1.94"/>
    <n v="1.1120000000000001"/>
    <n v="0.255"/>
    <n v="4.4000000000000004"/>
    <n v="1.01"/>
    <n v="-6.2"/>
    <n v="5196.0200000000004"/>
    <n v="1.65"/>
    <n v="73.47"/>
    <n v="81.099999999999994"/>
    <n v="0"/>
    <n v="1.0900000000000001"/>
    <n v="11.66"/>
    <n v="-8.6199999999999992"/>
    <s v="BALL_FLIGHT"/>
    <m/>
    <n v="0"/>
    <n v="0"/>
    <n v="0"/>
    <x v="1"/>
  </r>
  <r>
    <s v="D0DFD01B-CBC6-464B-950B-BC5DE54A7F3A2022-06-20"/>
    <x v="54"/>
    <n v="16"/>
    <s v="2022-06-20 17:10:07"/>
    <x v="0"/>
    <n v="84.332498509999994"/>
    <n v="19.989999999999998"/>
    <n v="-9.26"/>
    <n v="66.056728938999996"/>
    <n v="-3.16"/>
    <n v="1.2350000000000001"/>
    <n v="0.19600000000000001"/>
    <n v="6.3"/>
    <n v="-0.45"/>
    <n v="-10.8"/>
    <n v="5639.3"/>
    <n v="-0.87"/>
    <n v="96.58"/>
    <n v="104.61"/>
    <n v="0"/>
    <n v="1.28"/>
    <n v="14.27"/>
    <n v="-17.22"/>
    <s v="BALL_FLIGHT"/>
    <m/>
    <n v="0"/>
    <n v="0"/>
    <n v="0"/>
    <x v="0"/>
  </r>
  <r>
    <s v="D0DFD01B-CBC6-464B-950B-BC5DE54A7F3A2022-06-20"/>
    <x v="54"/>
    <n v="17"/>
    <s v="2022-06-20 17:10:32"/>
    <x v="0"/>
    <n v="84.511453414000002"/>
    <n v="25.31"/>
    <n v="-1.77"/>
    <n v="69.434502752"/>
    <n v="-1.68"/>
    <n v="1.294"/>
    <n v="0.19500000000000001"/>
    <n v="6.6"/>
    <n v="-1.3"/>
    <n v="-1.89"/>
    <n v="4099.1499999999996"/>
    <n v="4.76"/>
    <n v="101.94"/>
    <n v="110.25"/>
    <n v="0"/>
    <n v="1.22"/>
    <n v="18.66"/>
    <n v="-6.86"/>
    <s v="BALL_FLIGHT"/>
    <m/>
    <n v="0"/>
    <n v="0"/>
    <n v="0"/>
    <x v="1"/>
  </r>
  <r>
    <s v="D0DFD01B-CBC6-464B-950B-BC5DE54A7F3A2022-06-20"/>
    <x v="54"/>
    <n v="18"/>
    <s v="2022-06-20 17:11:11"/>
    <x v="0"/>
    <n v="88.716893658000004"/>
    <n v="21.82"/>
    <n v="-6.89"/>
    <n v="67.443629444999999"/>
    <n v="0.14000000000000001"/>
    <n v="1.262"/>
    <n v="0.19700000000000001"/>
    <n v="6.4"/>
    <n v="-1.48"/>
    <n v="-8.42"/>
    <n v="4666.58"/>
    <n v="11.08"/>
    <n v="106.45"/>
    <n v="115.04"/>
    <n v="0"/>
    <n v="1.32"/>
    <n v="17.25"/>
    <n v="-22.96"/>
    <s v="BALL_FLIGHT"/>
    <m/>
    <n v="0"/>
    <n v="0"/>
    <n v="0"/>
    <x v="0"/>
  </r>
  <r>
    <s v="D0DFD01B-CBC6-464B-950B-BC5DE54A7F3A2022-06-20"/>
    <x v="54"/>
    <n v="19"/>
    <s v="2022-06-20 17:11:41"/>
    <x v="0"/>
    <n v="89.298497096000006"/>
    <n v="7.16"/>
    <n v="-7.39"/>
    <n v="64.289549261999994"/>
    <n v="-1.1599999999999999"/>
    <n v="1.3069999999999999"/>
    <n v="0.218"/>
    <n v="6"/>
    <n v="4.8499999999999996"/>
    <n v="-8.83"/>
    <n v="1636.09"/>
    <n v="19.59"/>
    <n v="60.3"/>
    <n v="109.54"/>
    <n v="0"/>
    <n v="1.39"/>
    <n v="2.0699999999999998"/>
    <n v="-19.34"/>
    <s v="RATIO"/>
    <m/>
    <n v="0"/>
    <n v="0"/>
    <n v="0"/>
    <x v="0"/>
  </r>
  <r>
    <s v="D0DFD01B-CBC6-464B-950B-BC5DE54A7F3A2022-06-20"/>
    <x v="54"/>
    <n v="20"/>
    <s v="2022-06-20 17:12:03"/>
    <x v="0"/>
    <n v="79.366499923999996"/>
    <n v="23.79"/>
    <n v="-5.97"/>
    <n v="58.093235710999998"/>
    <n v="-5.81"/>
    <n v="1.1830000000000001"/>
    <n v="0.22"/>
    <n v="5.4"/>
    <n v="2.5"/>
    <n v="-6.38"/>
    <n v="3578.25"/>
    <n v="-14.16"/>
    <n v="91.69"/>
    <n v="101.51"/>
    <n v="0"/>
    <n v="1.37"/>
    <n v="14.45"/>
    <n v="-3.45"/>
    <s v="BALL_FLIGHT"/>
    <m/>
    <n v="0"/>
    <n v="0"/>
    <n v="0"/>
    <x v="1"/>
  </r>
  <r>
    <s v="D0DFD01B-CBC6-464B-950B-BC5DE54A7F3A2022-06-20"/>
    <x v="54"/>
    <n v="21"/>
    <s v="2022-06-20 17:12:22"/>
    <x v="0"/>
    <n v="82.900859277999999"/>
    <n v="27.8"/>
    <n v="1.1100000000000001"/>
    <n v="71.649069689000001"/>
    <n v="-6.03"/>
    <n v="1.343"/>
    <n v="0.16"/>
    <n v="8.4"/>
    <n v="0.96"/>
    <n v="2.2799999999999998"/>
    <n v="2523.16"/>
    <n v="-10.51"/>
    <n v="103.26"/>
    <n v="114.52"/>
    <n v="0"/>
    <n v="1.1599999999999999"/>
    <n v="19.12"/>
    <n v="8.43"/>
    <s v="BALL_FLIGHT"/>
    <m/>
    <n v="0"/>
    <n v="0"/>
    <n v="0"/>
    <x v="1"/>
  </r>
  <r>
    <s v="D0DFD01B-CBC6-464B-950B-BC5DE54A7F3A2022-06-20"/>
    <x v="54"/>
    <n v="22"/>
    <s v="2022-06-20 17:12:43"/>
    <x v="0"/>
    <n v="84.108804879999994"/>
    <n v="20.59"/>
    <n v="-1.3"/>
    <n v="59.838046024999997"/>
    <n v="-6.18"/>
    <n v="2.5999999999999999E-2"/>
    <n v="2.7E-2"/>
    <n v="1"/>
    <n v="1.1399999999999999"/>
    <n v="-0.64"/>
    <n v="4793.08"/>
    <n v="-10.59"/>
    <n v="97.25"/>
    <n v="105.91"/>
    <n v="0"/>
    <n v="1.41"/>
    <n v="14.21"/>
    <n v="4.34"/>
    <s v="BALL_FLIGHT"/>
    <m/>
    <n v="0"/>
    <n v="0"/>
    <n v="0"/>
    <x v="1"/>
  </r>
  <r>
    <s v="D0DFD01B-CBC6-464B-950B-BC5DE54A7F3A2022-06-20"/>
    <x v="54"/>
    <n v="23"/>
    <s v="2022-06-20 17:13:03"/>
    <x v="1"/>
    <n v="92.743378997999997"/>
    <n v="24.89"/>
    <n v="0"/>
    <n v="65.519864226999999"/>
    <n v="-3.97"/>
    <n v="1.2669999999999999"/>
    <n v="0.184"/>
    <n v="6.9"/>
    <n v="-2.91"/>
    <n v="0.6"/>
    <n v="3366.17"/>
    <n v="-17.97"/>
    <n v="118.26"/>
    <n v="128.24"/>
    <n v="0"/>
    <n v="1.42"/>
    <n v="21.45"/>
    <n v="14.29"/>
    <s v="MEASURED"/>
    <m/>
    <n v="0"/>
    <n v="0"/>
    <n v="0"/>
    <x v="1"/>
  </r>
  <r>
    <s v="D0DFD01B-CBC6-464B-950B-BC5DE54A7F3A2022-06-20"/>
    <x v="54"/>
    <n v="24"/>
    <s v="2022-06-20 17:13:27"/>
    <x v="1"/>
    <n v="84.958840674000001"/>
    <n v="29.38"/>
    <n v="1.96"/>
    <n v="75.630816303000003"/>
    <n v="-3.96"/>
    <n v="1.2649999999999999"/>
    <n v="0.17"/>
    <n v="7.4"/>
    <n v="-1.04"/>
    <n v="2.99"/>
    <n v="1423.66"/>
    <n v="-13.65"/>
    <n v="111.89"/>
    <n v="126.21"/>
    <n v="0"/>
    <n v="1.1200000000000001"/>
    <n v="20.350000000000001"/>
    <n v="11.11"/>
    <s v="BALL_FLIGHT"/>
    <m/>
    <n v="0"/>
    <n v="0"/>
    <n v="0"/>
    <x v="1"/>
  </r>
  <r>
    <s v="D0DFD01B-CBC6-464B-950B-BC5DE54A7F3A2022-06-20"/>
    <x v="54"/>
    <n v="25"/>
    <s v="2022-06-20 17:16:14"/>
    <x v="1"/>
    <n v="91.155154225000004"/>
    <n v="20.87"/>
    <n v="-1"/>
    <n v="73.192555736000003"/>
    <n v="-4.26"/>
    <n v="1.274"/>
    <n v="0.17299999999999999"/>
    <n v="7.4"/>
    <n v="-1.26"/>
    <n v="-0.56999999999999995"/>
    <n v="4982.3599999999997"/>
    <n v="-15.18"/>
    <n v="109.46"/>
    <n v="117.73"/>
    <n v="0"/>
    <n v="1.25"/>
    <n v="17.48"/>
    <n v="9.9499999999999993"/>
    <s v="MEASURED"/>
    <m/>
    <n v="0"/>
    <n v="0"/>
    <n v="0"/>
    <x v="1"/>
  </r>
  <r>
    <s v="D0DFD01B-CBC6-464B-950B-BC5DE54A7F3A2022-06-20"/>
    <x v="54"/>
    <n v="26"/>
    <s v="2022-06-20 17:16:33"/>
    <x v="1"/>
    <n v="98.179134207000004"/>
    <n v="20.260000000000002"/>
    <n v="-1"/>
    <n v="82.386363928999998"/>
    <n v="-2.56"/>
    <n v="1.349"/>
    <n v="0.17199999999999999"/>
    <n v="7.8"/>
    <n v="-0.59"/>
    <n v="-0.83"/>
    <n v="5145.12"/>
    <n v="3.97"/>
    <n v="122.53"/>
    <n v="130.26"/>
    <n v="0"/>
    <n v="1.19"/>
    <n v="20.75"/>
    <n v="-6.36"/>
    <s v="BALL_FLIGHT"/>
    <m/>
    <n v="0"/>
    <n v="0"/>
    <n v="0"/>
    <x v="1"/>
  </r>
  <r>
    <s v="D0DFD01B-CBC6-464B-950B-BC5DE54A7F3A2022-06-20"/>
    <x v="54"/>
    <n v="27"/>
    <s v="2022-06-20 17:16:55"/>
    <x v="1"/>
    <n v="80.708661703999994"/>
    <n v="19.96"/>
    <n v="5.6"/>
    <n v="73.416249366000002"/>
    <n v="1.66"/>
    <n v="1.2450000000000001"/>
    <n v="0.14000000000000001"/>
    <n v="8.9"/>
    <n v="-5.57"/>
    <n v="6.57"/>
    <n v="3689.88"/>
    <n v="-23.57"/>
    <n v="88.86"/>
    <n v="100.16"/>
    <n v="0"/>
    <n v="1.1000000000000001"/>
    <n v="11.19"/>
    <n v="21.85"/>
    <s v="BALL_FLIGHT"/>
    <m/>
    <n v="0"/>
    <n v="0"/>
    <n v="0"/>
    <x v="1"/>
  </r>
  <r>
    <s v="D0DFD01B-CBC6-464B-950B-BC5DE54A7F3A2022-06-20"/>
    <x v="54"/>
    <n v="28"/>
    <s v="2022-06-20 17:17:53"/>
    <x v="1"/>
    <n v="99.073908727000003"/>
    <n v="6.32"/>
    <n v="-12.12"/>
    <n v="72.700429749999998"/>
    <n v="-5.63"/>
    <n v="1.1919999999999999"/>
    <n v="0.20100000000000001"/>
    <n v="5.9"/>
    <n v="0.63"/>
    <n v="-13.9"/>
    <n v="5934.87"/>
    <n v="0.24"/>
    <n v="100.16"/>
    <n v="120.71"/>
    <n v="0"/>
    <n v="1.36"/>
    <n v="5.56"/>
    <n v="-25.95"/>
    <s v="MEASURED"/>
    <m/>
    <n v="0"/>
    <n v="0"/>
    <n v="0"/>
    <x v="1"/>
  </r>
  <r>
    <s v="D0DFD01B-CBC6-464B-950B-BC5DE54A7F3A2022-06-20"/>
    <x v="54"/>
    <n v="29"/>
    <s v="2022-06-20 17:18:19"/>
    <x v="1"/>
    <n v="97.261990323999996"/>
    <n v="19.54"/>
    <n v="-4.53"/>
    <n v="74.534717516000001"/>
    <n v="-3.29"/>
    <n v="1.1559999999999999"/>
    <n v="0.17699999999999999"/>
    <n v="6.5"/>
    <n v="0.82"/>
    <n v="-5.0199999999999996"/>
    <n v="4313.59"/>
    <n v="-6.59"/>
    <n v="122.51"/>
    <n v="131.88"/>
    <n v="0"/>
    <n v="1.3"/>
    <n v="18.77"/>
    <n v="-5.04"/>
    <s v="MEASURED"/>
    <m/>
    <n v="0"/>
    <n v="0"/>
    <n v="0"/>
    <x v="1"/>
  </r>
  <r>
    <s v="D0DFD01B-CBC6-464B-950B-BC5DE54A7F3A2022-06-20"/>
    <x v="54"/>
    <n v="30"/>
    <s v="2022-06-20 17:18:53"/>
    <x v="1"/>
    <n v="103.12276343000001"/>
    <n v="17.57"/>
    <n v="-3.24"/>
    <n v="76.861131267999994"/>
    <n v="-2.89"/>
    <n v="1.171"/>
    <n v="0.186"/>
    <n v="6.3"/>
    <n v="-3.36"/>
    <n v="-3.5"/>
    <n v="4041.04"/>
    <n v="-2.34"/>
    <n v="133.03"/>
    <n v="143.46"/>
    <n v="0"/>
    <n v="1.34"/>
    <n v="18.84"/>
    <n v="-6.21"/>
    <s v="MEASURED"/>
    <m/>
    <n v="0"/>
    <n v="0"/>
    <n v="0"/>
    <x v="1"/>
  </r>
  <r>
    <s v="D0DFD01B-CBC6-464B-950B-BC5DE54A7F3A2022-06-20"/>
    <x v="54"/>
    <n v="31"/>
    <s v="2022-06-20 17:19:16"/>
    <x v="1"/>
    <n v="93.928955236999997"/>
    <n v="19.829999999999998"/>
    <n v="-0.74"/>
    <n v="77.308518527999993"/>
    <n v="-1.89"/>
    <n v="1.2549999999999999"/>
    <n v="0.17799999999999999"/>
    <n v="7.1"/>
    <n v="-2.31"/>
    <n v="-0.61"/>
    <n v="4385.8"/>
    <n v="-11.73"/>
    <n v="115.54"/>
    <n v="124.94"/>
    <n v="0"/>
    <n v="1.21"/>
    <n v="17.399999999999999"/>
    <n v="8.08"/>
    <s v="MEASURED"/>
    <m/>
    <n v="0"/>
    <n v="0"/>
    <n v="0"/>
    <x v="1"/>
  </r>
  <r>
    <s v="D0DFD01B-CBC6-464B-950B-BC5DE54A7F3A2022-06-20"/>
    <x v="54"/>
    <n v="32"/>
    <s v="2022-06-20 17:19:36"/>
    <x v="1"/>
    <n v="103.92806049799999"/>
    <n v="19.489999999999998"/>
    <n v="-2.86"/>
    <n v="77.688797699000006"/>
    <n v="-3.11"/>
    <n v="1.206"/>
    <n v="0.185"/>
    <n v="6.5"/>
    <n v="-0.39"/>
    <n v="-3.01"/>
    <n v="4187.3100000000004"/>
    <n v="-11.06"/>
    <n v="134.82"/>
    <n v="144.97"/>
    <n v="0"/>
    <n v="1.34"/>
    <n v="21.66"/>
    <n v="4.0599999999999996"/>
    <s v="MEASURED"/>
    <m/>
    <n v="0"/>
    <n v="0"/>
    <n v="0"/>
    <x v="1"/>
  </r>
  <r>
    <s v="D0DFD01B-CBC6-464B-950B-BC5DE54A7F3A2022-06-20"/>
    <x v="54"/>
    <n v="33"/>
    <s v="2022-06-20 17:20:07"/>
    <x v="1"/>
    <n v="100.75161095199999"/>
    <n v="16.28"/>
    <n v="-6.01"/>
    <n v="75.340014584000002"/>
    <n v="-3.67"/>
    <n v="1.2170000000000001"/>
    <n v="0.19600000000000001"/>
    <n v="6.2"/>
    <n v="2.5299999999999998"/>
    <n v="-6.75"/>
    <n v="5116.91"/>
    <n v="6.61"/>
    <n v="124.34"/>
    <n v="133.33000000000001"/>
    <n v="0"/>
    <n v="1.34"/>
    <n v="16.93"/>
    <n v="-21.28"/>
    <s v="BALL_FLIGHT"/>
    <m/>
    <n v="0"/>
    <n v="0"/>
    <n v="0"/>
    <x v="1"/>
  </r>
  <r>
    <s v="D0DFD01B-CBC6-464B-950B-BC5DE54A7F3A2022-06-20"/>
    <x v="54"/>
    <n v="34"/>
    <s v="2022-06-20 17:20:30"/>
    <x v="1"/>
    <n v="105.941303168"/>
    <n v="7.11"/>
    <n v="-2.4500000000000002"/>
    <n v="77.330887891000003"/>
    <n v="-3.15"/>
    <n v="1.325"/>
    <n v="0.17199999999999999"/>
    <n v="7.7"/>
    <n v="2.08"/>
    <n v="-2.5099999999999998"/>
    <n v="3950.63"/>
    <n v="-12.87"/>
    <n v="111.38"/>
    <n v="137.68"/>
    <n v="0"/>
    <n v="1.37"/>
    <n v="6.12"/>
    <n v="4.5599999999999996"/>
    <s v="MEASURED"/>
    <m/>
    <n v="0"/>
    <n v="0"/>
    <n v="0"/>
    <x v="1"/>
  </r>
  <r>
    <s v="D0DFD01B-CBC6-464B-950B-BC5DE54A7F3A2022-06-20"/>
    <x v="54"/>
    <n v="35"/>
    <s v="2022-06-20 17:21:07"/>
    <x v="1"/>
    <n v="94.823729756999995"/>
    <n v="20.63"/>
    <n v="-1.44"/>
    <n v="72.789907201999995"/>
    <n v="-1.37"/>
    <n v="1.2330000000000001"/>
    <n v="0.17199999999999999"/>
    <n v="7.2"/>
    <n v="-1.36"/>
    <n v="-1.55"/>
    <n v="4200.45"/>
    <n v="-14.13"/>
    <n v="118.21"/>
    <n v="127.59"/>
    <n v="0"/>
    <n v="1.3"/>
    <n v="18.489999999999998"/>
    <n v="8.65"/>
    <s v="MEASURED"/>
    <m/>
    <n v="0"/>
    <n v="0"/>
    <n v="0"/>
    <x v="1"/>
  </r>
  <r>
    <s v="D0DFD01B-CBC6-464B-950B-BC5DE54A7F3A2022-06-20"/>
    <x v="54"/>
    <n v="36"/>
    <s v="2022-06-20 17:23:02"/>
    <x v="2"/>
    <n v="113.32319295800001"/>
    <n v="17.03"/>
    <n v="2.1800000000000002"/>
    <n v="76.928239356999995"/>
    <n v="-0.42"/>
    <n v="1.242"/>
    <n v="0.185"/>
    <n v="6.7"/>
    <n v="-1.41"/>
    <n v="2.72"/>
    <n v="3492.71"/>
    <n v="-3.07"/>
    <n v="154.59"/>
    <n v="166.57"/>
    <n v="0"/>
    <n v="1.47"/>
    <n v="22.1"/>
    <n v="10.45"/>
    <s v="BALL_FLIGHT"/>
    <m/>
    <n v="0"/>
    <n v="0"/>
    <n v="0"/>
    <x v="1"/>
  </r>
  <r>
    <s v="D0DFD01B-CBC6-464B-950B-BC5DE54A7F3A2022-06-20"/>
    <x v="54"/>
    <n v="37"/>
    <s v="2022-06-20 17:23:52"/>
    <x v="2"/>
    <n v="112.65211206799999"/>
    <n v="16.75"/>
    <n v="-3.67"/>
    <n v="84.265390421000006"/>
    <n v="-4.3499999999999996"/>
    <n v="1.23"/>
    <n v="0.16700000000000001"/>
    <n v="7.4"/>
    <n v="2.83"/>
    <n v="-3.8"/>
    <n v="5755.64"/>
    <n v="-7.36"/>
    <n v="143.78"/>
    <n v="151.32"/>
    <n v="0"/>
    <n v="1.34"/>
    <n v="23.99"/>
    <n v="-0.79"/>
    <s v="BALL_FLIGHT"/>
    <m/>
    <n v="0"/>
    <n v="0"/>
    <n v="0"/>
    <x v="1"/>
  </r>
  <r>
    <s v="D0DFD01B-CBC6-464B-950B-BC5DE54A7F3A2022-06-20"/>
    <x v="54"/>
    <n v="38"/>
    <s v="2022-06-20 17:24:14"/>
    <x v="2"/>
    <n v="120.884037652"/>
    <n v="12.53"/>
    <n v="-12.29"/>
    <n v="75.138690316999998"/>
    <n v="-3.3"/>
    <n v="1.216"/>
    <n v="0.193"/>
    <n v="6.3"/>
    <n v="5.28"/>
    <n v="-14.46"/>
    <n v="2226.4899999999998"/>
    <n v="2.19"/>
    <n v="163"/>
    <n v="182.28"/>
    <n v="0"/>
    <n v="1.61"/>
    <n v="14.77"/>
    <n v="-42.08"/>
    <s v="MEASURED"/>
    <m/>
    <n v="0"/>
    <n v="0"/>
    <n v="0"/>
    <x v="1"/>
  </r>
  <r>
    <s v="D0DFD01B-CBC6-464B-950B-BC5DE54A7F3A2022-06-20"/>
    <x v="54"/>
    <n v="39"/>
    <s v="2022-06-20 17:24:58"/>
    <x v="2"/>
    <n v="116.633858682"/>
    <n v="18.75"/>
    <n v="3.63"/>
    <n v="82.050823484000006"/>
    <n v="-0.85"/>
    <n v="1.165"/>
    <n v="0.16600000000000001"/>
    <n v="7"/>
    <n v="0.01"/>
    <n v="4.55"/>
    <n v="3533.96"/>
    <n v="-0.69"/>
    <n v="162.38999999999999"/>
    <n v="173.6"/>
    <n v="0"/>
    <n v="1.42"/>
    <n v="26.65"/>
    <n v="12.74"/>
    <s v="MEASURED"/>
    <m/>
    <n v="0"/>
    <n v="0"/>
    <n v="0"/>
    <x v="1"/>
  </r>
  <r>
    <s v="D0DFD01B-CBC6-464B-950B-BC5DE54A7F3A2022-06-20"/>
    <x v="54"/>
    <n v="40"/>
    <s v="2022-06-20 17:25:30"/>
    <x v="2"/>
    <n v="119.586614598"/>
    <n v="16.36"/>
    <n v="-0.64"/>
    <n v="81.200787689999999"/>
    <n v="-1.33"/>
    <n v="1.25"/>
    <n v="0.16300000000000001"/>
    <n v="7.7"/>
    <n v="-2.73"/>
    <n v="-0.56999999999999995"/>
    <n v="5274.66"/>
    <n v="-5.42"/>
    <n v="157.43"/>
    <n v="165.4"/>
    <n v="0"/>
    <n v="1.47"/>
    <n v="26.7"/>
    <n v="6.07"/>
    <s v="MEASURED"/>
    <m/>
    <n v="0"/>
    <n v="0"/>
    <n v="0"/>
    <x v="1"/>
  </r>
  <r>
    <s v="D0DFD01B-CBC6-464B-950B-BC5DE54A7F3A2022-06-20"/>
    <x v="54"/>
    <n v="41"/>
    <s v="2022-06-20 17:28:32"/>
    <x v="2"/>
    <n v="114.79957091599999"/>
    <n v="15.47"/>
    <n v="0.67"/>
    <n v="78.516464130000003"/>
    <n v="-2.1800000000000002"/>
    <n v="1.302"/>
    <n v="0.17899999999999999"/>
    <n v="7.3"/>
    <n v="-1.75"/>
    <n v="1.1399999999999999"/>
    <n v="2272.25"/>
    <n v="6.11"/>
    <n v="158.16999999999999"/>
    <n v="175.09"/>
    <n v="0"/>
    <n v="1.46"/>
    <n v="17.47"/>
    <n v="-3.94"/>
    <s v="BALL_FLIGHT"/>
    <m/>
    <n v="0"/>
    <n v="0"/>
    <n v="0"/>
    <x v="1"/>
  </r>
  <r>
    <s v="D0DFD01B-CBC6-464B-950B-BC5DE54A7F3A2022-06-20"/>
    <x v="54"/>
    <n v="42"/>
    <s v="2022-06-20 17:28:59"/>
    <x v="2"/>
    <n v="115.40354371700001"/>
    <n v="15.87"/>
    <n v="0.34"/>
    <n v="76.033464836999997"/>
    <n v="-3.39"/>
    <n v="1.2809999999999999"/>
    <n v="0.192"/>
    <n v="6.7"/>
    <n v="0.28999999999999998"/>
    <n v="0.94"/>
    <n v="3964.62"/>
    <n v="-4.0599999999999996"/>
    <n v="155.44999999999999"/>
    <n v="166.64"/>
    <n v="0"/>
    <n v="1.52"/>
    <n v="22.07"/>
    <n v="6.3"/>
    <s v="MEASURED"/>
    <m/>
    <n v="0"/>
    <n v="0"/>
    <n v="0"/>
    <x v="1"/>
  </r>
  <r>
    <s v="D0DFD01B-CBC6-464B-950B-BC5DE54A7F3A2022-06-20"/>
    <x v="54"/>
    <n v="43"/>
    <s v="2022-06-20 17:29:26"/>
    <x v="2"/>
    <n v="99.633142801999995"/>
    <n v="2.46"/>
    <n v="-8.11"/>
    <n v="85.943092645999997"/>
    <n v="-5.46"/>
    <n v="1.21"/>
    <n v="0.20100000000000001"/>
    <n v="6"/>
    <n v="7.32"/>
    <n v="-9.0399999999999991"/>
    <n v="3353.29"/>
    <n v="5.32"/>
    <n v="62.43"/>
    <n v="117.47"/>
    <n v="0"/>
    <n v="1.1599999999999999"/>
    <n v="0.87"/>
    <n v="-18.920000000000002"/>
    <s v="RATIO"/>
    <m/>
    <n v="0"/>
    <n v="0"/>
    <n v="0"/>
    <x v="0"/>
  </r>
  <r>
    <s v="D0DFD01B-CBC6-464B-950B-BC5DE54A7F3A2022-06-20"/>
    <x v="54"/>
    <n v="44"/>
    <s v="2022-06-20 17:30:04"/>
    <x v="2"/>
    <n v="118.42340772199999"/>
    <n v="15.88"/>
    <n v="-2.2799999999999998"/>
    <n v="74.221546434000004"/>
    <n v="-3.32"/>
    <n v="6.3E-2"/>
    <n v="6.4000000000000001E-2"/>
    <n v="1"/>
    <n v="2.61"/>
    <n v="-2.2599999999999998"/>
    <n v="3093.31"/>
    <n v="18.82"/>
    <n v="162.41"/>
    <n v="176.25"/>
    <n v="0"/>
    <n v="1.6"/>
    <n v="20.72"/>
    <n v="-30.04"/>
    <s v="BALL_FLIGHT"/>
    <m/>
    <n v="0"/>
    <n v="0"/>
    <n v="0"/>
    <x v="1"/>
  </r>
  <r>
    <s v="D0DFD01B-CBC6-464B-950B-BC5DE54A7F3A2022-06-20"/>
    <x v="54"/>
    <n v="45"/>
    <s v="2022-06-20 17:31:17"/>
    <x v="2"/>
    <n v="122.226199432"/>
    <n v="15.47"/>
    <n v="0.3"/>
    <n v="80.999463422999995"/>
    <n v="-2.5"/>
    <n v="1.3420000000000001"/>
    <n v="0.17499999999999999"/>
    <n v="7.7"/>
    <n v="-0.23"/>
    <n v="0.75"/>
    <n v="3109.89"/>
    <n v="3.77"/>
    <n v="172.62"/>
    <n v="186.24"/>
    <n v="0"/>
    <n v="1.51"/>
    <n v="23"/>
    <n v="-4.07"/>
    <s v="MEASURED"/>
    <m/>
    <n v="0"/>
    <n v="0"/>
    <n v="0"/>
    <x v="1"/>
  </r>
  <r>
    <s v="D0DFD01B-CBC6-464B-950B-BC5DE54A7F3A2022-06-20"/>
    <x v="54"/>
    <n v="46"/>
    <s v="2022-06-20 17:31:45"/>
    <x v="2"/>
    <n v="121.868289624"/>
    <n v="16.23"/>
    <n v="1.0900000000000001"/>
    <n v="80.977094059999999"/>
    <n v="-4.22"/>
    <n v="1.2390000000000001"/>
    <n v="0.17599999999999999"/>
    <n v="7"/>
    <n v="2.33"/>
    <n v="1.97"/>
    <n v="3406.71"/>
    <n v="6.94"/>
    <n v="171.08"/>
    <n v="183.51"/>
    <n v="0"/>
    <n v="1.51"/>
    <n v="24.74"/>
    <n v="-6.04"/>
    <s v="MEASURED"/>
    <m/>
    <n v="0"/>
    <n v="0"/>
    <n v="0"/>
    <x v="1"/>
  </r>
  <r>
    <s v="D0DFD01B-CBC6-464B-950B-BC5DE54A7F3A2022-06-20"/>
    <x v="54"/>
    <n v="47"/>
    <s v="2022-06-20 17:32:51"/>
    <x v="1"/>
    <n v="87.710272322999998"/>
    <n v="12.69"/>
    <n v="-6.64"/>
    <n v="68.047602245999997"/>
    <n v="-8.5500000000000007"/>
    <n v="1.163"/>
    <n v="0.23799999999999999"/>
    <n v="4.9000000000000004"/>
    <n v="0.6"/>
    <n v="-6.78"/>
    <n v="6071.41"/>
    <n v="0.79"/>
    <n v="93.97"/>
    <n v="105.75"/>
    <n v="0"/>
    <n v="1.29"/>
    <n v="8.85"/>
    <n v="-13.16"/>
    <s v="BALL_FLIGHT"/>
    <m/>
    <n v="0"/>
    <n v="0"/>
    <n v="0"/>
    <x v="1"/>
  </r>
  <r>
    <s v="D0DFD01B-CBC6-464B-950B-BC5DE54A7F3A2022-06-20"/>
    <x v="54"/>
    <n v="48"/>
    <s v="2022-06-20 17:33:08"/>
    <x v="1"/>
    <n v="89.343235821999997"/>
    <n v="22.08"/>
    <n v="-3.93"/>
    <n v="77.912491329000005"/>
    <n v="-3.23"/>
    <n v="1.282"/>
    <n v="0.161"/>
    <n v="8"/>
    <n v="-2.67"/>
    <n v="-4.29"/>
    <n v="2280.2199999999998"/>
    <n v="15.73"/>
    <n v="112.18"/>
    <n v="126.19"/>
    <n v="0"/>
    <n v="1.1499999999999999"/>
    <n v="15.71"/>
    <n v="-18.440000000000001"/>
    <s v="BALL_FLIGHT"/>
    <m/>
    <n v="0"/>
    <n v="0"/>
    <n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18">
  <r>
    <s v="35068079-88C5-4DCC-A40E-A8CBF375081C2023-02-20"/>
    <x v="0"/>
    <n v="1"/>
    <s v="2023-02-20 14:52:09"/>
    <x v="0"/>
    <n v="97.888332488000003"/>
    <n v="29.69"/>
    <n v="-6.55"/>
    <n v="79.455977376000007"/>
    <n v="-14.03"/>
    <n v="1.171"/>
    <n v="0.16400000000000001"/>
    <n v="7.1"/>
    <n v="3.95"/>
    <n v="-5.84"/>
    <n v="3870.34"/>
    <n v="6.34"/>
    <n v="123.81"/>
    <n v="123.82"/>
    <n v="110.11"/>
    <n v="1.23"/>
    <n v="31.11"/>
    <n v="-21.63"/>
    <s v="MEASURED"/>
    <s v="NORMAL"/>
    <n v="10.56"/>
    <n v="55"/>
    <n v="98.83"/>
    <x v="0"/>
    <x v="0"/>
  </r>
  <r>
    <s v="35068079-88C5-4DCC-A40E-A8CBF375081C2023-02-20"/>
    <x v="0"/>
    <n v="2"/>
    <s v="2023-02-20 14:53:17"/>
    <x v="0"/>
    <n v="90.506442698000001"/>
    <n v="32.119999999999997"/>
    <n v="5.5"/>
    <n v="80.104688902999996"/>
    <n v="-0.25"/>
    <n v="1.306"/>
    <n v="0.16500000000000001"/>
    <n v="7.9"/>
    <n v="1.58"/>
    <n v="6.73"/>
    <n v="3271.56"/>
    <n v="12.83"/>
    <n v="111.58"/>
    <n v="118.03"/>
    <n v="110.11"/>
    <n v="1.1299999999999999"/>
    <n v="28.66"/>
    <n v="2.54"/>
    <s v="MEASURED"/>
    <s v="NORMAL"/>
    <n v="10.56"/>
    <n v="55"/>
    <n v="98.83"/>
    <x v="1"/>
    <x v="0"/>
  </r>
  <r>
    <s v="35068079-88C5-4DCC-A40E-A8CBF375081C2023-02-20"/>
    <x v="0"/>
    <n v="3"/>
    <s v="2023-02-20 14:53:48"/>
    <x v="0"/>
    <n v="79.053328841999999"/>
    <n v="33.06"/>
    <n v="10.49"/>
    <n v="80.08231954"/>
    <n v="1.68"/>
    <n v="1.224"/>
    <n v="0.14499999999999999"/>
    <n v="8.4"/>
    <n v="-2.11"/>
    <n v="12.52"/>
    <n v="1717.51"/>
    <n v="30"/>
    <n v="96.72"/>
    <n v="104.8"/>
    <n v="110.11"/>
    <n v="0.99"/>
    <n v="20.96"/>
    <n v="7.52"/>
    <s v="BALL_FLIGHT"/>
    <s v="NORMAL"/>
    <n v="10.56"/>
    <n v="55"/>
    <n v="98.83"/>
    <x v="1"/>
    <x v="0"/>
  </r>
  <r>
    <s v="35068079-88C5-4DCC-A40E-A8CBF375081C2023-02-20"/>
    <x v="0"/>
    <n v="4"/>
    <s v="2023-02-20 14:54:39"/>
    <x v="0"/>
    <n v="103.368826423"/>
    <n v="27.56"/>
    <n v="-4.43"/>
    <n v="81.312634505000005"/>
    <n v="-3.74"/>
    <n v="1.246"/>
    <n v="0.183"/>
    <n v="6.8"/>
    <n v="0"/>
    <n v="-4.82"/>
    <n v="3263.61"/>
    <n v="5.51"/>
    <n v="138.16999999999999"/>
    <n v="138.37"/>
    <n v="110.11"/>
    <n v="1.27"/>
    <n v="31.63"/>
    <n v="-17.309999999999999"/>
    <s v="MEASURED"/>
    <s v="NORMAL"/>
    <n v="10.56"/>
    <n v="55"/>
    <n v="98.83"/>
    <x v="0"/>
    <x v="0"/>
  </r>
  <r>
    <s v="35068079-88C5-4DCC-A40E-A8CBF375081C2023-02-20"/>
    <x v="0"/>
    <n v="5"/>
    <s v="2023-02-20 14:55:26"/>
    <x v="0"/>
    <n v="104.37544775800001"/>
    <n v="28.49"/>
    <n v="-3.36"/>
    <n v="83.214030359999995"/>
    <n v="-7.74"/>
    <n v="1.1910000000000001"/>
    <n v="0.184"/>
    <n v="6.5"/>
    <n v="0"/>
    <n v="-2.92"/>
    <n v="2912.51"/>
    <n v="8.6199999999999992"/>
    <n v="141.75"/>
    <n v="143.58000000000001"/>
    <n v="110.11"/>
    <n v="1.25"/>
    <n v="33.04"/>
    <n v="-16.14"/>
    <s v="MEASURED"/>
    <s v="NORMAL"/>
    <n v="10.56"/>
    <n v="55"/>
    <n v="98.83"/>
    <x v="0"/>
    <x v="0"/>
  </r>
  <r>
    <s v="35068079-88C5-4DCC-A40E-A8CBF375081C2023-02-20"/>
    <x v="0"/>
    <n v="6"/>
    <s v="2023-02-20 14:56:33"/>
    <x v="0"/>
    <n v="89.611668178000002"/>
    <n v="36.71"/>
    <n v="15.26"/>
    <n v="82.833751188999997"/>
    <n v="1.71"/>
    <n v="1.113"/>
    <n v="0.17"/>
    <n v="6.5"/>
    <n v="9.02"/>
    <n v="18.309999999999999"/>
    <n v="6085.73"/>
    <n v="0.77"/>
    <n v="95.83"/>
    <n v="99.48"/>
    <n v="110.11"/>
    <n v="1.08"/>
    <n v="33.19"/>
    <n v="29.31"/>
    <s v="MEASURED"/>
    <s v="NORMAL"/>
    <n v="10.56"/>
    <n v="55"/>
    <n v="98.83"/>
    <x v="0"/>
    <x v="0"/>
  </r>
  <r>
    <s v="35068079-88C5-4DCC-A40E-A8CBF375081C2023-02-20"/>
    <x v="0"/>
    <n v="7"/>
    <s v="2023-02-20 14:58:19"/>
    <x v="0"/>
    <n v="104.88994310699999"/>
    <n v="20.39"/>
    <n v="0.77"/>
    <n v="88.448461301999998"/>
    <n v="-2.85"/>
    <n v="3.5000000000000003E-2"/>
    <n v="3.5999999999999997E-2"/>
    <n v="1"/>
    <n v="3.58"/>
    <n v="1.37"/>
    <n v="6686.02"/>
    <n v="0.18"/>
    <n v="127.26"/>
    <n v="127.28"/>
    <n v="110.11"/>
    <n v="1.19"/>
    <n v="25.84"/>
    <n v="1.71"/>
    <s v="MEASURED"/>
    <s v="NORMAL"/>
    <n v="10.56"/>
    <n v="55"/>
    <n v="98.83"/>
    <x v="1"/>
    <x v="0"/>
  </r>
  <r>
    <s v="35068079-88C5-4DCC-A40E-A8CBF375081C2023-02-20"/>
    <x v="0"/>
    <n v="8"/>
    <s v="2023-02-20 14:59:36"/>
    <x v="0"/>
    <n v="88.672154931999998"/>
    <n v="36.65"/>
    <n v="11.75"/>
    <n v="83.124552907999998"/>
    <n v="3.1"/>
    <n v="1.2769999999999999"/>
    <n v="0.14599999999999999"/>
    <n v="8.6999999999999993"/>
    <n v="0.87"/>
    <n v="13.83"/>
    <n v="3363.23"/>
    <n v="11.44"/>
    <n v="105"/>
    <n v="107.04"/>
    <n v="110.11"/>
    <n v="1.07"/>
    <n v="32.22"/>
    <n v="17.350000000000001"/>
    <s v="BALL_FLIGHT"/>
    <s v="NORMAL"/>
    <n v="10.56"/>
    <n v="55"/>
    <n v="98.83"/>
    <x v="0"/>
    <x v="0"/>
  </r>
  <r>
    <s v="35068079-88C5-4DCC-A40E-A8CBF375081C2023-02-20"/>
    <x v="0"/>
    <n v="9"/>
    <s v="2023-02-20 15:00:20"/>
    <x v="0"/>
    <n v="94.510558674999999"/>
    <n v="33.61"/>
    <n v="4.2300000000000004"/>
    <n v="82.654796285000003"/>
    <n v="-2.5099999999999998"/>
    <n v="1.1499999999999999"/>
    <n v="0.17499999999999999"/>
    <n v="6.6"/>
    <n v="3.86"/>
    <n v="5.54"/>
    <n v="2717.82"/>
    <n v="-9.2100000000000009"/>
    <n v="120.88"/>
    <n v="128.53"/>
    <n v="110.11"/>
    <n v="1.1399999999999999"/>
    <n v="32.58"/>
    <n v="19.05"/>
    <s v="MEASURED"/>
    <s v="NORMAL"/>
    <n v="10.56"/>
    <n v="55"/>
    <n v="98.83"/>
    <x v="0"/>
    <x v="0"/>
  </r>
  <r>
    <s v="35068079-88C5-4DCC-A40E-A8CBF375081C2023-02-20"/>
    <x v="0"/>
    <n v="10"/>
    <s v="2023-02-20 15:01:47"/>
    <x v="0"/>
    <n v="91.781496388999997"/>
    <n v="32.99"/>
    <n v="5.5"/>
    <n v="83.191660997"/>
    <n v="0.14000000000000001"/>
    <n v="1.1879999999999999"/>
    <n v="0.155"/>
    <n v="7.7"/>
    <n v="0"/>
    <n v="6.68"/>
    <n v="5695.25"/>
    <n v="-10.23"/>
    <n v="103.86"/>
    <n v="109.16"/>
    <n v="110.11"/>
    <n v="1.1000000000000001"/>
    <n v="31.02"/>
    <n v="22.91"/>
    <s v="MEASURED"/>
    <s v="NORMAL"/>
    <n v="10.56"/>
    <n v="55"/>
    <n v="98.83"/>
    <x v="0"/>
    <x v="0"/>
  </r>
  <r>
    <s v="35068079-88C5-4DCC-A40E-A8CBF375081C2023-02-20"/>
    <x v="0"/>
    <n v="11"/>
    <s v="2023-02-20 15:03:44"/>
    <x v="0"/>
    <n v="65.072476967"/>
    <n v="26.35"/>
    <n v="3.46"/>
    <n v="56.818182020000002"/>
    <n v="2.4900000000000002"/>
    <n v="1.5049999999999999"/>
    <n v="0.23"/>
    <n v="6.5"/>
    <n v="-0.75"/>
    <n v="3.83"/>
    <n v="2110.29"/>
    <n v="20.61"/>
    <n v="67.69"/>
    <n v="78.83"/>
    <n v="110.11"/>
    <n v="1.1399999999999999"/>
    <n v="10.15"/>
    <n v="-0.47"/>
    <s v="BALL_FLIGHT"/>
    <s v="NORMAL"/>
    <n v="10.56"/>
    <n v="55"/>
    <n v="98.83"/>
    <x v="1"/>
    <x v="0"/>
  </r>
  <r>
    <s v="35068079-88C5-4DCC-A40E-A8CBF375081C2023-02-20"/>
    <x v="0"/>
    <n v="12"/>
    <s v="2023-02-20 15:04:31"/>
    <x v="0"/>
    <n v="73.035970195000004"/>
    <n v="28.27"/>
    <n v="10"/>
    <n v="65.117215693000006"/>
    <n v="8.16"/>
    <n v="1.3779999999999999"/>
    <n v="0.193"/>
    <n v="7.1"/>
    <n v="-0.35"/>
    <n v="10.93"/>
    <n v="3745.12"/>
    <n v="6.61"/>
    <n v="80.28"/>
    <n v="85.87"/>
    <n v="110.11"/>
    <n v="1.1200000000000001"/>
    <n v="15.65"/>
    <n v="12.15"/>
    <s v="BALL_FLIGHT"/>
    <s v="NORMAL"/>
    <n v="10.56"/>
    <n v="55"/>
    <n v="98.83"/>
    <x v="1"/>
    <x v="0"/>
  </r>
  <r>
    <s v="35068079-88C5-4DCC-A40E-A8CBF375081C2023-02-20"/>
    <x v="0"/>
    <n v="13"/>
    <s v="2023-02-20 15:05:07"/>
    <x v="0"/>
    <n v="70.105583641999999"/>
    <n v="4.8"/>
    <n v="5.72"/>
    <n v="65.072476967"/>
    <n v="1.73"/>
    <n v="1.276"/>
    <n v="0.20899999999999999"/>
    <n v="6.1"/>
    <n v="4.67"/>
    <n v="6.7"/>
    <n v="1760.68"/>
    <n v="-11.63"/>
    <n v="26.77"/>
    <n v="75.05"/>
    <n v="110.11"/>
    <n v="1.08"/>
    <n v="0.56000000000000005"/>
    <n v="5.58"/>
    <s v="RATIO"/>
    <s v="NORMAL"/>
    <n v="10.56"/>
    <n v="55"/>
    <n v="98.83"/>
    <x v="1"/>
    <x v="0"/>
  </r>
  <r>
    <s v="35068079-88C5-4DCC-A40E-A8CBF375081C2023-02-20"/>
    <x v="0"/>
    <n v="14"/>
    <s v="2023-02-20 15:06:10"/>
    <x v="0"/>
    <n v="89.164280918000003"/>
    <n v="30.7"/>
    <n v="8.74"/>
    <n v="74.758411146"/>
    <n v="3.15"/>
    <n v="1.2190000000000001"/>
    <n v="0.16200000000000001"/>
    <n v="7.5"/>
    <n v="-3.35"/>
    <n v="10.16"/>
    <n v="4953.63"/>
    <n v="-4.55"/>
    <n v="104.72"/>
    <n v="111.57"/>
    <n v="110.11"/>
    <n v="1.19"/>
    <n v="27.07"/>
    <n v="24.72"/>
    <s v="BALL_FLIGHT"/>
    <s v="NORMAL"/>
    <n v="10.56"/>
    <n v="55"/>
    <n v="98.83"/>
    <x v="0"/>
    <x v="0"/>
  </r>
  <r>
    <s v="35068079-88C5-4DCC-A40E-A8CBF375081C2023-02-20"/>
    <x v="0"/>
    <n v="15"/>
    <s v="2023-02-20 15:07:25"/>
    <x v="0"/>
    <n v="82.095562209999997"/>
    <n v="29.85"/>
    <n v="8.23"/>
    <n v="72.678060387000002"/>
    <n v="1.83"/>
    <n v="1.456"/>
    <n v="0.17299999999999999"/>
    <n v="8.4"/>
    <n v="-1.81"/>
    <n v="9.74"/>
    <n v="4128.67"/>
    <n v="-11.31"/>
    <n v="96.27"/>
    <n v="104.77"/>
    <n v="110.11"/>
    <n v="1.1299999999999999"/>
    <n v="21.55"/>
    <n v="24.47"/>
    <s v="BALL_FLIGHT"/>
    <s v="NORMAL"/>
    <n v="10.56"/>
    <n v="55"/>
    <n v="98.83"/>
    <x v="0"/>
    <x v="0"/>
  </r>
  <r>
    <s v="35068079-88C5-4DCC-A40E-A8CBF375081C2023-02-20"/>
    <x v="0"/>
    <n v="16"/>
    <s v="2023-02-20 15:08:55"/>
    <x v="0"/>
    <n v="93.034180716999998"/>
    <n v="32.81"/>
    <n v="3.26"/>
    <n v="79.254653109000003"/>
    <n v="1.34"/>
    <n v="1.3919999999999999"/>
    <n v="0.16900000000000001"/>
    <n v="8.1999999999999993"/>
    <n v="2.2999999999999998"/>
    <n v="3.77"/>
    <n v="3776.06"/>
    <n v="23.36"/>
    <n v="116.42"/>
    <n v="118.27"/>
    <n v="110.11"/>
    <n v="1.17"/>
    <n v="30.63"/>
    <n v="-13.6"/>
    <s v="MEASURED"/>
    <s v="NORMAL"/>
    <n v="10.56"/>
    <n v="55"/>
    <n v="98.83"/>
    <x v="1"/>
    <x v="0"/>
  </r>
  <r>
    <s v="35068079-88C5-4DCC-A40E-A8CBF375081C2023-02-20"/>
    <x v="0"/>
    <n v="17"/>
    <s v="2023-02-20 15:09:53"/>
    <x v="0"/>
    <n v="100.102899425"/>
    <n v="13.27"/>
    <n v="18.079999999999998"/>
    <n v="88.403722576000007"/>
    <n v="0.69"/>
    <n v="1.135"/>
    <n v="0.16400000000000001"/>
    <n v="6.9"/>
    <n v="3.66"/>
    <n v="21.91"/>
    <n v="8476.6299999999992"/>
    <n v="-8.64"/>
    <n v="113.85"/>
    <n v="117.51"/>
    <n v="110.11"/>
    <n v="1.1299999999999999"/>
    <n v="15.07"/>
    <n v="48.03"/>
    <s v="MEASURED"/>
    <s v="NORMAL"/>
    <n v="10.56"/>
    <n v="55"/>
    <n v="98.83"/>
    <x v="0"/>
    <x v="0"/>
  </r>
  <r>
    <s v="35068079-88C5-4DCC-A40E-A8CBF375081C2023-02-20"/>
    <x v="0"/>
    <n v="18"/>
    <s v="2023-02-20 15:11:02"/>
    <x v="0"/>
    <n v="95.092162113000001"/>
    <n v="31.09"/>
    <n v="5.28"/>
    <n v="85.294381118999993"/>
    <n v="2.36"/>
    <n v="1.1830000000000001"/>
    <n v="0.14399999999999999"/>
    <n v="8.1999999999999993"/>
    <n v="1.69"/>
    <n v="6.07"/>
    <n v="3681.41"/>
    <n v="29.48"/>
    <n v="117"/>
    <n v="122.54"/>
    <n v="110.11"/>
    <n v="1.1100000000000001"/>
    <n v="29.48"/>
    <n v="-14.17"/>
    <s v="MEASURED"/>
    <s v="NORMAL"/>
    <n v="10.56"/>
    <n v="55"/>
    <n v="98.83"/>
    <x v="1"/>
    <x v="0"/>
  </r>
  <r>
    <s v="35068079-88C5-4DCC-A40E-A8CBF375081C2023-02-20"/>
    <x v="0"/>
    <n v="19"/>
    <s v="2023-02-20 15:11:54"/>
    <x v="0"/>
    <n v="93.861847147999995"/>
    <n v="11.76"/>
    <n v="18.579999999999998"/>
    <n v="85.831245831000004"/>
    <n v="0.1"/>
    <n v="1.0840000000000001"/>
    <n v="0.151"/>
    <n v="7.2"/>
    <n v="2.36"/>
    <n v="22.6"/>
    <n v="7476.02"/>
    <n v="-14.67"/>
    <n v="101.19"/>
    <n v="107.37"/>
    <n v="110.11"/>
    <n v="1.0900000000000001"/>
    <n v="10.19"/>
    <n v="47.42"/>
    <s v="MEASURED"/>
    <s v="NORMAL"/>
    <n v="10.56"/>
    <n v="55"/>
    <n v="98.83"/>
    <x v="0"/>
    <x v="0"/>
  </r>
  <r>
    <s v="35068079-88C5-4DCC-A40E-A8CBF375081C2023-02-20"/>
    <x v="0"/>
    <n v="20"/>
    <s v="2023-02-20 15:14:33"/>
    <x v="0"/>
    <n v="94.935576572000002"/>
    <n v="31.44"/>
    <n v="4.5199999999999996"/>
    <n v="81.491589408999999"/>
    <n v="-4.8"/>
    <n v="1.946"/>
    <n v="0.183"/>
    <n v="0"/>
    <n v="7.03"/>
    <n v="6.24"/>
    <n v="6515.3"/>
    <n v="-1.25"/>
    <n v="107.33"/>
    <n v="108.03"/>
    <n v="110.11"/>
    <n v="1.1599999999999999"/>
    <n v="32.07"/>
    <n v="11.57"/>
    <s v="MEASURED"/>
    <s v="NORMAL"/>
    <n v="10.56"/>
    <n v="55"/>
    <n v="98.82"/>
    <x v="1"/>
    <x v="0"/>
  </r>
  <r>
    <s v="35068079-88C5-4DCC-A40E-A8CBF375081C2023-02-20"/>
    <x v="0"/>
    <n v="21"/>
    <s v="2023-02-20 15:15:27"/>
    <x v="0"/>
    <n v="96.971188604999995"/>
    <n v="32.630000000000003"/>
    <n v="4.1399999999999997"/>
    <n v="85.048318125999998"/>
    <n v="-6.17"/>
    <n v="1.1910000000000001"/>
    <n v="0.19600000000000001"/>
    <n v="6.1"/>
    <n v="0"/>
    <n v="5.99"/>
    <n v="2371.8200000000002"/>
    <n v="4.3899999999999997"/>
    <n v="130.56"/>
    <n v="130.77000000000001"/>
    <n v="110.11"/>
    <n v="1.1399999999999999"/>
    <n v="33.03"/>
    <n v="7.01"/>
    <s v="MEASURED"/>
    <s v="NORMAL"/>
    <n v="10.56"/>
    <n v="55"/>
    <n v="98.82"/>
    <x v="1"/>
    <x v="0"/>
  </r>
  <r>
    <s v="35068079-88C5-4DCC-A40E-A8CBF375081C2023-02-20"/>
    <x v="0"/>
    <n v="22"/>
    <s v="2023-02-20 15:16:20"/>
    <x v="0"/>
    <n v="87.397101241000001"/>
    <n v="38.44"/>
    <n v="12.93"/>
    <n v="82.878489915000003"/>
    <n v="-1.37"/>
    <n v="1.218"/>
    <n v="0.16900000000000001"/>
    <n v="7.2"/>
    <n v="6.95"/>
    <n v="15.95"/>
    <n v="1797.8"/>
    <n v="16.88"/>
    <n v="111.64"/>
    <n v="119.72"/>
    <n v="110.11"/>
    <n v="1.05"/>
    <n v="32.18"/>
    <n v="22.9"/>
    <s v="BALL_FLIGHT"/>
    <s v="NORMAL"/>
    <n v="10.56"/>
    <n v="55"/>
    <n v="98.82"/>
    <x v="0"/>
    <x v="0"/>
  </r>
  <r>
    <s v="35068079-88C5-4DCC-A40E-A8CBF375081C2023-02-20"/>
    <x v="0"/>
    <n v="23"/>
    <s v="2023-02-20 15:17:13"/>
    <x v="0"/>
    <n v="96.009305995999995"/>
    <n v="36.03"/>
    <n v="8.18"/>
    <n v="85.540444112000003"/>
    <n v="-2.04"/>
    <n v="1.161"/>
    <n v="0.154"/>
    <n v="7.5"/>
    <n v="0.79"/>
    <n v="10.27"/>
    <n v="2746.01"/>
    <n v="-5.89"/>
    <n v="126.16"/>
    <n v="130.63"/>
    <n v="110.11"/>
    <n v="1.1200000000000001"/>
    <n v="36.47"/>
    <n v="29.9"/>
    <s v="BALL_FLIGHT"/>
    <s v="NORMAL"/>
    <n v="10.56"/>
    <n v="55"/>
    <n v="98.82"/>
    <x v="0"/>
    <x v="0"/>
  </r>
  <r>
    <s v="35068079-88C5-4DCC-A40E-A8CBF375081C2023-02-20"/>
    <x v="0"/>
    <n v="24"/>
    <s v="2023-02-20 15:19:47"/>
    <x v="0"/>
    <n v="96.836972427000006"/>
    <n v="37.89"/>
    <n v="1.51"/>
    <n v="87.710272322999998"/>
    <n v="-4.8600000000000003"/>
    <n v="1.206"/>
    <n v="0.17100000000000001"/>
    <n v="7.1"/>
    <n v="8.94"/>
    <n v="2.58"/>
    <n v="1101.3399999999999"/>
    <n v="7.67"/>
    <n v="140.79"/>
    <n v="141.01"/>
    <n v="110.11"/>
    <n v="1.1000000000000001"/>
    <n v="37.28"/>
    <n v="-0.26"/>
    <s v="MEASURED"/>
    <s v="NORMAL"/>
    <n v="10.56"/>
    <n v="55"/>
    <n v="98.82"/>
    <x v="1"/>
    <x v="0"/>
  </r>
  <r>
    <s v="35068079-88C5-4DCC-A40E-A8CBF375081C2023-02-20"/>
    <x v="0"/>
    <n v="25"/>
    <s v="2023-02-20 15:21:12"/>
    <x v="1"/>
    <n v="97.127774145999993"/>
    <n v="0"/>
    <n v="7.32"/>
    <n v="91.289370403000007"/>
    <n v="-4.4400000000000004"/>
    <n v="1.1339999999999999"/>
    <n v="0.17499999999999999"/>
    <n v="6.5"/>
    <n v="9.9600000000000009"/>
    <n v="9.59"/>
    <n v="3652.92"/>
    <n v="-23.7"/>
    <n v="0"/>
    <n v="0"/>
    <n v="0"/>
    <n v="1.06"/>
    <n v="0"/>
    <n v="0"/>
    <s v="RATIO"/>
    <s v="NORMAL"/>
    <n v="10.56"/>
    <n v="55"/>
    <n v="98.82"/>
    <x v="0"/>
    <x v="0"/>
  </r>
  <r>
    <s v="35068079-88C5-4DCC-A40E-A8CBF375081C2023-02-20"/>
    <x v="0"/>
    <n v="26"/>
    <s v="2023-02-20 15:22:12"/>
    <x v="1"/>
    <n v="100.841088404"/>
    <n v="22.24"/>
    <n v="9.17"/>
    <n v="88.426091939000003"/>
    <n v="-0.21"/>
    <n v="1.18"/>
    <n v="0.159"/>
    <n v="7.4"/>
    <n v="3.52"/>
    <n v="11.19"/>
    <n v="6297.87"/>
    <n v="-5.94"/>
    <n v="121.69"/>
    <n v="126.53"/>
    <n v="110.11"/>
    <n v="1.1399999999999999"/>
    <n v="25.33"/>
    <n v="29.76"/>
    <s v="MEASURED"/>
    <s v="NORMAL"/>
    <n v="10.56"/>
    <n v="55"/>
    <n v="98.82"/>
    <x v="1"/>
    <x v="0"/>
  </r>
  <r>
    <s v="35068079-88C5-4DCC-A40E-A8CBF375081C2023-02-20"/>
    <x v="0"/>
    <n v="27"/>
    <s v="2023-02-20 15:22:49"/>
    <x v="1"/>
    <n v="63.394774742000003"/>
    <n v="11.92"/>
    <n v="6.85"/>
    <n v="0"/>
    <n v="0"/>
    <n v="1.0920000000000001"/>
    <n v="0.69799999999999995"/>
    <n v="1.6"/>
    <n v="0"/>
    <n v="0"/>
    <n v="1196.42"/>
    <n v="-30"/>
    <n v="36.119999999999997"/>
    <n v="66.430000000000007"/>
    <n v="110.11"/>
    <n v="0"/>
    <n v="2.13"/>
    <n v="6.05"/>
    <s v="BALL_FLIGHT"/>
    <s v="NORMAL"/>
    <n v="10.56"/>
    <n v="55"/>
    <n v="98.82"/>
    <x v="0"/>
    <x v="1"/>
  </r>
  <r>
    <s v="35068079-88C5-4DCC-A40E-A8CBF375081C2023-02-20"/>
    <x v="0"/>
    <n v="28"/>
    <s v="2023-02-20 15:23:04"/>
    <x v="1"/>
    <n v="107.216356859"/>
    <n v="20.09"/>
    <n v="4.08"/>
    <n v="91.132784861999994"/>
    <n v="-1.17"/>
    <n v="1.1499999999999999"/>
    <n v="0.129"/>
    <n v="8.9"/>
    <n v="-3.31"/>
    <n v="5.15"/>
    <n v="4339.32"/>
    <n v="4.6399999999999997"/>
    <n v="140.05000000000001"/>
    <n v="140.26"/>
    <n v="110.11"/>
    <n v="1.18"/>
    <n v="25.05"/>
    <n v="5.84"/>
    <s v="MEASURED"/>
    <s v="NORMAL"/>
    <n v="10.56"/>
    <n v="55"/>
    <n v="98.82"/>
    <x v="1"/>
    <x v="0"/>
  </r>
  <r>
    <s v="35068079-88C5-4DCC-A40E-A8CBF375081C2023-02-20"/>
    <x v="0"/>
    <n v="29"/>
    <s v="2023-02-20 15:24:16"/>
    <x v="1"/>
    <n v="106.59001469499999"/>
    <n v="15.76"/>
    <n v="-0.12"/>
    <n v="88.202398309000003"/>
    <n v="-4.8"/>
    <n v="1.155"/>
    <n v="0.158"/>
    <n v="7.3"/>
    <n v="3.94"/>
    <n v="0.57999999999999996"/>
    <n v="4488.58"/>
    <n v="-3.7"/>
    <n v="136.6"/>
    <n v="136.82"/>
    <n v="110.11"/>
    <n v="1.21"/>
    <n v="18.920000000000002"/>
    <n v="3.47"/>
    <s v="MEASURED"/>
    <s v="NORMAL"/>
    <n v="10.56"/>
    <n v="55"/>
    <n v="98.82"/>
    <x v="1"/>
    <x v="0"/>
  </r>
  <r>
    <s v="35068079-88C5-4DCC-A40E-A8CBF375081C2023-02-20"/>
    <x v="0"/>
    <n v="30"/>
    <s v="2023-02-20 15:25:08"/>
    <x v="1"/>
    <n v="87.218146336999993"/>
    <n v="20.239999999999998"/>
    <n v="13.99"/>
    <n v="90.573550787000002"/>
    <n v="2.6"/>
    <n v="1.212"/>
    <n v="0.13800000000000001"/>
    <n v="8.8000000000000007"/>
    <n v="0.51"/>
    <n v="16.64"/>
    <n v="5308.26"/>
    <n v="-15.42"/>
    <n v="100"/>
    <n v="102.78"/>
    <n v="110.11"/>
    <n v="0.96"/>
    <n v="15.19"/>
    <n v="36.33"/>
    <s v="BALL_FLIGHT"/>
    <s v="NORMAL"/>
    <n v="10.56"/>
    <n v="55"/>
    <n v="98.82"/>
    <x v="0"/>
    <x v="0"/>
  </r>
  <r>
    <s v="35068079-88C5-4DCC-A40E-A8CBF375081C2023-02-20"/>
    <x v="0"/>
    <n v="31"/>
    <s v="2023-02-20 15:25:55"/>
    <x v="1"/>
    <n v="80.999463422999995"/>
    <n v="14.03"/>
    <n v="17.79"/>
    <n v="85.920723283000001"/>
    <n v="-0.18"/>
    <n v="1.258"/>
    <n v="0.17499999999999999"/>
    <n v="7.2"/>
    <n v="8.5399999999999991"/>
    <n v="21.69"/>
    <n v="5351.94"/>
    <n v="-25.42"/>
    <n v="75.59"/>
    <n v="88.1"/>
    <n v="110.11"/>
    <n v="0.94"/>
    <n v="7.06"/>
    <n v="38.71"/>
    <s v="BALL_FLIGHT"/>
    <s v="NORMAL"/>
    <n v="10.56"/>
    <n v="55"/>
    <n v="98.82"/>
    <x v="0"/>
    <x v="0"/>
  </r>
  <r>
    <s v="35068079-88C5-4DCC-A40E-A8CBF375081C2023-02-20"/>
    <x v="0"/>
    <n v="32"/>
    <s v="2023-02-20 15:27:51"/>
    <x v="1"/>
    <n v="104.37544775800001"/>
    <n v="21.51"/>
    <n v="3.29"/>
    <n v="90.461703971999995"/>
    <n v="-1.98"/>
    <n v="1.1259999999999999"/>
    <n v="0.151"/>
    <n v="7.5"/>
    <n v="3.66"/>
    <n v="4.3099999999999996"/>
    <n v="6556.18"/>
    <n v="1.76"/>
    <n v="126.12"/>
    <n v="129.88999999999999"/>
    <n v="110.11"/>
    <n v="1.1499999999999999"/>
    <n v="26.86"/>
    <n v="5.85"/>
    <s v="MEASURED"/>
    <s v="NORMAL"/>
    <n v="10.56"/>
    <n v="55"/>
    <n v="98.82"/>
    <x v="1"/>
    <x v="0"/>
  </r>
  <r>
    <s v="35068079-88C5-4DCC-A40E-A8CBF375081C2023-02-20"/>
    <x v="0"/>
    <n v="33"/>
    <s v="2023-02-20 15:29:00"/>
    <x v="2"/>
    <n v="121.644595994"/>
    <n v="11.42"/>
    <n v="0.85"/>
    <n v="83.258769086000001"/>
    <n v="2.46"/>
    <n v="1.204"/>
    <n v="0.13600000000000001"/>
    <n v="8.9"/>
    <n v="-6.3"/>
    <n v="0.66"/>
    <n v="2054.02"/>
    <n v="9.61"/>
    <n v="161.76"/>
    <n v="162.06"/>
    <n v="110.11"/>
    <n v="1.46"/>
    <n v="12.97"/>
    <n v="-5.15"/>
    <s v="BALL_FLIGHT"/>
    <s v="NORMAL"/>
    <n v="10.56"/>
    <n v="55"/>
    <n v="98.82"/>
    <x v="1"/>
    <x v="0"/>
  </r>
  <r>
    <s v="35068079-88C5-4DCC-A40E-A8CBF375081C2023-02-20"/>
    <x v="0"/>
    <n v="34"/>
    <s v="2023-02-20 15:29:31"/>
    <x v="2"/>
    <n v="124.530243821"/>
    <n v="8.8000000000000007"/>
    <n v="2.95"/>
    <n v="87.933965952999998"/>
    <n v="2.34"/>
    <n v="1.2909999999999999"/>
    <n v="0.14599999999999999"/>
    <n v="8.8000000000000007"/>
    <n v="-1.52"/>
    <n v="3.23"/>
    <n v="5519.54"/>
    <n v="1.54"/>
    <n v="157.66999999999999"/>
    <n v="157.88999999999999"/>
    <n v="110.11"/>
    <n v="1.42"/>
    <n v="17.87"/>
    <n v="6.49"/>
    <s v="MEASURED"/>
    <s v="NORMAL"/>
    <n v="10.56"/>
    <n v="55"/>
    <n v="98.82"/>
    <x v="1"/>
    <x v="0"/>
  </r>
  <r>
    <s v="35068079-88C5-4DCC-A40E-A8CBF375081C2023-02-20"/>
    <x v="0"/>
    <n v="35"/>
    <s v="2023-02-20 15:30:03"/>
    <x v="2"/>
    <n v="128.690945339"/>
    <n v="11.69"/>
    <n v="0.64"/>
    <n v="88.291875761"/>
    <n v="-0.06"/>
    <n v="1.2110000000000001"/>
    <n v="0.14799999999999999"/>
    <n v="8.1999999999999993"/>
    <n v="-2.78"/>
    <n v="0.78"/>
    <n v="3127.83"/>
    <n v="14.11"/>
    <n v="176.66"/>
    <n v="176.65"/>
    <n v="110.11"/>
    <n v="1.46"/>
    <n v="19.079999999999998"/>
    <n v="-16.73"/>
    <s v="MEASURED"/>
    <s v="NORMAL"/>
    <n v="10.56"/>
    <n v="55"/>
    <n v="98.82"/>
    <x v="1"/>
    <x v="0"/>
  </r>
  <r>
    <s v="35068079-88C5-4DCC-A40E-A8CBF375081C2023-02-20"/>
    <x v="0"/>
    <n v="37"/>
    <s v="2023-02-20 15:31:23"/>
    <x v="2"/>
    <n v="119.430029057"/>
    <n v="11.23"/>
    <n v="8.99"/>
    <n v="88.918217924999993"/>
    <n v="-0.83"/>
    <n v="1.2250000000000001"/>
    <n v="0.152"/>
    <n v="8.1"/>
    <n v="1.92"/>
    <n v="11.07"/>
    <n v="2248.9"/>
    <n v="-7.65"/>
    <n v="156.03"/>
    <n v="168.03"/>
    <n v="110.11"/>
    <n v="1.34"/>
    <n v="12.69"/>
    <n v="33.25"/>
    <s v="MEASURED"/>
    <s v="NORMAL"/>
    <n v="10.56"/>
    <n v="55"/>
    <n v="98.82"/>
    <x v="1"/>
    <x v="0"/>
  </r>
  <r>
    <s v="35068079-88C5-4DCC-A40E-A8CBF375081C2023-02-20"/>
    <x v="0"/>
    <n v="38"/>
    <s v="2023-02-20 15:32:06"/>
    <x v="2"/>
    <n v="119.653722687"/>
    <n v="11.54"/>
    <n v="2.59"/>
    <n v="86.099678186999995"/>
    <n v="-2.4"/>
    <n v="1.2609999999999999"/>
    <n v="0.16"/>
    <n v="7.9"/>
    <n v="2.61"/>
    <n v="3.51"/>
    <n v="2490.25"/>
    <n v="-1.18"/>
    <n v="160.26"/>
    <n v="160.54"/>
    <n v="110.11"/>
    <n v="1.39"/>
    <n v="14.21"/>
    <n v="8.56"/>
    <s v="MEASURED"/>
    <s v="NORMAL"/>
    <n v="10.56"/>
    <n v="55"/>
    <n v="98.82"/>
    <x v="1"/>
    <x v="0"/>
  </r>
  <r>
    <s v="35068079-88C5-4DCC-A40E-A8CBF375081C2023-02-20"/>
    <x v="0"/>
    <n v="40"/>
    <s v="2023-02-20 15:33:12"/>
    <x v="2"/>
    <n v="128.355404894"/>
    <n v="6.36"/>
    <n v="-7.17"/>
    <n v="93.392090525"/>
    <n v="5.01"/>
    <n v="1.147"/>
    <n v="0.14799999999999999"/>
    <n v="7.8"/>
    <n v="4.26"/>
    <n v="-9.5"/>
    <n v="2053.58"/>
    <n v="1.1599999999999999"/>
    <n v="147.86000000000001"/>
    <n v="164.26"/>
    <n v="110.11"/>
    <n v="1.37"/>
    <n v="6.85"/>
    <n v="-20.71"/>
    <s v="BALL_FLIGHT"/>
    <s v="NORMAL"/>
    <n v="10.56"/>
    <n v="55"/>
    <n v="98.82"/>
    <x v="1"/>
    <x v="0"/>
  </r>
  <r>
    <s v="35068079-88C5-4DCC-A40E-A8CBF375081C2023-02-20"/>
    <x v="0"/>
    <n v="42"/>
    <s v="2023-02-20 15:34:19"/>
    <x v="2"/>
    <n v="121.488010453"/>
    <n v="11.8"/>
    <n v="6.53"/>
    <n v="90.864352506000003"/>
    <n v="0.51"/>
    <n v="1.1870000000000001"/>
    <n v="0.15"/>
    <n v="7.9"/>
    <n v="0.77"/>
    <n v="7.88"/>
    <n v="3630.24"/>
    <n v="-11.75"/>
    <n v="161.24"/>
    <n v="161.47999999999999"/>
    <n v="110.11"/>
    <n v="1.34"/>
    <n v="17.649999999999999"/>
    <n v="33"/>
    <s v="MEASURED"/>
    <s v="NORMAL"/>
    <n v="10.56"/>
    <n v="55"/>
    <n v="98.82"/>
    <x v="1"/>
    <x v="0"/>
  </r>
  <r>
    <s v="35068079-88C5-4DCC-A40E-A8CBF375081C2023-02-20"/>
    <x v="0"/>
    <n v="43"/>
    <s v="2023-02-20 15:34:50"/>
    <x v="2"/>
    <n v="121.46564109000001"/>
    <n v="11.25"/>
    <n v="7.86"/>
    <n v="85.697029653000001"/>
    <n v="0.59"/>
    <n v="1.2"/>
    <n v="0.13500000000000001"/>
    <n v="8.9"/>
    <n v="-5.71"/>
    <n v="9.48"/>
    <n v="3752.73"/>
    <n v="-30"/>
    <n v="148.31"/>
    <n v="158.46"/>
    <n v="110.11"/>
    <n v="1.42"/>
    <n v="14.23"/>
    <n v="55.38"/>
    <s v="BALL_FLIGHT"/>
    <s v="NORMAL"/>
    <n v="10.56"/>
    <n v="55"/>
    <n v="98.82"/>
    <x v="0"/>
    <x v="0"/>
  </r>
  <r>
    <s v="35068079-88C5-4DCC-A40E-A8CBF375081C2023-02-20"/>
    <x v="0"/>
    <n v="44"/>
    <s v="2023-02-20 15:35:41"/>
    <x v="2"/>
    <n v="130.41338629000001"/>
    <n v="10.32"/>
    <n v="1.62"/>
    <n v="96.143522173999997"/>
    <n v="0.42"/>
    <n v="1.171"/>
    <n v="0.16400000000000001"/>
    <n v="7.1"/>
    <n v="5.41"/>
    <n v="1.9"/>
    <n v="3277.68"/>
    <n v="3.26"/>
    <n v="177.51"/>
    <n v="191.98"/>
    <n v="110.11"/>
    <n v="1.36"/>
    <n v="18.46"/>
    <n v="0.75"/>
    <s v="BALL_FLIGHT"/>
    <s v="NORMAL"/>
    <n v="10.56"/>
    <n v="55"/>
    <n v="98.82"/>
    <x v="1"/>
    <x v="0"/>
  </r>
  <r>
    <s v="35068079-88C5-4DCC-A40E-A8CBF375081C2023-02-20"/>
    <x v="0"/>
    <n v="45"/>
    <s v="2023-02-20 15:36:16"/>
    <x v="2"/>
    <n v="131.12920590600001"/>
    <n v="10.49"/>
    <n v="2.11"/>
    <n v="93.526306703000003"/>
    <n v="0.77"/>
    <n v="1.111"/>
    <n v="0.15"/>
    <n v="7.4"/>
    <n v="1.71"/>
    <n v="2.46"/>
    <n v="2745.14"/>
    <n v="-2.15"/>
    <n v="179.16"/>
    <n v="195.24"/>
    <n v="110.11"/>
    <n v="1.4"/>
    <n v="17.28"/>
    <n v="8.81"/>
    <s v="BALL_FLIGHT"/>
    <s v="NORMAL"/>
    <n v="10.56"/>
    <n v="55"/>
    <n v="98.82"/>
    <x v="1"/>
    <x v="0"/>
  </r>
  <r>
    <s v="35068079-88C5-4DCC-A40E-A8CBF375081C2023-02-20"/>
    <x v="0"/>
    <n v="46"/>
    <s v="2023-02-20 15:36:52"/>
    <x v="2"/>
    <n v="128.48962107200001"/>
    <n v="8.8000000000000007"/>
    <n v="-8.39"/>
    <n v="94.130279504000001"/>
    <n v="0.59"/>
    <n v="1.121"/>
    <n v="0.14599999999999999"/>
    <n v="7.7"/>
    <n v="2"/>
    <n v="-10.3"/>
    <n v="3463.23"/>
    <n v="19.5"/>
    <n v="162.82"/>
    <n v="173.94"/>
    <n v="110.11"/>
    <n v="1.37"/>
    <n v="13.82"/>
    <n v="-50.98"/>
    <s v="RATIO"/>
    <s v="NORMAL"/>
    <n v="10.56"/>
    <n v="55"/>
    <n v="98.82"/>
    <x v="0"/>
    <x v="0"/>
  </r>
  <r>
    <s v="35068079-88C5-4DCC-A40E-A8CBF375081C2023-02-20"/>
    <x v="0"/>
    <n v="47"/>
    <s v="2023-02-20 15:37:56"/>
    <x v="3"/>
    <n v="131.42000762500001"/>
    <n v="17.73"/>
    <n v="1.28"/>
    <n v="95.069792750000005"/>
    <n v="1.07"/>
    <n v="1.226"/>
    <n v="0.157"/>
    <n v="7.8"/>
    <n v="-1.63"/>
    <n v="1.4"/>
    <n v="1202.3399999999999"/>
    <n v="30"/>
    <n v="190.66"/>
    <n v="200.59"/>
    <n v="110.11"/>
    <n v="1.38"/>
    <n v="21.46"/>
    <n v="-15.68"/>
    <s v="MEASURED"/>
    <s v="NORMAL"/>
    <n v="10.56"/>
    <n v="55"/>
    <n v="98.82"/>
    <x v="1"/>
    <x v="0"/>
  </r>
  <r>
    <s v="35068079-88C5-4DCC-A40E-A8CBF375081C2023-02-20"/>
    <x v="0"/>
    <n v="48"/>
    <s v="2023-02-20 15:38:54"/>
    <x v="3"/>
    <n v="141.262527345"/>
    <n v="12.22"/>
    <n v="0.47"/>
    <n v="96.232999625999994"/>
    <n v="0.65"/>
    <n v="1.228"/>
    <n v="0.19700000000000001"/>
    <n v="6.2"/>
    <n v="1.04"/>
    <n v="0.48"/>
    <n v="2813.17"/>
    <n v="-8.15"/>
    <n v="204.4"/>
    <n v="218.28"/>
    <n v="110.11"/>
    <n v="1.47"/>
    <n v="25"/>
    <n v="14.85"/>
    <s v="MEASURED"/>
    <s v="NORMAL"/>
    <n v="10.56"/>
    <n v="55"/>
    <n v="98.82"/>
    <x v="1"/>
    <x v="0"/>
  </r>
  <r>
    <s v="35068079-88C5-4DCC-A40E-A8CBF375081C2023-02-20"/>
    <x v="0"/>
    <n v="49"/>
    <s v="2023-02-20 15:40:16"/>
    <x v="3"/>
    <n v="131.68843998099999"/>
    <n v="15.11"/>
    <n v="-7.5"/>
    <n v="88.694524294999994"/>
    <n v="10.7"/>
    <n v="1.3240000000000001"/>
    <n v="0.129"/>
    <n v="0"/>
    <n v="-8.6999999999999993"/>
    <n v="-10.76"/>
    <n v="1679.65"/>
    <n v="-2"/>
    <n v="198.76"/>
    <n v="208.19"/>
    <n v="110.11"/>
    <n v="1.48"/>
    <n v="21.36"/>
    <n v="-23.8"/>
    <s v="BALL_FLIGHT"/>
    <s v="NORMAL"/>
    <n v="10.56"/>
    <n v="55"/>
    <n v="98.8"/>
    <x v="1"/>
    <x v="0"/>
  </r>
  <r>
    <s v="35068079-88C5-4DCC-A40E-A8CBF375081C2023-02-20"/>
    <x v="0"/>
    <n v="50"/>
    <s v="2023-02-20 15:41:10"/>
    <x v="3"/>
    <n v="133.90300691799999"/>
    <n v="12.61"/>
    <n v="2.41"/>
    <n v="93.324982435999999"/>
    <n v="1.69"/>
    <n v="0.998"/>
    <n v="0.187"/>
    <n v="5.3"/>
    <n v="-2.64"/>
    <n v="2.67"/>
    <n v="2590.0500000000002"/>
    <n v="2.74"/>
    <n v="192.28"/>
    <n v="209.47"/>
    <n v="110.11"/>
    <n v="1.44"/>
    <n v="21.9"/>
    <n v="4.33"/>
    <s v="MEASURED"/>
    <s v="NORMAL"/>
    <n v="10.56"/>
    <n v="55"/>
    <n v="98.8"/>
    <x v="1"/>
    <x v="0"/>
  </r>
  <r>
    <s v="35068079-88C5-4DCC-A40E-A8CBF375081C2023-02-20"/>
    <x v="0"/>
    <n v="51"/>
    <s v="2023-02-20 15:41:53"/>
    <x v="3"/>
    <n v="131.08446717999999"/>
    <n v="11.84"/>
    <n v="5.64"/>
    <n v="92.161775559999995"/>
    <n v="-0.53"/>
    <n v="0.998"/>
    <n v="0.18099999999999999"/>
    <n v="5.5"/>
    <n v="-0.57999999999999996"/>
    <n v="6.95"/>
    <n v="2069.4699999999998"/>
    <n v="-4.59"/>
    <n v="187.07"/>
    <n v="189.04"/>
    <n v="110.11"/>
    <n v="1.42"/>
    <n v="16.87"/>
    <n v="24.01"/>
    <s v="MEASURED"/>
    <s v="NORMAL"/>
    <n v="10.56"/>
    <n v="55"/>
    <n v="98.8"/>
    <x v="1"/>
    <x v="0"/>
  </r>
  <r>
    <s v="35068079-88C5-4DCC-A40E-A8CBF375081C2023-02-20"/>
    <x v="0"/>
    <n v="52"/>
    <s v="2023-02-20 15:42:44"/>
    <x v="3"/>
    <n v="137.705798628"/>
    <n v="12.85"/>
    <n v="6.46"/>
    <n v="95.517180010000004"/>
    <n v="-3.01"/>
    <n v="1.111"/>
    <n v="0.18"/>
    <n v="6.2"/>
    <n v="-1.1100000000000001"/>
    <n v="8.32"/>
    <n v="4408.97"/>
    <n v="-8.3800000000000008"/>
    <n v="187.11"/>
    <n v="188.74"/>
    <n v="110.11"/>
    <n v="1.44"/>
    <n v="29.17"/>
    <n v="37.58"/>
    <s v="MEASURED"/>
    <s v="NORMAL"/>
    <n v="10.56"/>
    <n v="55"/>
    <n v="98.8"/>
    <x v="1"/>
    <x v="0"/>
  </r>
  <r>
    <s v="35068079-88C5-4DCC-A40E-A8CBF375081C2023-02-20"/>
    <x v="0"/>
    <n v="53"/>
    <s v="2023-02-20 15:44:14"/>
    <x v="3"/>
    <n v="123.188082041"/>
    <n v="18.86"/>
    <n v="-4.68"/>
    <n v="90.193271616000004"/>
    <n v="1.7"/>
    <n v="1.2569999999999999"/>
    <n v="0.184"/>
    <n v="6.8"/>
    <n v="-5.35"/>
    <n v="-5.95"/>
    <n v="1459.63"/>
    <n v="17.3"/>
    <n v="182.46"/>
    <n v="186.96"/>
    <n v="110.11"/>
    <n v="1.37"/>
    <n v="23.05"/>
    <n v="-30.88"/>
    <s v="MEASURED"/>
    <s v="NORMAL"/>
    <n v="10.56"/>
    <n v="55"/>
    <n v="98.8"/>
    <x v="1"/>
    <x v="0"/>
  </r>
  <r>
    <s v="35068079-88C5-4DCC-A40E-A8CBF375081C2023-02-20"/>
    <x v="0"/>
    <n v="54"/>
    <s v="2023-02-20 15:45:14"/>
    <x v="3"/>
    <n v="115.336435628"/>
    <n v="17.86"/>
    <n v="12.93"/>
    <n v="109.654617426"/>
    <n v="-4.3899999999999997"/>
    <n v="1.3220000000000001"/>
    <n v="0.25700000000000001"/>
    <n v="5.0999999999999996"/>
    <n v="1.94"/>
    <n v="16.41"/>
    <n v="4663.96"/>
    <n v="-7.31"/>
    <n v="149.9"/>
    <n v="157.88"/>
    <n v="110.11"/>
    <n v="1.05"/>
    <n v="26.12"/>
    <n v="48.01"/>
    <s v="MEASURED"/>
    <s v="NORMAL"/>
    <n v="10.56"/>
    <n v="55"/>
    <n v="98.8"/>
    <x v="0"/>
    <x v="0"/>
  </r>
  <r>
    <s v="35068079-88C5-4DCC-A40E-A8CBF375081C2023-02-20"/>
    <x v="0"/>
    <n v="55"/>
    <s v="2023-02-20 15:46:01"/>
    <x v="3"/>
    <n v="134.66356526000001"/>
    <n v="10.53"/>
    <n v="8.75"/>
    <n v="92.184144923000005"/>
    <n v="-1.22"/>
    <n v="1.288"/>
    <n v="0.193"/>
    <n v="6.7"/>
    <n v="1.41"/>
    <n v="10.83"/>
    <n v="3880.4"/>
    <n v="-15.36"/>
    <n v="181.91"/>
    <n v="182.15"/>
    <n v="110.11"/>
    <n v="1.46"/>
    <n v="20.93"/>
    <n v="51.84"/>
    <s v="MEASURED"/>
    <s v="NORMAL"/>
    <n v="10.56"/>
    <n v="55"/>
    <n v="98.8"/>
    <x v="0"/>
    <x v="0"/>
  </r>
  <r>
    <s v="35068079-88C5-4DCC-A40E-A8CBF375081C2023-02-20"/>
    <x v="0"/>
    <n v="56"/>
    <s v="2023-02-20 15:46:46"/>
    <x v="3"/>
    <n v="136.58733047800001"/>
    <n v="9.65"/>
    <n v="6.17"/>
    <n v="92.810487086999998"/>
    <n v="-1.95"/>
    <n v="1.1639999999999999"/>
    <n v="0.17899999999999999"/>
    <n v="6.5"/>
    <n v="-1.6"/>
    <n v="7.81"/>
    <n v="3356"/>
    <n v="-6.37"/>
    <n v="187.78"/>
    <n v="190.1"/>
    <n v="110.11"/>
    <n v="1.47"/>
    <n v="19.73"/>
    <n v="31.31"/>
    <s v="MEASURED"/>
    <s v="NORMAL"/>
    <n v="10.56"/>
    <n v="55"/>
    <n v="98.8"/>
    <x v="1"/>
    <x v="0"/>
  </r>
  <r>
    <s v="35068079-88C5-4DCC-A40E-A8CBF375081C2023-02-20"/>
    <x v="0"/>
    <n v="57"/>
    <s v="2023-02-20 15:47:57"/>
    <x v="3"/>
    <n v="128.937008332"/>
    <n v="8.17"/>
    <n v="-7.58"/>
    <n v="85.719399015999997"/>
    <n v="-1.4"/>
    <n v="1.4630000000000001"/>
    <n v="0.222"/>
    <n v="6.6"/>
    <n v="1.62"/>
    <n v="-9.02"/>
    <n v="2194.2600000000002"/>
    <n v="0.74"/>
    <n v="164.9"/>
    <n v="165.24"/>
    <n v="110.11"/>
    <n v="1.5"/>
    <n v="10.35"/>
    <n v="-22.87"/>
    <s v="BALL_FLIGHT"/>
    <s v="NORMAL"/>
    <n v="10.56"/>
    <n v="55"/>
    <n v="98.8"/>
    <x v="1"/>
    <x v="0"/>
  </r>
  <r>
    <s v="35068079-88C5-4DCC-A40E-A8CBF375081C2023-02-20"/>
    <x v="0"/>
    <n v="58"/>
    <s v="2023-02-20 15:49:18"/>
    <x v="3"/>
    <n v="129.80941348900001"/>
    <n v="18.55"/>
    <n v="15.82"/>
    <n v="90.349857157000002"/>
    <n v="2.1800000000000002"/>
    <n v="1.252"/>
    <n v="0.121"/>
    <n v="0"/>
    <n v="0"/>
    <n v="18.920000000000002"/>
    <n v="7139.03"/>
    <n v="-7.72"/>
    <n v="159.38999999999999"/>
    <n v="160.07"/>
    <n v="110.11"/>
    <n v="1.44"/>
    <n v="37.200000000000003"/>
    <n v="64.17"/>
    <s v="BALL_FLIGHT"/>
    <s v="NORMAL"/>
    <n v="10.56"/>
    <n v="55"/>
    <n v="98.8"/>
    <x v="0"/>
    <x v="0"/>
  </r>
  <r>
    <s v="35068079-88C5-4DCC-A40E-A8CBF375081C2023-02-20"/>
    <x v="0"/>
    <n v="59"/>
    <s v="2023-02-20 15:50:09"/>
    <x v="3"/>
    <n v="134.10433118500001"/>
    <n v="14.92"/>
    <n v="3.44"/>
    <n v="94.242126318999993"/>
    <n v="0"/>
    <n v="1.2"/>
    <n v="0.187"/>
    <n v="6.4"/>
    <n v="0"/>
    <n v="0"/>
    <n v="1842.47"/>
    <n v="1.99"/>
    <n v="199.77"/>
    <n v="216.83"/>
    <n v="110.11"/>
    <n v="1.42"/>
    <n v="22.9"/>
    <n v="9.1999999999999993"/>
    <s v="MEASURED"/>
    <s v="NORMAL"/>
    <n v="10.56"/>
    <n v="55"/>
    <n v="98.8"/>
    <x v="1"/>
    <x v="0"/>
  </r>
  <r>
    <s v="35068079-88C5-4DCC-A40E-A8CBF375081C2023-02-20"/>
    <x v="0"/>
    <n v="60"/>
    <s v="2023-02-20 15:51:18"/>
    <x v="3"/>
    <n v="29.527559159999999"/>
    <n v="55.39"/>
    <n v="-39.82"/>
    <n v="0"/>
    <n v="0"/>
    <n v="0.99399999999999999"/>
    <n v="0.99399999999999999"/>
    <n v="1"/>
    <n v="0"/>
    <n v="0"/>
    <n v="3737.9"/>
    <n v="0"/>
    <n v="14.58"/>
    <n v="15.58"/>
    <n v="110.11"/>
    <n v="0"/>
    <n v="5.93"/>
    <n v="-10.38"/>
    <s v="RATIO"/>
    <s v="NORMAL"/>
    <n v="10.56"/>
    <n v="55"/>
    <n v="98.74"/>
    <x v="0"/>
    <x v="1"/>
  </r>
  <r>
    <s v="35068079-88C5-4DCC-A40E-A8CBF375081C2023-02-20"/>
    <x v="0"/>
    <n v="61"/>
    <s v="2023-02-20 15:51:42"/>
    <x v="3"/>
    <n v="120.235326125"/>
    <n v="22.17"/>
    <n v="11.88"/>
    <n v="92.363099826999999"/>
    <n v="-2.63"/>
    <n v="1.2969999999999999"/>
    <n v="0.152"/>
    <n v="8.5"/>
    <n v="-1.0900000000000001"/>
    <n v="14.87"/>
    <n v="4621.78"/>
    <n v="-0.41"/>
    <n v="160.94999999999999"/>
    <n v="162.65"/>
    <n v="110.11"/>
    <n v="1.3"/>
    <n v="36.090000000000003"/>
    <n v="37.54"/>
    <s v="MEASURED"/>
    <s v="NORMAL"/>
    <n v="10.56"/>
    <n v="55"/>
    <n v="98.74"/>
    <x v="1"/>
    <x v="0"/>
  </r>
  <r>
    <s v="35068079-88C5-4DCC-A40E-A8CBF375081C2023-02-20"/>
    <x v="0"/>
    <n v="62"/>
    <s v="2023-02-20 15:52:20"/>
    <x v="3"/>
    <n v="137.03471773800001"/>
    <n v="10.27"/>
    <n v="4"/>
    <n v="91.088046136000003"/>
    <n v="-1.28"/>
    <n v="1.232"/>
    <n v="0.16700000000000001"/>
    <n v="7.4"/>
    <n v="-3.57"/>
    <n v="5.0599999999999996"/>
    <n v="3187.36"/>
    <n v="-22.71"/>
    <n v="185.21"/>
    <n v="185.13"/>
    <n v="110.11"/>
    <n v="1.5"/>
    <n v="18.37"/>
    <n v="44.57"/>
    <s v="MEASURED"/>
    <s v="NORMAL"/>
    <n v="10.56"/>
    <n v="55"/>
    <n v="98.74"/>
    <x v="1"/>
    <x v="0"/>
  </r>
  <r>
    <s v="35068079-88C5-4DCC-A40E-A8CBF375081C2023-02-20"/>
    <x v="0"/>
    <n v="63"/>
    <s v="2023-02-20 15:52:59"/>
    <x v="3"/>
    <n v="123.120973952"/>
    <n v="26.08"/>
    <n v="-1.62"/>
    <n v="95.539549373"/>
    <n v="-3.46"/>
    <n v="1.1970000000000001"/>
    <n v="0.15"/>
    <n v="8"/>
    <n v="-2.36"/>
    <n v="-1.44"/>
    <n v="6703.53"/>
    <n v="2.31"/>
    <n v="145.33000000000001"/>
    <n v="145.5"/>
    <n v="110.11"/>
    <n v="1.29"/>
    <n v="45.1"/>
    <n v="-8.59"/>
    <s v="MEASURED"/>
    <s v="NORMAL"/>
    <n v="10.56"/>
    <n v="55"/>
    <n v="98.74"/>
    <x v="0"/>
    <x v="0"/>
  </r>
  <r>
    <s v="35068079-88C5-4DCC-A40E-A8CBF375081C2023-02-20"/>
    <x v="0"/>
    <n v="64"/>
    <s v="2023-02-20 15:53:57"/>
    <x v="3"/>
    <n v="131.12920590600001"/>
    <n v="14.46"/>
    <n v="13.46"/>
    <n v="98.089656754999993"/>
    <n v="0.91"/>
    <n v="1.306"/>
    <n v="0.16700000000000001"/>
    <n v="7.8"/>
    <n v="-1.27"/>
    <n v="16.25"/>
    <n v="5145.84"/>
    <n v="-0.36"/>
    <n v="173.41"/>
    <n v="173.62"/>
    <n v="110.11"/>
    <n v="1.34"/>
    <n v="30.32"/>
    <n v="45.43"/>
    <s v="MEASURED"/>
    <s v="NORMAL"/>
    <n v="10.56"/>
    <n v="55"/>
    <n v="98.74"/>
    <x v="1"/>
    <x v="0"/>
  </r>
  <r>
    <s v="35068079-88C5-4DCC-A40E-A8CBF375081C2023-02-20"/>
    <x v="0"/>
    <n v="65"/>
    <s v="2023-02-20 15:54:50"/>
    <x v="3"/>
    <n v="133.36614220600001"/>
    <n v="16.04"/>
    <n v="6.24"/>
    <n v="95.271117016999995"/>
    <n v="-1.45"/>
    <n v="1.2310000000000001"/>
    <n v="0.18"/>
    <n v="6.8"/>
    <n v="-1.96"/>
    <n v="7.82"/>
    <n v="3900.54"/>
    <n v="-9.4700000000000006"/>
    <n v="185.25"/>
    <n v="188.31"/>
    <n v="110.11"/>
    <n v="1.4"/>
    <n v="31.8"/>
    <n v="37.79"/>
    <s v="MEASURED"/>
    <s v="NORMAL"/>
    <n v="10.56"/>
    <n v="55"/>
    <n v="98.74"/>
    <x v="1"/>
    <x v="0"/>
  </r>
  <r>
    <s v="35068079-88C5-4DCC-A40E-A8CBF375081C2023-02-20"/>
    <x v="0"/>
    <n v="66"/>
    <s v="2023-02-20 15:55:21"/>
    <x v="3"/>
    <n v="135.11095252000001"/>
    <n v="11.58"/>
    <n v="-0.51"/>
    <n v="91.244631677000001"/>
    <n v="-1.28"/>
    <n v="4.8000000000000001E-2"/>
    <n v="4.9000000000000002E-2"/>
    <n v="1"/>
    <n v="-2.69"/>
    <n v="-0.43"/>
    <n v="2156.73"/>
    <n v="19.8"/>
    <n v="185.36"/>
    <n v="202.2"/>
    <n v="110.11"/>
    <n v="1.48"/>
    <n v="17.010000000000002"/>
    <n v="-23.58"/>
    <s v="MEASURED"/>
    <s v="NORMAL"/>
    <n v="10.56"/>
    <n v="55"/>
    <n v="98.74"/>
    <x v="1"/>
    <x v="0"/>
  </r>
  <r>
    <s v="35068079-88C5-4DCC-A40E-A8CBF375081C2023-02-20"/>
    <x v="0"/>
    <n v="67"/>
    <s v="2023-02-20 15:56:08"/>
    <x v="3"/>
    <n v="135.58070914300001"/>
    <n v="14.32"/>
    <n v="8.5500000000000007"/>
    <n v="96.367215803999997"/>
    <n v="-1.06"/>
    <n v="1.137"/>
    <n v="0.17599999999999999"/>
    <n v="6.5"/>
    <n v="-3.41"/>
    <n v="10.57"/>
    <n v="7240.38"/>
    <n v="-11.1"/>
    <n v="166.14"/>
    <n v="171.09"/>
    <n v="110.11"/>
    <n v="1.41"/>
    <n v="33.630000000000003"/>
    <n v="49.56"/>
    <s v="MEASURED"/>
    <s v="NORMAL"/>
    <n v="10.56"/>
    <n v="55"/>
    <n v="98.74"/>
    <x v="1"/>
    <x v="0"/>
  </r>
  <r>
    <s v="35068079-88C5-4DCC-A40E-A8CBF375081C2023-02-20"/>
    <x v="0"/>
    <n v="68"/>
    <s v="2023-02-20 15:56:51"/>
    <x v="3"/>
    <n v="66.862026006999997"/>
    <n v="53.94"/>
    <n v="17.399999999999999"/>
    <n v="90.774875054000006"/>
    <n v="-7.1"/>
    <n v="1.177"/>
    <n v="0.17199999999999999"/>
    <n v="6.8"/>
    <n v="1.26"/>
    <n v="22.27"/>
    <n v="6165.04"/>
    <n v="-29.56"/>
    <n v="51.08"/>
    <n v="51.22"/>
    <n v="110.11"/>
    <n v="0.74"/>
    <n v="26.8"/>
    <n v="26.18"/>
    <s v="RATIO"/>
    <s v="NORMAL"/>
    <n v="10.56"/>
    <n v="55"/>
    <n v="98.74"/>
    <x v="0"/>
    <x v="0"/>
  </r>
  <r>
    <s v="C203BC70-D82C-443F-8DDD-C772DCD833DD2023-02-18"/>
    <x v="1"/>
    <n v="1"/>
    <s v="2023-02-18 10:50:15"/>
    <x v="0"/>
    <n v="98.380458473999994"/>
    <n v="11.48"/>
    <n v="0.15"/>
    <n v="79.679671006000007"/>
    <n v="-1.74"/>
    <n v="1.181"/>
    <n v="0.14399999999999999"/>
    <n v="8.1999999999999993"/>
    <n v="-5.9"/>
    <n v="0.44"/>
    <n v="4538.7"/>
    <n v="-12.49"/>
    <n v="109.86"/>
    <n v="115.98"/>
    <n v="107.65"/>
    <n v="1.23"/>
    <n v="10.050000000000001"/>
    <n v="9.3000000000000007"/>
    <s v="BALL_FLIGHT"/>
    <s v="NORMAL"/>
    <n v="11.67"/>
    <n v="70"/>
    <n v="98.77"/>
    <x v="1"/>
    <x v="0"/>
  </r>
  <r>
    <s v="C203BC70-D82C-443F-8DDD-C772DCD833DD2023-02-18"/>
    <x v="1"/>
    <n v="2"/>
    <s v="2023-02-18 10:50:48"/>
    <x v="0"/>
    <n v="101.400322479"/>
    <n v="15.78"/>
    <n v="-6.96"/>
    <n v="78.225662411000002"/>
    <n v="-2.13"/>
    <n v="1.2549999999999999"/>
    <n v="0.17599999999999999"/>
    <n v="7.1"/>
    <n v="-4.6500000000000004"/>
    <n v="-8.15"/>
    <n v="6442.18"/>
    <n v="5.79"/>
    <n v="122.28"/>
    <n v="122.49"/>
    <n v="107.65"/>
    <n v="1.3"/>
    <n v="17.96"/>
    <n v="-21.71"/>
    <s v="MEASURED"/>
    <s v="NORMAL"/>
    <n v="11.67"/>
    <n v="70"/>
    <n v="98.77"/>
    <x v="0"/>
    <x v="0"/>
  </r>
  <r>
    <s v="C203BC70-D82C-443F-8DDD-C772DCD833DD2023-02-18"/>
    <x v="1"/>
    <n v="3"/>
    <s v="2023-02-18 10:51:25"/>
    <x v="0"/>
    <n v="99.610773438999999"/>
    <n v="27.05"/>
    <n v="0.35"/>
    <n v="79.925733999000002"/>
    <n v="-3.36"/>
    <n v="1.228"/>
    <n v="0.16300000000000001"/>
    <n v="7.5"/>
    <n v="-1.31"/>
    <n v="0.93"/>
    <n v="4322.62"/>
    <n v="18.66"/>
    <n v="125.5"/>
    <n v="125.71"/>
    <n v="107.65"/>
    <n v="1.25"/>
    <n v="28.71"/>
    <n v="-16.690000000000001"/>
    <s v="BALL_FLIGHT"/>
    <s v="NORMAL"/>
    <n v="11.67"/>
    <n v="70"/>
    <n v="98.77"/>
    <x v="0"/>
    <x v="0"/>
  </r>
  <r>
    <s v="C203BC70-D82C-443F-8DDD-C772DCD833DD2023-02-18"/>
    <x v="1"/>
    <n v="4"/>
    <s v="2023-02-18 10:52:06"/>
    <x v="0"/>
    <n v="55.565497692000001"/>
    <n v="18.5"/>
    <n v="-10.88"/>
    <n v="78.740157760000002"/>
    <n v="-7.21"/>
    <n v="1.3180000000000001"/>
    <n v="0.18099999999999999"/>
    <n v="7.3"/>
    <n v="0"/>
    <n v="-12.15"/>
    <n v="6643.3"/>
    <n v="3.41"/>
    <n v="42.23"/>
    <n v="55.26"/>
    <n v="107.65"/>
    <n v="0.71"/>
    <n v="4.57"/>
    <n v="-7.73"/>
    <s v="RATIO"/>
    <s v="NORMAL"/>
    <n v="11.67"/>
    <n v="70"/>
    <n v="98.77"/>
    <x v="0"/>
    <x v="0"/>
  </r>
  <r>
    <s v="C203BC70-D82C-443F-8DDD-C772DCD833DD2023-02-18"/>
    <x v="1"/>
    <n v="5"/>
    <s v="2023-02-18 10:52:44"/>
    <x v="0"/>
    <n v="101.847709739"/>
    <n v="21.81"/>
    <n v="0.92"/>
    <n v="80.977094059999999"/>
    <n v="-1.96"/>
    <n v="1.212"/>
    <n v="0.16700000000000001"/>
    <n v="7.3"/>
    <n v="-2.34"/>
    <n v="1.42"/>
    <n v="6228.32"/>
    <n v="10.28"/>
    <n v="123.76"/>
    <n v="123.77"/>
    <n v="107.65"/>
    <n v="1.26"/>
    <n v="25.29"/>
    <n v="-8.52"/>
    <s v="MEASURED"/>
    <s v="NORMAL"/>
    <n v="11.67"/>
    <n v="70"/>
    <n v="98.77"/>
    <x v="1"/>
    <x v="0"/>
  </r>
  <r>
    <s v="C203BC70-D82C-443F-8DDD-C772DCD833DD2023-02-18"/>
    <x v="1"/>
    <n v="6"/>
    <s v="2023-02-18 10:53:20"/>
    <x v="0"/>
    <n v="100.035791336"/>
    <n v="19.97"/>
    <n v="0.42"/>
    <n v="80.261274443999994"/>
    <n v="1.5"/>
    <n v="1.28"/>
    <n v="0.159"/>
    <n v="8.1"/>
    <n v="0.04"/>
    <n v="0.28999999999999998"/>
    <n v="4905.59"/>
    <n v="10.83"/>
    <n v="125.21"/>
    <n v="125.43"/>
    <n v="107.65"/>
    <n v="1.25"/>
    <n v="21.24"/>
    <n v="-9.16"/>
    <s v="BALL_FLIGHT"/>
    <s v="NORMAL"/>
    <n v="11.67"/>
    <n v="70"/>
    <n v="98.77"/>
    <x v="1"/>
    <x v="0"/>
  </r>
  <r>
    <s v="C203BC70-D82C-443F-8DDD-C772DCD833DD2023-02-18"/>
    <x v="1"/>
    <n v="7"/>
    <s v="2023-02-18 10:54:26"/>
    <x v="0"/>
    <n v="98.559413378000002"/>
    <n v="27.4"/>
    <n v="-3.27"/>
    <n v="80.798139156000005"/>
    <n v="1.64"/>
    <n v="1.268"/>
    <n v="0.13500000000000001"/>
    <n v="9.4"/>
    <n v="-1.38"/>
    <n v="-4.2300000000000004"/>
    <n v="2811.42"/>
    <n v="15.74"/>
    <n v="132.24"/>
    <n v="132.25"/>
    <n v="107.65"/>
    <n v="1.22"/>
    <n v="27.43"/>
    <n v="-21.09"/>
    <s v="BALL_FLIGHT"/>
    <s v="NORMAL"/>
    <n v="11.67"/>
    <n v="70"/>
    <n v="98.77"/>
    <x v="0"/>
    <x v="0"/>
  </r>
  <r>
    <s v="C203BC70-D82C-443F-8DDD-C772DCD833DD2023-02-18"/>
    <x v="1"/>
    <n v="8"/>
    <s v="2023-02-18 10:56:00"/>
    <x v="0"/>
    <n v="90.260379705000005"/>
    <n v="34.07"/>
    <n v="6.88"/>
    <n v="77.487473432000002"/>
    <n v="-0.73"/>
    <n v="1.2849999999999999"/>
    <n v="0.19"/>
    <n v="6.8"/>
    <n v="7.54"/>
    <n v="8.48"/>
    <n v="3287.99"/>
    <n v="17.93"/>
    <n v="109.77"/>
    <n v="117.86"/>
    <n v="107.65"/>
    <n v="1.1599999999999999"/>
    <n v="30.38"/>
    <n v="1.5"/>
    <s v="BALL_FLIGHT"/>
    <s v="NORMAL"/>
    <n v="11.67"/>
    <n v="70"/>
    <n v="98.77"/>
    <x v="1"/>
    <x v="0"/>
  </r>
  <r>
    <s v="C203BC70-D82C-443F-8DDD-C772DCD833DD2023-02-18"/>
    <x v="1"/>
    <n v="9"/>
    <s v="2023-02-18 10:56:50"/>
    <x v="0"/>
    <n v="84.824624495999998"/>
    <n v="25.72"/>
    <n v="9.58"/>
    <n v="80.127058266000006"/>
    <n v="2.64"/>
    <n v="1.3939999999999999"/>
    <n v="0.151"/>
    <n v="9.1999999999999993"/>
    <n v="1.68"/>
    <n v="11.26"/>
    <n v="5419.48"/>
    <n v="4.71"/>
    <n v="98.4"/>
    <n v="99.17"/>
    <n v="107.65"/>
    <n v="1.06"/>
    <n v="20.04"/>
    <n v="14.85"/>
    <s v="BALL_FLIGHT"/>
    <s v="NORMAL"/>
    <n v="11.67"/>
    <n v="70"/>
    <n v="98.77"/>
    <x v="1"/>
    <x v="0"/>
  </r>
  <r>
    <s v="C203BC70-D82C-443F-8DDD-C772DCD833DD2023-02-18"/>
    <x v="1"/>
    <n v="10"/>
    <s v="2023-02-18 10:58:01"/>
    <x v="0"/>
    <n v="85.540444112000003"/>
    <n v="35.17"/>
    <n v="9.1999999999999993"/>
    <n v="80.641553615000007"/>
    <n v="-1.82"/>
    <n v="1.27"/>
    <n v="0.17899999999999999"/>
    <n v="7.1"/>
    <n v="7.87"/>
    <n v="11.48"/>
    <n v="3139.46"/>
    <n v="-2.34"/>
    <n v="103.21"/>
    <n v="111.51"/>
    <n v="107.65"/>
    <n v="1.06"/>
    <n v="28.46"/>
    <n v="23.53"/>
    <s v="BALL_FLIGHT"/>
    <s v="NORMAL"/>
    <n v="11.67"/>
    <n v="70"/>
    <n v="98.77"/>
    <x v="0"/>
    <x v="0"/>
  </r>
  <r>
    <s v="C203BC70-D82C-443F-8DDD-C772DCD833DD2023-02-18"/>
    <x v="1"/>
    <n v="11"/>
    <s v="2023-02-18 10:58:47"/>
    <x v="0"/>
    <n v="86.166786275999996"/>
    <n v="19.559999999999999"/>
    <n v="21.26"/>
    <n v="82.408733291999994"/>
    <n v="0.59"/>
    <n v="1.1819999999999999"/>
    <n v="0.16500000000000001"/>
    <n v="7.2"/>
    <n v="4.7699999999999996"/>
    <n v="25.79"/>
    <n v="9076.85"/>
    <n v="0.2"/>
    <n v="93.35"/>
    <n v="95.96"/>
    <n v="107.65"/>
    <n v="1.05"/>
    <n v="15.88"/>
    <n v="37.39"/>
    <s v="BALL_FLIGHT"/>
    <s v="NORMAL"/>
    <n v="11.67"/>
    <n v="70"/>
    <n v="98.77"/>
    <x v="0"/>
    <x v="0"/>
  </r>
  <r>
    <s v="C203BC70-D82C-443F-8DDD-C772DCD833DD2023-02-18"/>
    <x v="1"/>
    <n v="12"/>
    <s v="2023-02-18 10:59:32"/>
    <x v="0"/>
    <n v="102.22798890999999"/>
    <n v="19.96"/>
    <n v="2.0699999999999998"/>
    <n v="83.571940167999998"/>
    <n v="0.74"/>
    <n v="1.2669999999999999"/>
    <n v="0.15"/>
    <n v="8.4"/>
    <n v="2.66"/>
    <n v="2.41"/>
    <n v="5546.18"/>
    <n v="14.68"/>
    <n v="126.41"/>
    <n v="126.62"/>
    <n v="107.65"/>
    <n v="1.22"/>
    <n v="22.55"/>
    <n v="-9.81"/>
    <s v="MEASURED"/>
    <s v="NORMAL"/>
    <n v="11.67"/>
    <n v="70"/>
    <n v="98.77"/>
    <x v="1"/>
    <x v="0"/>
  </r>
  <r>
    <s v="C203BC70-D82C-443F-8DDD-C772DCD833DD2023-02-18"/>
    <x v="1"/>
    <n v="13"/>
    <s v="2023-02-18 11:00:32"/>
    <x v="0"/>
    <n v="94.756621667999994"/>
    <n v="17.260000000000002"/>
    <n v="7.64"/>
    <n v="79.098067568000005"/>
    <n v="0.22"/>
    <n v="1.2390000000000001"/>
    <n v="0.16200000000000001"/>
    <n v="7.6"/>
    <n v="-0.76"/>
    <n v="9.27"/>
    <n v="3322.96"/>
    <n v="6.24"/>
    <n v="114.82"/>
    <n v="120.95"/>
    <n v="107.65"/>
    <n v="1.2"/>
    <n v="14.4"/>
    <n v="12.04"/>
    <s v="MEASURED"/>
    <s v="NORMAL"/>
    <n v="11.67"/>
    <n v="70"/>
    <n v="98.77"/>
    <x v="1"/>
    <x v="0"/>
  </r>
  <r>
    <s v="C203BC70-D82C-443F-8DDD-C772DCD833DD2023-02-18"/>
    <x v="1"/>
    <n v="14"/>
    <s v="2023-02-18 11:01:32"/>
    <x v="4"/>
    <n v="72.409628030999997"/>
    <n v="19.39"/>
    <n v="13.61"/>
    <n v="78.426986678000006"/>
    <n v="-2.15"/>
    <n v="1.306"/>
    <n v="0.14699999999999999"/>
    <n v="8.9"/>
    <n v="-2.0699999999999998"/>
    <n v="16.89"/>
    <n v="6464.14"/>
    <n v="-25.32"/>
    <n v="69.23"/>
    <n v="79.11"/>
    <n v="107.65"/>
    <n v="0.92"/>
    <n v="8.85"/>
    <n v="28.86"/>
    <s v="BALL_FLIGHT"/>
    <s v="NORMAL"/>
    <n v="11.67"/>
    <n v="70"/>
    <n v="98.77"/>
    <x v="0"/>
    <x v="0"/>
  </r>
  <r>
    <s v="C203BC70-D82C-443F-8DDD-C772DCD833DD2023-02-18"/>
    <x v="1"/>
    <n v="15"/>
    <s v="2023-02-18 11:02:19"/>
    <x v="4"/>
    <n v="105.203114189"/>
    <n v="21.3"/>
    <n v="-3.77"/>
    <n v="83.348246537999998"/>
    <n v="-3.77"/>
    <n v="1.272"/>
    <n v="0.151"/>
    <n v="8.4"/>
    <n v="-0.21"/>
    <n v="-4.0199999999999996"/>
    <n v="4848.33"/>
    <n v="3.45"/>
    <n v="134.65"/>
    <n v="134.66"/>
    <n v="107.65"/>
    <n v="1.26"/>
    <n v="25.93"/>
    <n v="-13.51"/>
    <s v="MEASURED"/>
    <s v="NORMAL"/>
    <n v="11.67"/>
    <n v="70"/>
    <n v="98.77"/>
    <x v="1"/>
    <x v="0"/>
  </r>
  <r>
    <s v="C203BC70-D82C-443F-8DDD-C772DCD833DD2023-02-18"/>
    <x v="1"/>
    <n v="16"/>
    <s v="2023-02-18 11:03:13"/>
    <x v="4"/>
    <n v="89.365605185000007"/>
    <n v="21.14"/>
    <n v="3.27"/>
    <n v="82.274517114000005"/>
    <n v="5.17"/>
    <n v="1.2669999999999999"/>
    <n v="0.16600000000000001"/>
    <n v="7.6"/>
    <n v="2.5299999999999998"/>
    <n v="3.19"/>
    <n v="3226.34"/>
    <n v="12.35"/>
    <n v="108.21"/>
    <n v="118.9"/>
    <n v="107.65"/>
    <n v="1.0900000000000001"/>
    <n v="16.16"/>
    <n v="-1.25"/>
    <s v="BALL_FLIGHT"/>
    <s v="NORMAL"/>
    <n v="11.67"/>
    <n v="70"/>
    <n v="98.77"/>
    <x v="1"/>
    <x v="0"/>
  </r>
  <r>
    <s v="C203BC70-D82C-443F-8DDD-C772DCD833DD2023-02-18"/>
    <x v="1"/>
    <n v="17"/>
    <s v="2023-02-18 11:03:51"/>
    <x v="4"/>
    <n v="106.097888709"/>
    <n v="21.76"/>
    <n v="0.51"/>
    <n v="86.054939461000004"/>
    <n v="-3.14"/>
    <n v="1.1759999999999999"/>
    <n v="0.16500000000000001"/>
    <n v="7.1"/>
    <n v="-0.77"/>
    <n v="1.1000000000000001"/>
    <n v="4000.92"/>
    <n v="3.67"/>
    <n v="140.32"/>
    <n v="140.53"/>
    <n v="107.65"/>
    <n v="1.23"/>
    <n v="26.33"/>
    <n v="-2.54"/>
    <s v="BALL_FLIGHT"/>
    <s v="NORMAL"/>
    <n v="11.67"/>
    <n v="70"/>
    <n v="98.77"/>
    <x v="1"/>
    <x v="0"/>
  </r>
  <r>
    <s v="C203BC70-D82C-443F-8DDD-C772DCD833DD2023-02-18"/>
    <x v="1"/>
    <n v="18"/>
    <s v="2023-02-18 11:04:46"/>
    <x v="4"/>
    <n v="104.285970306"/>
    <n v="16.95"/>
    <n v="0.62"/>
    <n v="85.383858571000005"/>
    <n v="-1.08"/>
    <n v="1.2569999999999999"/>
    <n v="0.184"/>
    <n v="6.8"/>
    <n v="3.08"/>
    <n v="0.92"/>
    <n v="4973.8599999999997"/>
    <n v="6.05"/>
    <n v="131.63999999999999"/>
    <n v="131.86000000000001"/>
    <n v="107.65"/>
    <n v="1.22"/>
    <n v="19.8"/>
    <n v="-4.58"/>
    <s v="BALL_FLIGHT"/>
    <s v="NORMAL"/>
    <n v="11.67"/>
    <n v="70"/>
    <n v="98.77"/>
    <x v="1"/>
    <x v="0"/>
  </r>
  <r>
    <s v="C203BC70-D82C-443F-8DDD-C772DCD833DD2023-02-18"/>
    <x v="1"/>
    <n v="19"/>
    <s v="2023-02-18 11:05:31"/>
    <x v="4"/>
    <n v="110.81782430200001"/>
    <n v="16"/>
    <n v="0.48"/>
    <n v="85.697029653000001"/>
    <n v="1.45"/>
    <n v="1.3720000000000001"/>
    <n v="0.13900000000000001"/>
    <n v="9.9"/>
    <n v="-2.54"/>
    <n v="0.37"/>
    <n v="4677.1000000000004"/>
    <n v="11.27"/>
    <n v="142.96"/>
    <n v="143.16999999999999"/>
    <n v="107.65"/>
    <n v="1.29"/>
    <n v="21.08"/>
    <n v="-11.37"/>
    <s v="MEASURED"/>
    <s v="NORMAL"/>
    <n v="11.67"/>
    <n v="70"/>
    <n v="98.77"/>
    <x v="1"/>
    <x v="0"/>
  </r>
  <r>
    <s v="C203BC70-D82C-443F-8DDD-C772DCD833DD2023-02-18"/>
    <x v="1"/>
    <n v="20"/>
    <s v="2023-02-18 11:07:02"/>
    <x v="1"/>
    <n v="111.377058377"/>
    <n v="19.04"/>
    <n v="1.85"/>
    <n v="90.841983142999993"/>
    <n v="-3.73"/>
    <n v="1.256"/>
    <n v="0.14099999999999999"/>
    <n v="8.9"/>
    <n v="2.9"/>
    <n v="2.82"/>
    <n v="6263.08"/>
    <n v="5.71"/>
    <n v="137.78"/>
    <n v="143.47"/>
    <n v="143.36000000000001"/>
    <n v="1.23"/>
    <n v="27.37"/>
    <n v="-3.29"/>
    <s v="BALL_FLIGHT"/>
    <s v="NORMAL"/>
    <n v="11.67"/>
    <n v="70"/>
    <n v="98.77"/>
    <x v="1"/>
    <x v="0"/>
  </r>
  <r>
    <s v="C203BC70-D82C-443F-8DDD-C772DCD833DD2023-02-18"/>
    <x v="1"/>
    <n v="21"/>
    <s v="2023-02-18 11:07:49"/>
    <x v="1"/>
    <n v="93.503937339999993"/>
    <n v="19.91"/>
    <n v="9.5500000000000007"/>
    <n v="89.320866459000001"/>
    <n v="2.7"/>
    <n v="1.2749999999999999"/>
    <n v="0.12"/>
    <n v="0"/>
    <n v="-3.22"/>
    <n v="11.21"/>
    <n v="4699.63"/>
    <n v="5.91"/>
    <n v="114.73"/>
    <n v="118.94"/>
    <n v="143.36000000000001"/>
    <n v="1.05"/>
    <n v="18.07"/>
    <n v="16.190000000000001"/>
    <s v="MEASURED"/>
    <s v="NORMAL"/>
    <n v="11.67"/>
    <n v="70"/>
    <n v="98.77"/>
    <x v="1"/>
    <x v="0"/>
  </r>
  <r>
    <s v="C203BC70-D82C-443F-8DDD-C772DCD833DD2023-02-18"/>
    <x v="1"/>
    <n v="22"/>
    <s v="2023-02-18 11:08:37"/>
    <x v="1"/>
    <n v="117.61811065400001"/>
    <n v="13.94"/>
    <n v="0.21"/>
    <n v="89.03006474"/>
    <n v="-0.32"/>
    <n v="1.2010000000000001"/>
    <n v="0.14799999999999999"/>
    <n v="8.1"/>
    <n v="3.75"/>
    <n v="0.3"/>
    <n v="5257.1"/>
    <n v="-5.12"/>
    <n v="149.91999999999999"/>
    <n v="158.16999999999999"/>
    <n v="143.36000000000001"/>
    <n v="1.32"/>
    <n v="22.37"/>
    <n v="7.52"/>
    <s v="BALL_FLIGHT"/>
    <s v="NORMAL"/>
    <n v="11.67"/>
    <n v="70"/>
    <n v="98.77"/>
    <x v="1"/>
    <x v="0"/>
  </r>
  <r>
    <s v="C203BC70-D82C-443F-8DDD-C772DCD833DD2023-02-18"/>
    <x v="1"/>
    <n v="23"/>
    <s v="2023-02-18 11:09:38"/>
    <x v="1"/>
    <n v="115.135111361"/>
    <n v="19.100000000000001"/>
    <n v="-1.67"/>
    <n v="91.692018937"/>
    <n v="-4.5"/>
    <n v="1.248"/>
    <n v="0.129"/>
    <n v="9.6999999999999993"/>
    <n v="-0.32"/>
    <n v="-1.35"/>
    <n v="4408.5600000000004"/>
    <n v="-1.85"/>
    <n v="151.91"/>
    <n v="160.25"/>
    <n v="143.36000000000001"/>
    <n v="1.26"/>
    <n v="28.08"/>
    <n v="-3.45"/>
    <s v="MEASURED"/>
    <s v="NORMAL"/>
    <n v="11.67"/>
    <n v="70"/>
    <n v="98.74"/>
    <x v="1"/>
    <x v="0"/>
  </r>
  <r>
    <s v="C203BC70-D82C-443F-8DDD-C772DCD833DD2023-02-18"/>
    <x v="1"/>
    <n v="24"/>
    <s v="2023-02-18 11:10:28"/>
    <x v="1"/>
    <n v="122.85254159599999"/>
    <n v="19.010000000000002"/>
    <n v="2.52"/>
    <n v="95.942197906999994"/>
    <n v="-2.56"/>
    <n v="1.181"/>
    <n v="0.13600000000000001"/>
    <n v="8.6999999999999993"/>
    <n v="-7.84"/>
    <n v="3.46"/>
    <n v="6582.18"/>
    <n v="-2.83"/>
    <n v="152.06"/>
    <n v="154.36000000000001"/>
    <n v="143.36000000000001"/>
    <n v="1.28"/>
    <n v="34.369999999999997"/>
    <n v="12.86"/>
    <s v="MEASURED"/>
    <s v="NORMAL"/>
    <n v="11.67"/>
    <n v="70"/>
    <n v="98.74"/>
    <x v="1"/>
    <x v="0"/>
  </r>
  <r>
    <s v="C203BC70-D82C-443F-8DDD-C772DCD833DD2023-02-18"/>
    <x v="1"/>
    <n v="25"/>
    <s v="2023-02-18 11:11:18"/>
    <x v="1"/>
    <n v="120.034001858"/>
    <n v="6.04"/>
    <n v="-9.01"/>
    <n v="92.922333902000005"/>
    <n v="-1.75"/>
    <n v="1.046"/>
    <n v="0.157"/>
    <n v="6.7"/>
    <n v="3.31"/>
    <n v="-10.71"/>
    <n v="4943.7299999999996"/>
    <n v="1.76"/>
    <n v="145.63999999999999"/>
    <n v="145.88"/>
    <n v="143.36000000000001"/>
    <n v="1.29"/>
    <n v="10.78"/>
    <n v="-25.59"/>
    <s v="MEASURED"/>
    <s v="NORMAL"/>
    <n v="11.67"/>
    <n v="70"/>
    <n v="98.74"/>
    <x v="1"/>
    <x v="0"/>
  </r>
  <r>
    <s v="C203BC70-D82C-443F-8DDD-C772DCD833DD2023-02-18"/>
    <x v="1"/>
    <n v="26"/>
    <s v="2023-02-18 11:12:08"/>
    <x v="1"/>
    <n v="114.889048368"/>
    <n v="17.670000000000002"/>
    <n v="-4.42"/>
    <n v="93.526306703000003"/>
    <n v="-10.53"/>
    <n v="1.159"/>
    <n v="0.17"/>
    <n v="6.8"/>
    <n v="5.64"/>
    <n v="-3.78"/>
    <n v="5337.81"/>
    <n v="11.95"/>
    <n v="147.59"/>
    <n v="147.59"/>
    <n v="143.36000000000001"/>
    <n v="1.23"/>
    <n v="26.05"/>
    <n v="-27.87"/>
    <s v="MEASURED"/>
    <s v="NORMAL"/>
    <n v="11.67"/>
    <n v="70"/>
    <n v="98.74"/>
    <x v="1"/>
    <x v="0"/>
  </r>
  <r>
    <s v="C203BC70-D82C-443F-8DDD-C772DCD833DD2023-02-18"/>
    <x v="1"/>
    <n v="27"/>
    <s v="2023-02-18 11:13:44"/>
    <x v="1"/>
    <n v="111.198103473"/>
    <n v="19.59"/>
    <n v="3.09"/>
    <n v="88.672154931999998"/>
    <n v="-0.24"/>
    <n v="1.1890000000000001"/>
    <n v="0.156"/>
    <n v="7.6"/>
    <n v="-0.67"/>
    <n v="3.8"/>
    <n v="5350.95"/>
    <n v="8.0399999999999991"/>
    <n v="140.9"/>
    <n v="147.80000000000001"/>
    <n v="143.36000000000001"/>
    <n v="1.25"/>
    <n v="27.3"/>
    <n v="-2.39"/>
    <s v="MEASURED"/>
    <s v="NORMAL"/>
    <n v="11.67"/>
    <n v="70"/>
    <n v="98.74"/>
    <x v="1"/>
    <x v="0"/>
  </r>
  <r>
    <s v="C203BC70-D82C-443F-8DDD-C772DCD833DD2023-02-18"/>
    <x v="1"/>
    <n v="28"/>
    <s v="2023-02-18 11:14:31"/>
    <x v="1"/>
    <n v="93.347351798999995"/>
    <n v="20.67"/>
    <n v="9.66"/>
    <n v="90.864352506000003"/>
    <n v="-1.96"/>
    <n v="1.1839999999999999"/>
    <n v="0.13900000000000001"/>
    <n v="8.5"/>
    <n v="1.26"/>
    <n v="12.06"/>
    <n v="4651.62"/>
    <n v="-11.2"/>
    <n v="113.72"/>
    <n v="118.93"/>
    <n v="143.36000000000001"/>
    <n v="1.03"/>
    <n v="18.38"/>
    <n v="30.34"/>
    <s v="BALL_FLIGHT"/>
    <s v="NORMAL"/>
    <n v="11.67"/>
    <n v="70"/>
    <n v="98.74"/>
    <x v="0"/>
    <x v="0"/>
  </r>
  <r>
    <s v="C203BC70-D82C-443F-8DDD-C772DCD833DD2023-02-18"/>
    <x v="1"/>
    <n v="29"/>
    <s v="2023-02-18 11:17:36"/>
    <x v="5"/>
    <n v="115.381174354"/>
    <n v="16.510000000000002"/>
    <n v="0.56999999999999995"/>
    <n v="86.793128440000004"/>
    <n v="-1.34"/>
    <n v="1.254"/>
    <n v="0.155"/>
    <n v="8.1"/>
    <n v="-1.53"/>
    <n v="0.89"/>
    <n v="4555.24"/>
    <n v="7.2"/>
    <n v="152.18"/>
    <n v="152.38"/>
    <n v="184.79"/>
    <n v="1.33"/>
    <n v="24.25"/>
    <n v="-7.39"/>
    <s v="MEASURED"/>
    <s v="NORMAL"/>
    <n v="11.67"/>
    <n v="70"/>
    <n v="98.74"/>
    <x v="1"/>
    <x v="0"/>
  </r>
  <r>
    <s v="C203BC70-D82C-443F-8DDD-C772DCD833DD2023-02-18"/>
    <x v="1"/>
    <n v="30"/>
    <s v="2023-02-18 11:18:24"/>
    <x v="5"/>
    <n v="104.95705119599999"/>
    <n v="16.88"/>
    <n v="6.17"/>
    <n v="90.439334608999999"/>
    <n v="0.08"/>
    <n v="1.306"/>
    <n v="0.159"/>
    <n v="8.1999999999999993"/>
    <n v="2.75"/>
    <n v="7.5"/>
    <n v="5103.41"/>
    <n v="-20.7"/>
    <n v="128.6"/>
    <n v="136.63"/>
    <n v="184.79"/>
    <n v="1.1599999999999999"/>
    <n v="18.75"/>
    <n v="37.49"/>
    <s v="MEASURED"/>
    <s v="NORMAL"/>
    <n v="11.67"/>
    <n v="70"/>
    <n v="98.74"/>
    <x v="0"/>
    <x v="0"/>
  </r>
  <r>
    <s v="C203BC70-D82C-443F-8DDD-C772DCD833DD2023-02-18"/>
    <x v="1"/>
    <n v="31"/>
    <s v="2023-02-18 11:19:11"/>
    <x v="5"/>
    <n v="124.664459999"/>
    <n v="12.86"/>
    <n v="0.09"/>
    <n v="90.461703971999995"/>
    <n v="-2.86"/>
    <n v="1.2350000000000001"/>
    <n v="0.14799999999999999"/>
    <n v="8.3000000000000007"/>
    <n v="0.6"/>
    <n v="0.55000000000000004"/>
    <n v="2905.4"/>
    <n v="-7.06"/>
    <n v="173.4"/>
    <n v="174.14"/>
    <n v="184.79"/>
    <n v="1.38"/>
    <n v="19.350000000000001"/>
    <n v="9.0299999999999994"/>
    <s v="BALL_FLIGHT"/>
    <s v="NORMAL"/>
    <n v="11.67"/>
    <n v="70"/>
    <n v="98.74"/>
    <x v="1"/>
    <x v="0"/>
  </r>
  <r>
    <s v="C203BC70-D82C-443F-8DDD-C772DCD833DD2023-02-18"/>
    <x v="1"/>
    <n v="32"/>
    <s v="2023-02-18 11:20:29"/>
    <x v="5"/>
    <n v="88.269506398000004"/>
    <n v="14.26"/>
    <n v="12.5"/>
    <n v="90.193271616000004"/>
    <n v="4.37"/>
    <n v="1.254"/>
    <n v="0.123"/>
    <n v="0"/>
    <n v="-3.16"/>
    <n v="14.55"/>
    <n v="1901.04"/>
    <n v="27.13"/>
    <n v="91.05"/>
    <n v="107.92"/>
    <n v="184.79"/>
    <n v="0.98"/>
    <n v="7.18"/>
    <n v="12.59"/>
    <s v="BALL_FLIGHT"/>
    <s v="NORMAL"/>
    <n v="11.67"/>
    <n v="70"/>
    <n v="98.74"/>
    <x v="0"/>
    <x v="0"/>
  </r>
  <r>
    <s v="C203BC70-D82C-443F-8DDD-C772DCD833DD2023-02-18"/>
    <x v="1"/>
    <n v="33"/>
    <s v="2023-02-18 11:21:21"/>
    <x v="5"/>
    <n v="118.468146448"/>
    <n v="7.31"/>
    <n v="-2.42"/>
    <n v="93.190766257999996"/>
    <n v="-7.25"/>
    <n v="1.0369999999999999"/>
    <n v="0.152"/>
    <n v="6.8"/>
    <n v="1.56"/>
    <n v="-1.84"/>
    <n v="3172.56"/>
    <n v="-0.19"/>
    <n v="144.78"/>
    <n v="145.07"/>
    <n v="184.79"/>
    <n v="1.27"/>
    <n v="9.0500000000000007"/>
    <n v="-6.11"/>
    <s v="MEASURED"/>
    <s v="NORMAL"/>
    <n v="11.67"/>
    <n v="70"/>
    <n v="98.74"/>
    <x v="1"/>
    <x v="0"/>
  </r>
  <r>
    <s v="C203BC70-D82C-443F-8DDD-C772DCD833DD2023-02-18"/>
    <x v="1"/>
    <n v="34"/>
    <s v="2023-02-18 11:22:38"/>
    <x v="5"/>
    <n v="101.87007910200001"/>
    <n v="14"/>
    <n v="6.18"/>
    <n v="79.612562917000005"/>
    <n v="-4.43"/>
    <n v="1.196"/>
    <n v="0.157"/>
    <n v="7.6"/>
    <n v="-0.79"/>
    <n v="8.19"/>
    <n v="5263.64"/>
    <n v="-17.73"/>
    <n v="121.25"/>
    <n v="131.35"/>
    <n v="184.79"/>
    <n v="1.28"/>
    <n v="14.33"/>
    <n v="31.06"/>
    <s v="MEASURED"/>
    <s v="NORMAL"/>
    <n v="11.67"/>
    <n v="70"/>
    <n v="98.74"/>
    <x v="1"/>
    <x v="0"/>
  </r>
  <r>
    <s v="C203BC70-D82C-443F-8DDD-C772DCD833DD2023-02-18"/>
    <x v="1"/>
    <n v="35"/>
    <s v="2023-02-18 11:24:25"/>
    <x v="5"/>
    <n v="89.365605185000007"/>
    <n v="13.68"/>
    <n v="9.84"/>
    <n v="88.672154931999998"/>
    <n v="-5.35"/>
    <n v="1.22"/>
    <n v="0.14099999999999999"/>
    <n v="8.6999999999999993"/>
    <n v="-7.72"/>
    <n v="12.79"/>
    <n v="3586.19"/>
    <n v="-23.51"/>
    <n v="95.48"/>
    <n v="111.1"/>
    <n v="184.79"/>
    <n v="1.01"/>
    <n v="8.2799999999999994"/>
    <n v="27.27"/>
    <s v="BALL_FLIGHT"/>
    <s v="NORMAL"/>
    <n v="11.67"/>
    <n v="70"/>
    <n v="98.74"/>
    <x v="0"/>
    <x v="0"/>
  </r>
  <r>
    <s v="C203BC70-D82C-443F-8DDD-C772DCD833DD2023-02-18"/>
    <x v="1"/>
    <n v="36"/>
    <s v="2023-02-18 11:25:55"/>
    <x v="5"/>
    <n v="86.323371816999995"/>
    <n v="9.58"/>
    <n v="19.489999999999998"/>
    <n v="85.070687488999994"/>
    <n v="-0.43"/>
    <n v="1.3340000000000001"/>
    <n v="0.16900000000000001"/>
    <n v="7.9"/>
    <n v="1.53"/>
    <n v="23.79"/>
    <n v="3239.74"/>
    <n v="-30"/>
    <n v="66.849999999999994"/>
    <n v="90.79"/>
    <n v="184.79"/>
    <n v="1.01"/>
    <n v="3.84"/>
    <n v="40.229999999999997"/>
    <s v="RATIO"/>
    <s v="NORMAL"/>
    <n v="11.67"/>
    <n v="70"/>
    <n v="98.74"/>
    <x v="0"/>
    <x v="0"/>
  </r>
  <r>
    <s v="C203BC70-D82C-443F-8DDD-C772DCD833DD2023-02-18"/>
    <x v="1"/>
    <n v="37"/>
    <s v="2023-02-18 11:27:16"/>
    <x v="5"/>
    <n v="109.69935615199999"/>
    <n v="14.28"/>
    <n v="7.72"/>
    <n v="86.904975254999997"/>
    <n v="4.68"/>
    <n v="1.3839999999999999"/>
    <n v="0.16900000000000001"/>
    <n v="8.1999999999999993"/>
    <n v="2.73"/>
    <n v="8.69"/>
    <n v="2915.65"/>
    <n v="-4.68"/>
    <n v="143.5"/>
    <n v="152.30000000000001"/>
    <n v="184.79"/>
    <n v="1.26"/>
    <n v="15.71"/>
    <n v="25.3"/>
    <s v="BALL_FLIGHT"/>
    <s v="NORMAL"/>
    <n v="11.67"/>
    <n v="70"/>
    <n v="98.74"/>
    <x v="1"/>
    <x v="0"/>
  </r>
  <r>
    <s v="C203BC70-D82C-443F-8DDD-C772DCD833DD2023-02-18"/>
    <x v="1"/>
    <n v="38"/>
    <s v="2023-02-18 11:28:25"/>
    <x v="5"/>
    <n v="60.576235003999997"/>
    <n v="14.67"/>
    <n v="-22.55"/>
    <n v="92.005190018999997"/>
    <n v="-5.42"/>
    <n v="1.2390000000000001"/>
    <n v="0.182"/>
    <n v="6.8"/>
    <n v="0"/>
    <n v="-26.63"/>
    <n v="7403.68"/>
    <n v="16.93"/>
    <n v="43.19"/>
    <n v="52.82"/>
    <n v="184.79"/>
    <n v="0.66"/>
    <n v="3.8"/>
    <n v="-23.89"/>
    <s v="RATIO"/>
    <s v="NORMAL"/>
    <n v="11.67"/>
    <n v="70"/>
    <n v="98.74"/>
    <x v="0"/>
    <x v="0"/>
  </r>
  <r>
    <s v="C203BC70-D82C-443F-8DDD-C772DCD833DD2023-02-18"/>
    <x v="1"/>
    <n v="39"/>
    <s v="2023-02-18 11:29:13"/>
    <x v="5"/>
    <n v="110.549391946"/>
    <n v="15.24"/>
    <n v="13.04"/>
    <n v="88.470830664999994"/>
    <n v="-3.48"/>
    <n v="1.302"/>
    <n v="0.13400000000000001"/>
    <n v="9.6999999999999993"/>
    <n v="-4.16"/>
    <n v="16.399999999999999"/>
    <n v="4724.58"/>
    <n v="-7.73"/>
    <n v="140.5"/>
    <n v="150.05000000000001"/>
    <n v="184.79"/>
    <n v="1.25"/>
    <n v="19.87"/>
    <n v="45.99"/>
    <s v="MEASURED"/>
    <s v="NORMAL"/>
    <n v="11.67"/>
    <n v="70"/>
    <n v="98.74"/>
    <x v="0"/>
    <x v="0"/>
  </r>
  <r>
    <s v="C203BC70-D82C-443F-8DDD-C772DCD833DD2023-02-18"/>
    <x v="1"/>
    <n v="40"/>
    <s v="2023-02-18 11:30:50"/>
    <x v="5"/>
    <n v="83.571940167999998"/>
    <n v="1.27"/>
    <n v="24.9"/>
    <n v="92.855225813000004"/>
    <n v="8.2100000000000009"/>
    <n v="1.226"/>
    <n v="0.159"/>
    <n v="7.7"/>
    <n v="-4.4000000000000004"/>
    <n v="29.06"/>
    <n v="4267.3100000000004"/>
    <n v="-29.78"/>
    <n v="24.16"/>
    <n v="56.88"/>
    <n v="184.79"/>
    <n v="0.9"/>
    <n v="0.11"/>
    <n v="26.68"/>
    <s v="RATIO"/>
    <s v="NORMAL"/>
    <n v="11.67"/>
    <n v="74"/>
    <n v="98.7"/>
    <x v="0"/>
    <x v="0"/>
  </r>
  <r>
    <s v="C203BC70-D82C-443F-8DDD-C772DCD833DD2023-02-18"/>
    <x v="1"/>
    <n v="41"/>
    <s v="2023-02-18 11:31:43"/>
    <x v="5"/>
    <n v="99.610773438999999"/>
    <n v="15.51"/>
    <n v="6.07"/>
    <n v="88.180028945999993"/>
    <n v="0.3"/>
    <n v="1.2150000000000001"/>
    <n v="0.14799999999999999"/>
    <n v="8.1999999999999993"/>
    <n v="3.71"/>
    <n v="7.34"/>
    <n v="1425.4"/>
    <n v="-2.17"/>
    <n v="117.84"/>
    <n v="139.02000000000001"/>
    <n v="184.79"/>
    <n v="1.1299999999999999"/>
    <n v="10.73"/>
    <n v="16.95"/>
    <s v="MEASURED"/>
    <s v="NORMAL"/>
    <n v="11.67"/>
    <n v="74"/>
    <n v="98.7"/>
    <x v="1"/>
    <x v="0"/>
  </r>
  <r>
    <s v="C203BC70-D82C-443F-8DDD-C772DCD833DD2023-02-18"/>
    <x v="1"/>
    <n v="42"/>
    <s v="2023-02-18 11:32:32"/>
    <x v="5"/>
    <n v="113.927165759"/>
    <n v="15.22"/>
    <n v="0.51"/>
    <n v="89.812992445000006"/>
    <n v="-6.17"/>
    <n v="1.212"/>
    <n v="0.14099999999999999"/>
    <n v="8.6"/>
    <n v="-2.42"/>
    <n v="1.57"/>
    <n v="3047.3"/>
    <n v="-14.54"/>
    <n v="153.85"/>
    <n v="154.09"/>
    <n v="184.79"/>
    <n v="1.27"/>
    <n v="18.59"/>
    <n v="15.86"/>
    <s v="BALL_FLIGHT"/>
    <s v="NORMAL"/>
    <n v="11.67"/>
    <n v="74"/>
    <n v="98.7"/>
    <x v="1"/>
    <x v="0"/>
  </r>
  <r>
    <s v="C203BC70-D82C-443F-8DDD-C772DCD833DD2023-02-18"/>
    <x v="1"/>
    <n v="43"/>
    <s v="2023-02-18 11:33:14"/>
    <x v="5"/>
    <n v="94.107910141000005"/>
    <n v="18.46"/>
    <n v="15.16"/>
    <n v="88.224767671999999"/>
    <n v="4.38"/>
    <n v="1.254"/>
    <n v="0.13"/>
    <n v="9.6"/>
    <n v="-2.52"/>
    <n v="17.78"/>
    <n v="3100.83"/>
    <n v="-29.22"/>
    <n v="112.5"/>
    <n v="120.07"/>
    <n v="184.79"/>
    <n v="1.07"/>
    <n v="13.5"/>
    <n v="50.62"/>
    <s v="MEASURED"/>
    <s v="NORMAL"/>
    <n v="11.67"/>
    <n v="74"/>
    <n v="98.7"/>
    <x v="0"/>
    <x v="0"/>
  </r>
  <r>
    <s v="C203BC70-D82C-443F-8DDD-C772DCD833DD2023-02-18"/>
    <x v="1"/>
    <n v="44"/>
    <s v="2023-02-18 11:33:46"/>
    <x v="5"/>
    <n v="110.549391946"/>
    <n v="13.29"/>
    <n v="-3.58"/>
    <n v="89.835361808000002"/>
    <n v="-4.78"/>
    <n v="1.234"/>
    <n v="0.155"/>
    <n v="8"/>
    <n v="2.66"/>
    <n v="-3.63"/>
    <n v="2141.92"/>
    <n v="24.42"/>
    <n v="138.32"/>
    <n v="146.56"/>
    <n v="184.79"/>
    <n v="1.23"/>
    <n v="11.78"/>
    <n v="-26.34"/>
    <s v="BALL_FLIGHT"/>
    <s v="NORMAL"/>
    <n v="11.67"/>
    <n v="74"/>
    <n v="98.7"/>
    <x v="1"/>
    <x v="0"/>
  </r>
  <r>
    <s v="C203BC70-D82C-443F-8DDD-C772DCD833DD2023-02-18"/>
    <x v="1"/>
    <n v="45"/>
    <s v="2023-02-18 11:34:35"/>
    <x v="5"/>
    <n v="111.265211562"/>
    <n v="15.06"/>
    <n v="8"/>
    <n v="90.931460595000004"/>
    <n v="-0.11"/>
    <n v="1.1639999999999999"/>
    <n v="0.16500000000000001"/>
    <n v="7.1"/>
    <n v="-0.33"/>
    <n v="9.76"/>
    <n v="6780.28"/>
    <n v="-3.11"/>
    <n v="136.36000000000001"/>
    <n v="141.84"/>
    <n v="184.79"/>
    <n v="1.22"/>
    <n v="22.13"/>
    <n v="24.69"/>
    <s v="MEASURED"/>
    <s v="NORMAL"/>
    <n v="11.67"/>
    <n v="74"/>
    <n v="98.7"/>
    <x v="1"/>
    <x v="0"/>
  </r>
  <r>
    <s v="C203BC70-D82C-443F-8DDD-C772DCD833DD2023-02-18"/>
    <x v="1"/>
    <n v="46"/>
    <s v="2023-02-18 11:35:56"/>
    <x v="6"/>
    <n v="120.92877637799999"/>
    <n v="10.16"/>
    <n v="2.44"/>
    <n v="84.600930865999999"/>
    <n v="-3.05"/>
    <n v="1.232"/>
    <n v="0.13900000000000001"/>
    <n v="8.9"/>
    <n v="-3.72"/>
    <n v="3.43"/>
    <n v="4637.24"/>
    <n v="-15.64"/>
    <n v="152.75"/>
    <n v="158.01"/>
    <n v="184.79"/>
    <n v="1.43"/>
    <n v="16.12"/>
    <n v="26.15"/>
    <s v="MEASURED"/>
    <s v="NORMAL"/>
    <n v="11.67"/>
    <n v="74"/>
    <n v="98.7"/>
    <x v="1"/>
    <x v="0"/>
  </r>
  <r>
    <s v="C203BC70-D82C-443F-8DDD-C772DCD833DD2023-02-18"/>
    <x v="1"/>
    <n v="47"/>
    <s v="2023-02-18 11:36:31"/>
    <x v="6"/>
    <n v="129.49624240700001"/>
    <n v="12.84"/>
    <n v="1.33"/>
    <n v="91.468325307000001"/>
    <n v="1.41"/>
    <n v="1.2809999999999999"/>
    <n v="0.13600000000000001"/>
    <n v="9.4"/>
    <n v="0.2"/>
    <n v="1.41"/>
    <n v="3833.68"/>
    <n v="-5.75"/>
    <n v="177.18"/>
    <n v="179.85"/>
    <n v="184.79"/>
    <n v="1.42"/>
    <n v="24"/>
    <n v="14.68"/>
    <s v="BALL_FLIGHT"/>
    <s v="NORMAL"/>
    <n v="11.67"/>
    <n v="74"/>
    <n v="98.7"/>
    <x v="1"/>
    <x v="0"/>
  </r>
  <r>
    <s v="C203BC70-D82C-443F-8DDD-C772DCD833DD2023-02-18"/>
    <x v="1"/>
    <n v="48"/>
    <s v="2023-02-18 11:37:21"/>
    <x v="6"/>
    <n v="116.27594887399999"/>
    <n v="14.27"/>
    <n v="5.5"/>
    <n v="86.032570097999994"/>
    <n v="2.0099999999999998"/>
    <n v="1.1910000000000001"/>
    <n v="0.152"/>
    <n v="7.8"/>
    <n v="1.73"/>
    <n v="6.39"/>
    <n v="6285.58"/>
    <n v="-4.91"/>
    <n v="146.32"/>
    <n v="146.91999999999999"/>
    <n v="184.79"/>
    <n v="1.35"/>
    <n v="23.12"/>
    <n v="21.29"/>
    <s v="MEASURED"/>
    <s v="NORMAL"/>
    <n v="11.67"/>
    <n v="74"/>
    <n v="98.7"/>
    <x v="1"/>
    <x v="0"/>
  </r>
  <r>
    <s v="C203BC70-D82C-443F-8DDD-C772DCD833DD2023-02-18"/>
    <x v="1"/>
    <n v="49"/>
    <s v="2023-02-18 11:38:03"/>
    <x v="6"/>
    <n v="121.935397713"/>
    <n v="4.46"/>
    <n v="-2.23"/>
    <n v="87.889227227000006"/>
    <n v="-4.4400000000000004"/>
    <n v="1.228"/>
    <n v="0.14099999999999999"/>
    <n v="8.6999999999999993"/>
    <n v="-0.09"/>
    <n v="-2.04"/>
    <n v="4009.48"/>
    <n v="-9.94"/>
    <n v="141.88999999999999"/>
    <n v="142.16999999999999"/>
    <n v="184.79"/>
    <n v="1.39"/>
    <n v="7.13"/>
    <n v="3.33"/>
    <s v="MEASURED"/>
    <s v="NORMAL"/>
    <n v="11.67"/>
    <n v="74"/>
    <n v="98.7"/>
    <x v="1"/>
    <x v="0"/>
  </r>
  <r>
    <s v="C203BC70-D82C-443F-8DDD-C772DCD833DD2023-02-18"/>
    <x v="1"/>
    <n v="50"/>
    <s v="2023-02-18 11:38:58"/>
    <x v="6"/>
    <n v="118.80368689300001"/>
    <n v="15.01"/>
    <n v="7.26"/>
    <n v="88.358983850000001"/>
    <n v="-4.71"/>
    <n v="1.1659999999999999"/>
    <n v="0.13700000000000001"/>
    <n v="8.5"/>
    <n v="-3.22"/>
    <n v="9.5500000000000007"/>
    <n v="3686.31"/>
    <n v="-11.66"/>
    <n v="159.18"/>
    <n v="166"/>
    <n v="184.79"/>
    <n v="1.34"/>
    <n v="21.75"/>
    <n v="36.119999999999997"/>
    <s v="MEASURED"/>
    <s v="NORMAL"/>
    <n v="11.67"/>
    <n v="74"/>
    <n v="98.7"/>
    <x v="1"/>
    <x v="0"/>
  </r>
  <r>
    <s v="C203BC70-D82C-443F-8DDD-C772DCD833DD2023-02-18"/>
    <x v="1"/>
    <n v="51"/>
    <s v="2023-02-18 11:39:40"/>
    <x v="6"/>
    <n v="99.677881528"/>
    <n v="13.3"/>
    <n v="10.86"/>
    <n v="77.845383240000004"/>
    <n v="5.0599999999999996"/>
    <n v="1.1779999999999999"/>
    <n v="0.13900000000000001"/>
    <n v="8.5"/>
    <n v="-6.31"/>
    <n v="12.45"/>
    <n v="3395.95"/>
    <n v="-5.86"/>
    <n v="120.14"/>
    <n v="134.41999999999999"/>
    <n v="184.79"/>
    <n v="1.28"/>
    <n v="11.56"/>
    <n v="29.56"/>
    <s v="MEASURED"/>
    <s v="NORMAL"/>
    <n v="11.67"/>
    <n v="74"/>
    <n v="98.7"/>
    <x v="1"/>
    <x v="0"/>
  </r>
  <r>
    <s v="C203BC70-D82C-443F-8DDD-C772DCD833DD2023-02-18"/>
    <x v="1"/>
    <n v="52"/>
    <s v="2023-02-18 11:40:15"/>
    <x v="6"/>
    <n v="105.80708699"/>
    <n v="16.72"/>
    <n v="12.36"/>
    <n v="86.479957357999993"/>
    <n v="0"/>
    <n v="1.212"/>
    <n v="0.13800000000000001"/>
    <n v="8.8000000000000007"/>
    <n v="-1.9"/>
    <n v="15.04"/>
    <n v="3564.4"/>
    <n v="-20.45"/>
    <n v="134.88999999999999"/>
    <n v="140.68"/>
    <n v="184.79"/>
    <n v="1.22"/>
    <n v="17.25"/>
    <n v="50.68"/>
    <s v="MEASURED"/>
    <s v="NORMAL"/>
    <n v="11.67"/>
    <n v="74"/>
    <n v="98.7"/>
    <x v="0"/>
    <x v="0"/>
  </r>
  <r>
    <s v="C203BC70-D82C-443F-8DDD-C772DCD833DD2023-02-18"/>
    <x v="1"/>
    <n v="53"/>
    <s v="2023-02-18 11:41:03"/>
    <x v="6"/>
    <n v="127.908017634"/>
    <n v="14.23"/>
    <n v="0.03"/>
    <n v="88.537938753999995"/>
    <n v="-4.4400000000000004"/>
    <n v="1.212"/>
    <n v="0.14899999999999999"/>
    <n v="8.1"/>
    <n v="-1.1499999999999999"/>
    <n v="0.71"/>
    <n v="4267.08"/>
    <n v="-5.17"/>
    <n v="174.47"/>
    <n v="175.09"/>
    <n v="184.79"/>
    <n v="1.44"/>
    <n v="26.66"/>
    <n v="7.83"/>
    <s v="BALL_FLIGHT"/>
    <s v="NORMAL"/>
    <n v="11.67"/>
    <n v="74"/>
    <n v="98.7"/>
    <x v="1"/>
    <x v="0"/>
  </r>
  <r>
    <s v="C203BC70-D82C-443F-8DDD-C772DCD833DD2023-02-18"/>
    <x v="1"/>
    <n v="54"/>
    <s v="2023-02-18 11:42:36"/>
    <x v="2"/>
    <n v="112.003400541"/>
    <n v="15.16"/>
    <n v="12.87"/>
    <n v="88.023443404999995"/>
    <n v="-1.1200000000000001"/>
    <n v="1.1359999999999999"/>
    <n v="0.155"/>
    <n v="7.3"/>
    <n v="0.56000000000000005"/>
    <n v="15.84"/>
    <n v="3468.75"/>
    <n v="-21.16"/>
    <n v="145.19"/>
    <n v="147.16"/>
    <n v="184.79"/>
    <n v="1.27"/>
    <n v="17.350000000000001"/>
    <n v="54.46"/>
    <s v="MEASURED"/>
    <s v="NORMAL"/>
    <n v="11.67"/>
    <n v="74"/>
    <n v="98.7"/>
    <x v="0"/>
    <x v="0"/>
  </r>
  <r>
    <s v="C203BC70-D82C-443F-8DDD-C772DCD833DD2023-02-18"/>
    <x v="1"/>
    <n v="55"/>
    <s v="2023-02-18 11:43:09"/>
    <x v="2"/>
    <n v="117.864173647"/>
    <n v="13.76"/>
    <n v="5.17"/>
    <n v="91.155154225000004"/>
    <n v="-1.95"/>
    <n v="1.1659999999999999"/>
    <n v="0.14299999999999999"/>
    <n v="8.1999999999999993"/>
    <n v="-2.38"/>
    <n v="6.59"/>
    <n v="1719.31"/>
    <n v="2.41"/>
    <n v="160.5"/>
    <n v="160.81"/>
    <n v="184.79"/>
    <n v="1.29"/>
    <n v="14.43"/>
    <n v="13.18"/>
    <s v="BALL_FLIGHT"/>
    <s v="NORMAL"/>
    <n v="11.67"/>
    <n v="74"/>
    <n v="98.7"/>
    <x v="1"/>
    <x v="0"/>
  </r>
  <r>
    <s v="C203BC70-D82C-443F-8DDD-C772DCD833DD2023-02-18"/>
    <x v="1"/>
    <n v="56"/>
    <s v="2023-02-18 11:43:43"/>
    <x v="2"/>
    <n v="134.149069911"/>
    <n v="6.48"/>
    <n v="-4.88"/>
    <n v="93.347351798999995"/>
    <n v="0.56999999999999995"/>
    <n v="1.1299999999999999"/>
    <n v="0.14299999999999999"/>
    <n v="7.9"/>
    <n v="-1.34"/>
    <n v="-6.03"/>
    <n v="2906.88"/>
    <n v="1.02"/>
    <n v="175.18"/>
    <n v="175.5"/>
    <n v="184.79"/>
    <n v="1.44"/>
    <n v="11.36"/>
    <n v="-16.440000000000001"/>
    <s v="MEASURED"/>
    <s v="NORMAL"/>
    <n v="11.67"/>
    <n v="74"/>
    <n v="98.7"/>
    <x v="1"/>
    <x v="0"/>
  </r>
  <r>
    <s v="C203BC70-D82C-443F-8DDD-C772DCD833DD2023-02-18"/>
    <x v="1"/>
    <n v="57"/>
    <s v="2023-02-18 11:44:28"/>
    <x v="2"/>
    <n v="124.64209063600001"/>
    <n v="12.04"/>
    <n v="6.5"/>
    <n v="89.902469897000003"/>
    <n v="1.76"/>
    <n v="1.181"/>
    <n v="0.14799999999999999"/>
    <n v="8"/>
    <n v="0"/>
    <n v="7.65"/>
    <n v="2053.2399999999998"/>
    <n v="4.67"/>
    <n v="172.21"/>
    <n v="172.25"/>
    <n v="184.79"/>
    <n v="1.39"/>
    <n v="15.03"/>
    <n v="18.239999999999998"/>
    <s v="BALL_FLIGHT"/>
    <s v="NORMAL"/>
    <n v="11.67"/>
    <n v="74"/>
    <n v="98.7"/>
    <x v="1"/>
    <x v="0"/>
  </r>
  <r>
    <s v="C203BC70-D82C-443F-8DDD-C772DCD833DD2023-02-18"/>
    <x v="1"/>
    <n v="58"/>
    <s v="2023-02-18 11:45:03"/>
    <x v="2"/>
    <n v="131.464746351"/>
    <n v="8.92"/>
    <n v="4.21"/>
    <n v="93.235504984000002"/>
    <n v="-3.41"/>
    <n v="1.194"/>
    <n v="0.14499999999999999"/>
    <n v="8.1999999999999993"/>
    <n v="-3.19"/>
    <n v="5.64"/>
    <n v="5077.95"/>
    <n v="-14.3"/>
    <n v="169.27"/>
    <n v="169.5"/>
    <n v="184.79"/>
    <n v="1.41"/>
    <n v="19.2"/>
    <n v="34.380000000000003"/>
    <s v="MEASURED"/>
    <s v="NORMAL"/>
    <n v="11.67"/>
    <n v="74"/>
    <n v="98.7"/>
    <x v="1"/>
    <x v="0"/>
  </r>
  <r>
    <s v="C203BC70-D82C-443F-8DDD-C772DCD833DD2023-02-18"/>
    <x v="1"/>
    <n v="59"/>
    <s v="2023-02-18 11:45:59"/>
    <x v="2"/>
    <n v="111.824445637"/>
    <n v="14.66"/>
    <n v="4.33"/>
    <n v="90.976199320999996"/>
    <n v="-1.67"/>
    <n v="1.1719999999999999"/>
    <n v="0.14099999999999999"/>
    <n v="8.3000000000000007"/>
    <n v="-2.63"/>
    <n v="5.53"/>
    <n v="1379.1"/>
    <n v="2.85"/>
    <n v="147.21"/>
    <n v="147.54"/>
    <n v="184.79"/>
    <n v="1.23"/>
    <n v="12.72"/>
    <n v="9.91"/>
    <s v="BALL_FLIGHT"/>
    <s v="NORMAL"/>
    <n v="11.67"/>
    <n v="74"/>
    <n v="98.7"/>
    <x v="1"/>
    <x v="0"/>
  </r>
  <r>
    <s v="C203BC70-D82C-443F-8DDD-C772DCD833DD2023-02-18"/>
    <x v="1"/>
    <n v="60"/>
    <s v="2023-02-18 11:46:21"/>
    <x v="2"/>
    <n v="34.717251376"/>
    <n v="37.04"/>
    <n v="-5.53"/>
    <n v="75.071582227999997"/>
    <n v="-2.2000000000000002"/>
    <n v="1.161"/>
    <n v="0.20599999999999999"/>
    <n v="5.6"/>
    <n v="8.5399999999999991"/>
    <n v="-6.4"/>
    <n v="1046.96"/>
    <n v="-17.23"/>
    <n v="22.89"/>
    <n v="29.99"/>
    <n v="184.79"/>
    <n v="0.46"/>
    <n v="4.6100000000000003"/>
    <n v="-2.19"/>
    <s v="BALL_FLIGHT"/>
    <s v="NORMAL"/>
    <n v="11.67"/>
    <n v="74"/>
    <n v="98.7"/>
    <x v="0"/>
    <x v="0"/>
  </r>
  <r>
    <s v="C203BC70-D82C-443F-8DDD-C772DCD833DD2023-02-18"/>
    <x v="1"/>
    <n v="61"/>
    <s v="2023-02-18 11:47:06"/>
    <x v="2"/>
    <n v="102.720114896"/>
    <n v="16.239999999999998"/>
    <n v="11.12"/>
    <n v="91.020938047000001"/>
    <n v="-0.4"/>
    <n v="1.206"/>
    <n v="0.13700000000000001"/>
    <n v="8.8000000000000007"/>
    <n v="-2.09"/>
    <n v="13.6"/>
    <n v="1176.6400000000001"/>
    <n v="-24.51"/>
    <n v="123.71"/>
    <n v="160.58000000000001"/>
    <n v="184.79"/>
    <n v="1.1299999999999999"/>
    <n v="11.07"/>
    <n v="40.020000000000003"/>
    <s v="MEASURED"/>
    <s v="NORMAL"/>
    <n v="11.67"/>
    <n v="74"/>
    <n v="98.7"/>
    <x v="1"/>
    <x v="0"/>
  </r>
  <r>
    <s v="C203BC70-D82C-443F-8DDD-C772DCD833DD2023-02-18"/>
    <x v="1"/>
    <n v="62"/>
    <s v="2023-02-18 11:47:59"/>
    <x v="2"/>
    <n v="121.868289624"/>
    <n v="12.74"/>
    <n v="7.68"/>
    <n v="93.660522881000006"/>
    <n v="2.68"/>
    <n v="1.23"/>
    <n v="0.127"/>
    <n v="9.6999999999999993"/>
    <n v="-0.34"/>
    <n v="8.94"/>
    <n v="1795.38"/>
    <n v="3.14"/>
    <n v="166.6"/>
    <n v="166.91"/>
    <n v="184.79"/>
    <n v="1.3"/>
    <n v="14.31"/>
    <n v="20.51"/>
    <s v="BALL_FLIGHT"/>
    <s v="NORMAL"/>
    <n v="11.67"/>
    <n v="74"/>
    <n v="98.7"/>
    <x v="1"/>
    <x v="0"/>
  </r>
  <r>
    <s v="C203BC70-D82C-443F-8DDD-C772DCD833DD2023-02-18"/>
    <x v="1"/>
    <n v="63"/>
    <s v="2023-02-18 11:48:36"/>
    <x v="2"/>
    <n v="125.134216622"/>
    <n v="11.86"/>
    <n v="3.37"/>
    <n v="94.488189312000003"/>
    <n v="0.44"/>
    <n v="1.2689999999999999"/>
    <n v="0.13400000000000001"/>
    <n v="9.5"/>
    <n v="-2.19"/>
    <n v="4.04"/>
    <n v="1537.88"/>
    <n v="23.52"/>
    <n v="161.30000000000001"/>
    <n v="161.65"/>
    <n v="184.79"/>
    <n v="1.32"/>
    <n v="11.75"/>
    <n v="-4.33"/>
    <s v="BALL_FLIGHT"/>
    <s v="NORMAL"/>
    <n v="11.67"/>
    <n v="74"/>
    <n v="98.7"/>
    <x v="1"/>
    <x v="0"/>
  </r>
  <r>
    <s v="C203BC70-D82C-443F-8DDD-C772DCD833DD2023-02-18"/>
    <x v="1"/>
    <n v="64"/>
    <s v="2023-02-18 11:50:09"/>
    <x v="2"/>
    <n v="108.312455646"/>
    <n v="12.27"/>
    <n v="1.8"/>
    <n v="86.278633091000003"/>
    <n v="-1.31"/>
    <n v="1.272"/>
    <n v="0.14399999999999999"/>
    <n v="8.8000000000000007"/>
    <n v="-1.87"/>
    <n v="2.39"/>
    <n v="1063.01"/>
    <n v="16.8"/>
    <n v="115.74"/>
    <n v="142.6"/>
    <n v="184.79"/>
    <n v="1.26"/>
    <n v="7.7"/>
    <n v="-1.64"/>
    <s v="BALL_FLIGHT"/>
    <s v="NORMAL"/>
    <n v="11.67"/>
    <n v="74"/>
    <n v="98.7"/>
    <x v="1"/>
    <x v="0"/>
  </r>
  <r>
    <s v="C203BC70-D82C-443F-8DDD-C772DCD833DD2023-02-18"/>
    <x v="1"/>
    <n v="65"/>
    <s v="2023-02-18 11:50:55"/>
    <x v="2"/>
    <n v="110.929671117"/>
    <n v="15.44"/>
    <n v="3.79"/>
    <n v="90.685397601999995"/>
    <n v="-0.09"/>
    <n v="1.159"/>
    <n v="0.13100000000000001"/>
    <n v="8.8000000000000007"/>
    <n v="-2.5299999999999998"/>
    <n v="4.63"/>
    <n v="1003.13"/>
    <n v="4.53"/>
    <n v="142.86000000000001"/>
    <n v="143.22"/>
    <n v="184.79"/>
    <n v="1.22"/>
    <n v="12.03"/>
    <n v="7.96"/>
    <s v="BALL_FLIGHT"/>
    <s v="NORMAL"/>
    <n v="11.67"/>
    <n v="74"/>
    <n v="98.7"/>
    <x v="1"/>
    <x v="0"/>
  </r>
  <r>
    <s v="C203BC70-D82C-443F-8DDD-C772DCD833DD2023-02-18"/>
    <x v="1"/>
    <n v="66"/>
    <s v="2023-02-18 11:51:33"/>
    <x v="2"/>
    <n v="97.955440577000005"/>
    <n v="16.37"/>
    <n v="11.22"/>
    <n v="85.719399015999997"/>
    <n v="3.76"/>
    <n v="1.274"/>
    <n v="0.129"/>
    <n v="9.9"/>
    <n v="-4.1399999999999997"/>
    <n v="13.09"/>
    <n v="1612.45"/>
    <n v="-30"/>
    <n v="113.04"/>
    <n v="128.19"/>
    <n v="184.79"/>
    <n v="1.1399999999999999"/>
    <n v="10.68"/>
    <n v="38.14"/>
    <s v="BALL_FLIGHT"/>
    <s v="NORMAL"/>
    <n v="11.67"/>
    <n v="74"/>
    <n v="98.7"/>
    <x v="0"/>
    <x v="0"/>
  </r>
  <r>
    <s v="C203BC70-D82C-443F-8DDD-C772DCD833DD2023-02-18"/>
    <x v="1"/>
    <n v="67"/>
    <s v="2023-02-18 11:52:49"/>
    <x v="2"/>
    <n v="117.125984668"/>
    <n v="15.54"/>
    <n v="4.49"/>
    <n v="91.088046136000003"/>
    <n v="-1.51"/>
    <n v="1.3160000000000001"/>
    <n v="0.14699999999999999"/>
    <n v="9"/>
    <n v="-3.44"/>
    <n v="5.7"/>
    <n v="3538.24"/>
    <n v="-6.77"/>
    <n v="159.66999999999999"/>
    <n v="159.9"/>
    <n v="184.79"/>
    <n v="1.29"/>
    <n v="21.97"/>
    <n v="21.31"/>
    <s v="BALL_FLIGHT"/>
    <s v="NORMAL"/>
    <n v="11.67"/>
    <n v="74"/>
    <n v="98.7"/>
    <x v="1"/>
    <x v="0"/>
  </r>
  <r>
    <s v="C203BC70-D82C-443F-8DDD-C772DCD833DD2023-02-18"/>
    <x v="1"/>
    <n v="68"/>
    <s v="2023-02-18 11:55:04"/>
    <x v="3"/>
    <n v="108.67036545400001"/>
    <n v="30.26"/>
    <n v="8.67"/>
    <n v="95.673765551000002"/>
    <n v="-5.75"/>
    <n v="1.127"/>
    <n v="0.16"/>
    <n v="7"/>
    <n v="4.4000000000000004"/>
    <n v="11.43"/>
    <n v="6734.18"/>
    <n v="-18.95"/>
    <n v="124.76"/>
    <n v="127"/>
    <n v="184.79"/>
    <n v="1.1399999999999999"/>
    <n v="38.56"/>
    <n v="45.76"/>
    <s v="MEASURED"/>
    <s v="NORMAL"/>
    <n v="11.67"/>
    <n v="74"/>
    <n v="98.7"/>
    <x v="0"/>
    <x v="0"/>
  </r>
  <r>
    <s v="C203BC70-D82C-443F-8DDD-C772DCD833DD2023-02-18"/>
    <x v="1"/>
    <n v="69"/>
    <s v="2023-02-18 11:56:34"/>
    <x v="3"/>
    <n v="122.04724452799999"/>
    <n v="19"/>
    <n v="-0.56000000000000005"/>
    <n v="93.503937339999993"/>
    <n v="-1.98"/>
    <n v="1.19"/>
    <n v="0.16700000000000001"/>
    <n v="7.1"/>
    <n v="-1.64"/>
    <n v="-0.38"/>
    <n v="2346.6999999999998"/>
    <n v="30"/>
    <n v="173.79"/>
    <n v="174.06"/>
    <n v="184.79"/>
    <n v="1.31"/>
    <n v="24.7"/>
    <n v="-32.57"/>
    <s v="BALL_FLIGHT"/>
    <s v="NORMAL"/>
    <n v="11.67"/>
    <n v="74"/>
    <n v="98.7"/>
    <x v="1"/>
    <x v="0"/>
  </r>
  <r>
    <s v="C203BC70-D82C-443F-8DDD-C772DCD833DD2023-02-18"/>
    <x v="1"/>
    <n v="70"/>
    <s v="2023-02-18 11:57:57"/>
    <x v="3"/>
    <n v="132.225304693"/>
    <n v="11.03"/>
    <n v="1.02"/>
    <n v="93.436829251000006"/>
    <n v="-2.4700000000000002"/>
    <n v="1.1850000000000001"/>
    <n v="0.17100000000000001"/>
    <n v="6.9"/>
    <n v="-0.71"/>
    <n v="1.62"/>
    <n v="2860.18"/>
    <n v="-3.21"/>
    <n v="182.89"/>
    <n v="199.94"/>
    <n v="184.79"/>
    <n v="1.42"/>
    <n v="19.059999999999999"/>
    <n v="6.91"/>
    <s v="BALL_FLIGHT"/>
    <s v="NORMAL"/>
    <n v="11.67"/>
    <n v="74"/>
    <n v="98.7"/>
    <x v="1"/>
    <x v="0"/>
  </r>
  <r>
    <s v="C203BC70-D82C-443F-8DDD-C772DCD833DD2023-02-18"/>
    <x v="1"/>
    <n v="71"/>
    <s v="2023-02-18 11:58:52"/>
    <x v="3"/>
    <n v="139.54008639400001"/>
    <n v="10.029999999999999"/>
    <n v="-9.3000000000000007"/>
    <n v="94.711882942000003"/>
    <n v="-4.5199999999999996"/>
    <n v="1.21"/>
    <n v="0.19"/>
    <n v="6.4"/>
    <n v="3.36"/>
    <n v="-10.63"/>
    <n v="1657.78"/>
    <n v="13.13"/>
    <n v="186.34"/>
    <n v="189.18"/>
    <n v="184.79"/>
    <n v="1.47"/>
    <n v="13.17"/>
    <n v="-42.3"/>
    <s v="MEASURED"/>
    <s v="NORMAL"/>
    <n v="11.67"/>
    <n v="74"/>
    <n v="98.7"/>
    <x v="1"/>
    <x v="0"/>
  </r>
  <r>
    <s v="C203BC70-D82C-443F-8DDD-C772DCD833DD2023-02-18"/>
    <x v="1"/>
    <n v="72"/>
    <s v="2023-02-18 11:59:48"/>
    <x v="3"/>
    <n v="144.931102877"/>
    <n v="4.8899999999999997"/>
    <n v="-8.25"/>
    <n v="98.425197199999999"/>
    <n v="1.49"/>
    <n v="1.1539999999999999"/>
    <n v="0.16600000000000001"/>
    <n v="7"/>
    <n v="0.37"/>
    <n v="-10.27"/>
    <n v="2105.73"/>
    <n v="0"/>
    <n v="178.54"/>
    <n v="178.54"/>
    <n v="184.79"/>
    <n v="1.47"/>
    <n v="7.64"/>
    <n v="-25.98"/>
    <s v="MEASURED"/>
    <s v="NORMAL"/>
    <n v="11.67"/>
    <n v="74"/>
    <n v="98.7"/>
    <x v="1"/>
    <x v="0"/>
  </r>
  <r>
    <s v="C203BC70-D82C-443F-8DDD-C772DCD833DD2023-02-18"/>
    <x v="1"/>
    <n v="73"/>
    <s v="2023-02-18 12:01:21"/>
    <x v="3"/>
    <n v="136.25179003299999"/>
    <n v="11.9"/>
    <n v="-5"/>
    <n v="93.750000333000003"/>
    <n v="-0.52"/>
    <n v="1.0640000000000001"/>
    <n v="0.157"/>
    <n v="6.8"/>
    <n v="1.46"/>
    <n v="-6.01"/>
    <n v="1910.92"/>
    <n v="-9.76"/>
    <n v="193.54"/>
    <n v="215.01"/>
    <n v="184.79"/>
    <n v="1.45"/>
    <n v="17.670000000000002"/>
    <n v="-4.91"/>
    <s v="BALL_FLIGHT"/>
    <s v="NORMAL"/>
    <n v="11.67"/>
    <n v="74"/>
    <n v="98.7"/>
    <x v="1"/>
    <x v="0"/>
  </r>
  <r>
    <s v="C203BC70-D82C-443F-8DDD-C772DCD833DD2023-02-18"/>
    <x v="1"/>
    <n v="74"/>
    <s v="2023-02-18 12:01:58"/>
    <x v="3"/>
    <n v="82.945598004000004"/>
    <n v="6.97"/>
    <n v="-17.46"/>
    <n v="106.858447051"/>
    <n v="-3.36"/>
    <n v="1.01"/>
    <n v="0.16700000000000001"/>
    <n v="6"/>
    <n v="0"/>
    <n v="-20.75"/>
    <n v="5968.75"/>
    <n v="20.190000000000001"/>
    <n v="70.25"/>
    <n v="70.510000000000005"/>
    <n v="184.79"/>
    <n v="0.78"/>
    <n v="2.9"/>
    <n v="-27.47"/>
    <s v="RATIO"/>
    <s v="NORMAL"/>
    <n v="11.67"/>
    <n v="74"/>
    <n v="98.7"/>
    <x v="0"/>
    <x v="0"/>
  </r>
  <r>
    <s v="C203BC70-D82C-443F-8DDD-C772DCD833DD2023-02-18"/>
    <x v="1"/>
    <n v="75"/>
    <s v="2023-02-18 12:02:41"/>
    <x v="3"/>
    <n v="132.47136768600001"/>
    <n v="12.72"/>
    <n v="-1.08"/>
    <n v="93.213135621000006"/>
    <n v="-0.57999999999999996"/>
    <n v="1.046"/>
    <n v="0.17"/>
    <n v="6.2"/>
    <n v="0.16"/>
    <n v="-1.22"/>
    <n v="2521.98"/>
    <n v="-5.25"/>
    <n v="189.38"/>
    <n v="206.79"/>
    <n v="184.79"/>
    <n v="1.42"/>
    <n v="21.06"/>
    <n v="3.77"/>
    <s v="BALL_FLIGHT"/>
    <s v="NORMAL"/>
    <n v="11.67"/>
    <n v="74"/>
    <n v="98.7"/>
    <x v="1"/>
    <x v="0"/>
  </r>
  <r>
    <s v="C203BC70-D82C-443F-8DDD-C772DCD833DD2023-02-18"/>
    <x v="1"/>
    <n v="76"/>
    <s v="2023-02-18 12:03:25"/>
    <x v="3"/>
    <n v="133.99248437"/>
    <n v="13.25"/>
    <n v="6.97"/>
    <n v="95.651396188000007"/>
    <n v="-0.83"/>
    <n v="1.071"/>
    <n v="0.157"/>
    <n v="6.8"/>
    <n v="-1.95"/>
    <n v="8.61"/>
    <n v="2292.2399999999998"/>
    <n v="-0.95"/>
    <n v="194"/>
    <n v="206.46"/>
    <n v="184.79"/>
    <n v="1.4"/>
    <n v="21.78"/>
    <n v="27.23"/>
    <s v="MEASURED"/>
    <s v="NORMAL"/>
    <n v="11.67"/>
    <n v="74"/>
    <n v="98.7"/>
    <x v="1"/>
    <x v="0"/>
  </r>
  <r>
    <s v="C203BC70-D82C-443F-8DDD-C772DCD833DD2023-02-18"/>
    <x v="1"/>
    <n v="77"/>
    <s v="2023-02-18 12:04:13"/>
    <x v="3"/>
    <n v="140.076951106"/>
    <n v="6.54"/>
    <n v="3.65"/>
    <n v="98.939692549"/>
    <n v="-0.63"/>
    <n v="1.145"/>
    <n v="0.17299999999999999"/>
    <n v="6.6"/>
    <n v="5.63"/>
    <n v="4.54"/>
    <n v="2063.54"/>
    <n v="14.91"/>
    <n v="172.95"/>
    <n v="197.06"/>
    <n v="184.79"/>
    <n v="1.42"/>
    <n v="8.94"/>
    <n v="-4.4000000000000004"/>
    <s v="BALL_FLIGHT"/>
    <s v="NORMAL"/>
    <n v="11.67"/>
    <n v="74"/>
    <n v="98.7"/>
    <x v="1"/>
    <x v="0"/>
  </r>
  <r>
    <s v="C203BC70-D82C-443F-8DDD-C772DCD833DD2023-02-18"/>
    <x v="1"/>
    <n v="78"/>
    <s v="2023-02-18 12:04:55"/>
    <x v="3"/>
    <n v="146.250895294"/>
    <n v="0.5"/>
    <n v="2.15"/>
    <n v="102.764853622"/>
    <n v="-0.61"/>
    <n v="1.103"/>
    <n v="0.16700000000000001"/>
    <n v="6.6"/>
    <n v="6.47"/>
    <n v="2.71"/>
    <n v="2234.61"/>
    <n v="-10"/>
    <n v="110.79"/>
    <n v="144.97999999999999"/>
    <n v="184.79"/>
    <n v="1.42"/>
    <n v="1.05"/>
    <n v="10.77"/>
    <s v="BALL_FLIGHT"/>
    <s v="NORMAL"/>
    <n v="11.67"/>
    <n v="74"/>
    <n v="98.7"/>
    <x v="0"/>
    <x v="0"/>
  </r>
  <r>
    <s v="C203BC70-D82C-443F-8DDD-C772DCD833DD2023-02-18"/>
    <x v="1"/>
    <n v="79"/>
    <s v="2023-02-18 12:06:05"/>
    <x v="3"/>
    <n v="143.63367982299999"/>
    <n v="3.25"/>
    <n v="-1.05"/>
    <n v="100.30422369199999"/>
    <n v="-4.01"/>
    <n v="1.0049999999999999"/>
    <n v="0.16700000000000001"/>
    <n v="6"/>
    <n v="6.01"/>
    <n v="-0.67"/>
    <n v="3250.27"/>
    <n v="-2.31"/>
    <n v="178.35"/>
    <n v="208.93"/>
    <n v="184.79"/>
    <n v="1.43"/>
    <n v="9.17"/>
    <n v="-1.75"/>
    <s v="BALL_FLIGHT"/>
    <s v="NORMAL"/>
    <n v="11.67"/>
    <n v="74"/>
    <n v="98.7"/>
    <x v="1"/>
    <x v="0"/>
  </r>
  <r>
    <s v="00AE0B57-5E52-4436-8B34-67AA0705EDFD2023-02-17"/>
    <x v="2"/>
    <n v="1"/>
    <s v="2023-02-17 16:05:54"/>
    <x v="0"/>
    <n v="88.157659582999997"/>
    <n v="30.88"/>
    <n v="2.8"/>
    <n v="74.892627324000003"/>
    <n v="0.5"/>
    <n v="1.298"/>
    <n v="0.183"/>
    <n v="7.1"/>
    <n v="0.28000000000000003"/>
    <n v="3.33"/>
    <n v="4579.1899999999996"/>
    <n v="-5.84"/>
    <n v="105.82"/>
    <n v="106.93"/>
    <n v="109.32"/>
    <n v="1.18"/>
    <n v="26.56"/>
    <n v="10.73"/>
    <s v="BALL_FLIGHT"/>
    <s v="NORMAL"/>
    <n v="10.56"/>
    <n v="74"/>
    <n v="98.77"/>
    <x v="1"/>
    <x v="0"/>
  </r>
  <r>
    <s v="00AE0B57-5E52-4436-8B34-67AA0705EDFD2023-02-17"/>
    <x v="2"/>
    <n v="2"/>
    <s v="2023-02-17 16:06:57"/>
    <x v="0"/>
    <n v="76.480852096999996"/>
    <n v="27.33"/>
    <n v="5.49"/>
    <n v="75.720293755"/>
    <n v="2.2999999999999998"/>
    <n v="1.131"/>
    <n v="0.153"/>
    <n v="7.4"/>
    <n v="-5.51"/>
    <n v="6.34"/>
    <n v="2649.24"/>
    <n v="8.1199999999999992"/>
    <n v="89.56"/>
    <n v="91.5"/>
    <n v="109.32"/>
    <n v="1.01"/>
    <n v="15.95"/>
    <n v="6.39"/>
    <s v="BALL_FLIGHT"/>
    <s v="NORMAL"/>
    <n v="10.56"/>
    <n v="74"/>
    <n v="98.77"/>
    <x v="1"/>
    <x v="0"/>
  </r>
  <r>
    <s v="00AE0B57-5E52-4436-8B34-67AA0705EDFD2023-02-17"/>
    <x v="2"/>
    <n v="3"/>
    <s v="2023-02-17 16:07:24"/>
    <x v="0"/>
    <n v="91.468325307000001"/>
    <n v="26.1"/>
    <n v="-2.14"/>
    <n v="75.295275857999997"/>
    <n v="-4.58"/>
    <n v="1.141"/>
    <n v="0.18"/>
    <n v="6.3"/>
    <n v="-0.41"/>
    <n v="-1.91"/>
    <n v="4738.07"/>
    <n v="5.21"/>
    <n v="109.87"/>
    <n v="118.15"/>
    <n v="109.32"/>
    <n v="1.21"/>
    <n v="23.75"/>
    <n v="-10.3"/>
    <s v="BALL_FLIGHT"/>
    <s v="NORMAL"/>
    <n v="10.56"/>
    <n v="74"/>
    <n v="98.77"/>
    <x v="1"/>
    <x v="0"/>
  </r>
  <r>
    <s v="00AE0B57-5E52-4436-8B34-67AA0705EDFD2023-02-17"/>
    <x v="2"/>
    <n v="4"/>
    <s v="2023-02-17 16:07:56"/>
    <x v="0"/>
    <n v="69.367394662999999"/>
    <n v="22.95"/>
    <n v="16.12"/>
    <n v="75.071582227999997"/>
    <n v="6.49"/>
    <n v="1.202"/>
    <n v="0.14799999999999999"/>
    <n v="8.1"/>
    <n v="-4.13"/>
    <n v="18.63"/>
    <n v="3643.16"/>
    <n v="8.99"/>
    <n v="71.02"/>
    <n v="81.53"/>
    <n v="109.32"/>
    <n v="0.92"/>
    <n v="10.26"/>
    <n v="18.62"/>
    <s v="BALL_FLIGHT"/>
    <s v="NORMAL"/>
    <n v="10.56"/>
    <n v="74"/>
    <n v="98.77"/>
    <x v="0"/>
    <x v="0"/>
  </r>
  <r>
    <s v="00AE0B57-5E52-4436-8B34-67AA0705EDFD2023-02-17"/>
    <x v="2"/>
    <n v="5"/>
    <s v="2023-02-17 16:08:22"/>
    <x v="0"/>
    <n v="92.139406197"/>
    <n v="24.92"/>
    <n v="0.2"/>
    <n v="77.800644513999998"/>
    <n v="-0.77"/>
    <n v="1.1100000000000001"/>
    <n v="0.157"/>
    <n v="7.1"/>
    <n v="-3.95"/>
    <n v="0.36"/>
    <n v="4292.24"/>
    <n v="1.48"/>
    <n v="112.6"/>
    <n v="118.89"/>
    <n v="109.32"/>
    <n v="1.18"/>
    <n v="22.68"/>
    <n v="-0.95"/>
    <s v="BALL_FLIGHT"/>
    <s v="NORMAL"/>
    <n v="10.56"/>
    <n v="74"/>
    <n v="98.77"/>
    <x v="1"/>
    <x v="0"/>
  </r>
  <r>
    <s v="00AE0B57-5E52-4436-8B34-67AA0705EDFD2023-02-17"/>
    <x v="2"/>
    <n v="6"/>
    <s v="2023-02-17 16:08:53"/>
    <x v="0"/>
    <n v="105.27022227800001"/>
    <n v="20.83"/>
    <n v="-5.54"/>
    <n v="80.507337437000004"/>
    <n v="-4.25"/>
    <n v="1.1850000000000001"/>
    <n v="0.16400000000000001"/>
    <n v="7.2"/>
    <n v="0.22"/>
    <n v="-6.1"/>
    <n v="4473.63"/>
    <n v="10.58"/>
    <n v="135.97"/>
    <n v="134.53"/>
    <n v="109.32"/>
    <n v="1.31"/>
    <n v="24.65"/>
    <n v="-22.95"/>
    <s v="BALL_FLIGHT"/>
    <s v="NORMAL"/>
    <n v="10.56"/>
    <n v="74"/>
    <n v="98.77"/>
    <x v="0"/>
    <x v="0"/>
  </r>
  <r>
    <s v="00AE0B57-5E52-4436-8B34-67AA0705EDFD2023-02-17"/>
    <x v="2"/>
    <n v="7"/>
    <s v="2023-02-17 16:09:48"/>
    <x v="0"/>
    <n v="100.773980315"/>
    <n v="1.94"/>
    <n v="-4.4400000000000004"/>
    <n v="76.995347445999997"/>
    <n v="-7.88"/>
    <n v="1.0329999999999999"/>
    <n v="0.19600000000000001"/>
    <n v="5.3"/>
    <n v="4.54"/>
    <n v="-4.2"/>
    <n v="2929.69"/>
    <n v="-7.04"/>
    <n v="62.68"/>
    <n v="113.22"/>
    <n v="109.32"/>
    <n v="1.31"/>
    <n v="0.62"/>
    <n v="-5.15"/>
    <s v="BALL_FLIGHT"/>
    <s v="NORMAL"/>
    <n v="10.56"/>
    <n v="74"/>
    <n v="98.77"/>
    <x v="1"/>
    <x v="0"/>
  </r>
  <r>
    <s v="00AE0B57-5E52-4436-8B34-67AA0705EDFD2023-02-17"/>
    <x v="2"/>
    <n v="8"/>
    <s v="2023-02-17 16:10:46"/>
    <x v="0"/>
    <n v="86.233894364999998"/>
    <n v="22.21"/>
    <n v="4.24"/>
    <n v="78.538833492999998"/>
    <n v="-0.82"/>
    <n v="1.175"/>
    <n v="0.17199999999999999"/>
    <n v="6.8"/>
    <n v="2.15"/>
    <n v="5.28"/>
    <n v="6825.07"/>
    <n v="7.31"/>
    <n v="97.07"/>
    <n v="102.52"/>
    <n v="109.32"/>
    <n v="1.1000000000000001"/>
    <n v="17.89"/>
    <n v="3.22"/>
    <s v="BALL_FLIGHT"/>
    <s v="NORMAL"/>
    <n v="10.56"/>
    <n v="74"/>
    <n v="98.77"/>
    <x v="1"/>
    <x v="0"/>
  </r>
  <r>
    <s v="00AE0B57-5E52-4436-8B34-67AA0705EDFD2023-02-17"/>
    <x v="2"/>
    <n v="9"/>
    <s v="2023-02-17 16:11:57"/>
    <x v="0"/>
    <n v="88.247137034999994"/>
    <n v="24.6"/>
    <n v="1.32"/>
    <n v="80.059950177000005"/>
    <n v="0.05"/>
    <n v="1.071"/>
    <n v="0.17399999999999999"/>
    <n v="6.2"/>
    <n v="2.1800000000000002"/>
    <n v="1.6"/>
    <n v="4479.37"/>
    <n v="11.89"/>
    <n v="105.02"/>
    <n v="112.79"/>
    <n v="109.32"/>
    <n v="1.1000000000000001"/>
    <n v="20.12"/>
    <n v="-6.53"/>
    <s v="BALL_FLIGHT"/>
    <s v="NORMAL"/>
    <n v="10.56"/>
    <n v="74"/>
    <n v="98.77"/>
    <x v="1"/>
    <x v="0"/>
  </r>
  <r>
    <s v="00AE0B57-5E52-4436-8B34-67AA0705EDFD2023-02-17"/>
    <x v="2"/>
    <n v="10"/>
    <s v="2023-02-17 16:12:48"/>
    <x v="0"/>
    <n v="71.425376059000001"/>
    <n v="20.51"/>
    <n v="26.85"/>
    <n v="82.028454120999996"/>
    <n v="1.17"/>
    <n v="1.1539999999999999"/>
    <n v="0.14299999999999999"/>
    <n v="8.1"/>
    <n v="-0.24"/>
    <n v="0"/>
    <n v="6448.06"/>
    <n v="-26.54"/>
    <n v="67"/>
    <n v="69.91"/>
    <n v="109.32"/>
    <n v="0.87"/>
    <n v="8.93"/>
    <n v="41.53"/>
    <s v="RATIO"/>
    <s v="NORMAL"/>
    <n v="10.56"/>
    <n v="74"/>
    <n v="98.77"/>
    <x v="0"/>
    <x v="0"/>
  </r>
  <r>
    <s v="00AE0B57-5E52-4436-8B34-67AA0705EDFD2023-02-17"/>
    <x v="2"/>
    <n v="11"/>
    <s v="2023-02-17 16:14:25"/>
    <x v="0"/>
    <n v="87.128668884999996"/>
    <n v="26.16"/>
    <n v="-4.29"/>
    <n v="78.315139862999999"/>
    <n v="-6.4"/>
    <n v="1.1990000000000001"/>
    <n v="0.16400000000000001"/>
    <n v="7.3"/>
    <n v="0.22"/>
    <n v="-4.25"/>
    <n v="3445.24"/>
    <n v="-1.75"/>
    <n v="106.48"/>
    <n v="115.92"/>
    <n v="109.32"/>
    <n v="1.1100000000000001"/>
    <n v="20.72"/>
    <n v="-8.5299999999999994"/>
    <s v="BALL_FLIGHT"/>
    <s v="NORMAL"/>
    <n v="10.56"/>
    <n v="74"/>
    <n v="98.77"/>
    <x v="1"/>
    <x v="0"/>
  </r>
  <r>
    <s v="00AE0B57-5E52-4436-8B34-67AA0705EDFD2023-02-17"/>
    <x v="2"/>
    <n v="12"/>
    <s v="2023-02-17 16:15:05"/>
    <x v="0"/>
    <n v="96.702756249000004"/>
    <n v="19.63"/>
    <n v="-9.18"/>
    <n v="79.903364636000006"/>
    <n v="-5.49"/>
    <n v="1.2509999999999999"/>
    <n v="0.16"/>
    <n v="7.8"/>
    <n v="-1.94"/>
    <n v="-10.34"/>
    <n v="3722.28"/>
    <n v="3.36"/>
    <n v="123.03"/>
    <n v="123.26"/>
    <n v="109.32"/>
    <n v="1.21"/>
    <n v="18.399999999999999"/>
    <n v="-23.62"/>
    <s v="BALL_FLIGHT"/>
    <s v="NORMAL"/>
    <n v="10.56"/>
    <n v="74"/>
    <n v="98.77"/>
    <x v="0"/>
    <x v="0"/>
  </r>
  <r>
    <s v="00AE0B57-5E52-4436-8B34-67AA0705EDFD2023-02-17"/>
    <x v="2"/>
    <n v="13"/>
    <s v="2023-02-17 16:16:10"/>
    <x v="0"/>
    <n v="91.781496388999997"/>
    <n v="25.4"/>
    <n v="0.8"/>
    <n v="82.117931573000007"/>
    <n v="-2.59"/>
    <n v="1.1970000000000001"/>
    <n v="0.13800000000000001"/>
    <n v="8.6999999999999993"/>
    <n v="-2.58"/>
    <n v="1.37"/>
    <n v="3822.67"/>
    <n v="10.28"/>
    <n v="113.32"/>
    <n v="120.07"/>
    <n v="109.32"/>
    <n v="1.1200000000000001"/>
    <n v="22.5"/>
    <n v="-6.23"/>
    <s v="MEASURED"/>
    <s v="NORMAL"/>
    <n v="10.56"/>
    <n v="74"/>
    <n v="98.77"/>
    <x v="1"/>
    <x v="0"/>
  </r>
  <r>
    <s v="00AE0B57-5E52-4436-8B34-67AA0705EDFD2023-02-17"/>
    <x v="2"/>
    <n v="14"/>
    <s v="2023-02-17 16:17:33"/>
    <x v="1"/>
    <n v="81.111310238000002"/>
    <n v="18.579999999999998"/>
    <n v="3.36"/>
    <n v="82.565318833000006"/>
    <n v="-1.23"/>
    <n v="1.25"/>
    <n v="0.151"/>
    <n v="8.3000000000000007"/>
    <n v="-0.03"/>
    <n v="4.2699999999999996"/>
    <n v="2666.85"/>
    <n v="12.22"/>
    <n v="89.55"/>
    <n v="107.81"/>
    <n v="142.72999999999999"/>
    <n v="0.98"/>
    <n v="10.199999999999999"/>
    <n v="1.1499999999999999"/>
    <s v="BALL_FLIGHT"/>
    <s v="NORMAL"/>
    <n v="10.56"/>
    <n v="74"/>
    <n v="98.77"/>
    <x v="1"/>
    <x v="0"/>
  </r>
  <r>
    <s v="00AE0B57-5E52-4436-8B34-67AA0705EDFD2023-02-17"/>
    <x v="2"/>
    <n v="15"/>
    <s v="2023-02-17 16:18:22"/>
    <x v="1"/>
    <n v="84.981210036999997"/>
    <n v="14.04"/>
    <n v="12.91"/>
    <n v="82.923228640999994"/>
    <n v="-1"/>
    <n v="1.1930000000000001"/>
    <n v="0.14199999999999999"/>
    <n v="8.4"/>
    <n v="-3.74"/>
    <n v="15.87"/>
    <n v="2101.7600000000002"/>
    <n v="-21.29"/>
    <n v="80.2"/>
    <n v="104.27"/>
    <n v="142.72999999999999"/>
    <n v="1.02"/>
    <n v="6.6"/>
    <n v="31.32"/>
    <s v="BALL_FLIGHT"/>
    <s v="NORMAL"/>
    <n v="10.56"/>
    <n v="74"/>
    <n v="98.77"/>
    <x v="0"/>
    <x v="0"/>
  </r>
  <r>
    <s v="00AE0B57-5E52-4436-8B34-67AA0705EDFD2023-02-17"/>
    <x v="2"/>
    <n v="16"/>
    <s v="2023-02-17 16:19:27"/>
    <x v="1"/>
    <n v="75.138690316999998"/>
    <n v="14.46"/>
    <n v="5.76"/>
    <n v="83.169291634000004"/>
    <n v="0.55000000000000004"/>
    <n v="1.2070000000000001"/>
    <n v="0.13900000000000001"/>
    <n v="8.6999999999999993"/>
    <n v="-1.34"/>
    <n v="6.93"/>
    <n v="2556.56"/>
    <n v="-9.8800000000000008"/>
    <n v="66.7"/>
    <n v="91.56"/>
    <n v="142.72999999999999"/>
    <n v="0.9"/>
    <n v="5.56"/>
    <n v="10.8"/>
    <s v="BALL_FLIGHT"/>
    <s v="NORMAL"/>
    <n v="10.56"/>
    <n v="74"/>
    <n v="98.77"/>
    <x v="0"/>
    <x v="0"/>
  </r>
  <r>
    <s v="00AE0B57-5E52-4436-8B34-67AA0705EDFD2023-02-17"/>
    <x v="2"/>
    <n v="17"/>
    <s v="2023-02-17 16:20:01"/>
    <x v="1"/>
    <n v="111.17573410999999"/>
    <n v="14.43"/>
    <n v="-0.7"/>
    <n v="83.571940167999998"/>
    <n v="-3.11"/>
    <n v="1.194"/>
    <n v="0.161"/>
    <n v="7.4"/>
    <n v="-1.7"/>
    <n v="-0.38"/>
    <n v="6156.78"/>
    <n v="-7.66"/>
    <n v="136.53"/>
    <n v="142.47999999999999"/>
    <n v="142.72999999999999"/>
    <n v="1.33"/>
    <n v="20.68"/>
    <n v="8.06"/>
    <s v="MEASURED"/>
    <s v="NORMAL"/>
    <n v="10.56"/>
    <n v="74"/>
    <n v="98.77"/>
    <x v="1"/>
    <x v="0"/>
  </r>
  <r>
    <s v="00AE0B57-5E52-4436-8B34-67AA0705EDFD2023-02-17"/>
    <x v="2"/>
    <n v="18"/>
    <s v="2023-02-17 16:20:41"/>
    <x v="1"/>
    <n v="104.82283501800001"/>
    <n v="18.16"/>
    <n v="-2.19"/>
    <n v="88.537938753999995"/>
    <n v="-5.99"/>
    <n v="1.1220000000000001"/>
    <n v="0.151"/>
    <n v="7.4"/>
    <n v="-1.97"/>
    <n v="-1.75"/>
    <n v="3918.9"/>
    <n v="9.6999999999999993"/>
    <n v="135.66"/>
    <n v="143.29"/>
    <n v="142.72999999999999"/>
    <n v="1.18"/>
    <n v="20.420000000000002"/>
    <n v="-15.33"/>
    <s v="MEASURED"/>
    <s v="NORMAL"/>
    <n v="10.56"/>
    <n v="74"/>
    <n v="98.77"/>
    <x v="1"/>
    <x v="0"/>
  </r>
  <r>
    <s v="00AE0B57-5E52-4436-8B34-67AA0705EDFD2023-02-17"/>
    <x v="2"/>
    <n v="19"/>
    <s v="2023-02-17 16:21:36"/>
    <x v="1"/>
    <n v="95.360594469000006"/>
    <n v="17.59"/>
    <n v="3.05"/>
    <n v="85.943092645999997"/>
    <n v="0.43"/>
    <n v="1.28"/>
    <n v="0.127"/>
    <n v="0"/>
    <n v="-4.8499999999999996"/>
    <n v="3.65"/>
    <n v="4172.92"/>
    <n v="0.39"/>
    <n v="115.51"/>
    <n v="127.91"/>
    <n v="142.72999999999999"/>
    <n v="1.1100000000000001"/>
    <n v="15.93"/>
    <n v="4.0199999999999996"/>
    <s v="BALL_FLIGHT"/>
    <s v="NORMAL"/>
    <n v="10.56"/>
    <n v="74"/>
    <n v="98.77"/>
    <x v="1"/>
    <x v="0"/>
  </r>
  <r>
    <s v="00AE0B57-5E52-4436-8B34-67AA0705EDFD2023-02-17"/>
    <x v="2"/>
    <n v="20"/>
    <s v="2023-02-17 16:22:13"/>
    <x v="1"/>
    <n v="112.920544424"/>
    <n v="10.38"/>
    <n v="0.45"/>
    <n v="90.909091231999994"/>
    <n v="-5.31"/>
    <n v="1.1399999999999999"/>
    <n v="0.14899999999999999"/>
    <n v="7.7"/>
    <n v="-1.39"/>
    <n v="1.36"/>
    <n v="5120.72"/>
    <n v="0.05"/>
    <n v="138.41999999999999"/>
    <n v="149.66"/>
    <n v="142.72999999999999"/>
    <n v="1.24"/>
    <n v="14.89"/>
    <n v="0.45"/>
    <s v="MEASURED"/>
    <s v="NORMAL"/>
    <n v="10.56"/>
    <n v="74"/>
    <n v="98.77"/>
    <x v="1"/>
    <x v="0"/>
  </r>
  <r>
    <s v="00AE0B57-5E52-4436-8B34-67AA0705EDFD2023-02-17"/>
    <x v="2"/>
    <n v="21"/>
    <s v="2023-02-17 16:22:55"/>
    <x v="1"/>
    <n v="90.931460595000004"/>
    <n v="17.899999999999999"/>
    <n v="-1.49"/>
    <n v="87.889227227000006"/>
    <n v="-1.78"/>
    <n v="1.1299999999999999"/>
    <n v="0.14299999999999999"/>
    <n v="7.9"/>
    <n v="-2.91"/>
    <n v="-1.55"/>
    <n v="1761.87"/>
    <n v="13.91"/>
    <n v="108.86"/>
    <n v="126.4"/>
    <n v="142.72999999999999"/>
    <n v="1.03"/>
    <n v="11.45"/>
    <n v="-6.27"/>
    <s v="MEASURED"/>
    <s v="NORMAL"/>
    <n v="10.56"/>
    <n v="74"/>
    <n v="98.77"/>
    <x v="1"/>
    <x v="0"/>
  </r>
  <r>
    <s v="00AE0B57-5E52-4436-8B34-67AA0705EDFD2023-02-17"/>
    <x v="2"/>
    <n v="22"/>
    <s v="2023-02-17 16:23:40"/>
    <x v="1"/>
    <n v="77.532212157999993"/>
    <n v="10.07"/>
    <n v="21.51"/>
    <n v="84.846993858999994"/>
    <n v="-7.56"/>
    <n v="1.016"/>
    <n v="0.16300000000000001"/>
    <n v="6.2"/>
    <n v="3.17"/>
    <n v="27.33"/>
    <n v="4733.83"/>
    <n v="-1.1299999999999999"/>
    <n v="63.45"/>
    <n v="71.34"/>
    <n v="142.72999999999999"/>
    <n v="0.91"/>
    <n v="4.0999999999999996"/>
    <n v="27.17"/>
    <s v="BALL_FLIGHT"/>
    <s v="NORMAL"/>
    <n v="10.56"/>
    <n v="74"/>
    <n v="98.77"/>
    <x v="0"/>
    <x v="0"/>
  </r>
  <r>
    <s v="00AE0B57-5E52-4436-8B34-67AA0705EDFD2023-02-17"/>
    <x v="2"/>
    <n v="23"/>
    <s v="2023-02-17 16:24:29"/>
    <x v="1"/>
    <n v="108.22297819400001"/>
    <n v="17.09"/>
    <n v="-3.37"/>
    <n v="88.470830664999994"/>
    <n v="-1.89"/>
    <n v="1.1970000000000001"/>
    <n v="0.16400000000000001"/>
    <n v="7.3"/>
    <n v="2.71"/>
    <n v="-3.82"/>
    <n v="3450.73"/>
    <n v="4.6500000000000004"/>
    <n v="143.57"/>
    <n v="147.80000000000001"/>
    <n v="142.72999999999999"/>
    <n v="1.22"/>
    <n v="20.14"/>
    <n v="-14.34"/>
    <s v="MEASURED"/>
    <s v="NORMAL"/>
    <n v="10.56"/>
    <n v="74"/>
    <n v="98.77"/>
    <x v="1"/>
    <x v="0"/>
  </r>
  <r>
    <s v="00AE0B57-5E52-4436-8B34-67AA0705EDFD2023-02-17"/>
    <x v="2"/>
    <n v="24"/>
    <s v="2023-02-17 16:25:27"/>
    <x v="1"/>
    <n v="114.553507923"/>
    <n v="19.09"/>
    <n v="1.5"/>
    <n v="87.956335315999993"/>
    <n v="-4.68"/>
    <n v="1.1459999999999999"/>
    <n v="0.157"/>
    <n v="7.3"/>
    <n v="-3.49"/>
    <n v="2.54"/>
    <n v="4802.3"/>
    <n v="4.96"/>
    <n v="148.4"/>
    <n v="158.43"/>
    <n v="142.72999999999999"/>
    <n v="1.3"/>
    <n v="28.13"/>
    <n v="-3.88"/>
    <s v="MEASURED"/>
    <s v="NORMAL"/>
    <n v="10.56"/>
    <n v="74"/>
    <n v="98.77"/>
    <x v="1"/>
    <x v="0"/>
  </r>
  <r>
    <s v="00AE0B57-5E52-4436-8B34-67AA0705EDFD2023-02-17"/>
    <x v="2"/>
    <n v="25"/>
    <s v="2023-02-17 16:26:10"/>
    <x v="1"/>
    <n v="95.271117016999995"/>
    <n v="26.5"/>
    <n v="8.08"/>
    <n v="86.345741180000005"/>
    <n v="0.74"/>
    <n v="1.177"/>
    <n v="0.16"/>
    <n v="7.4"/>
    <n v="1.1399999999999999"/>
    <n v="9.73"/>
    <n v="2377.81"/>
    <n v="-7.11"/>
    <n v="128.57"/>
    <n v="134.18"/>
    <n v="142.72999999999999"/>
    <n v="1.1000000000000001"/>
    <n v="24.25"/>
    <n v="25.54"/>
    <s v="BALL_FLIGHT"/>
    <s v="NORMAL"/>
    <n v="10.56"/>
    <n v="74"/>
    <n v="98.77"/>
    <x v="1"/>
    <x v="0"/>
  </r>
  <r>
    <s v="00AE0B57-5E52-4436-8B34-67AA0705EDFD2023-02-17"/>
    <x v="2"/>
    <n v="26"/>
    <s v="2023-02-17 16:27:35"/>
    <x v="6"/>
    <n v="125.850036238"/>
    <n v="11.47"/>
    <n v="-5.9"/>
    <n v="85.697029653000001"/>
    <n v="-2.37"/>
    <n v="1.133"/>
    <n v="0.16200000000000001"/>
    <n v="7"/>
    <n v="-2.27"/>
    <n v="-6.82"/>
    <n v="3188.2"/>
    <n v="19.829999999999998"/>
    <n v="166.15"/>
    <n v="176.96"/>
    <n v="181.54"/>
    <n v="1.47"/>
    <n v="16.829999999999998"/>
    <n v="-43.19"/>
    <s v="MEASURED"/>
    <s v="NORMAL"/>
    <n v="10.56"/>
    <n v="74"/>
    <n v="98.8"/>
    <x v="0"/>
    <x v="0"/>
  </r>
  <r>
    <s v="00AE0B57-5E52-4436-8B34-67AA0705EDFD2023-02-17"/>
    <x v="2"/>
    <n v="27"/>
    <s v="2023-02-17 16:28:46"/>
    <x v="6"/>
    <n v="127.169828655"/>
    <n v="8.58"/>
    <n v="-5.41"/>
    <n v="87.195776973999997"/>
    <n v="-1.51"/>
    <n v="1.288"/>
    <n v="0.14899999999999999"/>
    <n v="8.6"/>
    <n v="-0.56999999999999995"/>
    <n v="-6.35"/>
    <n v="3515.72"/>
    <n v="-4.2699999999999996"/>
    <n v="167.79"/>
    <n v="168.05"/>
    <n v="181.54"/>
    <n v="1.46"/>
    <n v="14.7"/>
    <n v="-11.37"/>
    <s v="MEASURED"/>
    <s v="NORMAL"/>
    <n v="10.56"/>
    <n v="74"/>
    <n v="98.8"/>
    <x v="1"/>
    <x v="0"/>
  </r>
  <r>
    <s v="00AE0B57-5E52-4436-8B34-67AA0705EDFD2023-02-17"/>
    <x v="2"/>
    <n v="28"/>
    <s v="2023-02-17 16:29:40"/>
    <x v="6"/>
    <n v="107.059771318"/>
    <n v="15.22"/>
    <n v="12.87"/>
    <n v="90.260379705000005"/>
    <n v="-1.42"/>
    <n v="1.21"/>
    <n v="0.14499999999999999"/>
    <n v="8.3000000000000007"/>
    <n v="4.62"/>
    <n v="15.88"/>
    <n v="2567.73"/>
    <n v="21.53"/>
    <n v="137.30000000000001"/>
    <n v="146.62"/>
    <n v="181.54"/>
    <n v="1.19"/>
    <n v="14.66"/>
    <n v="15.63"/>
    <s v="MEASURED"/>
    <s v="NORMAL"/>
    <n v="10.56"/>
    <n v="74"/>
    <n v="98.8"/>
    <x v="1"/>
    <x v="0"/>
  </r>
  <r>
    <s v="00AE0B57-5E52-4436-8B34-67AA0705EDFD2023-02-17"/>
    <x v="2"/>
    <n v="29"/>
    <s v="2023-02-17 16:30:11"/>
    <x v="6"/>
    <n v="109.38618507"/>
    <n v="10.02"/>
    <n v="12.13"/>
    <n v="83.706156346"/>
    <n v="-1.97"/>
    <n v="1.286"/>
    <n v="0.14899999999999999"/>
    <n v="8.6"/>
    <n v="-1.1299999999999999"/>
    <n v="15.07"/>
    <n v="3342.35"/>
    <n v="-5.83"/>
    <n v="131.34"/>
    <n v="150.77000000000001"/>
    <n v="181.54"/>
    <n v="1.31"/>
    <n v="10.46"/>
    <n v="37.950000000000003"/>
    <s v="MEASURED"/>
    <s v="NORMAL"/>
    <n v="10.56"/>
    <n v="74"/>
    <n v="98.8"/>
    <x v="1"/>
    <x v="0"/>
  </r>
  <r>
    <s v="00AE0B57-5E52-4436-8B34-67AA0705EDFD2023-02-17"/>
    <x v="2"/>
    <n v="30"/>
    <s v="2023-02-17 16:30:50"/>
    <x v="6"/>
    <n v="128.668575976"/>
    <n v="7.06"/>
    <n v="-5.8"/>
    <n v="86.054939461000004"/>
    <n v="-1.56"/>
    <n v="1.27"/>
    <n v="0.157"/>
    <n v="8.1"/>
    <n v="-0.51"/>
    <n v="-6.82"/>
    <n v="3356.94"/>
    <n v="4.72"/>
    <n v="165.52"/>
    <n v="165.8"/>
    <n v="181.54"/>
    <n v="1.5"/>
    <n v="12.08"/>
    <n v="-22.51"/>
    <s v="MEASURED"/>
    <s v="NORMAL"/>
    <n v="10.56"/>
    <n v="74"/>
    <n v="98.8"/>
    <x v="1"/>
    <x v="0"/>
  </r>
  <r>
    <s v="00AE0B57-5E52-4436-8B34-67AA0705EDFD2023-02-17"/>
    <x v="2"/>
    <n v="31"/>
    <s v="2023-02-17 16:31:48"/>
    <x v="6"/>
    <n v="115.940408429"/>
    <n v="12.51"/>
    <n v="-0.9"/>
    <n v="82.475841380999995"/>
    <n v="-2.87"/>
    <n v="1.246"/>
    <n v="0.17299999999999999"/>
    <n v="7.2"/>
    <n v="1.1599999999999999"/>
    <n v="-0.66"/>
    <n v="2451.6999999999998"/>
    <n v="13.92"/>
    <n v="153.07"/>
    <n v="153.35"/>
    <n v="181.54"/>
    <n v="1.41"/>
    <n v="13.9"/>
    <n v="-14.05"/>
    <s v="MEASURED"/>
    <s v="NORMAL"/>
    <n v="10.56"/>
    <n v="74"/>
    <n v="98.8"/>
    <x v="1"/>
    <x v="0"/>
  </r>
  <r>
    <s v="00AE0B57-5E52-4436-8B34-67AA0705EDFD2023-02-17"/>
    <x v="2"/>
    <n v="32"/>
    <s v="2023-02-17 16:32:49"/>
    <x v="6"/>
    <n v="110.840193665"/>
    <n v="11.62"/>
    <n v="10.01"/>
    <n v="84.511453414000002"/>
    <n v="5.72"/>
    <n v="1.288"/>
    <n v="0.14099999999999999"/>
    <n v="9.1"/>
    <n v="-0.08"/>
    <n v="11.32"/>
    <n v="3493.83"/>
    <n v="-7.3"/>
    <n v="138.27000000000001"/>
    <n v="155.91"/>
    <n v="181.54"/>
    <n v="1.31"/>
    <n v="13.32"/>
    <n v="35.15"/>
    <s v="MEASURED"/>
    <s v="NORMAL"/>
    <n v="10.56"/>
    <n v="74"/>
    <n v="98.8"/>
    <x v="1"/>
    <x v="0"/>
  </r>
  <r>
    <s v="6BD83CA3-E9FE-4BCB-9F9E-22C4B0208ECA2023-02-15"/>
    <x v="3"/>
    <n v="1"/>
    <s v="2023-02-15 15:15:16"/>
    <x v="7"/>
    <n v="64.177702447000001"/>
    <n v="24.5"/>
    <n v="-1.93"/>
    <n v="49.458661593000002"/>
    <n v="-2.83"/>
    <n v="1.137"/>
    <n v="0.32600000000000001"/>
    <n v="3.5"/>
    <n v="-0.16"/>
    <n v="-1.92"/>
    <n v="7022.3"/>
    <n v="-4.2699999999999996"/>
    <n v="62.02"/>
    <n v="62.19"/>
    <n v="83.91"/>
    <n v="1.3"/>
    <n v="10.199999999999999"/>
    <n v="-0.83"/>
    <s v="BALL_FLIGHT"/>
    <s v="NORMAL"/>
    <n v="2.2200000000000002"/>
    <n v="77"/>
    <n v="100.05"/>
    <x v="1"/>
    <x v="0"/>
  </r>
  <r>
    <s v="6BD83CA3-E9FE-4BCB-9F9E-22C4B0208ECA2023-02-15"/>
    <x v="3"/>
    <n v="2"/>
    <s v="2023-02-15 15:16:01"/>
    <x v="7"/>
    <n v="68.920007403"/>
    <n v="28.93"/>
    <n v="-2.58"/>
    <n v="64.982999515000003"/>
    <n v="-2.63"/>
    <n v="1.3420000000000001"/>
    <n v="0.19600000000000001"/>
    <n v="6.8"/>
    <n v="-3.42"/>
    <n v="-2.74"/>
    <n v="8729.89"/>
    <n v="-3.25"/>
    <n v="66.819999999999993"/>
    <n v="67.5"/>
    <n v="83.91"/>
    <n v="1.06"/>
    <n v="15.11"/>
    <n v="-1.89"/>
    <s v="BALL_FLIGHT"/>
    <s v="NORMAL"/>
    <n v="2.2200000000000002"/>
    <n v="77"/>
    <n v="100.05"/>
    <x v="1"/>
    <x v="0"/>
  </r>
  <r>
    <s v="6BD83CA3-E9FE-4BCB-9F9E-22C4B0208ECA2023-02-15"/>
    <x v="3"/>
    <n v="3"/>
    <s v="2023-02-15 15:16:39"/>
    <x v="7"/>
    <n v="61.381532071999999"/>
    <n v="25.01"/>
    <n v="-4.13"/>
    <n v="61.851288695000001"/>
    <n v="1.31"/>
    <n v="1.242"/>
    <n v="0.19600000000000001"/>
    <n v="6.3"/>
    <n v="-4.62"/>
    <n v="-5.22"/>
    <n v="6905.41"/>
    <n v="6.71"/>
    <n v="57.75"/>
    <n v="57.92"/>
    <n v="83.91"/>
    <n v="0.99"/>
    <n v="9.4"/>
    <n v="-6.3"/>
    <s v="BALL_FLIGHT"/>
    <s v="NORMAL"/>
    <n v="2.2200000000000002"/>
    <n v="77"/>
    <n v="100.05"/>
    <x v="1"/>
    <x v="0"/>
  </r>
  <r>
    <s v="6BD83CA3-E9FE-4BCB-9F9E-22C4B0208ECA2023-02-15"/>
    <x v="3"/>
    <n v="4"/>
    <s v="2023-02-15 15:17:11"/>
    <x v="7"/>
    <n v="69.210809122000001"/>
    <n v="30.16"/>
    <n v="-4.3499999999999996"/>
    <n v="67.756800526999996"/>
    <n v="-1.52"/>
    <n v="1.2"/>
    <n v="0.221"/>
    <n v="5.4"/>
    <n v="-2.4500000000000002"/>
    <n v="-5.07"/>
    <n v="6863.01"/>
    <n v="0.8"/>
    <n v="69.45"/>
    <n v="70.56"/>
    <n v="83.91"/>
    <n v="1.02"/>
    <n v="15.9"/>
    <n v="-6.29"/>
    <s v="BALL_FLIGHT"/>
    <s v="NORMAL"/>
    <n v="2.2200000000000002"/>
    <n v="77"/>
    <n v="100.05"/>
    <x v="1"/>
    <x v="0"/>
  </r>
  <r>
    <s v="6BD83CA3-E9FE-4BCB-9F9E-22C4B0208ECA2023-02-15"/>
    <x v="3"/>
    <n v="5"/>
    <s v="2023-02-15 15:17:35"/>
    <x v="7"/>
    <n v="68.852899313999998"/>
    <n v="26.81"/>
    <n v="-1.31"/>
    <n v="67.689692437999994"/>
    <n v="-1.04"/>
    <n v="1.25"/>
    <n v="0.23499999999999999"/>
    <n v="5.3"/>
    <n v="3.41"/>
    <n v="-1.44"/>
    <n v="9050.16"/>
    <n v="4.8600000000000003"/>
    <n v="66.5"/>
    <n v="67.41"/>
    <n v="83.91"/>
    <n v="1.02"/>
    <n v="13.72"/>
    <n v="-3.66"/>
    <s v="BALL_FLIGHT"/>
    <s v="NORMAL"/>
    <n v="2.2200000000000002"/>
    <n v="77"/>
    <n v="100.05"/>
    <x v="1"/>
    <x v="0"/>
  </r>
  <r>
    <s v="6BD83CA3-E9FE-4BCB-9F9E-22C4B0208ECA2023-02-15"/>
    <x v="3"/>
    <n v="6"/>
    <s v="2023-02-15 15:18:06"/>
    <x v="7"/>
    <n v="70.485862812999997"/>
    <n v="25.93"/>
    <n v="0.36"/>
    <n v="68.293665239000006"/>
    <n v="1.97"/>
    <n v="1.2569999999999999"/>
    <n v="0.18099999999999999"/>
    <n v="6.9"/>
    <n v="-2.0699999999999998"/>
    <n v="0.13"/>
    <n v="7878.07"/>
    <n v="9.8699999999999992"/>
    <n v="70.25"/>
    <n v="70.989999999999995"/>
    <n v="83.91"/>
    <n v="1.03"/>
    <n v="13.72"/>
    <n v="-3.94"/>
    <s v="BALL_FLIGHT"/>
    <s v="NORMAL"/>
    <n v="2.2200000000000002"/>
    <n v="77"/>
    <n v="100.05"/>
    <x v="1"/>
    <x v="0"/>
  </r>
  <r>
    <s v="6BD83CA3-E9FE-4BCB-9F9E-22C4B0208ECA2023-02-15"/>
    <x v="3"/>
    <n v="7"/>
    <s v="2023-02-15 15:18:38"/>
    <x v="7"/>
    <n v="91.870973840999994"/>
    <n v="17.64"/>
    <n v="-9.23"/>
    <n v="74.825519235000002"/>
    <n v="-7.18"/>
    <n v="0.92500000000000004"/>
    <n v="0.184"/>
    <n v="5"/>
    <n v="-4.62"/>
    <n v="-10.15"/>
    <n v="10032.33"/>
    <n v="-1.5"/>
    <n v="97.4"/>
    <n v="98.66"/>
    <n v="83.91"/>
    <n v="1.23"/>
    <n v="17.29"/>
    <n v="-16.22"/>
    <s v="MEASURED"/>
    <s v="NORMAL"/>
    <n v="2.2200000000000002"/>
    <n v="77"/>
    <n v="100.05"/>
    <x v="0"/>
    <x v="0"/>
  </r>
  <r>
    <s v="6BD83CA3-E9FE-4BCB-9F9E-22C4B0208ECA2023-02-15"/>
    <x v="3"/>
    <n v="8"/>
    <s v="2023-02-15 15:19:02"/>
    <x v="7"/>
    <n v="91.759127026000002"/>
    <n v="31.65"/>
    <n v="-1.47"/>
    <n v="75.429492035999999"/>
    <n v="-1.08"/>
    <n v="1.083"/>
    <n v="0.16400000000000001"/>
    <n v="6.6"/>
    <n v="-4.3600000000000003"/>
    <n v="-1.62"/>
    <n v="8617.91"/>
    <n v="-7.54"/>
    <n v="93.01"/>
    <n v="94.57"/>
    <n v="83.91"/>
    <n v="1.22"/>
    <n v="30.25"/>
    <n v="3.44"/>
    <s v="MEASURED"/>
    <s v="NORMAL"/>
    <n v="2.2200000000000002"/>
    <n v="77"/>
    <n v="100.05"/>
    <x v="1"/>
    <x v="0"/>
  </r>
  <r>
    <s v="6BD83CA3-E9FE-4BCB-9F9E-22C4B0208ECA2023-02-15"/>
    <x v="3"/>
    <n v="9"/>
    <s v="2023-02-15 15:19:32"/>
    <x v="7"/>
    <n v="83.706156346"/>
    <n v="26.31"/>
    <n v="-2.06"/>
    <n v="84.041696791000007"/>
    <n v="-11.25"/>
    <n v="0.97099999999999997"/>
    <n v="0.182"/>
    <n v="5.3"/>
    <n v="-4.33"/>
    <n v="-0.79"/>
    <n v="7646.89"/>
    <n v="-9.98"/>
    <n v="89.22"/>
    <n v="92.58"/>
    <n v="83.91"/>
    <n v="1"/>
    <n v="20.57"/>
    <n v="3.46"/>
    <s v="BALL_FLIGHT"/>
    <s v="NORMAL"/>
    <n v="2.2200000000000002"/>
    <n v="77"/>
    <n v="100.05"/>
    <x v="1"/>
    <x v="0"/>
  </r>
  <r>
    <s v="6BD83CA3-E9FE-4BCB-9F9E-22C4B0208ECA2023-02-15"/>
    <x v="3"/>
    <n v="10"/>
    <s v="2023-02-15 15:20:01"/>
    <x v="7"/>
    <n v="76.212419741000005"/>
    <n v="32.450000000000003"/>
    <n v="-4.92"/>
    <n v="72.141195675000006"/>
    <n v="-8.1999999999999993"/>
    <n v="1.054"/>
    <n v="0.22700000000000001"/>
    <n v="4.5999999999999996"/>
    <n v="5.67"/>
    <n v="-4.74"/>
    <n v="5827.07"/>
    <n v="7.88"/>
    <n v="80.08"/>
    <n v="83.1"/>
    <n v="83.91"/>
    <n v="1.06"/>
    <n v="21.03"/>
    <n v="-12.8"/>
    <s v="BALL_FLIGHT"/>
    <s v="NORMAL"/>
    <n v="2.2200000000000002"/>
    <n v="77"/>
    <n v="100.05"/>
    <x v="1"/>
    <x v="0"/>
  </r>
  <r>
    <s v="6BD83CA3-E9FE-4BCB-9F9E-22C4B0208ECA2023-02-15"/>
    <x v="3"/>
    <n v="11"/>
    <s v="2023-02-15 15:20:41"/>
    <x v="7"/>
    <n v="79.880995272999996"/>
    <n v="34.36"/>
    <n v="-3.29"/>
    <n v="77.151932986999995"/>
    <n v="-1.55"/>
    <n v="1.107"/>
    <n v="0.19400000000000001"/>
    <n v="5.7"/>
    <n v="-2.2400000000000002"/>
    <n v="-3.77"/>
    <n v="6691.59"/>
    <n v="4.92"/>
    <n v="81.78"/>
    <n v="83.65"/>
    <n v="83.91"/>
    <n v="1.04"/>
    <n v="24.86"/>
    <n v="-8.57"/>
    <s v="BALL_FLIGHT"/>
    <s v="NORMAL"/>
    <n v="2.2200000000000002"/>
    <n v="77"/>
    <n v="100.05"/>
    <x v="1"/>
    <x v="0"/>
  </r>
  <r>
    <s v="6BD83CA3-E9FE-4BCB-9F9E-22C4B0208ECA2023-02-15"/>
    <x v="3"/>
    <n v="12"/>
    <s v="2023-02-15 15:21:03"/>
    <x v="7"/>
    <n v="78.270401136999993"/>
    <n v="36.4"/>
    <n v="-1.36"/>
    <n v="75.429492035999999"/>
    <n v="-6.64"/>
    <n v="1.0920000000000001"/>
    <n v="0.20899999999999999"/>
    <n v="5.2"/>
    <n v="5.55"/>
    <n v="-0.64"/>
    <n v="4762.3"/>
    <n v="-6.84"/>
    <n v="82.73"/>
    <n v="86.89"/>
    <n v="83.91"/>
    <n v="1.04"/>
    <n v="25.22"/>
    <n v="1.68"/>
    <s v="BALL_FLIGHT"/>
    <s v="NORMAL"/>
    <n v="2.2200000000000002"/>
    <n v="77"/>
    <n v="100.05"/>
    <x v="1"/>
    <x v="0"/>
  </r>
  <r>
    <s v="6BD83CA3-E9FE-4BCB-9F9E-22C4B0208ECA2023-02-15"/>
    <x v="3"/>
    <n v="13"/>
    <s v="2023-02-15 15:22:01"/>
    <x v="0"/>
    <n v="93.906585874000001"/>
    <n v="29.76"/>
    <n v="-3.32"/>
    <n v="81.044202149"/>
    <n v="-7.61"/>
    <n v="1.1779999999999999"/>
    <n v="0.17100000000000001"/>
    <n v="6.9"/>
    <n v="-3.1"/>
    <n v="-2.89"/>
    <n v="4947.26"/>
    <n v="2.52"/>
    <n v="109.17"/>
    <n v="111.35"/>
    <n v="83.91"/>
    <n v="1.1599999999999999"/>
    <n v="29.34"/>
    <n v="-9.6999999999999993"/>
    <s v="MEASURED"/>
    <s v="NORMAL"/>
    <n v="2.2200000000000002"/>
    <n v="77"/>
    <n v="100.05"/>
    <x v="1"/>
    <x v="0"/>
  </r>
  <r>
    <s v="6BD83CA3-E9FE-4BCB-9F9E-22C4B0208ECA2023-02-15"/>
    <x v="3"/>
    <n v="15"/>
    <s v="2023-02-15 15:23:05"/>
    <x v="0"/>
    <n v="84.466714687999996"/>
    <n v="25.84"/>
    <n v="-4.2300000000000004"/>
    <n v="80.619184251999997"/>
    <n v="-7.9"/>
    <n v="1.2330000000000001"/>
    <n v="0.17799999999999999"/>
    <n v="6.9"/>
    <n v="0.63"/>
    <n v="-3.95"/>
    <n v="8675.36"/>
    <n v="4.2"/>
    <n v="88.55"/>
    <n v="91.06"/>
    <n v="83.91"/>
    <n v="1.05"/>
    <n v="20.81"/>
    <n v="-10.81"/>
    <s v="BALL_FLIGHT"/>
    <s v="NORMAL"/>
    <n v="2.2200000000000002"/>
    <n v="77"/>
    <n v="100.05"/>
    <x v="1"/>
    <x v="0"/>
  </r>
  <r>
    <s v="6BD83CA3-E9FE-4BCB-9F9E-22C4B0208ECA2023-02-15"/>
    <x v="3"/>
    <n v="16"/>
    <s v="2023-02-15 15:24:30"/>
    <x v="0"/>
    <n v="88.068182131"/>
    <n v="34.479999999999997"/>
    <n v="0.32"/>
    <n v="80.462598710999998"/>
    <n v="-6.82"/>
    <n v="1.3819999999999999"/>
    <n v="0.191"/>
    <n v="7.2"/>
    <n v="2.62"/>
    <n v="1.43"/>
    <n v="5790.11"/>
    <n v="-11.47"/>
    <n v="94.22"/>
    <n v="96.74"/>
    <n v="83.91"/>
    <n v="1.0900000000000001"/>
    <n v="30.04"/>
    <n v="9.64"/>
    <s v="BALL_FLIGHT"/>
    <s v="NORMAL"/>
    <n v="2.2200000000000002"/>
    <n v="77"/>
    <n v="100.05"/>
    <x v="1"/>
    <x v="0"/>
  </r>
  <r>
    <s v="6BD83CA3-E9FE-4BCB-9F9E-22C4B0208ECA2023-02-15"/>
    <x v="3"/>
    <n v="17"/>
    <s v="2023-02-15 15:25:11"/>
    <x v="0"/>
    <n v="94.644774853000001"/>
    <n v="31.63"/>
    <n v="-3.49"/>
    <n v="82.945598004000004"/>
    <n v="-6.63"/>
    <n v="1.4059999999999999"/>
    <n v="0.159"/>
    <n v="8.8000000000000007"/>
    <n v="-4.49"/>
    <n v="-3.24"/>
    <n v="7050.39"/>
    <n v="-2.34"/>
    <n v="101.15"/>
    <n v="102.35"/>
    <n v="83.91"/>
    <n v="1.1399999999999999"/>
    <n v="32.18"/>
    <n v="-5.31"/>
    <s v="MEASURED"/>
    <s v="NORMAL"/>
    <n v="2.2200000000000002"/>
    <n v="77"/>
    <n v="100.05"/>
    <x v="1"/>
    <x v="0"/>
  </r>
  <r>
    <s v="6BD83CA3-E9FE-4BCB-9F9E-22C4B0208ECA2023-02-15"/>
    <x v="3"/>
    <n v="18"/>
    <s v="2023-02-15 15:25:38"/>
    <x v="0"/>
    <n v="89.365605185000007"/>
    <n v="36.229999999999997"/>
    <n v="2.15"/>
    <n v="85.204903666999996"/>
    <n v="-6.64"/>
    <n v="1.3160000000000001"/>
    <n v="0.161"/>
    <n v="8.1999999999999993"/>
    <n v="1.44"/>
    <n v="3.63"/>
    <n v="2883.94"/>
    <n v="-13.83"/>
    <n v="110.48"/>
    <n v="115.01"/>
    <n v="83.91"/>
    <n v="1.05"/>
    <n v="31.81"/>
    <n v="15.32"/>
    <s v="BALL_FLIGHT"/>
    <s v="NORMAL"/>
    <n v="2.2200000000000002"/>
    <n v="77"/>
    <n v="100.05"/>
    <x v="0"/>
    <x v="0"/>
  </r>
  <r>
    <s v="6BD83CA3-E9FE-4BCB-9F9E-22C4B0208ECA2023-02-15"/>
    <x v="3"/>
    <n v="19"/>
    <s v="2023-02-15 15:26:27"/>
    <x v="0"/>
    <n v="85.249642393000002"/>
    <n v="26.95"/>
    <n v="2.81"/>
    <n v="81.021832786000004"/>
    <n v="-1.18"/>
    <n v="1.3620000000000001"/>
    <n v="0.151"/>
    <n v="9"/>
    <n v="-2.11"/>
    <n v="3.6"/>
    <n v="7136.48"/>
    <n v="0.91"/>
    <n v="92.17"/>
    <n v="95.75"/>
    <n v="83.91"/>
    <n v="1.05"/>
    <n v="22.04"/>
    <n v="4.51"/>
    <s v="BALL_FLIGHT"/>
    <s v="NORMAL"/>
    <n v="2.2200000000000002"/>
    <n v="77"/>
    <n v="100.05"/>
    <x v="1"/>
    <x v="0"/>
  </r>
  <r>
    <s v="6BD83CA3-E9FE-4BCB-9F9E-22C4B0208ECA2023-02-15"/>
    <x v="3"/>
    <n v="20"/>
    <s v="2023-02-15 15:27:10"/>
    <x v="0"/>
    <n v="87.486578692999998"/>
    <n v="25.03"/>
    <n v="-6.44"/>
    <n v="80.462598710999998"/>
    <n v="-7.32"/>
    <n v="1.363"/>
    <n v="0.16400000000000001"/>
    <n v="8.3000000000000007"/>
    <n v="-2.02"/>
    <n v="-6.73"/>
    <n v="8382.14"/>
    <n v="-2.72"/>
    <n v="93.54"/>
    <n v="94.68"/>
    <n v="83.91"/>
    <n v="1.0900000000000001"/>
    <n v="21.77"/>
    <n v="-9.9700000000000006"/>
    <s v="BALL_FLIGHT"/>
    <s v="NORMAL"/>
    <n v="2.2200000000000002"/>
    <n v="77"/>
    <n v="100.05"/>
    <x v="1"/>
    <x v="0"/>
  </r>
  <r>
    <s v="6BD83CA3-E9FE-4BCB-9F9E-22C4B0208ECA2023-02-15"/>
    <x v="3"/>
    <n v="21"/>
    <s v="2023-02-15 15:27:42"/>
    <x v="0"/>
    <n v="92.251253012000006"/>
    <n v="25.1"/>
    <n v="-7.41"/>
    <n v="79.903364636000006"/>
    <n v="-12.83"/>
    <n v="1.3660000000000001"/>
    <n v="0.18099999999999999"/>
    <n v="7.5"/>
    <n v="-1.51"/>
    <n v="-7.07"/>
    <n v="5499.16"/>
    <n v="-3.75"/>
    <n v="107.17"/>
    <n v="109.17"/>
    <n v="83.91"/>
    <n v="1.1499999999999999"/>
    <n v="23.72"/>
    <n v="-12.52"/>
    <s v="MEASURED"/>
    <s v="NORMAL"/>
    <n v="2.2200000000000002"/>
    <n v="77"/>
    <n v="100.05"/>
    <x v="1"/>
    <x v="0"/>
  </r>
  <r>
    <s v="6BD83CA3-E9FE-4BCB-9F9E-22C4B0208ECA2023-02-15"/>
    <x v="3"/>
    <n v="22"/>
    <s v="2023-02-15 15:28:19"/>
    <x v="0"/>
    <n v="100.46080923300001"/>
    <n v="27.27"/>
    <n v="-7.1"/>
    <n v="85.652290926999996"/>
    <n v="-10.02"/>
    <n v="1.248"/>
    <n v="0.17699999999999999"/>
    <n v="7.1"/>
    <n v="-2.93"/>
    <n v="-7.12"/>
    <n v="4907.59"/>
    <n v="-8.57"/>
    <n v="119.96"/>
    <n v="122.87"/>
    <n v="83.91"/>
    <n v="1.17"/>
    <n v="30.73"/>
    <n v="-8.73"/>
    <s v="MEASURED"/>
    <s v="NORMAL"/>
    <n v="2.2200000000000002"/>
    <n v="77"/>
    <n v="100.05"/>
    <x v="1"/>
    <x v="0"/>
  </r>
  <r>
    <s v="6BD83CA3-E9FE-4BCB-9F9E-22C4B0208ECA2023-02-15"/>
    <x v="3"/>
    <n v="23"/>
    <s v="2023-02-15 15:29:22"/>
    <x v="0"/>
    <n v="94.801360394"/>
    <n v="25.37"/>
    <n v="-3.94"/>
    <n v="74.109699618999997"/>
    <n v="-8.77"/>
    <n v="1.425"/>
    <n v="0.182"/>
    <n v="7.8"/>
    <n v="-5.52"/>
    <n v="-3.46"/>
    <n v="11242.81"/>
    <n v="-3.82"/>
    <n v="94.42"/>
    <n v="94.72"/>
    <n v="83.91"/>
    <n v="1.28"/>
    <n v="26.4"/>
    <n v="-4.3099999999999996"/>
    <s v="MEASURED"/>
    <s v="NORMAL"/>
    <n v="2.2200000000000002"/>
    <n v="77"/>
    <n v="100.05"/>
    <x v="1"/>
    <x v="0"/>
  </r>
  <r>
    <s v="6BD83CA3-E9FE-4BCB-9F9E-22C4B0208ECA2023-02-15"/>
    <x v="3"/>
    <n v="24"/>
    <s v="2023-02-15 15:29:58"/>
    <x v="0"/>
    <n v="92.989441991000007"/>
    <n v="33.299999999999997"/>
    <n v="-0.08"/>
    <n v="83.191660997"/>
    <n v="-8.2899999999999991"/>
    <n v="1.236"/>
    <n v="0.20699999999999999"/>
    <n v="6"/>
    <n v="9.6199999999999992"/>
    <n v="1.1599999999999999"/>
    <n v="5483.95"/>
    <n v="-6.91"/>
    <n v="102.65"/>
    <n v="107.61"/>
    <n v="83.91"/>
    <n v="1.1200000000000001"/>
    <n v="32.380000000000003"/>
    <n v="5.98"/>
    <s v="BALL_FLIGHT"/>
    <s v="NORMAL"/>
    <n v="2.2200000000000002"/>
    <n v="77"/>
    <n v="100.05"/>
    <x v="1"/>
    <x v="0"/>
  </r>
  <r>
    <s v="6BD83CA3-E9FE-4BCB-9F9E-22C4B0208ECA2023-02-15"/>
    <x v="3"/>
    <n v="25"/>
    <s v="2023-02-15 15:30:57"/>
    <x v="0"/>
    <n v="95.136900839000006"/>
    <n v="24.82"/>
    <n v="-6.83"/>
    <n v="77.509842794999997"/>
    <n v="-5.35"/>
    <n v="1.4119999999999999"/>
    <n v="0.159"/>
    <n v="8.9"/>
    <n v="0.87"/>
    <n v="-7.5"/>
    <n v="9822.7000000000007"/>
    <n v="1.27"/>
    <n v="99.62"/>
    <n v="100.17"/>
    <n v="83.91"/>
    <n v="1.23"/>
    <n v="26.03"/>
    <n v="-15.08"/>
    <s v="MEASURED"/>
    <s v="NORMAL"/>
    <n v="2.2200000000000002"/>
    <n v="77"/>
    <n v="100.05"/>
    <x v="0"/>
    <x v="0"/>
  </r>
  <r>
    <s v="6BD83CA3-E9FE-4BCB-9F9E-22C4B0208ECA2023-02-15"/>
    <x v="3"/>
    <n v="26"/>
    <s v="2023-02-15 15:31:39"/>
    <x v="0"/>
    <n v="96.590909433999997"/>
    <n v="31.36"/>
    <n v="4.97"/>
    <n v="85.406227934"/>
    <n v="-3.92"/>
    <n v="1.258"/>
    <n v="0.19500000000000001"/>
    <n v="6.5"/>
    <n v="5.71"/>
    <n v="6.65"/>
    <n v="7604.39"/>
    <n v="-4.79"/>
    <n v="102.8"/>
    <n v="103.11"/>
    <n v="83.91"/>
    <n v="1.1299999999999999"/>
    <n v="33.1"/>
    <n v="15.28"/>
    <s v="MEASURED"/>
    <s v="NORMAL"/>
    <n v="2.2200000000000002"/>
    <n v="77"/>
    <n v="100.05"/>
    <x v="0"/>
    <x v="0"/>
  </r>
  <r>
    <s v="6BD83CA3-E9FE-4BCB-9F9E-22C4B0208ECA2023-02-15"/>
    <x v="3"/>
    <n v="27"/>
    <s v="2023-02-15 15:32:10"/>
    <x v="0"/>
    <n v="106.791338962"/>
    <n v="24.87"/>
    <n v="-5.71"/>
    <n v="85.741768379000007"/>
    <n v="-10.210000000000001"/>
    <n v="1.268"/>
    <n v="0.14899999999999999"/>
    <n v="8.5"/>
    <n v="1"/>
    <n v="-5.4"/>
    <n v="7246.93"/>
    <n v="2.2999999999999998"/>
    <n v="120.58"/>
    <n v="122.75"/>
    <n v="83.91"/>
    <n v="1.25"/>
    <n v="32.74"/>
    <n v="-16.97"/>
    <s v="MEASURED"/>
    <s v="NORMAL"/>
    <n v="2.2200000000000002"/>
    <n v="77"/>
    <n v="100.05"/>
    <x v="0"/>
    <x v="0"/>
  </r>
  <r>
    <s v="6BD83CA3-E9FE-4BCB-9F9E-22C4B0208ECA2023-02-15"/>
    <x v="3"/>
    <n v="28"/>
    <s v="2023-02-15 15:32:44"/>
    <x v="0"/>
    <n v="90.528812060999996"/>
    <n v="26.16"/>
    <n v="1.73"/>
    <n v="87.195776973999997"/>
    <n v="0.04"/>
    <n v="1.333"/>
    <n v="0.13600000000000001"/>
    <n v="9.8000000000000007"/>
    <n v="-1.0900000000000001"/>
    <n v="2.1"/>
    <n v="8187.11"/>
    <n v="-1.28"/>
    <n v="97.38"/>
    <n v="98.54"/>
    <n v="83.91"/>
    <n v="1.04"/>
    <n v="24.51"/>
    <n v="4.4800000000000004"/>
    <s v="BALL_FLIGHT"/>
    <s v="NORMAL"/>
    <n v="2.2200000000000002"/>
    <n v="77"/>
    <n v="100.05"/>
    <x v="1"/>
    <x v="0"/>
  </r>
  <r>
    <s v="6BD83CA3-E9FE-4BCB-9F9E-22C4B0208ECA2023-02-15"/>
    <x v="3"/>
    <n v="29"/>
    <s v="2023-02-15 15:33:34"/>
    <x v="0"/>
    <n v="101.64638547200001"/>
    <n v="21.86"/>
    <n v="-3.76"/>
    <n v="85.562813474999999"/>
    <n v="-3.89"/>
    <n v="1.288"/>
    <n v="0.155"/>
    <n v="8.3000000000000007"/>
    <n v="1.23"/>
    <n v="-3.98"/>
    <n v="8065.5"/>
    <n v="2.1"/>
    <n v="115.21"/>
    <n v="115.38"/>
    <n v="83.91"/>
    <n v="1.19"/>
    <n v="26.42"/>
    <n v="-11.3"/>
    <s v="MEASURED"/>
    <s v="NORMAL"/>
    <n v="2.2200000000000002"/>
    <n v="77"/>
    <n v="100.05"/>
    <x v="1"/>
    <x v="0"/>
  </r>
  <r>
    <s v="6BD83CA3-E9FE-4BCB-9F9E-22C4B0208ECA2023-02-15"/>
    <x v="3"/>
    <n v="30"/>
    <s v="2023-02-15 15:34:09"/>
    <x v="0"/>
    <n v="92.944703265000001"/>
    <n v="25.47"/>
    <n v="0.22"/>
    <n v="87.844488501000001"/>
    <n v="-2.08"/>
    <n v="1.246"/>
    <n v="0.155"/>
    <n v="8"/>
    <n v="2.99"/>
    <n v="0.57999999999999996"/>
    <n v="10657.79"/>
    <n v="3.98"/>
    <n v="94.08"/>
    <n v="94.5"/>
    <n v="83.91"/>
    <n v="1.06"/>
    <n v="25.4"/>
    <n v="-3.05"/>
    <s v="MEASURED"/>
    <s v="NORMAL"/>
    <n v="2.2200000000000002"/>
    <n v="77"/>
    <n v="100.05"/>
    <x v="1"/>
    <x v="0"/>
  </r>
  <r>
    <s v="6BD83CA3-E9FE-4BCB-9F9E-22C4B0208ECA2023-02-15"/>
    <x v="3"/>
    <n v="31"/>
    <s v="2023-02-15 15:34:43"/>
    <x v="0"/>
    <n v="108.401933098"/>
    <n v="18.739999999999998"/>
    <n v="-4.4800000000000004"/>
    <n v="92.385469189999995"/>
    <n v="-16.239999999999998"/>
    <n v="1.2969999999999999"/>
    <n v="0.158"/>
    <n v="8.1999999999999993"/>
    <n v="6.75"/>
    <n v="-2.97"/>
    <n v="7241.75"/>
    <n v="-7.78"/>
    <n v="126.24"/>
    <n v="131.05000000000001"/>
    <n v="83.91"/>
    <n v="1.17"/>
    <n v="26.1"/>
    <n v="-1.1299999999999999"/>
    <s v="MEASURED"/>
    <s v="NORMAL"/>
    <n v="2.2200000000000002"/>
    <n v="77"/>
    <n v="100.05"/>
    <x v="1"/>
    <x v="0"/>
  </r>
  <r>
    <s v="6BD83CA3-E9FE-4BCB-9F9E-22C4B0208ECA2023-02-15"/>
    <x v="3"/>
    <n v="32"/>
    <s v="2023-02-15 15:35:22"/>
    <x v="0"/>
    <n v="93.101288805999999"/>
    <n v="27.93"/>
    <n v="-0.79"/>
    <n v="82.721904374000005"/>
    <n v="-1.43"/>
    <n v="1.3360000000000001"/>
    <n v="0.16900000000000001"/>
    <n v="7.9"/>
    <n v="-1.72"/>
    <n v="-0.74"/>
    <n v="8992.7000000000007"/>
    <n v="5.08"/>
    <n v="97.1"/>
    <n v="98.08"/>
    <n v="83.91"/>
    <n v="1.1299999999999999"/>
    <n v="27.74"/>
    <n v="-6.14"/>
    <s v="MEASURED"/>
    <s v="NORMAL"/>
    <n v="2.2200000000000002"/>
    <n v="77"/>
    <n v="100.05"/>
    <x v="1"/>
    <x v="0"/>
  </r>
  <r>
    <s v="6BD83CA3-E9FE-4BCB-9F9E-22C4B0208ECA2023-02-15"/>
    <x v="3"/>
    <n v="33"/>
    <s v="2023-02-15 15:35:48"/>
    <x v="0"/>
    <n v="103.614889416"/>
    <n v="33.119999999999997"/>
    <n v="0.21"/>
    <n v="88.649785569000002"/>
    <n v="-10.32"/>
    <n v="1.3839999999999999"/>
    <n v="0.183"/>
    <n v="7.6"/>
    <n v="7.26"/>
    <n v="1.83"/>
    <n v="6267.26"/>
    <n v="-7.95"/>
    <n v="112.08"/>
    <n v="115.76"/>
    <n v="83.91"/>
    <n v="1.17"/>
    <n v="39.65"/>
    <n v="9.2899999999999991"/>
    <s v="MEASURED"/>
    <s v="NORMAL"/>
    <n v="2.2200000000000002"/>
    <n v="77"/>
    <n v="100.05"/>
    <x v="1"/>
    <x v="0"/>
  </r>
  <r>
    <s v="6BD83CA3-E9FE-4BCB-9F9E-22C4B0208ECA2023-02-15"/>
    <x v="3"/>
    <n v="34"/>
    <s v="2023-02-15 15:36:31"/>
    <x v="0"/>
    <n v="101.176628849"/>
    <n v="24.56"/>
    <n v="-6.78"/>
    <n v="84.332498509999994"/>
    <n v="0"/>
    <n v="1.274"/>
    <n v="0.17100000000000001"/>
    <n v="7.5"/>
    <n v="0"/>
    <n v="0"/>
    <n v="7711.91"/>
    <n v="-0.38"/>
    <n v="113.14"/>
    <n v="114.28"/>
    <n v="83.91"/>
    <n v="1.2"/>
    <n v="29.09"/>
    <n v="-15.08"/>
    <s v="BALL_FLIGHT"/>
    <s v="NORMAL"/>
    <n v="2.2200000000000002"/>
    <n v="77"/>
    <n v="100.05"/>
    <x v="0"/>
    <x v="0"/>
  </r>
  <r>
    <s v="6BD83CA3-E9FE-4BCB-9F9E-22C4B0208ECA2023-02-15"/>
    <x v="3"/>
    <n v="35"/>
    <s v="2023-02-15 15:37:21"/>
    <x v="0"/>
    <n v="116.79044422299999"/>
    <n v="1.91"/>
    <n v="-5.4"/>
    <n v="85.943092645999997"/>
    <n v="-2.2000000000000002"/>
    <n v="1.321"/>
    <n v="0.15"/>
    <n v="8.8000000000000007"/>
    <n v="0.26"/>
    <n v="-6.24"/>
    <n v="2643.3"/>
    <n v="1.19"/>
    <n v="83.79"/>
    <n v="116.36"/>
    <n v="83.91"/>
    <n v="1.36"/>
    <n v="1.47"/>
    <n v="-11.37"/>
    <s v="BALL_FLIGHT"/>
    <s v="NORMAL"/>
    <n v="2.2200000000000002"/>
    <n v="77"/>
    <n v="100.05"/>
    <x v="1"/>
    <x v="0"/>
  </r>
  <r>
    <s v="6BD83CA3-E9FE-4BCB-9F9E-22C4B0208ECA2023-02-15"/>
    <x v="3"/>
    <n v="36"/>
    <s v="2023-02-15 15:38:15"/>
    <x v="0"/>
    <n v="95.740873640000004"/>
    <n v="33.43"/>
    <n v="2.62"/>
    <n v="83.191660997"/>
    <n v="-7.51"/>
    <n v="1.31"/>
    <n v="0.187"/>
    <n v="7"/>
    <n v="2.39"/>
    <n v="4.33"/>
    <n v="5374.96"/>
    <n v="-4.51"/>
    <n v="106.39"/>
    <n v="111.64"/>
    <n v="83.91"/>
    <n v="1.1499999999999999"/>
    <n v="34.4"/>
    <n v="10.27"/>
    <s v="BALL_FLIGHT"/>
    <s v="NORMAL"/>
    <n v="2.2200000000000002"/>
    <n v="77"/>
    <n v="100.05"/>
    <x v="1"/>
    <x v="0"/>
  </r>
  <r>
    <s v="6BD83CA3-E9FE-4BCB-9F9E-22C4B0208ECA2023-02-15"/>
    <x v="3"/>
    <n v="37"/>
    <s v="2023-02-15 15:39:23"/>
    <x v="0"/>
    <n v="93.168396895000001"/>
    <n v="34.200000000000003"/>
    <n v="1.85"/>
    <n v="84.489084051000006"/>
    <n v="-5.61"/>
    <n v="1.2989999999999999"/>
    <n v="0.19"/>
    <n v="6.8"/>
    <n v="9.2100000000000009"/>
    <n v="3.1"/>
    <n v="5844.67"/>
    <n v="-2.65"/>
    <n v="102.08"/>
    <n v="103.04"/>
    <n v="83.91"/>
    <n v="1.1000000000000001"/>
    <n v="33.47"/>
    <n v="6.23"/>
    <s v="MEASURED"/>
    <s v="NORMAL"/>
    <n v="2.2200000000000002"/>
    <n v="77"/>
    <n v="100.05"/>
    <x v="1"/>
    <x v="0"/>
  </r>
  <r>
    <s v="6BD83CA3-E9FE-4BCB-9F9E-22C4B0208ECA2023-02-15"/>
    <x v="3"/>
    <n v="38"/>
    <s v="2023-02-15 15:39:52"/>
    <x v="0"/>
    <n v="104.845204381"/>
    <n v="32.58"/>
    <n v="-2.7"/>
    <n v="88.135290220000002"/>
    <n v="-5.76"/>
    <n v="1.335"/>
    <n v="0.17799999999999999"/>
    <n v="7.5"/>
    <n v="5.25"/>
    <n v="-2.4"/>
    <n v="6128.01"/>
    <n v="-0.09"/>
    <n v="114.57"/>
    <n v="116.15"/>
    <n v="83.91"/>
    <n v="1.19"/>
    <n v="40.11"/>
    <n v="-6.53"/>
    <s v="MEASURED"/>
    <s v="NORMAL"/>
    <n v="2.2200000000000002"/>
    <n v="77"/>
    <n v="100.05"/>
    <x v="1"/>
    <x v="0"/>
  </r>
  <r>
    <s v="6BD83CA3-E9FE-4BCB-9F9E-22C4B0208ECA2023-02-15"/>
    <x v="3"/>
    <n v="40"/>
    <s v="2023-02-15 15:41:09"/>
    <x v="0"/>
    <n v="92.184144923000005"/>
    <n v="31.17"/>
    <n v="3.84"/>
    <n v="86.032570097999994"/>
    <n v="-4.0599999999999996"/>
    <n v="1.361"/>
    <n v="0.19400000000000001"/>
    <n v="7"/>
    <n v="0"/>
    <n v="5.3"/>
    <n v="6892.96"/>
    <n v="4.16"/>
    <n v="99.17"/>
    <n v="100.48"/>
    <n v="83.91"/>
    <n v="1.07"/>
    <n v="30.09"/>
    <n v="4.33"/>
    <s v="MEASURED"/>
    <s v="NORMAL"/>
    <n v="2.2200000000000002"/>
    <n v="77"/>
    <n v="100.05"/>
    <x v="1"/>
    <x v="0"/>
  </r>
  <r>
    <s v="6BD83CA3-E9FE-4BCB-9F9E-22C4B0208ECA2023-02-15"/>
    <x v="3"/>
    <n v="41"/>
    <s v="2023-02-15 15:42:09"/>
    <x v="0"/>
    <n v="99.185755541999995"/>
    <n v="23.67"/>
    <n v="-0.33"/>
    <n v="89.432713273999994"/>
    <n v="-5.4"/>
    <n v="1.292"/>
    <n v="0.153"/>
    <n v="8.4"/>
    <n v="0.37"/>
    <n v="0.42"/>
    <n v="9493.42"/>
    <n v="-3.59"/>
    <n v="105.97"/>
    <n v="107.82"/>
    <n v="83.91"/>
    <n v="1.1100000000000001"/>
    <n v="27.23"/>
    <n v="3"/>
    <s v="MEASURED"/>
    <s v="NORMAL"/>
    <n v="2.2200000000000002"/>
    <n v="77"/>
    <n v="100.05"/>
    <x v="1"/>
    <x v="0"/>
  </r>
  <r>
    <s v="6BD83CA3-E9FE-4BCB-9F9E-22C4B0208ECA2023-02-15"/>
    <x v="3"/>
    <n v="42"/>
    <s v="2023-02-15 15:43:16"/>
    <x v="1"/>
    <n v="114.173228752"/>
    <n v="17.5"/>
    <n v="-6.33"/>
    <n v="90.998568684000006"/>
    <n v="-6.83"/>
    <n v="1.2909999999999999"/>
    <n v="0.13800000000000001"/>
    <n v="9.4"/>
    <n v="-2.64"/>
    <n v="-6.67"/>
    <n v="7518.74"/>
    <n v="0.83"/>
    <n v="132.96"/>
    <n v="136.63999999999999"/>
    <n v="83.91"/>
    <n v="1.25"/>
    <n v="27.93"/>
    <n v="-18.25"/>
    <s v="MEASURED"/>
    <s v="NORMAL"/>
    <n v="2.2200000000000002"/>
    <n v="77"/>
    <n v="100.05"/>
    <x v="1"/>
    <x v="0"/>
  </r>
  <r>
    <s v="6BD83CA3-E9FE-4BCB-9F9E-22C4B0208ECA2023-02-15"/>
    <x v="3"/>
    <n v="43"/>
    <s v="2023-02-15 15:44:11"/>
    <x v="1"/>
    <n v="94.778991031000004"/>
    <n v="18.53"/>
    <n v="2.42"/>
    <n v="88.537938753999995"/>
    <n v="2.02"/>
    <n v="1.2969999999999999"/>
    <n v="0.13600000000000001"/>
    <n v="9.5"/>
    <n v="-6.24"/>
    <n v="2.64"/>
    <n v="8159.17"/>
    <n v="-6.39"/>
    <n v="105.12"/>
    <n v="110.39"/>
    <n v="83.91"/>
    <n v="1.07"/>
    <n v="19.02"/>
    <n v="11.44"/>
    <s v="BALL_FLIGHT"/>
    <s v="NORMAL"/>
    <n v="2.2200000000000002"/>
    <n v="77"/>
    <n v="100.05"/>
    <x v="1"/>
    <x v="0"/>
  </r>
  <r>
    <s v="6BD83CA3-E9FE-4BCB-9F9E-22C4B0208ECA2023-02-15"/>
    <x v="3"/>
    <n v="44"/>
    <s v="2023-02-15 15:44:38"/>
    <x v="1"/>
    <n v="101.668754835"/>
    <n v="18.77"/>
    <n v="-2.81"/>
    <n v="82.789012463000006"/>
    <n v="-8.27"/>
    <n v="1.331"/>
    <n v="0.14599999999999999"/>
    <n v="9.1"/>
    <n v="-2.2000000000000002"/>
    <n v="-2.16"/>
    <n v="3999"/>
    <n v="15.54"/>
    <n v="125.16"/>
    <n v="136.22"/>
    <n v="83.91"/>
    <n v="1.23"/>
    <n v="19.68"/>
    <n v="-22.92"/>
    <s v="MEASURED"/>
    <s v="NORMAL"/>
    <n v="2.2200000000000002"/>
    <n v="77"/>
    <n v="100.05"/>
    <x v="1"/>
    <x v="0"/>
  </r>
  <r>
    <s v="6BD83CA3-E9FE-4BCB-9F9E-22C4B0208ECA2023-02-15"/>
    <x v="3"/>
    <n v="45"/>
    <s v="2023-02-15 15:45:34"/>
    <x v="1"/>
    <n v="116.902291038"/>
    <n v="20.39"/>
    <n v="-1.66"/>
    <n v="91.378847855000004"/>
    <n v="-7.28"/>
    <n v="1.3680000000000001"/>
    <n v="0.14499999999999999"/>
    <n v="9.4"/>
    <n v="1.61"/>
    <n v="-0.91"/>
    <n v="6206.83"/>
    <n v="-1.31"/>
    <n v="140.41999999999999"/>
    <n v="142.29"/>
    <n v="83.91"/>
    <n v="1.28"/>
    <n v="32.880000000000003"/>
    <n v="-2.75"/>
    <s v="BALL_FLIGHT"/>
    <s v="NORMAL"/>
    <n v="2.2200000000000002"/>
    <n v="77"/>
    <n v="100.05"/>
    <x v="1"/>
    <x v="0"/>
  </r>
  <r>
    <s v="6BD83CA3-E9FE-4BCB-9F9E-22C4B0208ECA2023-02-15"/>
    <x v="3"/>
    <n v="46"/>
    <s v="2023-02-15 15:46:17"/>
    <x v="1"/>
    <n v="111.17573410999999"/>
    <n v="14.58"/>
    <n v="-2.86"/>
    <n v="90.864352506000003"/>
    <n v="-6.89"/>
    <n v="1.194"/>
    <n v="0.17899999999999999"/>
    <n v="6.7"/>
    <n v="0.44"/>
    <n v="-2.4300000000000002"/>
    <n v="6226.06"/>
    <n v="0.19"/>
    <n v="133.13999999999999"/>
    <n v="135.51"/>
    <n v="83.91"/>
    <n v="1.22"/>
    <n v="21.57"/>
    <n v="-7.53"/>
    <s v="MEASURED"/>
    <s v="NORMAL"/>
    <n v="2.2200000000000002"/>
    <n v="77"/>
    <n v="100.05"/>
    <x v="1"/>
    <x v="0"/>
  </r>
  <r>
    <s v="6BD83CA3-E9FE-4BCB-9F9E-22C4B0208ECA2023-02-15"/>
    <x v="3"/>
    <n v="47"/>
    <s v="2023-02-15 15:47:13"/>
    <x v="1"/>
    <n v="110.236220864"/>
    <n v="19.920000000000002"/>
    <n v="-0.5"/>
    <n v="88.582677480000001"/>
    <n v="-2.23"/>
    <n v="1.323"/>
    <n v="0.14599999999999999"/>
    <n v="9.1"/>
    <n v="-2.0299999999999998"/>
    <n v="-0.27"/>
    <n v="6272.44"/>
    <n v="13.79"/>
    <n v="131"/>
    <n v="136.09"/>
    <n v="83.91"/>
    <n v="1.24"/>
    <n v="27.56"/>
    <n v="-19.100000000000001"/>
    <s v="BALL_FLIGHT"/>
    <s v="NORMAL"/>
    <n v="2.2200000000000002"/>
    <n v="77"/>
    <n v="100.05"/>
    <x v="1"/>
    <x v="0"/>
  </r>
  <r>
    <s v="6BD83CA3-E9FE-4BCB-9F9E-22C4B0208ECA2023-02-15"/>
    <x v="3"/>
    <n v="48"/>
    <s v="2023-02-15 15:47:44"/>
    <x v="1"/>
    <n v="115.98514715500001"/>
    <n v="19.47"/>
    <n v="-5.74"/>
    <n v="89.790623081999996"/>
    <n v="-9.6999999999999993"/>
    <n v="1.2589999999999999"/>
    <n v="0.16600000000000001"/>
    <n v="7.6"/>
    <n v="4.5599999999999996"/>
    <n v="-5.51"/>
    <n v="7442.42"/>
    <n v="-1.35"/>
    <n v="134.46"/>
    <n v="137.6"/>
    <n v="83.91"/>
    <n v="1.29"/>
    <n v="31.67"/>
    <n v="-13.91"/>
    <s v="BALL_FLIGHT"/>
    <s v="NORMAL"/>
    <n v="2.2200000000000002"/>
    <n v="77"/>
    <n v="100.05"/>
    <x v="1"/>
    <x v="0"/>
  </r>
  <r>
    <s v="6BD83CA3-E9FE-4BCB-9F9E-22C4B0208ECA2023-02-15"/>
    <x v="3"/>
    <n v="49"/>
    <s v="2023-02-15 15:48:14"/>
    <x v="1"/>
    <n v="106.23210488700001"/>
    <n v="19.27"/>
    <n v="1.74"/>
    <n v="93.660522881000006"/>
    <n v="-4.79"/>
    <n v="1.365"/>
    <n v="0.16200000000000001"/>
    <n v="8.4"/>
    <n v="2.54"/>
    <n v="2.84"/>
    <n v="6381.79"/>
    <n v="-5.26"/>
    <n v="125.98"/>
    <n v="131.29"/>
    <n v="83.91"/>
    <n v="1.1299999999999999"/>
    <n v="25.14"/>
    <n v="10.77"/>
    <s v="MEASURED"/>
    <s v="NORMAL"/>
    <n v="2.2200000000000002"/>
    <n v="77"/>
    <n v="100.05"/>
    <x v="1"/>
    <x v="0"/>
  </r>
  <r>
    <s v="6BD83CA3-E9FE-4BCB-9F9E-22C4B0208ECA2023-02-15"/>
    <x v="3"/>
    <n v="50"/>
    <s v="2023-02-15 15:49:00"/>
    <x v="1"/>
    <n v="117.551002565"/>
    <n v="20.149999999999999"/>
    <n v="-2.2799999999999998"/>
    <n v="93.392090525"/>
    <n v="-2.3199999999999998"/>
    <n v="1.2729999999999999"/>
    <n v="0.13600000000000001"/>
    <n v="9.4"/>
    <n v="-1.24"/>
    <n v="-2.42"/>
    <n v="8548.9699999999993"/>
    <n v="7.63"/>
    <n v="131.65"/>
    <n v="133.61000000000001"/>
    <n v="83.91"/>
    <n v="1.26"/>
    <n v="33.57"/>
    <n v="-17.34"/>
    <s v="BALL_FLIGHT"/>
    <s v="NORMAL"/>
    <n v="2.2200000000000002"/>
    <n v="77"/>
    <n v="100.05"/>
    <x v="1"/>
    <x v="0"/>
  </r>
  <r>
    <s v="6BD83CA3-E9FE-4BCB-9F9E-22C4B0208ECA2023-02-15"/>
    <x v="3"/>
    <n v="51"/>
    <s v="2023-02-15 15:49:49"/>
    <x v="1"/>
    <n v="114.687724101"/>
    <n v="21.97"/>
    <n v="4.01"/>
    <n v="93.146027532000005"/>
    <n v="-4.6399999999999997"/>
    <n v="1.2370000000000001"/>
    <n v="0.16400000000000001"/>
    <n v="7.5"/>
    <n v="-2.02"/>
    <n v="5.58"/>
    <n v="6805.85"/>
    <n v="-1.59"/>
    <n v="134.09"/>
    <n v="138.71"/>
    <n v="83.91"/>
    <n v="1.23"/>
    <n v="33.950000000000003"/>
    <n v="13.55"/>
    <s v="MEASURED"/>
    <s v="NORMAL"/>
    <n v="2.2200000000000002"/>
    <n v="77"/>
    <n v="100.05"/>
    <x v="1"/>
    <x v="0"/>
  </r>
  <r>
    <s v="6BD83CA3-E9FE-4BCB-9F9E-22C4B0208ECA2023-02-15"/>
    <x v="3"/>
    <n v="52"/>
    <s v="2023-02-15 15:52:09"/>
    <x v="1"/>
    <n v="107.26109558500001"/>
    <n v="22.97"/>
    <n v="2.08"/>
    <n v="88.403722576000007"/>
    <n v="-4.92"/>
    <n v="1.282"/>
    <n v="0.16900000000000001"/>
    <n v="7.6"/>
    <n v="8.98"/>
    <n v="3.28"/>
    <n v="7906.23"/>
    <n v="-1.17"/>
    <n v="122.03"/>
    <n v="123.71"/>
    <n v="85.15"/>
    <n v="1.21"/>
    <n v="31.02"/>
    <n v="6.63"/>
    <s v="MEASURED"/>
    <s v="NORMAL"/>
    <n v="2.2200000000000002"/>
    <n v="77"/>
    <n v="100.05"/>
    <x v="1"/>
    <x v="0"/>
  </r>
  <r>
    <s v="6BD83CA3-E9FE-4BCB-9F9E-22C4B0208ECA2023-02-15"/>
    <x v="3"/>
    <n v="53"/>
    <s v="2023-02-15 15:52:43"/>
    <x v="1"/>
    <n v="108.26771692"/>
    <n v="25.05"/>
    <n v="-7.0000000000000007E-2"/>
    <n v="89.141911554999993"/>
    <n v="-8.33"/>
    <n v="1.2549999999999999"/>
    <n v="0.17199999999999999"/>
    <n v="7.3"/>
    <n v="4.68"/>
    <n v="1.19"/>
    <n v="4705.7700000000004"/>
    <n v="8.7899999999999991"/>
    <n v="135.55000000000001"/>
    <n v="136.37"/>
    <n v="85.15"/>
    <n v="1.21"/>
    <n v="32.68"/>
    <n v="-10.55"/>
    <s v="BALL_FLIGHT"/>
    <s v="NORMAL"/>
    <n v="2.2200000000000002"/>
    <n v="77"/>
    <n v="100.05"/>
    <x v="1"/>
    <x v="0"/>
  </r>
  <r>
    <s v="6BD83CA3-E9FE-4BCB-9F9E-22C4B0208ECA2023-02-15"/>
    <x v="3"/>
    <n v="54"/>
    <s v="2023-02-15 15:53:50"/>
    <x v="1"/>
    <n v="103.816213683"/>
    <n v="19.12"/>
    <n v="3.17"/>
    <n v="88.582677480000001"/>
    <n v="-1.37"/>
    <n v="1.411"/>
    <n v="0.14099999999999999"/>
    <n v="10"/>
    <n v="-2.46"/>
    <n v="4.07"/>
    <n v="10790.97"/>
    <n v="-6.12"/>
    <n v="110.19"/>
    <n v="112.09"/>
    <n v="85.15"/>
    <n v="1.17"/>
    <n v="24.94"/>
    <n v="13.97"/>
    <s v="MEASURED"/>
    <s v="NORMAL"/>
    <n v="2.2200000000000002"/>
    <n v="77"/>
    <n v="100.05"/>
    <x v="1"/>
    <x v="0"/>
  </r>
  <r>
    <s v="6BD83CA3-E9FE-4BCB-9F9E-22C4B0208ECA2023-02-15"/>
    <x v="3"/>
    <n v="55"/>
    <s v="2023-02-15 15:54:39"/>
    <x v="1"/>
    <n v="98.604152103999994"/>
    <n v="19.190000000000001"/>
    <n v="-1.17"/>
    <n v="85.025948763000002"/>
    <n v="-3.92"/>
    <n v="1.405"/>
    <n v="0.153"/>
    <n v="9.1999999999999993"/>
    <n v="0.3"/>
    <n v="-0.82"/>
    <n v="8818.9500000000007"/>
    <n v="-2.69"/>
    <n v="109.05"/>
    <n v="112.66"/>
    <n v="85.15"/>
    <n v="1.1599999999999999"/>
    <n v="22.01"/>
    <n v="0.26"/>
    <s v="MEASURED"/>
    <s v="NORMAL"/>
    <n v="2.2200000000000002"/>
    <n v="77"/>
    <n v="100.05"/>
    <x v="1"/>
    <x v="0"/>
  </r>
  <r>
    <s v="6BD83CA3-E9FE-4BCB-9F9E-22C4B0208ECA2023-02-15"/>
    <x v="3"/>
    <n v="56"/>
    <s v="2023-02-15 15:55:04"/>
    <x v="1"/>
    <n v="103.18987151899999"/>
    <n v="19.75"/>
    <n v="-0.13"/>
    <n v="90.081424800999997"/>
    <n v="-0.34"/>
    <n v="1.37"/>
    <n v="0.13800000000000001"/>
    <n v="9.9"/>
    <n v="-7.0000000000000007E-2"/>
    <n v="-0.1"/>
    <n v="7186.6"/>
    <n v="6.2"/>
    <n v="119.25"/>
    <n v="120.68"/>
    <n v="85.15"/>
    <n v="1.1499999999999999"/>
    <n v="24.44"/>
    <n v="-7.19"/>
    <s v="BALL_FLIGHT"/>
    <s v="NORMAL"/>
    <n v="2.2200000000000002"/>
    <n v="77"/>
    <n v="100.05"/>
    <x v="1"/>
    <x v="0"/>
  </r>
  <r>
    <s v="6BD83CA3-E9FE-4BCB-9F9E-22C4B0208ECA2023-02-15"/>
    <x v="3"/>
    <n v="57"/>
    <s v="2023-02-15 15:55:42"/>
    <x v="1"/>
    <n v="98.089656754999993"/>
    <n v="2.0699999999999998"/>
    <n v="-5.1100000000000003"/>
    <n v="100.706872226"/>
    <n v="1.18"/>
    <n v="1.1279999999999999"/>
    <n v="0.14099999999999999"/>
    <n v="8"/>
    <n v="-0.81"/>
    <n v="-6.41"/>
    <n v="4552.71"/>
    <n v="0.45"/>
    <n v="70.88"/>
    <n v="92.19"/>
    <n v="85.15"/>
    <n v="0.97"/>
    <n v="1.38"/>
    <n v="-9.36"/>
    <s v="MEASURED"/>
    <s v="NORMAL"/>
    <n v="2.2200000000000002"/>
    <n v="77"/>
    <n v="100.05"/>
    <x v="0"/>
    <x v="0"/>
  </r>
  <r>
    <s v="6BD83CA3-E9FE-4BCB-9F9E-22C4B0208ECA2023-02-15"/>
    <x v="3"/>
    <n v="58"/>
    <s v="2023-02-15 15:56:18"/>
    <x v="1"/>
    <n v="111.153364747"/>
    <n v="22.12"/>
    <n v="2.84"/>
    <n v="93.414459887999996"/>
    <n v="-3.24"/>
    <n v="1.5780000000000001"/>
    <n v="0.161"/>
    <n v="9.8000000000000007"/>
    <n v="2.21"/>
    <n v="3.95"/>
    <n v="7969.54"/>
    <n v="-6.08"/>
    <n v="125.56"/>
    <n v="128.36000000000001"/>
    <n v="85.15"/>
    <n v="1.19"/>
    <n v="32.18"/>
    <n v="15.59"/>
    <s v="MEASURED"/>
    <s v="NORMAL"/>
    <n v="2.2200000000000002"/>
    <n v="77"/>
    <n v="100.05"/>
    <x v="1"/>
    <x v="0"/>
  </r>
  <r>
    <s v="6BD83CA3-E9FE-4BCB-9F9E-22C4B0208ECA2023-02-15"/>
    <x v="3"/>
    <n v="59"/>
    <s v="2023-02-15 15:56:50"/>
    <x v="8"/>
    <n v="119.38529033099999"/>
    <n v="20.86"/>
    <n v="3.11"/>
    <n v="96.300107714999996"/>
    <n v="0.3"/>
    <n v="1.2829999999999999"/>
    <n v="0.14399999999999999"/>
    <n v="8.9"/>
    <n v="-1.19"/>
    <n v="3.75"/>
    <n v="5805.92"/>
    <n v="-6.53"/>
    <n v="145.44999999999999"/>
    <n v="147.65"/>
    <n v="85.15"/>
    <n v="1.24"/>
    <n v="34.56"/>
    <n v="18.88"/>
    <s v="MEASURED"/>
    <s v="NORMAL"/>
    <n v="2.2200000000000002"/>
    <n v="77"/>
    <n v="100.05"/>
    <x v="1"/>
    <x v="0"/>
  </r>
  <r>
    <s v="6BD83CA3-E9FE-4BCB-9F9E-22C4B0208ECA2023-02-15"/>
    <x v="3"/>
    <n v="60"/>
    <s v="2023-02-15 15:57:58"/>
    <x v="8"/>
    <n v="119.877416317"/>
    <n v="22.13"/>
    <n v="-4.38"/>
    <n v="93.884216511000005"/>
    <n v="-0.66"/>
    <n v="1.391"/>
    <n v="0.13"/>
    <n v="0"/>
    <n v="-0.71"/>
    <n v="-5.23"/>
    <n v="4421.5200000000004"/>
    <n v="0.04"/>
    <n v="154.19"/>
    <n v="157.18"/>
    <n v="85.15"/>
    <n v="1.28"/>
    <n v="35.94"/>
    <n v="-13.77"/>
    <s v="BALL_FLIGHT"/>
    <s v="NORMAL"/>
    <n v="2.2200000000000002"/>
    <n v="77"/>
    <n v="100.05"/>
    <x v="1"/>
    <x v="0"/>
  </r>
  <r>
    <s v="6BD83CA3-E9FE-4BCB-9F9E-22C4B0208ECA2023-02-15"/>
    <x v="3"/>
    <n v="61"/>
    <s v="2023-02-15 15:59:24"/>
    <x v="8"/>
    <n v="117.125984668"/>
    <n v="15.6"/>
    <n v="6.88"/>
    <n v="88.045812768000005"/>
    <n v="-1.73"/>
    <n v="1.343"/>
    <n v="0.13900000000000001"/>
    <n v="9.6999999999999993"/>
    <n v="-1.21"/>
    <n v="8.6300000000000008"/>
    <n v="5747.87"/>
    <n v="0"/>
    <n v="146.58000000000001"/>
    <n v="147.46"/>
    <n v="85.15"/>
    <n v="1.33"/>
    <n v="25.69"/>
    <n v="19.54"/>
    <s v="BALL_FLIGHT"/>
    <s v="NORMAL"/>
    <n v="2.2200000000000002"/>
    <n v="77"/>
    <n v="100.05"/>
    <x v="1"/>
    <x v="0"/>
  </r>
  <r>
    <s v="6BD83CA3-E9FE-4BCB-9F9E-22C4B0208ECA2023-02-15"/>
    <x v="3"/>
    <n v="62"/>
    <s v="2023-02-15 15:59:51"/>
    <x v="8"/>
    <n v="125.44738770399999"/>
    <n v="13.42"/>
    <n v="1.89"/>
    <n v="93.392090525"/>
    <n v="-5.46"/>
    <n v="1.413"/>
    <n v="0.182"/>
    <n v="7.8"/>
    <n v="6.26"/>
    <n v="3.13"/>
    <n v="5611.48"/>
    <n v="3.51"/>
    <n v="156.47"/>
    <n v="158"/>
    <n v="85.15"/>
    <n v="1.34"/>
    <n v="26.56"/>
    <n v="-0.14000000000000001"/>
    <s v="MEASURED"/>
    <s v="NORMAL"/>
    <n v="2.2200000000000002"/>
    <n v="77"/>
    <n v="100.05"/>
    <x v="1"/>
    <x v="0"/>
  </r>
  <r>
    <s v="6BD83CA3-E9FE-4BCB-9F9E-22C4B0208ECA2023-02-15"/>
    <x v="3"/>
    <n v="63"/>
    <s v="2023-02-15 16:00:26"/>
    <x v="8"/>
    <n v="130.99498972800001"/>
    <n v="13.92"/>
    <n v="2"/>
    <n v="92.139406197"/>
    <n v="-0.22"/>
    <n v="1.4339999999999999"/>
    <n v="0.122"/>
    <n v="0"/>
    <n v="-3.8"/>
    <n v="2.4700000000000002"/>
    <n v="3682.7"/>
    <n v="-4.41"/>
    <n v="180.5"/>
    <n v="185.39"/>
    <n v="85.15"/>
    <n v="1.42"/>
    <n v="27.08"/>
    <n v="13.8"/>
    <s v="MEASURED"/>
    <s v="NORMAL"/>
    <n v="2.2200000000000002"/>
    <n v="77"/>
    <n v="100.05"/>
    <x v="1"/>
    <x v="0"/>
  </r>
  <r>
    <s v="6BD83CA3-E9FE-4BCB-9F9E-22C4B0208ECA2023-02-15"/>
    <x v="3"/>
    <n v="64"/>
    <s v="2023-02-15 16:01:01"/>
    <x v="8"/>
    <n v="107.283464948"/>
    <n v="15.52"/>
    <n v="12.51"/>
    <n v="88.918217924999993"/>
    <n v="0.54"/>
    <n v="1.514"/>
    <n v="0.122"/>
    <n v="0"/>
    <n v="-4.47"/>
    <n v="15.15"/>
    <n v="9401.2199999999993"/>
    <n v="-11.62"/>
    <n v="118.39"/>
    <n v="121.77"/>
    <n v="85.15"/>
    <n v="1.21"/>
    <n v="21.49"/>
    <n v="42.92"/>
    <s v="MEASURED"/>
    <s v="NORMAL"/>
    <n v="2.2200000000000002"/>
    <n v="77"/>
    <n v="100.05"/>
    <x v="0"/>
    <x v="0"/>
  </r>
  <r>
    <s v="6BD83CA3-E9FE-4BCB-9F9E-22C4B0208ECA2023-02-15"/>
    <x v="3"/>
    <n v="65"/>
    <s v="2023-02-15 16:01:36"/>
    <x v="8"/>
    <n v="121.957767076"/>
    <n v="13.28"/>
    <n v="-6.1"/>
    <n v="90.841983142999993"/>
    <n v="-3.31"/>
    <n v="1.4279999999999999"/>
    <n v="0.155"/>
    <n v="9.1999999999999993"/>
    <n v="1.84"/>
    <n v="-6.92"/>
    <n v="4858.3900000000003"/>
    <n v="7.63"/>
    <n v="154.63"/>
    <n v="158.58000000000001"/>
    <n v="85.15"/>
    <n v="1.34"/>
    <n v="23.23"/>
    <n v="-29.14"/>
    <s v="BALL_FLIGHT"/>
    <s v="NORMAL"/>
    <n v="2.2200000000000002"/>
    <n v="77"/>
    <n v="100.05"/>
    <x v="1"/>
    <x v="0"/>
  </r>
  <r>
    <s v="6BD83CA3-E9FE-4BCB-9F9E-22C4B0208ECA2023-02-15"/>
    <x v="3"/>
    <n v="66"/>
    <s v="2023-02-15 16:02:05"/>
    <x v="8"/>
    <n v="108.06639265299999"/>
    <n v="7.74"/>
    <n v="5.44"/>
    <n v="90.685397601999995"/>
    <n v="2.3199999999999998"/>
    <n v="1.6120000000000001"/>
    <n v="0.13800000000000001"/>
    <n v="0"/>
    <n v="-0.49"/>
    <n v="6.26"/>
    <n v="3820.75"/>
    <n v="-29.43"/>
    <n v="108.82"/>
    <n v="124.36"/>
    <n v="85.15"/>
    <n v="1.19"/>
    <n v="6.59"/>
    <n v="32.729999999999997"/>
    <s v="MEASURED"/>
    <s v="NORMAL"/>
    <n v="2.2200000000000002"/>
    <n v="77"/>
    <n v="100.05"/>
    <x v="0"/>
    <x v="0"/>
  </r>
  <r>
    <s v="6BD83CA3-E9FE-4BCB-9F9E-22C4B0208ECA2023-02-15"/>
    <x v="3"/>
    <n v="67"/>
    <s v="2023-02-15 16:02:42"/>
    <x v="8"/>
    <n v="111.24284219899999"/>
    <n v="14.33"/>
    <n v="13.77"/>
    <n v="92.653901546"/>
    <n v="0.02"/>
    <n v="1.5620000000000001"/>
    <n v="0.124"/>
    <n v="0"/>
    <n v="-0.21"/>
    <n v="16.760000000000002"/>
    <n v="5427.3"/>
    <n v="-14.9"/>
    <n v="134.43"/>
    <n v="138.12"/>
    <n v="85.15"/>
    <n v="1.2"/>
    <n v="19.25"/>
    <n v="52.05"/>
    <s v="MEASURED"/>
    <s v="NORMAL"/>
    <n v="2.2200000000000002"/>
    <n v="77"/>
    <n v="100.05"/>
    <x v="0"/>
    <x v="0"/>
  </r>
  <r>
    <s v="6BD83CA3-E9FE-4BCB-9F9E-22C4B0208ECA2023-02-15"/>
    <x v="3"/>
    <n v="68"/>
    <s v="2023-02-15 16:03:06"/>
    <x v="8"/>
    <n v="105.1360061"/>
    <n v="15.68"/>
    <n v="9.56"/>
    <n v="85.629921564"/>
    <n v="-1.52"/>
    <n v="6.6000000000000003E-2"/>
    <n v="6.6000000000000003E-2"/>
    <n v="1"/>
    <n v="-3.87"/>
    <n v="11.88"/>
    <n v="8699.6299999999992"/>
    <n v="-21.54"/>
    <n v="115.63"/>
    <n v="120.42"/>
    <n v="85.15"/>
    <n v="1.23"/>
    <n v="19.190000000000001"/>
    <n v="45.41"/>
    <s v="MEASURED"/>
    <s v="NORMAL"/>
    <n v="2.2200000000000002"/>
    <n v="77"/>
    <n v="100.05"/>
    <x v="0"/>
    <x v="0"/>
  </r>
  <r>
    <s v="6BD83CA3-E9FE-4BCB-9F9E-22C4B0208ECA2023-02-15"/>
    <x v="3"/>
    <n v="69"/>
    <s v="2023-02-15 16:03:49"/>
    <x v="8"/>
    <n v="119.049749886"/>
    <n v="15.63"/>
    <n v="4.0999999999999996"/>
    <n v="87.822119138000005"/>
    <n v="-0.22"/>
    <n v="1.4279999999999999"/>
    <n v="0.14000000000000001"/>
    <n v="0"/>
    <n v="-2.4900000000000002"/>
    <n v="5.03"/>
    <n v="6801.57"/>
    <n v="5.85"/>
    <n v="144.1"/>
    <n v="147.66"/>
    <n v="85.15"/>
    <n v="1.36"/>
    <n v="27.54"/>
    <n v="3.07"/>
    <s v="MEASURED"/>
    <s v="NORMAL"/>
    <n v="2.2200000000000002"/>
    <n v="77"/>
    <n v="100.05"/>
    <x v="1"/>
    <x v="0"/>
  </r>
  <r>
    <s v="6BD83CA3-E9FE-4BCB-9F9E-22C4B0208ECA2023-02-15"/>
    <x v="3"/>
    <n v="70"/>
    <s v="2023-02-15 16:04:31"/>
    <x v="8"/>
    <n v="125.559234519"/>
    <n v="12.6"/>
    <n v="-5.84"/>
    <n v="89.141911554999993"/>
    <n v="-0.98"/>
    <n v="1.57"/>
    <n v="0.14399999999999999"/>
    <n v="0"/>
    <n v="0.73"/>
    <n v="-6.96"/>
    <n v="6386.44"/>
    <n v="10.87"/>
    <n v="152.51"/>
    <n v="155.34"/>
    <n v="85.15"/>
    <n v="1.41"/>
    <n v="25.3"/>
    <n v="-34.409999999999997"/>
    <s v="MEASURED"/>
    <s v="NORMAL"/>
    <n v="2.2200000000000002"/>
    <n v="77"/>
    <n v="100.05"/>
    <x v="1"/>
    <x v="0"/>
  </r>
  <r>
    <s v="6BD83CA3-E9FE-4BCB-9F9E-22C4B0208ECA2023-02-15"/>
    <x v="3"/>
    <n v="71"/>
    <s v="2023-02-15 16:05:23"/>
    <x v="8"/>
    <n v="115.448282443"/>
    <n v="14.07"/>
    <n v="2.44"/>
    <n v="87.106299522"/>
    <n v="0.6"/>
    <n v="1.478"/>
    <n v="0.13200000000000001"/>
    <n v="0"/>
    <n v="-3.6"/>
    <n v="2.89"/>
    <n v="8396.75"/>
    <n v="-14.64"/>
    <n v="131.65"/>
    <n v="135.88999999999999"/>
    <n v="85.15"/>
    <n v="1.33"/>
    <n v="23.34"/>
    <n v="26.58"/>
    <s v="MEASURED"/>
    <s v="NORMAL"/>
    <n v="2.2200000000000002"/>
    <n v="77"/>
    <n v="100.05"/>
    <x v="1"/>
    <x v="0"/>
  </r>
  <r>
    <s v="6BD83CA3-E9FE-4BCB-9F9E-22C4B0208ECA2023-02-15"/>
    <x v="3"/>
    <n v="72"/>
    <s v="2023-02-15 16:06:35"/>
    <x v="9"/>
    <n v="128.825161517"/>
    <n v="7.76"/>
    <n v="-5.97"/>
    <n v="88.269506398000004"/>
    <n v="-4.3600000000000003"/>
    <n v="1.536"/>
    <n v="0.161"/>
    <n v="9.5"/>
    <n v="-0.35"/>
    <n v="-6.6"/>
    <n v="3607.03"/>
    <n v="-20.77"/>
    <n v="157.13"/>
    <n v="172.82"/>
    <n v="85.15"/>
    <n v="1.46"/>
    <n v="13.2"/>
    <n v="8.01"/>
    <s v="MEASURED"/>
    <s v="NORMAL"/>
    <n v="2.2200000000000002"/>
    <n v="77"/>
    <n v="100.05"/>
    <x v="1"/>
    <x v="0"/>
  </r>
  <r>
    <s v="6BD83CA3-E9FE-4BCB-9F9E-22C4B0208ECA2023-02-15"/>
    <x v="3"/>
    <n v="73"/>
    <s v="2023-02-15 16:07:04"/>
    <x v="9"/>
    <n v="133.276664754"/>
    <n v="9.84"/>
    <n v="0.25"/>
    <n v="92.161775559999995"/>
    <n v="-4.33"/>
    <n v="1.478"/>
    <n v="0.13200000000000001"/>
    <n v="0"/>
    <n v="-4.43"/>
    <n v="0.96"/>
    <n v="4789.67"/>
    <n v="-2.9"/>
    <n v="169.93"/>
    <n v="179.06"/>
    <n v="85.15"/>
    <n v="1.45"/>
    <n v="23.1"/>
    <n v="5.4"/>
    <s v="MEASURED"/>
    <s v="NORMAL"/>
    <n v="2.2200000000000002"/>
    <n v="77"/>
    <n v="100.05"/>
    <x v="1"/>
    <x v="0"/>
  </r>
  <r>
    <s v="6BD83CA3-E9FE-4BCB-9F9E-22C4B0208ECA2023-02-15"/>
    <x v="3"/>
    <n v="74"/>
    <s v="2023-02-15 16:07:43"/>
    <x v="9"/>
    <n v="127.482999737"/>
    <n v="10.42"/>
    <n v="8.86"/>
    <n v="90.998568684000006"/>
    <n v="1.28"/>
    <n v="1.542"/>
    <n v="0.13800000000000001"/>
    <n v="0"/>
    <n v="-2.44"/>
    <n v="10.59"/>
    <n v="6403.46"/>
    <n v="-11.25"/>
    <n v="152.71"/>
    <n v="158.37"/>
    <n v="85.15"/>
    <n v="1.4"/>
    <n v="22.6"/>
    <n v="44.26"/>
    <s v="MEASURED"/>
    <s v="NORMAL"/>
    <n v="2.2200000000000002"/>
    <n v="77"/>
    <n v="100.05"/>
    <x v="1"/>
    <x v="0"/>
  </r>
  <r>
    <s v="6BD83CA3-E9FE-4BCB-9F9E-22C4B0208ECA2023-02-15"/>
    <x v="3"/>
    <n v="75"/>
    <s v="2023-02-15 16:08:30"/>
    <x v="9"/>
    <n v="121.801181535"/>
    <n v="9.68"/>
    <n v="2.2599999999999998"/>
    <n v="90.663028238999999"/>
    <n v="-1"/>
    <n v="1.538"/>
    <n v="0.158"/>
    <n v="9.6999999999999993"/>
    <n v="-0.44"/>
    <n v="2.91"/>
    <n v="3430.59"/>
    <n v="0.52"/>
    <n v="154.30000000000001"/>
    <n v="170.41"/>
    <n v="85.15"/>
    <n v="1.34"/>
    <n v="15"/>
    <n v="5.67"/>
    <s v="BALL_FLIGHT"/>
    <s v="NORMAL"/>
    <n v="2.2200000000000002"/>
    <n v="77"/>
    <n v="100.05"/>
    <x v="1"/>
    <x v="0"/>
  </r>
  <r>
    <s v="6BD83CA3-E9FE-4BCB-9F9E-22C4B0208ECA2023-02-15"/>
    <x v="3"/>
    <n v="76"/>
    <s v="2023-02-15 16:09:50"/>
    <x v="9"/>
    <n v="112.227094171"/>
    <n v="9.52"/>
    <n v="7.02"/>
    <n v="88.716893658000004"/>
    <n v="-1.32"/>
    <n v="1.4530000000000001"/>
    <n v="0.14399999999999999"/>
    <n v="0"/>
    <n v="-2.34"/>
    <n v="8.74"/>
    <n v="4523.46"/>
    <n v="-16.649999999999999"/>
    <n v="130.38999999999999"/>
    <n v="142.35"/>
    <n v="85.15"/>
    <n v="1.27"/>
    <n v="12.13"/>
    <n v="35.51"/>
    <s v="BALL_FLIGHT"/>
    <s v="NORMAL"/>
    <n v="2.2200000000000002"/>
    <n v="77"/>
    <n v="100.05"/>
    <x v="1"/>
    <x v="0"/>
  </r>
  <r>
    <s v="6BD83CA3-E9FE-4BCB-9F9E-22C4B0208ECA2023-02-15"/>
    <x v="3"/>
    <n v="77"/>
    <s v="2023-02-15 16:10:41"/>
    <x v="9"/>
    <n v="127.572477189"/>
    <n v="11.41"/>
    <n v="-5.49"/>
    <n v="93.302613073000003"/>
    <n v="-0.31"/>
    <n v="1.343"/>
    <n v="0.15"/>
    <n v="9"/>
    <n v="1.0900000000000001"/>
    <n v="-6.63"/>
    <n v="3997.06"/>
    <n v="-12.14"/>
    <n v="164.99"/>
    <n v="176.44"/>
    <n v="85.15"/>
    <n v="1.37"/>
    <n v="21.12"/>
    <n v="-0.08"/>
    <s v="BALL_FLIGHT"/>
    <s v="NORMAL"/>
    <n v="2.2200000000000002"/>
    <n v="77"/>
    <n v="100.05"/>
    <x v="1"/>
    <x v="0"/>
  </r>
  <r>
    <s v="6BD83CA3-E9FE-4BCB-9F9E-22C4B0208ECA2023-02-15"/>
    <x v="3"/>
    <n v="78"/>
    <s v="2023-02-15 16:11:11"/>
    <x v="9"/>
    <n v="139.67430257199999"/>
    <n v="5.9"/>
    <n v="-0.16"/>
    <n v="93.392090525"/>
    <n v="0.25"/>
    <n v="1.476"/>
    <n v="0.13"/>
    <n v="0"/>
    <n v="-1.4"/>
    <n v="-0.23"/>
    <n v="4004.13"/>
    <n v="-0.74"/>
    <n v="177.72"/>
    <n v="184.84"/>
    <n v="85.15"/>
    <n v="1.5"/>
    <n v="16.59"/>
    <n v="0.34"/>
    <s v="BALL_FLIGHT"/>
    <s v="NORMAL"/>
    <n v="2.2200000000000002"/>
    <n v="77"/>
    <n v="100.05"/>
    <x v="1"/>
    <x v="0"/>
  </r>
  <r>
    <s v="6BD83CA3-E9FE-4BCB-9F9E-22C4B0208ECA2023-02-15"/>
    <x v="3"/>
    <n v="79"/>
    <s v="2023-02-15 16:12:27"/>
    <x v="9"/>
    <n v="102.51879062899999"/>
    <n v="0"/>
    <n v="-12.79"/>
    <n v="96.054044722"/>
    <n v="-0.49"/>
    <n v="1.266"/>
    <n v="0.16300000000000001"/>
    <n v="7.8"/>
    <n v="5.0999999999999996"/>
    <n v="-15.5"/>
    <n v="7097.51"/>
    <n v="0.47"/>
    <n v="0"/>
    <n v="0"/>
    <n v="0"/>
    <n v="1.07"/>
    <n v="0"/>
    <n v="0"/>
    <s v="MEASURED"/>
    <s v="NORMAL"/>
    <n v="2.2200000000000002"/>
    <n v="77"/>
    <n v="100.05"/>
    <x v="0"/>
    <x v="0"/>
  </r>
  <r>
    <s v="6BD83CA3-E9FE-4BCB-9F9E-22C4B0208ECA2023-02-15"/>
    <x v="3"/>
    <n v="81"/>
    <s v="2023-02-15 16:14:35"/>
    <x v="3"/>
    <n v="135.33464615"/>
    <n v="11.64"/>
    <n v="0.24"/>
    <n v="93.571045428999994"/>
    <n v="-2.29"/>
    <n v="1.4319999999999999"/>
    <n v="0.17299999999999999"/>
    <n v="8.3000000000000007"/>
    <n v="-0.83"/>
    <n v="0.64"/>
    <n v="3417.61"/>
    <n v="-13.94"/>
    <n v="184.71"/>
    <n v="186.07"/>
    <n v="85.15"/>
    <n v="1.45"/>
    <n v="23.4"/>
    <n v="21.72"/>
    <s v="BALL_FLIGHT"/>
    <s v="NORMAL"/>
    <n v="2.2200000000000002"/>
    <n v="77"/>
    <n v="100.05"/>
    <x v="1"/>
    <x v="0"/>
  </r>
  <r>
    <s v="6BD83CA3-E9FE-4BCB-9F9E-22C4B0208ECA2023-02-15"/>
    <x v="3"/>
    <n v="82"/>
    <s v="2023-02-15 16:15:12"/>
    <x v="3"/>
    <n v="140.12168983199999"/>
    <n v="8.09"/>
    <n v="0.48"/>
    <n v="98.559413378000002"/>
    <n v="-1.68"/>
    <n v="1.2090000000000001"/>
    <n v="0.14799999999999999"/>
    <n v="8.1999999999999993"/>
    <n v="1.28"/>
    <n v="0.84"/>
    <n v="3274.85"/>
    <n v="3.73"/>
    <n v="186.78"/>
    <n v="196.22"/>
    <n v="85.15"/>
    <n v="1.42"/>
    <n v="18.86"/>
    <n v="-4.91"/>
    <s v="BALL_FLIGHT"/>
    <s v="NORMAL"/>
    <n v="-0.56000000000000005"/>
    <n v="88"/>
    <n v="100.04"/>
    <x v="1"/>
    <x v="0"/>
  </r>
  <r>
    <s v="6BD83CA3-E9FE-4BCB-9F9E-22C4B0208ECA2023-02-15"/>
    <x v="3"/>
    <n v="83"/>
    <s v="2023-02-15 16:15:45"/>
    <x v="3"/>
    <n v="146.116679116"/>
    <n v="10.87"/>
    <n v="-2.77"/>
    <n v="99.208124905000005"/>
    <n v="-0.7"/>
    <n v="1.2210000000000001"/>
    <n v="0.182"/>
    <n v="6.7"/>
    <n v="0.22"/>
    <n v="-3.27"/>
    <n v="2913.61"/>
    <n v="1.19"/>
    <n v="213.52"/>
    <n v="216.34"/>
    <n v="85.15"/>
    <n v="1.47"/>
    <n v="25.89"/>
    <n v="-13.37"/>
    <s v="BALL_FLIGHT"/>
    <s v="NORMAL"/>
    <n v="-0.56000000000000005"/>
    <n v="88"/>
    <n v="100.04"/>
    <x v="1"/>
    <x v="0"/>
  </r>
  <r>
    <s v="6BD83CA3-E9FE-4BCB-9F9E-22C4B0208ECA2023-02-15"/>
    <x v="3"/>
    <n v="84"/>
    <s v="2023-02-15 16:16:23"/>
    <x v="3"/>
    <n v="142.26914868"/>
    <n v="9.5500000000000007"/>
    <n v="-3.23"/>
    <n v="100.88582713"/>
    <n v="-0.66"/>
    <n v="1.2230000000000001"/>
    <n v="0.158"/>
    <n v="7.7"/>
    <n v="1.49"/>
    <n v="-3.83"/>
    <n v="3372.65"/>
    <n v="-6.81"/>
    <n v="193.49"/>
    <n v="200.58"/>
    <n v="85.15"/>
    <n v="1.41"/>
    <n v="23.02"/>
    <n v="-1.02"/>
    <s v="BALL_FLIGHT"/>
    <s v="NORMAL"/>
    <n v="-0.56000000000000005"/>
    <n v="88"/>
    <n v="100.04"/>
    <x v="1"/>
    <x v="0"/>
  </r>
  <r>
    <s v="6BD83CA3-E9FE-4BCB-9F9E-22C4B0208ECA2023-02-15"/>
    <x v="3"/>
    <n v="86"/>
    <s v="2023-02-15 16:17:21"/>
    <x v="3"/>
    <n v="139.294023401"/>
    <n v="9.9600000000000009"/>
    <n v="-0.21"/>
    <n v="95.718504276999994"/>
    <n v="1.21"/>
    <n v="1.2270000000000001"/>
    <n v="0.17599999999999999"/>
    <n v="7"/>
    <n v="-0.53"/>
    <n v="-0.44"/>
    <n v="4979.42"/>
    <n v="-4.18"/>
    <n v="177.32"/>
    <n v="183.35"/>
    <n v="85.15"/>
    <n v="1.46"/>
    <n v="26.76"/>
    <n v="6.88"/>
    <s v="MEASURED"/>
    <s v="NORMAL"/>
    <n v="-0.56000000000000005"/>
    <n v="88"/>
    <n v="100.04"/>
    <x v="1"/>
    <x v="0"/>
  </r>
  <r>
    <s v="6BD83CA3-E9FE-4BCB-9F9E-22C4B0208ECA2023-02-15"/>
    <x v="3"/>
    <n v="87"/>
    <s v="2023-02-15 16:17:54"/>
    <x v="3"/>
    <n v="151.82086668100001"/>
    <n v="10.64"/>
    <n v="-1.31"/>
    <n v="103.70436686799999"/>
    <n v="-0.34"/>
    <n v="1.252"/>
    <n v="0.16700000000000001"/>
    <n v="7.5"/>
    <n v="1.89"/>
    <n v="-1.55"/>
    <n v="3106.23"/>
    <n v="8.32"/>
    <n v="207.19"/>
    <n v="211.16"/>
    <n v="85.15"/>
    <n v="1.46"/>
    <n v="28.52"/>
    <n v="-27"/>
    <s v="BALL_FLIGHT"/>
    <s v="NORMAL"/>
    <n v="-0.56000000000000005"/>
    <n v="88"/>
    <n v="100.04"/>
    <x v="1"/>
    <x v="0"/>
  </r>
  <r>
    <s v="6BD83CA3-E9FE-4BCB-9F9E-22C4B0208ECA2023-02-15"/>
    <x v="3"/>
    <n v="88"/>
    <s v="2023-02-15 16:18:35"/>
    <x v="3"/>
    <n v="137.95186162100001"/>
    <n v="13"/>
    <n v="-3.48"/>
    <n v="104.15175412799999"/>
    <n v="-1.57"/>
    <n v="1.095"/>
    <n v="0.16"/>
    <n v="6.8"/>
    <n v="0.5"/>
    <n v="-4"/>
    <n v="5685.55"/>
    <n v="-4.78"/>
    <n v="171.8"/>
    <n v="177.74"/>
    <n v="85.15"/>
    <n v="1.32"/>
    <n v="32.83"/>
    <n v="-3.23"/>
    <s v="BALL_FLIGHT"/>
    <s v="NORMAL"/>
    <n v="-0.56000000000000005"/>
    <n v="88"/>
    <n v="100.04"/>
    <x v="1"/>
    <x v="0"/>
  </r>
  <r>
    <s v="6BD83CA3-E9FE-4BCB-9F9E-22C4B0208ECA2023-02-15"/>
    <x v="3"/>
    <n v="89"/>
    <s v="2023-02-15 16:19:11"/>
    <x v="3"/>
    <n v="141.06120307800001"/>
    <n v="8.93"/>
    <n v="-5.52"/>
    <n v="103.48067323799999"/>
    <n v="0.6"/>
    <n v="1.198"/>
    <n v="0.16700000000000001"/>
    <n v="7.2"/>
    <n v="0.19"/>
    <n v="-6.81"/>
    <n v="3185.93"/>
    <n v="1.87"/>
    <n v="186.31"/>
    <n v="200.73"/>
    <n v="85.15"/>
    <n v="1.36"/>
    <n v="20.63"/>
    <n v="-23.55"/>
    <s v="BALL_FLIGHT"/>
    <s v="NORMAL"/>
    <n v="-0.56000000000000005"/>
    <n v="88"/>
    <n v="100.04"/>
    <x v="1"/>
    <x v="0"/>
  </r>
  <r>
    <s v="6BD83CA3-E9FE-4BCB-9F9E-22C4B0208ECA2023-02-15"/>
    <x v="3"/>
    <n v="90"/>
    <s v="2023-02-15 16:19:43"/>
    <x v="3"/>
    <n v="135.67018659499999"/>
    <n v="15.12"/>
    <n v="-5.0199999999999996"/>
    <n v="101.377953116"/>
    <n v="1.3"/>
    <n v="1.2569999999999999"/>
    <n v="0.16200000000000001"/>
    <n v="7.8"/>
    <n v="-2.4700000000000002"/>
    <n v="-6.31"/>
    <n v="5917.97"/>
    <n v="-12.17"/>
    <n v="166.2"/>
    <n v="171.49"/>
    <n v="85.15"/>
    <n v="1.34"/>
    <n v="34.96"/>
    <n v="5.58"/>
    <s v="BALL_FLIGHT"/>
    <s v="NORMAL"/>
    <n v="-0.56000000000000005"/>
    <n v="88"/>
    <n v="100.04"/>
    <x v="1"/>
    <x v="0"/>
  </r>
  <r>
    <s v="6BD83CA3-E9FE-4BCB-9F9E-22C4B0208ECA2023-02-15"/>
    <x v="3"/>
    <n v="91"/>
    <s v="2023-02-15 16:21:08"/>
    <x v="0"/>
    <n v="94.107910141000005"/>
    <n v="31.17"/>
    <n v="2.58"/>
    <n v="80.954724697000003"/>
    <n v="-6.33"/>
    <n v="1.284"/>
    <n v="0.19700000000000001"/>
    <n v="6.5"/>
    <n v="6.81"/>
    <n v="4.0999999999999996"/>
    <n v="4219.87"/>
    <n v="-0.65"/>
    <n v="110.84"/>
    <n v="117.44"/>
    <n v="85.15"/>
    <n v="1.1599999999999999"/>
    <n v="30.74"/>
    <n v="6.59"/>
    <s v="MEASURED"/>
    <s v="NORMAL"/>
    <n v="-0.56000000000000005"/>
    <n v="88"/>
    <n v="100.04"/>
    <x v="1"/>
    <x v="0"/>
  </r>
  <r>
    <s v="6BD83CA3-E9FE-4BCB-9F9E-22C4B0208ECA2023-02-15"/>
    <x v="3"/>
    <n v="92"/>
    <s v="2023-02-15 16:21:39"/>
    <x v="0"/>
    <n v="105.49391590800001"/>
    <n v="10.28"/>
    <n v="-2.13"/>
    <n v="85.987831372000002"/>
    <n v="-1.31"/>
    <n v="1.238"/>
    <n v="0.16"/>
    <n v="7.7"/>
    <n v="-1.21"/>
    <n v="-2.4"/>
    <n v="6610.14"/>
    <n v="-10"/>
    <n v="118.85"/>
    <n v="128.04"/>
    <n v="85.15"/>
    <n v="1.23"/>
    <n v="13.44"/>
    <n v="5.92"/>
    <s v="BALL_FLIGHT"/>
    <s v="NORMAL"/>
    <n v="-0.56000000000000005"/>
    <n v="88"/>
    <n v="100.04"/>
    <x v="1"/>
    <x v="0"/>
  </r>
  <r>
    <s v="6BD83CA3-E9FE-4BCB-9F9E-22C4B0208ECA2023-02-15"/>
    <x v="3"/>
    <n v="93"/>
    <s v="2023-02-15 16:22:21"/>
    <x v="0"/>
    <n v="87.240515700000003"/>
    <n v="36.42"/>
    <n v="11.15"/>
    <n v="85.272011755999998"/>
    <n v="-0.15"/>
    <n v="1.3140000000000001"/>
    <n v="0.14899999999999999"/>
    <n v="8.8000000000000007"/>
    <n v="0.97"/>
    <n v="13.59"/>
    <n v="1790.18"/>
    <n v="12.1"/>
    <n v="110.79"/>
    <n v="120.53"/>
    <n v="85.15"/>
    <n v="1.02"/>
    <n v="30.05"/>
    <n v="17.59"/>
    <s v="BALL_FLIGHT"/>
    <s v="NORMAL"/>
    <n v="-0.56000000000000005"/>
    <n v="88"/>
    <n v="100.04"/>
    <x v="0"/>
    <x v="0"/>
  </r>
  <r>
    <s v="6BD83CA3-E9FE-4BCB-9F9E-22C4B0208ECA2023-02-15"/>
    <x v="3"/>
    <n v="94"/>
    <s v="2023-02-15 16:22:52"/>
    <x v="0"/>
    <n v="99.700250890999996"/>
    <n v="28.09"/>
    <n v="-6.49"/>
    <n v="81.156048963999993"/>
    <n v="-15.55"/>
    <n v="1.2330000000000001"/>
    <n v="0.17100000000000001"/>
    <n v="7.2"/>
    <n v="6.82"/>
    <n v="-5.54"/>
    <n v="2522.48"/>
    <n v="-0.02"/>
    <n v="131.74"/>
    <n v="142.32"/>
    <n v="85.15"/>
    <n v="1.23"/>
    <n v="29.43"/>
    <n v="-17.59"/>
    <s v="MEASURED"/>
    <s v="NORMAL"/>
    <n v="-0.56000000000000005"/>
    <n v="88"/>
    <n v="100.04"/>
    <x v="0"/>
    <x v="0"/>
  </r>
  <r>
    <s v="6BD83CA3-E9FE-4BCB-9F9E-22C4B0208ECA2023-02-15"/>
    <x v="3"/>
    <n v="96"/>
    <s v="2023-02-15 16:23:52"/>
    <x v="0"/>
    <n v="104.15175412799999"/>
    <n v="17.52"/>
    <n v="-1.75"/>
    <n v="85.943092645999997"/>
    <n v="-5.37"/>
    <n v="1.327"/>
    <n v="0.16300000000000001"/>
    <n v="8.1"/>
    <n v="0.89"/>
    <n v="-1.31"/>
    <n v="6740.78"/>
    <n v="-5.0999999999999996"/>
    <n v="123.84"/>
    <n v="127.09"/>
    <n v="85.15"/>
    <n v="1.21"/>
    <n v="22.18"/>
    <n v="1.66"/>
    <s v="MEASURED"/>
    <s v="NORMAL"/>
    <n v="-0.56000000000000005"/>
    <n v="88"/>
    <n v="100.04"/>
    <x v="1"/>
    <x v="0"/>
  </r>
  <r>
    <s v="6BD83CA3-E9FE-4BCB-9F9E-22C4B0208ECA2023-02-15"/>
    <x v="3"/>
    <n v="98"/>
    <s v="2023-02-15 16:25:04"/>
    <x v="0"/>
    <n v="104.01753795"/>
    <n v="23.41"/>
    <n v="-2.76"/>
    <n v="89.03006474"/>
    <n v="-6.32"/>
    <n v="1.2849999999999999"/>
    <n v="0.159"/>
    <n v="8.1"/>
    <n v="9.4499999999999993"/>
    <n v="-2.39"/>
    <n v="8810.67"/>
    <n v="2.15"/>
    <n v="112.98"/>
    <n v="114.36"/>
    <n v="85.15"/>
    <n v="1.17"/>
    <n v="29.76"/>
    <n v="-9.6"/>
    <s v="BALL_FLIGHT"/>
    <s v="NORMAL"/>
    <n v="-0.56000000000000005"/>
    <n v="88"/>
    <n v="100.04"/>
    <x v="1"/>
    <x v="0"/>
  </r>
  <r>
    <s v="6BD83CA3-E9FE-4BCB-9F9E-22C4B0208ECA2023-02-15"/>
    <x v="3"/>
    <n v="99"/>
    <s v="2023-02-15 16:25:34"/>
    <x v="0"/>
    <n v="102.183250184"/>
    <n v="32.17"/>
    <n v="-1.35"/>
    <n v="90.841983142999993"/>
    <n v="-13.62"/>
    <n v="1.2150000000000001"/>
    <n v="0.18099999999999999"/>
    <n v="6.7"/>
    <n v="5.58"/>
    <n v="0.44"/>
    <n v="4209.2299999999996"/>
    <n v="-3.25"/>
    <n v="121.07"/>
    <n v="127.31"/>
    <n v="85.15"/>
    <n v="1.1200000000000001"/>
    <n v="37.380000000000003"/>
    <n v="0.2"/>
    <s v="BALL_FLIGHT"/>
    <s v="NORMAL"/>
    <n v="-0.56000000000000005"/>
    <n v="88"/>
    <n v="100.04"/>
    <x v="1"/>
    <x v="0"/>
  </r>
  <r>
    <s v="6BD83CA3-E9FE-4BCB-9F9E-22C4B0208ECA2023-02-15"/>
    <x v="3"/>
    <n v="100"/>
    <s v="2023-02-15 16:26:16"/>
    <x v="0"/>
    <n v="100.192376877"/>
    <n v="33.020000000000003"/>
    <n v="2.25"/>
    <n v="88.358983850000001"/>
    <n v="-4.5599999999999996"/>
    <n v="1.2090000000000001"/>
    <n v="0.156"/>
    <n v="7.8"/>
    <n v="4.57"/>
    <n v="3.43"/>
    <n v="6845.9"/>
    <n v="-7.66"/>
    <n v="105.64"/>
    <n v="108.73"/>
    <n v="85.15"/>
    <n v="1.1299999999999999"/>
    <n v="37.08"/>
    <n v="13.06"/>
    <s v="MEASURED"/>
    <s v="NORMAL"/>
    <n v="-0.56000000000000005"/>
    <n v="88"/>
    <n v="100.04"/>
    <x v="1"/>
    <x v="0"/>
  </r>
  <r>
    <s v="7C1F8543-AE01-411C-B1C8-9CAB78AF34E82023-02-12"/>
    <x v="4"/>
    <n v="1"/>
    <s v="2023-02-12 14:29:53"/>
    <x v="0"/>
    <n v="93.481567976999997"/>
    <n v="27.17"/>
    <n v="1.69"/>
    <n v="78.270401136999993"/>
    <n v="2.36"/>
    <n v="1.278"/>
    <n v="0.153"/>
    <n v="8.4"/>
    <n v="0.59"/>
    <n v="1.69"/>
    <n v="4265.8999999999996"/>
    <n v="10.96"/>
    <n v="112.76"/>
    <n v="117.71"/>
    <n v="108.23"/>
    <n v="1.19"/>
    <n v="25.79"/>
    <n v="-6.26"/>
    <s v="MEASURED"/>
    <s v="NORMAL"/>
    <n v="7.22"/>
    <n v="67"/>
    <n v="100.85"/>
    <x v="1"/>
    <x v="0"/>
  </r>
  <r>
    <s v="7C1F8543-AE01-411C-B1C8-9CAB78AF34E82023-02-12"/>
    <x v="4"/>
    <n v="2"/>
    <s v="2023-02-12 14:30:28"/>
    <x v="0"/>
    <n v="96.993557968000005"/>
    <n v="24.77"/>
    <n v="1.36"/>
    <n v="81.692913676000003"/>
    <n v="2.82"/>
    <n v="1.3069999999999999"/>
    <n v="0.15"/>
    <n v="8.6999999999999993"/>
    <n v="-0.51"/>
    <n v="1.23"/>
    <n v="5804.75"/>
    <n v="9.0500000000000007"/>
    <n v="113.6"/>
    <n v="117.59"/>
    <n v="108.23"/>
    <n v="1.19"/>
    <n v="26.01"/>
    <n v="-6.26"/>
    <s v="MEASURED"/>
    <s v="NORMAL"/>
    <n v="7.22"/>
    <n v="67"/>
    <n v="100.85"/>
    <x v="1"/>
    <x v="0"/>
  </r>
  <r>
    <s v="7C1F8543-AE01-411C-B1C8-9CAB78AF34E82023-02-12"/>
    <x v="4"/>
    <n v="3"/>
    <s v="2023-02-12 14:31:02"/>
    <x v="0"/>
    <n v="90.059055438000001"/>
    <n v="32.29"/>
    <n v="3.57"/>
    <n v="81.044202149"/>
    <n v="-1.58"/>
    <n v="1.282"/>
    <n v="0.20499999999999999"/>
    <n v="6.3"/>
    <n v="0"/>
    <n v="4.59"/>
    <n v="4606.72"/>
    <n v="-0.62"/>
    <n v="103.7"/>
    <n v="108.36"/>
    <n v="108.23"/>
    <n v="1.1100000000000001"/>
    <n v="29.32"/>
    <n v="8.5"/>
    <s v="MEASURED"/>
    <s v="NORMAL"/>
    <n v="7.22"/>
    <n v="67"/>
    <n v="100.85"/>
    <x v="1"/>
    <x v="0"/>
  </r>
  <r>
    <s v="7C1F8543-AE01-411C-B1C8-9CAB78AF34E82023-02-12"/>
    <x v="4"/>
    <n v="4"/>
    <s v="2023-02-12 14:31:49"/>
    <x v="0"/>
    <n v="100.37133178099999"/>
    <n v="32.51"/>
    <n v="1.04"/>
    <n v="82.475841380999995"/>
    <n v="-8.93"/>
    <n v="1.1919999999999999"/>
    <n v="0.16500000000000001"/>
    <n v="7.2"/>
    <n v="9.35"/>
    <n v="2.62"/>
    <n v="3455.4"/>
    <n v="-2.2799999999999998"/>
    <n v="125.25"/>
    <n v="130.37"/>
    <n v="108.23"/>
    <n v="1.22"/>
    <n v="36.159999999999997"/>
    <n v="4.71"/>
    <s v="MEASURED"/>
    <s v="NORMAL"/>
    <n v="7.22"/>
    <n v="67"/>
    <n v="100.85"/>
    <x v="1"/>
    <x v="0"/>
  </r>
  <r>
    <s v="7C1F8543-AE01-411C-B1C8-9CAB78AF34E82023-02-12"/>
    <x v="4"/>
    <n v="5"/>
    <s v="2023-02-12 14:32:47"/>
    <x v="0"/>
    <n v="82.923228640999994"/>
    <n v="22.24"/>
    <n v="3.1"/>
    <n v="80.261274443999994"/>
    <n v="3.74"/>
    <n v="1.2370000000000001"/>
    <n v="0.192"/>
    <n v="6.4"/>
    <n v="4.43"/>
    <n v="3.2"/>
    <n v="6487.26"/>
    <n v="11.05"/>
    <n v="90.72"/>
    <n v="96.78"/>
    <n v="108.23"/>
    <n v="1.03"/>
    <n v="16.25"/>
    <n v="-2.0299999999999998"/>
    <s v="BALL_FLIGHT"/>
    <s v="NORMAL"/>
    <n v="7.22"/>
    <n v="67"/>
    <n v="100.85"/>
    <x v="1"/>
    <x v="0"/>
  </r>
  <r>
    <s v="7C1F8543-AE01-411C-B1C8-9CAB78AF34E82023-02-12"/>
    <x v="4"/>
    <n v="6"/>
    <s v="2023-02-12 14:33:43"/>
    <x v="0"/>
    <n v="95.382963832000002"/>
    <n v="30.82"/>
    <n v="1.64"/>
    <n v="82.900859277999999"/>
    <n v="-4.29"/>
    <n v="1.292"/>
    <n v="0.17699999999999999"/>
    <n v="7.3"/>
    <n v="9.2200000000000006"/>
    <n v="2.64"/>
    <n v="4232.6899999999996"/>
    <n v="6.55"/>
    <n v="113.83"/>
    <n v="119.2"/>
    <n v="108.23"/>
    <n v="1.1499999999999999"/>
    <n v="31.12"/>
    <n v="-1.88"/>
    <s v="MEASURED"/>
    <s v="NORMAL"/>
    <n v="7.22"/>
    <n v="67"/>
    <n v="100.85"/>
    <x v="1"/>
    <x v="0"/>
  </r>
  <r>
    <s v="7C1F8543-AE01-411C-B1C8-9CAB78AF34E82023-02-12"/>
    <x v="4"/>
    <n v="7"/>
    <s v="2023-02-12 14:34:27"/>
    <x v="0"/>
    <n v="94.465819948999993"/>
    <n v="14.45"/>
    <n v="2.12"/>
    <n v="85.204903666999996"/>
    <n v="0.68"/>
    <n v="1.2350000000000001"/>
    <n v="0.184"/>
    <n v="6.7"/>
    <n v="4.3499999999999996"/>
    <n v="2.48"/>
    <n v="4435.47"/>
    <n v="-2.0499999999999998"/>
    <n v="108.53"/>
    <n v="116.74"/>
    <n v="108.23"/>
    <n v="1.1100000000000001"/>
    <n v="12.5"/>
    <n v="6.13"/>
    <s v="MEASURED"/>
    <s v="NORMAL"/>
    <n v="7.22"/>
    <n v="67"/>
    <n v="100.85"/>
    <x v="1"/>
    <x v="0"/>
  </r>
  <r>
    <s v="7C1F8543-AE01-411C-B1C8-9CAB78AF34E82023-02-12"/>
    <x v="4"/>
    <n v="8"/>
    <s v="2023-02-12 14:35:00"/>
    <x v="0"/>
    <n v="98.738368281999996"/>
    <n v="35.159999999999997"/>
    <n v="5.73"/>
    <n v="83.348246537999998"/>
    <n v="-3.62"/>
    <n v="1.161"/>
    <n v="0.192"/>
    <n v="6"/>
    <n v="8.4499999999999993"/>
    <n v="7.52"/>
    <n v="7865.9"/>
    <n v="0.28999999999999998"/>
    <n v="99.15"/>
    <n v="99.32"/>
    <n v="108.23"/>
    <n v="1.18"/>
    <n v="38.33"/>
    <n v="12.99"/>
    <s v="MEASURED"/>
    <s v="NORMAL"/>
    <n v="7.22"/>
    <n v="67"/>
    <n v="100.85"/>
    <x v="1"/>
    <x v="0"/>
  </r>
  <r>
    <s v="7C1F8543-AE01-411C-B1C8-9CAB78AF34E82023-02-12"/>
    <x v="4"/>
    <n v="9"/>
    <s v="2023-02-12 14:36:38"/>
    <x v="1"/>
    <n v="109.85594169300001"/>
    <n v="20.8"/>
    <n v="1"/>
    <n v="86.054939461000004"/>
    <n v="0.75"/>
    <n v="1.2669999999999999"/>
    <n v="0.152"/>
    <n v="8.3000000000000007"/>
    <n v="-0.43"/>
    <n v="1.1100000000000001"/>
    <n v="4626.2700000000004"/>
    <n v="10.74"/>
    <n v="140.16999999999999"/>
    <n v="143.08000000000001"/>
    <n v="133.06"/>
    <n v="1.28"/>
    <n v="27.67"/>
    <n v="-10.71"/>
    <s v="MEASURED"/>
    <s v="NORMAL"/>
    <n v="7.22"/>
    <n v="67"/>
    <n v="100.85"/>
    <x v="1"/>
    <x v="0"/>
  </r>
  <r>
    <s v="7C1F8543-AE01-411C-B1C8-9CAB78AF34E82023-02-12"/>
    <x v="4"/>
    <n v="10"/>
    <s v="2023-02-12 14:37:24"/>
    <x v="1"/>
    <n v="95.651396188000007"/>
    <n v="21.31"/>
    <n v="8.0299999999999994"/>
    <n v="85.540444112000003"/>
    <n v="5.2"/>
    <n v="1.256"/>
    <n v="0.13100000000000001"/>
    <n v="9.6"/>
    <n v="-2.89"/>
    <n v="8.98"/>
    <n v="5587.97"/>
    <n v="0.93"/>
    <n v="113.84"/>
    <n v="118.12"/>
    <n v="133.06"/>
    <n v="1.1200000000000001"/>
    <n v="21.48"/>
    <n v="19.25"/>
    <s v="MEASURED"/>
    <s v="NORMAL"/>
    <n v="7.22"/>
    <n v="67"/>
    <n v="100.85"/>
    <x v="1"/>
    <x v="0"/>
  </r>
  <r>
    <s v="7C1F8543-AE01-411C-B1C8-9CAB78AF34E82023-02-12"/>
    <x v="4"/>
    <n v="11"/>
    <s v="2023-02-12 14:38:08"/>
    <x v="1"/>
    <n v="112.36131034899999"/>
    <n v="17.649999999999999"/>
    <n v="-8.7100000000000009"/>
    <n v="85.316750482000003"/>
    <n v="-1.82"/>
    <n v="1.2330000000000001"/>
    <n v="0.15"/>
    <n v="8.1999999999999993"/>
    <n v="1.68"/>
    <n v="-10.32"/>
    <n v="5746.7"/>
    <n v="0.66"/>
    <n v="139.97999999999999"/>
    <n v="139.97999999999999"/>
    <n v="133.06"/>
    <n v="1.32"/>
    <n v="25.94"/>
    <n v="-24.4"/>
    <s v="MEASURED"/>
    <s v="NORMAL"/>
    <n v="7.22"/>
    <n v="67"/>
    <n v="100.85"/>
    <x v="1"/>
    <x v="0"/>
  </r>
  <r>
    <s v="7C1F8543-AE01-411C-B1C8-9CAB78AF34E82023-02-12"/>
    <x v="4"/>
    <n v="12"/>
    <s v="2023-02-12 14:39:01"/>
    <x v="1"/>
    <n v="89.880100533999993"/>
    <n v="20.25"/>
    <n v="1.24"/>
    <n v="85.741768379000007"/>
    <n v="3.89"/>
    <n v="1.2430000000000001"/>
    <n v="0.14799999999999999"/>
    <n v="8.4"/>
    <n v="0.41"/>
    <n v="0.92"/>
    <n v="2771.17"/>
    <n v="22.07"/>
    <n v="107.61"/>
    <n v="112.73"/>
    <n v="133.06"/>
    <n v="1.05"/>
    <n v="14.66"/>
    <n v="-10.1"/>
    <s v="MEASURED"/>
    <s v="NORMAL"/>
    <n v="7.22"/>
    <n v="67"/>
    <n v="100.85"/>
    <x v="1"/>
    <x v="0"/>
  </r>
  <r>
    <s v="7C1F8543-AE01-411C-B1C8-9CAB78AF34E82023-02-12"/>
    <x v="4"/>
    <n v="13"/>
    <s v="2023-02-12 14:39:29"/>
    <x v="1"/>
    <n v="98.626521467000003"/>
    <n v="19.84"/>
    <n v="5.23"/>
    <n v="85.652290926999996"/>
    <n v="-1.2"/>
    <n v="1.1339999999999999"/>
    <n v="0.13900000000000001"/>
    <n v="8.1999999999999993"/>
    <n v="-3.77"/>
    <n v="6.54"/>
    <n v="3786.02"/>
    <n v="-18.43"/>
    <n v="123.58"/>
    <n v="128.41"/>
    <n v="133.06"/>
    <n v="1.1499999999999999"/>
    <n v="19"/>
    <n v="28.62"/>
    <s v="MEASURED"/>
    <s v="NORMAL"/>
    <n v="7.22"/>
    <n v="67"/>
    <n v="100.85"/>
    <x v="1"/>
    <x v="0"/>
  </r>
  <r>
    <s v="7C1F8543-AE01-411C-B1C8-9CAB78AF34E82023-02-12"/>
    <x v="4"/>
    <n v="14"/>
    <s v="2023-02-12 14:40:08"/>
    <x v="1"/>
    <n v="116.029885881"/>
    <n v="15.96"/>
    <n v="-1.87"/>
    <n v="88.180028945999993"/>
    <n v="-5.47"/>
    <n v="1.2190000000000001"/>
    <n v="0.17"/>
    <n v="7.2"/>
    <n v="7.22"/>
    <n v="-1.45"/>
    <n v="8363.5"/>
    <n v="0.43"/>
    <n v="135.13999999999999"/>
    <n v="139.55000000000001"/>
    <n v="133.06"/>
    <n v="1.32"/>
    <n v="27.23"/>
    <n v="-5.94"/>
    <s v="BALL_FLIGHT"/>
    <s v="NORMAL"/>
    <n v="7.22"/>
    <n v="67"/>
    <n v="100.85"/>
    <x v="1"/>
    <x v="0"/>
  </r>
  <r>
    <s v="7C1F8543-AE01-411C-B1C8-9CAB78AF34E82023-02-12"/>
    <x v="4"/>
    <n v="15"/>
    <s v="2023-02-12 14:41:20"/>
    <x v="1"/>
    <n v="109.721725515"/>
    <n v="16.55"/>
    <n v="-6.45"/>
    <n v="85.786507104999998"/>
    <n v="0.59"/>
    <n v="1.121"/>
    <n v="0.156"/>
    <n v="7.2"/>
    <n v="0.41"/>
    <n v="-7.94"/>
    <n v="4335.05"/>
    <n v="3.92"/>
    <n v="141.51"/>
    <n v="141.72999999999999"/>
    <n v="133.06"/>
    <n v="1.28"/>
    <n v="21.56"/>
    <n v="-21.58"/>
    <s v="MEASURED"/>
    <s v="NORMAL"/>
    <n v="7.22"/>
    <n v="67"/>
    <n v="100.85"/>
    <x v="1"/>
    <x v="0"/>
  </r>
  <r>
    <s v="7C1F8543-AE01-411C-B1C8-9CAB78AF34E82023-02-12"/>
    <x v="4"/>
    <n v="16"/>
    <s v="2023-02-12 14:42:09"/>
    <x v="1"/>
    <n v="99.342341082999994"/>
    <n v="22.11"/>
    <n v="3.33"/>
    <n v="85.249642393000002"/>
    <n v="-0.28999999999999998"/>
    <n v="1.206"/>
    <n v="0.161"/>
    <n v="7.5"/>
    <n v="-1.64"/>
    <n v="4.0999999999999996"/>
    <n v="5141.24"/>
    <n v="-3.57"/>
    <n v="119.89"/>
    <n v="129.31"/>
    <n v="133.06"/>
    <n v="1.17"/>
    <n v="24.08"/>
    <n v="10.3"/>
    <s v="MEASURED"/>
    <s v="NORMAL"/>
    <n v="7.22"/>
    <n v="67"/>
    <n v="100.85"/>
    <x v="1"/>
    <x v="0"/>
  </r>
  <r>
    <s v="7C1F8543-AE01-411C-B1C8-9CAB78AF34E82023-02-12"/>
    <x v="4"/>
    <n v="17"/>
    <s v="2023-02-12 14:42:57"/>
    <x v="1"/>
    <n v="86.658912262000001"/>
    <n v="21.2"/>
    <n v="6.18"/>
    <n v="88.470830664999994"/>
    <n v="2.5"/>
    <n v="1.292"/>
    <n v="0.127"/>
    <n v="0"/>
    <n v="-0.35"/>
    <n v="7.15"/>
    <n v="3957.29"/>
    <n v="-11.89"/>
    <n v="101.88"/>
    <n v="106.12"/>
    <n v="133.06"/>
    <n v="0.98"/>
    <n v="15.68"/>
    <n v="20.25"/>
    <s v="BALL_FLIGHT"/>
    <s v="NORMAL"/>
    <n v="7.22"/>
    <n v="67"/>
    <n v="100.85"/>
    <x v="1"/>
    <x v="0"/>
  </r>
  <r>
    <s v="7C1F8543-AE01-411C-B1C8-9CAB78AF34E82023-02-12"/>
    <x v="4"/>
    <n v="18"/>
    <s v="2023-02-12 14:43:52"/>
    <x v="1"/>
    <n v="118.49051581099999"/>
    <n v="16.309999999999999"/>
    <n v="-2.25"/>
    <n v="88.381353212999997"/>
    <n v="1.31"/>
    <n v="1.143"/>
    <n v="0.15"/>
    <n v="7.6"/>
    <n v="-0.94"/>
    <n v="-2.94"/>
    <n v="4667.09"/>
    <n v="6.01"/>
    <n v="154.07"/>
    <n v="154.26"/>
    <n v="133.06"/>
    <n v="1.34"/>
    <n v="26.08"/>
    <n v="-14.79"/>
    <s v="MEASURED"/>
    <s v="NORMAL"/>
    <n v="7.22"/>
    <n v="67"/>
    <n v="100.85"/>
    <x v="1"/>
    <x v="0"/>
  </r>
  <r>
    <s v="7C1F8543-AE01-411C-B1C8-9CAB78AF34E82023-02-12"/>
    <x v="4"/>
    <n v="19"/>
    <s v="2023-02-12 14:45:47"/>
    <x v="1"/>
    <n v="108.088762016"/>
    <n v="19.28"/>
    <n v="-0.42"/>
    <n v="85.562813474999999"/>
    <n v="-2.02"/>
    <n v="1.1679999999999999"/>
    <n v="0.161"/>
    <n v="7.3"/>
    <n v="1.06"/>
    <n v="-0.2"/>
    <n v="7099.73"/>
    <n v="-1.22"/>
    <n v="128.19999999999999"/>
    <n v="132.15"/>
    <n v="133.06"/>
    <n v="1.26"/>
    <n v="26.62"/>
    <n v="7.0000000000000007E-2"/>
    <s v="BALL_FLIGHT"/>
    <s v="NORMAL"/>
    <n v="7.22"/>
    <n v="67"/>
    <n v="100.85"/>
    <x v="1"/>
    <x v="0"/>
  </r>
  <r>
    <s v="7C1F8543-AE01-411C-B1C8-9CAB78AF34E82023-02-12"/>
    <x v="4"/>
    <n v="20"/>
    <s v="2023-02-12 14:46:47"/>
    <x v="1"/>
    <n v="108.22297819400001"/>
    <n v="19.8"/>
    <n v="6.04"/>
    <n v="90.640658876000003"/>
    <n v="-1.55"/>
    <n v="1.0860000000000001"/>
    <n v="0.151"/>
    <n v="7.2"/>
    <n v="0.33"/>
    <n v="7.59"/>
    <n v="5881.56"/>
    <n v="-9.17"/>
    <n v="132.56"/>
    <n v="134.69"/>
    <n v="133.06"/>
    <n v="1.19"/>
    <n v="26.23"/>
    <n v="27.07"/>
    <s v="MEASURED"/>
    <s v="NORMAL"/>
    <n v="7.22"/>
    <n v="67"/>
    <n v="100.85"/>
    <x v="1"/>
    <x v="0"/>
  </r>
  <r>
    <s v="7C1F8543-AE01-411C-B1C8-9CAB78AF34E82023-02-12"/>
    <x v="4"/>
    <n v="21"/>
    <s v="2023-02-12 14:47:41"/>
    <x v="1"/>
    <n v="68.651575046999994"/>
    <n v="20.95"/>
    <n v="15.17"/>
    <n v="83.885111249999994"/>
    <n v="3.53"/>
    <n v="1.1839999999999999"/>
    <n v="0.127"/>
    <n v="9.3000000000000007"/>
    <n v="-6.87"/>
    <n v="17.93"/>
    <n v="3840.53"/>
    <n v="-28.88"/>
    <n v="63.71"/>
    <n v="74.67"/>
    <n v="133.06"/>
    <n v="0.82"/>
    <n v="8.14"/>
    <n v="31.07"/>
    <s v="BALL_FLIGHT"/>
    <s v="NORMAL"/>
    <n v="7.22"/>
    <n v="67"/>
    <n v="100.85"/>
    <x v="0"/>
    <x v="0"/>
  </r>
  <r>
    <s v="7C1F8543-AE01-411C-B1C8-9CAB78AF34E82023-02-12"/>
    <x v="4"/>
    <n v="22"/>
    <s v="2023-02-12 14:48:16"/>
    <x v="1"/>
    <n v="105.001789922"/>
    <n v="10.07"/>
    <n v="3.8"/>
    <n v="88.135290220000002"/>
    <n v="-1.06"/>
    <n v="1.242"/>
    <n v="0.14899999999999999"/>
    <n v="8.3000000000000007"/>
    <n v="-1.1399999999999999"/>
    <n v="4.78"/>
    <n v="5804.48"/>
    <n v="-13.42"/>
    <n v="120.83"/>
    <n v="125.35"/>
    <n v="133.06"/>
    <n v="1.19"/>
    <n v="11.85"/>
    <n v="21.86"/>
    <s v="MEASURED"/>
    <s v="NORMAL"/>
    <n v="7.22"/>
    <n v="67"/>
    <n v="100.85"/>
    <x v="1"/>
    <x v="0"/>
  </r>
  <r>
    <s v="7C1F8543-AE01-411C-B1C8-9CAB78AF34E82023-02-12"/>
    <x v="4"/>
    <n v="23"/>
    <s v="2023-02-12 14:50:28"/>
    <x v="5"/>
    <n v="110.012527234"/>
    <n v="18.559999999999999"/>
    <n v="2.0099999999999998"/>
    <n v="87.106299522"/>
    <n v="0.89"/>
    <n v="1.202"/>
    <n v="0.153"/>
    <n v="7.9"/>
    <n v="1.22"/>
    <n v="2.3199999999999998"/>
    <n v="4933.07"/>
    <n v="8.76"/>
    <n v="139.57"/>
    <n v="139.77000000000001"/>
    <n v="188.69"/>
    <n v="1.26"/>
    <n v="25.05"/>
    <n v="-4.99"/>
    <s v="MEASURED"/>
    <s v="NORMAL"/>
    <n v="7.22"/>
    <n v="67"/>
    <n v="100.85"/>
    <x v="1"/>
    <x v="0"/>
  </r>
  <r>
    <s v="7C1F8543-AE01-411C-B1C8-9CAB78AF34E82023-02-12"/>
    <x v="4"/>
    <n v="24"/>
    <s v="2023-02-12 14:51:19"/>
    <x v="5"/>
    <n v="115.53775989499999"/>
    <n v="16.510000000000002"/>
    <n v="-0.32"/>
    <n v="88.493200028000004"/>
    <n v="2.94"/>
    <n v="1.2010000000000001"/>
    <n v="0.16"/>
    <n v="7.5"/>
    <n v="3.98"/>
    <n v="-0.83"/>
    <n v="3038.23"/>
    <n v="8.9700000000000006"/>
    <n v="158.02000000000001"/>
    <n v="158.25"/>
    <n v="188.69"/>
    <n v="1.31"/>
    <n v="22.05"/>
    <n v="-10.86"/>
    <s v="MEASURED"/>
    <s v="NORMAL"/>
    <n v="7.22"/>
    <n v="67"/>
    <n v="100.85"/>
    <x v="1"/>
    <x v="0"/>
  </r>
  <r>
    <s v="7C1F8543-AE01-411C-B1C8-9CAB78AF34E82023-02-12"/>
    <x v="4"/>
    <n v="25"/>
    <s v="2023-02-12 14:52:00"/>
    <x v="5"/>
    <n v="122.405154336"/>
    <n v="13.23"/>
    <n v="-1.41"/>
    <n v="90.998568684000006"/>
    <n v="7.0000000000000007E-2"/>
    <n v="1.0840000000000001"/>
    <n v="0.14899999999999999"/>
    <n v="7.3"/>
    <n v="-0.32"/>
    <n v="-1.73"/>
    <n v="3648.39"/>
    <n v="-13.61"/>
    <n v="163.27000000000001"/>
    <n v="163.5"/>
    <n v="188.69"/>
    <n v="1.35"/>
    <n v="20.82"/>
    <n v="12.87"/>
    <s v="MEASURED"/>
    <s v="NORMAL"/>
    <n v="7.22"/>
    <n v="67"/>
    <n v="100.85"/>
    <x v="1"/>
    <x v="0"/>
  </r>
  <r>
    <s v="7C1F8543-AE01-411C-B1C8-9CAB78AF34E82023-02-12"/>
    <x v="4"/>
    <n v="26"/>
    <s v="2023-02-12 14:52:38"/>
    <x v="5"/>
    <n v="125.96188305299999"/>
    <n v="17.53"/>
    <n v="4.28"/>
    <n v="94.085540777999995"/>
    <n v="1.35"/>
    <n v="1.0169999999999999"/>
    <n v="0.14799999999999999"/>
    <n v="6.9"/>
    <n v="-1.52"/>
    <n v="5.01"/>
    <n v="5424.25"/>
    <n v="-7.87"/>
    <n v="160.69"/>
    <n v="160.88"/>
    <n v="188.69"/>
    <n v="1.34"/>
    <n v="32.869999999999997"/>
    <n v="26.12"/>
    <s v="MEASURED"/>
    <s v="NORMAL"/>
    <n v="7.22"/>
    <n v="67"/>
    <n v="100.85"/>
    <x v="1"/>
    <x v="0"/>
  </r>
  <r>
    <s v="7C1F8543-AE01-411C-B1C8-9CAB78AF34E82023-02-12"/>
    <x v="4"/>
    <n v="27"/>
    <s v="2023-02-12 14:53:30"/>
    <x v="5"/>
    <n v="124.530243821"/>
    <n v="16.899999999999999"/>
    <n v="0.96"/>
    <n v="95.651396188000007"/>
    <n v="-1.45"/>
    <n v="1.0269999999999999"/>
    <n v="0.14399999999999999"/>
    <n v="7.1"/>
    <n v="3.3"/>
    <n v="1.39"/>
    <n v="4543.72"/>
    <n v="5.88"/>
    <n v="164.5"/>
    <n v="164.7"/>
    <n v="188.69"/>
    <n v="1.3"/>
    <n v="30.26"/>
    <n v="-5.85"/>
    <s v="MEASURED"/>
    <s v="NORMAL"/>
    <n v="7.22"/>
    <n v="67"/>
    <n v="100.85"/>
    <x v="1"/>
    <x v="0"/>
  </r>
  <r>
    <s v="7C1F8543-AE01-411C-B1C8-9CAB78AF34E82023-02-12"/>
    <x v="4"/>
    <n v="28"/>
    <s v="2023-02-12 14:54:13"/>
    <x v="5"/>
    <n v="91.580172121999993"/>
    <n v="17.88"/>
    <n v="7.62"/>
    <n v="88.023443404999995"/>
    <n v="5.0199999999999996"/>
    <n v="1.075"/>
    <n v="0.122"/>
    <n v="8.8000000000000007"/>
    <n v="-5.51"/>
    <n v="8.52"/>
    <n v="5668.86"/>
    <n v="-20.5"/>
    <n v="104.25"/>
    <n v="111.27"/>
    <n v="188.69"/>
    <n v="1.04"/>
    <n v="14.75"/>
    <n v="29.04"/>
    <s v="MEASURED"/>
    <s v="NORMAL"/>
    <n v="7.22"/>
    <n v="67"/>
    <n v="100.85"/>
    <x v="0"/>
    <x v="0"/>
  </r>
  <r>
    <s v="7C1F8543-AE01-411C-B1C8-9CAB78AF34E82023-02-12"/>
    <x v="4"/>
    <n v="29"/>
    <s v="2023-02-12 14:54:50"/>
    <x v="5"/>
    <n v="104.01753795"/>
    <n v="14.76"/>
    <n v="1.1399999999999999"/>
    <n v="91.289370403000007"/>
    <n v="-1.31"/>
    <n v="1.1319999999999999"/>
    <n v="0.153"/>
    <n v="7.4"/>
    <n v="-2.06"/>
    <n v="1.59"/>
    <n v="3177.47"/>
    <n v="6.58"/>
    <n v="132.55000000000001"/>
    <n v="132.80000000000001"/>
    <n v="188.69"/>
    <n v="1.1399999999999999"/>
    <n v="14.97"/>
    <n v="-2.62"/>
    <s v="BALL_FLIGHT"/>
    <s v="NORMAL"/>
    <n v="7.22"/>
    <n v="67"/>
    <n v="100.85"/>
    <x v="1"/>
    <x v="0"/>
  </r>
  <r>
    <s v="7C1F8543-AE01-411C-B1C8-9CAB78AF34E82023-02-12"/>
    <x v="4"/>
    <n v="30"/>
    <s v="2023-02-12 14:55:39"/>
    <x v="5"/>
    <n v="123.724946753"/>
    <n v="15.74"/>
    <n v="0.76"/>
    <n v="94.264495682000003"/>
    <n v="-5.2"/>
    <n v="1.1850000000000001"/>
    <n v="0.17"/>
    <n v="7"/>
    <n v="7.28"/>
    <n v="1.72"/>
    <n v="6570.48"/>
    <n v="-4.41"/>
    <n v="152.37"/>
    <n v="152.36000000000001"/>
    <n v="188.69"/>
    <n v="1.31"/>
    <n v="30.06"/>
    <n v="9.2100000000000009"/>
    <s v="BALL_FLIGHT"/>
    <s v="NORMAL"/>
    <n v="7.22"/>
    <n v="67"/>
    <n v="100.85"/>
    <x v="1"/>
    <x v="0"/>
  </r>
  <r>
    <s v="7C1F8543-AE01-411C-B1C8-9CAB78AF34E82023-02-12"/>
    <x v="4"/>
    <n v="31"/>
    <s v="2023-02-12 14:56:28"/>
    <x v="5"/>
    <n v="85.339119844999999"/>
    <n v="15.1"/>
    <n v="12.75"/>
    <n v="88.962956650999999"/>
    <n v="4.55"/>
    <n v="1.2110000000000001"/>
    <n v="0.11600000000000001"/>
    <n v="0"/>
    <n v="-5.5"/>
    <n v="14.83"/>
    <n v="3866.5"/>
    <n v="-24.85"/>
    <n v="88.36"/>
    <n v="105.81"/>
    <n v="188.69"/>
    <n v="0.96"/>
    <n v="8.67"/>
    <n v="36.979999999999997"/>
    <s v="BALL_FLIGHT"/>
    <s v="NORMAL"/>
    <n v="7.22"/>
    <n v="67"/>
    <n v="100.85"/>
    <x v="0"/>
    <x v="0"/>
  </r>
  <r>
    <s v="7C1F8543-AE01-411C-B1C8-9CAB78AF34E82023-02-12"/>
    <x v="4"/>
    <n v="32"/>
    <s v="2023-02-12 14:57:07"/>
    <x v="5"/>
    <n v="117.68521874299999"/>
    <n v="13.41"/>
    <n v="-1.06"/>
    <n v="90.752505690999996"/>
    <n v="-6.72"/>
    <n v="1.204"/>
    <n v="0.155"/>
    <n v="7.8"/>
    <n v="-1.99"/>
    <n v="-0.26"/>
    <n v="5045.01"/>
    <n v="-5.41"/>
    <n v="150.16"/>
    <n v="150.37"/>
    <n v="188.69"/>
    <n v="1.3"/>
    <n v="21.73"/>
    <n v="4.09"/>
    <s v="MEASURED"/>
    <s v="NORMAL"/>
    <n v="7.22"/>
    <n v="67"/>
    <n v="100.85"/>
    <x v="1"/>
    <x v="0"/>
  </r>
  <r>
    <s v="7C1F8543-AE01-411C-B1C8-9CAB78AF34E82023-02-12"/>
    <x v="4"/>
    <n v="33"/>
    <s v="2023-02-12 14:57:56"/>
    <x v="5"/>
    <n v="117.23783148299999"/>
    <n v="14.63"/>
    <n v="3.11"/>
    <n v="92.139406197"/>
    <n v="-5.5"/>
    <n v="1.1519999999999999"/>
    <n v="0.159"/>
    <n v="7.2"/>
    <n v="-0.43"/>
    <n v="4.63"/>
    <n v="5978.71"/>
    <n v="-16.14"/>
    <n v="143.51"/>
    <n v="150.06"/>
    <n v="188.69"/>
    <n v="1.27"/>
    <n v="23.16"/>
    <n v="30.75"/>
    <s v="MEASURED"/>
    <s v="NORMAL"/>
    <n v="7.22"/>
    <n v="67"/>
    <n v="100.85"/>
    <x v="1"/>
    <x v="0"/>
  </r>
  <r>
    <s v="7C1F8543-AE01-411C-B1C8-9CAB78AF34E82023-02-12"/>
    <x v="4"/>
    <n v="34"/>
    <s v="2023-02-12 14:59:20"/>
    <x v="5"/>
    <n v="120.86166828899999"/>
    <n v="15.24"/>
    <n v="-2.0099999999999998"/>
    <n v="93.973693963000002"/>
    <n v="-5.14"/>
    <n v="1.0860000000000001"/>
    <n v="0.16300000000000001"/>
    <n v="6.7"/>
    <n v="-0.96"/>
    <n v="-1.66"/>
    <n v="4351.84"/>
    <n v="11.67"/>
    <n v="158.22999999999999"/>
    <n v="158.74"/>
    <n v="188.69"/>
    <n v="1.29"/>
    <n v="24.74"/>
    <n v="-21.59"/>
    <s v="MEASURED"/>
    <s v="NORMAL"/>
    <n v="7.22"/>
    <n v="67"/>
    <n v="100.85"/>
    <x v="1"/>
    <x v="0"/>
  </r>
  <r>
    <s v="7C1F8543-AE01-411C-B1C8-9CAB78AF34E82023-02-12"/>
    <x v="4"/>
    <n v="35"/>
    <s v="2023-02-12 15:00:22"/>
    <x v="5"/>
    <n v="123.74731611599999"/>
    <n v="14.84"/>
    <n v="1.33"/>
    <n v="93.034180716999998"/>
    <n v="-0.4"/>
    <n v="1.1379999999999999"/>
    <n v="0.14499999999999999"/>
    <n v="7.8"/>
    <n v="3.51"/>
    <n v="1.68"/>
    <n v="5054.7700000000004"/>
    <n v="8.57"/>
    <n v="159.91999999999999"/>
    <n v="160.12"/>
    <n v="188.69"/>
    <n v="1.33"/>
    <n v="26.92"/>
    <n v="-8.67"/>
    <s v="MEASURED"/>
    <s v="NORMAL"/>
    <n v="7.22"/>
    <n v="67"/>
    <n v="100.85"/>
    <x v="1"/>
    <x v="0"/>
  </r>
  <r>
    <s v="7C1F8543-AE01-411C-B1C8-9CAB78AF34E82023-02-12"/>
    <x v="4"/>
    <n v="36"/>
    <s v="2023-02-12 15:01:15"/>
    <x v="5"/>
    <n v="123.367036945"/>
    <n v="16.55"/>
    <n v="-1.1299999999999999"/>
    <n v="93.817108422000004"/>
    <n v="-0.8"/>
    <n v="1.2110000000000001"/>
    <n v="0.158"/>
    <n v="7.7"/>
    <n v="4.3600000000000003"/>
    <n v="-1.26"/>
    <n v="6806.12"/>
    <n v="19.86"/>
    <n v="147.83000000000001"/>
    <n v="151.22"/>
    <n v="188.69"/>
    <n v="1.31"/>
    <n v="29.3"/>
    <n v="-34.229999999999997"/>
    <s v="MEASURED"/>
    <s v="NORMAL"/>
    <n v="7.22"/>
    <n v="67"/>
    <n v="100.85"/>
    <x v="1"/>
    <x v="0"/>
  </r>
  <r>
    <s v="7C1F8543-AE01-411C-B1C8-9CAB78AF34E82023-02-12"/>
    <x v="4"/>
    <n v="37"/>
    <s v="2023-02-12 15:02:20"/>
    <x v="5"/>
    <n v="119.45239841999999"/>
    <n v="6.54"/>
    <n v="-2.65"/>
    <n v="93.660522881000006"/>
    <n v="0.03"/>
    <n v="1.264"/>
    <n v="0.161"/>
    <n v="7.9"/>
    <n v="5.5"/>
    <n v="-3.23"/>
    <n v="5856.93"/>
    <n v="-4.12"/>
    <n v="143"/>
    <n v="143.22"/>
    <n v="188.69"/>
    <n v="1.28"/>
    <n v="13.06"/>
    <n v="-1.94"/>
    <s v="MEASURED"/>
    <s v="NORMAL"/>
    <n v="7.22"/>
    <n v="67"/>
    <n v="100.85"/>
    <x v="1"/>
    <x v="0"/>
  </r>
  <r>
    <s v="7C1F8543-AE01-411C-B1C8-9CAB78AF34E82023-02-12"/>
    <x v="4"/>
    <n v="38"/>
    <s v="2023-02-12 15:04:55"/>
    <x v="8"/>
    <n v="100.97530458200001"/>
    <n v="1.73"/>
    <n v="-6.19"/>
    <n v="88.001074041999999"/>
    <n v="3.91"/>
    <n v="1.2130000000000001"/>
    <n v="0.16800000000000001"/>
    <n v="7.2"/>
    <n v="9.44"/>
    <n v="-8.1300000000000008"/>
    <n v="3522.25"/>
    <n v="20.190000000000001"/>
    <n v="61.67"/>
    <n v="88.77"/>
    <n v="192.9"/>
    <n v="1.1499999999999999"/>
    <n v="0.65"/>
    <n v="-14.92"/>
    <s v="RATIO"/>
    <s v="NORMAL"/>
    <n v="7.22"/>
    <n v="67"/>
    <n v="100.85"/>
    <x v="0"/>
    <x v="0"/>
  </r>
  <r>
    <s v="7C1F8543-AE01-411C-B1C8-9CAB78AF34E82023-02-12"/>
    <x v="4"/>
    <n v="39"/>
    <s v="2023-02-12 15:05:24"/>
    <x v="8"/>
    <n v="100.930565856"/>
    <n v="14.96"/>
    <n v="7.18"/>
    <n v="83.124552907999998"/>
    <n v="-2.52"/>
    <n v="1.2"/>
    <n v="0.157"/>
    <n v="7.6"/>
    <n v="-1.56"/>
    <n v="9.1199999999999992"/>
    <n v="4922.3100000000004"/>
    <n v="8.83"/>
    <n v="119.98"/>
    <n v="125.68"/>
    <n v="192.9"/>
    <n v="1.21"/>
    <n v="15.97"/>
    <n v="7.51"/>
    <s v="MEASURED"/>
    <s v="NORMAL"/>
    <n v="7.22"/>
    <n v="67"/>
    <n v="100.85"/>
    <x v="0"/>
    <x v="0"/>
  </r>
  <r>
    <s v="7C1F8543-AE01-411C-B1C8-9CAB78AF34E82023-02-12"/>
    <x v="4"/>
    <n v="40"/>
    <s v="2023-02-12 15:05:56"/>
    <x v="8"/>
    <n v="117.17072339400001"/>
    <n v="15.28"/>
    <n v="6.51"/>
    <n v="87.486578692999998"/>
    <n v="0.34"/>
    <n v="1.1839999999999999"/>
    <n v="0.151"/>
    <n v="7.8"/>
    <n v="2.93"/>
    <n v="7.87"/>
    <n v="7476.41"/>
    <n v="0.42"/>
    <n v="141.63999999999999"/>
    <n v="142.31"/>
    <n v="192.9"/>
    <n v="1.34"/>
    <n v="26.43"/>
    <n v="17.14"/>
    <s v="MEASURED"/>
    <s v="NORMAL"/>
    <n v="7.22"/>
    <n v="67"/>
    <n v="100.85"/>
    <x v="1"/>
    <x v="0"/>
  </r>
  <r>
    <s v="7C1F8543-AE01-411C-B1C8-9CAB78AF34E82023-02-12"/>
    <x v="4"/>
    <n v="41"/>
    <s v="2023-02-12 15:06:37"/>
    <x v="8"/>
    <n v="133.36614220600001"/>
    <n v="11.93"/>
    <n v="-1.49"/>
    <n v="90.886721868999999"/>
    <n v="2.44"/>
    <n v="1.21"/>
    <n v="0.13400000000000001"/>
    <n v="9"/>
    <n v="2.79"/>
    <n v="-2.19"/>
    <n v="5036.2700000000004"/>
    <n v="11.4"/>
    <n v="173.19"/>
    <n v="173.4"/>
    <n v="192.9"/>
    <n v="1.47"/>
    <n v="26.5"/>
    <n v="-23.92"/>
    <s v="BALL_FLIGHT"/>
    <s v="NORMAL"/>
    <n v="7.22"/>
    <n v="67"/>
    <n v="100.85"/>
    <x v="1"/>
    <x v="0"/>
  </r>
  <r>
    <s v="7C1F8543-AE01-411C-B1C8-9CAB78AF34E82023-02-12"/>
    <x v="4"/>
    <n v="42"/>
    <s v="2023-02-12 15:07:15"/>
    <x v="8"/>
    <n v="116.007516518"/>
    <n v="15.08"/>
    <n v="13.09"/>
    <n v="88.470830664999994"/>
    <n v="5.18"/>
    <n v="1.2769999999999999"/>
    <n v="0.13600000000000001"/>
    <n v="9.4"/>
    <n v="2.42"/>
    <n v="15.15"/>
    <n v="7271.65"/>
    <n v="1.33"/>
    <n v="140.24"/>
    <n v="142.94999999999999"/>
    <n v="192.9"/>
    <n v="1.31"/>
    <n v="25.37"/>
    <n v="33.6"/>
    <s v="MEASURED"/>
    <s v="NORMAL"/>
    <n v="7.22"/>
    <n v="67"/>
    <n v="100.85"/>
    <x v="1"/>
    <x v="0"/>
  </r>
  <r>
    <s v="7C1F8543-AE01-411C-B1C8-9CAB78AF34E82023-02-12"/>
    <x v="4"/>
    <n v="43"/>
    <s v="2023-02-12 15:07:52"/>
    <x v="8"/>
    <n v="134.708303986"/>
    <n v="12.54"/>
    <n v="-3.42"/>
    <n v="88.784001747000005"/>
    <n v="0.51"/>
    <n v="1.1830000000000001"/>
    <n v="0.13600000000000001"/>
    <n v="8.6999999999999993"/>
    <n v="-0.93"/>
    <n v="-4.24"/>
    <n v="6992.16"/>
    <n v="10.61"/>
    <n v="164.24"/>
    <n v="164.43"/>
    <n v="192.9"/>
    <n v="1.52"/>
    <n v="30.58"/>
    <n v="-30.12"/>
    <s v="MEASURED"/>
    <s v="NORMAL"/>
    <n v="7.22"/>
    <n v="67"/>
    <n v="100.85"/>
    <x v="1"/>
    <x v="0"/>
  </r>
  <r>
    <s v="7C1F8543-AE01-411C-B1C8-9CAB78AF34E82023-02-12"/>
    <x v="4"/>
    <n v="44"/>
    <s v="2023-02-12 15:08:29"/>
    <x v="8"/>
    <n v="136.050465766"/>
    <n v="9.69"/>
    <n v="-3.25"/>
    <n v="92.989441991000007"/>
    <n v="1.1000000000000001"/>
    <n v="1.1930000000000001"/>
    <n v="0.125"/>
    <n v="9.5"/>
    <n v="0.52"/>
    <n v="-4.12"/>
    <n v="6958.71"/>
    <n v="2.4900000000000002"/>
    <n v="166.94"/>
    <n v="167.13"/>
    <n v="192.9"/>
    <n v="1.46"/>
    <n v="27.1"/>
    <n v="-15.05"/>
    <s v="BALL_FLIGHT"/>
    <s v="NORMAL"/>
    <n v="7.22"/>
    <n v="67"/>
    <n v="100.85"/>
    <x v="1"/>
    <x v="0"/>
  </r>
  <r>
    <s v="7C1F8543-AE01-411C-B1C8-9CAB78AF34E82023-02-12"/>
    <x v="4"/>
    <n v="45"/>
    <s v="2023-02-12 15:09:05"/>
    <x v="8"/>
    <n v="133.16481793899999"/>
    <n v="12.43"/>
    <n v="2.8"/>
    <n v="95.248747653999999"/>
    <n v="1.45"/>
    <n v="1.2350000000000001"/>
    <n v="0.13800000000000001"/>
    <n v="8.9"/>
    <n v="1.77"/>
    <n v="3.18"/>
    <n v="8383.09"/>
    <n v="3.23"/>
    <n v="156.88999999999999"/>
    <n v="157.06"/>
    <n v="192.9"/>
    <n v="1.4"/>
    <n v="31.4"/>
    <n v="2.9"/>
    <s v="MEASURED"/>
    <s v="NORMAL"/>
    <n v="7.22"/>
    <n v="67"/>
    <n v="100.85"/>
    <x v="1"/>
    <x v="0"/>
  </r>
  <r>
    <s v="7C1F8543-AE01-411C-B1C8-9CAB78AF34E82023-02-12"/>
    <x v="4"/>
    <n v="46"/>
    <s v="2023-02-12 15:09:42"/>
    <x v="8"/>
    <n v="129.854152215"/>
    <n v="8.81"/>
    <n v="9.11"/>
    <n v="95.897459181000002"/>
    <n v="1.26"/>
    <n v="1.2230000000000001"/>
    <n v="0.14799999999999999"/>
    <n v="8.3000000000000007"/>
    <n v="2.64"/>
    <n v="10.9"/>
    <n v="4581.47"/>
    <n v="1.08"/>
    <n v="168.25"/>
    <n v="168.48"/>
    <n v="192.9"/>
    <n v="1.35"/>
    <n v="19.170000000000002"/>
    <n v="26.78"/>
    <s v="BALL_FLIGHT"/>
    <s v="NORMAL"/>
    <n v="7.22"/>
    <n v="67"/>
    <n v="100.85"/>
    <x v="1"/>
    <x v="0"/>
  </r>
  <r>
    <s v="7C1F8543-AE01-411C-B1C8-9CAB78AF34E82023-02-12"/>
    <x v="4"/>
    <n v="47"/>
    <s v="2023-02-12 15:10:22"/>
    <x v="8"/>
    <n v="122.20383006900001"/>
    <n v="15.41"/>
    <n v="6.79"/>
    <n v="91.468325307000001"/>
    <n v="2.0099999999999998"/>
    <n v="1.335"/>
    <n v="0.13800000000000001"/>
    <n v="9.6999999999999993"/>
    <n v="0.16"/>
    <n v="7.97"/>
    <n v="4625.59"/>
    <n v="0.61"/>
    <n v="160.16"/>
    <n v="160.37"/>
    <n v="192.9"/>
    <n v="1.34"/>
    <n v="26.76"/>
    <n v="19.95"/>
    <s v="MEASURED"/>
    <s v="NORMAL"/>
    <n v="7.22"/>
    <n v="67"/>
    <n v="100.85"/>
    <x v="1"/>
    <x v="0"/>
  </r>
  <r>
    <s v="7C1F8543-AE01-411C-B1C8-9CAB78AF34E82023-02-12"/>
    <x v="4"/>
    <n v="49"/>
    <s v="2023-02-12 15:12:11"/>
    <x v="2"/>
    <n v="133.16481793899999"/>
    <n v="9.09"/>
    <n v="-3.11"/>
    <n v="92.184144923000005"/>
    <n v="1.45"/>
    <n v="1.244"/>
    <n v="0.13600000000000001"/>
    <n v="9.1"/>
    <n v="0.28000000000000003"/>
    <n v="-4.01"/>
    <n v="2491.04"/>
    <n v="30"/>
    <n v="164.86"/>
    <n v="183.66"/>
    <n v="192.9"/>
    <n v="1.44"/>
    <n v="11.94"/>
    <n v="-49.25"/>
    <s v="BALL_FLIGHT"/>
    <s v="NORMAL"/>
    <n v="7.22"/>
    <n v="67"/>
    <n v="100.85"/>
    <x v="1"/>
    <x v="0"/>
  </r>
  <r>
    <s v="7C1F8543-AE01-411C-B1C8-9CAB78AF34E82023-02-12"/>
    <x v="4"/>
    <n v="51"/>
    <s v="2023-02-12 15:13:16"/>
    <x v="2"/>
    <n v="110.124374049"/>
    <n v="10.93"/>
    <n v="11.01"/>
    <n v="89.209019643999994"/>
    <n v="1.78"/>
    <n v="1.3129999999999999"/>
    <n v="0.14000000000000001"/>
    <n v="9.4"/>
    <n v="-1.0900000000000001"/>
    <n v="13.13"/>
    <n v="3385.6"/>
    <n v="-1.73"/>
    <n v="135.75"/>
    <n v="149.57"/>
    <n v="192.9"/>
    <n v="1.23"/>
    <n v="12.44"/>
    <n v="30.22"/>
    <s v="MEASURED"/>
    <s v="NORMAL"/>
    <n v="7.22"/>
    <n v="67"/>
    <n v="100.85"/>
    <x v="1"/>
    <x v="0"/>
  </r>
  <r>
    <s v="7C1F8543-AE01-411C-B1C8-9CAB78AF34E82023-02-12"/>
    <x v="4"/>
    <n v="52"/>
    <s v="2023-02-12 15:13:57"/>
    <x v="2"/>
    <n v="135.08858315699999"/>
    <n v="10.14"/>
    <n v="0.98"/>
    <n v="96.479062619000004"/>
    <n v="-2.2599999999999998"/>
    <n v="1.296"/>
    <n v="0.151"/>
    <n v="8.6"/>
    <n v="1.8"/>
    <n v="1.54"/>
    <n v="5273.62"/>
    <n v="-1.78"/>
    <n v="173.25"/>
    <n v="174.29"/>
    <n v="192.9"/>
    <n v="1.4"/>
    <n v="25.26"/>
    <n v="6.21"/>
    <s v="BALL_FLIGHT"/>
    <s v="NORMAL"/>
    <n v="7.22"/>
    <n v="67"/>
    <n v="100.85"/>
    <x v="1"/>
    <x v="0"/>
  </r>
  <r>
    <s v="7C1F8543-AE01-411C-B1C8-9CAB78AF34E82023-02-12"/>
    <x v="4"/>
    <n v="53"/>
    <s v="2023-02-12 15:14:49"/>
    <x v="2"/>
    <n v="142.64942785100001"/>
    <n v="8.56"/>
    <n v="2.5099999999999998"/>
    <n v="100.706872226"/>
    <n v="2.87"/>
    <n v="1.1970000000000001"/>
    <n v="0.13200000000000001"/>
    <n v="9.1"/>
    <n v="2.02"/>
    <n v="2.62"/>
    <n v="2990.94"/>
    <n v="14.18"/>
    <n v="194.09"/>
    <n v="211.34"/>
    <n v="192.9"/>
    <n v="1.42"/>
    <n v="18.45"/>
    <n v="-8.66"/>
    <s v="MEASURED"/>
    <s v="NORMAL"/>
    <n v="7.22"/>
    <n v="67"/>
    <n v="100.85"/>
    <x v="1"/>
    <x v="0"/>
  </r>
  <r>
    <s v="7C1F8543-AE01-411C-B1C8-9CAB78AF34E82023-02-12"/>
    <x v="4"/>
    <n v="55"/>
    <s v="2023-02-12 15:16:03"/>
    <x v="2"/>
    <n v="144.01395899400001"/>
    <n v="9.75"/>
    <n v="1.02"/>
    <n v="95.673765551000002"/>
    <n v="3.17"/>
    <n v="1.323"/>
    <n v="0.123"/>
    <n v="0"/>
    <n v="-0.68"/>
    <n v="0.76"/>
    <n v="3858.06"/>
    <n v="-1"/>
    <n v="196.82"/>
    <n v="209.27"/>
    <n v="192.9"/>
    <n v="1.51"/>
    <n v="25.75"/>
    <n v="4.38"/>
    <s v="MEASURED"/>
    <s v="NORMAL"/>
    <n v="7.22"/>
    <n v="67"/>
    <n v="100.85"/>
    <x v="1"/>
    <x v="0"/>
  </r>
  <r>
    <s v="7C1F8543-AE01-411C-B1C8-9CAB78AF34E82023-02-12"/>
    <x v="4"/>
    <n v="56"/>
    <s v="2023-02-12 15:16:39"/>
    <x v="2"/>
    <n v="138.37687951800001"/>
    <n v="0.5"/>
    <n v="-1.58"/>
    <n v="97.798855036000006"/>
    <n v="2.56"/>
    <n v="1.252"/>
    <n v="0.16200000000000001"/>
    <n v="7.7"/>
    <n v="4.84"/>
    <n v="-2.3199999999999998"/>
    <n v="3158.83"/>
    <n v="2.0499999999999998"/>
    <n v="150.15"/>
    <n v="150.5"/>
    <n v="192.9"/>
    <n v="1.41"/>
    <n v="3.31"/>
    <n v="-5.92"/>
    <s v="BALL_FLIGHT"/>
    <s v="NORMAL"/>
    <n v="7.22"/>
    <n v="67"/>
    <n v="100.85"/>
    <x v="1"/>
    <x v="0"/>
  </r>
  <r>
    <s v="7C1F8543-AE01-411C-B1C8-9CAB78AF34E82023-02-12"/>
    <x v="4"/>
    <n v="57"/>
    <s v="2023-02-12 15:17:10"/>
    <x v="2"/>
    <n v="138.600573148"/>
    <n v="11.54"/>
    <n v="12.66"/>
    <n v="94.488189312000003"/>
    <n v="6.05"/>
    <n v="1.1990000000000001"/>
    <n v="0.13400000000000001"/>
    <n v="8.9"/>
    <n v="-3.78"/>
    <n v="14.49"/>
    <n v="4027.75"/>
    <n v="-4.9400000000000004"/>
    <n v="188.95"/>
    <n v="188.94"/>
    <n v="192.9"/>
    <n v="1.47"/>
    <n v="26.83"/>
    <n v="53.26"/>
    <s v="MEASURED"/>
    <s v="NORMAL"/>
    <n v="7.22"/>
    <n v="67"/>
    <n v="100.85"/>
    <x v="0"/>
    <x v="0"/>
  </r>
  <r>
    <s v="7C1F8543-AE01-411C-B1C8-9CAB78AF34E82023-02-12"/>
    <x v="4"/>
    <n v="58"/>
    <s v="2023-02-12 15:17:47"/>
    <x v="2"/>
    <n v="141.35200479700001"/>
    <n v="7.27"/>
    <n v="-1.1399999999999999"/>
    <n v="96.546170708000005"/>
    <n v="5.75"/>
    <n v="1.1020000000000001"/>
    <n v="0.126"/>
    <n v="8.6999999999999993"/>
    <n v="2.5299999999999998"/>
    <n v="-2.2599999999999998"/>
    <n v="3756.44"/>
    <n v="0.95"/>
    <n v="188.74"/>
    <n v="202.44"/>
    <n v="192.9"/>
    <n v="1.46"/>
    <n v="19.079999999999998"/>
    <n v="-5.65"/>
    <s v="BALL_FLIGHT"/>
    <s v="NORMAL"/>
    <n v="7.22"/>
    <n v="67"/>
    <n v="100.85"/>
    <x v="1"/>
    <x v="0"/>
  </r>
  <r>
    <s v="7C1F8543-AE01-411C-B1C8-9CAB78AF34E82023-02-12"/>
    <x v="4"/>
    <n v="60"/>
    <s v="2023-02-12 15:18:48"/>
    <x v="2"/>
    <n v="139.78614938699999"/>
    <n v="10.31"/>
    <n v="1.32"/>
    <n v="94.286865044999999"/>
    <n v="5.91"/>
    <n v="1.071"/>
    <n v="0.113"/>
    <n v="9.5"/>
    <n v="-2.6"/>
    <n v="0.71"/>
    <n v="3227.55"/>
    <n v="16.329999999999998"/>
    <n v="190.15"/>
    <n v="198.04"/>
    <n v="192.9"/>
    <n v="1.48"/>
    <n v="21.47"/>
    <n v="-20.87"/>
    <s v="MEASURED"/>
    <s v="NORMAL"/>
    <n v="7.22"/>
    <n v="67"/>
    <n v="100.85"/>
    <x v="1"/>
    <x v="0"/>
  </r>
  <r>
    <s v="7C1F8543-AE01-411C-B1C8-9CAB78AF34E82023-02-12"/>
    <x v="4"/>
    <n v="61"/>
    <s v="2023-02-12 15:19:22"/>
    <x v="2"/>
    <n v="145.378490137"/>
    <n v="4.09"/>
    <n v="0.5"/>
    <n v="100.773980315"/>
    <n v="4.41"/>
    <n v="0.96"/>
    <n v="0.125"/>
    <n v="7.7"/>
    <n v="7.0000000000000007E-2"/>
    <n v="-0.06"/>
    <n v="3139.11"/>
    <n v="-3.88"/>
    <n v="184.19"/>
    <n v="205.21"/>
    <n v="192.9"/>
    <n v="1.44"/>
    <n v="11.59"/>
    <n v="6.23"/>
    <s v="BALL_FLIGHT"/>
    <s v="NORMAL"/>
    <n v="7.22"/>
    <n v="67"/>
    <n v="100.85"/>
    <x v="1"/>
    <x v="0"/>
  </r>
  <r>
    <s v="7C1F8543-AE01-411C-B1C8-9CAB78AF34E82023-02-12"/>
    <x v="4"/>
    <n v="62"/>
    <s v="2023-02-12 15:19:53"/>
    <x v="2"/>
    <n v="139.316392764"/>
    <n v="4.57"/>
    <n v="-4.6100000000000003"/>
    <n v="98.693629556000005"/>
    <n v="4.47"/>
    <n v="0.92700000000000005"/>
    <n v="0.14399999999999999"/>
    <n v="6.4"/>
    <n v="1.26"/>
    <n v="-6.29"/>
    <n v="2571.5"/>
    <n v="1.69"/>
    <n v="173.85"/>
    <n v="174.18"/>
    <n v="192.9"/>
    <n v="1.41"/>
    <n v="8.49"/>
    <n v="-15.94"/>
    <s v="BALL_FLIGHT"/>
    <s v="NORMAL"/>
    <n v="7.22"/>
    <n v="67"/>
    <n v="100.85"/>
    <x v="1"/>
    <x v="0"/>
  </r>
  <r>
    <s v="7C1F8543-AE01-411C-B1C8-9CAB78AF34E82023-02-12"/>
    <x v="4"/>
    <n v="63"/>
    <s v="2023-02-12 15:20:28"/>
    <x v="2"/>
    <n v="115.291696902"/>
    <n v="10.75"/>
    <n v="10.28"/>
    <n v="86.636542899000005"/>
    <n v="8.1300000000000008"/>
    <n v="1.181"/>
    <n v="0.1"/>
    <n v="0"/>
    <n v="0"/>
    <n v="11.28"/>
    <n v="6659.3"/>
    <n v="-11.8"/>
    <n v="136.54"/>
    <n v="138.97"/>
    <n v="192.9"/>
    <n v="1.33"/>
    <n v="17.53"/>
    <n v="41.41"/>
    <s v="MEASURED"/>
    <s v="NORMAL"/>
    <n v="7.22"/>
    <n v="67"/>
    <n v="100.85"/>
    <x v="0"/>
    <x v="0"/>
  </r>
  <r>
    <s v="7C1F8543-AE01-411C-B1C8-9CAB78AF34E82023-02-12"/>
    <x v="4"/>
    <n v="64"/>
    <s v="2023-02-12 15:20:53"/>
    <x v="2"/>
    <n v="115.336435628"/>
    <n v="12.22"/>
    <n v="11.26"/>
    <n v="92.653901546"/>
    <n v="-3.26"/>
    <n v="1.016"/>
    <n v="0.14499999999999999"/>
    <n v="7"/>
    <n v="0.59"/>
    <n v="14.2"/>
    <n v="3082.14"/>
    <n v="-10.29"/>
    <n v="147.78"/>
    <n v="163.02000000000001"/>
    <n v="192.9"/>
    <n v="1.25"/>
    <n v="15.15"/>
    <n v="44.1"/>
    <s v="BALL_FLIGHT"/>
    <s v="NORMAL"/>
    <n v="7.22"/>
    <n v="67"/>
    <n v="100.85"/>
    <x v="1"/>
    <x v="0"/>
  </r>
  <r>
    <s v="7C1F8543-AE01-411C-B1C8-9CAB78AF34E82023-02-12"/>
    <x v="4"/>
    <n v="65"/>
    <s v="2023-02-12 15:21:21"/>
    <x v="2"/>
    <n v="132.73980004200001"/>
    <n v="9.43"/>
    <n v="-8.8699999999999992"/>
    <n v="92.340730464000004"/>
    <n v="2.14"/>
    <n v="1.1759999999999999"/>
    <n v="0.14099999999999999"/>
    <n v="8.3000000000000007"/>
    <n v="1.87"/>
    <n v="-11.13"/>
    <n v="3173.12"/>
    <n v="2.23"/>
    <n v="179.74"/>
    <n v="181.03"/>
    <n v="192.9"/>
    <n v="1.44"/>
    <n v="17.84"/>
    <n v="-32.200000000000003"/>
    <s v="BALL_FLIGHT"/>
    <s v="NORMAL"/>
    <n v="7.22"/>
    <n v="67"/>
    <n v="100.85"/>
    <x v="1"/>
    <x v="0"/>
  </r>
  <r>
    <s v="7C1F8543-AE01-411C-B1C8-9CAB78AF34E82023-02-12"/>
    <x v="4"/>
    <n v="66"/>
    <s v="2023-02-12 15:22:00"/>
    <x v="2"/>
    <n v="109.140122077"/>
    <n v="12.09"/>
    <n v="11.39"/>
    <n v="85.093056852000004"/>
    <n v="-0.3"/>
    <n v="1.319"/>
    <n v="0.156"/>
    <n v="8.5"/>
    <n v="2.06"/>
    <n v="13.92"/>
    <n v="4886.95"/>
    <n v="7.0000000000000007E-2"/>
    <n v="133.51"/>
    <n v="142.94999999999999"/>
    <n v="192.9"/>
    <n v="1.28"/>
    <n v="15.82"/>
    <n v="28.59"/>
    <s v="MEASURED"/>
    <s v="NORMAL"/>
    <n v="7.22"/>
    <n v="67"/>
    <n v="100.85"/>
    <x v="1"/>
    <x v="0"/>
  </r>
  <r>
    <s v="7C1F8543-AE01-411C-B1C8-9CAB78AF34E82023-02-12"/>
    <x v="4"/>
    <n v="68"/>
    <s v="2023-02-12 15:23:18"/>
    <x v="2"/>
    <n v="135.55833978000001"/>
    <n v="6.02"/>
    <n v="0.04"/>
    <n v="95.159270202000002"/>
    <n v="0.9"/>
    <n v="1.3320000000000001"/>
    <n v="0.155"/>
    <n v="8.6"/>
    <n v="1.1399999999999999"/>
    <n v="-0.09"/>
    <n v="3807.79"/>
    <n v="3.39"/>
    <n v="174.21"/>
    <n v="187.39"/>
    <n v="192.9"/>
    <n v="1.42"/>
    <n v="14.44"/>
    <n v="-5.32"/>
    <s v="BALL_FLIGHT"/>
    <s v="NORMAL"/>
    <n v="7.22"/>
    <n v="67"/>
    <n v="100.85"/>
    <x v="1"/>
    <x v="0"/>
  </r>
  <r>
    <s v="7C1F8543-AE01-411C-B1C8-9CAB78AF34E82023-02-12"/>
    <x v="4"/>
    <n v="69"/>
    <s v="2023-02-12 15:23:53"/>
    <x v="2"/>
    <n v="110.571761309"/>
    <n v="9.3000000000000007"/>
    <n v="8.0399999999999991"/>
    <n v="91.177523588"/>
    <n v="4.63"/>
    <n v="1.2729999999999999"/>
    <n v="0.127"/>
    <n v="10"/>
    <n v="-1.1399999999999999"/>
    <n v="9.08"/>
    <n v="2535.58"/>
    <n v="-7.56"/>
    <n v="129.80000000000001"/>
    <n v="149.22999999999999"/>
    <n v="192.9"/>
    <n v="1.21"/>
    <n v="8.6"/>
    <n v="26.42"/>
    <s v="BALL_FLIGHT"/>
    <s v="NORMAL"/>
    <n v="7.22"/>
    <n v="67"/>
    <n v="100.85"/>
    <x v="1"/>
    <x v="0"/>
  </r>
  <r>
    <s v="7C1F8543-AE01-411C-B1C8-9CAB78AF34E82023-02-12"/>
    <x v="4"/>
    <n v="73"/>
    <s v="2023-02-12 15:26:21"/>
    <x v="2"/>
    <n v="102.138511458"/>
    <n v="12.13"/>
    <n v="13.95"/>
    <n v="92.743378997999997"/>
    <n v="-1.05"/>
    <n v="1.23"/>
    <n v="0.13900000000000001"/>
    <n v="8.8000000000000007"/>
    <n v="0.5"/>
    <n v="17.14"/>
    <n v="4258.84"/>
    <n v="-1.08"/>
    <n v="120.57"/>
    <n v="134.97"/>
    <n v="192.9"/>
    <n v="1.1000000000000001"/>
    <n v="12.41"/>
    <n v="31.88"/>
    <s v="MEASURED"/>
    <s v="NORMAL"/>
    <n v="7.22"/>
    <n v="67"/>
    <n v="100.85"/>
    <x v="0"/>
    <x v="0"/>
  </r>
  <r>
    <s v="7C1F8543-AE01-411C-B1C8-9CAB78AF34E82023-02-12"/>
    <x v="4"/>
    <n v="77"/>
    <s v="2023-02-12 15:28:24"/>
    <x v="2"/>
    <n v="112.182355445"/>
    <n v="11.93"/>
    <n v="9.1999999999999993"/>
    <n v="90.148532889999998"/>
    <n v="2.93"/>
    <n v="1.286"/>
    <n v="0.13200000000000001"/>
    <n v="9.6999999999999993"/>
    <n v="-2.71"/>
    <n v="10.75"/>
    <n v="3739.06"/>
    <n v="-2.78"/>
    <n v="141.55000000000001"/>
    <n v="151.96"/>
    <n v="192.9"/>
    <n v="1.24"/>
    <n v="15.19"/>
    <n v="27.64"/>
    <s v="MEASURED"/>
    <s v="NORMAL"/>
    <n v="7.22"/>
    <n v="67"/>
    <n v="100.85"/>
    <x v="1"/>
    <x v="0"/>
  </r>
  <r>
    <s v="7C1F8543-AE01-411C-B1C8-9CAB78AF34E82023-02-12"/>
    <x v="4"/>
    <n v="78"/>
    <s v="2023-02-12 15:29:17"/>
    <x v="2"/>
    <n v="108.983536536"/>
    <n v="13.05"/>
    <n v="11.36"/>
    <n v="94.152648866999996"/>
    <n v="-2.23"/>
    <n v="1.1739999999999999"/>
    <n v="0.13900000000000001"/>
    <n v="8.4"/>
    <n v="1.53"/>
    <n v="14.17"/>
    <n v="5929.09"/>
    <n v="-0.94"/>
    <n v="131.63999999999999"/>
    <n v="138.78"/>
    <n v="192.9"/>
    <n v="1.1599999999999999"/>
    <n v="18.05"/>
    <n v="29.46"/>
    <s v="MEASURED"/>
    <s v="NORMAL"/>
    <n v="7.22"/>
    <n v="67"/>
    <n v="100.85"/>
    <x v="0"/>
    <x v="0"/>
  </r>
  <r>
    <s v="7C1F8543-AE01-411C-B1C8-9CAB78AF34E82023-02-12"/>
    <x v="4"/>
    <n v="79"/>
    <s v="2023-02-12 15:30:55"/>
    <x v="3"/>
    <n v="127.43826101099999"/>
    <n v="1.1599999999999999"/>
    <n v="6.53"/>
    <n v="90.461703971999995"/>
    <n v="-1.17"/>
    <n v="1.1850000000000001"/>
    <n v="0.182"/>
    <n v="6.5"/>
    <n v="1.77"/>
    <n v="8.1199999999999992"/>
    <n v="3006.75"/>
    <n v="-3.74"/>
    <n v="114.79"/>
    <n v="151.09"/>
    <n v="192.9"/>
    <n v="1.41"/>
    <n v="2.2200000000000002"/>
    <n v="20.22"/>
    <s v="BALL_FLIGHT"/>
    <s v="NORMAL"/>
    <n v="7.22"/>
    <n v="67"/>
    <n v="100.85"/>
    <x v="0"/>
    <x v="0"/>
  </r>
  <r>
    <s v="7C1F8543-AE01-411C-B1C8-9CAB78AF34E82023-02-12"/>
    <x v="4"/>
    <n v="80"/>
    <s v="2023-02-12 15:31:35"/>
    <x v="3"/>
    <n v="136.497853026"/>
    <n v="11.93"/>
    <n v="4.01"/>
    <n v="96.523801344999995"/>
    <n v="-1.23"/>
    <n v="1.149"/>
    <n v="0.16"/>
    <n v="7.2"/>
    <n v="4.57"/>
    <n v="5.07"/>
    <n v="5947.55"/>
    <n v="1.52"/>
    <n v="172.3"/>
    <n v="173.51"/>
    <n v="192.9"/>
    <n v="1.41"/>
    <n v="30.28"/>
    <n v="11.13"/>
    <s v="MEASURED"/>
    <s v="NORMAL"/>
    <n v="7.22"/>
    <n v="67"/>
    <n v="100.85"/>
    <x v="1"/>
    <x v="0"/>
  </r>
  <r>
    <s v="7C1F8543-AE01-411C-B1C8-9CAB78AF34E82023-02-12"/>
    <x v="4"/>
    <n v="81"/>
    <s v="2023-02-12 15:32:53"/>
    <x v="3"/>
    <n v="140.43486091400001"/>
    <n v="9.67"/>
    <n v="-7.66"/>
    <n v="93.794739058999994"/>
    <n v="-0.97"/>
    <n v="1.425"/>
    <n v="0.184"/>
    <n v="7.7"/>
    <n v="3.94"/>
    <n v="-9.18"/>
    <n v="3019.57"/>
    <n v="16.510000000000002"/>
    <n v="191.82"/>
    <n v="197.32"/>
    <n v="192.9"/>
    <n v="1.5"/>
    <n v="19.350000000000001"/>
    <n v="-52.84"/>
    <s v="RATIO"/>
    <s v="NORMAL"/>
    <n v="7.22"/>
    <n v="67"/>
    <n v="100.85"/>
    <x v="0"/>
    <x v="0"/>
  </r>
  <r>
    <s v="7C1F8543-AE01-411C-B1C8-9CAB78AF34E82023-02-12"/>
    <x v="4"/>
    <n v="82"/>
    <s v="2023-02-12 15:33:41"/>
    <x v="3"/>
    <n v="139.27165403800001"/>
    <n v="7.4"/>
    <n v="-1.58"/>
    <n v="96.121152811000002"/>
    <n v="0.95"/>
    <n v="1.153"/>
    <n v="0.16800000000000001"/>
    <n v="6.9"/>
    <n v="-0.36"/>
    <n v="-2.0699999999999998"/>
    <n v="2305.39"/>
    <n v="8.93"/>
    <n v="182.11"/>
    <n v="196.67"/>
    <n v="192.9"/>
    <n v="1.45"/>
    <n v="12.32"/>
    <n v="-15.63"/>
    <s v="BALL_FLIGHT"/>
    <s v="NORMAL"/>
    <n v="7.22"/>
    <n v="67"/>
    <n v="100.85"/>
    <x v="1"/>
    <x v="0"/>
  </r>
  <r>
    <s v="7C1F8543-AE01-411C-B1C8-9CAB78AF34E82023-02-12"/>
    <x v="4"/>
    <n v="83"/>
    <s v="2023-02-12 15:34:30"/>
    <x v="3"/>
    <n v="148.08518305999999"/>
    <n v="11.91"/>
    <n v="-2.0299999999999998"/>
    <n v="105.986041894"/>
    <n v="-2.68"/>
    <n v="1.129"/>
    <n v="0.16"/>
    <n v="7.1"/>
    <n v="3.85"/>
    <n v="-2.06"/>
    <n v="2533.19"/>
    <n v="30"/>
    <n v="203.78"/>
    <n v="219.9"/>
    <n v="192.9"/>
    <n v="1.4"/>
    <n v="22.3"/>
    <n v="-56.18"/>
    <s v="BALL_FLIGHT"/>
    <s v="NORMAL"/>
    <n v="7.22"/>
    <n v="67"/>
    <n v="100.85"/>
    <x v="0"/>
    <x v="0"/>
  </r>
  <r>
    <s v="7C1F8543-AE01-411C-B1C8-9CAB78AF34E82023-02-12"/>
    <x v="4"/>
    <n v="84"/>
    <s v="2023-02-12 15:35:24"/>
    <x v="3"/>
    <n v="146.094309753"/>
    <n v="8.01"/>
    <n v="1.19"/>
    <n v="101.176628849"/>
    <n v="1.48"/>
    <n v="1.2250000000000001"/>
    <n v="0.156"/>
    <n v="7.9"/>
    <n v="3.83"/>
    <n v="1.22"/>
    <n v="2459.16"/>
    <n v="7.2"/>
    <n v="202.04"/>
    <n v="222.68"/>
    <n v="192.9"/>
    <n v="1.44"/>
    <n v="16.600000000000001"/>
    <n v="-7.72"/>
    <s v="MEASURED"/>
    <s v="NORMAL"/>
    <n v="7.22"/>
    <n v="67"/>
    <n v="100.85"/>
    <x v="1"/>
    <x v="0"/>
  </r>
  <r>
    <s v="7C1F8543-AE01-411C-B1C8-9CAB78AF34E82023-02-12"/>
    <x v="4"/>
    <n v="85"/>
    <s v="2023-02-12 15:36:00"/>
    <x v="3"/>
    <n v="136.341267485"/>
    <n v="11.24"/>
    <n v="5.95"/>
    <n v="100.88582713"/>
    <n v="-1.45"/>
    <n v="1.256"/>
    <n v="0.153"/>
    <n v="8.1999999999999993"/>
    <n v="-2.66"/>
    <n v="7.47"/>
    <n v="3574.54"/>
    <n v="3.18"/>
    <n v="186.39"/>
    <n v="192.12"/>
    <n v="192.9"/>
    <n v="1.35"/>
    <n v="24.26"/>
    <n v="16.38"/>
    <s v="BALL_FLIGHT"/>
    <s v="NORMAL"/>
    <n v="7.22"/>
    <n v="67"/>
    <n v="100.85"/>
    <x v="1"/>
    <x v="0"/>
  </r>
  <r>
    <s v="7C1F8543-AE01-411C-B1C8-9CAB78AF34E82023-02-12"/>
    <x v="4"/>
    <n v="86"/>
    <s v="2023-02-12 15:36:51"/>
    <x v="3"/>
    <n v="120.973515104"/>
    <n v="14.66"/>
    <n v="7.87"/>
    <n v="97.015927331"/>
    <n v="-2.17"/>
    <n v="1.2290000000000001"/>
    <n v="0.16400000000000001"/>
    <n v="7.5"/>
    <n v="1.22"/>
    <n v="9.91"/>
    <n v="7422.77"/>
    <n v="-18.37"/>
    <n v="143.13999999999999"/>
    <n v="144.9"/>
    <n v="192.9"/>
    <n v="1.25"/>
    <n v="25.42"/>
    <n v="49.56"/>
    <s v="BALL_FLIGHT"/>
    <s v="NORMAL"/>
    <n v="7.22"/>
    <n v="67"/>
    <n v="100.85"/>
    <x v="0"/>
    <x v="0"/>
  </r>
  <r>
    <s v="3609A6FD-B7D1-43D7-8CA2-724EED8B992B2023-02-11"/>
    <x v="5"/>
    <n v="1"/>
    <s v="2023-02-11 13:26:17"/>
    <x v="0"/>
    <n v="83.504832078999996"/>
    <n v="0"/>
    <n v="8.64"/>
    <n v="70.620078991"/>
    <n v="-7.59"/>
    <n v="1.585"/>
    <n v="0.17499999999999999"/>
    <n v="9.1"/>
    <n v="3.57"/>
    <n v="11.68"/>
    <n v="1298.3499999999999"/>
    <n v="-30"/>
    <n v="0"/>
    <n v="0"/>
    <n v="0"/>
    <n v="1.18"/>
    <n v="0"/>
    <n v="0"/>
    <s v="RATIO"/>
    <s v="NORMAL"/>
    <n v="5"/>
    <n v="69"/>
    <n v="100.14"/>
    <x v="0"/>
    <x v="0"/>
  </r>
  <r>
    <s v="3609A6FD-B7D1-43D7-8CA2-724EED8B992B2023-02-11"/>
    <x v="5"/>
    <n v="2"/>
    <s v="2023-02-11 13:26:55"/>
    <x v="0"/>
    <n v="83.773264435000002"/>
    <n v="15.91"/>
    <n v="7.84"/>
    <n v="68.987115492000001"/>
    <n v="-4.18"/>
    <n v="1.401"/>
    <n v="0.192"/>
    <n v="7.3"/>
    <n v="-0.81"/>
    <n v="10.18"/>
    <n v="8311"/>
    <n v="-24.06"/>
    <n v="85.35"/>
    <n v="85.21"/>
    <n v="112.92"/>
    <n v="1.21"/>
    <n v="10.56"/>
    <n v="25.86"/>
    <s v="BALL_FLIGHT"/>
    <s v="NORMAL"/>
    <n v="5"/>
    <n v="69"/>
    <n v="100.14"/>
    <x v="0"/>
    <x v="0"/>
  </r>
  <r>
    <s v="3609A6FD-B7D1-43D7-8CA2-724EED8B992B2023-02-11"/>
    <x v="5"/>
    <n v="3"/>
    <s v="2023-02-11 13:27:48"/>
    <x v="0"/>
    <n v="76.212419741000005"/>
    <n v="34.82"/>
    <n v="10.6"/>
    <n v="74.870257960999993"/>
    <n v="5.29"/>
    <n v="1.488"/>
    <n v="0.14899999999999999"/>
    <n v="10"/>
    <n v="-4.17"/>
    <n v="12.1"/>
    <n v="4326.7700000000004"/>
    <n v="0.27"/>
    <n v="83.15"/>
    <n v="83.31"/>
    <n v="112.92"/>
    <n v="1.02"/>
    <n v="22.63"/>
    <n v="17.02"/>
    <s v="BALL_FLIGHT"/>
    <s v="NORMAL"/>
    <n v="5"/>
    <n v="69"/>
    <n v="100.14"/>
    <x v="0"/>
    <x v="0"/>
  </r>
  <r>
    <s v="3609A6FD-B7D1-43D7-8CA2-724EED8B992B2023-02-11"/>
    <x v="5"/>
    <n v="4"/>
    <s v="2023-02-11 13:28:22"/>
    <x v="0"/>
    <n v="67.421260082000003"/>
    <n v="7.72"/>
    <n v="-5.49"/>
    <n v="75.787401844000001"/>
    <n v="-2.67"/>
    <n v="1.0880000000000001"/>
    <n v="0.16700000000000001"/>
    <n v="6.5"/>
    <n v="6.65"/>
    <n v="-6.27"/>
    <n v="3594.8"/>
    <n v="-2.52"/>
    <n v="38.4"/>
    <n v="47.97"/>
    <n v="112.92"/>
    <n v="0.89"/>
    <n v="1.57"/>
    <n v="-4.3099999999999996"/>
    <s v="BALL_FLIGHT"/>
    <s v="NORMAL"/>
    <n v="5"/>
    <n v="69"/>
    <n v="100.14"/>
    <x v="0"/>
    <x v="0"/>
  </r>
  <r>
    <s v="3609A6FD-B7D1-43D7-8CA2-724EED8B992B2023-02-11"/>
    <x v="5"/>
    <n v="5"/>
    <s v="2023-02-11 13:28:56"/>
    <x v="0"/>
    <n v="92.832856449999994"/>
    <n v="33.450000000000003"/>
    <n v="5.94"/>
    <n v="78.136184959000005"/>
    <n v="-2.96"/>
    <n v="1.29"/>
    <n v="0.16900000000000001"/>
    <n v="7.6"/>
    <n v="0.04"/>
    <n v="7.68"/>
    <n v="4136.9399999999996"/>
    <n v="4.51"/>
    <n v="108.2"/>
    <n v="113.99"/>
    <n v="112.92"/>
    <n v="1.19"/>
    <n v="32.22"/>
    <n v="10.210000000000001"/>
    <s v="MEASURED"/>
    <s v="NORMAL"/>
    <n v="5"/>
    <n v="69"/>
    <n v="100.14"/>
    <x v="1"/>
    <x v="0"/>
  </r>
  <r>
    <s v="3609A6FD-B7D1-43D7-8CA2-724EED8B992B2023-02-11"/>
    <x v="5"/>
    <n v="6"/>
    <s v="2023-02-11 13:29:49"/>
    <x v="0"/>
    <n v="89.410343910999998"/>
    <n v="32.9"/>
    <n v="0.56999999999999995"/>
    <n v="80.149427629000002"/>
    <n v="-4.32"/>
    <n v="1.171"/>
    <n v="0.18"/>
    <n v="6.5"/>
    <n v="7.37"/>
    <n v="1.35"/>
    <n v="2151.87"/>
    <n v="4.8899999999999997"/>
    <n v="118.61"/>
    <n v="121.44"/>
    <n v="112.92"/>
    <n v="1.1200000000000001"/>
    <n v="28.12"/>
    <n v="-2.29"/>
    <s v="BALL_FLIGHT"/>
    <s v="NORMAL"/>
    <n v="5"/>
    <n v="69"/>
    <n v="100.14"/>
    <x v="1"/>
    <x v="0"/>
  </r>
  <r>
    <s v="3609A6FD-B7D1-43D7-8CA2-724EED8B992B2023-02-11"/>
    <x v="5"/>
    <n v="7"/>
    <s v="2023-02-11 13:31:08"/>
    <x v="0"/>
    <n v="91.468325307000001"/>
    <n v="34.06"/>
    <n v="5.01"/>
    <n v="79.992842088000003"/>
    <n v="-4.3"/>
    <n v="1.2749999999999999"/>
    <n v="0.20399999999999999"/>
    <n v="6.3"/>
    <n v="0"/>
    <n v="6.76"/>
    <n v="2732.01"/>
    <n v="0.22"/>
    <n v="113.56"/>
    <n v="118.1"/>
    <n v="112.92"/>
    <n v="1.1399999999999999"/>
    <n v="31.27"/>
    <n v="11.61"/>
    <s v="MEASURED"/>
    <s v="NORMAL"/>
    <n v="5"/>
    <n v="69"/>
    <n v="100.14"/>
    <x v="1"/>
    <x v="0"/>
  </r>
  <r>
    <s v="3609A6FD-B7D1-43D7-8CA2-724EED8B992B2023-02-11"/>
    <x v="5"/>
    <n v="8"/>
    <s v="2023-02-11 13:31:50"/>
    <x v="0"/>
    <n v="92.027559382000007"/>
    <n v="31.99"/>
    <n v="6.57"/>
    <n v="83.169291634000004"/>
    <n v="-7.39"/>
    <n v="1.242"/>
    <n v="0.153"/>
    <n v="8.1"/>
    <n v="0.77"/>
    <n v="9.1300000000000008"/>
    <n v="3243.28"/>
    <n v="-17.48"/>
    <n v="112.93"/>
    <n v="115.91"/>
    <n v="112.92"/>
    <n v="1.1100000000000001"/>
    <n v="28.98"/>
    <n v="28.31"/>
    <s v="MEASURED"/>
    <s v="NORMAL"/>
    <n v="5"/>
    <n v="69"/>
    <n v="100.14"/>
    <x v="0"/>
    <x v="0"/>
  </r>
  <r>
    <s v="3609A6FD-B7D1-43D7-8CA2-724EED8B992B2023-02-11"/>
    <x v="5"/>
    <n v="9"/>
    <s v="2023-02-11 13:32:42"/>
    <x v="0"/>
    <n v="85.204903666999996"/>
    <n v="10.14"/>
    <n v="15.84"/>
    <n v="78.046707506999994"/>
    <n v="-3.8"/>
    <n v="1.103"/>
    <n v="0.16200000000000001"/>
    <n v="6.8"/>
    <n v="2.11"/>
    <n v="19.87"/>
    <n v="6954.67"/>
    <n v="-14.29"/>
    <n v="81.28"/>
    <n v="87.36"/>
    <n v="112.92"/>
    <n v="1.0900000000000001"/>
    <n v="6.34"/>
    <n v="32.020000000000003"/>
    <s v="BALL_FLIGHT"/>
    <s v="NORMAL"/>
    <n v="5"/>
    <n v="69"/>
    <n v="100.14"/>
    <x v="0"/>
    <x v="0"/>
  </r>
  <r>
    <s v="3609A6FD-B7D1-43D7-8CA2-724EED8B992B2023-02-11"/>
    <x v="5"/>
    <n v="10"/>
    <s v="2023-02-11 13:33:59"/>
    <x v="0"/>
    <n v="88.291875761"/>
    <n v="31.27"/>
    <n v="-0.24"/>
    <n v="73.595204269999996"/>
    <n v="-4.9000000000000004"/>
    <n v="1.3819999999999999"/>
    <n v="0.16900000000000001"/>
    <n v="8.1999999999999993"/>
    <n v="0.54"/>
    <n v="0.45"/>
    <n v="3488.5"/>
    <n v="0.19"/>
    <n v="105.9"/>
    <n v="113.44"/>
    <n v="112.92"/>
    <n v="1.2"/>
    <n v="26.73"/>
    <n v="-0.64"/>
    <s v="BALL_FLIGHT"/>
    <s v="NORMAL"/>
    <n v="5"/>
    <n v="69"/>
    <n v="100.14"/>
    <x v="1"/>
    <x v="0"/>
  </r>
  <r>
    <s v="3609A6FD-B7D1-43D7-8CA2-724EED8B992B2023-02-11"/>
    <x v="5"/>
    <n v="11"/>
    <s v="2023-02-11 13:34:58"/>
    <x v="0"/>
    <n v="84.131174243000004"/>
    <n v="35.729999999999997"/>
    <n v="6.26"/>
    <n v="77.308518527999993"/>
    <n v="-2.99"/>
    <n v="1.379"/>
    <n v="0.13"/>
    <n v="0"/>
    <n v="-7.49"/>
    <n v="8.08"/>
    <n v="2062.79"/>
    <n v="-8.59"/>
    <n v="104.01"/>
    <n v="108.95"/>
    <n v="112.92"/>
    <n v="1.0900000000000001"/>
    <n v="27.39"/>
    <n v="17.93"/>
    <s v="BALL_FLIGHT"/>
    <s v="NORMAL"/>
    <n v="5"/>
    <n v="69"/>
    <n v="100.14"/>
    <x v="0"/>
    <x v="0"/>
  </r>
  <r>
    <s v="3609A6FD-B7D1-43D7-8CA2-724EED8B992B2023-02-11"/>
    <x v="5"/>
    <n v="12"/>
    <s v="2023-02-11 13:36:21"/>
    <x v="0"/>
    <n v="80.731031067000004"/>
    <n v="35.39"/>
    <n v="5.89"/>
    <n v="71.716177778000002"/>
    <n v="-2.54"/>
    <n v="1.4830000000000001"/>
    <n v="0.184"/>
    <n v="8.1"/>
    <n v="2.1"/>
    <n v="7.56"/>
    <n v="2314.79"/>
    <n v="-2.84"/>
    <n v="97.26"/>
    <n v="94.68"/>
    <n v="112.92"/>
    <n v="1.1299999999999999"/>
    <n v="25.18"/>
    <n v="16.03"/>
    <s v="BALL_FLIGHT"/>
    <s v="NORMAL"/>
    <n v="5"/>
    <n v="69"/>
    <n v="100.14"/>
    <x v="0"/>
    <x v="0"/>
  </r>
  <r>
    <s v="3609A6FD-B7D1-43D7-8CA2-724EED8B992B2023-02-11"/>
    <x v="5"/>
    <n v="13"/>
    <s v="2023-02-11 13:37:50"/>
    <x v="0"/>
    <n v="79.836256547000005"/>
    <n v="32.82"/>
    <n v="8.0399999999999991"/>
    <n v="72.789907201999995"/>
    <n v="-0.1"/>
    <n v="1.385"/>
    <n v="0.17"/>
    <n v="8.1"/>
    <n v="-0.52"/>
    <n v="9.81"/>
    <n v="2201.77"/>
    <n v="3.78"/>
    <n v="97.15"/>
    <n v="97.34"/>
    <n v="112.92"/>
    <n v="1.1000000000000001"/>
    <n v="22.27"/>
    <n v="12.95"/>
    <s v="BALL_FLIGHT"/>
    <s v="NORMAL"/>
    <n v="5"/>
    <n v="69"/>
    <n v="100.14"/>
    <x v="1"/>
    <x v="0"/>
  </r>
  <r>
    <s v="3609A6FD-B7D1-43D7-8CA2-724EED8B992B2023-02-11"/>
    <x v="5"/>
    <n v="14"/>
    <s v="2023-02-11 13:39:01"/>
    <x v="0"/>
    <n v="97.418575864999994"/>
    <n v="21.65"/>
    <n v="-2.5"/>
    <n v="75.004474138999996"/>
    <n v="-5.94"/>
    <n v="1.276"/>
    <n v="0.155"/>
    <n v="8.1999999999999993"/>
    <n v="-4.1100000000000003"/>
    <n v="-2.14"/>
    <n v="4910.66"/>
    <n v="8.24"/>
    <n v="117.6"/>
    <n v="121.08"/>
    <n v="112.92"/>
    <n v="1.3"/>
    <n v="22.21"/>
    <n v="-13.56"/>
    <s v="MEASURED"/>
    <s v="NORMAL"/>
    <n v="5"/>
    <n v="69"/>
    <n v="100.14"/>
    <x v="1"/>
    <x v="0"/>
  </r>
  <r>
    <s v="3609A6FD-B7D1-43D7-8CA2-724EED8B992B2023-02-11"/>
    <x v="5"/>
    <n v="15"/>
    <s v="2023-02-11 13:40:15"/>
    <x v="0"/>
    <n v="99.051539364000007"/>
    <n v="25.02"/>
    <n v="0.64"/>
    <n v="82.967967367"/>
    <n v="-4.55"/>
    <n v="1.3009999999999999"/>
    <n v="0.14000000000000001"/>
    <n v="9.3000000000000007"/>
    <n v="-2.99"/>
    <n v="1.47"/>
    <n v="2231.85"/>
    <n v="-1.99"/>
    <n v="133.83000000000001"/>
    <n v="139.63999999999999"/>
    <n v="112.92"/>
    <n v="1.19"/>
    <n v="24.56"/>
    <n v="2.66"/>
    <s v="MEASURED"/>
    <s v="NORMAL"/>
    <n v="5"/>
    <n v="69"/>
    <n v="100.14"/>
    <x v="1"/>
    <x v="0"/>
  </r>
  <r>
    <s v="3609A6FD-B7D1-43D7-8CA2-724EED8B992B2023-02-11"/>
    <x v="5"/>
    <n v="16"/>
    <s v="2023-02-11 13:41:07"/>
    <x v="0"/>
    <n v="92.251253012000006"/>
    <n v="15.96"/>
    <n v="8.9600000000000009"/>
    <n v="83.527201442000006"/>
    <n v="-6.4"/>
    <n v="1.2030000000000001"/>
    <n v="0.14000000000000001"/>
    <n v="8.6"/>
    <n v="0.48"/>
    <n v="11.88"/>
    <n v="6484.17"/>
    <n v="-7.23"/>
    <n v="104.3"/>
    <n v="104.49"/>
    <n v="112.92"/>
    <n v="1.1000000000000001"/>
    <n v="14.34"/>
    <n v="22.91"/>
    <s v="MEASURED"/>
    <s v="NORMAL"/>
    <n v="5"/>
    <n v="69"/>
    <n v="100.14"/>
    <x v="0"/>
    <x v="0"/>
  </r>
  <r>
    <s v="3609A6FD-B7D1-43D7-8CA2-724EED8B992B2023-02-11"/>
    <x v="5"/>
    <n v="17"/>
    <s v="2023-02-11 13:42:07"/>
    <x v="0"/>
    <n v="94.376342496999996"/>
    <n v="35.43"/>
    <n v="8.2799999999999994"/>
    <n v="83.124552907999998"/>
    <n v="-1.91"/>
    <n v="1.1779999999999999"/>
    <n v="0.17699999999999999"/>
    <n v="6.7"/>
    <n v="9.35"/>
    <n v="10.37"/>
    <n v="3018.37"/>
    <n v="-8.61"/>
    <n v="115.45"/>
    <n v="118.41"/>
    <n v="112.92"/>
    <n v="1.1399999999999999"/>
    <n v="34.64"/>
    <n v="26.26"/>
    <s v="MEASURED"/>
    <s v="NORMAL"/>
    <n v="5"/>
    <n v="69"/>
    <n v="100.14"/>
    <x v="0"/>
    <x v="0"/>
  </r>
  <r>
    <s v="3609A6FD-B7D1-43D7-8CA2-724EED8B992B2023-02-11"/>
    <x v="5"/>
    <n v="18"/>
    <s v="2023-02-11 13:43:22"/>
    <x v="0"/>
    <n v="101.04241267099999"/>
    <n v="31.01"/>
    <n v="1.37"/>
    <n v="82.945598004000004"/>
    <n v="-4.0999999999999996"/>
    <n v="1.1719999999999999"/>
    <n v="0.17699999999999999"/>
    <n v="6.6"/>
    <n v="7"/>
    <n v="2.29"/>
    <n v="4363.72"/>
    <n v="18.87"/>
    <n v="120.89"/>
    <n v="127.54"/>
    <n v="112.92"/>
    <n v="1.22"/>
    <n v="34.49"/>
    <n v="-16.579999999999998"/>
    <s v="BALL_FLIGHT"/>
    <s v="NORMAL"/>
    <n v="5"/>
    <n v="69"/>
    <n v="100.14"/>
    <x v="0"/>
    <x v="0"/>
  </r>
  <r>
    <s v="3609A6FD-B7D1-43D7-8CA2-724EED8B992B2023-02-11"/>
    <x v="5"/>
    <n v="19"/>
    <s v="2023-02-11 13:44:39"/>
    <x v="1"/>
    <n v="99.073908727000003"/>
    <n v="20.010000000000002"/>
    <n v="6.19"/>
    <n v="85.786507104999998"/>
    <n v="-1.26"/>
    <n v="1.395"/>
    <n v="0.15"/>
    <n v="9.3000000000000007"/>
    <n v="-1.4"/>
    <n v="7.73"/>
    <n v="4762.99"/>
    <n v="-8.68"/>
    <n v="120.41"/>
    <n v="122.24"/>
    <n v="112.92"/>
    <n v="1.1499999999999999"/>
    <n v="20.94"/>
    <n v="21.04"/>
    <s v="MEASURED"/>
    <s v="NORMAL"/>
    <n v="5"/>
    <n v="69"/>
    <n v="100.14"/>
    <x v="1"/>
    <x v="0"/>
  </r>
  <r>
    <s v="3609A6FD-B7D1-43D7-8CA2-724EED8B992B2023-02-11"/>
    <x v="5"/>
    <n v="20"/>
    <s v="2023-02-11 13:45:43"/>
    <x v="1"/>
    <n v="107.887437749"/>
    <n v="23.3"/>
    <n v="4.59"/>
    <n v="86.994452706999994"/>
    <n v="-3.11"/>
    <n v="1.409"/>
    <n v="0.14799999999999999"/>
    <n v="9.5"/>
    <n v="-1.26"/>
    <n v="6.07"/>
    <n v="4399.01"/>
    <n v="-11.17"/>
    <n v="136.16999999999999"/>
    <n v="139.54"/>
    <n v="112.92"/>
    <n v="1.24"/>
    <n v="29.57"/>
    <n v="25.41"/>
    <s v="MEASURED"/>
    <s v="NORMAL"/>
    <n v="5"/>
    <n v="69"/>
    <n v="100.14"/>
    <x v="1"/>
    <x v="0"/>
  </r>
  <r>
    <s v="3609A6FD-B7D1-43D7-8CA2-724EED8B992B2023-02-11"/>
    <x v="5"/>
    <n v="21"/>
    <s v="2023-02-11 13:46:31"/>
    <x v="1"/>
    <n v="100.393701144"/>
    <n v="2.11"/>
    <n v="9.44"/>
    <n v="88.448461301999998"/>
    <n v="-5.94"/>
    <n v="1.306"/>
    <n v="0.14299999999999999"/>
    <n v="9.1"/>
    <n v="1.07"/>
    <n v="12.4"/>
    <n v="7897.75"/>
    <n v="-2.4500000000000002"/>
    <n v="91.92"/>
    <n v="92.16"/>
    <n v="112.92"/>
    <n v="1.1399999999999999"/>
    <n v="3.41"/>
    <n v="16.77"/>
    <s v="MEASURED"/>
    <s v="NORMAL"/>
    <n v="5"/>
    <n v="69"/>
    <n v="100.14"/>
    <x v="0"/>
    <x v="0"/>
  </r>
  <r>
    <s v="3609A6FD-B7D1-43D7-8CA2-724EED8B992B2023-02-11"/>
    <x v="5"/>
    <n v="22"/>
    <s v="2023-02-11 13:47:18"/>
    <x v="1"/>
    <n v="95.897459181000002"/>
    <n v="22.36"/>
    <n v="10.06"/>
    <n v="85.249642393000002"/>
    <n v="-4.6900000000000004"/>
    <n v="1.536"/>
    <n v="0.14899999999999999"/>
    <n v="0"/>
    <n v="-3.1"/>
    <n v="12.96"/>
    <n v="4873.92"/>
    <n v="-13.55"/>
    <n v="114.24"/>
    <n v="114.2"/>
    <n v="112.92"/>
    <n v="1.1299999999999999"/>
    <n v="21.67"/>
    <n v="35.56"/>
    <s v="MEASURED"/>
    <s v="NORMAL"/>
    <n v="5"/>
    <n v="69"/>
    <n v="100.14"/>
    <x v="0"/>
    <x v="0"/>
  </r>
  <r>
    <s v="3609A6FD-B7D1-43D7-8CA2-724EED8B992B2023-02-11"/>
    <x v="5"/>
    <n v="23"/>
    <s v="2023-02-11 13:48:08"/>
    <x v="1"/>
    <n v="86.591804173"/>
    <n v="22.21"/>
    <n v="18.96"/>
    <n v="83.303507812000007"/>
    <n v="-2.29"/>
    <n v="1.3360000000000001"/>
    <n v="0.14899999999999999"/>
    <n v="9"/>
    <n v="-4.3499999999999996"/>
    <n v="23.43"/>
    <n v="3443.58"/>
    <n v="-30"/>
    <n v="91.9"/>
    <n v="102.01"/>
    <n v="112.92"/>
    <n v="1.04"/>
    <n v="14.69"/>
    <n v="48.38"/>
    <s v="BALL_FLIGHT"/>
    <s v="NORMAL"/>
    <n v="5"/>
    <n v="69"/>
    <n v="100.14"/>
    <x v="0"/>
    <x v="0"/>
  </r>
  <r>
    <s v="3609A6FD-B7D1-43D7-8CA2-724EED8B992B2023-02-11"/>
    <x v="5"/>
    <n v="24"/>
    <s v="2023-02-11 13:49:27"/>
    <x v="1"/>
    <n v="83.996958065000001"/>
    <n v="14.24"/>
    <n v="10.27"/>
    <n v="77.778275151000003"/>
    <n v="-6.69"/>
    <n v="1.4339999999999999"/>
    <n v="0.16300000000000001"/>
    <n v="8.8000000000000007"/>
    <n v="-1.18"/>
    <n v="13.53"/>
    <n v="3882.55"/>
    <n v="-30"/>
    <n v="82.67"/>
    <n v="83.91"/>
    <n v="112.92"/>
    <n v="1.08"/>
    <n v="7.37"/>
    <n v="25.4"/>
    <s v="BALL_FLIGHT"/>
    <s v="NORMAL"/>
    <n v="5"/>
    <n v="69"/>
    <n v="100.15"/>
    <x v="0"/>
    <x v="0"/>
  </r>
  <r>
    <s v="3609A6FD-B7D1-43D7-8CA2-724EED8B992B2023-02-11"/>
    <x v="5"/>
    <n v="25"/>
    <s v="2023-02-11 13:50:01"/>
    <x v="1"/>
    <n v="75.429492035999999"/>
    <n v="1.3"/>
    <n v="1.1499999999999999"/>
    <n v="78.673049671000001"/>
    <n v="-1.56"/>
    <n v="1.17"/>
    <n v="0.16900000000000001"/>
    <n v="6.9"/>
    <n v="1.89"/>
    <n v="1.64"/>
    <n v="2012.95"/>
    <n v="-8.34"/>
    <n v="8.7899999999999991"/>
    <n v="21.36"/>
    <n v="112.92"/>
    <n v="0.96"/>
    <n v="7.0000000000000007E-2"/>
    <n v="0.63"/>
    <s v="RATIO"/>
    <s v="NORMAL"/>
    <n v="5"/>
    <n v="69"/>
    <n v="100.15"/>
    <x v="0"/>
    <x v="0"/>
  </r>
  <r>
    <s v="3609A6FD-B7D1-43D7-8CA2-724EED8B992B2023-02-11"/>
    <x v="5"/>
    <n v="26"/>
    <s v="2023-02-11 13:50:33"/>
    <x v="1"/>
    <n v="73.818897899999996"/>
    <n v="5.91"/>
    <n v="-5.0599999999999996"/>
    <n v="80.663922978000002"/>
    <n v="-2.2599999999999998"/>
    <n v="1.357"/>
    <n v="0.17399999999999999"/>
    <n v="7.8"/>
    <n v="2.89"/>
    <n v="-5.81"/>
    <n v="2323.7199999999998"/>
    <n v="7.63"/>
    <n v="35.03"/>
    <n v="47.98"/>
    <n v="112.92"/>
    <n v="0.92"/>
    <n v="1.08"/>
    <n v="-4.9400000000000004"/>
    <s v="RATIO"/>
    <s v="NORMAL"/>
    <n v="5"/>
    <n v="69"/>
    <n v="100.15"/>
    <x v="0"/>
    <x v="0"/>
  </r>
  <r>
    <s v="3609A6FD-B7D1-43D7-8CA2-724EED8B992B2023-02-11"/>
    <x v="5"/>
    <n v="27"/>
    <s v="2023-02-11 13:51:19"/>
    <x v="1"/>
    <n v="91.803865751999993"/>
    <n v="22.07"/>
    <n v="3.94"/>
    <n v="76.078203563000002"/>
    <n v="-4.01"/>
    <n v="1.349"/>
    <n v="0.156"/>
    <n v="8.6"/>
    <n v="-0.82"/>
    <n v="5.4"/>
    <n v="5239.4399999999996"/>
    <n v="-17.260000000000002"/>
    <n v="106.92"/>
    <n v="110.34"/>
    <n v="112.92"/>
    <n v="1.21"/>
    <n v="19.38"/>
    <n v="22.29"/>
    <s v="MEASURED"/>
    <s v="NORMAL"/>
    <n v="5"/>
    <n v="69"/>
    <n v="100.15"/>
    <x v="1"/>
    <x v="0"/>
  </r>
  <r>
    <s v="3609A6FD-B7D1-43D7-8CA2-724EED8B992B2023-02-11"/>
    <x v="5"/>
    <n v="28"/>
    <s v="2023-02-11 13:52:00"/>
    <x v="1"/>
    <n v="97.127774145999993"/>
    <n v="22.07"/>
    <n v="0.47"/>
    <n v="80.619184251999997"/>
    <n v="-4.26"/>
    <n v="1.254"/>
    <n v="0.16300000000000001"/>
    <n v="7.7"/>
    <n v="-0.78"/>
    <n v="1.23"/>
    <n v="3930.98"/>
    <n v="-15.67"/>
    <n v="119.84"/>
    <n v="125.15"/>
    <n v="112.92"/>
    <n v="1.2"/>
    <n v="21.44"/>
    <n v="15.18"/>
    <s v="BALL_FLIGHT"/>
    <s v="NORMAL"/>
    <n v="5"/>
    <n v="69"/>
    <n v="100.15"/>
    <x v="1"/>
    <x v="0"/>
  </r>
  <r>
    <s v="3609A6FD-B7D1-43D7-8CA2-724EED8B992B2023-02-11"/>
    <x v="5"/>
    <n v="29"/>
    <s v="2023-02-11 13:52:40"/>
    <x v="1"/>
    <n v="77.554581521000003"/>
    <n v="0"/>
    <n v="13.57"/>
    <n v="77.912491329000005"/>
    <n v="-5.08"/>
    <n v="1.22"/>
    <n v="0.19700000000000001"/>
    <n v="6.2"/>
    <n v="0"/>
    <n v="17.29"/>
    <n v="3284.46"/>
    <n v="-30"/>
    <n v="0"/>
    <n v="0"/>
    <n v="0"/>
    <n v="1"/>
    <n v="0"/>
    <n v="0"/>
    <s v="RATIO"/>
    <s v="NORMAL"/>
    <n v="5"/>
    <n v="69"/>
    <n v="100.15"/>
    <x v="0"/>
    <x v="0"/>
  </r>
  <r>
    <s v="3609A6FD-B7D1-43D7-8CA2-724EED8B992B2023-02-11"/>
    <x v="5"/>
    <n v="30"/>
    <s v="2023-02-11 13:53:14"/>
    <x v="1"/>
    <n v="90.305118430999997"/>
    <n v="16.32"/>
    <n v="3.17"/>
    <n v="81.044202149"/>
    <n v="-3.77"/>
    <n v="1.421"/>
    <n v="0.17"/>
    <n v="8.4"/>
    <n v="4.78"/>
    <n v="4.43"/>
    <n v="4946.41"/>
    <n v="-11.2"/>
    <n v="101.72"/>
    <n v="105.01"/>
    <n v="112.92"/>
    <n v="1.1100000000000001"/>
    <n v="13.01"/>
    <n v="14.08"/>
    <s v="MEASURED"/>
    <s v="NORMAL"/>
    <n v="5"/>
    <n v="69"/>
    <n v="100.15"/>
    <x v="1"/>
    <x v="0"/>
  </r>
  <r>
    <s v="3609A6FD-B7D1-43D7-8CA2-724EED8B992B2023-02-11"/>
    <x v="5"/>
    <n v="31"/>
    <s v="2023-02-11 13:54:26"/>
    <x v="1"/>
    <n v="75.943987385"/>
    <n v="4.4800000000000004"/>
    <n v="1.63"/>
    <n v="82.028454120999996"/>
    <n v="0.63"/>
    <n v="1.2529999999999999"/>
    <n v="0.17"/>
    <n v="7.4"/>
    <n v="-0.76"/>
    <n v="1.89"/>
    <n v="3901.72"/>
    <n v="-0.45"/>
    <n v="37.479999999999997"/>
    <n v="52.01"/>
    <n v="112.92"/>
    <n v="0.93"/>
    <n v="0.95"/>
    <n v="1.53"/>
    <s v="BALL_FLIGHT"/>
    <s v="NORMAL"/>
    <n v="5"/>
    <n v="69"/>
    <n v="100.15"/>
    <x v="0"/>
    <x v="0"/>
  </r>
  <r>
    <s v="3609A6FD-B7D1-43D7-8CA2-724EED8B992B2023-02-11"/>
    <x v="5"/>
    <n v="32"/>
    <s v="2023-02-11 13:55:11"/>
    <x v="1"/>
    <n v="71.246421154999993"/>
    <n v="11.12"/>
    <n v="-10.31"/>
    <n v="80.999463422999995"/>
    <n v="-7.76"/>
    <n v="1.212"/>
    <n v="0.17100000000000001"/>
    <n v="7.1"/>
    <n v="7.15"/>
    <n v="-11.37"/>
    <n v="2383.67"/>
    <n v="6.8"/>
    <n v="55.08"/>
    <n v="55.35"/>
    <n v="112.92"/>
    <n v="0.88"/>
    <n v="3.08"/>
    <n v="-10.94"/>
    <s v="RATIO"/>
    <s v="NORMAL"/>
    <n v="5"/>
    <n v="69"/>
    <n v="100.15"/>
    <x v="0"/>
    <x v="0"/>
  </r>
  <r>
    <s v="3609A6FD-B7D1-43D7-8CA2-724EED8B992B2023-02-11"/>
    <x v="5"/>
    <n v="33"/>
    <s v="2023-02-11 13:55:38"/>
    <x v="1"/>
    <n v="84.108804879999994"/>
    <n v="19.46"/>
    <n v="5.36"/>
    <n v="76.436113371000005"/>
    <n v="3.24"/>
    <n v="1.268"/>
    <n v="0.151"/>
    <n v="8.4"/>
    <n v="-4"/>
    <n v="6.04"/>
    <n v="4489.24"/>
    <n v="-4.76"/>
    <n v="95.47"/>
    <n v="95.67"/>
    <n v="112.92"/>
    <n v="1.1000000000000001"/>
    <n v="13.53"/>
    <n v="12.18"/>
    <s v="BALL_FLIGHT"/>
    <s v="NORMAL"/>
    <n v="5"/>
    <n v="69"/>
    <n v="100.15"/>
    <x v="0"/>
    <x v="0"/>
  </r>
  <r>
    <s v="3609A6FD-B7D1-43D7-8CA2-724EED8B992B2023-02-11"/>
    <x v="5"/>
    <n v="34"/>
    <s v="2023-02-11 13:56:27"/>
    <x v="1"/>
    <n v="84.086435516999998"/>
    <n v="17.21"/>
    <n v="5.98"/>
    <n v="77.465104069000006"/>
    <n v="-4.1399999999999997"/>
    <n v="1.3180000000000001"/>
    <n v="0.17100000000000001"/>
    <n v="7.7"/>
    <n v="-2.25"/>
    <n v="7.91"/>
    <n v="5052.4799999999996"/>
    <n v="-22.49"/>
    <n v="90.53"/>
    <n v="90.74"/>
    <n v="112.92"/>
    <n v="1.0900000000000001"/>
    <n v="10.97"/>
    <n v="21.49"/>
    <s v="BALL_FLIGHT"/>
    <s v="NORMAL"/>
    <n v="5"/>
    <n v="69"/>
    <n v="100.15"/>
    <x v="0"/>
    <x v="0"/>
  </r>
  <r>
    <s v="3609A6FD-B7D1-43D7-8CA2-724EED8B992B2023-02-11"/>
    <x v="5"/>
    <n v="75"/>
    <s v="2023-02-11 13:59:37"/>
    <x v="1"/>
    <n v="79.634932280000001"/>
    <n v="2.87"/>
    <n v="18.57"/>
    <n v="77.934860692000001"/>
    <n v="-3.09"/>
    <n v="1.3620000000000001"/>
    <n v="0.20300000000000001"/>
    <n v="6.7"/>
    <n v="5.83"/>
    <n v="23.08"/>
    <n v="9613.4"/>
    <n v="-1.28"/>
    <n v="53.55"/>
    <n v="55.72"/>
    <n v="112.92"/>
    <n v="1.02"/>
    <n v="1.24"/>
    <n v="18.18"/>
    <s v="BALL_FLIGHT"/>
    <s v="NORMAL"/>
    <n v="5"/>
    <n v="69"/>
    <n v="100.15"/>
    <x v="0"/>
    <x v="0"/>
  </r>
  <r>
    <s v="3609A6FD-B7D1-43D7-8CA2-724EED8B992B2023-02-11"/>
    <x v="5"/>
    <n v="76"/>
    <s v="2023-02-11 13:59:57"/>
    <x v="1"/>
    <n v="72.521474846000004"/>
    <n v="1.63"/>
    <n v="13.61"/>
    <n v="65.117215693000006"/>
    <n v="-5.59"/>
    <n v="1.48"/>
    <n v="0.21"/>
    <n v="7"/>
    <n v="0.71"/>
    <n v="17.43"/>
    <n v="12004.92"/>
    <n v="-1.64"/>
    <n v="29.89"/>
    <n v="40.92"/>
    <n v="112.92"/>
    <n v="1.1100000000000001"/>
    <n v="0.38"/>
    <n v="9.98"/>
    <s v="BALL_FLIGHT"/>
    <s v="NORMAL"/>
    <n v="5"/>
    <n v="69"/>
    <n v="100.15"/>
    <x v="0"/>
    <x v="0"/>
  </r>
  <r>
    <s v="3609A6FD-B7D1-43D7-8CA2-724EED8B992B2023-02-11"/>
    <x v="5"/>
    <n v="77"/>
    <s v="2023-02-11 14:01:15"/>
    <x v="1"/>
    <n v="73.393880003000007"/>
    <n v="20.46"/>
    <n v="22.09"/>
    <n v="77.420365343"/>
    <n v="1.92"/>
    <n v="1.417"/>
    <n v="0.17"/>
    <n v="8.3000000000000007"/>
    <n v="-9.2200000000000006"/>
    <n v="26.6"/>
    <n v="3056.59"/>
    <n v="-15.99"/>
    <n v="75.22"/>
    <n v="81.599999999999994"/>
    <n v="112.92"/>
    <n v="0.95"/>
    <n v="9.31"/>
    <n v="36.97"/>
    <s v="BALL_FLIGHT"/>
    <s v="NORMAL"/>
    <n v="5"/>
    <n v="69"/>
    <n v="100.15"/>
    <x v="0"/>
    <x v="0"/>
  </r>
  <r>
    <s v="3609A6FD-B7D1-43D7-8CA2-724EED8B992B2023-02-11"/>
    <x v="5"/>
    <n v="78"/>
    <s v="2023-02-11 14:01:54"/>
    <x v="1"/>
    <n v="96.725125611999999"/>
    <n v="21.13"/>
    <n v="3.77"/>
    <n v="83.191660997"/>
    <n v="-1.92"/>
    <n v="1.3460000000000001"/>
    <n v="0.157"/>
    <n v="8.6"/>
    <n v="-1.1100000000000001"/>
    <n v="4.88"/>
    <n v="4368.45"/>
    <n v="-8.09"/>
    <n v="118.01"/>
    <n v="122.6"/>
    <n v="112.92"/>
    <n v="1.1599999999999999"/>
    <n v="20.85"/>
    <n v="16.239999999999998"/>
    <s v="MEASURED"/>
    <s v="NORMAL"/>
    <n v="5"/>
    <n v="69"/>
    <n v="100.15"/>
    <x v="1"/>
    <x v="0"/>
  </r>
  <r>
    <s v="3609A6FD-B7D1-43D7-8CA2-724EED8B992B2023-02-11"/>
    <x v="5"/>
    <n v="79"/>
    <s v="2023-02-11 14:02:34"/>
    <x v="1"/>
    <n v="93.526306703000003"/>
    <n v="24.32"/>
    <n v="12.6"/>
    <n v="85.204903666999996"/>
    <n v="0.53"/>
    <n v="1.1930000000000001"/>
    <n v="0.13600000000000001"/>
    <n v="8.8000000000000007"/>
    <n v="-7.31"/>
    <n v="15.26"/>
    <n v="4047.87"/>
    <n v="-18.68"/>
    <n v="113.95"/>
    <n v="114.14"/>
    <n v="112.92"/>
    <n v="1.1000000000000001"/>
    <n v="21.6"/>
    <n v="41.03"/>
    <s v="MEASURED"/>
    <s v="NORMAL"/>
    <n v="5"/>
    <n v="69"/>
    <n v="100.15"/>
    <x v="0"/>
    <x v="0"/>
  </r>
  <r>
    <s v="3609A6FD-B7D1-43D7-8CA2-724EED8B992B2023-02-11"/>
    <x v="5"/>
    <n v="80"/>
    <s v="2023-02-11 14:03:08"/>
    <x v="1"/>
    <n v="100.90819649300001"/>
    <n v="22.46"/>
    <n v="-1.57"/>
    <n v="84.444345325"/>
    <n v="-7.86"/>
    <n v="1.2889999999999999"/>
    <n v="0.16"/>
    <n v="8.1"/>
    <n v="0.01"/>
    <n v="-0.71"/>
    <n v="3806.35"/>
    <n v="-19.489999999999998"/>
    <n v="126.58"/>
    <n v="131.97999999999999"/>
    <n v="112.92"/>
    <n v="1.19"/>
    <n v="23.49"/>
    <n v="14.63"/>
    <s v="MEASURED"/>
    <s v="NORMAL"/>
    <n v="5"/>
    <n v="69"/>
    <n v="100.15"/>
    <x v="1"/>
    <x v="0"/>
  </r>
  <r>
    <s v="3609A6FD-B7D1-43D7-8CA2-724EED8B992B2023-02-11"/>
    <x v="5"/>
    <n v="81"/>
    <s v="2023-02-11 14:03:47"/>
    <x v="1"/>
    <n v="83.750895072000006"/>
    <n v="5.99"/>
    <n v="17.32"/>
    <n v="82.319255839999997"/>
    <n v="-3.54"/>
    <n v="1.242"/>
    <n v="0.14899999999999999"/>
    <n v="8.3000000000000007"/>
    <n v="-3"/>
    <n v="21.63"/>
    <n v="5798.32"/>
    <n v="-22.8"/>
    <n v="59.81"/>
    <n v="75.209999999999994"/>
    <n v="112.92"/>
    <n v="1.02"/>
    <n v="2.4"/>
    <n v="30.34"/>
    <s v="BALL_FLIGHT"/>
    <s v="NORMAL"/>
    <n v="5"/>
    <n v="69"/>
    <n v="100.15"/>
    <x v="0"/>
    <x v="0"/>
  </r>
  <r>
    <s v="3609A6FD-B7D1-43D7-8CA2-724EED8B992B2023-02-11"/>
    <x v="5"/>
    <n v="82"/>
    <s v="2023-02-11 14:04:24"/>
    <x v="1"/>
    <n v="104.88994310699999"/>
    <n v="22.23"/>
    <n v="7.21"/>
    <n v="85.495705385999997"/>
    <n v="-4.1900000000000004"/>
    <n v="1.347"/>
    <n v="0.14599999999999999"/>
    <n v="9.1999999999999993"/>
    <n v="-1.27"/>
    <n v="9.41"/>
    <n v="4202.78"/>
    <n v="-10.74"/>
    <n v="135.62"/>
    <n v="136.69999999999999"/>
    <n v="112.92"/>
    <n v="1.23"/>
    <n v="26.19"/>
    <n v="30.39"/>
    <s v="MEASURED"/>
    <s v="NORMAL"/>
    <n v="5"/>
    <n v="69"/>
    <n v="100.15"/>
    <x v="0"/>
    <x v="0"/>
  </r>
  <r>
    <s v="3609A6FD-B7D1-43D7-8CA2-724EED8B992B2023-02-11"/>
    <x v="5"/>
    <n v="83"/>
    <s v="2023-02-11 14:05:08"/>
    <x v="1"/>
    <n v="96.658017522999998"/>
    <n v="22.35"/>
    <n v="10.050000000000001"/>
    <n v="86.681281624999997"/>
    <n v="-5.17"/>
    <n v="1.369"/>
    <n v="0.15"/>
    <n v="9.1"/>
    <n v="-1.17"/>
    <n v="13.03"/>
    <n v="3755.9"/>
    <n v="-10.94"/>
    <n v="123.78"/>
    <n v="125.01"/>
    <n v="112.92"/>
    <n v="1.1200000000000001"/>
    <n v="21.46"/>
    <n v="32.89"/>
    <s v="MEASURED"/>
    <s v="NORMAL"/>
    <n v="5"/>
    <n v="69"/>
    <n v="100.15"/>
    <x v="0"/>
    <x v="0"/>
  </r>
  <r>
    <s v="3609A6FD-B7D1-43D7-8CA2-724EED8B992B2023-02-11"/>
    <x v="5"/>
    <n v="84"/>
    <s v="2023-02-11 14:05:55"/>
    <x v="1"/>
    <n v="84.511453414000002"/>
    <n v="21.9"/>
    <n v="14.18"/>
    <n v="81.648174949999998"/>
    <n v="-8.42"/>
    <n v="1.204"/>
    <n v="0.13900000000000001"/>
    <n v="8.6999999999999993"/>
    <n v="-4.41"/>
    <n v="18.55"/>
    <n v="2602.46"/>
    <n v="-30"/>
    <n v="97.11"/>
    <n v="97.34"/>
    <n v="112.92"/>
    <n v="1.04"/>
    <n v="13.3"/>
    <n v="37.299999999999997"/>
    <s v="BALL_FLIGHT"/>
    <s v="NORMAL"/>
    <n v="5"/>
    <n v="69"/>
    <n v="100.15"/>
    <x v="0"/>
    <x v="0"/>
  </r>
  <r>
    <s v="3609A6FD-B7D1-43D7-8CA2-724EED8B992B2023-02-11"/>
    <x v="5"/>
    <n v="85"/>
    <s v="2023-02-11 14:06:33"/>
    <x v="1"/>
    <n v="86.793128440000004"/>
    <n v="12.48"/>
    <n v="26.71"/>
    <n v="83.706156346"/>
    <n v="-2.92"/>
    <n v="1.3109999999999999"/>
    <n v="0.17199999999999999"/>
    <n v="7.6"/>
    <n v="4.66"/>
    <n v="0"/>
    <n v="9369.08"/>
    <n v="7.0000000000000007E-2"/>
    <n v="85.11"/>
    <n v="94.12"/>
    <n v="112.92"/>
    <n v="1.04"/>
    <n v="10"/>
    <n v="44.55"/>
    <s v="BALL_FLIGHT"/>
    <s v="NORMAL"/>
    <n v="5"/>
    <n v="69"/>
    <n v="100.15"/>
    <x v="0"/>
    <x v="0"/>
  </r>
  <r>
    <s v="3609A6FD-B7D1-43D7-8CA2-724EED8B992B2023-02-11"/>
    <x v="5"/>
    <n v="86"/>
    <s v="2023-02-11 14:07:25"/>
    <x v="1"/>
    <n v="80.909985970999998"/>
    <n v="17.37"/>
    <n v="7.63"/>
    <n v="75.809771206999997"/>
    <n v="-5.1100000000000003"/>
    <n v="1.353"/>
    <n v="0.17"/>
    <n v="8"/>
    <n v="1.49"/>
    <n v="10.07"/>
    <n v="5509.23"/>
    <n v="-21.23"/>
    <n v="84.84"/>
    <n v="85.04"/>
    <n v="112.92"/>
    <n v="1.07"/>
    <n v="10.26"/>
    <n v="21.92"/>
    <s v="BALL_FLIGHT"/>
    <s v="NORMAL"/>
    <n v="5"/>
    <n v="69"/>
    <n v="100.15"/>
    <x v="0"/>
    <x v="0"/>
  </r>
  <r>
    <s v="3609A6FD-B7D1-43D7-8CA2-724EED8B992B2023-02-11"/>
    <x v="5"/>
    <n v="87"/>
    <s v="2023-02-11 14:08:34"/>
    <x v="1"/>
    <n v="90.170902252999994"/>
    <n v="25.33"/>
    <n v="4.3"/>
    <n v="80.507337437000004"/>
    <n v="-1.79"/>
    <n v="1.4470000000000001"/>
    <n v="0.16"/>
    <n v="9"/>
    <n v="0.16"/>
    <n v="5.51"/>
    <n v="3008.48"/>
    <n v="2.75"/>
    <n v="112.05"/>
    <n v="120.47"/>
    <n v="112.92"/>
    <n v="1.1200000000000001"/>
    <n v="21.24"/>
    <n v="7.78"/>
    <s v="MEASURED"/>
    <s v="NORMAL"/>
    <n v="5"/>
    <n v="69"/>
    <n v="100.15"/>
    <x v="1"/>
    <x v="0"/>
  </r>
  <r>
    <s v="3609A6FD-B7D1-43D7-8CA2-724EED8B992B2023-02-11"/>
    <x v="5"/>
    <n v="88"/>
    <s v="2023-02-11 14:10:31"/>
    <x v="1"/>
    <n v="118.691840078"/>
    <n v="3.98"/>
    <n v="-6.97"/>
    <n v="83.079814182000007"/>
    <n v="-3.75"/>
    <n v="1.1739999999999999"/>
    <n v="0.14499999999999999"/>
    <n v="8.1"/>
    <n v="-0.63"/>
    <n v="-7.91"/>
    <n v="3609.56"/>
    <n v="-1.33"/>
    <n v="126.05"/>
    <n v="155.99"/>
    <n v="112.92"/>
    <n v="1.43"/>
    <n v="5.7"/>
    <n v="-18.39"/>
    <s v="BALL_FLIGHT"/>
    <s v="NORMAL"/>
    <n v="5"/>
    <n v="69"/>
    <n v="100.15"/>
    <x v="1"/>
    <x v="0"/>
  </r>
  <r>
    <s v="3609A6FD-B7D1-43D7-8CA2-724EED8B992B2023-02-11"/>
    <x v="5"/>
    <n v="89"/>
    <s v="2023-02-11 14:11:30"/>
    <x v="1"/>
    <n v="98.760737645000006"/>
    <n v="0"/>
    <n v="-15.25"/>
    <n v="84.556192139999993"/>
    <n v="4.78"/>
    <n v="1.3180000000000001"/>
    <n v="0.13300000000000001"/>
    <n v="9.9"/>
    <n v="0.53"/>
    <n v="-19.29"/>
    <n v="3130.32"/>
    <n v="30"/>
    <n v="0"/>
    <n v="0"/>
    <n v="0"/>
    <n v="1.17"/>
    <n v="0"/>
    <n v="0"/>
    <s v="RATIO"/>
    <s v="NORMAL"/>
    <n v="5"/>
    <n v="69"/>
    <n v="100.15"/>
    <x v="0"/>
    <x v="0"/>
  </r>
  <r>
    <s v="3609A6FD-B7D1-43D7-8CA2-724EED8B992B2023-02-11"/>
    <x v="5"/>
    <n v="90"/>
    <s v="2023-02-11 14:12:20"/>
    <x v="1"/>
    <n v="116.633858682"/>
    <n v="13.76"/>
    <n v="1.45"/>
    <n v="81.156048963999993"/>
    <n v="-1.1599999999999999"/>
    <n v="1.284"/>
    <n v="0.16500000000000001"/>
    <n v="7.8"/>
    <n v="0.63"/>
    <n v="1.95"/>
    <n v="6054.38"/>
    <n v="-2.21"/>
    <n v="143.12"/>
    <n v="144.35"/>
    <n v="112.92"/>
    <n v="1.44"/>
    <n v="22.9"/>
    <n v="7.41"/>
    <s v="MEASURED"/>
    <s v="NORMAL"/>
    <n v="5"/>
    <n v="69"/>
    <n v="100.15"/>
    <x v="1"/>
    <x v="0"/>
  </r>
  <r>
    <s v="3609A6FD-B7D1-43D7-8CA2-724EED8B992B2023-02-11"/>
    <x v="5"/>
    <n v="91"/>
    <s v="2023-02-11 14:12:51"/>
    <x v="1"/>
    <n v="117.68521874299999"/>
    <n v="13.27"/>
    <n v="3.09"/>
    <n v="85.540444112000003"/>
    <n v="-1.17"/>
    <n v="1.3049999999999999"/>
    <n v="0.13"/>
    <n v="10"/>
    <n v="-2.33"/>
    <n v="3.94"/>
    <n v="3723.71"/>
    <n v="-14.33"/>
    <n v="142.83000000000001"/>
    <n v="150.55000000000001"/>
    <n v="112.92"/>
    <n v="1.38"/>
    <n v="18.79"/>
    <n v="24.08"/>
    <s v="BALL_FLIGHT"/>
    <s v="NORMAL"/>
    <n v="5"/>
    <n v="69"/>
    <n v="100.15"/>
    <x v="1"/>
    <x v="0"/>
  </r>
  <r>
    <s v="3609A6FD-B7D1-43D7-8CA2-724EED8B992B2023-02-11"/>
    <x v="5"/>
    <n v="92"/>
    <s v="2023-02-11 14:13:25"/>
    <x v="1"/>
    <n v="124.306550191"/>
    <n v="19.59"/>
    <n v="8.67"/>
    <n v="86.793128440000004"/>
    <n v="-4.46"/>
    <n v="1.2649999999999999"/>
    <n v="0.13800000000000001"/>
    <n v="9.1999999999999993"/>
    <n v="-5.49"/>
    <n v="11.23"/>
    <n v="7011.58"/>
    <n v="-24.8"/>
    <n v="147.6"/>
    <n v="147.6"/>
    <n v="112.92"/>
    <n v="1.43"/>
    <n v="32.700000000000003"/>
    <n v="62.07"/>
    <s v="MEASURED"/>
    <s v="NORMAL"/>
    <n v="5"/>
    <n v="69"/>
    <n v="100.15"/>
    <x v="0"/>
    <x v="0"/>
  </r>
  <r>
    <s v="3609A6FD-B7D1-43D7-8CA2-724EED8B992B2023-02-11"/>
    <x v="5"/>
    <n v="93"/>
    <s v="2023-02-11 14:14:22"/>
    <x v="1"/>
    <n v="90.148532889999998"/>
    <n v="13.92"/>
    <n v="11.81"/>
    <n v="85.764137742000003"/>
    <n v="-0.81"/>
    <n v="1.3560000000000001"/>
    <n v="0.11899999999999999"/>
    <n v="0"/>
    <n v="-4.4000000000000004"/>
    <n v="14.5"/>
    <n v="4017.12"/>
    <n v="-25.02"/>
    <n v="96.06"/>
    <n v="96.3"/>
    <n v="112.92"/>
    <n v="1.05"/>
    <n v="9.02"/>
    <n v="32.58"/>
    <s v="MEASURED"/>
    <s v="NORMAL"/>
    <n v="5"/>
    <n v="69"/>
    <n v="100.14"/>
    <x v="0"/>
    <x v="0"/>
  </r>
  <r>
    <s v="3609A6FD-B7D1-43D7-8CA2-724EED8B992B2023-02-11"/>
    <x v="5"/>
    <n v="94"/>
    <s v="2023-02-11 14:14:46"/>
    <x v="1"/>
    <n v="99.655512165000005"/>
    <n v="3.92"/>
    <n v="-7.33"/>
    <n v="91.155154225000004"/>
    <n v="-3.08"/>
    <n v="1.29"/>
    <n v="0.14899999999999999"/>
    <n v="8.6999999999999993"/>
    <n v="4.8600000000000003"/>
    <n v="-8.4499999999999993"/>
    <n v="5905.07"/>
    <n v="0"/>
    <n v="92.16"/>
    <n v="102.63"/>
    <n v="112.92"/>
    <n v="1.0900000000000001"/>
    <n v="3.98"/>
    <n v="-13.29"/>
    <s v="MEASURED"/>
    <s v="NORMAL"/>
    <n v="5"/>
    <n v="69"/>
    <n v="100.14"/>
    <x v="1"/>
    <x v="0"/>
  </r>
  <r>
    <s v="3609A6FD-B7D1-43D7-8CA2-724EED8B992B2023-02-11"/>
    <x v="5"/>
    <n v="95"/>
    <s v="2023-02-11 14:15:27"/>
    <x v="1"/>
    <n v="112.07050863000001"/>
    <n v="15.11"/>
    <n v="8.35"/>
    <n v="81.267895779"/>
    <n v="-1.34"/>
    <n v="1.347"/>
    <n v="0.14000000000000001"/>
    <n v="9.6"/>
    <n v="-4.46"/>
    <n v="10.37"/>
    <n v="3595.88"/>
    <n v="-7.09"/>
    <n v="144.86000000000001"/>
    <n v="150.69"/>
    <n v="112.92"/>
    <n v="1.38"/>
    <n v="19.39"/>
    <n v="31.1"/>
    <s v="MEASURED"/>
    <s v="NORMAL"/>
    <n v="5"/>
    <n v="69"/>
    <n v="100.14"/>
    <x v="0"/>
    <x v="0"/>
  </r>
  <r>
    <s v="3609A6FD-B7D1-43D7-8CA2-724EED8B992B2023-02-11"/>
    <x v="5"/>
    <n v="96"/>
    <s v="2023-02-11 14:15:55"/>
    <x v="1"/>
    <n v="121.734073446"/>
    <n v="14.77"/>
    <n v="-0.31"/>
    <n v="88.291875761"/>
    <n v="-4.76"/>
    <n v="1.333"/>
    <n v="0.14799999999999999"/>
    <n v="9"/>
    <n v="-2.27"/>
    <n v="0.35"/>
    <n v="3985.81"/>
    <n v="-8.64"/>
    <n v="156.97"/>
    <n v="157.32"/>
    <n v="112.92"/>
    <n v="1.38"/>
    <n v="24.16"/>
    <n v="14.74"/>
    <s v="MEASURED"/>
    <s v="NORMAL"/>
    <n v="5"/>
    <n v="69"/>
    <n v="100.14"/>
    <x v="1"/>
    <x v="0"/>
  </r>
  <r>
    <s v="3609A6FD-B7D1-43D7-8CA2-724EED8B992B2023-02-11"/>
    <x v="5"/>
    <n v="97"/>
    <s v="2023-02-11 14:16:34"/>
    <x v="1"/>
    <n v="118.087867277"/>
    <n v="9.77"/>
    <n v="-2.0299999999999998"/>
    <n v="90.976199320999996"/>
    <n v="-2.82"/>
    <n v="1.401"/>
    <n v="0.156"/>
    <n v="9"/>
    <n v="1.77"/>
    <n v="-2.0499999999999998"/>
    <n v="4480.66"/>
    <n v="-11.83"/>
    <n v="145.09"/>
    <n v="147.18"/>
    <n v="112.92"/>
    <n v="1.3"/>
    <n v="15.12"/>
    <n v="8.49"/>
    <s v="MEASURED"/>
    <s v="NORMAL"/>
    <n v="5"/>
    <n v="69"/>
    <n v="100.14"/>
    <x v="1"/>
    <x v="0"/>
  </r>
  <r>
    <s v="3609A6FD-B7D1-43D7-8CA2-724EED8B992B2023-02-11"/>
    <x v="5"/>
    <n v="98"/>
    <s v="2023-02-11 14:17:10"/>
    <x v="1"/>
    <n v="126.588225217"/>
    <n v="14.19"/>
    <n v="-1.07"/>
    <n v="88.180028945999993"/>
    <n v="-3.85"/>
    <n v="1.31"/>
    <n v="0.129"/>
    <n v="0"/>
    <n v="-2.95"/>
    <n v="-0.72"/>
    <n v="4059.71"/>
    <n v="-5.87"/>
    <n v="166.8"/>
    <n v="171.2"/>
    <n v="112.92"/>
    <n v="1.44"/>
    <n v="25.97"/>
    <n v="5.5"/>
    <s v="MEASURED"/>
    <s v="NORMAL"/>
    <n v="5"/>
    <n v="69"/>
    <n v="100.14"/>
    <x v="1"/>
    <x v="0"/>
  </r>
  <r>
    <s v="3609A6FD-B7D1-43D7-8CA2-724EED8B992B2023-02-11"/>
    <x v="5"/>
    <n v="99"/>
    <s v="2023-02-11 14:18:31"/>
    <x v="2"/>
    <n v="120.19058739899999"/>
    <n v="9.59"/>
    <n v="10.49"/>
    <n v="88.157659582999997"/>
    <n v="-0.97"/>
    <n v="1.2689999999999999"/>
    <n v="0.14399999999999999"/>
    <n v="8.8000000000000007"/>
    <n v="-0.96"/>
    <n v="12.92"/>
    <n v="6125.04"/>
    <n v="-6.33"/>
    <n v="144.68"/>
    <n v="148.15"/>
    <n v="112.92"/>
    <n v="1.36"/>
    <n v="18.05"/>
    <n v="37.450000000000003"/>
    <s v="MEASURED"/>
    <s v="NORMAL"/>
    <n v="5"/>
    <n v="69"/>
    <n v="100.14"/>
    <x v="1"/>
    <x v="0"/>
  </r>
  <r>
    <s v="3609A6FD-B7D1-43D7-8CA2-724EED8B992B2023-02-11"/>
    <x v="5"/>
    <n v="100"/>
    <s v="2023-02-11 14:19:27"/>
    <x v="2"/>
    <n v="120.101109947"/>
    <n v="0"/>
    <n v="-8.92"/>
    <n v="93.347351798999995"/>
    <n v="-3.68"/>
    <n v="1.353"/>
    <n v="0.152"/>
    <n v="8.9"/>
    <n v="3.76"/>
    <n v="-10.29"/>
    <n v="2560.66"/>
    <n v="15.14"/>
    <n v="0"/>
    <n v="0"/>
    <n v="0"/>
    <n v="1.29"/>
    <n v="0"/>
    <n v="0"/>
    <s v="RATIO"/>
    <s v="NORMAL"/>
    <n v="5"/>
    <n v="69"/>
    <n v="100.14"/>
    <x v="0"/>
    <x v="0"/>
  </r>
  <r>
    <s v="3609A6FD-B7D1-43D7-8CA2-724EED8B992B2023-02-11"/>
    <x v="5"/>
    <n v="101"/>
    <s v="2023-02-11 14:20:04"/>
    <x v="2"/>
    <n v="124.731568088"/>
    <n v="9.5500000000000007"/>
    <n v="-0.41"/>
    <n v="85.160164941000005"/>
    <n v="-2.5299999999999998"/>
    <n v="1.3520000000000001"/>
    <n v="0.14000000000000001"/>
    <n v="9.6999999999999993"/>
    <n v="-2.89"/>
    <n v="-0.11"/>
    <n v="6587.09"/>
    <n v="-10.9"/>
    <n v="149.47999999999999"/>
    <n v="152.66"/>
    <n v="112.92"/>
    <n v="1.46"/>
    <n v="20.329999999999998"/>
    <n v="15.1"/>
    <s v="MEASURED"/>
    <s v="NORMAL"/>
    <n v="5"/>
    <n v="69"/>
    <n v="100.14"/>
    <x v="1"/>
    <x v="0"/>
  </r>
  <r>
    <s v="3609A6FD-B7D1-43D7-8CA2-724EED8B992B2023-02-11"/>
    <x v="5"/>
    <n v="102"/>
    <s v="2023-02-11 14:20:39"/>
    <x v="2"/>
    <n v="128.668575976"/>
    <n v="10.1"/>
    <n v="2.16"/>
    <n v="90.461703971999995"/>
    <n v="-2.63"/>
    <n v="1.306"/>
    <n v="0.13900000000000001"/>
    <n v="9.4"/>
    <n v="-2.56"/>
    <n v="3.03"/>
    <n v="2611.4"/>
    <n v="-0.64"/>
    <n v="169.11"/>
    <n v="175.62"/>
    <n v="112.92"/>
    <n v="1.42"/>
    <n v="15.64"/>
    <n v="7.75"/>
    <s v="BALL_FLIGHT"/>
    <s v="NORMAL"/>
    <n v="5"/>
    <n v="69"/>
    <n v="100.14"/>
    <x v="1"/>
    <x v="0"/>
  </r>
  <r>
    <s v="3609A6FD-B7D1-43D7-8CA2-724EED8B992B2023-02-11"/>
    <x v="5"/>
    <n v="103"/>
    <s v="2023-02-11 14:21:25"/>
    <x v="2"/>
    <n v="131.68843998099999"/>
    <n v="10.72"/>
    <n v="-1.22"/>
    <n v="91.513064033000006"/>
    <n v="-2.08"/>
    <n v="1.321"/>
    <n v="0.129"/>
    <n v="0"/>
    <n v="-2.66"/>
    <n v="-1.17"/>
    <n v="3407"/>
    <n v="2.04"/>
    <n v="174.51"/>
    <n v="176.66"/>
    <n v="112.92"/>
    <n v="1.44"/>
    <n v="20.63"/>
    <n v="-6.85"/>
    <s v="BALL_FLIGHT"/>
    <s v="NORMAL"/>
    <n v="5"/>
    <n v="69"/>
    <n v="100.14"/>
    <x v="1"/>
    <x v="0"/>
  </r>
  <r>
    <s v="3609A6FD-B7D1-43D7-8CA2-724EED8B992B2023-02-11"/>
    <x v="5"/>
    <n v="104"/>
    <s v="2023-02-11 14:22:00"/>
    <x v="2"/>
    <n v="135.51360105399999"/>
    <n v="10.98"/>
    <n v="-1.75"/>
    <n v="94.152648866999996"/>
    <n v="-3.24"/>
    <n v="1.4039999999999999"/>
    <n v="0.126"/>
    <n v="0"/>
    <n v="-1.1599999999999999"/>
    <n v="-1.64"/>
    <n v="3869.3"/>
    <n v="-0.62"/>
    <n v="178.65"/>
    <n v="181.07"/>
    <n v="112.92"/>
    <n v="1.44"/>
    <n v="24.21"/>
    <n v="-5.33"/>
    <s v="BALL_FLIGHT"/>
    <s v="NORMAL"/>
    <n v="5"/>
    <n v="69"/>
    <n v="100.14"/>
    <x v="1"/>
    <x v="0"/>
  </r>
  <r>
    <s v="3609A6FD-B7D1-43D7-8CA2-724EED8B992B2023-02-11"/>
    <x v="5"/>
    <n v="105"/>
    <s v="2023-02-11 14:22:36"/>
    <x v="2"/>
    <n v="131.97924169999999"/>
    <n v="9.34"/>
    <n v="4.32"/>
    <n v="94.130279504000001"/>
    <n v="-5.26"/>
    <n v="1.08"/>
    <n v="0.13900000000000001"/>
    <n v="7.8"/>
    <n v="-4.72"/>
    <n v="6.06"/>
    <n v="2826.81"/>
    <n v="-6.01"/>
    <n v="173.54"/>
    <n v="180.53"/>
    <n v="112.92"/>
    <n v="1.4"/>
    <n v="16.059999999999999"/>
    <n v="21.97"/>
    <s v="BALL_FLIGHT"/>
    <s v="NORMAL"/>
    <n v="5"/>
    <n v="69"/>
    <n v="100.14"/>
    <x v="1"/>
    <x v="0"/>
  </r>
  <r>
    <s v="3609A6FD-B7D1-43D7-8CA2-724EED8B992B2023-02-11"/>
    <x v="5"/>
    <n v="106"/>
    <s v="2023-02-11 14:24:08"/>
    <x v="3"/>
    <n v="101.243736938"/>
    <n v="36.24"/>
    <n v="8.86"/>
    <n v="93.324982435999999"/>
    <n v="-2.5499999999999998"/>
    <n v="1.252"/>
    <n v="0.155"/>
    <n v="8.1"/>
    <n v="-2.65"/>
    <n v="11.18"/>
    <n v="6158.14"/>
    <n v="-3.14"/>
    <n v="106.77"/>
    <n v="106.77"/>
    <n v="112.92"/>
    <n v="1.08"/>
    <n v="41.11"/>
    <n v="23.5"/>
    <s v="MEASURED"/>
    <s v="NORMAL"/>
    <n v="5"/>
    <n v="69"/>
    <n v="100.14"/>
    <x v="0"/>
    <x v="0"/>
  </r>
  <r>
    <s v="3609A6FD-B7D1-43D7-8CA2-724EED8B992B2023-02-11"/>
    <x v="5"/>
    <n v="107"/>
    <s v="2023-02-11 14:25:16"/>
    <x v="3"/>
    <n v="132.65032259"/>
    <n v="17.940000000000001"/>
    <n v="-2.15"/>
    <n v="98.044918029000002"/>
    <n v="-6.41"/>
    <n v="1.2889999999999999"/>
    <n v="0.182"/>
    <n v="7.1"/>
    <n v="5.37"/>
    <n v="-1.64"/>
    <n v="2082.39"/>
    <n v="-1.1399999999999999"/>
    <n v="193.22"/>
    <n v="193.62"/>
    <n v="112.92"/>
    <n v="1.35"/>
    <n v="30.12"/>
    <n v="-6.31"/>
    <s v="MEASURED"/>
    <s v="NORMAL"/>
    <n v="5"/>
    <n v="69"/>
    <n v="100.14"/>
    <x v="1"/>
    <x v="0"/>
  </r>
  <r>
    <s v="3609A6FD-B7D1-43D7-8CA2-724EED8B992B2023-02-11"/>
    <x v="5"/>
    <n v="108"/>
    <s v="2023-02-11 14:26:05"/>
    <x v="3"/>
    <n v="134.93199761599999"/>
    <n v="17"/>
    <n v="2.58"/>
    <n v="101.691124198"/>
    <n v="-3.81"/>
    <n v="1.254"/>
    <n v="0.129"/>
    <n v="9.6999999999999993"/>
    <n v="-2.71"/>
    <n v="3.72"/>
    <n v="4924.9399999999996"/>
    <n v="-9.3800000000000008"/>
    <n v="176.23"/>
    <n v="177.31"/>
    <n v="112.92"/>
    <n v="1.33"/>
    <n v="36.619999999999997"/>
    <n v="26.43"/>
    <s v="MEASURED"/>
    <s v="NORMAL"/>
    <n v="5"/>
    <n v="69"/>
    <n v="100.14"/>
    <x v="1"/>
    <x v="0"/>
  </r>
  <r>
    <s v="3609A6FD-B7D1-43D7-8CA2-724EED8B992B2023-02-11"/>
    <x v="5"/>
    <n v="109"/>
    <s v="2023-02-11 14:26:59"/>
    <x v="3"/>
    <n v="114.553507923"/>
    <n v="29.89"/>
    <n v="8.1999999999999993"/>
    <n v="98.492305289000001"/>
    <n v="-5.21"/>
    <n v="1.3959999999999999"/>
    <n v="0.161"/>
    <n v="8.6999999999999993"/>
    <n v="0.89"/>
    <n v="10.78"/>
    <n v="6016.27"/>
    <n v="-12.56"/>
    <n v="132.38"/>
    <n v="132.99"/>
    <n v="112.92"/>
    <n v="1.1599999999999999"/>
    <n v="42.88"/>
    <n v="39.32"/>
    <s v="MEASURED"/>
    <s v="NORMAL"/>
    <n v="5"/>
    <n v="69"/>
    <n v="100.14"/>
    <x v="0"/>
    <x v="0"/>
  </r>
  <r>
    <s v="3609A6FD-B7D1-43D7-8CA2-724EED8B992B2023-02-11"/>
    <x v="5"/>
    <n v="110"/>
    <s v="2023-02-11 14:27:45"/>
    <x v="3"/>
    <n v="74.758411146"/>
    <n v="48.15"/>
    <n v="18.03"/>
    <n v="96.456693255999994"/>
    <n v="-6.88"/>
    <n v="1.296"/>
    <n v="0.16700000000000001"/>
    <n v="7.8"/>
    <n v="0.94"/>
    <n v="23"/>
    <n v="3277.2"/>
    <n v="7.0000000000000007E-2"/>
    <n v="72.739999999999995"/>
    <n v="73.45"/>
    <n v="112.92"/>
    <n v="0.78"/>
    <n v="30.84"/>
    <n v="26.89"/>
    <s v="BALL_FLIGHT"/>
    <s v="NORMAL"/>
    <n v="5"/>
    <n v="69"/>
    <n v="100.14"/>
    <x v="0"/>
    <x v="0"/>
  </r>
  <r>
    <s v="3609A6FD-B7D1-43D7-8CA2-724EED8B992B2023-02-11"/>
    <x v="5"/>
    <n v="111"/>
    <s v="2023-02-11 14:28:47"/>
    <x v="3"/>
    <n v="115.17985008700001"/>
    <n v="27.1"/>
    <n v="4.49"/>
    <n v="93.772369695999998"/>
    <n v="-8.2100000000000009"/>
    <n v="1.214"/>
    <n v="0.17899999999999999"/>
    <n v="6.8"/>
    <n v="3.95"/>
    <n v="6.72"/>
    <n v="6222.54"/>
    <n v="-16.3"/>
    <n v="132.80000000000001"/>
    <n v="144.47"/>
    <n v="112.92"/>
    <n v="1.23"/>
    <n v="39.56"/>
    <n v="37.57"/>
    <s v="MEASURED"/>
    <s v="NORMAL"/>
    <n v="5"/>
    <n v="69"/>
    <n v="100.14"/>
    <x v="0"/>
    <x v="0"/>
  </r>
  <r>
    <s v="3609A6FD-B7D1-43D7-8CA2-724EED8B992B2023-02-11"/>
    <x v="5"/>
    <n v="112"/>
    <s v="2023-02-11 14:29:41"/>
    <x v="3"/>
    <n v="119.83267759100001"/>
    <n v="23.6"/>
    <n v="-0.8"/>
    <n v="91.781496388999997"/>
    <n v="-6"/>
    <n v="1.25"/>
    <n v="0.17799999999999999"/>
    <n v="7"/>
    <n v="2.72"/>
    <n v="-0.06"/>
    <n v="5075.38"/>
    <n v="1.92"/>
    <n v="148.53"/>
    <n v="153.27000000000001"/>
    <n v="112.92"/>
    <n v="1.31"/>
    <n v="38.630000000000003"/>
    <n v="-5.3"/>
    <s v="MEASURED"/>
    <s v="NORMAL"/>
    <n v="5"/>
    <n v="69"/>
    <n v="100.14"/>
    <x v="0"/>
    <x v="0"/>
  </r>
  <r>
    <s v="3609A6FD-B7D1-43D7-8CA2-724EED8B992B2023-02-11"/>
    <x v="5"/>
    <n v="113"/>
    <s v="2023-02-11 14:30:37"/>
    <x v="3"/>
    <n v="147.07856172499999"/>
    <n v="10.07"/>
    <n v="-4.22"/>
    <n v="100.639764137"/>
    <n v="-5.61"/>
    <n v="1.123"/>
    <n v="0.158"/>
    <n v="7.1"/>
    <n v="1.01"/>
    <n v="-4.28"/>
    <n v="2173.29"/>
    <n v="3.71"/>
    <n v="198.97"/>
    <n v="199.84"/>
    <n v="112.92"/>
    <n v="1.46"/>
    <n v="19.84"/>
    <n v="-19.78"/>
    <s v="MEASURED"/>
    <s v="NORMAL"/>
    <n v="5"/>
    <n v="69"/>
    <n v="100.14"/>
    <x v="1"/>
    <x v="0"/>
  </r>
  <r>
    <s v="3609A6FD-B7D1-43D7-8CA2-724EED8B992B2023-02-11"/>
    <x v="5"/>
    <n v="114"/>
    <s v="2023-02-11 14:31:15"/>
    <x v="3"/>
    <n v="145.71403058199999"/>
    <n v="10.52"/>
    <n v="1.8"/>
    <n v="101.377953116"/>
    <n v="-3.13"/>
    <n v="1.2010000000000001"/>
    <n v="0.152"/>
    <n v="7.9"/>
    <n v="2.13"/>
    <n v="2.67"/>
    <n v="3851.99"/>
    <n v="-5.42"/>
    <n v="192.93"/>
    <n v="213.24"/>
    <n v="112.92"/>
    <n v="1.44"/>
    <n v="27.99"/>
    <n v="18.34"/>
    <s v="MEASURED"/>
    <s v="NORMAL"/>
    <n v="5"/>
    <n v="69"/>
    <n v="100.14"/>
    <x v="1"/>
    <x v="0"/>
  </r>
  <r>
    <s v="3609A6FD-B7D1-43D7-8CA2-724EED8B992B2023-02-11"/>
    <x v="5"/>
    <n v="115"/>
    <s v="2023-02-11 14:32:19"/>
    <x v="3"/>
    <n v="141.19541925600001"/>
    <n v="10.5"/>
    <n v="1.95"/>
    <n v="98.939692549"/>
    <n v="0.73"/>
    <n v="1.3169999999999999"/>
    <n v="0.159"/>
    <n v="8.3000000000000007"/>
    <n v="-1.38"/>
    <n v="2.27"/>
    <n v="3804.22"/>
    <n v="-11.77"/>
    <n v="187.54"/>
    <n v="194.27"/>
    <n v="112.92"/>
    <n v="1.43"/>
    <n v="24.9"/>
    <n v="28.84"/>
    <s v="BALL_FLIGHT"/>
    <s v="NORMAL"/>
    <n v="5"/>
    <n v="69"/>
    <n v="100.14"/>
    <x v="1"/>
    <x v="0"/>
  </r>
  <r>
    <s v="3609A6FD-B7D1-43D7-8CA2-724EED8B992B2023-02-11"/>
    <x v="5"/>
    <n v="116"/>
    <s v="2023-02-11 14:33:05"/>
    <x v="3"/>
    <n v="53.060129035999999"/>
    <n v="53.15"/>
    <n v="34.94"/>
    <n v="96.859341790000002"/>
    <n v="-8.66"/>
    <n v="1.089"/>
    <n v="0.17399999999999999"/>
    <n v="6.3"/>
    <n v="8"/>
    <n v="0"/>
    <n v="5694.11"/>
    <n v="-30"/>
    <n v="38.36"/>
    <n v="38.54"/>
    <n v="112.92"/>
    <n v="0.55000000000000004"/>
    <n v="16.899999999999999"/>
    <n v="27.8"/>
    <s v="RATIO"/>
    <s v="NORMAL"/>
    <n v="5"/>
    <n v="69"/>
    <n v="100.14"/>
    <x v="0"/>
    <x v="0"/>
  </r>
  <r>
    <s v="3609A6FD-B7D1-43D7-8CA2-724EED8B992B2023-02-11"/>
    <x v="5"/>
    <n v="117"/>
    <s v="2023-02-11 14:33:47"/>
    <x v="3"/>
    <n v="132.69506131599999"/>
    <n v="17.05"/>
    <n v="2.16"/>
    <n v="98.022548666000006"/>
    <n v="-5.32"/>
    <n v="1.2430000000000001"/>
    <n v="0.14899999999999999"/>
    <n v="8.3000000000000007"/>
    <n v="0.49"/>
    <n v="3.44"/>
    <n v="8164.18"/>
    <n v="0.04"/>
    <n v="152.71"/>
    <n v="153.65"/>
    <n v="112.92"/>
    <n v="1.35"/>
    <n v="38.44"/>
    <n v="7.18"/>
    <s v="MEASURED"/>
    <s v="NORMAL"/>
    <n v="5"/>
    <n v="69"/>
    <n v="100.14"/>
    <x v="0"/>
    <x v="0"/>
  </r>
  <r>
    <s v="3609A6FD-B7D1-43D7-8CA2-724EED8B992B2023-02-11"/>
    <x v="5"/>
    <n v="118"/>
    <s v="2023-02-11 14:34:22"/>
    <x v="3"/>
    <n v="96.993557968000005"/>
    <n v="38.01"/>
    <n v="10.39"/>
    <n v="100.572656048"/>
    <n v="-11.27"/>
    <n v="1.179"/>
    <n v="0.17299999999999999"/>
    <n v="6.8"/>
    <n v="8.3800000000000008"/>
    <n v="14.37"/>
    <n v="6614.31"/>
    <n v="5.27"/>
    <n v="97.79"/>
    <n v="97.94"/>
    <n v="112.92"/>
    <n v="0.96"/>
    <n v="39.799999999999997"/>
    <n v="17.579999999999998"/>
    <s v="MEASURED"/>
    <s v="NORMAL"/>
    <n v="5"/>
    <n v="69"/>
    <n v="100.14"/>
    <x v="0"/>
    <x v="0"/>
  </r>
  <r>
    <s v="3609A6FD-B7D1-43D7-8CA2-724EED8B992B2023-02-11"/>
    <x v="5"/>
    <n v="119"/>
    <s v="2023-02-11 14:34:59"/>
    <x v="3"/>
    <n v="128.55672916099999"/>
    <n v="11.22"/>
    <n v="-5.59"/>
    <n v="91.199892950999995"/>
    <n v="-3.65"/>
    <n v="1.304"/>
    <n v="0.17599999999999999"/>
    <n v="7.4"/>
    <n v="-1.34"/>
    <n v="-6.25"/>
    <n v="3065.42"/>
    <n v="-9.17"/>
    <n v="170.57"/>
    <n v="175.68"/>
    <n v="112.92"/>
    <n v="1.41"/>
    <n v="18.91"/>
    <n v="-6.44"/>
    <s v="BALL_FLIGHT"/>
    <s v="NORMAL"/>
    <n v="5"/>
    <n v="69"/>
    <n v="100.14"/>
    <x v="1"/>
    <x v="0"/>
  </r>
  <r>
    <s v="3609A6FD-B7D1-43D7-8CA2-724EED8B992B2023-02-11"/>
    <x v="5"/>
    <n v="120"/>
    <s v="2023-02-11 14:35:44"/>
    <x v="3"/>
    <n v="127.460630374"/>
    <n v="13.04"/>
    <n v="1.84"/>
    <n v="93.727630970000007"/>
    <n v="-7.92"/>
    <n v="1.3029999999999999"/>
    <n v="0.182"/>
    <n v="7.2"/>
    <n v="-0.94"/>
    <n v="3.45"/>
    <n v="6733.11"/>
    <n v="-20.3"/>
    <n v="153.01"/>
    <n v="155.56"/>
    <n v="112.92"/>
    <n v="1.36"/>
    <n v="25.71"/>
    <n v="37.33"/>
    <s v="BALL_FLIGHT"/>
    <s v="NORMAL"/>
    <n v="5"/>
    <n v="69"/>
    <n v="100.14"/>
    <x v="0"/>
    <x v="0"/>
  </r>
  <r>
    <s v="3609A6FD-B7D1-43D7-8CA2-724EED8B992B2023-02-11"/>
    <x v="5"/>
    <n v="121"/>
    <s v="2023-02-11 14:36:25"/>
    <x v="3"/>
    <n v="128.48962107200001"/>
    <n v="19.649999999999999"/>
    <n v="7.59"/>
    <n v="122.27093815800001"/>
    <n v="-1.98"/>
    <n v="1.1479999999999999"/>
    <n v="0.32600000000000001"/>
    <n v="3.5"/>
    <n v="0"/>
    <n v="9.5500000000000007"/>
    <n v="7298.24"/>
    <n v="-10.76"/>
    <n v="152.16"/>
    <n v="152.88"/>
    <n v="112.92"/>
    <n v="1.05"/>
    <n v="38.409999999999997"/>
    <n v="41.94"/>
    <s v="BALL_FLIGHT"/>
    <s v="NORMAL"/>
    <n v="5"/>
    <n v="69"/>
    <n v="100.14"/>
    <x v="0"/>
    <x v="0"/>
  </r>
  <r>
    <s v="3609A6FD-B7D1-43D7-8CA2-724EED8B992B2023-02-11"/>
    <x v="5"/>
    <n v="122"/>
    <s v="2023-02-11 14:37:03"/>
    <x v="3"/>
    <n v="145.93772421200001"/>
    <n v="2.2400000000000002"/>
    <n v="-8.14"/>
    <n v="98.402827837000004"/>
    <n v="-4.08"/>
    <n v="1.2370000000000001"/>
    <n v="0.153"/>
    <n v="8.1"/>
    <n v="-1.73"/>
    <n v="-9.2899999999999991"/>
    <n v="2353.34"/>
    <n v="13.43"/>
    <n v="148.97999999999999"/>
    <n v="166.14"/>
    <n v="112.92"/>
    <n v="1.48"/>
    <n v="4.1900000000000004"/>
    <n v="-34.700000000000003"/>
    <s v="RATIO"/>
    <s v="NORMAL"/>
    <n v="5"/>
    <n v="69"/>
    <n v="100.14"/>
    <x v="1"/>
    <x v="0"/>
  </r>
  <r>
    <s v="3609A6FD-B7D1-43D7-8CA2-724EED8B992B2023-02-11"/>
    <x v="5"/>
    <n v="123"/>
    <s v="2023-02-11 14:37:55"/>
    <x v="3"/>
    <n v="138.130816525"/>
    <n v="7.25"/>
    <n v="-6.03"/>
    <n v="94.622405490000006"/>
    <n v="-0.59"/>
    <n v="1.304"/>
    <n v="0.18"/>
    <n v="7.2"/>
    <n v="3.17"/>
    <n v="-7.25"/>
    <n v="1768.02"/>
    <n v="30"/>
    <n v="150.33000000000001"/>
    <n v="165.6"/>
    <n v="112.92"/>
    <n v="1.46"/>
    <n v="7.5"/>
    <n v="-37.43"/>
    <s v="MEASURED"/>
    <s v="NORMAL"/>
    <n v="5"/>
    <n v="69"/>
    <n v="100.14"/>
    <x v="1"/>
    <x v="0"/>
  </r>
  <r>
    <s v="3609A6FD-B7D1-43D7-8CA2-724EED8B992B2023-02-11"/>
    <x v="5"/>
    <n v="124"/>
    <s v="2023-02-11 14:39:04"/>
    <x v="3"/>
    <n v="134.260916726"/>
    <n v="11.04"/>
    <n v="-4.1900000000000004"/>
    <n v="96.322477078000006"/>
    <n v="-3.13"/>
    <n v="1.202"/>
    <n v="0.188"/>
    <n v="6.4"/>
    <n v="-1.89"/>
    <n v="-4.62"/>
    <n v="4170.25"/>
    <n v="-3.96"/>
    <n v="177.06"/>
    <n v="177.56"/>
    <n v="112.92"/>
    <n v="1.39"/>
    <n v="24.38"/>
    <n v="-7.85"/>
    <s v="MEASURED"/>
    <s v="NORMAL"/>
    <n v="5"/>
    <n v="69"/>
    <n v="100.14"/>
    <x v="1"/>
    <x v="0"/>
  </r>
  <r>
    <s v="21A8A796-86AD-4FA9-B056-06BC779B0BC32023-02-10"/>
    <x v="6"/>
    <n v="1"/>
    <s v="2023-02-10 16:26:57"/>
    <x v="3"/>
    <n v="133.00823239799999"/>
    <n v="9.91"/>
    <n v="-1.54"/>
    <n v="91.759127026000002"/>
    <n v="-2.36"/>
    <n v="1.48"/>
    <n v="0.16300000000000001"/>
    <n v="9.1"/>
    <n v="-1.3"/>
    <n v="-1.52"/>
    <n v="3171.23"/>
    <n v="0.86"/>
    <n v="178.32"/>
    <n v="193.14"/>
    <n v="219.75"/>
    <n v="1.45"/>
    <n v="19.16"/>
    <n v="-6.79"/>
    <s v="BALL_FLIGHT"/>
    <s v="NORMAL"/>
    <n v="1.1100000000000001"/>
    <n v="66"/>
    <n v="100.71"/>
    <x v="1"/>
    <x v="0"/>
  </r>
  <r>
    <s v="21A8A796-86AD-4FA9-B056-06BC779B0BC32023-02-10"/>
    <x v="6"/>
    <n v="2"/>
    <s v="2023-02-10 16:28:16"/>
    <x v="3"/>
    <n v="129.65282794800001"/>
    <n v="10.95"/>
    <n v="-1.24"/>
    <n v="90.730136328"/>
    <n v="-5.0199999999999996"/>
    <n v="1.385"/>
    <n v="0.16600000000000001"/>
    <n v="8.3000000000000007"/>
    <n v="-0.91"/>
    <n v="-0.75"/>
    <n v="2057.88"/>
    <n v="21.07"/>
    <n v="168.17"/>
    <n v="190.29"/>
    <n v="219.75"/>
    <n v="1.43"/>
    <n v="14.09"/>
    <n v="-27.17"/>
    <s v="BALL_FLIGHT"/>
    <s v="NORMAL"/>
    <n v="1.1100000000000001"/>
    <n v="66"/>
    <n v="100.71"/>
    <x v="1"/>
    <x v="0"/>
  </r>
  <r>
    <s v="21A8A796-86AD-4FA9-B056-06BC779B0BC32023-02-10"/>
    <x v="6"/>
    <n v="3"/>
    <s v="2023-02-10 16:28:47"/>
    <x v="3"/>
    <n v="130.39101692700001"/>
    <n v="12.01"/>
    <n v="-5.47"/>
    <n v="93.011811354000002"/>
    <n v="-1.74"/>
    <n v="1.512"/>
    <n v="0.153"/>
    <n v="9.9"/>
    <n v="-1.47"/>
    <n v="-6.4"/>
    <n v="4772.2299999999996"/>
    <n v="-21.23"/>
    <n v="163.89"/>
    <n v="173.86"/>
    <n v="219.75"/>
    <n v="1.4"/>
    <n v="23.56"/>
    <n v="17.14"/>
    <s v="BALL_FLIGHT"/>
    <s v="NORMAL"/>
    <n v="1.1100000000000001"/>
    <n v="66"/>
    <n v="100.71"/>
    <x v="1"/>
    <x v="0"/>
  </r>
  <r>
    <s v="21A8A796-86AD-4FA9-B056-06BC779B0BC32023-02-10"/>
    <x v="6"/>
    <n v="4"/>
    <s v="2023-02-10 16:29:37"/>
    <x v="3"/>
    <n v="130.458125016"/>
    <n v="13.49"/>
    <n v="4.8899999999999997"/>
    <n v="95.204008927999993"/>
    <n v="-5.92"/>
    <n v="1.351"/>
    <n v="0.16"/>
    <n v="8.4"/>
    <n v="-2.27"/>
    <n v="6.86"/>
    <n v="7196.66"/>
    <n v="-9.09"/>
    <n v="154.38999999999999"/>
    <n v="159.80000000000001"/>
    <n v="219.75"/>
    <n v="1.37"/>
    <n v="30.29"/>
    <n v="31.58"/>
    <s v="MEASURED"/>
    <s v="NORMAL"/>
    <n v="1.1100000000000001"/>
    <n v="66"/>
    <n v="100.71"/>
    <x v="0"/>
    <x v="0"/>
  </r>
  <r>
    <s v="21A8A796-86AD-4FA9-B056-06BC779B0BC32023-02-10"/>
    <x v="6"/>
    <n v="5"/>
    <s v="2023-02-10 16:30:34"/>
    <x v="3"/>
    <n v="122.449893062"/>
    <n v="10.51"/>
    <n v="-0.05"/>
    <n v="90.752505690999996"/>
    <n v="1.32"/>
    <n v="1.407"/>
    <n v="0.14399999999999999"/>
    <n v="9.8000000000000007"/>
    <n v="-2.5499999999999998"/>
    <n v="-0.26"/>
    <n v="2148.41"/>
    <n v="7.53"/>
    <n v="155.75"/>
    <n v="178.14"/>
    <n v="219.75"/>
    <n v="1.35"/>
    <n v="12.63"/>
    <n v="-7.93"/>
    <s v="BALL_FLIGHT"/>
    <s v="NORMAL"/>
    <n v="1.1100000000000001"/>
    <n v="66"/>
    <n v="100.71"/>
    <x v="1"/>
    <x v="0"/>
  </r>
  <r>
    <s v="21A8A796-86AD-4FA9-B056-06BC779B0BC32023-02-10"/>
    <x v="6"/>
    <n v="6"/>
    <s v="2023-02-10 16:32:03"/>
    <x v="3"/>
    <n v="137.50447436100001"/>
    <n v="7.8"/>
    <n v="-6.72"/>
    <n v="92.497316005000002"/>
    <n v="-4.43"/>
    <n v="1.371"/>
    <n v="0.17799999999999999"/>
    <n v="7.7"/>
    <n v="0.02"/>
    <n v="-7.5"/>
    <n v="2580.59"/>
    <n v="-1.1399999999999999"/>
    <n v="181.2"/>
    <n v="201.57"/>
    <n v="219.75"/>
    <n v="1.49"/>
    <n v="14.41"/>
    <n v="-22.66"/>
    <s v="MEASURED"/>
    <s v="NORMAL"/>
    <n v="1.1100000000000001"/>
    <n v="66"/>
    <n v="100.71"/>
    <x v="1"/>
    <x v="0"/>
  </r>
  <r>
    <s v="21A8A796-86AD-4FA9-B056-06BC779B0BC32023-02-10"/>
    <x v="6"/>
    <n v="7"/>
    <s v="2023-02-10 16:32:51"/>
    <x v="3"/>
    <n v="127.169828655"/>
    <n v="7.35"/>
    <n v="1.18"/>
    <n v="86.278633091000003"/>
    <n v="-3.64"/>
    <n v="1.2969999999999999"/>
    <n v="0.17399999999999999"/>
    <n v="7.5"/>
    <n v="-1.81"/>
    <n v="1.99"/>
    <n v="2206.38"/>
    <n v="-18.71"/>
    <n v="146.38"/>
    <n v="183.16"/>
    <n v="219.75"/>
    <n v="1.47"/>
    <n v="8.35"/>
    <n v="23.02"/>
    <s v="MEASURED"/>
    <s v="NORMAL"/>
    <n v="1.1100000000000001"/>
    <n v="66"/>
    <n v="100.71"/>
    <x v="1"/>
    <x v="0"/>
  </r>
  <r>
    <s v="21A8A796-86AD-4FA9-B056-06BC779B0BC32023-02-10"/>
    <x v="6"/>
    <n v="8"/>
    <s v="2023-02-10 16:33:27"/>
    <x v="3"/>
    <n v="140.658554544"/>
    <n v="4.22"/>
    <n v="-3.34"/>
    <n v="93.414459887999996"/>
    <n v="-6.31"/>
    <n v="1.341"/>
    <n v="0.16600000000000001"/>
    <n v="8.1"/>
    <n v="-0.03"/>
    <n v="-3.11"/>
    <n v="4746.33"/>
    <n v="-0.73"/>
    <n v="174.03"/>
    <n v="186.74"/>
    <n v="219.75"/>
    <n v="1.51"/>
    <n v="15.79"/>
    <n v="-10.09"/>
    <s v="BALL_FLIGHT"/>
    <s v="NORMAL"/>
    <n v="1.1100000000000001"/>
    <n v="66"/>
    <n v="100.71"/>
    <x v="1"/>
    <x v="0"/>
  </r>
  <r>
    <s v="21A8A796-86AD-4FA9-B056-06BC779B0BC32023-02-10"/>
    <x v="6"/>
    <n v="9"/>
    <s v="2023-02-10 16:34:21"/>
    <x v="3"/>
    <n v="144.662670521"/>
    <n v="3.02"/>
    <n v="-2.29"/>
    <n v="98.827845733999993"/>
    <n v="-1.07"/>
    <n v="1.1879999999999999"/>
    <n v="0.14899999999999999"/>
    <n v="8"/>
    <n v="-2.2999999999999998"/>
    <n v="-2.63"/>
    <n v="3586.65"/>
    <n v="-0.59"/>
    <n v="179.23"/>
    <n v="198.57"/>
    <n v="219.75"/>
    <n v="1.46"/>
    <n v="11.35"/>
    <n v="-7.19"/>
    <s v="BALL_FLIGHT"/>
    <s v="NORMAL"/>
    <n v="1.1100000000000001"/>
    <n v="66"/>
    <n v="100.71"/>
    <x v="1"/>
    <x v="0"/>
  </r>
  <r>
    <s v="21A8A796-86AD-4FA9-B056-06BC779B0BC32023-02-10"/>
    <x v="6"/>
    <n v="10"/>
    <s v="2023-02-10 16:35:02"/>
    <x v="3"/>
    <n v="141.79939205700001"/>
    <n v="10.31"/>
    <n v="-1.8"/>
    <n v="98.469935926000005"/>
    <n v="-2.59"/>
    <n v="1.1259999999999999"/>
    <n v="0.159"/>
    <n v="7.1"/>
    <n v="-1.75"/>
    <n v="-1.8"/>
    <n v="3409.45"/>
    <n v="-4.49"/>
    <n v="194.16"/>
    <n v="208.43"/>
    <n v="219.75"/>
    <n v="1.44"/>
    <n v="24.58"/>
    <n v="1.44"/>
    <s v="BALL_FLIGHT"/>
    <s v="NORMAL"/>
    <n v="1.1100000000000001"/>
    <n v="66"/>
    <n v="100.71"/>
    <x v="1"/>
    <x v="0"/>
  </r>
  <r>
    <s v="21A8A796-86AD-4FA9-B056-06BC779B0BC32023-02-10"/>
    <x v="6"/>
    <n v="11"/>
    <s v="2023-02-10 16:35:45"/>
    <x v="3"/>
    <n v="146.116679116"/>
    <n v="10.130000000000001"/>
    <n v="0.77"/>
    <n v="102.83196171100001"/>
    <n v="-3.22"/>
    <n v="1.071"/>
    <n v="0.14000000000000001"/>
    <n v="7.7"/>
    <n v="-3.33"/>
    <n v="1.43"/>
    <n v="6422.87"/>
    <n v="-7.51"/>
    <n v="178.21"/>
    <n v="185.09"/>
    <n v="219.75"/>
    <n v="1.42"/>
    <n v="32.47"/>
    <n v="19.05"/>
    <s v="BALL_FLIGHT"/>
    <s v="NORMAL"/>
    <n v="1.1100000000000001"/>
    <n v="66"/>
    <n v="100.71"/>
    <x v="1"/>
    <x v="0"/>
  </r>
  <r>
    <s v="21A8A796-86AD-4FA9-B056-06BC779B0BC32023-02-10"/>
    <x v="6"/>
    <n v="12"/>
    <s v="2023-02-10 16:38:27"/>
    <x v="10"/>
    <n v="90.774875054000006"/>
    <n v="4.93"/>
    <n v="-3.39"/>
    <n v="70.687187080000001"/>
    <n v="-1.1399999999999999"/>
    <n v="0.81100000000000005"/>
    <n v="0.2"/>
    <n v="4.0999999999999996"/>
    <n v="-1.27"/>
    <n v="-3.95"/>
    <n v="2871.11"/>
    <n v="6.37"/>
    <n v="62.3"/>
    <n v="102.48"/>
    <n v="219.75"/>
    <n v="1.28"/>
    <n v="1.83"/>
    <n v="-8.6"/>
    <s v="BALL_FLIGHT"/>
    <s v="NORMAL"/>
    <n v="1.1100000000000001"/>
    <n v="66"/>
    <n v="100.71"/>
    <x v="1"/>
    <x v="0"/>
  </r>
  <r>
    <s v="21A8A796-86AD-4FA9-B056-06BC779B0BC32023-02-10"/>
    <x v="6"/>
    <n v="13"/>
    <s v="2023-02-10 16:39:01"/>
    <x v="10"/>
    <n v="79.836256547000005"/>
    <n v="0"/>
    <n v="24.45"/>
    <n v="65.027738240999994"/>
    <n v="-0.3"/>
    <n v="0.19700000000000001"/>
    <n v="0.19800000000000001"/>
    <n v="1"/>
    <n v="-1.61"/>
    <n v="29.81"/>
    <n v="1999.02"/>
    <n v="-30"/>
    <n v="0"/>
    <n v="0"/>
    <n v="0"/>
    <n v="1.23"/>
    <n v="0"/>
    <n v="0"/>
    <s v="RATIO"/>
    <s v="NORMAL"/>
    <n v="1.1100000000000001"/>
    <n v="66"/>
    <n v="100.71"/>
    <x v="0"/>
    <x v="0"/>
  </r>
  <r>
    <s v="21A8A796-86AD-4FA9-B056-06BC779B0BC32023-02-10"/>
    <x v="6"/>
    <n v="14"/>
    <s v="2023-02-10 16:39:44"/>
    <x v="10"/>
    <n v="40.220114674000001"/>
    <n v="0"/>
    <n v="-18.32"/>
    <n v="0"/>
    <n v="0"/>
    <n v="3.6999999999999998E-2"/>
    <n v="3.6999999999999998E-2"/>
    <n v="1"/>
    <n v="0"/>
    <n v="0"/>
    <n v="2318.2399999999998"/>
    <n v="0"/>
    <n v="0"/>
    <n v="0"/>
    <n v="0"/>
    <n v="0"/>
    <n v="0"/>
    <n v="0"/>
    <s v="RATIO"/>
    <s v="NORMAL"/>
    <n v="1.1100000000000001"/>
    <n v="66"/>
    <n v="100.71"/>
    <x v="0"/>
    <x v="1"/>
  </r>
  <r>
    <s v="21A8A796-86AD-4FA9-B056-06BC779B0BC32023-02-10"/>
    <x v="6"/>
    <n v="15"/>
    <s v="2023-02-10 16:40:25"/>
    <x v="10"/>
    <n v="70.709556442999997"/>
    <n v="27.76"/>
    <n v="2.37"/>
    <n v="70.866141983999995"/>
    <n v="6.43"/>
    <n v="1.5860000000000001"/>
    <n v="0.16900000000000001"/>
    <n v="9.4"/>
    <n v="0"/>
    <n v="1.91"/>
    <n v="10493.19"/>
    <n v="-1.9"/>
    <n v="65.91"/>
    <n v="67.86"/>
    <n v="219.75"/>
    <n v="1"/>
    <n v="15.23"/>
    <n v="3.98"/>
    <s v="BALL_FLIGHT"/>
    <s v="NORMAL"/>
    <n v="1.1100000000000001"/>
    <n v="66"/>
    <n v="100.71"/>
    <x v="1"/>
    <x v="0"/>
  </r>
  <r>
    <s v="21A8A796-86AD-4FA9-B056-06BC779B0BC32023-02-10"/>
    <x v="6"/>
    <n v="16"/>
    <s v="2023-02-10 16:41:11"/>
    <x v="10"/>
    <n v="84.757516406999997"/>
    <n v="19.03"/>
    <n v="-2.97"/>
    <n v="70.485862812999997"/>
    <n v="-0.74"/>
    <n v="1.5109999999999999"/>
    <n v="0.18"/>
    <n v="8.4"/>
    <n v="1.38"/>
    <n v="-3.5"/>
    <n v="8491.39"/>
    <n v="9.58"/>
    <n v="89.33"/>
    <n v="94.6"/>
    <n v="219.75"/>
    <n v="1.2"/>
    <n v="14.8"/>
    <n v="-12.39"/>
    <s v="BALL_FLIGHT"/>
    <s v="NORMAL"/>
    <n v="1.1100000000000001"/>
    <n v="66"/>
    <n v="100.71"/>
    <x v="0"/>
    <x v="0"/>
  </r>
  <r>
    <s v="21A8A796-86AD-4FA9-B056-06BC779B0BC32023-02-10"/>
    <x v="6"/>
    <n v="17"/>
    <s v="2023-02-10 16:41:44"/>
    <x v="10"/>
    <n v="89.432713273999994"/>
    <n v="8.65"/>
    <n v="-8.67"/>
    <n v="67.354151993000002"/>
    <n v="2.4500000000000002"/>
    <n v="1.5169999999999999"/>
    <n v="0.20399999999999999"/>
    <n v="7.4"/>
    <n v="3.8"/>
    <n v="-10.93"/>
    <n v="4748.84"/>
    <n v="22.88"/>
    <n v="80.48"/>
    <n v="102.68"/>
    <n v="219.75"/>
    <n v="1.33"/>
    <n v="4.9000000000000004"/>
    <n v="-29.01"/>
    <s v="BALL_FLIGHT"/>
    <s v="NORMAL"/>
    <n v="1.1100000000000001"/>
    <n v="66"/>
    <n v="100.71"/>
    <x v="0"/>
    <x v="0"/>
  </r>
  <r>
    <s v="21A8A796-86AD-4FA9-B056-06BC779B0BC32023-02-10"/>
    <x v="6"/>
    <n v="18"/>
    <s v="2023-02-10 16:42:20"/>
    <x v="10"/>
    <n v="96.568540071000001"/>
    <n v="7.56"/>
    <n v="-2.89"/>
    <n v="71.962240770999998"/>
    <n v="-0.93"/>
    <n v="1.214"/>
    <n v="0.17299999999999999"/>
    <n v="7"/>
    <n v="-0.31"/>
    <n v="-3.37"/>
    <n v="5514.73"/>
    <n v="-8.4600000000000009"/>
    <n v="97.19"/>
    <n v="114.48"/>
    <n v="219.75"/>
    <n v="1.34"/>
    <n v="6.67"/>
    <n v="0.84"/>
    <s v="MEASURED"/>
    <s v="NORMAL"/>
    <n v="1.1100000000000001"/>
    <n v="66"/>
    <n v="100.71"/>
    <x v="1"/>
    <x v="0"/>
  </r>
  <r>
    <s v="21A8A796-86AD-4FA9-B056-06BC779B0BC32023-02-10"/>
    <x v="6"/>
    <n v="19"/>
    <s v="2023-02-10 16:42:56"/>
    <x v="10"/>
    <n v="77.755905788000007"/>
    <n v="34.82"/>
    <n v="1.87"/>
    <n v="72.431997394000007"/>
    <n v="-2.48"/>
    <n v="1.4139999999999999"/>
    <n v="0.185"/>
    <n v="7.6"/>
    <n v="3.57"/>
    <n v="2.66"/>
    <n v="7617.35"/>
    <n v="-5.91"/>
    <n v="77.56"/>
    <n v="78.38"/>
    <n v="219.75"/>
    <n v="1.07"/>
    <n v="23.91"/>
    <n v="6.43"/>
    <s v="BALL_FLIGHT"/>
    <s v="NORMAL"/>
    <n v="1.1100000000000001"/>
    <n v="66"/>
    <n v="100.71"/>
    <x v="1"/>
    <x v="0"/>
  </r>
  <r>
    <s v="21A8A796-86AD-4FA9-B056-06BC779B0BC32023-02-10"/>
    <x v="6"/>
    <n v="20"/>
    <s v="2023-02-10 16:44:12"/>
    <x v="7"/>
    <n v="91.647280210999995"/>
    <n v="8.56"/>
    <n v="6.47"/>
    <n v="72.230673127000003"/>
    <n v="-3.29"/>
    <n v="1.4710000000000001"/>
    <n v="0.188"/>
    <n v="7.8"/>
    <n v="-2.67"/>
    <n v="8.3800000000000008"/>
    <n v="7191.55"/>
    <n v="-21.89"/>
    <n v="87.12"/>
    <n v="101.34"/>
    <n v="219.75"/>
    <n v="1.27"/>
    <n v="6.4"/>
    <n v="27.05"/>
    <s v="MEASURED"/>
    <s v="NORMAL"/>
    <n v="1.1100000000000001"/>
    <n v="66"/>
    <n v="100.71"/>
    <x v="0"/>
    <x v="0"/>
  </r>
  <r>
    <s v="21A8A796-86AD-4FA9-B056-06BC779B0BC32023-02-10"/>
    <x v="6"/>
    <n v="21"/>
    <s v="2023-02-10 16:45:16"/>
    <x v="7"/>
    <n v="73.886005988999997"/>
    <n v="25.78"/>
    <n v="6.36"/>
    <n v="72.745168476000003"/>
    <n v="0.17"/>
    <n v="1.383"/>
    <n v="0.16400000000000001"/>
    <n v="8.4"/>
    <n v="0"/>
    <n v="7.71"/>
    <n v="8570.0300000000007"/>
    <n v="-4.43"/>
    <n v="73.95"/>
    <n v="77.56"/>
    <n v="219.75"/>
    <n v="1.02"/>
    <n v="15.32"/>
    <n v="11.78"/>
    <s v="BALL_FLIGHT"/>
    <s v="NORMAL"/>
    <n v="1.1100000000000001"/>
    <n v="66"/>
    <n v="100.71"/>
    <x v="1"/>
    <x v="0"/>
  </r>
  <r>
    <s v="21A8A796-86AD-4FA9-B056-06BC779B0BC32023-02-10"/>
    <x v="6"/>
    <n v="22"/>
    <s v="2023-02-10 16:46:57"/>
    <x v="7"/>
    <n v="82.587688196000002"/>
    <n v="31.26"/>
    <n v="2.78"/>
    <n v="75.720293755"/>
    <n v="-4.95"/>
    <n v="1.292"/>
    <n v="0.16500000000000001"/>
    <n v="7.8"/>
    <n v="-1.23"/>
    <n v="4.1399999999999997"/>
    <n v="6809.5"/>
    <n v="-6.61"/>
    <n v="86.99"/>
    <n v="90.21"/>
    <n v="219.75"/>
    <n v="1.0900000000000001"/>
    <n v="24.02"/>
    <n v="9.61"/>
    <s v="BALL_FLIGHT"/>
    <s v="NORMAL"/>
    <n v="1.1100000000000001"/>
    <n v="66"/>
    <n v="100.71"/>
    <x v="1"/>
    <x v="0"/>
  </r>
  <r>
    <s v="21A8A796-86AD-4FA9-B056-06BC779B0BC32023-02-10"/>
    <x v="6"/>
    <n v="23"/>
    <s v="2023-02-10 16:47:49"/>
    <x v="7"/>
    <n v="83.102183545000003"/>
    <n v="36.6"/>
    <n v="1.79"/>
    <n v="78.829635211999999"/>
    <n v="-10.51"/>
    <n v="1.137"/>
    <n v="0.20399999999999999"/>
    <n v="5.6"/>
    <n v="0"/>
    <n v="3.78"/>
    <n v="4625.7"/>
    <n v="-12.4"/>
    <n v="89.2"/>
    <n v="94.35"/>
    <n v="219.75"/>
    <n v="1.05"/>
    <n v="28.31"/>
    <n v="11.81"/>
    <s v="BALL_FLIGHT"/>
    <s v="NORMAL"/>
    <n v="1.1100000000000001"/>
    <n v="66"/>
    <n v="100.71"/>
    <x v="1"/>
    <x v="0"/>
  </r>
  <r>
    <s v="21A8A796-86AD-4FA9-B056-06BC779B0BC32023-02-10"/>
    <x v="6"/>
    <n v="24"/>
    <s v="2023-02-10 16:48:37"/>
    <x v="7"/>
    <n v="84.131174243000004"/>
    <n v="26.71"/>
    <n v="-3.18"/>
    <n v="77.733536424999997"/>
    <n v="-14.05"/>
    <n v="1.018"/>
    <n v="0.219"/>
    <n v="4.5999999999999996"/>
    <n v="7.54"/>
    <n v="-1.73"/>
    <n v="7201.82"/>
    <n v="-8.3800000000000008"/>
    <n v="92.14"/>
    <n v="94.21"/>
    <n v="219.75"/>
    <n v="1.08"/>
    <n v="21.13"/>
    <n v="0.38"/>
    <s v="BALL_FLIGHT"/>
    <s v="NORMAL"/>
    <n v="1.1100000000000001"/>
    <n v="66"/>
    <n v="100.71"/>
    <x v="1"/>
    <x v="0"/>
  </r>
  <r>
    <s v="21A8A796-86AD-4FA9-B056-06BC779B0BC32023-02-10"/>
    <x v="6"/>
    <n v="25"/>
    <s v="2023-02-10 16:50:06"/>
    <x v="0"/>
    <n v="82.006084758"/>
    <n v="26.23"/>
    <n v="-5.0999999999999996"/>
    <n v="73.080708920999996"/>
    <n v="-1.1000000000000001"/>
    <n v="1.3120000000000001"/>
    <n v="0.17899999999999999"/>
    <n v="7.3"/>
    <n v="-4.58"/>
    <n v="-6.04"/>
    <n v="6553.65"/>
    <n v="8"/>
    <n v="88.93"/>
    <n v="93.49"/>
    <n v="219.75"/>
    <n v="1.1200000000000001"/>
    <n v="19.34"/>
    <n v="-14.73"/>
    <s v="BALL_FLIGHT"/>
    <s v="NORMAL"/>
    <n v="1.1100000000000001"/>
    <n v="66"/>
    <n v="100.71"/>
    <x v="1"/>
    <x v="0"/>
  </r>
  <r>
    <s v="21A8A796-86AD-4FA9-B056-06BC779B0BC32023-02-10"/>
    <x v="6"/>
    <n v="26"/>
    <s v="2023-02-10 16:50:44"/>
    <x v="0"/>
    <n v="94.890837845999997"/>
    <n v="21.06"/>
    <n v="-1.52"/>
    <n v="79.702040369000002"/>
    <n v="-0.55000000000000004"/>
    <n v="1.1990000000000001"/>
    <n v="0.17799999999999999"/>
    <n v="6.7"/>
    <n v="-3.11"/>
    <n v="-1.76"/>
    <n v="8273.14"/>
    <n v="0.35"/>
    <n v="104.39"/>
    <n v="108.14"/>
    <n v="219.75"/>
    <n v="1.19"/>
    <n v="21.92"/>
    <n v="-3.55"/>
    <s v="BALL_FLIGHT"/>
    <s v="NORMAL"/>
    <n v="1.1100000000000001"/>
    <n v="66"/>
    <n v="100.71"/>
    <x v="1"/>
    <x v="0"/>
  </r>
  <r>
    <s v="21A8A796-86AD-4FA9-B056-06BC779B0BC32023-02-10"/>
    <x v="6"/>
    <n v="27"/>
    <s v="2023-02-10 16:51:17"/>
    <x v="0"/>
    <n v="90.103794164000007"/>
    <n v="24.51"/>
    <n v="-5.36"/>
    <n v="77.957230054999997"/>
    <n v="-3.11"/>
    <n v="1.214"/>
    <n v="0.185"/>
    <n v="6.6"/>
    <n v="-1.57"/>
    <n v="-6.05"/>
    <n v="8546.89"/>
    <n v="0.12"/>
    <n v="96.31"/>
    <n v="99.11"/>
    <n v="219.75"/>
    <n v="1.1599999999999999"/>
    <n v="22.76"/>
    <n v="-10.6"/>
    <s v="BALL_FLIGHT"/>
    <s v="NORMAL"/>
    <n v="1.1100000000000001"/>
    <n v="66"/>
    <n v="100.71"/>
    <x v="1"/>
    <x v="0"/>
  </r>
  <r>
    <s v="21A8A796-86AD-4FA9-B056-06BC779B0BC32023-02-10"/>
    <x v="6"/>
    <n v="28"/>
    <s v="2023-02-10 16:52:13"/>
    <x v="0"/>
    <n v="87.665533597000007"/>
    <n v="22.4"/>
    <n v="-3.05"/>
    <n v="75.362383946999998"/>
    <n v="-1.74"/>
    <n v="1.246"/>
    <n v="0.17499999999999999"/>
    <n v="7.1"/>
    <n v="-1.85"/>
    <n v="-3.45"/>
    <n v="6937.83"/>
    <n v="6.91"/>
    <n v="96.88"/>
    <n v="102.04"/>
    <n v="219.75"/>
    <n v="1.1599999999999999"/>
    <n v="18.96"/>
    <n v="-11.58"/>
    <s v="BALL_FLIGHT"/>
    <s v="NORMAL"/>
    <n v="1.1100000000000001"/>
    <n v="66"/>
    <n v="100.71"/>
    <x v="1"/>
    <x v="0"/>
  </r>
  <r>
    <s v="21A8A796-86AD-4FA9-B056-06BC779B0BC32023-02-10"/>
    <x v="6"/>
    <n v="29"/>
    <s v="2023-02-10 16:52:47"/>
    <x v="0"/>
    <n v="86.658912262000001"/>
    <n v="28.7"/>
    <n v="2.92"/>
    <n v="78.001968781000002"/>
    <n v="-1.22"/>
    <n v="1.3779999999999999"/>
    <n v="0.187"/>
    <n v="7.4"/>
    <n v="1.1599999999999999"/>
    <n v="3.74"/>
    <n v="7491.87"/>
    <n v="0.64"/>
    <n v="93.49"/>
    <n v="95.05"/>
    <n v="219.75"/>
    <n v="1.1100000000000001"/>
    <n v="24.46"/>
    <n v="5.04"/>
    <s v="BALL_FLIGHT"/>
    <s v="NORMAL"/>
    <n v="1.1100000000000001"/>
    <n v="66"/>
    <n v="100.71"/>
    <x v="1"/>
    <x v="0"/>
  </r>
  <r>
    <s v="21A8A796-86AD-4FA9-B056-06BC779B0BC32023-02-10"/>
    <x v="6"/>
    <n v="30"/>
    <s v="2023-02-10 16:53:20"/>
    <x v="0"/>
    <n v="88.157659582999997"/>
    <n v="26.73"/>
    <n v="-0.48"/>
    <n v="77.912491329000005"/>
    <n v="-4.55"/>
    <n v="1.238"/>
    <n v="0.159"/>
    <n v="7.8"/>
    <n v="-2.68"/>
    <n v="0.1"/>
    <n v="8522.6200000000008"/>
    <n v="-5.67"/>
    <n v="92.7"/>
    <n v="95.31"/>
    <n v="219.75"/>
    <n v="1.1299999999999999"/>
    <n v="23.64"/>
    <n v="3.7"/>
    <s v="BALL_FLIGHT"/>
    <s v="NORMAL"/>
    <n v="1.1100000000000001"/>
    <n v="66"/>
    <n v="100.71"/>
    <x v="1"/>
    <x v="0"/>
  </r>
  <r>
    <s v="21A8A796-86AD-4FA9-B056-06BC779B0BC32023-02-10"/>
    <x v="6"/>
    <n v="31"/>
    <s v="2023-02-10 16:54:00"/>
    <x v="0"/>
    <n v="95.069792750000005"/>
    <n v="29.2"/>
    <n v="0.87"/>
    <n v="83.795633797999997"/>
    <n v="-4.1100000000000003"/>
    <n v="0.89500000000000002"/>
    <n v="0.16"/>
    <n v="5.6"/>
    <n v="0.28000000000000003"/>
    <n v="1.69"/>
    <n v="7534.69"/>
    <n v="-7.36"/>
    <n v="101.93"/>
    <n v="104.55"/>
    <n v="219.75"/>
    <n v="1.1299999999999999"/>
    <n v="29.95"/>
    <n v="8.8699999999999992"/>
    <s v="MEASURED"/>
    <s v="NORMAL"/>
    <n v="1.1100000000000001"/>
    <n v="66"/>
    <n v="100.73"/>
    <x v="1"/>
    <x v="0"/>
  </r>
  <r>
    <s v="21A8A796-86AD-4FA9-B056-06BC779B0BC32023-02-10"/>
    <x v="6"/>
    <n v="33"/>
    <s v="2023-02-10 16:56:00"/>
    <x v="1"/>
    <n v="98.156764843999994"/>
    <n v="18.29"/>
    <n v="-4.43"/>
    <n v="82.878489915000003"/>
    <n v="-5.79"/>
    <n v="1.0249999999999999"/>
    <n v="0.16600000000000001"/>
    <n v="6.2"/>
    <n v="-3.84"/>
    <n v="-4.51"/>
    <n v="5856.23"/>
    <n v="5.53"/>
    <n v="117.57"/>
    <n v="121.82"/>
    <n v="219.75"/>
    <n v="1.18"/>
    <n v="19.45"/>
    <n v="-15.83"/>
    <s v="BALL_FLIGHT"/>
    <s v="NORMAL"/>
    <n v="1.1100000000000001"/>
    <n v="66"/>
    <n v="100.73"/>
    <x v="1"/>
    <x v="0"/>
  </r>
  <r>
    <s v="21A8A796-86AD-4FA9-B056-06BC779B0BC32023-02-10"/>
    <x v="6"/>
    <n v="34"/>
    <s v="2023-02-10 16:57:08"/>
    <x v="1"/>
    <n v="109.788833604"/>
    <n v="16.559999999999999"/>
    <n v="-4.62"/>
    <n v="83.169291634000004"/>
    <n v="-9.52"/>
    <n v="1.095"/>
    <n v="0.156"/>
    <n v="7"/>
    <n v="-4.13"/>
    <n v="-4.17"/>
    <n v="9948.2999999999993"/>
    <n v="-6.67"/>
    <n v="119.51"/>
    <n v="122.26"/>
    <n v="219.75"/>
    <n v="1.32"/>
    <n v="25.15"/>
    <n v="-2.65"/>
    <s v="BALL_FLIGHT"/>
    <s v="NORMAL"/>
    <n v="1.1100000000000001"/>
    <n v="66"/>
    <n v="100.73"/>
    <x v="1"/>
    <x v="0"/>
  </r>
  <r>
    <s v="21A8A796-86AD-4FA9-B056-06BC779B0BC32023-02-10"/>
    <x v="6"/>
    <n v="35"/>
    <s v="2023-02-10 16:57:40"/>
    <x v="1"/>
    <n v="107.10451004399999"/>
    <n v="15.11"/>
    <n v="-5.03"/>
    <n v="84.690408317999996"/>
    <n v="-4.5999999999999996"/>
    <n v="1.006"/>
    <n v="0.153"/>
    <n v="6.6"/>
    <n v="-4.3"/>
    <n v="-5.43"/>
    <n v="10452.89"/>
    <n v="-7.95"/>
    <n v="115.23"/>
    <n v="117.91"/>
    <n v="219.75"/>
    <n v="1.26"/>
    <n v="22.06"/>
    <n v="-2.0499999999999998"/>
    <s v="BALL_FLIGHT"/>
    <s v="NORMAL"/>
    <n v="1.1100000000000001"/>
    <n v="66"/>
    <n v="100.73"/>
    <x v="1"/>
    <x v="0"/>
  </r>
  <r>
    <s v="21A8A796-86AD-4FA9-B056-06BC779B0BC32023-02-10"/>
    <x v="6"/>
    <n v="36"/>
    <s v="2023-02-10 16:58:16"/>
    <x v="1"/>
    <n v="113.748210855"/>
    <n v="18.579999999999998"/>
    <n v="1.39"/>
    <n v="90.170902252999994"/>
    <n v="-5.45"/>
    <n v="1.1180000000000001"/>
    <n v="0.161"/>
    <n v="6.9"/>
    <n v="-3.58"/>
    <n v="2.52"/>
    <n v="9809.27"/>
    <n v="-3.57"/>
    <n v="123.34"/>
    <n v="125.33"/>
    <n v="219.75"/>
    <n v="1.26"/>
    <n v="29.85"/>
    <n v="8.4"/>
    <s v="MEASURED"/>
    <s v="NORMAL"/>
    <n v="1.1100000000000001"/>
    <n v="66"/>
    <n v="100.73"/>
    <x v="1"/>
    <x v="0"/>
  </r>
  <r>
    <s v="21A8A796-86AD-4FA9-B056-06BC779B0BC32023-02-10"/>
    <x v="6"/>
    <n v="37"/>
    <s v="2023-02-10 16:58:55"/>
    <x v="1"/>
    <n v="110.28095958999999"/>
    <n v="20.54"/>
    <n v="-1.76"/>
    <n v="88.627416206000007"/>
    <n v="-9.07"/>
    <n v="0.96599999999999997"/>
    <n v="0.151"/>
    <n v="6.4"/>
    <n v="-3.48"/>
    <n v="-0.76"/>
    <n v="8916.0499999999993"/>
    <n v="-7.08"/>
    <n v="121.43"/>
    <n v="123.8"/>
    <n v="219.75"/>
    <n v="1.24"/>
    <n v="29.98"/>
    <n v="4.78"/>
    <s v="BALL_FLIGHT"/>
    <s v="NORMAL"/>
    <n v="1.1100000000000001"/>
    <n v="66"/>
    <n v="100.73"/>
    <x v="1"/>
    <x v="0"/>
  </r>
  <r>
    <s v="21A8A796-86AD-4FA9-B056-06BC779B0BC32023-02-10"/>
    <x v="6"/>
    <n v="38"/>
    <s v="2023-02-10 16:59:41"/>
    <x v="1"/>
    <n v="92.765748361000007"/>
    <n v="21.79"/>
    <n v="2.84"/>
    <n v="85.294381118999993"/>
    <n v="-8.02"/>
    <n v="1.1220000000000001"/>
    <n v="0.155"/>
    <n v="7.2"/>
    <n v="-1.17"/>
    <n v="4.68"/>
    <n v="10311.379999999999"/>
    <n v="-14.36"/>
    <n v="96.29"/>
    <n v="98.54"/>
    <n v="219.75"/>
    <n v="1.0900000000000001"/>
    <n v="21.21"/>
    <n v="18.149999999999999"/>
    <s v="MEASURED"/>
    <s v="NORMAL"/>
    <n v="1.1100000000000001"/>
    <n v="66"/>
    <n v="100.73"/>
    <x v="0"/>
    <x v="0"/>
  </r>
  <r>
    <s v="21A8A796-86AD-4FA9-B056-06BC779B0BC32023-02-10"/>
    <x v="6"/>
    <n v="39"/>
    <s v="2023-02-10 17:00:34"/>
    <x v="1"/>
    <n v="98.134395480999999"/>
    <n v="19.03"/>
    <n v="0.71"/>
    <n v="83.102183545000003"/>
    <n v="-8.65"/>
    <n v="1.17"/>
    <n v="0.153"/>
    <n v="7.6"/>
    <n v="-2.29"/>
    <n v="2.1800000000000002"/>
    <n v="7137.97"/>
    <n v="-13.11"/>
    <n v="111.16"/>
    <n v="116.62"/>
    <n v="219.75"/>
    <n v="1.18"/>
    <n v="20.53"/>
    <n v="15.01"/>
    <s v="BALL_FLIGHT"/>
    <s v="NORMAL"/>
    <n v="1.1100000000000001"/>
    <n v="66"/>
    <n v="100.73"/>
    <x v="1"/>
    <x v="0"/>
  </r>
  <r>
    <s v="21A8A796-86AD-4FA9-B056-06BC779B0BC32023-02-10"/>
    <x v="6"/>
    <n v="40"/>
    <s v="2023-02-10 17:01:20"/>
    <x v="1"/>
    <n v="84.377237235999999"/>
    <n v="7.99"/>
    <n v="11.47"/>
    <n v="78.315139862999999"/>
    <n v="-3.7"/>
    <n v="1.202"/>
    <n v="0.17100000000000001"/>
    <n v="7"/>
    <n v="1.8"/>
    <n v="14.52"/>
    <n v="6205.81"/>
    <n v="-20.51"/>
    <n v="71.37"/>
    <n v="91.21"/>
    <n v="219.75"/>
    <n v="1.08"/>
    <n v="4.1100000000000003"/>
    <n v="29.19"/>
    <s v="BALL_FLIGHT"/>
    <s v="NORMAL"/>
    <n v="1.1100000000000001"/>
    <n v="66"/>
    <n v="100.73"/>
    <x v="0"/>
    <x v="0"/>
  </r>
  <r>
    <s v="21A8A796-86AD-4FA9-B056-06BC779B0BC32023-02-10"/>
    <x v="6"/>
    <n v="41"/>
    <s v="2023-02-10 17:02:12"/>
    <x v="1"/>
    <n v="100.416070507"/>
    <n v="16.16"/>
    <n v="-8.0399999999999991"/>
    <n v="73.639942996000002"/>
    <n v="-8.7200000000000006"/>
    <n v="1.321"/>
    <n v="0.17799999999999999"/>
    <n v="7.4"/>
    <n v="-0.67"/>
    <n v="-8.4600000000000009"/>
    <n v="9155.5"/>
    <n v="-0.46"/>
    <n v="110.04"/>
    <n v="114.21"/>
    <n v="219.75"/>
    <n v="1.36"/>
    <n v="19.7"/>
    <n v="-17.149999999999999"/>
    <s v="MEASURED"/>
    <s v="NORMAL"/>
    <n v="1.1100000000000001"/>
    <n v="66"/>
    <n v="100.73"/>
    <x v="1"/>
    <x v="0"/>
  </r>
  <r>
    <s v="21A8A796-86AD-4FA9-B056-06BC779B0BC32023-02-10"/>
    <x v="6"/>
    <n v="42"/>
    <s v="2023-02-10 17:03:05"/>
    <x v="1"/>
    <n v="83.482462716000001"/>
    <n v="18.170000000000002"/>
    <n v="-0.82"/>
    <n v="70.150322368000005"/>
    <n v="-8.93"/>
    <n v="1.5369999999999999"/>
    <n v="0.20200000000000001"/>
    <n v="7.6"/>
    <n v="-3.91"/>
    <n v="0.36"/>
    <n v="5963.49"/>
    <n v="-18.82"/>
    <n v="88.78"/>
    <n v="97.67"/>
    <n v="219.75"/>
    <n v="1.19"/>
    <n v="12.35"/>
    <n v="11.1"/>
    <s v="BALL_FLIGHT"/>
    <s v="NORMAL"/>
    <n v="1.1100000000000001"/>
    <n v="66"/>
    <n v="100.73"/>
    <x v="0"/>
    <x v="0"/>
  </r>
  <r>
    <s v="21A8A796-86AD-4FA9-B056-06BC779B0BC32023-02-10"/>
    <x v="6"/>
    <n v="44"/>
    <s v="2023-02-10 17:04:25"/>
    <x v="1"/>
    <n v="82.296886477000001"/>
    <n v="10.16"/>
    <n v="5.43"/>
    <n v="79.344130561"/>
    <n v="-7.81"/>
    <n v="1.1599999999999999"/>
    <n v="0.185"/>
    <n v="6.3"/>
    <n v="-3.76"/>
    <n v="7.8"/>
    <n v="7431.69"/>
    <n v="-25.38"/>
    <n v="72.58"/>
    <n v="87.26"/>
    <n v="219.75"/>
    <n v="1.04"/>
    <n v="5.4"/>
    <n v="22.02"/>
    <s v="BALL_FLIGHT"/>
    <s v="NORMAL"/>
    <n v="1.1100000000000001"/>
    <n v="66"/>
    <n v="100.73"/>
    <x v="0"/>
    <x v="0"/>
  </r>
  <r>
    <s v="21A8A796-86AD-4FA9-B056-06BC779B0BC32023-02-10"/>
    <x v="6"/>
    <n v="45"/>
    <s v="2023-02-10 17:05:04"/>
    <x v="1"/>
    <n v="102.183250184"/>
    <n v="18.579999999999998"/>
    <n v="-7.57"/>
    <n v="75.586077576999998"/>
    <n v="-9.75"/>
    <n v="1.1879999999999999"/>
    <n v="0.20300000000000001"/>
    <n v="5.9"/>
    <n v="-1.95"/>
    <n v="-7.73"/>
    <n v="8077.49"/>
    <n v="5.18"/>
    <n v="114.87"/>
    <n v="119.1"/>
    <n v="219.75"/>
    <n v="1.35"/>
    <n v="22.81"/>
    <n v="-23.35"/>
    <s v="BALL_FLIGHT"/>
    <s v="NORMAL"/>
    <n v="1.1100000000000001"/>
    <n v="66"/>
    <n v="100.73"/>
    <x v="1"/>
    <x v="0"/>
  </r>
  <r>
    <s v="21A8A796-86AD-4FA9-B056-06BC779B0BC32023-02-10"/>
    <x v="6"/>
    <n v="46"/>
    <s v="2023-02-10 17:06:05"/>
    <x v="1"/>
    <n v="93.414459887999996"/>
    <n v="17.600000000000001"/>
    <n v="1.2"/>
    <n v="75.250537132000005"/>
    <n v="-5.18"/>
    <n v="1.2410000000000001"/>
    <n v="0.152"/>
    <n v="8.1999999999999993"/>
    <n v="-3.84"/>
    <n v="2.25"/>
    <n v="4332.71"/>
    <n v="-11.5"/>
    <n v="109.15"/>
    <n v="119.25"/>
    <n v="219.75"/>
    <n v="1.24"/>
    <n v="15.27"/>
    <n v="12.28"/>
    <s v="BALL_FLIGHT"/>
    <s v="NORMAL"/>
    <n v="1.1100000000000001"/>
    <n v="66"/>
    <n v="100.73"/>
    <x v="1"/>
    <x v="0"/>
  </r>
  <r>
    <s v="21A8A796-86AD-4FA9-B056-06BC779B0BC32023-02-10"/>
    <x v="6"/>
    <n v="47"/>
    <s v="2023-02-10 17:08:12"/>
    <x v="1"/>
    <n v="91.960451293000006"/>
    <n v="18.88"/>
    <n v="2.48"/>
    <n v="76.212419741000005"/>
    <n v="-4.2"/>
    <n v="1.2490000000000001"/>
    <n v="0.16900000000000001"/>
    <n v="7.4"/>
    <n v="-3.38"/>
    <n v="3.66"/>
    <n v="8490.2099999999991"/>
    <n v="-18.29"/>
    <n v="98.95"/>
    <n v="103.91"/>
    <n v="219.75"/>
    <n v="1.21"/>
    <n v="17.34"/>
    <n v="20.87"/>
    <s v="MEASURED"/>
    <s v="NORMAL"/>
    <n v="1.1100000000000001"/>
    <n v="66"/>
    <n v="100.73"/>
    <x v="1"/>
    <x v="0"/>
  </r>
  <r>
    <s v="21A8A796-86AD-4FA9-B056-06BC779B0BC32023-02-10"/>
    <x v="6"/>
    <n v="48"/>
    <s v="2023-02-10 17:09:30"/>
    <x v="1"/>
    <n v="93.168396895000001"/>
    <n v="18.91"/>
    <n v="0.85"/>
    <n v="74.601825605000002"/>
    <n v="-2.46"/>
    <n v="1.4279999999999999"/>
    <n v="0.187"/>
    <n v="7.6"/>
    <n v="0.76"/>
    <n v="1.41"/>
    <n v="7157.28"/>
    <n v="2.63"/>
    <n v="104.46"/>
    <n v="110.19"/>
    <n v="219.75"/>
    <n v="1.25"/>
    <n v="18.43"/>
    <n v="-0.66"/>
    <s v="MEASURED"/>
    <s v="NORMAL"/>
    <n v="1.1100000000000001"/>
    <n v="66"/>
    <n v="100.72"/>
    <x v="1"/>
    <x v="0"/>
  </r>
  <r>
    <s v="21A8A796-86AD-4FA9-B056-06BC779B0BC32023-02-10"/>
    <x v="6"/>
    <n v="50"/>
    <s v="2023-02-10 17:12:53"/>
    <x v="1"/>
    <n v="90.998568684000006"/>
    <n v="16.579999999999998"/>
    <n v="-7"/>
    <n v="67.108089000000007"/>
    <n v="-2.56"/>
    <n v="1.2849999999999999"/>
    <n v="0.20399999999999999"/>
    <n v="6.3"/>
    <n v="-1.69"/>
    <n v="-8.1300000000000008"/>
    <n v="4419.57"/>
    <n v="0.3"/>
    <n v="104.19"/>
    <n v="114.88"/>
    <n v="219.75"/>
    <n v="1.36"/>
    <n v="13.53"/>
    <n v="-14.94"/>
    <s v="MEASURED"/>
    <s v="NORMAL"/>
    <n v="1.1100000000000001"/>
    <n v="66"/>
    <n v="100.72"/>
    <x v="1"/>
    <x v="0"/>
  </r>
  <r>
    <s v="21A8A796-86AD-4FA9-B056-06BC779B0BC32023-02-10"/>
    <x v="6"/>
    <n v="51"/>
    <s v="2023-02-10 17:14:18"/>
    <x v="1"/>
    <n v="90.551181424000006"/>
    <n v="19.37"/>
    <n v="-1.52"/>
    <n v="70.127953004999995"/>
    <n v="0.41"/>
    <n v="1.2310000000000001"/>
    <n v="0.17699999999999999"/>
    <n v="7"/>
    <n v="-2.94"/>
    <n v="-1.91"/>
    <n v="5950.41"/>
    <n v="21.76"/>
    <n v="100.91"/>
    <n v="108.43"/>
    <n v="219.75"/>
    <n v="1.29"/>
    <n v="16.09"/>
    <n v="-20.77"/>
    <s v="MEASURED"/>
    <s v="NORMAL"/>
    <n v="1.1100000000000001"/>
    <n v="66"/>
    <n v="100.72"/>
    <x v="1"/>
    <x v="0"/>
  </r>
  <r>
    <s v="21A8A796-86AD-4FA9-B056-06BC779B0BC32023-02-10"/>
    <x v="6"/>
    <n v="52"/>
    <s v="2023-02-10 17:14:53"/>
    <x v="1"/>
    <n v="108.692734817"/>
    <n v="13.22"/>
    <n v="-3.63"/>
    <n v="80.417859985000007"/>
    <n v="-5.04"/>
    <n v="1.2430000000000001"/>
    <n v="0.17399999999999999"/>
    <n v="7.1"/>
    <n v="-3.18"/>
    <n v="-3.65"/>
    <n v="5575.2"/>
    <n v="5.65"/>
    <n v="129.46"/>
    <n v="138.43"/>
    <n v="219.75"/>
    <n v="1.35"/>
    <n v="17.899999999999999"/>
    <n v="-16.2"/>
    <s v="MEASURED"/>
    <s v="NORMAL"/>
    <n v="1.1100000000000001"/>
    <n v="66"/>
    <n v="100.72"/>
    <x v="1"/>
    <x v="0"/>
  </r>
  <r>
    <s v="21A8A796-86AD-4FA9-B056-06BC779B0BC32023-02-10"/>
    <x v="6"/>
    <n v="53"/>
    <s v="2023-02-10 17:15:29"/>
    <x v="1"/>
    <n v="97.239620961"/>
    <n v="18.07"/>
    <n v="-3.49"/>
    <n v="77.778275151000003"/>
    <n v="-1.89"/>
    <n v="1.2509999999999999"/>
    <n v="0.15"/>
    <n v="8.3000000000000007"/>
    <n v="-2.13"/>
    <n v="-3.96"/>
    <n v="3730.24"/>
    <n v="25.26"/>
    <n v="114.75"/>
    <n v="126.68"/>
    <n v="219.75"/>
    <n v="1.25"/>
    <n v="15.74"/>
    <n v="-29.41"/>
    <s v="BALL_FLIGHT"/>
    <s v="NORMAL"/>
    <n v="1.1100000000000001"/>
    <n v="66"/>
    <n v="100.72"/>
    <x v="1"/>
    <x v="0"/>
  </r>
  <r>
    <s v="21A8A796-86AD-4FA9-B056-06BC779B0BC32023-02-10"/>
    <x v="6"/>
    <n v="54"/>
    <s v="2023-02-10 17:15:57"/>
    <x v="1"/>
    <n v="83.460093353000005"/>
    <n v="19.55"/>
    <n v="1.33"/>
    <n v="80.5297068"/>
    <n v="-5.68"/>
    <n v="1.3819999999999999"/>
    <n v="0.158"/>
    <n v="8.6999999999999993"/>
    <n v="-1.74"/>
    <n v="2.4900000000000002"/>
    <n v="4254.72"/>
    <n v="-14.29"/>
    <n v="92.56"/>
    <n v="102.71"/>
    <n v="219.75"/>
    <n v="1.04"/>
    <n v="13.02"/>
    <n v="11.67"/>
    <s v="BALL_FLIGHT"/>
    <s v="NORMAL"/>
    <n v="1.1100000000000001"/>
    <n v="66"/>
    <n v="100.72"/>
    <x v="1"/>
    <x v="0"/>
  </r>
  <r>
    <s v="21A8A796-86AD-4FA9-B056-06BC779B0BC32023-02-10"/>
    <x v="6"/>
    <n v="55"/>
    <s v="2023-02-10 17:16:33"/>
    <x v="1"/>
    <n v="100.192376877"/>
    <n v="15.98"/>
    <n v="-6.63"/>
    <n v="72.678060387000002"/>
    <n v="-5.37"/>
    <n v="1.2609999999999999"/>
    <n v="0.18"/>
    <n v="7"/>
    <n v="0.15"/>
    <n v="-7.25"/>
    <n v="7899"/>
    <n v="1.53"/>
    <n v="112.6"/>
    <n v="118.09"/>
    <n v="219.75"/>
    <n v="1.38"/>
    <n v="18.91"/>
    <n v="-16.55"/>
    <s v="MEASURED"/>
    <s v="NORMAL"/>
    <n v="1.1100000000000001"/>
    <n v="66"/>
    <n v="100.72"/>
    <x v="1"/>
    <x v="0"/>
  </r>
  <r>
    <s v="21A8A796-86AD-4FA9-B056-06BC779B0BC32023-02-10"/>
    <x v="6"/>
    <n v="56"/>
    <s v="2023-02-10 17:17:03"/>
    <x v="1"/>
    <n v="92.385469189999995"/>
    <n v="13.86"/>
    <n v="4.6399999999999997"/>
    <n v="81.290265141999996"/>
    <n v="-4.1500000000000004"/>
    <n v="0.999"/>
    <n v="0.154"/>
    <n v="6.5"/>
    <n v="-2.33"/>
    <n v="6.28"/>
    <n v="8050.74"/>
    <n v="-25.08"/>
    <n v="95.59"/>
    <n v="103.81"/>
    <n v="219.75"/>
    <n v="1.1399999999999999"/>
    <n v="11.65"/>
    <n v="28.94"/>
    <s v="MEASURED"/>
    <s v="NORMAL"/>
    <n v="1.1100000000000001"/>
    <n v="66"/>
    <n v="100.72"/>
    <x v="1"/>
    <x v="0"/>
  </r>
  <r>
    <s v="21A8A796-86AD-4FA9-B056-06BC779B0BC32023-02-10"/>
    <x v="6"/>
    <n v="59"/>
    <s v="2023-02-10 17:18:18"/>
    <x v="1"/>
    <n v="98.044918029000002"/>
    <n v="19"/>
    <n v="-4.32"/>
    <n v="78.158554322000001"/>
    <n v="-7.39"/>
    <n v="1.232"/>
    <n v="0.153"/>
    <n v="8.1"/>
    <n v="-3.23"/>
    <n v="-4.13"/>
    <n v="5095.8"/>
    <n v="-10.09"/>
    <n v="116.47"/>
    <n v="124.61"/>
    <n v="219.75"/>
    <n v="1.25"/>
    <n v="19.66"/>
    <n v="0.03"/>
    <s v="BALL_FLIGHT"/>
    <s v="NORMAL"/>
    <n v="1.1100000000000001"/>
    <n v="66"/>
    <n v="100.72"/>
    <x v="1"/>
    <x v="0"/>
  </r>
  <r>
    <s v="21A8A796-86AD-4FA9-B056-06BC779B0BC32023-02-10"/>
    <x v="6"/>
    <n v="60"/>
    <s v="2023-02-10 17:19:07"/>
    <x v="1"/>
    <n v="98.648890829999999"/>
    <n v="14.93"/>
    <n v="-8.9700000000000006"/>
    <n v="80.037580813999995"/>
    <n v="-4.5999999999999996"/>
    <n v="1.1240000000000001"/>
    <n v="0.16700000000000001"/>
    <n v="6.7"/>
    <n v="-0.35"/>
    <n v="-10.220000000000001"/>
    <n v="6233.52"/>
    <n v="1.05"/>
    <n v="113.01"/>
    <n v="121.15"/>
    <n v="219.75"/>
    <n v="1.23"/>
    <n v="16.14"/>
    <n v="-21.28"/>
    <s v="BALL_FLIGHT"/>
    <s v="NORMAL"/>
    <n v="1.1100000000000001"/>
    <n v="66"/>
    <n v="100.72"/>
    <x v="1"/>
    <x v="0"/>
  </r>
  <r>
    <s v="F1C4791F-872D-4841-A7E3-0B5EE88816A92023-02-06"/>
    <x v="7"/>
    <n v="1"/>
    <s v="2023-02-06 14:10:32"/>
    <x v="0"/>
    <n v="95.718504276999994"/>
    <n v="2.66"/>
    <n v="2.89"/>
    <n v="77.621689610000004"/>
    <n v="-1.41"/>
    <n v="1.369"/>
    <n v="0.16400000000000001"/>
    <n v="8.3000000000000007"/>
    <n v="5.73"/>
    <n v="3.73"/>
    <n v="6590.26"/>
    <n v="-27.19"/>
    <n v="67.19"/>
    <n v="115.72"/>
    <n v="219.75"/>
    <n v="1.23"/>
    <n v="1.7"/>
    <n v="25.08"/>
    <s v="MEASURED"/>
    <s v="NORMAL"/>
    <n v="-1.1100000000000001"/>
    <n v="65"/>
    <n v="100.78"/>
    <x v="0"/>
    <x v="0"/>
  </r>
  <r>
    <s v="F1C4791F-872D-4841-A7E3-0B5EE88816A92023-02-06"/>
    <x v="7"/>
    <n v="2"/>
    <s v="2023-02-06 14:10:59"/>
    <x v="0"/>
    <n v="90.640658876000003"/>
    <n v="30.76"/>
    <n v="-2.2799999999999998"/>
    <n v="77.823013876999994"/>
    <n v="-0.57999999999999996"/>
    <n v="1.4279999999999999"/>
    <n v="0.18099999999999999"/>
    <n v="7.9"/>
    <n v="0.34"/>
    <n v="-2.69"/>
    <n v="4875.34"/>
    <n v="-3.05"/>
    <n v="105.44"/>
    <n v="108.72"/>
    <n v="219.75"/>
    <n v="1.1599999999999999"/>
    <n v="28.28"/>
    <n v="-2.2799999999999998"/>
    <s v="MEASURED"/>
    <s v="NORMAL"/>
    <n v="-1.1100000000000001"/>
    <n v="65"/>
    <n v="100.78"/>
    <x v="1"/>
    <x v="0"/>
  </r>
  <r>
    <s v="F1C4791F-872D-4841-A7E3-0B5EE88816A92023-02-06"/>
    <x v="7"/>
    <n v="5"/>
    <s v="2023-02-06 14:13:07"/>
    <x v="0"/>
    <n v="84.533822776999997"/>
    <n v="33"/>
    <n v="0.3"/>
    <n v="72.029348859999999"/>
    <n v="0.4"/>
    <n v="1.708"/>
    <n v="0.187"/>
    <n v="9.1"/>
    <n v="-0.15"/>
    <n v="0.31"/>
    <n v="2916.98"/>
    <n v="-11.16"/>
    <n v="100.45"/>
    <n v="108.84"/>
    <n v="219.75"/>
    <n v="1.17"/>
    <n v="25.59"/>
    <n v="8.27"/>
    <s v="BALL_FLIGHT"/>
    <s v="NORMAL"/>
    <n v="-1.1100000000000001"/>
    <n v="65"/>
    <n v="100.78"/>
    <x v="1"/>
    <x v="0"/>
  </r>
  <r>
    <s v="F1C4791F-872D-4841-A7E3-0B5EE88816A92023-02-06"/>
    <x v="7"/>
    <n v="6"/>
    <s v="2023-02-06 14:13:38"/>
    <x v="0"/>
    <n v="88.873479199000002"/>
    <n v="25.54"/>
    <n v="-7.17"/>
    <n v="76.771653815999997"/>
    <n v="-1.68"/>
    <n v="1.5920000000000001"/>
    <n v="0.183"/>
    <n v="8.6999999999999993"/>
    <n v="3.56"/>
    <n v="-8.4700000000000006"/>
    <n v="7179.01"/>
    <n v="-7.3"/>
    <n v="96.85"/>
    <n v="100.65"/>
    <n v="219.75"/>
    <n v="1.1599999999999999"/>
    <n v="22.78"/>
    <n v="-8"/>
    <s v="BALL_FLIGHT"/>
    <s v="NORMAL"/>
    <n v="-1.1100000000000001"/>
    <n v="65"/>
    <n v="100.78"/>
    <x v="1"/>
    <x v="0"/>
  </r>
  <r>
    <s v="F1C4791F-872D-4841-A7E3-0B5EE88816A92023-02-06"/>
    <x v="7"/>
    <n v="7"/>
    <s v="2023-02-06 14:14:10"/>
    <x v="0"/>
    <n v="84.153543605999999"/>
    <n v="34.520000000000003"/>
    <n v="1.27"/>
    <n v="74.825519235000002"/>
    <n v="-0.66"/>
    <n v="1.5369999999999999"/>
    <n v="0.16"/>
    <n v="9.6"/>
    <n v="2.58"/>
    <n v="1.65"/>
    <n v="3750.77"/>
    <n v="-1.82"/>
    <n v="95.24"/>
    <n v="101.97"/>
    <n v="219.75"/>
    <n v="1.1200000000000001"/>
    <n v="27.28"/>
    <n v="3.83"/>
    <s v="BALL_FLIGHT"/>
    <s v="NORMAL"/>
    <n v="-1.1100000000000001"/>
    <n v="65"/>
    <n v="100.78"/>
    <x v="1"/>
    <x v="0"/>
  </r>
  <r>
    <s v="F1C4791F-872D-4841-A7E3-0B5EE88816A92023-02-06"/>
    <x v="7"/>
    <n v="8"/>
    <s v="2023-02-06 14:15:20"/>
    <x v="1"/>
    <n v="91.826235115000003"/>
    <n v="27.46"/>
    <n v="0.25"/>
    <n v="79.769148458000004"/>
    <n v="0.3"/>
    <n v="1.589"/>
    <n v="0.17799999999999999"/>
    <n v="8.9"/>
    <n v="-0.41"/>
    <n v="0.26"/>
    <n v="7340.25"/>
    <n v="-1.07"/>
    <n v="99.38"/>
    <n v="102.44"/>
    <n v="219.75"/>
    <n v="1.1499999999999999"/>
    <n v="26.4"/>
    <n v="1.48"/>
    <s v="MEASURED"/>
    <s v="NORMAL"/>
    <n v="-1.1100000000000001"/>
    <n v="65"/>
    <n v="100.78"/>
    <x v="1"/>
    <x v="0"/>
  </r>
  <r>
    <s v="F1C4791F-872D-4841-A7E3-0B5EE88816A92023-02-06"/>
    <x v="7"/>
    <n v="9"/>
    <s v="2023-02-06 14:15:54"/>
    <x v="1"/>
    <n v="85.764137742000003"/>
    <n v="22.73"/>
    <n v="18.23"/>
    <n v="83.214030359999995"/>
    <n v="-1.46"/>
    <n v="1.65"/>
    <n v="0.16500000000000001"/>
    <n v="10"/>
    <n v="1.97"/>
    <n v="22.41"/>
    <n v="4841.41"/>
    <n v="-15.67"/>
    <n v="96.56"/>
    <n v="104.81"/>
    <n v="219.75"/>
    <n v="1.03"/>
    <n v="16.78"/>
    <n v="46.12"/>
    <s v="BALL_FLIGHT"/>
    <s v="NORMAL"/>
    <n v="-1.1100000000000001"/>
    <n v="65"/>
    <n v="100.78"/>
    <x v="0"/>
    <x v="0"/>
  </r>
  <r>
    <s v="F1C4791F-872D-4841-A7E3-0B5EE88816A92023-02-06"/>
    <x v="7"/>
    <n v="11"/>
    <s v="2023-02-06 14:17:06"/>
    <x v="1"/>
    <n v="84.802255133000003"/>
    <n v="28.45"/>
    <n v="3.35"/>
    <n v="74.512348153000005"/>
    <n v="-1.99"/>
    <n v="1.64"/>
    <n v="0.17100000000000001"/>
    <n v="9.6"/>
    <n v="1.78"/>
    <n v="4.3899999999999997"/>
    <n v="4785.76"/>
    <n v="-10.57"/>
    <n v="95.97"/>
    <n v="102.34"/>
    <n v="219.75"/>
    <n v="1.1399999999999999"/>
    <n v="22.28"/>
    <n v="14.42"/>
    <s v="BALL_FLIGHT"/>
    <s v="NORMAL"/>
    <n v="-1.1100000000000001"/>
    <n v="65"/>
    <n v="100.78"/>
    <x v="1"/>
    <x v="0"/>
  </r>
  <r>
    <s v="F1C4791F-872D-4841-A7E3-0B5EE88816A92023-02-06"/>
    <x v="7"/>
    <n v="12"/>
    <s v="2023-02-06 14:17:39"/>
    <x v="1"/>
    <n v="86.166786275999996"/>
    <n v="27.09"/>
    <n v="8.4499999999999993"/>
    <n v="80.417859985000007"/>
    <n v="-4.18"/>
    <n v="1.514"/>
    <n v="0.189"/>
    <n v="8"/>
    <n v="3.92"/>
    <n v="10.93"/>
    <n v="6058.33"/>
    <n v="-15.08"/>
    <n v="94.95"/>
    <n v="99.98"/>
    <n v="219.75"/>
    <n v="1.07"/>
    <n v="21.77"/>
    <n v="27.79"/>
    <s v="BALL_FLIGHT"/>
    <s v="NORMAL"/>
    <n v="-1.1100000000000001"/>
    <n v="65"/>
    <n v="100.78"/>
    <x v="0"/>
    <x v="0"/>
  </r>
  <r>
    <s v="F1C4791F-872D-4841-A7E3-0B5EE88816A92023-02-06"/>
    <x v="7"/>
    <n v="15"/>
    <s v="2023-02-06 14:19:25"/>
    <x v="1"/>
    <n v="84.153543605999999"/>
    <n v="18.72"/>
    <n v="1.31"/>
    <n v="72.924123379999997"/>
    <n v="-0.44"/>
    <n v="1.6759999999999999"/>
    <n v="0.155"/>
    <n v="0"/>
    <n v="-3.33"/>
    <n v="1.66"/>
    <n v="4297.74"/>
    <n v="5.96"/>
    <n v="93.48"/>
    <n v="103.87"/>
    <n v="219.75"/>
    <n v="1.1499999999999999"/>
    <n v="12.87"/>
    <n v="-1.47"/>
    <s v="BALL_FLIGHT"/>
    <s v="NORMAL"/>
    <n v="-1.1100000000000001"/>
    <n v="65"/>
    <n v="100.78"/>
    <x v="1"/>
    <x v="0"/>
  </r>
  <r>
    <s v="F1C4791F-872D-4841-A7E3-0B5EE88816A92023-02-06"/>
    <x v="7"/>
    <n v="16"/>
    <s v="2023-02-06 14:19:46"/>
    <x v="1"/>
    <n v="90.260379705000005"/>
    <n v="21.56"/>
    <n v="0.6"/>
    <n v="75.563708214000002"/>
    <n v="-2.99"/>
    <n v="1.591"/>
    <n v="0.16"/>
    <n v="9.9"/>
    <n v="-1.96"/>
    <n v="1.18"/>
    <n v="6982.19"/>
    <n v="-8.69"/>
    <n v="99.99"/>
    <n v="105.3"/>
    <n v="219.75"/>
    <n v="1.19"/>
    <n v="19.48"/>
    <n v="8.75"/>
    <s v="MEASURED"/>
    <s v="NORMAL"/>
    <n v="-1.1100000000000001"/>
    <n v="65"/>
    <n v="100.78"/>
    <x v="1"/>
    <x v="0"/>
  </r>
  <r>
    <s v="F1C4791F-872D-4841-A7E3-0B5EE88816A92023-02-06"/>
    <x v="7"/>
    <n v="17"/>
    <s v="2023-02-06 14:20:33"/>
    <x v="1"/>
    <n v="91.311739766000002"/>
    <n v="24.74"/>
    <n v="5.22"/>
    <n v="76.637437637999994"/>
    <n v="-10.48"/>
    <n v="1.556"/>
    <n v="0.185"/>
    <n v="8.4"/>
    <n v="-0.56000000000000005"/>
    <n v="7.95"/>
    <n v="3160.34"/>
    <n v="-24.54"/>
    <n v="110.61"/>
    <n v="121.25"/>
    <n v="219.75"/>
    <n v="1.19"/>
    <n v="20.170000000000002"/>
    <n v="30.62"/>
    <s v="MEASURED"/>
    <s v="NORMAL"/>
    <n v="-1.1100000000000001"/>
    <n v="65"/>
    <n v="100.78"/>
    <x v="0"/>
    <x v="0"/>
  </r>
  <r>
    <s v="F1C4791F-872D-4841-A7E3-0B5EE88816A92023-02-06"/>
    <x v="7"/>
    <n v="18"/>
    <s v="2023-02-06 14:21:13"/>
    <x v="1"/>
    <n v="84.645669592000004"/>
    <n v="20.38"/>
    <n v="4.03"/>
    <n v="77.286149164999998"/>
    <n v="0.11"/>
    <n v="1.633"/>
    <n v="0.14199999999999999"/>
    <n v="0"/>
    <n v="-4.87"/>
    <n v="4.88"/>
    <n v="5584.52"/>
    <n v="-15"/>
    <n v="92.92"/>
    <n v="100.9"/>
    <n v="219.75"/>
    <n v="1.1000000000000001"/>
    <n v="14.85"/>
    <n v="18.22"/>
    <s v="BALL_FLIGHT"/>
    <s v="NORMAL"/>
    <n v="-1.1100000000000001"/>
    <n v="65"/>
    <n v="100.78"/>
    <x v="1"/>
    <x v="0"/>
  </r>
  <r>
    <s v="F1C4791F-872D-4841-A7E3-0B5EE88816A92023-02-06"/>
    <x v="7"/>
    <n v="19"/>
    <s v="2023-02-06 14:21:55"/>
    <x v="1"/>
    <n v="101.288475664"/>
    <n v="3.76"/>
    <n v="-2.64"/>
    <n v="79.500716101999998"/>
    <n v="-6.19"/>
    <n v="1.6060000000000001"/>
    <n v="0.19500000000000001"/>
    <n v="8.1999999999999993"/>
    <n v="6.05"/>
    <n v="-2.27"/>
    <n v="6716.88"/>
    <n v="-4.8899999999999997"/>
    <n v="96.34"/>
    <n v="115.42"/>
    <n v="219.75"/>
    <n v="1.27"/>
    <n v="4.8499999999999996"/>
    <n v="-1.17"/>
    <s v="MEASURED"/>
    <s v="NORMAL"/>
    <n v="-1.1100000000000001"/>
    <n v="65"/>
    <n v="100.78"/>
    <x v="1"/>
    <x v="0"/>
  </r>
  <r>
    <s v="F1C4791F-872D-4841-A7E3-0B5EE88816A92023-02-06"/>
    <x v="7"/>
    <n v="20"/>
    <s v="2023-02-06 14:22:37"/>
    <x v="1"/>
    <n v="90.797244417000002"/>
    <n v="24.52"/>
    <n v="-1.5"/>
    <n v="72.633321660999997"/>
    <n v="-1.3"/>
    <n v="1.5189999999999999"/>
    <n v="0.16"/>
    <n v="9.5"/>
    <n v="1.27"/>
    <n v="-1.63"/>
    <n v="3828.17"/>
    <n v="1.68"/>
    <n v="109.2"/>
    <n v="118.34"/>
    <n v="219.75"/>
    <n v="1.25"/>
    <n v="21.44"/>
    <n v="-4.78"/>
    <s v="MEASURED"/>
    <s v="NORMAL"/>
    <n v="-1.1100000000000001"/>
    <n v="65"/>
    <n v="100.78"/>
    <x v="1"/>
    <x v="0"/>
  </r>
  <r>
    <s v="F1C4791F-872D-4841-A7E3-0B5EE88816A92023-02-06"/>
    <x v="7"/>
    <n v="21"/>
    <s v="2023-02-06 14:23:11"/>
    <x v="1"/>
    <n v="88.627416206000007"/>
    <n v="22.2"/>
    <n v="-5.51"/>
    <n v="77.465104069000006"/>
    <n v="-0.8"/>
    <n v="1.5940000000000001"/>
    <n v="0.14299999999999999"/>
    <n v="0"/>
    <n v="-1.51"/>
    <n v="-6.58"/>
    <n v="5946.82"/>
    <n v="3.87"/>
    <n v="100.06"/>
    <n v="106.1"/>
    <n v="219.75"/>
    <n v="1.1399999999999999"/>
    <n v="19.010000000000002"/>
    <n v="-14.32"/>
    <s v="BALL_FLIGHT"/>
    <s v="NORMAL"/>
    <n v="-1.1100000000000001"/>
    <n v="65"/>
    <n v="100.78"/>
    <x v="1"/>
    <x v="0"/>
  </r>
  <r>
    <s v="F1C4791F-872D-4841-A7E3-0B5EE88816A92023-02-06"/>
    <x v="7"/>
    <n v="22"/>
    <s v="2023-02-06 14:23:59"/>
    <x v="1"/>
    <n v="108.558518639"/>
    <n v="20.440000000000001"/>
    <n v="-6.8"/>
    <n v="83.169291634000004"/>
    <n v="-5.13"/>
    <n v="1.403"/>
    <n v="0.156"/>
    <n v="9"/>
    <n v="-1.1599999999999999"/>
    <n v="-7.5"/>
    <n v="7214.14"/>
    <n v="2.75"/>
    <n v="124.42"/>
    <n v="128.87"/>
    <n v="219.75"/>
    <n v="1.31"/>
    <n v="28.42"/>
    <n v="-20.94"/>
    <s v="MEASURED"/>
    <s v="NORMAL"/>
    <n v="-1.1100000000000001"/>
    <n v="65"/>
    <n v="100.78"/>
    <x v="1"/>
    <x v="0"/>
  </r>
  <r>
    <s v="F1C4791F-872D-4841-A7E3-0B5EE88816A92023-02-06"/>
    <x v="7"/>
    <n v="24"/>
    <s v="2023-02-06 14:25:45"/>
    <x v="1"/>
    <n v="66.615963014000002"/>
    <n v="16.13"/>
    <n v="22.57"/>
    <n v="78.449356041000001"/>
    <n v="-1.29"/>
    <n v="1.3939999999999999"/>
    <n v="0.14099999999999999"/>
    <n v="9.9"/>
    <n v="-6.28"/>
    <n v="27.68"/>
    <n v="2125.3000000000002"/>
    <n v="-30"/>
    <n v="53.13"/>
    <n v="73.97"/>
    <n v="219.75"/>
    <n v="0.85"/>
    <n v="4.49"/>
    <n v="35.11"/>
    <s v="BALL_FLIGHT"/>
    <s v="NORMAL"/>
    <n v="-1.1100000000000001"/>
    <n v="65"/>
    <n v="100.78"/>
    <x v="0"/>
    <x v="0"/>
  </r>
  <r>
    <s v="F1C4791F-872D-4841-A7E3-0B5EE88816A92023-02-06"/>
    <x v="7"/>
    <n v="26"/>
    <s v="2023-02-06 14:26:48"/>
    <x v="1"/>
    <n v="82.967967367"/>
    <n v="21.07"/>
    <n v="2.1"/>
    <n v="71.403006696000006"/>
    <n v="-2.4700000000000002"/>
    <n v="1.7110000000000001"/>
    <n v="0.16400000000000001"/>
    <n v="0"/>
    <n v="-5.53"/>
    <n v="2.93"/>
    <n v="6414.91"/>
    <n v="-13.9"/>
    <n v="89.39"/>
    <n v="96.27"/>
    <n v="219.75"/>
    <n v="1.1599999999999999"/>
    <n v="15.11"/>
    <n v="13.49"/>
    <s v="BALL_FLIGHT"/>
    <s v="NORMAL"/>
    <n v="-1.1100000000000001"/>
    <n v="65"/>
    <n v="100.78"/>
    <x v="0"/>
    <x v="0"/>
  </r>
  <r>
    <s v="F1C4791F-872D-4841-A7E3-0B5EE88816A92023-02-06"/>
    <x v="7"/>
    <n v="27"/>
    <s v="2023-02-06 14:27:19"/>
    <x v="1"/>
    <n v="82.811381826000002"/>
    <n v="18.600000000000001"/>
    <n v="6.35"/>
    <n v="74.713672419999995"/>
    <n v="1.26"/>
    <n v="1.6950000000000001"/>
    <n v="0.13400000000000001"/>
    <n v="0"/>
    <n v="-6.71"/>
    <n v="7.54"/>
    <n v="6241.24"/>
    <n v="-13.51"/>
    <n v="88.3"/>
    <n v="96.3"/>
    <n v="219.75"/>
    <n v="1.1100000000000001"/>
    <n v="12.79"/>
    <n v="20.37"/>
    <s v="BALL_FLIGHT"/>
    <s v="NORMAL"/>
    <n v="-1.1100000000000001"/>
    <n v="65"/>
    <n v="100.78"/>
    <x v="0"/>
    <x v="0"/>
  </r>
  <r>
    <s v="F1C4791F-872D-4841-A7E3-0B5EE88816A92023-02-06"/>
    <x v="7"/>
    <n v="29"/>
    <s v="2023-02-06 14:28:53"/>
    <x v="1"/>
    <n v="99.498926624000006"/>
    <n v="19.25"/>
    <n v="-2.7"/>
    <n v="78.001968781000002"/>
    <n v="-1.91"/>
    <n v="1.587"/>
    <n v="0.158"/>
    <n v="10"/>
    <n v="0.16"/>
    <n v="-2.99"/>
    <n v="8417.7099999999991"/>
    <n v="-4.75"/>
    <n v="109.97"/>
    <n v="113.68"/>
    <n v="219.75"/>
    <n v="1.28"/>
    <n v="22.47"/>
    <n v="-0.9"/>
    <s v="BALL_FLIGHT"/>
    <s v="NORMAL"/>
    <n v="-1.1100000000000001"/>
    <n v="65"/>
    <n v="100.78"/>
    <x v="1"/>
    <x v="0"/>
  </r>
  <r>
    <s v="F1C4791F-872D-4841-A7E3-0B5EE88816A92023-02-06"/>
    <x v="7"/>
    <n v="30"/>
    <s v="2023-02-06 14:30:04"/>
    <x v="1"/>
    <n v="114.35218365599999"/>
    <n v="16.21"/>
    <n v="-6.57"/>
    <n v="83.370615900999994"/>
    <n v="-1.44"/>
    <n v="1.698"/>
    <n v="0.13700000000000001"/>
    <n v="0"/>
    <n v="-2.63"/>
    <n v="-7.78"/>
    <n v="10416.209999999999"/>
    <n v="0.81"/>
    <n v="122.65"/>
    <n v="124.64"/>
    <n v="219.75"/>
    <n v="1.37"/>
    <n v="27.41"/>
    <n v="-17.55"/>
    <s v="MEASURED"/>
    <s v="NORMAL"/>
    <n v="-1.1100000000000001"/>
    <n v="65"/>
    <n v="100.78"/>
    <x v="1"/>
    <x v="0"/>
  </r>
  <r>
    <s v="F1C4791F-872D-4841-A7E3-0B5EE88816A92023-02-06"/>
    <x v="7"/>
    <n v="31"/>
    <s v="2023-02-06 14:30:52"/>
    <x v="1"/>
    <n v="112.719220157"/>
    <n v="18"/>
    <n v="-2.13"/>
    <n v="87.464209330000003"/>
    <n v="-2.0299999999999998"/>
    <n v="1.744"/>
    <n v="0.125"/>
    <n v="0"/>
    <n v="-5.78"/>
    <n v="-2.2799999999999998"/>
    <n v="10867.08"/>
    <n v="-5.09"/>
    <n v="118.36"/>
    <n v="119.95"/>
    <n v="219.75"/>
    <n v="1.29"/>
    <n v="28.76"/>
    <n v="1.51"/>
    <s v="MEASURED"/>
    <s v="NORMAL"/>
    <n v="-1.1100000000000001"/>
    <n v="65"/>
    <n v="100.78"/>
    <x v="1"/>
    <x v="0"/>
  </r>
  <r>
    <s v="F1C4791F-872D-4841-A7E3-0B5EE88816A92023-02-06"/>
    <x v="7"/>
    <n v="32"/>
    <s v="2023-02-06 14:31:36"/>
    <x v="1"/>
    <n v="100.90819649300001"/>
    <n v="17.079999999999998"/>
    <n v="-6.05"/>
    <n v="0"/>
    <n v="0"/>
    <n v="1.07"/>
    <n v="0.86799999999999999"/>
    <n v="1.2"/>
    <n v="0"/>
    <n v="0"/>
    <n v="7869.57"/>
    <n v="-0.79"/>
    <n v="113.23"/>
    <n v="118.29"/>
    <n v="219.75"/>
    <n v="0"/>
    <n v="20.61"/>
    <n v="-12.9"/>
    <s v="MEASURED"/>
    <s v="NORMAL"/>
    <n v="-1.1100000000000001"/>
    <n v="65"/>
    <n v="100.78"/>
    <x v="1"/>
    <x v="1"/>
  </r>
  <r>
    <s v="F1C4791F-872D-4841-A7E3-0B5EE88816A92023-02-06"/>
    <x v="7"/>
    <n v="33"/>
    <s v="2023-02-06 14:32:16"/>
    <x v="1"/>
    <n v="100.21474624"/>
    <n v="11.37"/>
    <n v="14.14"/>
    <n v="80.171796991999997"/>
    <n v="-0.52"/>
    <n v="1.71"/>
    <n v="0.151"/>
    <n v="0"/>
    <n v="-0.77"/>
    <n v="17.3"/>
    <n v="4703.38"/>
    <n v="-30"/>
    <n v="104.46"/>
    <n v="117.04"/>
    <n v="219.75"/>
    <n v="1.25"/>
    <n v="9.1999999999999993"/>
    <n v="51.87"/>
    <s v="MEASURED"/>
    <s v="NORMAL"/>
    <n v="-1.1100000000000001"/>
    <n v="65"/>
    <n v="100.78"/>
    <x v="0"/>
    <x v="0"/>
  </r>
  <r>
    <s v="F1C4791F-872D-4841-A7E3-0B5EE88816A92023-02-06"/>
    <x v="7"/>
    <n v="34"/>
    <s v="2023-02-06 14:33:04"/>
    <x v="1"/>
    <n v="88.851109836000006"/>
    <n v="20.83"/>
    <n v="6.37"/>
    <n v="79.478346739000003"/>
    <n v="-2.69"/>
    <n v="1.6779999999999999"/>
    <n v="0.13700000000000001"/>
    <n v="0"/>
    <n v="-0.39"/>
    <n v="8.17"/>
    <n v="7604.53"/>
    <n v="-14.22"/>
    <n v="96.4"/>
    <n v="101.58"/>
    <n v="219.75"/>
    <n v="1.1200000000000001"/>
    <n v="17.829999999999998"/>
    <n v="24.01"/>
    <s v="BALL_FLIGHT"/>
    <s v="NORMAL"/>
    <n v="-1.1100000000000001"/>
    <n v="65"/>
    <n v="100.78"/>
    <x v="1"/>
    <x v="0"/>
  </r>
  <r>
    <s v="F1C4791F-872D-4841-A7E3-0B5EE88816A92023-02-06"/>
    <x v="7"/>
    <n v="35"/>
    <s v="2023-02-06 14:33:51"/>
    <x v="1"/>
    <n v="79.612562917000005"/>
    <n v="23.71"/>
    <n v="9.06"/>
    <n v="79.411238650000001"/>
    <n v="2.2599999999999998"/>
    <n v="1.472"/>
    <n v="0.13100000000000001"/>
    <n v="0"/>
    <n v="-6"/>
    <n v="10.69"/>
    <n v="4679.1000000000004"/>
    <n v="-18.260000000000002"/>
    <n v="86.99"/>
    <n v="95.12"/>
    <n v="219.75"/>
    <n v="1"/>
    <n v="14.96"/>
    <n v="26.84"/>
    <s v="BALL_FLIGHT"/>
    <s v="NORMAL"/>
    <n v="-1.1100000000000001"/>
    <n v="65"/>
    <n v="100.78"/>
    <x v="0"/>
    <x v="0"/>
  </r>
  <r>
    <s v="F1C4791F-872D-4841-A7E3-0B5EE88816A92023-02-06"/>
    <x v="7"/>
    <n v="36"/>
    <s v="2023-02-06 14:34:32"/>
    <x v="1"/>
    <n v="100.259484966"/>
    <n v="21.3"/>
    <n v="-4.88"/>
    <n v="0"/>
    <n v="0"/>
    <n v="1.1000000000000001"/>
    <n v="0.90200000000000002"/>
    <n v="1.2"/>
    <n v="0"/>
    <n v="0"/>
    <n v="8052.83"/>
    <n v="-5.77"/>
    <n v="111.16"/>
    <n v="114.57"/>
    <n v="219.75"/>
    <n v="0"/>
    <n v="25.05"/>
    <n v="-4.78"/>
    <s v="MEASURED"/>
    <s v="NORMAL"/>
    <n v="-1.1100000000000001"/>
    <n v="65"/>
    <n v="100.78"/>
    <x v="1"/>
    <x v="1"/>
  </r>
  <r>
    <s v="F1C4791F-872D-4841-A7E3-0B5EE88816A92023-02-06"/>
    <x v="7"/>
    <n v="37"/>
    <s v="2023-02-06 14:35:15"/>
    <x v="1"/>
    <n v="94.756621667999994"/>
    <n v="20.58"/>
    <n v="-0.84"/>
    <n v="80.507337437000004"/>
    <n v="-6.05"/>
    <n v="1.6439999999999999"/>
    <n v="0.161"/>
    <n v="0"/>
    <n v="0.08"/>
    <n v="-0.1"/>
    <n v="7654.56"/>
    <n v="-13.8"/>
    <n v="104.66"/>
    <n v="109.32"/>
    <n v="219.75"/>
    <n v="1.18"/>
    <n v="20.71"/>
    <n v="11.45"/>
    <s v="MEASURED"/>
    <s v="NORMAL"/>
    <n v="-1.1100000000000001"/>
    <n v="65"/>
    <n v="100.78"/>
    <x v="1"/>
    <x v="0"/>
  </r>
  <r>
    <s v="F1C4791F-872D-4841-A7E3-0B5EE88816A92023-02-06"/>
    <x v="7"/>
    <n v="38"/>
    <s v="2023-02-06 14:36:05"/>
    <x v="1"/>
    <n v="97.798855036000006"/>
    <n v="23.45"/>
    <n v="-5.79"/>
    <n v="0"/>
    <n v="0"/>
    <n v="1.0389999999999999"/>
    <n v="0.875"/>
    <n v="1.2"/>
    <n v="0"/>
    <n v="0"/>
    <n v="6849.82"/>
    <n v="4.96"/>
    <n v="110.53"/>
    <n v="114.94"/>
    <n v="219.75"/>
    <n v="0"/>
    <n v="25.53"/>
    <n v="-18.239999999999998"/>
    <s v="MEASURED"/>
    <s v="NORMAL"/>
    <n v="-1.1100000000000001"/>
    <n v="65"/>
    <n v="100.78"/>
    <x v="1"/>
    <x v="1"/>
  </r>
  <r>
    <s v="F1C4791F-872D-4841-A7E3-0B5EE88816A92023-02-06"/>
    <x v="7"/>
    <n v="39"/>
    <s v="2023-02-06 14:36:40"/>
    <x v="1"/>
    <n v="88.493200028000004"/>
    <n v="24.26"/>
    <n v="13.1"/>
    <n v="88.045812768000005"/>
    <n v="-5.88"/>
    <n v="1.72"/>
    <n v="0.159"/>
    <n v="0"/>
    <n v="0.49"/>
    <n v="16.84"/>
    <n v="4755.6000000000004"/>
    <n v="-14.02"/>
    <n v="101.95"/>
    <n v="109.56"/>
    <n v="219.75"/>
    <n v="1.01"/>
    <n v="19.79"/>
    <n v="37.880000000000003"/>
    <s v="BALL_FLIGHT"/>
    <s v="NORMAL"/>
    <n v="-1.1100000000000001"/>
    <n v="65"/>
    <n v="100.78"/>
    <x v="0"/>
    <x v="0"/>
  </r>
  <r>
    <s v="F1C4791F-872D-4841-A7E3-0B5EE88816A92023-02-06"/>
    <x v="7"/>
    <n v="40"/>
    <s v="2023-02-06 14:37:21"/>
    <x v="1"/>
    <n v="97.910701850999999"/>
    <n v="22.08"/>
    <n v="0.3"/>
    <n v="75.138690316999998"/>
    <n v="-1.04"/>
    <n v="1.7450000000000001"/>
    <n v="0.16600000000000001"/>
    <n v="0"/>
    <n v="0.33"/>
    <n v="0.52"/>
    <n v="8422.6"/>
    <n v="-6.53"/>
    <n v="106.9"/>
    <n v="109.97"/>
    <n v="219.75"/>
    <n v="1.3"/>
    <n v="24.58"/>
    <n v="7.38"/>
    <s v="MEASURED"/>
    <s v="NORMAL"/>
    <n v="-1.1100000000000001"/>
    <n v="65"/>
    <n v="100.78"/>
    <x v="1"/>
    <x v="0"/>
  </r>
  <r>
    <s v="F1C4791F-872D-4841-A7E3-0B5EE88816A92023-02-06"/>
    <x v="7"/>
    <n v="41"/>
    <s v="2023-02-06 14:37:53"/>
    <x v="1"/>
    <n v="108.782212269"/>
    <n v="22.44"/>
    <n v="1.78"/>
    <n v="88.202398309000003"/>
    <n v="0.77"/>
    <n v="1.73"/>
    <n v="0.14299999999999999"/>
    <n v="0"/>
    <n v="-2.13"/>
    <n v="2.0499999999999998"/>
    <n v="7896.93"/>
    <n v="-3.78"/>
    <n v="122.58"/>
    <n v="124.39"/>
    <n v="219.75"/>
    <n v="1.23"/>
    <n v="31.26"/>
    <n v="9.36"/>
    <s v="MEASURED"/>
    <s v="NORMAL"/>
    <n v="-1.1100000000000001"/>
    <n v="65"/>
    <n v="100.78"/>
    <x v="1"/>
    <x v="0"/>
  </r>
  <r>
    <s v="F1C4791F-872D-4841-A7E3-0B5EE88816A92023-02-06"/>
    <x v="7"/>
    <n v="42"/>
    <s v="2023-02-06 14:38:32"/>
    <x v="1"/>
    <n v="99.073908727000003"/>
    <n v="23.12"/>
    <n v="-2.0299999999999998"/>
    <n v="82.274517114000005"/>
    <n v="-4.67"/>
    <n v="1.7470000000000001"/>
    <n v="0.14599999999999999"/>
    <n v="0"/>
    <n v="0.04"/>
    <n v="-1.76"/>
    <n v="8874.18"/>
    <n v="-6.09"/>
    <n v="106.43"/>
    <n v="108.97"/>
    <n v="219.75"/>
    <n v="1.2"/>
    <n v="26.48"/>
    <n v="1.94"/>
    <s v="MEASURED"/>
    <s v="NORMAL"/>
    <n v="-1.1100000000000001"/>
    <n v="65"/>
    <n v="100.78"/>
    <x v="1"/>
    <x v="0"/>
  </r>
  <r>
    <s v="F1C4791F-872D-4841-A7E3-0B5EE88816A92023-02-06"/>
    <x v="7"/>
    <n v="43"/>
    <s v="2023-02-06 14:39:15"/>
    <x v="1"/>
    <n v="89.768253719000001"/>
    <n v="16.260000000000002"/>
    <n v="13.79"/>
    <n v="80.462598710999998"/>
    <n v="-3.61"/>
    <n v="1.5640000000000001"/>
    <n v="0.185"/>
    <n v="8.5"/>
    <n v="1.1200000000000001"/>
    <n v="17.34"/>
    <n v="4923.8100000000004"/>
    <n v="-30"/>
    <n v="94.62"/>
    <n v="106.24"/>
    <n v="219.75"/>
    <n v="1.1200000000000001"/>
    <n v="11.16"/>
    <n v="46.38"/>
    <s v="MEASURED"/>
    <s v="NORMAL"/>
    <n v="-1.1100000000000001"/>
    <n v="65"/>
    <n v="100.78"/>
    <x v="0"/>
    <x v="0"/>
  </r>
  <r>
    <s v="F1C4791F-872D-4841-A7E3-0B5EE88816A92023-02-06"/>
    <x v="7"/>
    <n v="44"/>
    <s v="2023-02-06 14:39:51"/>
    <x v="1"/>
    <n v="107.663744119"/>
    <n v="20.94"/>
    <n v="-7.15"/>
    <n v="82.520580107000001"/>
    <n v="-5.08"/>
    <n v="1.587"/>
    <n v="0.17199999999999999"/>
    <n v="9.1999999999999993"/>
    <n v="0.44"/>
    <n v="-7.93"/>
    <n v="8936.51"/>
    <n v="1.18"/>
    <n v="117.37"/>
    <n v="119.88"/>
    <n v="219.75"/>
    <n v="1.3"/>
    <n v="29.07"/>
    <n v="-18.82"/>
    <s v="MEASURED"/>
    <s v="NORMAL"/>
    <n v="-1.1100000000000001"/>
    <n v="65"/>
    <n v="100.78"/>
    <x v="1"/>
    <x v="0"/>
  </r>
  <r>
    <s v="F1C4791F-872D-4841-A7E3-0B5EE88816A92023-02-06"/>
    <x v="7"/>
    <n v="45"/>
    <s v="2023-02-06 14:40:27"/>
    <x v="1"/>
    <n v="108.06639265299999"/>
    <n v="27.83"/>
    <n v="-0.91"/>
    <n v="84.958840674000001"/>
    <n v="-4.9000000000000004"/>
    <n v="1.6379999999999999"/>
    <n v="0.13700000000000001"/>
    <n v="0"/>
    <n v="0.94"/>
    <n v="-0.36"/>
    <n v="6730.35"/>
    <n v="-2.0299999999999998"/>
    <n v="119.75"/>
    <n v="123.57"/>
    <n v="219.75"/>
    <n v="1.27"/>
    <n v="36.99"/>
    <n v="0.19"/>
    <s v="MEASURED"/>
    <s v="NORMAL"/>
    <n v="-1.1100000000000001"/>
    <n v="65"/>
    <n v="100.78"/>
    <x v="1"/>
    <x v="0"/>
  </r>
  <r>
    <s v="F1C4791F-872D-4841-A7E3-0B5EE88816A92023-02-06"/>
    <x v="7"/>
    <n v="46"/>
    <s v="2023-02-06 14:41:52"/>
    <x v="1"/>
    <n v="77.554581521000003"/>
    <n v="20.86"/>
    <n v="-0.08"/>
    <n v="75.138690316999998"/>
    <n v="-3.51"/>
    <n v="1.677"/>
    <n v="0.216"/>
    <n v="7.8"/>
    <n v="4.88"/>
    <n v="0.44"/>
    <n v="6718.11"/>
    <n v="-4.49"/>
    <n v="80.959999999999994"/>
    <n v="87.8"/>
    <n v="219.75"/>
    <n v="1.03"/>
    <n v="13.01"/>
    <n v="2.59"/>
    <s v="BALL_FLIGHT"/>
    <s v="NORMAL"/>
    <n v="-1.1100000000000001"/>
    <n v="65"/>
    <n v="100.78"/>
    <x v="0"/>
    <x v="0"/>
  </r>
  <r>
    <s v="F1C4791F-872D-4841-A7E3-0B5EE88816A92023-02-06"/>
    <x v="7"/>
    <n v="47"/>
    <s v="2023-02-06 14:42:57"/>
    <x v="1"/>
    <n v="93.324982435999999"/>
    <n v="26.61"/>
    <n v="-3.16"/>
    <n v="78.963851390000002"/>
    <n v="-2.98"/>
    <n v="1.3009999999999999"/>
    <n v="0.17799999999999999"/>
    <n v="7.3"/>
    <n v="-1.03"/>
    <n v="-3.4"/>
    <n v="6744.4"/>
    <n v="8.1"/>
    <n v="103.38"/>
    <n v="107.42"/>
    <n v="219.75"/>
    <n v="1.18"/>
    <n v="26.11"/>
    <n v="-14.31"/>
    <s v="MEASURED"/>
    <s v="NORMAL"/>
    <n v="-1.1100000000000001"/>
    <n v="65"/>
    <n v="100.78"/>
    <x v="1"/>
    <x v="0"/>
  </r>
  <r>
    <s v="F1C4791F-872D-4841-A7E3-0B5EE88816A92023-02-06"/>
    <x v="7"/>
    <n v="48"/>
    <s v="2023-02-06 14:45:03"/>
    <x v="6"/>
    <n v="103.078024704"/>
    <n v="18.079999999999998"/>
    <n v="-2.94"/>
    <n v="81.088940875000006"/>
    <n v="-3.39"/>
    <n v="1.5620000000000001"/>
    <n v="0.16500000000000001"/>
    <n v="9.5"/>
    <n v="4.45"/>
    <n v="-3.06"/>
    <n v="8530.9"/>
    <n v="-0.08"/>
    <n v="114.51"/>
    <n v="118.24"/>
    <n v="219.75"/>
    <n v="1.27"/>
    <n v="23.13"/>
    <n v="-6.72"/>
    <s v="MEASURED"/>
    <s v="NORMAL"/>
    <n v="-1.1100000000000001"/>
    <n v="65"/>
    <n v="100.78"/>
    <x v="0"/>
    <x v="0"/>
  </r>
  <r>
    <s v="F1C4791F-872D-4841-A7E3-0B5EE88816A92023-02-06"/>
    <x v="7"/>
    <n v="49"/>
    <s v="2023-02-06 14:46:05"/>
    <x v="6"/>
    <n v="113.03239123900001"/>
    <n v="16.440000000000001"/>
    <n v="-5.75"/>
    <n v="85.943092645999997"/>
    <n v="-5.14"/>
    <n v="1.6160000000000001"/>
    <n v="0.161"/>
    <n v="10"/>
    <n v="1.07"/>
    <n v="-6.22"/>
    <n v="7070.15"/>
    <n v="2.23"/>
    <n v="131.96"/>
    <n v="137.06"/>
    <n v="219.75"/>
    <n v="1.32"/>
    <n v="25.69"/>
    <n v="-18.45"/>
    <s v="MEASURED"/>
    <s v="NORMAL"/>
    <n v="-1.1100000000000001"/>
    <n v="65"/>
    <n v="100.78"/>
    <x v="1"/>
    <x v="0"/>
  </r>
  <r>
    <s v="F1C4791F-872D-4841-A7E3-0B5EE88816A92023-02-06"/>
    <x v="7"/>
    <n v="50"/>
    <s v="2023-02-06 14:47:01"/>
    <x v="6"/>
    <n v="94.085540777999995"/>
    <n v="20.34"/>
    <n v="3.44"/>
    <n v="81.111310238000002"/>
    <n v="-1.25"/>
    <n v="1.694"/>
    <n v="0.159"/>
    <n v="0"/>
    <n v="2.5"/>
    <n v="4.37"/>
    <n v="6706.78"/>
    <n v="-6.45"/>
    <n v="106.27"/>
    <n v="111.89"/>
    <n v="219.75"/>
    <n v="1.1599999999999999"/>
    <n v="20.12"/>
    <n v="13.48"/>
    <s v="MEASURED"/>
    <s v="NORMAL"/>
    <n v="-1.1100000000000001"/>
    <n v="65"/>
    <n v="100.78"/>
    <x v="0"/>
    <x v="0"/>
  </r>
  <r>
    <s v="F1C4791F-872D-4841-A7E3-0B5EE88816A92023-02-06"/>
    <x v="7"/>
    <n v="51"/>
    <s v="2023-02-06 14:47:41"/>
    <x v="6"/>
    <n v="115.739084162"/>
    <n v="5.6"/>
    <n v="-9.9"/>
    <n v="87.777380411999999"/>
    <n v="-4.0599999999999996"/>
    <n v="1.548"/>
    <n v="0.13900000000000001"/>
    <n v="0"/>
    <n v="1.06"/>
    <n v="-11.43"/>
    <n v="4770.74"/>
    <n v="-4.62"/>
    <n v="129.88999999999999"/>
    <n v="145.21"/>
    <n v="219.75"/>
    <n v="1.32"/>
    <n v="9.31"/>
    <n v="-20.39"/>
    <s v="MEASURED"/>
    <s v="NORMAL"/>
    <n v="-1.1100000000000001"/>
    <n v="65"/>
    <n v="100.78"/>
    <x v="1"/>
    <x v="0"/>
  </r>
  <r>
    <s v="F1C4791F-872D-4841-A7E3-0B5EE88816A92023-02-06"/>
    <x v="7"/>
    <n v="52"/>
    <s v="2023-02-06 14:48:20"/>
    <x v="6"/>
    <n v="99.923944520999996"/>
    <n v="19.53"/>
    <n v="11.02"/>
    <n v="86.099678186999995"/>
    <n v="-0.28999999999999998"/>
    <n v="1.7709999999999999"/>
    <n v="0.14199999999999999"/>
    <n v="0"/>
    <n v="-1.37"/>
    <n v="13.46"/>
    <n v="9245.49"/>
    <n v="-7.82"/>
    <n v="108.2"/>
    <n v="111.22"/>
    <n v="219.75"/>
    <n v="1.1599999999999999"/>
    <n v="22.78"/>
    <n v="32.19"/>
    <s v="MEASURED"/>
    <s v="NORMAL"/>
    <n v="-1.1100000000000001"/>
    <n v="65"/>
    <n v="100.78"/>
    <x v="0"/>
    <x v="0"/>
  </r>
  <r>
    <s v="F1C4791F-872D-4841-A7E3-0B5EE88816A92023-02-06"/>
    <x v="7"/>
    <n v="53"/>
    <s v="2023-02-06 14:49:18"/>
    <x v="6"/>
    <n v="96.501431982"/>
    <n v="22.35"/>
    <n v="7.71"/>
    <n v="83.146922270999994"/>
    <n v="-6.46"/>
    <n v="1.4279999999999999"/>
    <n v="0.157"/>
    <n v="9.1"/>
    <n v="1.91"/>
    <n v="10.37"/>
    <n v="5070.84"/>
    <n v="-12.81"/>
    <n v="113.87"/>
    <n v="121.17"/>
    <n v="219.75"/>
    <n v="1.1599999999999999"/>
    <n v="22.31"/>
    <n v="30.22"/>
    <s v="MEASURED"/>
    <s v="NORMAL"/>
    <n v="-1.1100000000000001"/>
    <n v="65"/>
    <n v="100.78"/>
    <x v="0"/>
    <x v="0"/>
  </r>
  <r>
    <s v="F1C4791F-872D-4841-A7E3-0B5EE88816A92023-02-06"/>
    <x v="7"/>
    <n v="54"/>
    <s v="2023-02-06 14:50:03"/>
    <x v="6"/>
    <n v="122.181460706"/>
    <n v="13.64"/>
    <n v="-4.1900000000000004"/>
    <n v="88.761632383999995"/>
    <n v="-2.2599999999999998"/>
    <n v="1.4259999999999999"/>
    <n v="0.13700000000000001"/>
    <n v="0"/>
    <n v="1.36"/>
    <n v="-4.76"/>
    <n v="8951.52"/>
    <n v="8.9600000000000009"/>
    <n v="136.91999999999999"/>
    <n v="140.5"/>
    <n v="219.75"/>
    <n v="1.38"/>
    <n v="27.21"/>
    <n v="-25.65"/>
    <s v="MEASURED"/>
    <s v="NORMAL"/>
    <n v="-1.1100000000000001"/>
    <n v="65"/>
    <n v="100.78"/>
    <x v="1"/>
    <x v="0"/>
  </r>
  <r>
    <s v="F1C4791F-872D-4841-A7E3-0B5EE88816A92023-02-06"/>
    <x v="7"/>
    <n v="55"/>
    <s v="2023-02-06 14:50:56"/>
    <x v="6"/>
    <n v="105.941303168"/>
    <n v="13.41"/>
    <n v="-10.44"/>
    <n v="87.419470603999997"/>
    <n v="-4.79"/>
    <n v="1.286"/>
    <n v="0.153"/>
    <n v="8.4"/>
    <n v="4.55"/>
    <n v="-11.98"/>
    <n v="5617.9"/>
    <n v="-0.13"/>
    <n v="124.92"/>
    <n v="133.61000000000001"/>
    <n v="219.75"/>
    <n v="1.21"/>
    <n v="17.170000000000002"/>
    <n v="-25.73"/>
    <s v="MEASURED"/>
    <s v="NORMAL"/>
    <n v="-1.1100000000000001"/>
    <n v="65"/>
    <n v="100.78"/>
    <x v="1"/>
    <x v="0"/>
  </r>
  <r>
    <s v="F1C4791F-872D-4841-A7E3-0B5EE88816A92023-02-06"/>
    <x v="7"/>
    <n v="56"/>
    <s v="2023-02-06 14:51:46"/>
    <x v="6"/>
    <n v="103.078024704"/>
    <n v="19.59"/>
    <n v="7.05"/>
    <n v="84.175912968999995"/>
    <n v="-2.4700000000000002"/>
    <n v="1.411"/>
    <n v="0.14599999999999999"/>
    <n v="9.6999999999999993"/>
    <n v="0.38"/>
    <n v="8.9600000000000009"/>
    <n v="5039.46"/>
    <n v="-11.23"/>
    <n v="124.16"/>
    <n v="132.07"/>
    <n v="219.75"/>
    <n v="1.22"/>
    <n v="22.6"/>
    <n v="30.17"/>
    <s v="MEASURED"/>
    <s v="NORMAL"/>
    <n v="-1.1100000000000001"/>
    <n v="65"/>
    <n v="100.78"/>
    <x v="1"/>
    <x v="0"/>
  </r>
  <r>
    <s v="F1C4791F-872D-4841-A7E3-0B5EE88816A92023-02-06"/>
    <x v="7"/>
    <n v="57"/>
    <s v="2023-02-06 14:52:19"/>
    <x v="6"/>
    <n v="113.748210855"/>
    <n v="5.89"/>
    <n v="-7.48"/>
    <n v="84.645669592000004"/>
    <n v="1.75"/>
    <n v="1.452"/>
    <n v="0.157"/>
    <n v="9.1999999999999993"/>
    <n v="7.09"/>
    <n v="-9.3800000000000008"/>
    <n v="8933.36"/>
    <n v="-3.39"/>
    <n v="123.15"/>
    <n v="130.76"/>
    <n v="219.75"/>
    <n v="1.34"/>
    <n v="12.97"/>
    <n v="-13.65"/>
    <s v="MEASURED"/>
    <s v="NORMAL"/>
    <n v="-1.1100000000000001"/>
    <n v="65"/>
    <n v="100.78"/>
    <x v="1"/>
    <x v="0"/>
  </r>
  <r>
    <s v="F1C4791F-872D-4841-A7E3-0B5EE88816A92023-02-06"/>
    <x v="7"/>
    <n v="58"/>
    <s v="2023-02-06 14:53:14"/>
    <x v="6"/>
    <n v="113.300823595"/>
    <n v="13.45"/>
    <n v="-4.5"/>
    <n v="85.450966660000006"/>
    <n v="-3.74"/>
    <n v="1.423"/>
    <n v="0.16"/>
    <n v="8.9"/>
    <n v="4.5"/>
    <n v="-4.91"/>
    <n v="5255.65"/>
    <n v="-4.76"/>
    <n v="137.96"/>
    <n v="146.81"/>
    <n v="219.75"/>
    <n v="1.33"/>
    <n v="20.239999999999998"/>
    <n v="-6.09"/>
    <s v="MEASURED"/>
    <s v="NORMAL"/>
    <n v="-1.1100000000000001"/>
    <n v="65"/>
    <n v="100.78"/>
    <x v="1"/>
    <x v="0"/>
  </r>
  <r>
    <s v="F1C4791F-872D-4841-A7E3-0B5EE88816A92023-02-06"/>
    <x v="7"/>
    <n v="59"/>
    <s v="2023-02-06 14:53:52"/>
    <x v="6"/>
    <n v="106.164996798"/>
    <n v="13.5"/>
    <n v="-0.87"/>
    <n v="85.025948763000002"/>
    <n v="0.56000000000000005"/>
    <n v="1.4910000000000001"/>
    <n v="0.14199999999999999"/>
    <n v="0"/>
    <n v="4.17"/>
    <n v="-1.1499999999999999"/>
    <n v="11412.84"/>
    <n v="-9.7899999999999991"/>
    <n v="110.99"/>
    <n v="113.59"/>
    <n v="219.75"/>
    <n v="1.25"/>
    <n v="19.760000000000002"/>
    <n v="9.33"/>
    <s v="MEASURED"/>
    <s v="NORMAL"/>
    <n v="-1.1100000000000001"/>
    <n v="65"/>
    <n v="100.78"/>
    <x v="0"/>
    <x v="0"/>
  </r>
  <r>
    <s v="F1C4791F-872D-4841-A7E3-0B5EE88816A92023-02-06"/>
    <x v="7"/>
    <n v="60"/>
    <s v="2023-02-06 14:54:36"/>
    <x v="6"/>
    <n v="88.694524294999994"/>
    <n v="13.63"/>
    <n v="9.92"/>
    <n v="83.146922270999994"/>
    <n v="-1.23"/>
    <n v="1.4179999999999999"/>
    <n v="0.13800000000000001"/>
    <n v="0"/>
    <n v="-0.28999999999999998"/>
    <n v="12.27"/>
    <n v="8123.84"/>
    <n v="-12.04"/>
    <n v="91.91"/>
    <n v="99.81"/>
    <n v="219.75"/>
    <n v="1.07"/>
    <n v="11.19"/>
    <n v="27.43"/>
    <s v="BALL_FLIGHT"/>
    <s v="NORMAL"/>
    <n v="-1.1100000000000001"/>
    <n v="65"/>
    <n v="100.78"/>
    <x v="0"/>
    <x v="0"/>
  </r>
  <r>
    <s v="F1C4791F-872D-4841-A7E3-0B5EE88816A92023-02-06"/>
    <x v="7"/>
    <n v="61"/>
    <s v="2023-02-06 14:55:41"/>
    <x v="6"/>
    <n v="103.48067323799999"/>
    <n v="15.42"/>
    <n v="-5.0599999999999996"/>
    <n v="85.249642393000002"/>
    <n v="1.92"/>
    <n v="1.506"/>
    <n v="0.17899999999999999"/>
    <n v="8.4"/>
    <n v="5.62"/>
    <n v="-6.45"/>
    <n v="10334.35"/>
    <n v="0.57999999999999996"/>
    <n v="110.79"/>
    <n v="113.59"/>
    <n v="219.75"/>
    <n v="1.21"/>
    <n v="20.76"/>
    <n v="-11.83"/>
    <s v="MEASURED"/>
    <s v="NORMAL"/>
    <n v="-1.1100000000000001"/>
    <n v="65"/>
    <n v="100.78"/>
    <x v="0"/>
    <x v="0"/>
  </r>
  <r>
    <s v="F1C4791F-872D-4841-A7E3-0B5EE88816A92023-02-06"/>
    <x v="7"/>
    <n v="62"/>
    <s v="2023-02-06 14:56:23"/>
    <x v="6"/>
    <n v="116.76807486"/>
    <n v="15.18"/>
    <n v="-7.29"/>
    <n v="88.470830664999994"/>
    <n v="-1.8"/>
    <n v="1.6339999999999999"/>
    <n v="0.159"/>
    <n v="0"/>
    <n v="2.06"/>
    <n v="-8.6"/>
    <n v="3782.1"/>
    <n v="6.11"/>
    <n v="151.06"/>
    <n v="162.44999999999999"/>
    <n v="219.75"/>
    <n v="1.32"/>
    <n v="22.3"/>
    <n v="-30.33"/>
    <s v="MEASURED"/>
    <s v="NORMAL"/>
    <n v="-1.1100000000000001"/>
    <n v="65"/>
    <n v="100.78"/>
    <x v="1"/>
    <x v="0"/>
  </r>
  <r>
    <s v="F1C4791F-872D-4841-A7E3-0B5EE88816A92023-02-06"/>
    <x v="7"/>
    <n v="63"/>
    <s v="2023-02-06 14:57:00"/>
    <x v="6"/>
    <n v="114.97852582"/>
    <n v="19.68"/>
    <n v="0.28000000000000003"/>
    <n v="83.258769086000001"/>
    <n v="-3.87"/>
    <n v="1.631"/>
    <n v="0.152"/>
    <n v="0"/>
    <n v="3.13"/>
    <n v="0.93"/>
    <n v="9505.74"/>
    <n v="3.8"/>
    <n v="125.15"/>
    <n v="125.98"/>
    <n v="219.75"/>
    <n v="1.38"/>
    <n v="31.94"/>
    <n v="-4.5599999999999996"/>
    <s v="MEASURED"/>
    <s v="NORMAL"/>
    <n v="-1.1100000000000001"/>
    <n v="65"/>
    <n v="100.78"/>
    <x v="0"/>
    <x v="0"/>
  </r>
  <r>
    <s v="F1C4791F-872D-4841-A7E3-0B5EE88816A92023-02-06"/>
    <x v="7"/>
    <n v="64"/>
    <s v="2023-02-06 14:57:57"/>
    <x v="6"/>
    <n v="107.10451004399999"/>
    <n v="19.57"/>
    <n v="1.32"/>
    <n v="85.585182837999994"/>
    <n v="-1.93"/>
    <n v="1.4610000000000001"/>
    <n v="0.14399999999999999"/>
    <n v="0"/>
    <n v="-3.16"/>
    <n v="1.9"/>
    <n v="9031.0499999999993"/>
    <n v="6.51"/>
    <n v="117.36"/>
    <n v="120"/>
    <n v="219.75"/>
    <n v="1.25"/>
    <n v="27.09"/>
    <n v="-4.84"/>
    <s v="MEASURED"/>
    <s v="NORMAL"/>
    <n v="-1.1100000000000001"/>
    <n v="65"/>
    <n v="100.78"/>
    <x v="0"/>
    <x v="0"/>
  </r>
  <r>
    <s v="F1C4791F-872D-4841-A7E3-0B5EE88816A92023-02-06"/>
    <x v="7"/>
    <n v="65"/>
    <s v="2023-02-06 14:58:24"/>
    <x v="6"/>
    <n v="118.71420944099999"/>
    <n v="14.55"/>
    <n v="-5.26"/>
    <n v="85.428597296999996"/>
    <n v="-5.5"/>
    <n v="1.478"/>
    <n v="0.157"/>
    <n v="9.4"/>
    <n v="1.22"/>
    <n v="-5.57"/>
    <n v="9912.4500000000007"/>
    <n v="2.5"/>
    <n v="129.78"/>
    <n v="132.15"/>
    <n v="219.75"/>
    <n v="1.39"/>
    <n v="27.44"/>
    <n v="-17.57"/>
    <s v="MEASURED"/>
    <s v="NORMAL"/>
    <n v="-1.1100000000000001"/>
    <n v="65"/>
    <n v="100.78"/>
    <x v="1"/>
    <x v="0"/>
  </r>
  <r>
    <s v="F1C4791F-872D-4841-A7E3-0B5EE88816A92023-02-06"/>
    <x v="7"/>
    <n v="66"/>
    <s v="2023-02-06 14:59:09"/>
    <x v="6"/>
    <n v="109.453293159"/>
    <n v="17.809999999999999"/>
    <n v="1.1299999999999999"/>
    <n v="86.345741180000005"/>
    <n v="-2.92"/>
    <n v="1.5229999999999999"/>
    <n v="0.154"/>
    <n v="9.9"/>
    <n v="1.33"/>
    <n v="1.82"/>
    <n v="9596.84"/>
    <n v="7.61"/>
    <n v="119.09"/>
    <n v="121.7"/>
    <n v="219.75"/>
    <n v="1.27"/>
    <n v="26.34"/>
    <n v="-6.96"/>
    <s v="MEASURED"/>
    <s v="NORMAL"/>
    <n v="-1.1100000000000001"/>
    <n v="65"/>
    <n v="100.78"/>
    <x v="0"/>
    <x v="0"/>
  </r>
  <r>
    <s v="F1C4791F-872D-4841-A7E3-0B5EE88816A92023-02-06"/>
    <x v="7"/>
    <n v="67"/>
    <s v="2023-02-06 15:00:20"/>
    <x v="2"/>
    <n v="124.26181146499999"/>
    <n v="9.41"/>
    <n v="-4.84"/>
    <n v="88.448461301999998"/>
    <n v="-1.88"/>
    <n v="1.4390000000000001"/>
    <n v="0.154"/>
    <n v="9.3000000000000007"/>
    <n v="-0.79"/>
    <n v="-5.61"/>
    <n v="5124.16"/>
    <n v="7.54"/>
    <n v="152.22"/>
    <n v="162.26"/>
    <n v="219.75"/>
    <n v="1.4"/>
    <n v="18.649999999999999"/>
    <n v="-25.99"/>
    <s v="MEASURED"/>
    <s v="NORMAL"/>
    <n v="-1.1100000000000001"/>
    <n v="65"/>
    <n v="100.78"/>
    <x v="1"/>
    <x v="0"/>
  </r>
  <r>
    <s v="F1C4791F-872D-4841-A7E3-0B5EE88816A92023-02-06"/>
    <x v="7"/>
    <n v="68"/>
    <s v="2023-02-06 15:01:37"/>
    <x v="2"/>
    <n v="110.21385150099999"/>
    <n v="0"/>
    <n v="5.21"/>
    <n v="85.674660290000006"/>
    <n v="11.05"/>
    <n v="1.4359999999999999"/>
    <n v="0.129"/>
    <n v="0"/>
    <n v="-2.2200000000000002"/>
    <n v="4.6500000000000004"/>
    <n v="2401.7800000000002"/>
    <n v="16.57"/>
    <n v="0"/>
    <n v="0"/>
    <n v="0"/>
    <n v="1.29"/>
    <n v="0"/>
    <n v="0"/>
    <s v="RATIO"/>
    <s v="NORMAL"/>
    <n v="-1.1100000000000001"/>
    <n v="65"/>
    <n v="100.78"/>
    <x v="0"/>
    <x v="0"/>
  </r>
  <r>
    <s v="F1C4791F-872D-4841-A7E3-0B5EE88816A92023-02-06"/>
    <x v="7"/>
    <n v="69"/>
    <s v="2023-02-06 15:02:16"/>
    <x v="2"/>
    <n v="124.70919872499999"/>
    <n v="13.4"/>
    <n v="-0.65"/>
    <n v="89.186650280999999"/>
    <n v="-0.28999999999999998"/>
    <n v="1.6439999999999999"/>
    <n v="0.14899999999999999"/>
    <n v="0"/>
    <n v="2.08"/>
    <n v="-0.75"/>
    <n v="3263.64"/>
    <n v="-12.03"/>
    <n v="165.72"/>
    <n v="179.96"/>
    <n v="219.75"/>
    <n v="1.4"/>
    <n v="21.71"/>
    <n v="15.39"/>
    <s v="MEASURED"/>
    <s v="NORMAL"/>
    <n v="-1.1100000000000001"/>
    <n v="65"/>
    <n v="100.78"/>
    <x v="1"/>
    <x v="0"/>
  </r>
  <r>
    <s v="F1C4791F-872D-4841-A7E3-0B5EE88816A92023-02-06"/>
    <x v="7"/>
    <n v="70"/>
    <s v="2023-02-06 15:03:01"/>
    <x v="2"/>
    <n v="129.093593873"/>
    <n v="9.56"/>
    <n v="-0.97"/>
    <n v="0"/>
    <n v="0"/>
    <n v="0.98099999999999998"/>
    <n v="0.86299999999999999"/>
    <n v="1.1000000000000001"/>
    <n v="0"/>
    <n v="0"/>
    <n v="3924.2"/>
    <n v="6.11"/>
    <n v="166.11"/>
    <n v="178.55"/>
    <n v="219.75"/>
    <n v="0"/>
    <n v="18.95"/>
    <n v="-12.73"/>
    <s v="MEASURED"/>
    <s v="NORMAL"/>
    <n v="-1.1100000000000001"/>
    <n v="65"/>
    <n v="100.78"/>
    <x v="1"/>
    <x v="1"/>
  </r>
  <r>
    <s v="F1C4791F-872D-4841-A7E3-0B5EE88816A92023-02-06"/>
    <x v="7"/>
    <n v="71"/>
    <s v="2023-02-06 15:03:34"/>
    <x v="2"/>
    <n v="113.457409136"/>
    <n v="12.76"/>
    <n v="7.67"/>
    <n v="0"/>
    <n v="0"/>
    <n v="1.0089999999999999"/>
    <n v="0.88900000000000001"/>
    <n v="1.1000000000000001"/>
    <n v="0"/>
    <n v="0"/>
    <n v="7564.59"/>
    <n v="-15.24"/>
    <n v="129.33000000000001"/>
    <n v="135.5"/>
    <n v="219.75"/>
    <n v="0"/>
    <n v="19.989999999999998"/>
    <n v="39.799999999999997"/>
    <s v="MEASURED"/>
    <s v="NORMAL"/>
    <n v="-1.1100000000000001"/>
    <n v="65"/>
    <n v="100.78"/>
    <x v="0"/>
    <x v="1"/>
  </r>
  <r>
    <s v="F1C4791F-872D-4841-A7E3-0B5EE88816A92023-02-06"/>
    <x v="7"/>
    <n v="72"/>
    <s v="2023-02-06 15:04:18"/>
    <x v="2"/>
    <n v="116.745705497"/>
    <n v="12.72"/>
    <n v="5.2"/>
    <n v="88.784001747000005"/>
    <n v="0.65"/>
    <n v="1.675"/>
    <n v="0.13100000000000001"/>
    <n v="0"/>
    <n v="-3.64"/>
    <n v="6.23"/>
    <n v="3181.77"/>
    <n v="-2.96"/>
    <n v="150.57"/>
    <n v="164.96"/>
    <n v="219.75"/>
    <n v="1.32"/>
    <n v="17.420000000000002"/>
    <n v="19.309999999999999"/>
    <s v="MEASURED"/>
    <s v="NORMAL"/>
    <n v="-1.1100000000000001"/>
    <n v="65"/>
    <n v="100.78"/>
    <x v="1"/>
    <x v="0"/>
  </r>
  <r>
    <s v="F1C4791F-872D-4841-A7E3-0B5EE88816A92023-02-06"/>
    <x v="7"/>
    <n v="73"/>
    <s v="2023-02-06 15:04:50"/>
    <x v="2"/>
    <n v="125.782928149"/>
    <n v="0"/>
    <n v="-12.86"/>
    <n v="93.548676065999999"/>
    <n v="-2.0099999999999998"/>
    <n v="1.5580000000000001"/>
    <n v="0.18099999999999999"/>
    <n v="8.6"/>
    <n v="4.96"/>
    <n v="-15.35"/>
    <n v="3321.99"/>
    <n v="0"/>
    <n v="0"/>
    <n v="0"/>
    <n v="0"/>
    <n v="1.34"/>
    <n v="0"/>
    <n v="0"/>
    <s v="BALL_FLIGHT"/>
    <s v="NORMAL"/>
    <n v="-1.1100000000000001"/>
    <n v="65"/>
    <n v="100.78"/>
    <x v="0"/>
    <x v="0"/>
  </r>
  <r>
    <s v="F1C4791F-872D-4841-A7E3-0B5EE88816A92023-02-06"/>
    <x v="7"/>
    <n v="74"/>
    <s v="2023-02-06 15:05:31"/>
    <x v="2"/>
    <n v="133.16481793899999"/>
    <n v="7.39"/>
    <n v="-2.62"/>
    <n v="90.595920149999998"/>
    <n v="-0.96"/>
    <n v="1.536"/>
    <n v="0.13"/>
    <n v="0"/>
    <n v="-3.68"/>
    <n v="-3.04"/>
    <n v="4918.22"/>
    <n v="1.86"/>
    <n v="165.85"/>
    <n v="176.54"/>
    <n v="219.75"/>
    <n v="1.47"/>
    <n v="19.11"/>
    <n v="-11.73"/>
    <s v="BALL_FLIGHT"/>
    <s v="NORMAL"/>
    <n v="-1.1100000000000001"/>
    <n v="65"/>
    <n v="100.78"/>
    <x v="1"/>
    <x v="0"/>
  </r>
  <r>
    <s v="F1C4791F-872D-4841-A7E3-0B5EE88816A92023-02-06"/>
    <x v="7"/>
    <n v="75"/>
    <s v="2023-02-06 15:06:09"/>
    <x v="2"/>
    <n v="117.573371928"/>
    <n v="0"/>
    <n v="-6.07"/>
    <n v="98.537044015000006"/>
    <n v="-2.58"/>
    <n v="1.6879999999999999"/>
    <n v="0.161"/>
    <n v="0"/>
    <n v="9.94"/>
    <n v="-7"/>
    <n v="3163.28"/>
    <n v="8.56"/>
    <n v="0"/>
    <n v="0"/>
    <n v="0"/>
    <n v="1.19"/>
    <n v="0"/>
    <n v="0"/>
    <s v="RATIO"/>
    <s v="NORMAL"/>
    <n v="-1.1100000000000001"/>
    <n v="65"/>
    <n v="100.78"/>
    <x v="0"/>
    <x v="0"/>
  </r>
  <r>
    <s v="F1C4791F-872D-4841-A7E3-0B5EE88816A92023-02-06"/>
    <x v="7"/>
    <n v="76"/>
    <s v="2023-02-06 15:06:43"/>
    <x v="2"/>
    <n v="132.73980004200001"/>
    <n v="7.76"/>
    <n v="-8.36"/>
    <n v="88.426091939000003"/>
    <n v="-0.59"/>
    <n v="1.6359999999999999"/>
    <n v="0.157"/>
    <n v="0"/>
    <n v="0.81"/>
    <n v="-10.09"/>
    <n v="7767.19"/>
    <n v="0.47"/>
    <n v="154.04"/>
    <n v="159.82"/>
    <n v="219.75"/>
    <n v="1.5"/>
    <n v="23.31"/>
    <n v="-26.36"/>
    <s v="MEASURED"/>
    <s v="NORMAL"/>
    <n v="-1.1100000000000001"/>
    <n v="65"/>
    <n v="100.78"/>
    <x v="1"/>
    <x v="0"/>
  </r>
  <r>
    <s v="F1C4791F-872D-4841-A7E3-0B5EE88816A92023-02-06"/>
    <x v="7"/>
    <n v="77"/>
    <s v="2023-02-06 15:07:43"/>
    <x v="2"/>
    <n v="129.89889094099999"/>
    <n v="4.6100000000000003"/>
    <n v="-5.22"/>
    <n v="90.305118430999997"/>
    <n v="-0.22"/>
    <n v="1.468"/>
    <n v="0.155"/>
    <n v="9.5"/>
    <n v="4.08"/>
    <n v="-6.32"/>
    <n v="2719.07"/>
    <n v="-12.04"/>
    <n v="145.80000000000001"/>
    <n v="181.65"/>
    <n v="219.75"/>
    <n v="1.44"/>
    <n v="6.89"/>
    <n v="-2.65"/>
    <s v="BALL_FLIGHT"/>
    <s v="NORMAL"/>
    <n v="-1.1100000000000001"/>
    <n v="65"/>
    <n v="100.78"/>
    <x v="1"/>
    <x v="0"/>
  </r>
  <r>
    <s v="F1C4791F-872D-4841-A7E3-0B5EE88816A92023-02-06"/>
    <x v="7"/>
    <n v="78"/>
    <s v="2023-02-06 15:08:30"/>
    <x v="2"/>
    <n v="112.182355445"/>
    <n v="11.77"/>
    <n v="6.55"/>
    <n v="88.247137034999994"/>
    <n v="-0.39"/>
    <n v="1.641"/>
    <n v="0.15"/>
    <n v="0"/>
    <n v="0.81"/>
    <n v="8.0299999999999994"/>
    <n v="5980.26"/>
    <n v="1.21"/>
    <n v="132.86000000000001"/>
    <n v="141.08000000000001"/>
    <n v="219.75"/>
    <n v="1.27"/>
    <n v="18.13"/>
    <n v="15.69"/>
    <s v="MEASURED"/>
    <s v="NORMAL"/>
    <n v="-1.1100000000000001"/>
    <n v="65"/>
    <n v="100.78"/>
    <x v="1"/>
    <x v="0"/>
  </r>
  <r>
    <s v="F1C4791F-872D-4841-A7E3-0B5EE88816A92023-02-06"/>
    <x v="7"/>
    <n v="79"/>
    <s v="2023-02-06 15:08:55"/>
    <x v="2"/>
    <n v="127.169828655"/>
    <n v="10.77"/>
    <n v="-7.17"/>
    <n v="87.151038248000006"/>
    <n v="0.21"/>
    <n v="1.522"/>
    <n v="0.13300000000000001"/>
    <n v="0"/>
    <n v="-0.65"/>
    <n v="-8.76"/>
    <n v="1154.7"/>
    <n v="30"/>
    <n v="141.72"/>
    <n v="191.05"/>
    <n v="219.75"/>
    <n v="1.46"/>
    <n v="8.82"/>
    <n v="-42.61"/>
    <s v="BALL_FLIGHT"/>
    <s v="NORMAL"/>
    <n v="-1.1100000000000001"/>
    <n v="65"/>
    <n v="100.78"/>
    <x v="1"/>
    <x v="0"/>
  </r>
  <r>
    <s v="F1C4791F-872D-4841-A7E3-0B5EE88816A92023-02-06"/>
    <x v="7"/>
    <n v="80"/>
    <s v="2023-02-06 15:09:38"/>
    <x v="2"/>
    <n v="125.89477496400001"/>
    <n v="9.24"/>
    <n v="-0.57999999999999996"/>
    <n v="90.976199320999996"/>
    <n v="0.2"/>
    <n v="1.577"/>
    <n v="0.13600000000000001"/>
    <n v="0"/>
    <n v="-3.95"/>
    <n v="-0.74"/>
    <n v="1831.98"/>
    <n v="30"/>
    <n v="142.33000000000001"/>
    <n v="181.24"/>
    <n v="219.75"/>
    <n v="1.38"/>
    <n v="8.7899999999999991"/>
    <n v="-27.77"/>
    <s v="BALL_FLIGHT"/>
    <s v="NORMAL"/>
    <n v="-1.1100000000000001"/>
    <n v="65"/>
    <n v="100.78"/>
    <x v="1"/>
    <x v="0"/>
  </r>
  <r>
    <s v="F1C4791F-872D-4841-A7E3-0B5EE88816A92023-02-06"/>
    <x v="7"/>
    <n v="81"/>
    <s v="2023-02-06 15:11:32"/>
    <x v="3"/>
    <n v="135.625447869"/>
    <n v="11.28"/>
    <n v="1.43"/>
    <n v="95.629026824999997"/>
    <n v="-1.1200000000000001"/>
    <n v="1.518"/>
    <n v="0.16500000000000001"/>
    <n v="9.1999999999999993"/>
    <n v="3.87"/>
    <n v="1.91"/>
    <n v="4725.24"/>
    <n v="-0.47"/>
    <n v="174.49"/>
    <n v="184.2"/>
    <n v="219.75"/>
    <n v="1.42"/>
    <n v="27.07"/>
    <n v="5.88"/>
    <s v="MEASURED"/>
    <s v="NORMAL"/>
    <n v="-1.1100000000000001"/>
    <n v="65"/>
    <n v="100.78"/>
    <x v="1"/>
    <x v="0"/>
  </r>
  <r>
    <s v="F1C4791F-872D-4841-A7E3-0B5EE88816A92023-02-06"/>
    <x v="7"/>
    <n v="82"/>
    <s v="2023-02-06 15:12:27"/>
    <x v="3"/>
    <n v="138.265032703"/>
    <n v="7.76"/>
    <n v="-5.0199999999999996"/>
    <n v="100.930565856"/>
    <n v="-1.77"/>
    <n v="1.4219999999999999"/>
    <n v="0.17299999999999999"/>
    <n v="8.1999999999999993"/>
    <n v="8.32"/>
    <n v="-5.84"/>
    <n v="2558.8200000000002"/>
    <n v="4.1399999999999997"/>
    <n v="182.38"/>
    <n v="202.75"/>
    <n v="219.75"/>
    <n v="1.37"/>
    <n v="14.52"/>
    <n v="-24.22"/>
    <s v="BALL_FLIGHT"/>
    <s v="NORMAL"/>
    <n v="-1.1100000000000001"/>
    <n v="65"/>
    <n v="100.78"/>
    <x v="1"/>
    <x v="0"/>
  </r>
  <r>
    <s v="F1C4791F-872D-4841-A7E3-0B5EE88816A92023-02-06"/>
    <x v="7"/>
    <n v="83"/>
    <s v="2023-02-06 15:13:27"/>
    <x v="3"/>
    <n v="140.70329326999999"/>
    <n v="11.03"/>
    <n v="-0.38"/>
    <n v="103.92806049799999"/>
    <n v="2.0699999999999998"/>
    <n v="1.37"/>
    <n v="0.13700000000000001"/>
    <n v="10"/>
    <n v="1.61"/>
    <n v="-0.78"/>
    <n v="2193.92"/>
    <n v="7.35"/>
    <n v="198.53"/>
    <n v="217.93"/>
    <n v="219.75"/>
    <n v="1.35"/>
    <n v="19.989999999999998"/>
    <n v="-12.49"/>
    <s v="BALL_FLIGHT"/>
    <s v="NORMAL"/>
    <n v="-1.1100000000000001"/>
    <n v="65"/>
    <n v="100.78"/>
    <x v="1"/>
    <x v="0"/>
  </r>
  <r>
    <s v="F1C4791F-872D-4841-A7E3-0B5EE88816A92023-02-06"/>
    <x v="7"/>
    <n v="85"/>
    <s v="2023-02-06 15:14:43"/>
    <x v="3"/>
    <n v="128.198819353"/>
    <n v="8.56"/>
    <n v="-7.09"/>
    <n v="91.736757663000006"/>
    <n v="1.84"/>
    <n v="1.429"/>
    <n v="0.18099999999999999"/>
    <n v="7.9"/>
    <n v="1.1599999999999999"/>
    <n v="-8.91"/>
    <n v="3906.03"/>
    <n v="6.29"/>
    <n v="162.19999999999999"/>
    <n v="175.72"/>
    <n v="219.75"/>
    <n v="1.4"/>
    <n v="16.670000000000002"/>
    <n v="-32.090000000000003"/>
    <s v="MEASURED"/>
    <s v="NORMAL"/>
    <n v="-1.1100000000000001"/>
    <n v="65"/>
    <n v="100.78"/>
    <x v="1"/>
    <x v="0"/>
  </r>
  <r>
    <s v="F1C4791F-872D-4841-A7E3-0B5EE88816A92023-02-06"/>
    <x v="7"/>
    <n v="86"/>
    <s v="2023-02-06 15:16:42"/>
    <x v="3"/>
    <n v="131.66607061799999"/>
    <n v="7.7"/>
    <n v="-0.68"/>
    <n v="93.101288805999999"/>
    <n v="-0.87"/>
    <n v="1.3180000000000001"/>
    <n v="0.14499999999999999"/>
    <n v="9.1"/>
    <n v="-4.28"/>
    <n v="-0.7"/>
    <n v="2950.02"/>
    <n v="-13.54"/>
    <n v="166.37"/>
    <n v="185.27"/>
    <n v="219.75"/>
    <n v="1.41"/>
    <n v="13.22"/>
    <n v="15.96"/>
    <s v="MEASURED"/>
    <s v="NORMAL"/>
    <n v="-1.1100000000000001"/>
    <n v="65"/>
    <n v="100.78"/>
    <x v="1"/>
    <x v="0"/>
  </r>
  <r>
    <s v="F1C4791F-872D-4841-A7E3-0B5EE88816A92023-02-06"/>
    <x v="7"/>
    <n v="87"/>
    <s v="2023-02-06 15:17:22"/>
    <x v="3"/>
    <n v="132.493737049"/>
    <n v="12.62"/>
    <n v="0.24"/>
    <n v="95.807981729000005"/>
    <n v="0.84"/>
    <n v="1.319"/>
    <n v="0.153"/>
    <n v="8.6"/>
    <n v="-2.76"/>
    <n v="0.17"/>
    <n v="4404.72"/>
    <n v="-6.05"/>
    <n v="176.63"/>
    <n v="182.37"/>
    <n v="219.75"/>
    <n v="1.38"/>
    <n v="27.12"/>
    <n v="11.6"/>
    <s v="MEASURED"/>
    <s v="NORMAL"/>
    <n v="-1.1100000000000001"/>
    <n v="65"/>
    <n v="100.78"/>
    <x v="1"/>
    <x v="0"/>
  </r>
  <r>
    <s v="F1C4791F-872D-4841-A7E3-0B5EE88816A92023-02-06"/>
    <x v="7"/>
    <n v="88"/>
    <s v="2023-02-06 15:17:49"/>
    <x v="3"/>
    <n v="141.06120307800001"/>
    <n v="9.15"/>
    <n v="1.91"/>
    <n v="98.559413378000002"/>
    <n v="1.54"/>
    <n v="1.288"/>
    <n v="0.154"/>
    <n v="8.4"/>
    <n v="0.1"/>
    <n v="2.09"/>
    <n v="4931.22"/>
    <n v="-11.22"/>
    <n v="179.15"/>
    <n v="188.89"/>
    <n v="219.75"/>
    <n v="1.43"/>
    <n v="25.28"/>
    <n v="28.62"/>
    <s v="MEASURED"/>
    <s v="NORMAL"/>
    <n v="-1.1100000000000001"/>
    <n v="65"/>
    <n v="100.78"/>
    <x v="1"/>
    <x v="0"/>
  </r>
  <r>
    <s v="F1C4791F-872D-4841-A7E3-0B5EE88816A92023-02-06"/>
    <x v="7"/>
    <n v="89"/>
    <s v="2023-02-06 15:18:15"/>
    <x v="3"/>
    <n v="137.45973563499999"/>
    <n v="5"/>
    <n v="-11.19"/>
    <n v="101.176628849"/>
    <n v="-0.14000000000000001"/>
    <n v="1.1990000000000001"/>
    <n v="0.17100000000000001"/>
    <n v="7"/>
    <n v="0.46"/>
    <n v="-13.6"/>
    <n v="3993.99"/>
    <n v="0.24"/>
    <n v="171.73"/>
    <n v="186.11"/>
    <n v="219.75"/>
    <n v="1.36"/>
    <n v="14.24"/>
    <n v="-37.89"/>
    <s v="BALL_FLIGHT"/>
    <s v="NORMAL"/>
    <n v="-1.1100000000000001"/>
    <n v="65"/>
    <n v="100.78"/>
    <x v="1"/>
    <x v="0"/>
  </r>
  <r>
    <s v="F1C4791F-872D-4841-A7E3-0B5EE88816A92023-02-06"/>
    <x v="7"/>
    <n v="90"/>
    <s v="2023-02-06 15:19:13"/>
    <x v="3"/>
    <n v="128.01986444900001"/>
    <n v="9.61"/>
    <n v="-1.25"/>
    <n v="95.785612365999995"/>
    <n v="-0.25"/>
    <n v="1.4379999999999999"/>
    <n v="0.184"/>
    <n v="7.8"/>
    <n v="6.16"/>
    <n v="-1.48"/>
    <n v="3293.27"/>
    <n v="-6.24"/>
    <n v="166.11"/>
    <n v="181.17"/>
    <n v="219.75"/>
    <n v="1.34"/>
    <n v="16.97"/>
    <n v="4.84"/>
    <s v="MEASURED"/>
    <s v="NORMAL"/>
    <n v="-1.1100000000000001"/>
    <n v="65"/>
    <n v="100.78"/>
    <x v="1"/>
    <x v="0"/>
  </r>
  <r>
    <s v="F1C4791F-872D-4841-A7E3-0B5EE88816A92023-02-06"/>
    <x v="7"/>
    <n v="91"/>
    <s v="2023-02-06 15:20:12"/>
    <x v="3"/>
    <n v="132.941124309"/>
    <n v="12.63"/>
    <n v="-3.13"/>
    <n v="94.331603771000005"/>
    <n v="2.04"/>
    <n v="1.258"/>
    <n v="0.17199999999999999"/>
    <n v="7.3"/>
    <n v="2.36"/>
    <n v="-4.12"/>
    <n v="3299.49"/>
    <n v="28.43"/>
    <n v="172.86"/>
    <n v="186.74"/>
    <n v="219.75"/>
    <n v="1.41"/>
    <n v="21"/>
    <n v="-52.77"/>
    <s v="MEASURED"/>
    <s v="NORMAL"/>
    <n v="-1.1100000000000001"/>
    <n v="65"/>
    <n v="100.78"/>
    <x v="0"/>
    <x v="0"/>
  </r>
  <r>
    <s v="F1C4791F-872D-4841-A7E3-0B5EE88816A92023-02-06"/>
    <x v="7"/>
    <n v="92"/>
    <s v="2023-02-06 15:20:55"/>
    <x v="3"/>
    <n v="119.38529033099999"/>
    <n v="13.33"/>
    <n v="6.06"/>
    <n v="94.264495682000003"/>
    <n v="-0.22"/>
    <n v="1.3089999999999999"/>
    <n v="0.155"/>
    <n v="8.4"/>
    <n v="-0.16"/>
    <n v="7.41"/>
    <n v="2328.21"/>
    <n v="6.5"/>
    <n v="159.07"/>
    <n v="177.2"/>
    <n v="219.75"/>
    <n v="1.27"/>
    <n v="17"/>
    <n v="11.97"/>
    <s v="MEASURED"/>
    <s v="NORMAL"/>
    <n v="-1.1100000000000001"/>
    <n v="65"/>
    <n v="100.78"/>
    <x v="1"/>
    <x v="0"/>
  </r>
  <r>
    <s v="F1C4791F-872D-4841-A7E3-0B5EE88816A92023-02-06"/>
    <x v="7"/>
    <n v="93"/>
    <s v="2023-02-06 15:21:23"/>
    <x v="3"/>
    <n v="138.66768123700001"/>
    <n v="9.76"/>
    <n v="2.4500000000000002"/>
    <n v="98.850215097000003"/>
    <n v="5.13"/>
    <n v="1.3779999999999999"/>
    <n v="0.19800000000000001"/>
    <n v="7"/>
    <n v="-0.26"/>
    <n v="2.21"/>
    <n v="2849.65"/>
    <n v="-11.35"/>
    <n v="188.22"/>
    <n v="205.38"/>
    <n v="219.75"/>
    <n v="1.4"/>
    <n v="19.45"/>
    <n v="27.48"/>
    <s v="MEASURED"/>
    <s v="NORMAL"/>
    <n v="-1.1100000000000001"/>
    <n v="65"/>
    <n v="100.78"/>
    <x v="1"/>
    <x v="0"/>
  </r>
  <r>
    <s v="F1C4791F-872D-4841-A7E3-0B5EE88816A92023-02-06"/>
    <x v="7"/>
    <n v="94"/>
    <s v="2023-02-06 15:22:19"/>
    <x v="3"/>
    <n v="131.464746351"/>
    <n v="7.38"/>
    <n v="1.32"/>
    <n v="96.613278797000007"/>
    <n v="3.52"/>
    <n v="1.32"/>
    <n v="0.17"/>
    <n v="7.8"/>
    <n v="3.66"/>
    <n v="1.07"/>
    <n v="5756.01"/>
    <n v="-15.49"/>
    <n v="157.22999999999999"/>
    <n v="166.64"/>
    <n v="219.75"/>
    <n v="1.36"/>
    <n v="18.36"/>
    <n v="29.55"/>
    <s v="BALL_FLIGHT"/>
    <s v="NORMAL"/>
    <n v="-1.1100000000000001"/>
    <n v="65"/>
    <n v="100.78"/>
    <x v="1"/>
    <x v="0"/>
  </r>
  <r>
    <s v="F1C4791F-872D-4841-A7E3-0B5EE88816A92023-02-06"/>
    <x v="7"/>
    <n v="95"/>
    <s v="2023-02-06 15:23:06"/>
    <x v="3"/>
    <n v="137.72816799099999"/>
    <n v="7.2"/>
    <n v="-5"/>
    <n v="96.434323892999998"/>
    <n v="0.36"/>
    <n v="1.4159999999999999"/>
    <n v="0.14299999999999999"/>
    <n v="9.9"/>
    <n v="2.36"/>
    <n v="-6.14"/>
    <n v="3874.86"/>
    <n v="15.41"/>
    <n v="174.54"/>
    <n v="188.41"/>
    <n v="219.75"/>
    <n v="1.43"/>
    <n v="16.850000000000001"/>
    <n v="-42.35"/>
    <s v="MEASURED"/>
    <s v="NORMAL"/>
    <n v="-1.1100000000000001"/>
    <n v="65"/>
    <n v="100.78"/>
    <x v="1"/>
    <x v="0"/>
  </r>
  <r>
    <s v="F1C4791F-872D-4841-A7E3-0B5EE88816A92023-02-06"/>
    <x v="7"/>
    <n v="96"/>
    <s v="2023-02-06 15:23:49"/>
    <x v="3"/>
    <n v="134.730673349"/>
    <n v="9.6199999999999992"/>
    <n v="1.47"/>
    <n v="97.597530769000002"/>
    <n v="-0.5"/>
    <n v="1.3340000000000001"/>
    <n v="0.154"/>
    <n v="8.6999999999999993"/>
    <n v="-1.1399999999999999"/>
    <n v="1.87"/>
    <n v="3540.17"/>
    <n v="-0.41"/>
    <n v="178.7"/>
    <n v="192.28"/>
    <n v="219.75"/>
    <n v="1.38"/>
    <n v="20.68"/>
    <n v="5.91"/>
    <s v="BALL_FLIGHT"/>
    <s v="NORMAL"/>
    <n v="-1.1100000000000001"/>
    <n v="65"/>
    <n v="100.78"/>
    <x v="1"/>
    <x v="0"/>
  </r>
  <r>
    <s v="F1C4791F-872D-4841-A7E3-0B5EE88816A92023-02-06"/>
    <x v="7"/>
    <n v="97"/>
    <s v="2023-02-06 15:24:34"/>
    <x v="3"/>
    <n v="127.5053691"/>
    <n v="11.57"/>
    <n v="4.0199999999999996"/>
    <n v="93.123658168999995"/>
    <n v="-0.98"/>
    <n v="1.41"/>
    <n v="0.16200000000000001"/>
    <n v="8.6999999999999993"/>
    <n v="0.48"/>
    <n v="5.05"/>
    <n v="3050.51"/>
    <n v="8.59"/>
    <n v="169.89"/>
    <n v="185.21"/>
    <n v="219.75"/>
    <n v="1.37"/>
    <n v="19.43"/>
    <n v="1.18"/>
    <s v="BALL_FLIGHT"/>
    <s v="NORMAL"/>
    <n v="-1.1100000000000001"/>
    <n v="65"/>
    <n v="100.78"/>
    <x v="1"/>
    <x v="0"/>
  </r>
  <r>
    <s v="34BC7F03-BF25-4892-8248-4565D5D2B1872023-01-30"/>
    <x v="8"/>
    <n v="1"/>
    <s v="2023-01-30 15:28:02"/>
    <x v="1"/>
    <n v="107.238726222"/>
    <n v="19.32"/>
    <n v="-0.75"/>
    <n v="80.775769792999995"/>
    <n v="-3.3"/>
    <n v="0.60599999999999998"/>
    <n v="0.14499999999999999"/>
    <n v="4.2"/>
    <n v="-3.58"/>
    <n v="-0.41"/>
    <n v="4347.05"/>
    <n v="2.1"/>
    <n v="140.69999999999999"/>
    <n v="145.94999999999999"/>
    <n v="83.42"/>
    <n v="1.33"/>
    <n v="24.17"/>
    <n v="-4.59"/>
    <s v="MEASURED"/>
    <s v="NORMAL"/>
    <n v="3.33"/>
    <n v="70"/>
    <n v="98.21"/>
    <x v="1"/>
    <x v="0"/>
  </r>
  <r>
    <s v="34BC7F03-BF25-4892-8248-4565D5D2B1872023-01-30"/>
    <x v="8"/>
    <n v="2"/>
    <s v="2023-01-30 15:30:30"/>
    <x v="1"/>
    <n v="100.43843987"/>
    <n v="11.35"/>
    <n v="-0.16"/>
    <n v="82.095562209999997"/>
    <n v="-0.05"/>
    <n v="1.6359999999999999"/>
    <n v="0.155"/>
    <n v="0"/>
    <n v="-1.88"/>
    <n v="-0.18"/>
    <n v="4382.84"/>
    <n v="-18.329999999999998"/>
    <n v="112.2"/>
    <n v="122.52"/>
    <n v="83.42"/>
    <n v="1.22"/>
    <n v="10.23"/>
    <n v="13.94"/>
    <s v="BALL_FLIGHT"/>
    <s v="NORMAL"/>
    <n v="3.33"/>
    <n v="70"/>
    <n v="98.21"/>
    <x v="1"/>
    <x v="0"/>
  </r>
  <r>
    <s v="34BC7F03-BF25-4892-8248-4565D5D2B1872023-01-30"/>
    <x v="8"/>
    <n v="3"/>
    <s v="2023-01-30 15:34:28"/>
    <x v="6"/>
    <n v="106.81370832499999"/>
    <n v="19.010000000000002"/>
    <n v="1.4"/>
    <n v="77.800644513999998"/>
    <n v="-4.9000000000000004"/>
    <n v="1.8320000000000001"/>
    <n v="0.17699999999999999"/>
    <n v="0"/>
    <n v="-3.33"/>
    <n v="2.4500000000000002"/>
    <n v="3208.85"/>
    <n v="-6.51"/>
    <n v="140.51"/>
    <n v="148.22"/>
    <n v="131.63"/>
    <n v="1.37"/>
    <n v="21.92"/>
    <n v="10.62"/>
    <s v="BALL_FLIGHT"/>
    <s v="NORMAL"/>
    <n v="3.33"/>
    <n v="70"/>
    <n v="98.21"/>
    <x v="1"/>
    <x v="0"/>
  </r>
  <r>
    <s v="34BC7F03-BF25-4892-8248-4565D5D2B1872023-01-30"/>
    <x v="8"/>
    <n v="4"/>
    <s v="2023-01-30 15:39:11"/>
    <x v="6"/>
    <n v="101.288475664"/>
    <n v="16.68"/>
    <n v="-6.27"/>
    <n v="0"/>
    <n v="0"/>
    <n v="1.1879999999999999"/>
    <n v="0.88400000000000001"/>
    <n v="1.3"/>
    <n v="0"/>
    <n v="0"/>
    <n v="2839.98"/>
    <n v="-0.5"/>
    <n v="127.65"/>
    <n v="134.74"/>
    <n v="131.63"/>
    <n v="0"/>
    <n v="15.83"/>
    <n v="-14.83"/>
    <s v="MEASURED"/>
    <s v="NORMAL"/>
    <n v="3.33"/>
    <n v="70"/>
    <n v="98.21"/>
    <x v="1"/>
    <x v="1"/>
  </r>
  <r>
    <s v="34BC7F03-BF25-4892-8248-4565D5D2B1872023-01-30"/>
    <x v="8"/>
    <n v="5"/>
    <s v="2023-01-30 15:42:28"/>
    <x v="6"/>
    <n v="110.392806405"/>
    <n v="19.11"/>
    <n v="0.4"/>
    <n v="80.887616608000002"/>
    <n v="-4.08"/>
    <n v="1.6439999999999999"/>
    <n v="0.17299999999999999"/>
    <n v="9.5"/>
    <n v="-0.83"/>
    <n v="1.1100000000000001"/>
    <n v="2551.14"/>
    <n v="0.86"/>
    <n v="151.02000000000001"/>
    <n v="164.38"/>
    <n v="131.63"/>
    <n v="1.36"/>
    <n v="22.66"/>
    <n v="-0.18"/>
    <s v="MEASURED"/>
    <s v="NORMAL"/>
    <n v="3.33"/>
    <n v="70"/>
    <n v="98.21"/>
    <x v="1"/>
    <x v="0"/>
  </r>
  <r>
    <s v="34BC7F03-BF25-4892-8248-4565D5D2B1872023-01-30"/>
    <x v="8"/>
    <n v="6"/>
    <s v="2023-01-30 15:43:45"/>
    <x v="6"/>
    <n v="100.17000751400001"/>
    <n v="8.34"/>
    <n v="4.53"/>
    <n v="0"/>
    <n v="0"/>
    <n v="0.98799999999999999"/>
    <n v="0.86199999999999999"/>
    <n v="1.1000000000000001"/>
    <n v="0"/>
    <n v="0"/>
    <n v="6442.38"/>
    <n v="-13.58"/>
    <n v="105.75"/>
    <n v="111.29"/>
    <n v="131.63"/>
    <n v="0"/>
    <n v="8.57"/>
    <n v="19.75"/>
    <s v="MEASURED"/>
    <s v="NORMAL"/>
    <n v="3.33"/>
    <n v="70"/>
    <n v="98.21"/>
    <x v="0"/>
    <x v="1"/>
  </r>
  <r>
    <s v="34BC7F03-BF25-4892-8248-4565D5D2B1872023-01-30"/>
    <x v="8"/>
    <n v="7"/>
    <s v="2023-01-30 15:44:22"/>
    <x v="6"/>
    <n v="108.401933098"/>
    <n v="7.57"/>
    <n v="-19.48"/>
    <n v="77.890121965999995"/>
    <n v="-12.86"/>
    <n v="1.675"/>
    <n v="0.16"/>
    <n v="0"/>
    <n v="7.62"/>
    <n v="-21.76"/>
    <n v="5166.53"/>
    <n v="0"/>
    <n v="122.75"/>
    <n v="126.85"/>
    <n v="131.63"/>
    <n v="1.39"/>
    <n v="9.69"/>
    <n v="-44.21"/>
    <s v="MEASURED"/>
    <s v="NORMAL"/>
    <n v="3.33"/>
    <n v="70"/>
    <n v="98.21"/>
    <x v="0"/>
    <x v="0"/>
  </r>
  <r>
    <s v="34BC7F03-BF25-4892-8248-4565D5D2B1872023-01-30"/>
    <x v="8"/>
    <n v="8"/>
    <s v="2023-01-30 15:45:00"/>
    <x v="6"/>
    <n v="105.56102399700001"/>
    <n v="17.670000000000002"/>
    <n v="0.28000000000000003"/>
    <n v="0"/>
    <n v="0"/>
    <n v="1.0589999999999999"/>
    <n v="0.85899999999999999"/>
    <n v="1.2"/>
    <n v="0"/>
    <n v="0"/>
    <n v="5144.13"/>
    <n v="-4.82"/>
    <n v="130.02000000000001"/>
    <n v="138.41999999999999"/>
    <n v="131.63"/>
    <n v="0"/>
    <n v="21.77"/>
    <n v="6.33"/>
    <s v="MEASURED"/>
    <s v="NORMAL"/>
    <n v="3.33"/>
    <n v="70"/>
    <n v="98.21"/>
    <x v="1"/>
    <x v="1"/>
  </r>
  <r>
    <s v="34BC7F03-BF25-4892-8248-4565D5D2B1872023-01-30"/>
    <x v="8"/>
    <n v="9"/>
    <s v="2023-01-30 15:45:55"/>
    <x v="6"/>
    <n v="105.225483552"/>
    <n v="22.15"/>
    <n v="13.08"/>
    <n v="85.294381118999993"/>
    <n v="-1.46"/>
    <n v="7.0999999999999994E-2"/>
    <n v="7.1999999999999995E-2"/>
    <n v="1"/>
    <n v="0.86"/>
    <n v="16.149999999999999"/>
    <n v="4236.07"/>
    <n v="-1.67"/>
    <n v="136.72999999999999"/>
    <n v="140.22999999999999"/>
    <n v="131.63"/>
    <n v="1.23"/>
    <n v="26.64"/>
    <n v="36.409999999999997"/>
    <s v="MEASURED"/>
    <s v="NORMAL"/>
    <n v="3.33"/>
    <n v="70"/>
    <n v="98.21"/>
    <x v="1"/>
    <x v="0"/>
  </r>
  <r>
    <s v="34BC7F03-BF25-4892-8248-4565D5D2B1872023-01-30"/>
    <x v="8"/>
    <n v="10"/>
    <s v="2023-01-30 15:47:31"/>
    <x v="6"/>
    <n v="92.251253012000006"/>
    <n v="18.940000000000001"/>
    <n v="11.24"/>
    <n v="79.903364636000006"/>
    <n v="-13.29"/>
    <n v="1.5580000000000001"/>
    <n v="0.17699999999999999"/>
    <n v="8.8000000000000007"/>
    <n v="2.66"/>
    <n v="15.71"/>
    <n v="12084.24"/>
    <n v="0.15"/>
    <n v="94.15"/>
    <n v="95.05"/>
    <n v="131.63"/>
    <n v="1.1499999999999999"/>
    <n v="18.809999999999999"/>
    <n v="21.09"/>
    <s v="MEASURED"/>
    <s v="NORMAL"/>
    <n v="3.33"/>
    <n v="70"/>
    <n v="98.21"/>
    <x v="0"/>
    <x v="0"/>
  </r>
  <r>
    <s v="34BC7F03-BF25-4892-8248-4565D5D2B1872023-01-30"/>
    <x v="8"/>
    <n v="11"/>
    <s v="2023-01-30 15:48:49"/>
    <x v="6"/>
    <n v="69.277917211000002"/>
    <n v="35.229999999999997"/>
    <n v="26.3"/>
    <n v="78.091446232999999"/>
    <n v="-15.92"/>
    <n v="1.7090000000000001"/>
    <n v="0.188"/>
    <n v="9.1"/>
    <n v="0"/>
    <n v="0"/>
    <n v="3143.39"/>
    <n v="30"/>
    <n v="73.91"/>
    <n v="73.91"/>
    <n v="131.63"/>
    <n v="0.89"/>
    <n v="18.29"/>
    <n v="25.03"/>
    <s v="BALL_FLIGHT"/>
    <s v="NORMAL"/>
    <n v="3.33"/>
    <n v="70"/>
    <n v="98.21"/>
    <x v="0"/>
    <x v="0"/>
  </r>
  <r>
    <s v="34BC7F03-BF25-4892-8248-4565D5D2B1872023-01-30"/>
    <x v="8"/>
    <n v="12"/>
    <s v="2023-01-30 15:49:41"/>
    <x v="6"/>
    <n v="98.939692549"/>
    <n v="29.56"/>
    <n v="12.94"/>
    <n v="78.986220752999998"/>
    <n v="-3.19"/>
    <n v="1.6639999999999999"/>
    <n v="0.17100000000000001"/>
    <n v="9.6999999999999993"/>
    <n v="4.97"/>
    <n v="16.239999999999998"/>
    <n v="5756.91"/>
    <n v="-6.17"/>
    <n v="113.97"/>
    <n v="118.66"/>
    <n v="131.63"/>
    <n v="1.25"/>
    <n v="32.22"/>
    <n v="36.619999999999997"/>
    <s v="MEASURED"/>
    <s v="NORMAL"/>
    <n v="3.33"/>
    <n v="70"/>
    <n v="98.21"/>
    <x v="0"/>
    <x v="0"/>
  </r>
  <r>
    <s v="34BC7F03-BF25-4892-8248-4565D5D2B1872023-01-30"/>
    <x v="8"/>
    <n v="13"/>
    <s v="2023-01-30 15:51:54"/>
    <x v="9"/>
    <n v="122.80780287"/>
    <n v="12.18"/>
    <n v="1"/>
    <n v="0"/>
    <n v="0"/>
    <n v="0.996"/>
    <n v="0.87"/>
    <n v="1.1000000000000001"/>
    <n v="0"/>
    <n v="0"/>
    <n v="3448.98"/>
    <n v="-26.85"/>
    <n v="153.54"/>
    <n v="170.11"/>
    <n v="131.63"/>
    <n v="0"/>
    <n v="16.7"/>
    <n v="37.28"/>
    <s v="MEASURED"/>
    <s v="NORMAL"/>
    <n v="3.33"/>
    <n v="70"/>
    <n v="98.21"/>
    <x v="1"/>
    <x v="1"/>
  </r>
  <r>
    <s v="34BC7F03-BF25-4892-8248-4565D5D2B1872023-01-30"/>
    <x v="8"/>
    <n v="14"/>
    <s v="2023-01-30 15:53:04"/>
    <x v="9"/>
    <n v="110.527022583"/>
    <n v="11.92"/>
    <n v="-2.61"/>
    <n v="0"/>
    <n v="0"/>
    <n v="1.0629999999999999"/>
    <n v="0.89900000000000002"/>
    <n v="1.2"/>
    <n v="0"/>
    <n v="0"/>
    <n v="4351.8900000000003"/>
    <n v="-10.63"/>
    <n v="134.86000000000001"/>
    <n v="147.29"/>
    <n v="131.63"/>
    <n v="0"/>
    <n v="15.08"/>
    <n v="4.9800000000000004"/>
    <s v="MEASURED"/>
    <s v="NORMAL"/>
    <n v="3.33"/>
    <n v="70"/>
    <n v="98.21"/>
    <x v="1"/>
    <x v="1"/>
  </r>
  <r>
    <s v="34BC7F03-BF25-4892-8248-4565D5D2B1872023-01-30"/>
    <x v="8"/>
    <n v="15"/>
    <s v="2023-01-30 15:53:46"/>
    <x v="9"/>
    <n v="120.369542303"/>
    <n v="11.65"/>
    <n v="-2.61"/>
    <n v="0"/>
    <n v="0"/>
    <n v="1.024"/>
    <n v="0.87"/>
    <n v="1.2"/>
    <n v="0"/>
    <n v="0"/>
    <n v="4751.7299999999996"/>
    <n v="-17.559999999999999"/>
    <n v="149.77000000000001"/>
    <n v="152.24"/>
    <n v="131.63"/>
    <n v="0"/>
    <n v="18.61"/>
    <n v="14.41"/>
    <s v="MEASURED"/>
    <s v="NORMAL"/>
    <n v="3.33"/>
    <n v="70"/>
    <n v="98.21"/>
    <x v="1"/>
    <x v="1"/>
  </r>
  <r>
    <s v="34BC7F03-BF25-4892-8248-4565D5D2B1872023-01-30"/>
    <x v="8"/>
    <n v="16"/>
    <s v="2023-01-30 15:54:11"/>
    <x v="9"/>
    <n v="114.0837513"/>
    <n v="11.05"/>
    <n v="3.14"/>
    <n v="0"/>
    <n v="0"/>
    <n v="1.145"/>
    <n v="0.88500000000000001"/>
    <n v="1.3"/>
    <n v="0"/>
    <n v="0"/>
    <n v="3560.22"/>
    <n v="-5.19"/>
    <n v="142.19"/>
    <n v="150.22"/>
    <n v="131.63"/>
    <n v="0"/>
    <n v="14.16"/>
    <n v="13.98"/>
    <s v="MEASURED"/>
    <s v="NORMAL"/>
    <n v="3.33"/>
    <n v="70"/>
    <n v="98.21"/>
    <x v="1"/>
    <x v="1"/>
  </r>
  <r>
    <s v="34BC7F03-BF25-4892-8248-4565D5D2B1872023-01-30"/>
    <x v="8"/>
    <n v="17"/>
    <s v="2023-01-30 15:54:35"/>
    <x v="9"/>
    <n v="119.989263132"/>
    <n v="11.8"/>
    <n v="0.09"/>
    <n v="86.591804173"/>
    <n v="-1.55"/>
    <n v="1.4530000000000001"/>
    <n v="0.16"/>
    <n v="9.1"/>
    <n v="-2.4700000000000002"/>
    <n v="0.35"/>
    <n v="5868.15"/>
    <n v="-11.56"/>
    <n v="147.1"/>
    <n v="150.31"/>
    <n v="131.63"/>
    <n v="1.39"/>
    <n v="20.68"/>
    <n v="16.05"/>
    <s v="BALL_FLIGHT"/>
    <s v="NORMAL"/>
    <n v="3.33"/>
    <n v="70"/>
    <n v="98.21"/>
    <x v="1"/>
    <x v="0"/>
  </r>
  <r>
    <s v="34BC7F03-BF25-4892-8248-4565D5D2B1872023-01-30"/>
    <x v="8"/>
    <n v="18"/>
    <s v="2023-01-30 15:55:05"/>
    <x v="9"/>
    <n v="119.877416317"/>
    <n v="11.63"/>
    <n v="5.31"/>
    <n v="91.177523588"/>
    <n v="-2.84"/>
    <n v="1.458"/>
    <n v="0.14699999999999999"/>
    <n v="9.9"/>
    <n v="0.65"/>
    <n v="6.9"/>
    <n v="3819.16"/>
    <n v="-4"/>
    <n v="156.57"/>
    <n v="158.01"/>
    <n v="131.63"/>
    <n v="1.31"/>
    <n v="17.88"/>
    <n v="20.07"/>
    <s v="MEASURED"/>
    <s v="NORMAL"/>
    <n v="3.33"/>
    <n v="70"/>
    <n v="98.21"/>
    <x v="1"/>
    <x v="0"/>
  </r>
  <r>
    <s v="34BC7F03-BF25-4892-8248-4565D5D2B1872023-01-30"/>
    <x v="8"/>
    <n v="19"/>
    <s v="2023-01-30 15:55:33"/>
    <x v="9"/>
    <n v="121.443271727"/>
    <n v="10.7"/>
    <n v="1.41"/>
    <n v="87.978704679000003"/>
    <n v="-9.8699999999999992"/>
    <n v="1.552"/>
    <n v="0.161"/>
    <n v="9.6"/>
    <n v="-5.07"/>
    <n v="3.22"/>
    <n v="5794.26"/>
    <n v="-10.46"/>
    <n v="148.83000000000001"/>
    <n v="150.22999999999999"/>
    <n v="131.63"/>
    <n v="1.38"/>
    <n v="19.64"/>
    <n v="17.89"/>
    <s v="BALL_FLIGHT"/>
    <s v="NORMAL"/>
    <n v="3.33"/>
    <n v="70"/>
    <n v="98.21"/>
    <x v="1"/>
    <x v="0"/>
  </r>
  <r>
    <s v="34BC7F03-BF25-4892-8248-4565D5D2B1872023-01-30"/>
    <x v="8"/>
    <n v="20"/>
    <s v="2023-01-30 15:56:19"/>
    <x v="9"/>
    <n v="121.577487905"/>
    <n v="10.3"/>
    <n v="3.12"/>
    <n v="0"/>
    <n v="0"/>
    <n v="1.0189999999999999"/>
    <n v="0.89300000000000002"/>
    <n v="1.1000000000000001"/>
    <n v="0"/>
    <n v="0"/>
    <n v="2908.74"/>
    <n v="-4.51"/>
    <n v="155.28"/>
    <n v="161.57"/>
    <n v="131.63"/>
    <n v="0"/>
    <n v="14.23"/>
    <n v="13.43"/>
    <s v="MEASURED"/>
    <s v="NORMAL"/>
    <n v="3.33"/>
    <n v="70"/>
    <n v="98.21"/>
    <x v="1"/>
    <x v="1"/>
  </r>
  <r>
    <s v="34BC7F03-BF25-4892-8248-4565D5D2B1872023-01-30"/>
    <x v="8"/>
    <n v="21"/>
    <s v="2023-01-30 15:56:49"/>
    <x v="9"/>
    <n v="107.238726222"/>
    <n v="12.37"/>
    <n v="10"/>
    <n v="0"/>
    <n v="0"/>
    <n v="1.0009999999999999"/>
    <n v="0.86499999999999999"/>
    <n v="1.2"/>
    <n v="0"/>
    <n v="0"/>
    <n v="6125.02"/>
    <n v="-12.83"/>
    <n v="125.35"/>
    <n v="129.69"/>
    <n v="131.63"/>
    <n v="0"/>
    <n v="15.68"/>
    <n v="37.4"/>
    <s v="MEASURED"/>
    <s v="NORMAL"/>
    <n v="3.33"/>
    <n v="70"/>
    <n v="98.21"/>
    <x v="0"/>
    <x v="1"/>
  </r>
  <r>
    <s v="34BC7F03-BF25-4892-8248-4565D5D2B1872023-01-30"/>
    <x v="8"/>
    <n v="22"/>
    <s v="2023-01-30 15:57:25"/>
    <x v="9"/>
    <n v="124.440766369"/>
    <n v="9.1999999999999993"/>
    <n v="1.22"/>
    <n v="89.276127732999996"/>
    <n v="-6.71"/>
    <n v="1.577"/>
    <n v="0.16"/>
    <n v="9.9"/>
    <n v="0.01"/>
    <n v="2.5099999999999998"/>
    <n v="4632.5600000000004"/>
    <n v="11.47"/>
    <n v="155.58000000000001"/>
    <n v="159.76"/>
    <n v="131.63"/>
    <n v="1.39"/>
    <n v="16.850000000000001"/>
    <n v="-11.33"/>
    <s v="BALL_FLIGHT"/>
    <s v="NORMAL"/>
    <n v="3.33"/>
    <n v="70"/>
    <n v="98.21"/>
    <x v="1"/>
    <x v="0"/>
  </r>
  <r>
    <s v="34BC7F03-BF25-4892-8248-4565D5D2B1872023-01-30"/>
    <x v="8"/>
    <n v="23"/>
    <s v="2023-01-30 15:57:52"/>
    <x v="9"/>
    <n v="111.578382644"/>
    <n v="11.14"/>
    <n v="4.63"/>
    <n v="88.336614487000006"/>
    <n v="-1.84"/>
    <n v="1.6020000000000001"/>
    <n v="0.13600000000000001"/>
    <n v="0"/>
    <n v="-2.73"/>
    <n v="5.92"/>
    <n v="3796.65"/>
    <n v="-1.84"/>
    <n v="137.28"/>
    <n v="145.61000000000001"/>
    <n v="131.63"/>
    <n v="1.26"/>
    <n v="13.85"/>
    <n v="14.15"/>
    <s v="BALL_FLIGHT"/>
    <s v="NORMAL"/>
    <n v="3.33"/>
    <n v="70"/>
    <n v="98.21"/>
    <x v="1"/>
    <x v="0"/>
  </r>
  <r>
    <s v="34BC7F03-BF25-4892-8248-4565D5D2B1872023-01-30"/>
    <x v="8"/>
    <n v="24"/>
    <s v="2023-01-30 15:59:19"/>
    <x v="3"/>
    <n v="130.18969265999999"/>
    <n v="11.77"/>
    <n v="-7.09"/>
    <n v="91.356478491999994"/>
    <n v="-7.24"/>
    <n v="1.663"/>
    <n v="0.158"/>
    <n v="0"/>
    <n v="-0.44"/>
    <n v="-7.53"/>
    <n v="3132.03"/>
    <n v="0.19"/>
    <n v="175.58"/>
    <n v="188.94"/>
    <n v="131.63"/>
    <n v="1.43"/>
    <n v="20.94"/>
    <n v="-25.61"/>
    <s v="MEASURED"/>
    <s v="NORMAL"/>
    <n v="3.33"/>
    <n v="70"/>
    <n v="98.21"/>
    <x v="1"/>
    <x v="0"/>
  </r>
  <r>
    <s v="34BC7F03-BF25-4892-8248-4565D5D2B1872023-01-30"/>
    <x v="8"/>
    <n v="25"/>
    <s v="2023-01-30 16:00:25"/>
    <x v="3"/>
    <n v="126.364531587"/>
    <n v="14.04"/>
    <n v="-6.89"/>
    <n v="93.146027532000005"/>
    <n v="-2.74"/>
    <n v="1.6850000000000001"/>
    <n v="0.13800000000000001"/>
    <n v="0"/>
    <n v="-1.63"/>
    <n v="-7.97"/>
    <n v="1534.88"/>
    <n v="30"/>
    <n v="164.69"/>
    <n v="183.68"/>
    <n v="131.63"/>
    <n v="1.36"/>
    <n v="14.96"/>
    <n v="-45.28"/>
    <s v="MEASURED"/>
    <s v="NORMAL"/>
    <n v="3.33"/>
    <n v="70"/>
    <n v="98.21"/>
    <x v="1"/>
    <x v="0"/>
  </r>
  <r>
    <s v="34BC7F03-BF25-4892-8248-4565D5D2B1872023-01-30"/>
    <x v="8"/>
    <n v="26"/>
    <s v="2023-01-30 16:01:21"/>
    <x v="3"/>
    <n v="121.264316823"/>
    <n v="17.18"/>
    <n v="-2.4900000000000002"/>
    <n v="90.797244417000002"/>
    <n v="-4.5"/>
    <n v="1.59"/>
    <n v="0.17299999999999999"/>
    <n v="9.1999999999999993"/>
    <n v="-1.47"/>
    <n v="-2.35"/>
    <n v="2879.53"/>
    <n v="6.85"/>
    <n v="168.85"/>
    <n v="174.69"/>
    <n v="131.63"/>
    <n v="1.34"/>
    <n v="25.55"/>
    <n v="-17.420000000000002"/>
    <s v="BALL_FLIGHT"/>
    <s v="NORMAL"/>
    <n v="3.33"/>
    <n v="70"/>
    <n v="98.21"/>
    <x v="1"/>
    <x v="0"/>
  </r>
  <r>
    <s v="34BC7F03-BF25-4892-8248-4565D5D2B1872023-01-30"/>
    <x v="8"/>
    <n v="27"/>
    <s v="2023-01-30 16:02:00"/>
    <x v="3"/>
    <n v="119.810308228"/>
    <n v="20.64"/>
    <n v="0.93"/>
    <n v="95.718504276999994"/>
    <n v="-4.17"/>
    <n v="1.6930000000000001"/>
    <n v="0.14399999999999999"/>
    <n v="0"/>
    <n v="-3.68"/>
    <n v="1.76"/>
    <n v="5927.52"/>
    <n v="-1.72"/>
    <n v="149.69999999999999"/>
    <n v="152.32"/>
    <n v="131.63"/>
    <n v="1.25"/>
    <n v="34.729999999999997"/>
    <n v="5.33"/>
    <s v="BALL_FLIGHT"/>
    <s v="NORMAL"/>
    <n v="3.33"/>
    <n v="70"/>
    <n v="98.21"/>
    <x v="0"/>
    <x v="0"/>
  </r>
  <r>
    <s v="34BC7F03-BF25-4892-8248-4565D5D2B1872023-01-30"/>
    <x v="8"/>
    <n v="28"/>
    <s v="2023-01-30 16:02:49"/>
    <x v="3"/>
    <n v="105.605762723"/>
    <n v="31.4"/>
    <n v="6.67"/>
    <n v="0"/>
    <n v="0"/>
    <n v="1.0069999999999999"/>
    <n v="0.86899999999999999"/>
    <n v="1.2"/>
    <n v="0"/>
    <n v="0"/>
    <n v="6486.93"/>
    <n v="-10.48"/>
    <n v="117.48"/>
    <n v="119.22"/>
    <n v="131.63"/>
    <n v="0"/>
    <n v="38.82"/>
    <n v="28.22"/>
    <s v="MEASURED"/>
    <s v="NORMAL"/>
    <n v="3.33"/>
    <n v="70"/>
    <n v="98.21"/>
    <x v="0"/>
    <x v="1"/>
  </r>
  <r>
    <s v="34BC7F03-BF25-4892-8248-4565D5D2B1872023-01-30"/>
    <x v="8"/>
    <n v="29"/>
    <s v="2023-01-30 16:03:33"/>
    <x v="3"/>
    <n v="67.600214985999997"/>
    <n v="53.01"/>
    <n v="13.08"/>
    <n v="93.078919443000004"/>
    <n v="-6.48"/>
    <n v="1.671"/>
    <n v="0.13400000000000001"/>
    <n v="0"/>
    <n v="-0.08"/>
    <n v="16.91"/>
    <n v="5963.79"/>
    <n v="-24.67"/>
    <n v="51.85"/>
    <n v="52.19"/>
    <n v="131.63"/>
    <n v="0.73"/>
    <n v="27.18"/>
    <n v="21.33"/>
    <s v="RATIO"/>
    <s v="NORMAL"/>
    <n v="3.33"/>
    <n v="70"/>
    <n v="98.21"/>
    <x v="0"/>
    <x v="0"/>
  </r>
  <r>
    <s v="34BC7F03-BF25-4892-8248-4565D5D2B1872023-01-30"/>
    <x v="8"/>
    <n v="30"/>
    <s v="2023-01-30 16:05:00"/>
    <x v="3"/>
    <n v="126.34216222400001"/>
    <n v="13.69"/>
    <n v="-5.54"/>
    <n v="93.101288805999999"/>
    <n v="-3.09"/>
    <n v="1.554"/>
    <n v="0.16500000000000001"/>
    <n v="9.4"/>
    <n v="-0.56999999999999995"/>
    <n v="-6.27"/>
    <n v="3149.86"/>
    <n v="30"/>
    <n v="165.33"/>
    <n v="165.58"/>
    <n v="131.63"/>
    <n v="1.36"/>
    <n v="19.149999999999999"/>
    <n v="-49.58"/>
    <s v="BALL_FLIGHT"/>
    <s v="NORMAL"/>
    <n v="3.33"/>
    <n v="70"/>
    <n v="98.21"/>
    <x v="1"/>
    <x v="0"/>
  </r>
  <r>
    <s v="34BC7F03-BF25-4892-8248-4565D5D2B1872023-01-30"/>
    <x v="8"/>
    <n v="31"/>
    <s v="2023-01-30 16:06:40"/>
    <x v="3"/>
    <n v="120.391911666"/>
    <n v="14.86"/>
    <n v="2.39"/>
    <n v="88.895848561999998"/>
    <n v="-5.47"/>
    <n v="1.61"/>
    <n v="0.17299999999999999"/>
    <n v="9.3000000000000007"/>
    <n v="0.56000000000000005"/>
    <n v="3.74"/>
    <n v="5583.64"/>
    <n v="-13.13"/>
    <n v="149.49"/>
    <n v="151.57"/>
    <n v="131.63"/>
    <n v="1.35"/>
    <n v="25.08"/>
    <n v="24.94"/>
    <s v="BALL_FLIGHT"/>
    <s v="NORMAL"/>
    <n v="3.33"/>
    <n v="70"/>
    <n v="98.21"/>
    <x v="0"/>
    <x v="0"/>
  </r>
  <r>
    <s v="34BC7F03-BF25-4892-8248-4565D5D2B1872023-01-30"/>
    <x v="8"/>
    <n v="32"/>
    <s v="2023-01-30 16:08:03"/>
    <x v="3"/>
    <n v="37.312097483999999"/>
    <n v="68.61"/>
    <n v="34.97"/>
    <n v="0"/>
    <n v="0"/>
    <n v="1.008"/>
    <n v="0.89"/>
    <n v="1.1000000000000001"/>
    <n v="0"/>
    <n v="0"/>
    <n v="3286.06"/>
    <n v="0"/>
    <n v="14.56"/>
    <n v="14.77"/>
    <n v="131.63"/>
    <n v="0"/>
    <n v="11.51"/>
    <n v="9.5500000000000007"/>
    <s v="RATIO"/>
    <s v="NORMAL"/>
    <n v="3.33"/>
    <n v="70"/>
    <n v="98.21"/>
    <x v="0"/>
    <x v="1"/>
  </r>
  <r>
    <s v="DBB6F5E6-9B0D-456A-8DE2-608D407692EE2023-01-28"/>
    <x v="9"/>
    <n v="1"/>
    <s v="2023-01-28 14:47:10"/>
    <x v="0"/>
    <n v="70.977988799000002"/>
    <n v="27.75"/>
    <n v="-1.99"/>
    <n v="62.902648755999998"/>
    <n v="-3.22"/>
    <n v="1.53"/>
    <n v="0.20499999999999999"/>
    <n v="7.5"/>
    <n v="-0.53"/>
    <n v="-1.94"/>
    <n v="2240.25"/>
    <n v="3.88"/>
    <n v="78.790000000000006"/>
    <n v="86.63"/>
    <n v="101.53"/>
    <n v="1.1299999999999999"/>
    <n v="13.73"/>
    <n v="-3.94"/>
    <s v="BALL_FLIGHT"/>
    <s v="NORMAL"/>
    <n v="-2.2200000000000002"/>
    <n v="75"/>
    <n v="99.76"/>
    <x v="1"/>
    <x v="0"/>
  </r>
  <r>
    <s v="DBB6F5E6-9B0D-456A-8DE2-608D407692EE2023-01-28"/>
    <x v="9"/>
    <n v="2"/>
    <s v="2023-01-28 14:47:39"/>
    <x v="0"/>
    <n v="73.774159174000005"/>
    <n v="31.28"/>
    <n v="1.99"/>
    <n v="67.823908615999997"/>
    <n v="-1.94"/>
    <n v="1.6359999999999999"/>
    <n v="0.17"/>
    <n v="9.6"/>
    <n v="-3.2"/>
    <n v="2.72"/>
    <n v="1531.04"/>
    <n v="9.1199999999999992"/>
    <n v="86.86"/>
    <n v="101.06"/>
    <n v="101.53"/>
    <n v="1.0900000000000001"/>
    <n v="17.11"/>
    <n v="0.02"/>
    <s v="BALL_FLIGHT"/>
    <s v="NORMAL"/>
    <n v="-2.2200000000000002"/>
    <n v="75"/>
    <n v="99.76"/>
    <x v="1"/>
    <x v="0"/>
  </r>
  <r>
    <s v="DBB6F5E6-9B0D-456A-8DE2-608D407692EE2023-01-28"/>
    <x v="9"/>
    <n v="3"/>
    <s v="2023-01-28 14:48:38"/>
    <x v="0"/>
    <n v="79.634932280000001"/>
    <n v="31.56"/>
    <n v="-3.89"/>
    <n v="67.644953712000003"/>
    <n v="-3.92"/>
    <n v="1.7050000000000001"/>
    <n v="0.20200000000000001"/>
    <n v="8.4"/>
    <n v="-0.48"/>
    <n v="-4.1399999999999997"/>
    <n v="1659.68"/>
    <n v="-30"/>
    <n v="96.51"/>
    <n v="109.08"/>
    <n v="101.53"/>
    <n v="1.18"/>
    <n v="19.8"/>
    <n v="6.82"/>
    <s v="BALL_FLIGHT"/>
    <s v="NORMAL"/>
    <n v="-2.2200000000000002"/>
    <n v="75"/>
    <n v="99.76"/>
    <x v="1"/>
    <x v="0"/>
  </r>
  <r>
    <s v="DBB6F5E6-9B0D-456A-8DE2-608D407692EE2023-01-28"/>
    <x v="9"/>
    <n v="4"/>
    <s v="2023-01-28 14:49:36"/>
    <x v="0"/>
    <n v="79.433608012999997"/>
    <n v="28.68"/>
    <n v="-4.2300000000000004"/>
    <n v="67.421260082000003"/>
    <n v="-2.71"/>
    <n v="1.679"/>
    <n v="0.18"/>
    <n v="9.3000000000000007"/>
    <n v="-2.93"/>
    <n v="-4.7300000000000004"/>
    <n v="1769.92"/>
    <n v="-11.39"/>
    <n v="96.16"/>
    <n v="110.06"/>
    <n v="101.53"/>
    <n v="1.18"/>
    <n v="17.84"/>
    <n v="-3.03"/>
    <s v="BALL_FLIGHT"/>
    <s v="NORMAL"/>
    <n v="-2.2200000000000002"/>
    <n v="75"/>
    <n v="99.76"/>
    <x v="1"/>
    <x v="0"/>
  </r>
  <r>
    <s v="DBB6F5E6-9B0D-456A-8DE2-608D407692EE2023-01-28"/>
    <x v="9"/>
    <n v="5"/>
    <s v="2023-01-28 14:50:10"/>
    <x v="0"/>
    <n v="86.703650988000007"/>
    <n v="0"/>
    <n v="-8.01"/>
    <n v="70.262169182999997"/>
    <n v="-0.67"/>
    <n v="1.645"/>
    <n v="0.17699999999999999"/>
    <n v="9.3000000000000007"/>
    <n v="-1.24"/>
    <n v="-9.65"/>
    <n v="5992.3"/>
    <n v="0.65"/>
    <n v="0"/>
    <n v="0"/>
    <n v="0"/>
    <n v="1.23"/>
    <n v="0"/>
    <n v="0"/>
    <s v="BALL_FLIGHT"/>
    <s v="NORMAL"/>
    <n v="-2.2200000000000002"/>
    <n v="75"/>
    <n v="99.76"/>
    <x v="0"/>
    <x v="0"/>
  </r>
  <r>
    <s v="DBB6F5E6-9B0D-456A-8DE2-608D407692EE2023-01-28"/>
    <x v="9"/>
    <n v="6"/>
    <s v="2023-01-28 14:52:10"/>
    <x v="0"/>
    <n v="78.494094767000007"/>
    <n v="30.91"/>
    <n v="-0.47"/>
    <n v="68.942376765999995"/>
    <n v="-6.76"/>
    <n v="1.4730000000000001"/>
    <n v="0.186"/>
    <n v="7.9"/>
    <n v="-2.56"/>
    <n v="0.45"/>
    <n v="1803.47"/>
    <n v="-5.19"/>
    <n v="95.12"/>
    <n v="107.77"/>
    <n v="101.53"/>
    <n v="1.1399999999999999"/>
    <n v="19.48"/>
    <n v="1.59"/>
    <s v="BALL_FLIGHT"/>
    <s v="NORMAL"/>
    <n v="-2.2200000000000002"/>
    <n v="75"/>
    <n v="99.76"/>
    <x v="1"/>
    <x v="0"/>
  </r>
  <r>
    <s v="DBB6F5E6-9B0D-456A-8DE2-608D407692EE2023-01-28"/>
    <x v="9"/>
    <n v="7"/>
    <s v="2023-01-28 14:55:01"/>
    <x v="1"/>
    <n v="70.776664531999998"/>
    <n v="23.1"/>
    <n v="10"/>
    <n v="67.309413266999996"/>
    <n v="-1.29"/>
    <n v="1.577"/>
    <n v="0.17199999999999999"/>
    <n v="9.1999999999999993"/>
    <n v="-4.22"/>
    <n v="12.37"/>
    <n v="2364.5500000000002"/>
    <n v="-13.53"/>
    <n v="72.69"/>
    <n v="86.93"/>
    <n v="133.74"/>
    <n v="1.05"/>
    <n v="10.220000000000001"/>
    <n v="19.45"/>
    <s v="BALL_FLIGHT"/>
    <s v="NORMAL"/>
    <n v="-2.2200000000000002"/>
    <n v="75"/>
    <n v="99.76"/>
    <x v="0"/>
    <x v="0"/>
  </r>
  <r>
    <s v="DBB6F5E6-9B0D-456A-8DE2-608D407692EE2023-01-28"/>
    <x v="9"/>
    <n v="8"/>
    <s v="2023-01-28 14:56:35"/>
    <x v="1"/>
    <n v="78.091446232999999"/>
    <n v="18.649999999999999"/>
    <n v="3.84"/>
    <n v="75.228167768999995"/>
    <n v="-0.52"/>
    <n v="1.6859999999999999"/>
    <n v="0.16700000000000001"/>
    <n v="0"/>
    <n v="-2.57"/>
    <n v="4.76"/>
    <n v="4259.9799999999996"/>
    <n v="2.0099999999999998"/>
    <n v="82.28"/>
    <n v="93.28"/>
    <n v="133.74"/>
    <n v="1.04"/>
    <n v="10.6"/>
    <n v="7.19"/>
    <s v="BALL_FLIGHT"/>
    <s v="NORMAL"/>
    <n v="-2.2200000000000002"/>
    <n v="75"/>
    <n v="99.76"/>
    <x v="0"/>
    <x v="0"/>
  </r>
  <r>
    <s v="DBB6F5E6-9B0D-456A-8DE2-608D407692EE2023-01-28"/>
    <x v="9"/>
    <n v="9"/>
    <s v="2023-01-28 14:57:55"/>
    <x v="1"/>
    <n v="65.094846329999996"/>
    <n v="16.420000000000002"/>
    <n v="8.4499999999999993"/>
    <n v="72.834645928"/>
    <n v="-6.67"/>
    <n v="1.526"/>
    <n v="0.16500000000000001"/>
    <n v="9.1999999999999993"/>
    <n v="-6.01"/>
    <n v="11.31"/>
    <n v="6388.1"/>
    <n v="-23.26"/>
    <n v="55.13"/>
    <n v="59.17"/>
    <n v="133.74"/>
    <n v="0.89"/>
    <n v="5.47"/>
    <n v="14.94"/>
    <s v="BALL_FLIGHT"/>
    <s v="NORMAL"/>
    <n v="-2.2200000000000002"/>
    <n v="75"/>
    <n v="99.76"/>
    <x v="0"/>
    <x v="0"/>
  </r>
  <r>
    <s v="DBB6F5E6-9B0D-456A-8DE2-608D407692EE2023-01-28"/>
    <x v="9"/>
    <n v="10"/>
    <s v="2023-01-28 14:59:33"/>
    <x v="1"/>
    <n v="75.765032481000006"/>
    <n v="19.8"/>
    <n v="-0.6"/>
    <n v="72.700429749999998"/>
    <n v="-3.6"/>
    <n v="1.5780000000000001"/>
    <n v="0.155"/>
    <n v="0"/>
    <n v="-6.97"/>
    <n v="-0.18"/>
    <n v="3013.76"/>
    <n v="0.9"/>
    <n v="79.290000000000006"/>
    <n v="88.15"/>
    <n v="133.74"/>
    <n v="1.04"/>
    <n v="10.050000000000001"/>
    <n v="-0.56000000000000005"/>
    <s v="BALL_FLIGHT"/>
    <s v="NORMAL"/>
    <n v="-2.2200000000000002"/>
    <n v="75"/>
    <n v="99.76"/>
    <x v="0"/>
    <x v="0"/>
  </r>
  <r>
    <s v="DBB6F5E6-9B0D-456A-8DE2-608D407692EE2023-01-28"/>
    <x v="9"/>
    <n v="11"/>
    <s v="2023-01-28 15:00:30"/>
    <x v="1"/>
    <n v="91.043307409999997"/>
    <n v="19.350000000000001"/>
    <n v="-6.63"/>
    <n v="75.049212865000001"/>
    <n v="-4.5"/>
    <n v="1.373"/>
    <n v="0.14399999999999999"/>
    <n v="9.5"/>
    <n v="-7.46"/>
    <n v="-7.39"/>
    <n v="3422.12"/>
    <n v="2.23"/>
    <n v="108.77"/>
    <n v="113.75"/>
    <n v="133.74"/>
    <n v="1.21"/>
    <n v="15.67"/>
    <n v="-15.4"/>
    <s v="MEASURED"/>
    <s v="NORMAL"/>
    <n v="-2.2200000000000002"/>
    <n v="75"/>
    <n v="99.76"/>
    <x v="1"/>
    <x v="0"/>
  </r>
  <r>
    <s v="DBB6F5E6-9B0D-456A-8DE2-608D407692EE2023-01-28"/>
    <x v="9"/>
    <n v="12"/>
    <s v="2023-01-28 15:00:51"/>
    <x v="1"/>
    <n v="104.196492854"/>
    <n v="19.309999999999999"/>
    <n v="-5"/>
    <n v="78.337509225999995"/>
    <n v="-4.8"/>
    <n v="1.518"/>
    <n v="0.161"/>
    <n v="9.4"/>
    <n v="-4.5199999999999996"/>
    <n v="-5.35"/>
    <n v="4424.8100000000004"/>
    <n v="-4.13"/>
    <n v="128.93"/>
    <n v="141.09"/>
    <n v="133.74"/>
    <n v="1.33"/>
    <n v="22.87"/>
    <n v="-6.97"/>
    <s v="MEASURED"/>
    <s v="NORMAL"/>
    <n v="-2.2200000000000002"/>
    <n v="75"/>
    <n v="99.76"/>
    <x v="1"/>
    <x v="0"/>
  </r>
  <r>
    <s v="DBB6F5E6-9B0D-456A-8DE2-608D407692EE2023-01-28"/>
    <x v="9"/>
    <n v="13"/>
    <s v="2023-01-28 15:02:12"/>
    <x v="1"/>
    <n v="96.031675359000005"/>
    <n v="19.36"/>
    <n v="-7.54"/>
    <n v="76.055834200000007"/>
    <n v="-8.85"/>
    <n v="1.5069999999999999"/>
    <n v="0.17799999999999999"/>
    <n v="8.5"/>
    <n v="-3.9"/>
    <n v="-7.83"/>
    <n v="4401.7700000000004"/>
    <n v="-6.18"/>
    <n v="114.96"/>
    <n v="119.3"/>
    <n v="133.74"/>
    <n v="1.26"/>
    <n v="18.8"/>
    <n v="-11.81"/>
    <s v="MEASURED"/>
    <s v="NORMAL"/>
    <n v="-2.2200000000000002"/>
    <n v="75"/>
    <n v="99.76"/>
    <x v="1"/>
    <x v="0"/>
  </r>
  <r>
    <s v="DBB6F5E6-9B0D-456A-8DE2-608D407692EE2023-01-28"/>
    <x v="9"/>
    <n v="14"/>
    <s v="2023-01-28 15:02:39"/>
    <x v="1"/>
    <n v="86.323371816999995"/>
    <n v="25.51"/>
    <n v="1.49"/>
    <n v="73.170186373000007"/>
    <n v="-6.49"/>
    <n v="1.5009999999999999"/>
    <n v="0.186"/>
    <n v="8.1"/>
    <n v="1.64"/>
    <n v="2.81"/>
    <n v="2586.21"/>
    <n v="-22.26"/>
    <n v="104.3"/>
    <n v="116.21"/>
    <n v="133.74"/>
    <n v="1.18"/>
    <n v="18.399999999999999"/>
    <n v="17.829999999999998"/>
    <s v="BALL_FLIGHT"/>
    <s v="NORMAL"/>
    <n v="-2.2200000000000002"/>
    <n v="75"/>
    <n v="99.76"/>
    <x v="1"/>
    <x v="0"/>
  </r>
  <r>
    <s v="DBB6F5E6-9B0D-456A-8DE2-608D407692EE2023-01-28"/>
    <x v="9"/>
    <n v="15"/>
    <s v="2023-01-28 15:03:16"/>
    <x v="1"/>
    <n v="91.222262314000005"/>
    <n v="19.41"/>
    <n v="-2.98"/>
    <n v="78.494094767000007"/>
    <n v="-5.09"/>
    <n v="1.6319999999999999"/>
    <n v="0.16300000000000001"/>
    <n v="10"/>
    <n v="-1.56"/>
    <n v="-2.85"/>
    <n v="4131.34"/>
    <n v="-3.84"/>
    <n v="108.6"/>
    <n v="117.99"/>
    <n v="133.74"/>
    <n v="1.1599999999999999"/>
    <n v="16.440000000000001"/>
    <n v="0.53"/>
    <s v="MEASURED"/>
    <s v="NORMAL"/>
    <n v="-2.2200000000000002"/>
    <n v="75"/>
    <n v="99.76"/>
    <x v="1"/>
    <x v="0"/>
  </r>
  <r>
    <s v="DBB6F5E6-9B0D-456A-8DE2-608D407692EE2023-01-28"/>
    <x v="9"/>
    <n v="16"/>
    <s v="2023-01-28 15:03:41"/>
    <x v="1"/>
    <n v="97.261990323999996"/>
    <n v="16.28"/>
    <n v="-6.01"/>
    <n v="82.453472017999999"/>
    <n v="-7.54"/>
    <n v="1.5389999999999999"/>
    <n v="0.152"/>
    <n v="0"/>
    <n v="-4.8600000000000003"/>
    <n v="-6.16"/>
    <n v="5869.83"/>
    <n v="-16.27"/>
    <n v="112.72"/>
    <n v="121.55"/>
    <n v="133.74"/>
    <n v="1.18"/>
    <n v="16.350000000000001"/>
    <n v="3.2"/>
    <s v="MEASURED"/>
    <s v="NORMAL"/>
    <n v="-2.2200000000000002"/>
    <n v="75"/>
    <n v="99.76"/>
    <x v="1"/>
    <x v="0"/>
  </r>
  <r>
    <s v="DBB6F5E6-9B0D-456A-8DE2-608D407692EE2023-01-28"/>
    <x v="9"/>
    <n v="17"/>
    <s v="2023-01-28 15:04:10"/>
    <x v="1"/>
    <n v="108.133500742"/>
    <n v="20.440000000000001"/>
    <n v="-8.02"/>
    <n v="83.169291634000004"/>
    <n v="-3.63"/>
    <n v="1.542"/>
    <n v="0.16900000000000001"/>
    <n v="9.1"/>
    <n v="-1.44"/>
    <n v="-9.2100000000000009"/>
    <n v="1873.95"/>
    <n v="3.06"/>
    <n v="152.75"/>
    <n v="153"/>
    <n v="133.74"/>
    <n v="1.3"/>
    <n v="21.91"/>
    <n v="-24.96"/>
    <s v="MEASURED"/>
    <s v="NORMAL"/>
    <n v="-2.2200000000000002"/>
    <n v="75"/>
    <n v="99.76"/>
    <x v="1"/>
    <x v="0"/>
  </r>
  <r>
    <s v="DBB6F5E6-9B0D-456A-8DE2-608D407692EE2023-01-28"/>
    <x v="9"/>
    <n v="18"/>
    <s v="2023-01-28 15:04:36"/>
    <x v="1"/>
    <n v="97.015927331"/>
    <n v="22.88"/>
    <n v="-0.54"/>
    <n v="85.607552201000004"/>
    <n v="-6.61"/>
    <n v="1.5469999999999999"/>
    <n v="0.15"/>
    <n v="0"/>
    <n v="-0.66"/>
    <n v="0.35"/>
    <n v="4665.32"/>
    <n v="-0.73"/>
    <n v="118.01"/>
    <n v="124.83"/>
    <n v="133.74"/>
    <n v="1.1299999999999999"/>
    <n v="23.58"/>
    <n v="2.4300000000000002"/>
    <s v="MEASURED"/>
    <s v="NORMAL"/>
    <n v="-2.2200000000000002"/>
    <n v="75"/>
    <n v="99.76"/>
    <x v="1"/>
    <x v="0"/>
  </r>
  <r>
    <s v="DBB6F5E6-9B0D-456A-8DE2-608D407692EE2023-01-28"/>
    <x v="9"/>
    <n v="19"/>
    <s v="2023-01-28 15:05:08"/>
    <x v="1"/>
    <n v="101.020043308"/>
    <n v="18.02"/>
    <n v="-7.91"/>
    <n v="85.898353920000005"/>
    <n v="-7.87"/>
    <n v="1.429"/>
    <n v="0.13200000000000001"/>
    <n v="0"/>
    <n v="-2.2599999999999998"/>
    <n v="-8.43"/>
    <n v="4746.54"/>
    <n v="3.13"/>
    <n v="123.19"/>
    <n v="128.76"/>
    <n v="133.74"/>
    <n v="1.18"/>
    <n v="19.850000000000001"/>
    <n v="-22.53"/>
    <s v="MEASURED"/>
    <s v="NORMAL"/>
    <n v="-2.2200000000000002"/>
    <n v="75"/>
    <n v="99.76"/>
    <x v="1"/>
    <x v="0"/>
  </r>
  <r>
    <s v="DBB6F5E6-9B0D-456A-8DE2-608D407692EE2023-01-28"/>
    <x v="9"/>
    <n v="20"/>
    <s v="2023-01-28 15:05:39"/>
    <x v="1"/>
    <n v="92.452577278999996"/>
    <n v="24.61"/>
    <n v="4.24"/>
    <n v="78.762527122999998"/>
    <n v="-5.43"/>
    <n v="1.4059999999999999"/>
    <n v="0.159"/>
    <n v="8.8000000000000007"/>
    <n v="-2.02"/>
    <n v="5.99"/>
    <n v="3725.43"/>
    <n v="-12.56"/>
    <n v="113.01"/>
    <n v="118.71"/>
    <n v="133.74"/>
    <n v="1.17"/>
    <n v="21.95"/>
    <n v="22.08"/>
    <s v="MEASURED"/>
    <s v="NORMAL"/>
    <n v="-2.2200000000000002"/>
    <n v="75"/>
    <n v="99.76"/>
    <x v="1"/>
    <x v="0"/>
  </r>
  <r>
    <s v="DBB6F5E6-9B0D-456A-8DE2-608D407692EE2023-01-28"/>
    <x v="9"/>
    <n v="21"/>
    <s v="2023-01-28 15:06:14"/>
    <x v="1"/>
    <n v="104.800465655"/>
    <n v="20.57"/>
    <n v="-9.1199999999999992"/>
    <n v="83.325877175000002"/>
    <n v="-8.8800000000000008"/>
    <n v="1.419"/>
    <n v="0.16600000000000001"/>
    <n v="8.5"/>
    <n v="-0.17"/>
    <n v="-9.75"/>
    <n v="5248.96"/>
    <n v="6.36"/>
    <n v="128.52000000000001"/>
    <n v="128.72999999999999"/>
    <n v="133.74"/>
    <n v="1.26"/>
    <n v="25.19"/>
    <n v="-29.63"/>
    <s v="MEASURED"/>
    <s v="NORMAL"/>
    <n v="-2.2200000000000002"/>
    <n v="75"/>
    <n v="99.76"/>
    <x v="1"/>
    <x v="0"/>
  </r>
  <r>
    <s v="DBB6F5E6-9B0D-456A-8DE2-608D407692EE2023-01-28"/>
    <x v="9"/>
    <n v="22"/>
    <s v="2023-01-28 15:07:09"/>
    <x v="1"/>
    <n v="108.06639265299999"/>
    <n v="21.29"/>
    <n v="-1.0900000000000001"/>
    <n v="90.305118430999997"/>
    <n v="-3.52"/>
    <n v="1.401"/>
    <n v="0.154"/>
    <n v="9.1"/>
    <n v="-0.05"/>
    <n v="-0.79"/>
    <n v="4696.47"/>
    <n v="-3.36"/>
    <n v="135.37"/>
    <n v="141.72"/>
    <n v="133.74"/>
    <n v="1.2"/>
    <n v="27.85"/>
    <n v="0.01"/>
    <s v="MEASURED"/>
    <s v="NORMAL"/>
    <n v="-2.2200000000000002"/>
    <n v="75"/>
    <n v="99.76"/>
    <x v="1"/>
    <x v="0"/>
  </r>
  <r>
    <s v="DBB6F5E6-9B0D-456A-8DE2-608D407692EE2023-01-28"/>
    <x v="9"/>
    <n v="23"/>
    <s v="2023-01-28 15:07:39"/>
    <x v="1"/>
    <n v="106.433429154"/>
    <n v="21.51"/>
    <n v="-4.43"/>
    <n v="90.752505690999996"/>
    <n v="-6.23"/>
    <n v="1.341"/>
    <n v="0.14799999999999999"/>
    <n v="9.1"/>
    <n v="0.91"/>
    <n v="-4.45"/>
    <n v="4566.33"/>
    <n v="3.07"/>
    <n v="133.27000000000001"/>
    <n v="138.55000000000001"/>
    <n v="133.74"/>
    <n v="1.17"/>
    <n v="27.05"/>
    <n v="-17.100000000000001"/>
    <s v="MEASURED"/>
    <s v="NORMAL"/>
    <n v="-2.2200000000000002"/>
    <n v="75"/>
    <n v="99.76"/>
    <x v="1"/>
    <x v="0"/>
  </r>
  <r>
    <s v="DBB6F5E6-9B0D-456A-8DE2-608D407692EE2023-01-28"/>
    <x v="9"/>
    <n v="24"/>
    <s v="2023-01-28 15:08:07"/>
    <x v="1"/>
    <n v="104.039907313"/>
    <n v="25.42"/>
    <n v="-2.72"/>
    <n v="86.457587994999997"/>
    <n v="-3.39"/>
    <n v="1.3580000000000001"/>
    <n v="0.151"/>
    <n v="9"/>
    <n v="0.26"/>
    <n v="-2.79"/>
    <n v="3817.12"/>
    <n v="-9.8000000000000007"/>
    <n v="135.25"/>
    <n v="139.24"/>
    <n v="133.74"/>
    <n v="1.2"/>
    <n v="29.93"/>
    <n v="3.33"/>
    <s v="MEASURED"/>
    <s v="NORMAL"/>
    <n v="-2.2200000000000002"/>
    <n v="75"/>
    <n v="99.76"/>
    <x v="1"/>
    <x v="0"/>
  </r>
  <r>
    <s v="DBB6F5E6-9B0D-456A-8DE2-608D407692EE2023-01-28"/>
    <x v="9"/>
    <n v="25"/>
    <s v="2023-01-28 15:09:42"/>
    <x v="1"/>
    <n v="102.474051903"/>
    <n v="20.59"/>
    <n v="-9.35"/>
    <n v="79.992842088000003"/>
    <n v="-6.46"/>
    <n v="1.1830000000000001"/>
    <n v="0.17"/>
    <n v="7"/>
    <n v="-2.12"/>
    <n v="-10.4"/>
    <n v="3592.35"/>
    <n v="2.72"/>
    <n v="132.25"/>
    <n v="132.46"/>
    <n v="133.74"/>
    <n v="1.28"/>
    <n v="22.67"/>
    <n v="-25.91"/>
    <s v="MEASURED"/>
    <s v="NORMAL"/>
    <n v="-2.2200000000000002"/>
    <n v="75"/>
    <n v="99.79"/>
    <x v="1"/>
    <x v="0"/>
  </r>
  <r>
    <s v="DBB6F5E6-9B0D-456A-8DE2-608D407692EE2023-01-28"/>
    <x v="9"/>
    <n v="26"/>
    <s v="2023-01-28 15:10:24"/>
    <x v="1"/>
    <n v="108.357194372"/>
    <n v="21.42"/>
    <n v="-3.61"/>
    <n v="83.258769086000001"/>
    <n v="-3.55"/>
    <n v="1.222"/>
    <n v="0.16300000000000001"/>
    <n v="7.5"/>
    <n v="-2.89"/>
    <n v="-3.85"/>
    <n v="3853.68"/>
    <n v="-3.32"/>
    <n v="140.44"/>
    <n v="145.34"/>
    <n v="133.74"/>
    <n v="1.3"/>
    <n v="27.38"/>
    <n v="-6.62"/>
    <s v="MEASURED"/>
    <s v="NORMAL"/>
    <n v="-2.2200000000000002"/>
    <n v="75"/>
    <n v="99.79"/>
    <x v="1"/>
    <x v="0"/>
  </r>
  <r>
    <s v="DBB6F5E6-9B0D-456A-8DE2-608D407692EE2023-01-28"/>
    <x v="9"/>
    <n v="27"/>
    <s v="2023-01-28 15:11:41"/>
    <x v="1"/>
    <n v="90.573550787000002"/>
    <n v="18.829999999999998"/>
    <n v="-3.72"/>
    <n v="80.507337437000004"/>
    <n v="-9.7799999999999994"/>
    <n v="1.268"/>
    <n v="0.17699999999999999"/>
    <n v="7.2"/>
    <n v="-5.9"/>
    <n v="-3.04"/>
    <n v="6862.85"/>
    <n v="-6.87"/>
    <n v="101.7"/>
    <n v="106.09"/>
    <n v="133.74"/>
    <n v="1.1200000000000001"/>
    <n v="16.98"/>
    <n v="-0.62"/>
    <s v="MEASURED"/>
    <s v="NORMAL"/>
    <n v="-2.2200000000000002"/>
    <n v="75"/>
    <n v="99.79"/>
    <x v="1"/>
    <x v="0"/>
  </r>
  <r>
    <s v="DBB6F5E6-9B0D-456A-8DE2-608D407692EE2023-01-28"/>
    <x v="9"/>
    <n v="28"/>
    <s v="2023-01-28 15:12:40"/>
    <x v="1"/>
    <n v="98.984431275000006"/>
    <n v="19.239999999999998"/>
    <n v="-3.78"/>
    <n v="80.552076162999995"/>
    <n v="-4.22"/>
    <n v="1.3340000000000001"/>
    <n v="0.17100000000000001"/>
    <n v="7.8"/>
    <n v="-4.0199999999999996"/>
    <n v="-3.96"/>
    <n v="3804.61"/>
    <n v="1.33"/>
    <n v="122.08"/>
    <n v="134.43"/>
    <n v="133.74"/>
    <n v="1.23"/>
    <n v="19.54"/>
    <n v="-10.83"/>
    <s v="MEASURED"/>
    <s v="NORMAL"/>
    <n v="-2.2200000000000002"/>
    <n v="75"/>
    <n v="99.79"/>
    <x v="1"/>
    <x v="0"/>
  </r>
  <r>
    <s v="DBB6F5E6-9B0D-456A-8DE2-608D407692EE2023-01-28"/>
    <x v="9"/>
    <n v="29"/>
    <s v="2023-01-28 15:15:05"/>
    <x v="6"/>
    <n v="82.587688196000002"/>
    <n v="13.27"/>
    <n v="20.47"/>
    <n v="79.746779094999994"/>
    <n v="-3.73"/>
    <n v="1.4470000000000001"/>
    <n v="0.14599999999999999"/>
    <n v="9.9"/>
    <n v="-5.39"/>
    <n v="25.49"/>
    <n v="5292.55"/>
    <n v="-11.21"/>
    <n v="81.13"/>
    <n v="90.33"/>
    <n v="154.69"/>
    <n v="1.04"/>
    <n v="7.78"/>
    <n v="37.770000000000003"/>
    <s v="BALL_FLIGHT"/>
    <s v="NORMAL"/>
    <n v="-2.2200000000000002"/>
    <n v="75"/>
    <n v="99.79"/>
    <x v="0"/>
    <x v="0"/>
  </r>
  <r>
    <s v="DBB6F5E6-9B0D-456A-8DE2-608D407692EE2023-01-28"/>
    <x v="9"/>
    <n v="30"/>
    <s v="2023-01-28 15:15:52"/>
    <x v="6"/>
    <n v="100.416070507"/>
    <n v="7.95"/>
    <n v="-0.42"/>
    <n v="78.046707506999994"/>
    <n v="-7.95"/>
    <n v="1.5569999999999999"/>
    <n v="0.188"/>
    <n v="8.3000000000000007"/>
    <n v="-3.72"/>
    <n v="0.7"/>
    <n v="4851.67"/>
    <n v="-1.08"/>
    <n v="110.33"/>
    <n v="110.57"/>
    <n v="154.69"/>
    <n v="1.29"/>
    <n v="7.81"/>
    <n v="-7.0000000000000007E-2"/>
    <s v="MEASURED"/>
    <s v="NORMAL"/>
    <n v="-2.2200000000000002"/>
    <n v="75"/>
    <n v="99.79"/>
    <x v="0"/>
    <x v="0"/>
  </r>
  <r>
    <s v="DBB6F5E6-9B0D-456A-8DE2-608D407692EE2023-01-28"/>
    <x v="9"/>
    <n v="31"/>
    <s v="2023-01-28 15:16:43"/>
    <x v="6"/>
    <n v="87.866857863999996"/>
    <n v="16.77"/>
    <n v="6.91"/>
    <n v="77.576950883999999"/>
    <n v="-8.6"/>
    <n v="1.34"/>
    <n v="0.19700000000000001"/>
    <n v="6.8"/>
    <n v="-1.85"/>
    <n v="9.7200000000000006"/>
    <n v="2691.4"/>
    <n v="-11.86"/>
    <n v="98.72"/>
    <n v="116.5"/>
    <n v="154.69"/>
    <n v="1.1299999999999999"/>
    <n v="10.87"/>
    <n v="20.83"/>
    <s v="BALL_FLIGHT"/>
    <s v="NORMAL"/>
    <n v="-2.2200000000000002"/>
    <n v="75"/>
    <n v="99.79"/>
    <x v="0"/>
    <x v="0"/>
  </r>
  <r>
    <s v="DBB6F5E6-9B0D-456A-8DE2-608D407692EE2023-01-28"/>
    <x v="9"/>
    <n v="32"/>
    <s v="2023-01-28 15:18:36"/>
    <x v="6"/>
    <n v="26.910343689000001"/>
    <n v="39.43"/>
    <n v="4.22"/>
    <n v="81.871868579999997"/>
    <n v="-6.67"/>
    <n v="1.7310000000000001"/>
    <n v="0.16200000000000001"/>
    <n v="0"/>
    <n v="0.03"/>
    <n v="6.16"/>
    <n v="7058.67"/>
    <n v="-9.9499999999999993"/>
    <n v="13.1"/>
    <n v="14.69"/>
    <n v="154.69"/>
    <n v="0.33"/>
    <n v="3.06"/>
    <n v="1.39"/>
    <s v="RATIO"/>
    <s v="NORMAL"/>
    <n v="-2.2200000000000002"/>
    <n v="75"/>
    <n v="99.79"/>
    <x v="0"/>
    <x v="0"/>
  </r>
  <r>
    <s v="DBB6F5E6-9B0D-456A-8DE2-608D407692EE2023-01-28"/>
    <x v="9"/>
    <n v="33"/>
    <s v="2023-01-28 15:19:18"/>
    <x v="6"/>
    <n v="78.919112663999996"/>
    <n v="9.41"/>
    <n v="26.38"/>
    <n v="76.637437637999994"/>
    <n v="-2.34"/>
    <n v="1.593"/>
    <n v="0.152"/>
    <n v="0"/>
    <n v="0"/>
    <n v="0"/>
    <n v="5095.51"/>
    <n v="-22.15"/>
    <n v="63.85"/>
    <n v="65.87"/>
    <n v="154.69"/>
    <n v="1.03"/>
    <n v="3.68"/>
    <n v="35.25"/>
    <s v="BALL_FLIGHT"/>
    <s v="NORMAL"/>
    <n v="-2.2200000000000002"/>
    <n v="75"/>
    <n v="99.79"/>
    <x v="0"/>
    <x v="0"/>
  </r>
  <r>
    <s v="DBB6F5E6-9B0D-456A-8DE2-608D407692EE2023-01-28"/>
    <x v="9"/>
    <n v="34"/>
    <s v="2023-01-28 15:20:17"/>
    <x v="6"/>
    <n v="78.762527122999998"/>
    <n v="10.050000000000001"/>
    <n v="17.399999999999999"/>
    <n v="75.317645221000006"/>
    <n v="-6.54"/>
    <n v="1.5640000000000001"/>
    <n v="0.17299999999999999"/>
    <n v="9"/>
    <n v="-4.99"/>
    <n v="22.18"/>
    <n v="5460.56"/>
    <n v="-12.9"/>
    <n v="70.569999999999993"/>
    <n v="80.739999999999995"/>
    <n v="154.69"/>
    <n v="1.05"/>
    <n v="4.55"/>
    <n v="29.4"/>
    <s v="BALL_FLIGHT"/>
    <s v="NORMAL"/>
    <n v="-2.2200000000000002"/>
    <n v="75"/>
    <n v="99.79"/>
    <x v="0"/>
    <x v="0"/>
  </r>
  <r>
    <s v="DBB6F5E6-9B0D-456A-8DE2-608D407692EE2023-01-28"/>
    <x v="9"/>
    <n v="35"/>
    <s v="2023-01-28 15:21:05"/>
    <x v="6"/>
    <n v="96.769864338000005"/>
    <n v="18.09"/>
    <n v="1.55"/>
    <n v="81.715283038999999"/>
    <n v="-8.43"/>
    <n v="1.2310000000000001"/>
    <n v="0.17"/>
    <n v="7.2"/>
    <n v="-0.8"/>
    <n v="3.17"/>
    <n v="3740.37"/>
    <n v="-0.98"/>
    <n v="120.3"/>
    <n v="120.52"/>
    <n v="154.69"/>
    <n v="1.18"/>
    <n v="17.09"/>
    <n v="4.25"/>
    <s v="BALL_FLIGHT"/>
    <s v="NORMAL"/>
    <n v="-2.2200000000000002"/>
    <n v="75"/>
    <n v="99.79"/>
    <x v="0"/>
    <x v="0"/>
  </r>
  <r>
    <s v="DBB6F5E6-9B0D-456A-8DE2-608D407692EE2023-01-28"/>
    <x v="9"/>
    <n v="36"/>
    <s v="2023-01-28 15:21:38"/>
    <x v="6"/>
    <n v="108.44667182400001"/>
    <n v="11.93"/>
    <n v="-6.71"/>
    <n v="81.290265141999996"/>
    <n v="-9.4700000000000006"/>
    <n v="1.258"/>
    <n v="0.187"/>
    <n v="6.7"/>
    <n v="4.0199999999999996"/>
    <n v="-6.72"/>
    <n v="5046.03"/>
    <n v="7.43"/>
    <n v="124.2"/>
    <n v="128.69999999999999"/>
    <n v="154.69"/>
    <n v="1.33"/>
    <n v="15.49"/>
    <n v="-18.23"/>
    <s v="MEASURED"/>
    <s v="NORMAL"/>
    <n v="-2.2200000000000002"/>
    <n v="75"/>
    <n v="99.79"/>
    <x v="0"/>
    <x v="0"/>
  </r>
  <r>
    <s v="DBB6F5E6-9B0D-456A-8DE2-608D407692EE2023-01-28"/>
    <x v="9"/>
    <n v="37"/>
    <s v="2023-01-28 15:22:16"/>
    <x v="6"/>
    <n v="106.612384058"/>
    <n v="14.31"/>
    <n v="-1.99"/>
    <n v="77.823013876999994"/>
    <n v="-1.77"/>
    <n v="1.4990000000000001"/>
    <n v="0.13800000000000001"/>
    <n v="0"/>
    <n v="-5.53"/>
    <n v="-2.15"/>
    <n v="4735.1099999999997"/>
    <n v="9.02"/>
    <n v="130.41"/>
    <n v="134.63"/>
    <n v="154.69"/>
    <n v="1.37"/>
    <n v="17.52"/>
    <n v="-14.57"/>
    <s v="MEASURED"/>
    <s v="NORMAL"/>
    <n v="-2.2200000000000002"/>
    <n v="75"/>
    <n v="99.79"/>
    <x v="1"/>
    <x v="0"/>
  </r>
  <r>
    <s v="DBB6F5E6-9B0D-456A-8DE2-608D407692EE2023-01-28"/>
    <x v="9"/>
    <n v="38"/>
    <s v="2023-01-28 15:22:54"/>
    <x v="6"/>
    <n v="92.094667470999994"/>
    <n v="20.32"/>
    <n v="8.81"/>
    <n v="83.348246537999998"/>
    <n v="-3.96"/>
    <n v="1.3680000000000001"/>
    <n v="0.14899999999999999"/>
    <n v="9.1999999999999993"/>
    <n v="-1.24"/>
    <n v="11.33"/>
    <n v="4243.78"/>
    <n v="-8.7899999999999991"/>
    <n v="108.98"/>
    <n v="118.81"/>
    <n v="154.69"/>
    <n v="1.1000000000000001"/>
    <n v="17.62"/>
    <n v="26.92"/>
    <s v="MEASURED"/>
    <s v="NORMAL"/>
    <n v="-2.2200000000000002"/>
    <n v="75"/>
    <n v="99.79"/>
    <x v="0"/>
    <x v="0"/>
  </r>
  <r>
    <s v="DBB6F5E6-9B0D-456A-8DE2-608D407692EE2023-01-28"/>
    <x v="9"/>
    <n v="39"/>
    <s v="2023-01-28 15:23:40"/>
    <x v="6"/>
    <n v="97.910701850999999"/>
    <n v="17.420000000000002"/>
    <n v="2.97"/>
    <n v="82.453472017999999"/>
    <n v="-6.88"/>
    <n v="1.446"/>
    <n v="0.187"/>
    <n v="7.7"/>
    <n v="-2.48"/>
    <n v="4.66"/>
    <n v="4959.67"/>
    <n v="1.3"/>
    <n v="118.39"/>
    <n v="118.6"/>
    <n v="154.69"/>
    <n v="1.19"/>
    <n v="17.91"/>
    <n v="5.44"/>
    <s v="MEASURED"/>
    <s v="NORMAL"/>
    <n v="-2.2200000000000002"/>
    <n v="75"/>
    <n v="99.79"/>
    <x v="0"/>
    <x v="0"/>
  </r>
  <r>
    <s v="DBB6F5E6-9B0D-456A-8DE2-608D407692EE2023-01-28"/>
    <x v="9"/>
    <n v="40"/>
    <s v="2023-01-28 15:24:16"/>
    <x v="6"/>
    <n v="103.838583046"/>
    <n v="15.03"/>
    <n v="-0.34"/>
    <n v="83.616678894000003"/>
    <n v="-3.21"/>
    <n v="1.458"/>
    <n v="0.17499999999999999"/>
    <n v="8.3000000000000007"/>
    <n v="0.38"/>
    <n v="7.0000000000000007E-2"/>
    <n v="5740.84"/>
    <n v="-2.44"/>
    <n v="124.95"/>
    <n v="125.16"/>
    <n v="154.69"/>
    <n v="1.24"/>
    <n v="18.36"/>
    <n v="1.72"/>
    <s v="MEASURED"/>
    <s v="NORMAL"/>
    <n v="-2.2200000000000002"/>
    <n v="75"/>
    <n v="99.79"/>
    <x v="0"/>
    <x v="0"/>
  </r>
  <r>
    <s v="DBB6F5E6-9B0D-456A-8DE2-608D407692EE2023-01-28"/>
    <x v="9"/>
    <n v="41"/>
    <s v="2023-01-28 15:24:59"/>
    <x v="6"/>
    <n v="104.039907313"/>
    <n v="14.42"/>
    <n v="-4.1500000000000004"/>
    <n v="80.171796991999997"/>
    <n v="-8.18"/>
    <n v="1.4890000000000001"/>
    <n v="0.184"/>
    <n v="8.1"/>
    <n v="-2.25"/>
    <n v="-3.8"/>
    <n v="4297.51"/>
    <n v="11.14"/>
    <n v="126.78"/>
    <n v="132.63"/>
    <n v="154.69"/>
    <n v="1.3"/>
    <n v="15.93"/>
    <n v="-21.06"/>
    <s v="MEASURED"/>
    <s v="NORMAL"/>
    <n v="-2.2200000000000002"/>
    <n v="75"/>
    <n v="99.79"/>
    <x v="1"/>
    <x v="0"/>
  </r>
  <r>
    <s v="DBB6F5E6-9B0D-456A-8DE2-608D407692EE2023-01-28"/>
    <x v="9"/>
    <n v="42"/>
    <s v="2023-01-28 15:25:42"/>
    <x v="6"/>
    <n v="96.188260900000003"/>
    <n v="15.65"/>
    <n v="5.42"/>
    <n v="80.731031067000004"/>
    <n v="-3.1"/>
    <n v="1.325"/>
    <n v="0.158"/>
    <n v="8.4"/>
    <n v="-4.6100000000000003"/>
    <n v="7.07"/>
    <n v="4864.8500000000004"/>
    <n v="-1.93"/>
    <n v="113.2"/>
    <n v="118.01"/>
    <n v="154.69"/>
    <n v="1.19"/>
    <n v="15.04"/>
    <n v="12.77"/>
    <s v="MEASURED"/>
    <s v="NORMAL"/>
    <n v="-2.2200000000000002"/>
    <n v="75"/>
    <n v="99.79"/>
    <x v="0"/>
    <x v="0"/>
  </r>
  <r>
    <s v="DBB6F5E6-9B0D-456A-8DE2-608D407692EE2023-01-28"/>
    <x v="9"/>
    <n v="43"/>
    <s v="2023-01-28 15:26:07"/>
    <x v="6"/>
    <n v="117.10361530500001"/>
    <n v="11.52"/>
    <n v="-12.6"/>
    <n v="80.619184251999997"/>
    <n v="-5.97"/>
    <n v="1.347"/>
    <n v="0.16"/>
    <n v="8.4"/>
    <n v="0.68"/>
    <n v="-14.43"/>
    <n v="4693.59"/>
    <n v="14.72"/>
    <n v="122.99"/>
    <n v="122.43"/>
    <n v="154.69"/>
    <n v="1.45"/>
    <n v="17.25"/>
    <n v="-40.89"/>
    <s v="MEASURED"/>
    <s v="NORMAL"/>
    <n v="-2.2200000000000002"/>
    <n v="75"/>
    <n v="99.79"/>
    <x v="0"/>
    <x v="0"/>
  </r>
  <r>
    <s v="DBB6F5E6-9B0D-456A-8DE2-608D407692EE2023-01-28"/>
    <x v="9"/>
    <n v="44"/>
    <s v="2023-01-28 15:27:10"/>
    <x v="6"/>
    <n v="107.70848284500001"/>
    <n v="16.670000000000002"/>
    <n v="-0.01"/>
    <n v="81.402111957000002"/>
    <n v="-3.45"/>
    <n v="1.105"/>
    <n v="0.159"/>
    <n v="6.9"/>
    <n v="2.91"/>
    <n v="0.51"/>
    <n v="5212.8999999999996"/>
    <n v="-2.31"/>
    <n v="132.53"/>
    <n v="134.44"/>
    <n v="154.69"/>
    <n v="1.32"/>
    <n v="21.94"/>
    <n v="3.11"/>
    <s v="MEASURED"/>
    <s v="NORMAL"/>
    <n v="-2.2200000000000002"/>
    <n v="75"/>
    <n v="99.79"/>
    <x v="1"/>
    <x v="0"/>
  </r>
  <r>
    <s v="DBB6F5E6-9B0D-456A-8DE2-608D407692EE2023-01-28"/>
    <x v="9"/>
    <n v="45"/>
    <s v="2023-01-28 15:28:37"/>
    <x v="6"/>
    <n v="112.092877993"/>
    <n v="13.75"/>
    <n v="-5.1100000000000003"/>
    <n v="80.798139156000005"/>
    <n v="-5.2"/>
    <n v="1.19"/>
    <n v="0.17499999999999999"/>
    <n v="6.8"/>
    <n v="0.51"/>
    <n v="-5.43"/>
    <n v="4704.75"/>
    <n v="8.83"/>
    <n v="136.07"/>
    <n v="145.78"/>
    <n v="154.69"/>
    <n v="1.39"/>
    <n v="19.149999999999999"/>
    <n v="-25.12"/>
    <s v="MEASURED"/>
    <s v="NORMAL"/>
    <n v="-2.2200000000000002"/>
    <n v="75"/>
    <n v="99.79"/>
    <x v="1"/>
    <x v="0"/>
  </r>
  <r>
    <s v="DBB6F5E6-9B0D-456A-8DE2-608D407692EE2023-01-28"/>
    <x v="9"/>
    <n v="46"/>
    <s v="2023-01-28 15:29:02"/>
    <x v="6"/>
    <n v="93.727630970000007"/>
    <n v="22.42"/>
    <n v="11.52"/>
    <n v="76.212419741000005"/>
    <n v="-1.86"/>
    <n v="1.206"/>
    <n v="0.17499999999999999"/>
    <n v="6.9"/>
    <n v="1.87"/>
    <n v="14.3"/>
    <n v="3841.63"/>
    <n v="-12.99"/>
    <n v="113.19"/>
    <n v="120.26"/>
    <n v="154.69"/>
    <n v="1.23"/>
    <n v="20.079999999999998"/>
    <n v="36.47"/>
    <s v="MEASURED"/>
    <s v="NORMAL"/>
    <n v="-2.2200000000000002"/>
    <n v="75"/>
    <n v="99.79"/>
    <x v="0"/>
    <x v="0"/>
  </r>
  <r>
    <s v="DBB6F5E6-9B0D-456A-8DE2-608D407692EE2023-01-28"/>
    <x v="9"/>
    <n v="47"/>
    <s v="2023-01-28 15:29:46"/>
    <x v="6"/>
    <n v="107.84269902299999"/>
    <n v="13.98"/>
    <n v="-4.32"/>
    <n v="73.483357455000004"/>
    <n v="-4.4800000000000004"/>
    <n v="1.407"/>
    <n v="0.184"/>
    <n v="7.6"/>
    <n v="-2.29"/>
    <n v="-4.57"/>
    <n v="4468.95"/>
    <n v="0.81"/>
    <n v="133.41"/>
    <n v="136.97"/>
    <n v="154.69"/>
    <n v="1.47"/>
    <n v="17.62"/>
    <n v="-12"/>
    <s v="MEASURED"/>
    <s v="NORMAL"/>
    <n v="-2.2200000000000002"/>
    <n v="75"/>
    <n v="99.79"/>
    <x v="1"/>
    <x v="0"/>
  </r>
  <r>
    <s v="DBB6F5E6-9B0D-456A-8DE2-608D407692EE2023-01-28"/>
    <x v="9"/>
    <n v="48"/>
    <s v="2023-01-28 15:30:17"/>
    <x v="6"/>
    <n v="100.863457767"/>
    <n v="18.079999999999998"/>
    <n v="3.45"/>
    <n v="80.820508519000001"/>
    <n v="-4.3499999999999996"/>
    <n v="1.36"/>
    <n v="0.159"/>
    <n v="8.6"/>
    <n v="-0.1"/>
    <n v="4.8600000000000003"/>
    <n v="3248"/>
    <n v="-8.76"/>
    <n v="128.88"/>
    <n v="129.12"/>
    <n v="154.69"/>
    <n v="1.25"/>
    <n v="18.100000000000001"/>
    <n v="15.61"/>
    <s v="MEASURED"/>
    <s v="NORMAL"/>
    <n v="-2.2200000000000002"/>
    <n v="75"/>
    <n v="99.79"/>
    <x v="0"/>
    <x v="0"/>
  </r>
  <r>
    <s v="DBB6F5E6-9B0D-456A-8DE2-608D407692EE2023-01-28"/>
    <x v="9"/>
    <n v="49"/>
    <s v="2023-01-28 15:31:08"/>
    <x v="6"/>
    <n v="104.01753795"/>
    <n v="14.4"/>
    <n v="-3.76"/>
    <n v="78.046707506999994"/>
    <n v="-5.62"/>
    <n v="1.218"/>
    <n v="0.16700000000000001"/>
    <n v="7.3"/>
    <n v="-0.64"/>
    <n v="-3.72"/>
    <n v="4592.99"/>
    <n v="8.0299999999999994"/>
    <n v="126.43"/>
    <n v="130.9"/>
    <n v="154.69"/>
    <n v="1.33"/>
    <n v="16.420000000000002"/>
    <n v="-17.12"/>
    <s v="MEASURED"/>
    <s v="NORMAL"/>
    <n v="-2.2200000000000002"/>
    <n v="75"/>
    <n v="99.79"/>
    <x v="1"/>
    <x v="0"/>
  </r>
  <r>
    <s v="DBB6F5E6-9B0D-456A-8DE2-608D407692EE2023-01-28"/>
    <x v="9"/>
    <n v="50"/>
    <s v="2023-01-28 15:31:44"/>
    <x v="6"/>
    <n v="98.827845733999993"/>
    <n v="15.95"/>
    <n v="4.4400000000000004"/>
    <n v="80.820508519000001"/>
    <n v="-1.89"/>
    <n v="1.359"/>
    <n v="0.17399999999999999"/>
    <n v="7.8"/>
    <n v="-0.05"/>
    <n v="5.69"/>
    <n v="4340.5200000000004"/>
    <n v="-0.01"/>
    <n v="120.51"/>
    <n v="120.73"/>
    <n v="154.69"/>
    <n v="1.22"/>
    <n v="16.07"/>
    <n v="9.94"/>
    <s v="MEASURED"/>
    <s v="NORMAL"/>
    <n v="-2.2200000000000002"/>
    <n v="75"/>
    <n v="99.79"/>
    <x v="0"/>
    <x v="0"/>
  </r>
  <r>
    <s v="DBB6F5E6-9B0D-456A-8DE2-608D407692EE2023-01-28"/>
    <x v="9"/>
    <n v="51"/>
    <s v="2023-01-28 15:32:19"/>
    <x v="6"/>
    <n v="114.016643211"/>
    <n v="12.12"/>
    <n v="-7.53"/>
    <n v="82.185039661999994"/>
    <n v="-1.83"/>
    <n v="1.381"/>
    <n v="0.14399999999999999"/>
    <n v="9.6"/>
    <n v="-0.47"/>
    <n v="-8.89"/>
    <n v="5352.85"/>
    <n v="14.41"/>
    <n v="129.75"/>
    <n v="139.76"/>
    <n v="154.69"/>
    <n v="1.39"/>
    <n v="17.78"/>
    <n v="-35.72"/>
    <s v="MEASURED"/>
    <s v="NORMAL"/>
    <n v="-2.2200000000000002"/>
    <n v="75"/>
    <n v="99.79"/>
    <x v="1"/>
    <x v="0"/>
  </r>
  <r>
    <s v="DBB6F5E6-9B0D-456A-8DE2-608D407692EE2023-01-28"/>
    <x v="9"/>
    <n v="52"/>
    <s v="2023-01-28 15:32:50"/>
    <x v="6"/>
    <n v="113.345562321"/>
    <n v="15.56"/>
    <n v="6.08"/>
    <n v="84.802255133000003"/>
    <n v="2.17"/>
    <n v="1.4510000000000001"/>
    <n v="0.13200000000000001"/>
    <n v="0"/>
    <n v="-0.86"/>
    <n v="7.07"/>
    <n v="5118.87"/>
    <n v="-7.11"/>
    <n v="141.96"/>
    <n v="142.15"/>
    <n v="154.69"/>
    <n v="1.34"/>
    <n v="22.89"/>
    <n v="25.31"/>
    <s v="MEASURED"/>
    <s v="NORMAL"/>
    <n v="-2.2200000000000002"/>
    <n v="75"/>
    <n v="99.79"/>
    <x v="1"/>
    <x v="0"/>
  </r>
  <r>
    <s v="DBB6F5E6-9B0D-456A-8DE2-608D407692EE2023-01-28"/>
    <x v="9"/>
    <n v="53"/>
    <s v="2023-01-28 15:33:21"/>
    <x v="6"/>
    <n v="116.857552312"/>
    <n v="13.36"/>
    <n v="-1.59"/>
    <n v="83.818003160999993"/>
    <n v="-1.72"/>
    <n v="1.4910000000000001"/>
    <n v="0.14399999999999999"/>
    <n v="0"/>
    <n v="0.25"/>
    <n v="-1.67"/>
    <n v="4607.46"/>
    <n v="5.31"/>
    <n v="146.69"/>
    <n v="152.65"/>
    <n v="154.69"/>
    <n v="1.39"/>
    <n v="20.94"/>
    <n v="-12.33"/>
    <s v="MEASURED"/>
    <s v="NORMAL"/>
    <n v="-2.2200000000000002"/>
    <n v="75"/>
    <n v="99.79"/>
    <x v="1"/>
    <x v="0"/>
  </r>
  <r>
    <s v="DBB6F5E6-9B0D-456A-8DE2-608D407692EE2023-01-28"/>
    <x v="9"/>
    <n v="54"/>
    <s v="2023-01-28 15:33:54"/>
    <x v="6"/>
    <n v="99.409449171999995"/>
    <n v="13.75"/>
    <n v="3.13"/>
    <n v="83.325877175000002"/>
    <n v="-3.54"/>
    <n v="1.256"/>
    <n v="0.17499999999999999"/>
    <n v="7.2"/>
    <n v="-1.93"/>
    <n v="4.34"/>
    <n v="4272.16"/>
    <n v="21.96"/>
    <n v="116.57"/>
    <n v="116.8"/>
    <n v="154.69"/>
    <n v="1.19"/>
    <n v="12.59"/>
    <n v="-10.119999999999999"/>
    <s v="MEASURED"/>
    <s v="NORMAL"/>
    <n v="-2.2200000000000002"/>
    <n v="75"/>
    <n v="99.79"/>
    <x v="0"/>
    <x v="0"/>
  </r>
  <r>
    <s v="DBB6F5E6-9B0D-456A-8DE2-608D407692EE2023-01-28"/>
    <x v="9"/>
    <n v="55"/>
    <s v="2023-01-28 15:34:21"/>
    <x v="6"/>
    <n v="117.21546212"/>
    <n v="9.4700000000000006"/>
    <n v="-10.24"/>
    <n v="84.645669592000004"/>
    <n v="-1.74"/>
    <n v="1.5329999999999999"/>
    <n v="0.13400000000000001"/>
    <n v="0"/>
    <n v="1.51"/>
    <n v="-12.21"/>
    <n v="5202.37"/>
    <n v="9.91"/>
    <n v="114.78"/>
    <n v="130.71"/>
    <n v="154.69"/>
    <n v="1.38"/>
    <n v="15.55"/>
    <n v="-24.51"/>
    <s v="MEASURED"/>
    <s v="NORMAL"/>
    <n v="-2.2200000000000002"/>
    <n v="75"/>
    <n v="99.79"/>
    <x v="1"/>
    <x v="0"/>
  </r>
  <r>
    <s v="DBB6F5E6-9B0D-456A-8DE2-608D407692EE2023-01-28"/>
    <x v="9"/>
    <n v="56"/>
    <s v="2023-01-28 15:35:06"/>
    <x v="6"/>
    <n v="118.222083455"/>
    <n v="13.58"/>
    <n v="-0.99"/>
    <n v="85.406227934"/>
    <n v="-2.25"/>
    <n v="1.357"/>
    <n v="0.15"/>
    <n v="9"/>
    <n v="-0.79"/>
    <n v="-0.87"/>
    <n v="4962.0200000000004"/>
    <n v="-12.58"/>
    <n v="147.25"/>
    <n v="151.71"/>
    <n v="154.69"/>
    <n v="1.38"/>
    <n v="21.89"/>
    <n v="14.68"/>
    <s v="MEASURED"/>
    <s v="NORMAL"/>
    <n v="-2.2200000000000002"/>
    <n v="75"/>
    <n v="99.79"/>
    <x v="1"/>
    <x v="0"/>
  </r>
  <r>
    <s v="DBB6F5E6-9B0D-456A-8DE2-608D407692EE2023-01-28"/>
    <x v="9"/>
    <n v="57"/>
    <s v="2023-01-28 15:35:38"/>
    <x v="6"/>
    <n v="101.71349356100001"/>
    <n v="21.57"/>
    <n v="2.88"/>
    <n v="84.265390421000006"/>
    <n v="-4.21"/>
    <n v="1.407"/>
    <n v="0.158"/>
    <n v="8.9"/>
    <n v="2.15"/>
    <n v="4.1500000000000004"/>
    <n v="3889.22"/>
    <n v="-13.69"/>
    <n v="128.94999999999999"/>
    <n v="129.16"/>
    <n v="154.69"/>
    <n v="1.21"/>
    <n v="23.37"/>
    <n v="20.13"/>
    <s v="MEASURED"/>
    <s v="NORMAL"/>
    <n v="-2.2200000000000002"/>
    <n v="75"/>
    <n v="99.79"/>
    <x v="0"/>
    <x v="0"/>
  </r>
  <r>
    <s v="DBB6F5E6-9B0D-456A-8DE2-608D407692EE2023-01-28"/>
    <x v="9"/>
    <n v="58"/>
    <s v="2023-01-28 15:36:11"/>
    <x v="6"/>
    <n v="111.46653582899999"/>
    <n v="15.69"/>
    <n v="-0.59"/>
    <n v="85.898353920000005"/>
    <n v="-1.85"/>
    <n v="1.4059999999999999"/>
    <n v="0.14699999999999999"/>
    <n v="9.6"/>
    <n v="-2.15"/>
    <n v="-0.44"/>
    <n v="4986.8599999999997"/>
    <n v="-3.19"/>
    <n v="138.66999999999999"/>
    <n v="140.99"/>
    <n v="154.69"/>
    <n v="1.3"/>
    <n v="22.27"/>
    <n v="2.5"/>
    <s v="MEASURED"/>
    <s v="NORMAL"/>
    <n v="-2.2200000000000002"/>
    <n v="75"/>
    <n v="99.79"/>
    <x v="1"/>
    <x v="0"/>
  </r>
  <r>
    <s v="DBB6F5E6-9B0D-456A-8DE2-608D407692EE2023-01-28"/>
    <x v="9"/>
    <n v="59"/>
    <s v="2023-01-28 15:36:46"/>
    <x v="6"/>
    <n v="98.693629556000005"/>
    <n v="16.510000000000002"/>
    <n v="5.95"/>
    <n v="82.028454120999996"/>
    <n v="-1.19"/>
    <n v="1.2829999999999999"/>
    <n v="0.14299999999999999"/>
    <n v="9"/>
    <n v="-2.54"/>
    <n v="7.42"/>
    <n v="4343.9399999999996"/>
    <n v="8.27"/>
    <n v="120.34"/>
    <n v="120.55"/>
    <n v="154.69"/>
    <n v="1.2"/>
    <n v="16.57"/>
    <n v="6.2"/>
    <s v="MEASURED"/>
    <s v="NORMAL"/>
    <n v="-2.2200000000000002"/>
    <n v="75"/>
    <n v="99.79"/>
    <x v="0"/>
    <x v="0"/>
  </r>
  <r>
    <s v="DBB6F5E6-9B0D-456A-8DE2-608D407692EE2023-01-28"/>
    <x v="9"/>
    <n v="60"/>
    <s v="2023-01-28 15:37:50"/>
    <x v="2"/>
    <n v="121.801181535"/>
    <n v="11.36"/>
    <n v="-1.65"/>
    <n v="86.457587994999997"/>
    <n v="-1.23"/>
    <n v="1.4830000000000001"/>
    <n v="0.16"/>
    <n v="9.3000000000000007"/>
    <n v="-3.01"/>
    <n v="-1.83"/>
    <n v="2581.33"/>
    <n v="13.01"/>
    <n v="160.76"/>
    <n v="161.03"/>
    <n v="188.93"/>
    <n v="1.41"/>
    <n v="15.04"/>
    <n v="-17.7"/>
    <s v="MEASURED"/>
    <s v="NORMAL"/>
    <n v="-2.78"/>
    <n v="73"/>
    <n v="99.8"/>
    <x v="1"/>
    <x v="0"/>
  </r>
  <r>
    <s v="DBB6F5E6-9B0D-456A-8DE2-608D407692EE2023-01-28"/>
    <x v="9"/>
    <n v="61"/>
    <s v="2023-01-28 15:38:38"/>
    <x v="2"/>
    <n v="124.35128891700001"/>
    <n v="9.52"/>
    <n v="-8.83"/>
    <n v="87.598425508000005"/>
    <n v="-1.56"/>
    <n v="1.44"/>
    <n v="0.14000000000000001"/>
    <n v="0"/>
    <n v="-3.35"/>
    <n v="-10.51"/>
    <n v="3320.16"/>
    <n v="4.57"/>
    <n v="159.68"/>
    <n v="169.41"/>
    <n v="188.93"/>
    <n v="1.42"/>
    <n v="15.48"/>
    <n v="-31.63"/>
    <s v="MEASURED"/>
    <s v="NORMAL"/>
    <n v="-2.78"/>
    <n v="73"/>
    <n v="99.8"/>
    <x v="1"/>
    <x v="0"/>
  </r>
  <r>
    <s v="DBB6F5E6-9B0D-456A-8DE2-608D407692EE2023-01-28"/>
    <x v="9"/>
    <n v="62"/>
    <s v="2023-01-28 15:39:29"/>
    <x v="2"/>
    <n v="112.271832897"/>
    <n v="9.9600000000000009"/>
    <n v="4.08"/>
    <n v="82.274517114000005"/>
    <n v="-1.17"/>
    <n v="1.4319999999999999"/>
    <n v="0.16700000000000001"/>
    <n v="8.6"/>
    <n v="-3"/>
    <n v="5.15"/>
    <n v="3023.08"/>
    <n v="11.95"/>
    <n v="137.83000000000001"/>
    <n v="138.1"/>
    <n v="188.93"/>
    <n v="1.36"/>
    <n v="11.08"/>
    <n v="0.22"/>
    <s v="MEASURED"/>
    <s v="NORMAL"/>
    <n v="-2.78"/>
    <n v="73"/>
    <n v="99.8"/>
    <x v="0"/>
    <x v="0"/>
  </r>
  <r>
    <s v="DBB6F5E6-9B0D-456A-8DE2-608D407692EE2023-01-28"/>
    <x v="9"/>
    <n v="63"/>
    <s v="2023-01-28 15:40:11"/>
    <x v="2"/>
    <n v="123.277559493"/>
    <n v="5.85"/>
    <n v="-6.73"/>
    <n v="86.189155639000006"/>
    <n v="-1.72"/>
    <n v="1.4890000000000001"/>
    <n v="0.16200000000000001"/>
    <n v="9.1999999999999993"/>
    <n v="-1.1599999999999999"/>
    <n v="-7.93"/>
    <n v="4458.3"/>
    <n v="14.93"/>
    <n v="144.69999999999999"/>
    <n v="148.38999999999999"/>
    <n v="188.93"/>
    <n v="1.43"/>
    <n v="10.73"/>
    <n v="-34.869999999999997"/>
    <s v="MEASURED"/>
    <s v="NORMAL"/>
    <n v="-2.78"/>
    <n v="73"/>
    <n v="99.8"/>
    <x v="1"/>
    <x v="0"/>
  </r>
  <r>
    <s v="DBB6F5E6-9B0D-456A-8DE2-608D407692EE2023-01-28"/>
    <x v="9"/>
    <n v="64"/>
    <s v="2023-01-28 15:40:41"/>
    <x v="2"/>
    <n v="112.94291378699999"/>
    <n v="10.25"/>
    <n v="-1.37"/>
    <n v="86.144416913000001"/>
    <n v="0.36"/>
    <n v="1.5549999999999999"/>
    <n v="0.158"/>
    <n v="9.8000000000000007"/>
    <n v="1.31"/>
    <n v="-1.73"/>
    <n v="3580.18"/>
    <n v="-14.28"/>
    <n v="139.15"/>
    <n v="139.4"/>
    <n v="188.93"/>
    <n v="1.31"/>
    <n v="12.56"/>
    <n v="9.89"/>
    <s v="MEASURED"/>
    <s v="NORMAL"/>
    <n v="-2.78"/>
    <n v="73"/>
    <n v="99.8"/>
    <x v="0"/>
    <x v="0"/>
  </r>
  <r>
    <s v="DBB6F5E6-9B0D-456A-8DE2-608D407692EE2023-01-28"/>
    <x v="9"/>
    <n v="65"/>
    <s v="2023-01-28 15:41:07"/>
    <x v="2"/>
    <n v="124.664459999"/>
    <n v="9.9600000000000009"/>
    <n v="-1.85"/>
    <n v="85.383858571000005"/>
    <n v="-2.83"/>
    <n v="1.4330000000000001"/>
    <n v="0.16800000000000001"/>
    <n v="8.5"/>
    <n v="-2.19"/>
    <n v="-1.82"/>
    <n v="5585.8"/>
    <n v="2.25"/>
    <n v="154.88"/>
    <n v="154.88"/>
    <n v="188.93"/>
    <n v="1.46"/>
    <n v="20.7"/>
    <n v="-8.69"/>
    <s v="MEASURED"/>
    <s v="NORMAL"/>
    <n v="-2.78"/>
    <n v="73"/>
    <n v="99.8"/>
    <x v="1"/>
    <x v="0"/>
  </r>
  <r>
    <s v="DBB6F5E6-9B0D-456A-8DE2-608D407692EE2023-01-28"/>
    <x v="9"/>
    <n v="66"/>
    <s v="2023-01-28 15:41:34"/>
    <x v="2"/>
    <n v="116.029885881"/>
    <n v="9.06"/>
    <n v="2.64"/>
    <n v="85.965462009000007"/>
    <n v="-2.48"/>
    <n v="1.5640000000000001"/>
    <n v="0.16300000000000001"/>
    <n v="9.6"/>
    <n v="1.26"/>
    <n v="3.59"/>
    <n v="3390.31"/>
    <n v="-0.35"/>
    <n v="144.93"/>
    <n v="145.18"/>
    <n v="188.93"/>
    <n v="1.35"/>
    <n v="12.08"/>
    <n v="7.27"/>
    <s v="MEASURED"/>
    <s v="NORMAL"/>
    <n v="-2.78"/>
    <n v="73"/>
    <n v="99.8"/>
    <x v="1"/>
    <x v="0"/>
  </r>
  <r>
    <s v="DBB6F5E6-9B0D-456A-8DE2-608D407692EE2023-01-28"/>
    <x v="9"/>
    <n v="67"/>
    <s v="2023-01-28 15:42:10"/>
    <x v="2"/>
    <n v="131.55422380300001"/>
    <n v="7.86"/>
    <n v="-5.05"/>
    <n v="91.020938047000001"/>
    <n v="-4.67"/>
    <n v="1.3660000000000001"/>
    <n v="0.14299999999999999"/>
    <n v="9.6"/>
    <n v="-6.3"/>
    <n v="-5.44"/>
    <n v="4125.29"/>
    <n v="-3.28"/>
    <n v="170"/>
    <n v="170.23"/>
    <n v="188.93"/>
    <n v="1.45"/>
    <n v="17.579999999999998"/>
    <n v="-11.1"/>
    <s v="MEASURED"/>
    <s v="NORMAL"/>
    <n v="-2.78"/>
    <n v="73"/>
    <n v="99.8"/>
    <x v="1"/>
    <x v="0"/>
  </r>
  <r>
    <s v="DBB6F5E6-9B0D-456A-8DE2-608D407692EE2023-01-28"/>
    <x v="9"/>
    <n v="68"/>
    <s v="2023-01-28 15:42:35"/>
    <x v="2"/>
    <n v="118.64710135200001"/>
    <n v="10.1"/>
    <n v="-2.95"/>
    <n v="82.341625203000007"/>
    <n v="-2.58"/>
    <n v="1.4490000000000001"/>
    <n v="0.16200000000000001"/>
    <n v="8.9"/>
    <n v="-2.11"/>
    <n v="-3.19"/>
    <n v="2716.6"/>
    <n v="11.33"/>
    <n v="151.04"/>
    <n v="151.30000000000001"/>
    <n v="188.93"/>
    <n v="1.44"/>
    <n v="12.5"/>
    <n v="-18.32"/>
    <s v="MEASURED"/>
    <s v="NORMAL"/>
    <n v="-2.78"/>
    <n v="73"/>
    <n v="99.8"/>
    <x v="1"/>
    <x v="0"/>
  </r>
  <r>
    <s v="DBB6F5E6-9B0D-456A-8DE2-608D407692EE2023-01-28"/>
    <x v="9"/>
    <n v="69"/>
    <s v="2023-01-28 15:43:13"/>
    <x v="2"/>
    <n v="122.94201904800001"/>
    <n v="10.130000000000001"/>
    <n v="0.73"/>
    <n v="85.115426214999999"/>
    <n v="-1.26"/>
    <n v="1.4710000000000001"/>
    <n v="0.16200000000000001"/>
    <n v="9.1"/>
    <n v="-4.8899999999999997"/>
    <n v="1.08"/>
    <n v="4553.24"/>
    <n v="-9.32"/>
    <n v="155.84"/>
    <n v="156.05000000000001"/>
    <n v="188.93"/>
    <n v="1.44"/>
    <n v="18.28"/>
    <n v="14.45"/>
    <s v="MEASURED"/>
    <s v="NORMAL"/>
    <n v="-2.78"/>
    <n v="73"/>
    <n v="99.8"/>
    <x v="1"/>
    <x v="0"/>
  </r>
  <r>
    <s v="DBB6F5E6-9B0D-456A-8DE2-608D407692EE2023-01-28"/>
    <x v="9"/>
    <n v="70"/>
    <s v="2023-01-28 15:43:46"/>
    <x v="2"/>
    <n v="111.086256658"/>
    <n v="4.66"/>
    <n v="1.56"/>
    <n v="88.314245123999996"/>
    <n v="-1.6"/>
    <n v="1.399"/>
    <n v="0.14799999999999999"/>
    <n v="9.5"/>
    <n v="-3.38"/>
    <n v="2.14"/>
    <n v="4028.97"/>
    <n v="27.79"/>
    <n v="102.46"/>
    <n v="122.91"/>
    <n v="188.93"/>
    <n v="1.26"/>
    <n v="4.28"/>
    <n v="-16.329999999999998"/>
    <s v="BALL_FLIGHT"/>
    <s v="NORMAL"/>
    <n v="-2.78"/>
    <n v="73"/>
    <n v="99.8"/>
    <x v="0"/>
    <x v="0"/>
  </r>
  <r>
    <s v="DBB6F5E6-9B0D-456A-8DE2-608D407692EE2023-01-28"/>
    <x v="9"/>
    <n v="71"/>
    <s v="2023-01-28 15:44:14"/>
    <x v="2"/>
    <n v="118.445777085"/>
    <n v="6.79"/>
    <n v="9.11"/>
    <n v="85.227273030000006"/>
    <n v="-4.0599999999999996"/>
    <n v="1.4470000000000001"/>
    <n v="0.156"/>
    <n v="9.3000000000000007"/>
    <n v="-3.44"/>
    <n v="11.7"/>
    <n v="9128.74"/>
    <n v="-17.52"/>
    <n v="129.55000000000001"/>
    <n v="131.96"/>
    <n v="188.93"/>
    <n v="1.39"/>
    <n v="14.49"/>
    <n v="45.2"/>
    <s v="MEASURED"/>
    <s v="NORMAL"/>
    <n v="-2.78"/>
    <n v="73"/>
    <n v="99.8"/>
    <x v="0"/>
    <x v="0"/>
  </r>
  <r>
    <s v="DBB6F5E6-9B0D-456A-8DE2-608D407692EE2023-01-28"/>
    <x v="9"/>
    <n v="72"/>
    <s v="2023-01-28 15:45:05"/>
    <x v="2"/>
    <n v="107.305834311"/>
    <n v="9.42"/>
    <n v="6.18"/>
    <n v="85.697029653000001"/>
    <n v="-1.76"/>
    <n v="1.4139999999999999"/>
    <n v="0.151"/>
    <n v="9.4"/>
    <n v="-2.72"/>
    <n v="7.79"/>
    <n v="4235.08"/>
    <n v="0.19"/>
    <n v="123.58"/>
    <n v="139.22999999999999"/>
    <n v="188.93"/>
    <n v="1.25"/>
    <n v="11.06"/>
    <n v="16.39"/>
    <s v="BALL_FLIGHT"/>
    <s v="NORMAL"/>
    <n v="-2.78"/>
    <n v="73"/>
    <n v="99.8"/>
    <x v="0"/>
    <x v="0"/>
  </r>
  <r>
    <s v="DBB6F5E6-9B0D-456A-8DE2-608D407692EE2023-01-28"/>
    <x v="9"/>
    <n v="73"/>
    <s v="2023-01-28 15:45:40"/>
    <x v="2"/>
    <n v="127.639585278"/>
    <n v="6.42"/>
    <n v="-10.73"/>
    <n v="89.969577986000004"/>
    <n v="-1.24"/>
    <n v="1.4850000000000001"/>
    <n v="0.152"/>
    <n v="9.8000000000000007"/>
    <n v="-0.56000000000000005"/>
    <n v="-12.87"/>
    <n v="2447.1799999999998"/>
    <n v="14.16"/>
    <n v="148.83000000000001"/>
    <n v="172.08"/>
    <n v="188.93"/>
    <n v="1.42"/>
    <n v="8.15"/>
    <n v="-46.41"/>
    <s v="MEASURED"/>
    <s v="NORMAL"/>
    <n v="-2.78"/>
    <n v="73"/>
    <n v="99.8"/>
    <x v="1"/>
    <x v="0"/>
  </r>
  <r>
    <s v="DBB6F5E6-9B0D-456A-8DE2-608D407692EE2023-01-28"/>
    <x v="9"/>
    <n v="74"/>
    <s v="2023-01-28 15:46:21"/>
    <x v="2"/>
    <n v="120.772190837"/>
    <n v="10.69"/>
    <n v="0.55000000000000004"/>
    <n v="86.569434810000004"/>
    <n v="-0.06"/>
    <n v="1.3560000000000001"/>
    <n v="0.159"/>
    <n v="8.5"/>
    <n v="-2.0699999999999998"/>
    <n v="0.68"/>
    <n v="2933.77"/>
    <n v="1.94"/>
    <n v="158.82"/>
    <n v="159.07"/>
    <n v="188.93"/>
    <n v="1.4"/>
    <n v="15.16"/>
    <n v="-0.47"/>
    <s v="MEASURED"/>
    <s v="NORMAL"/>
    <n v="-2.78"/>
    <n v="73"/>
    <n v="99.8"/>
    <x v="1"/>
    <x v="0"/>
  </r>
  <r>
    <s v="DBB6F5E6-9B0D-456A-8DE2-608D407692EE2023-01-28"/>
    <x v="9"/>
    <n v="75"/>
    <s v="2023-01-28 15:46:54"/>
    <x v="2"/>
    <n v="110.348067679"/>
    <n v="3.68"/>
    <n v="-1.41"/>
    <n v="87.441839967000007"/>
    <n v="-3.42"/>
    <n v="1.448"/>
    <n v="0.17899999999999999"/>
    <n v="8.1"/>
    <n v="-3.75"/>
    <n v="-1.2"/>
    <n v="5315.12"/>
    <n v="7.68"/>
    <n v="112.06"/>
    <n v="126.64"/>
    <n v="188.93"/>
    <n v="1.26"/>
    <n v="5.78"/>
    <n v="-10.37"/>
    <s v="BALL_FLIGHT"/>
    <s v="NORMAL"/>
    <n v="-2.78"/>
    <n v="73"/>
    <n v="99.8"/>
    <x v="0"/>
    <x v="0"/>
  </r>
  <r>
    <s v="DBB6F5E6-9B0D-456A-8DE2-608D407692EE2023-01-28"/>
    <x v="9"/>
    <n v="76"/>
    <s v="2023-01-28 15:47:35"/>
    <x v="2"/>
    <n v="112.338940986"/>
    <n v="1.38"/>
    <n v="-11.78"/>
    <n v="85.607552201000004"/>
    <n v="-4.25"/>
    <n v="1.581"/>
    <n v="0.17799999999999999"/>
    <n v="8.9"/>
    <n v="-0.96"/>
    <n v="-13.7"/>
    <n v="4402.7"/>
    <n v="2.89"/>
    <n v="107.58"/>
    <n v="107.89"/>
    <n v="188.93"/>
    <n v="1.31"/>
    <n v="2.58"/>
    <n v="-23.93"/>
    <s v="BALL_FLIGHT"/>
    <s v="NORMAL"/>
    <n v="-2.78"/>
    <n v="73"/>
    <n v="99.8"/>
    <x v="0"/>
    <x v="0"/>
  </r>
  <r>
    <s v="DBB6F5E6-9B0D-456A-8DE2-608D407692EE2023-01-28"/>
    <x v="9"/>
    <n v="77"/>
    <s v="2023-01-28 15:48:13"/>
    <x v="2"/>
    <n v="70.620078991"/>
    <n v="4.75"/>
    <n v="-3.87"/>
    <n v="84.981210036999997"/>
    <n v="-5.82"/>
    <n v="1.5469999999999999"/>
    <n v="0.17"/>
    <n v="9.1"/>
    <n v="9.4499999999999993"/>
    <n v="-3.83"/>
    <n v="1669.2"/>
    <n v="-7.77"/>
    <n v="27.35"/>
    <n v="68.14"/>
    <n v="188.93"/>
    <n v="0.83"/>
    <n v="0.56999999999999995"/>
    <n v="-4.28"/>
    <s v="RATIO"/>
    <s v="NORMAL"/>
    <n v="-2.78"/>
    <n v="73"/>
    <n v="99.8"/>
    <x v="0"/>
    <x v="0"/>
  </r>
  <r>
    <s v="DBB6F5E6-9B0D-456A-8DE2-608D407692EE2023-01-28"/>
    <x v="9"/>
    <n v="78"/>
    <s v="2023-01-28 15:48:33"/>
    <x v="2"/>
    <n v="115.515390532"/>
    <n v="8.98"/>
    <n v="1.58"/>
    <n v="82.431102655000004"/>
    <n v="-3.6"/>
    <n v="1.615"/>
    <n v="0.16400000000000001"/>
    <n v="9.8000000000000007"/>
    <n v="-0.67"/>
    <n v="2.4700000000000002"/>
    <n v="2750.55"/>
    <n v="8.7100000000000009"/>
    <n v="142.08000000000001"/>
    <n v="142.36000000000001"/>
    <n v="188.93"/>
    <n v="1.4"/>
    <n v="10.19"/>
    <n v="-3.09"/>
    <s v="MEASURED"/>
    <s v="NORMAL"/>
    <n v="-2.78"/>
    <n v="73"/>
    <n v="99.8"/>
    <x v="1"/>
    <x v="0"/>
  </r>
  <r>
    <s v="DBB6F5E6-9B0D-456A-8DE2-608D407692EE2023-01-28"/>
    <x v="9"/>
    <n v="79"/>
    <s v="2023-01-28 15:50:38"/>
    <x v="3"/>
    <n v="121.59985726799999"/>
    <n v="6.79"/>
    <n v="1.0900000000000001"/>
    <n v="88.537938753999995"/>
    <n v="-4.38"/>
    <n v="1.603"/>
    <n v="0.21199999999999999"/>
    <n v="7.6"/>
    <n v="2.84"/>
    <n v="2"/>
    <n v="2842.2"/>
    <n v="13.84"/>
    <n v="145.26"/>
    <n v="145.55000000000001"/>
    <n v="188.93"/>
    <n v="1.37"/>
    <n v="8.5399999999999991"/>
    <n v="-8.7100000000000009"/>
    <s v="BALL_FLIGHT"/>
    <s v="NORMAL"/>
    <n v="-2.78"/>
    <n v="73"/>
    <n v="99.82"/>
    <x v="0"/>
    <x v="0"/>
  </r>
  <r>
    <s v="DBB6F5E6-9B0D-456A-8DE2-608D407692EE2023-01-28"/>
    <x v="9"/>
    <n v="80"/>
    <s v="2023-01-28 15:51:26"/>
    <x v="3"/>
    <n v="125.08947789600001"/>
    <n v="11.46"/>
    <n v="-2.44"/>
    <n v="91.020938047000001"/>
    <n v="-2.14"/>
    <n v="1.425"/>
    <n v="0.17599999999999999"/>
    <n v="8.1"/>
    <n v="3.49"/>
    <n v="-2.64"/>
    <n v="1900.63"/>
    <n v="30"/>
    <n v="154.88999999999999"/>
    <n v="164.57"/>
    <n v="188.93"/>
    <n v="1.37"/>
    <n v="12.17"/>
    <n v="-28.66"/>
    <s v="BALL_FLIGHT"/>
    <s v="NORMAL"/>
    <n v="-2.78"/>
    <n v="73"/>
    <n v="99.82"/>
    <x v="1"/>
    <x v="0"/>
  </r>
  <r>
    <s v="DBB6F5E6-9B0D-456A-8DE2-608D407692EE2023-01-28"/>
    <x v="9"/>
    <n v="81"/>
    <s v="2023-01-28 15:52:10"/>
    <x v="3"/>
    <n v="131.39763826199999"/>
    <n v="10.65"/>
    <n v="-3.16"/>
    <n v="93.593414792000004"/>
    <n v="-0.45"/>
    <n v="1.4370000000000001"/>
    <n v="0.156"/>
    <n v="9.1999999999999993"/>
    <n v="-0.17"/>
    <n v="-3.78"/>
    <n v="1661.83"/>
    <n v="30"/>
    <n v="164.4"/>
    <n v="164.75"/>
    <n v="188.93"/>
    <n v="1.4"/>
    <n v="11.47"/>
    <n v="-29.32"/>
    <s v="MEASURED"/>
    <s v="NORMAL"/>
    <n v="-2.78"/>
    <n v="73"/>
    <n v="99.82"/>
    <x v="1"/>
    <x v="0"/>
  </r>
  <r>
    <s v="DBB6F5E6-9B0D-456A-8DE2-608D407692EE2023-01-28"/>
    <x v="9"/>
    <n v="82"/>
    <s v="2023-01-28 15:53:10"/>
    <x v="3"/>
    <n v="123.881532294"/>
    <n v="13.16"/>
    <n v="3.8"/>
    <n v="92.743378997999997"/>
    <n v="-4.46"/>
    <n v="1.5"/>
    <n v="0.20499999999999999"/>
    <n v="7.3"/>
    <n v="2.44"/>
    <n v="5.31"/>
    <n v="2216.44"/>
    <n v="1.18"/>
    <n v="171.17"/>
    <n v="176.03"/>
    <n v="188.93"/>
    <n v="1.34"/>
    <n v="18.079999999999998"/>
    <n v="11.59"/>
    <s v="MEASURED"/>
    <s v="NORMAL"/>
    <n v="-2.78"/>
    <n v="73"/>
    <n v="99.82"/>
    <x v="1"/>
    <x v="0"/>
  </r>
  <r>
    <s v="DBB6F5E6-9B0D-456A-8DE2-608D407692EE2023-01-28"/>
    <x v="9"/>
    <n v="83"/>
    <s v="2023-01-28 15:54:05"/>
    <x v="3"/>
    <n v="122.80780287"/>
    <n v="14.72"/>
    <n v="-0.17"/>
    <n v="88.515569391"/>
    <n v="-4.04"/>
    <n v="1.484"/>
    <n v="0.152"/>
    <n v="9.8000000000000007"/>
    <n v="-1.1000000000000001"/>
    <n v="0.41"/>
    <n v="1914.51"/>
    <n v="-22.71"/>
    <n v="169.2"/>
    <n v="169.49"/>
    <n v="188.93"/>
    <n v="1.39"/>
    <n v="17.77"/>
    <n v="19.53"/>
    <s v="MEASURED"/>
    <s v="NORMAL"/>
    <n v="-2.78"/>
    <n v="73"/>
    <n v="99.82"/>
    <x v="1"/>
    <x v="0"/>
  </r>
  <r>
    <s v="DBB6F5E6-9B0D-456A-8DE2-608D407692EE2023-01-28"/>
    <x v="9"/>
    <n v="84"/>
    <s v="2023-01-28 15:54:55"/>
    <x v="3"/>
    <n v="97.083035420000002"/>
    <n v="32.229999999999997"/>
    <n v="8.0500000000000007"/>
    <n v="0"/>
    <n v="0"/>
    <n v="0.995"/>
    <n v="0.86699999999999999"/>
    <n v="1.1000000000000001"/>
    <n v="0"/>
    <n v="0"/>
    <n v="6033.88"/>
    <n v="-12.93"/>
    <n v="106.42"/>
    <n v="110.15"/>
    <n v="188.93"/>
    <n v="0"/>
    <n v="33.54"/>
    <n v="25.77"/>
    <s v="MEASURED"/>
    <s v="NORMAL"/>
    <n v="-2.78"/>
    <n v="73"/>
    <n v="99.82"/>
    <x v="0"/>
    <x v="1"/>
  </r>
  <r>
    <s v="DBB6F5E6-9B0D-456A-8DE2-608D407692EE2023-01-28"/>
    <x v="9"/>
    <n v="85"/>
    <s v="2023-01-28 15:55:38"/>
    <x v="3"/>
    <n v="126.677702669"/>
    <n v="11.19"/>
    <n v="-4.71"/>
    <n v="91.692018937"/>
    <n v="-5.46"/>
    <n v="1.7629999999999999"/>
    <n v="0.156"/>
    <n v="0"/>
    <n v="0.81"/>
    <n v="-4.91"/>
    <n v="2149.0500000000002"/>
    <n v="4.45"/>
    <n v="172.23"/>
    <n v="172.53"/>
    <n v="188.93"/>
    <n v="1.38"/>
    <n v="15.26"/>
    <n v="-19.02"/>
    <s v="MEASURED"/>
    <s v="NORMAL"/>
    <n v="-2.78"/>
    <n v="73"/>
    <n v="99.82"/>
    <x v="1"/>
    <x v="0"/>
  </r>
  <r>
    <s v="DBB6F5E6-9B0D-456A-8DE2-608D407692EE2023-01-28"/>
    <x v="9"/>
    <n v="86"/>
    <s v="2023-01-28 15:57:15"/>
    <x v="3"/>
    <n v="126.990873751"/>
    <n v="10.58"/>
    <n v="-1.61"/>
    <n v="93.235504984000002"/>
    <n v="-5.48"/>
    <n v="1.3380000000000001"/>
    <n v="0.17399999999999999"/>
    <n v="7.7"/>
    <n v="-2.65"/>
    <n v="-1.1200000000000001"/>
    <n v="1733.32"/>
    <n v="-7.72"/>
    <n v="167.14"/>
    <n v="167.46"/>
    <n v="188.93"/>
    <n v="1.36"/>
    <n v="12.35"/>
    <n v="1.1399999999999999"/>
    <s v="MEASURED"/>
    <s v="NORMAL"/>
    <n v="-2.78"/>
    <n v="73"/>
    <n v="99.82"/>
    <x v="1"/>
    <x v="0"/>
  </r>
  <r>
    <s v="DBB6F5E6-9B0D-456A-8DE2-608D407692EE2023-01-28"/>
    <x v="9"/>
    <n v="87"/>
    <s v="2023-01-28 15:57:55"/>
    <x v="3"/>
    <n v="119.787938865"/>
    <n v="17.829999999999998"/>
    <n v="-4.58"/>
    <n v="90.618289512999993"/>
    <n v="-4.62"/>
    <n v="1.5189999999999999"/>
    <n v="0.16500000000000001"/>
    <n v="9.1999999999999993"/>
    <n v="-2.61"/>
    <n v="-4.87"/>
    <n v="4435.3599999999997"/>
    <n v="3.24"/>
    <n v="155.69"/>
    <n v="155.87"/>
    <n v="188.93"/>
    <n v="1.32"/>
    <n v="29.21"/>
    <n v="-18.37"/>
    <s v="MEASURED"/>
    <s v="NORMAL"/>
    <n v="-2.78"/>
    <n v="73"/>
    <n v="99.82"/>
    <x v="0"/>
    <x v="0"/>
  </r>
  <r>
    <s v="DBB6F5E6-9B0D-456A-8DE2-608D407692EE2023-01-28"/>
    <x v="9"/>
    <n v="88"/>
    <s v="2023-01-28 16:00:07"/>
    <x v="3"/>
    <n v="128.04223381200001"/>
    <n v="15.41"/>
    <n v="-3.54"/>
    <n v="90.148532889999998"/>
    <n v="-6.52"/>
    <n v="1.556"/>
    <n v="0.17499999999999999"/>
    <n v="8.9"/>
    <n v="4.7699999999999996"/>
    <n v="-3.31"/>
    <n v="3679.17"/>
    <n v="-12.38"/>
    <n v="172.07"/>
    <n v="174.04"/>
    <n v="188.93"/>
    <n v="1.42"/>
    <n v="27.93"/>
    <n v="6.79"/>
    <s v="MEASURED"/>
    <s v="NORMAL"/>
    <n v="-2.78"/>
    <n v="73"/>
    <n v="99.82"/>
    <x v="1"/>
    <x v="0"/>
  </r>
  <r>
    <s v="DBB6F5E6-9B0D-456A-8DE2-608D407692EE2023-01-28"/>
    <x v="9"/>
    <n v="89"/>
    <s v="2023-01-28 16:00:50"/>
    <x v="3"/>
    <n v="117.01413785299999"/>
    <n v="20.88"/>
    <n v="-12.52"/>
    <n v="91.020938047000001"/>
    <n v="-5.94"/>
    <n v="1.5920000000000001"/>
    <n v="0.182"/>
    <n v="8.6999999999999993"/>
    <n v="6.01"/>
    <n v="-14.34"/>
    <n v="6940.87"/>
    <n v="2.79"/>
    <n v="137.37"/>
    <n v="137.79"/>
    <n v="188.93"/>
    <n v="1.29"/>
    <n v="33.75"/>
    <n v="-38.65"/>
    <s v="MEASURED"/>
    <s v="NORMAL"/>
    <n v="-2.78"/>
    <n v="73"/>
    <n v="99.82"/>
    <x v="0"/>
    <x v="0"/>
  </r>
  <r>
    <s v="DBB6F5E6-9B0D-456A-8DE2-608D407692EE2023-01-28"/>
    <x v="9"/>
    <n v="90"/>
    <s v="2023-01-28 16:01:32"/>
    <x v="3"/>
    <n v="127.72906273"/>
    <n v="13.22"/>
    <n v="-2.84"/>
    <n v="92.273622375000002"/>
    <n v="-7.01"/>
    <n v="1.6040000000000001"/>
    <n v="0.159"/>
    <n v="0"/>
    <n v="0.1"/>
    <n v="-2.39"/>
    <n v="2492.0500000000002"/>
    <n v="0.92"/>
    <n v="178.1"/>
    <n v="192.26"/>
    <n v="188.93"/>
    <n v="1.38"/>
    <n v="20.81"/>
    <n v="-10.58"/>
    <s v="BALL_FLIGHT"/>
    <s v="NORMAL"/>
    <n v="-2.78"/>
    <n v="73"/>
    <n v="99.82"/>
    <x v="1"/>
    <x v="0"/>
  </r>
  <r>
    <s v="DBB6F5E6-9B0D-456A-8DE2-608D407692EE2023-01-28"/>
    <x v="9"/>
    <n v="91"/>
    <s v="2023-01-28 16:02:18"/>
    <x v="3"/>
    <n v="124.396027643"/>
    <n v="21.37"/>
    <n v="-10.7"/>
    <n v="95.114531475999996"/>
    <n v="-4.13"/>
    <n v="1.6319999999999999"/>
    <n v="0.17199999999999999"/>
    <n v="9.5"/>
    <n v="2.64"/>
    <n v="-12.4"/>
    <n v="1054.27"/>
    <n v="18.46"/>
    <n v="188.7"/>
    <n v="195.11"/>
    <n v="188.93"/>
    <n v="1.31"/>
    <n v="25.71"/>
    <n v="-51.6"/>
    <s v="BALL_FLIGHT"/>
    <s v="NORMAL"/>
    <n v="-2.78"/>
    <n v="73"/>
    <n v="99.82"/>
    <x v="0"/>
    <x v="0"/>
  </r>
  <r>
    <s v="40B47ACE-F79F-4BBB-ADB0-A5E0820694672023-01-27"/>
    <x v="10"/>
    <n v="1"/>
    <s v="2023-01-27 15:09:00"/>
    <x v="0"/>
    <n v="94.711882942000003"/>
    <n v="0"/>
    <n v="-11.65"/>
    <n v="71.000358161999998"/>
    <n v="-3.02"/>
    <n v="1.55"/>
    <n v="0.187"/>
    <n v="8.3000000000000007"/>
    <n v="-1.68"/>
    <n v="-13.72"/>
    <n v="2367.0700000000002"/>
    <n v="5.38"/>
    <n v="0"/>
    <n v="0"/>
    <n v="0"/>
    <n v="1.33"/>
    <n v="0"/>
    <n v="0"/>
    <s v="MEASURED"/>
    <s v="NORMAL"/>
    <n v="-0.56000000000000005"/>
    <n v="88"/>
    <n v="99.2"/>
    <x v="0"/>
    <x v="0"/>
  </r>
  <r>
    <s v="40B47ACE-F79F-4BBB-ADB0-A5E0820694672023-01-27"/>
    <x v="10"/>
    <n v="2"/>
    <s v="2023-01-27 15:10:31"/>
    <x v="0"/>
    <n v="91.423586580999995"/>
    <n v="0"/>
    <n v="-0.06"/>
    <n v="0"/>
    <n v="0"/>
    <n v="1.036"/>
    <n v="1.036"/>
    <n v="1"/>
    <n v="0"/>
    <n v="0"/>
    <n v="3771.1"/>
    <n v="0"/>
    <n v="0"/>
    <n v="0"/>
    <n v="0"/>
    <n v="0"/>
    <n v="0"/>
    <n v="0"/>
    <s v="RATIO"/>
    <s v="NORMAL"/>
    <n v="-0.56000000000000005"/>
    <n v="88"/>
    <n v="99.2"/>
    <x v="0"/>
    <x v="1"/>
  </r>
  <r>
    <s v="40B47ACE-F79F-4BBB-ADB0-A5E0820694672023-01-27"/>
    <x v="10"/>
    <n v="3"/>
    <s v="2023-01-27 15:11:57"/>
    <x v="0"/>
    <n v="82.721904374000005"/>
    <n v="28.2"/>
    <n v="-3.78"/>
    <n v="79.590193553999995"/>
    <n v="-7.19"/>
    <n v="1.548"/>
    <n v="0.21299999999999999"/>
    <n v="7.3"/>
    <n v="7.3"/>
    <n v="-3.5"/>
    <n v="1846.62"/>
    <n v="6.82"/>
    <n v="102.79"/>
    <n v="113.45"/>
    <n v="99.38"/>
    <n v="1.04"/>
    <n v="19.059999999999999"/>
    <n v="-12.25"/>
    <s v="BALL_FLIGHT"/>
    <s v="NORMAL"/>
    <n v="-0.56000000000000005"/>
    <n v="88"/>
    <n v="99.2"/>
    <x v="1"/>
    <x v="0"/>
  </r>
  <r>
    <s v="40B47ACE-F79F-4BBB-ADB0-A5E0820694672023-01-27"/>
    <x v="10"/>
    <n v="4"/>
    <s v="2023-01-27 15:12:54"/>
    <x v="0"/>
    <n v="87.218146336999993"/>
    <n v="24.46"/>
    <n v="0.05"/>
    <n v="75.317645221000006"/>
    <n v="0.89"/>
    <n v="1.7090000000000001"/>
    <n v="0.19"/>
    <n v="9"/>
    <n v="-2.75"/>
    <n v="-0.08"/>
    <n v="5397.34"/>
    <n v="-6.83"/>
    <n v="99.6"/>
    <n v="106.87"/>
    <n v="99.38"/>
    <n v="1.1599999999999999"/>
    <n v="20.2"/>
    <n v="6.23"/>
    <s v="BALL_FLIGHT"/>
    <s v="NORMAL"/>
    <n v="-0.56000000000000005"/>
    <n v="88"/>
    <n v="99.2"/>
    <x v="1"/>
    <x v="0"/>
  </r>
  <r>
    <s v="40B47ACE-F79F-4BBB-ADB0-A5E0820694672023-01-27"/>
    <x v="10"/>
    <n v="5"/>
    <s v="2023-01-27 15:14:37"/>
    <x v="0"/>
    <n v="71.022727524999993"/>
    <n v="7.75"/>
    <n v="1.69"/>
    <n v="69.814781922999998"/>
    <n v="-0.99"/>
    <n v="1.3720000000000001"/>
    <n v="0.17899999999999999"/>
    <n v="7.7"/>
    <n v="-0.69"/>
    <n v="2.2000000000000002"/>
    <n v="3121.44"/>
    <n v="-2.2200000000000002"/>
    <n v="43.68"/>
    <n v="70.650000000000006"/>
    <n v="99.38"/>
    <n v="1.02"/>
    <n v="1.78"/>
    <n v="1.4"/>
    <s v="BALL_FLIGHT"/>
    <s v="NORMAL"/>
    <n v="-0.56000000000000005"/>
    <n v="88"/>
    <n v="99.2"/>
    <x v="1"/>
    <x v="0"/>
  </r>
  <r>
    <s v="40B47ACE-F79F-4BBB-ADB0-A5E0820694672023-01-27"/>
    <x v="10"/>
    <n v="6"/>
    <s v="2023-01-27 15:18:16"/>
    <x v="1"/>
    <n v="103.212240882"/>
    <n v="15.92"/>
    <n v="-5.56"/>
    <n v="78.426986678000006"/>
    <n v="-1.06"/>
    <n v="1.6759999999999999"/>
    <n v="0.159"/>
    <n v="0"/>
    <n v="-0.89"/>
    <n v="-6.61"/>
    <n v="3694.99"/>
    <n v="12.2"/>
    <n v="129.93"/>
    <n v="130.16"/>
    <n v="99.38"/>
    <n v="1.32"/>
    <n v="16.62"/>
    <n v="-24.04"/>
    <s v="MEASURED"/>
    <s v="NORMAL"/>
    <n v="-0.56000000000000005"/>
    <n v="88"/>
    <n v="99.2"/>
    <x v="1"/>
    <x v="0"/>
  </r>
  <r>
    <s v="40B47ACE-F79F-4BBB-ADB0-A5E0820694672023-01-27"/>
    <x v="10"/>
    <n v="7"/>
    <s v="2023-01-27 15:18:43"/>
    <x v="1"/>
    <n v="89.141911554999993"/>
    <n v="19.850000000000001"/>
    <n v="-2.2400000000000002"/>
    <n v="73.058339558"/>
    <n v="-3.06"/>
    <n v="1.7090000000000001"/>
    <n v="0.16600000000000001"/>
    <n v="0"/>
    <n v="-5.26"/>
    <n v="-2.2599999999999998"/>
    <n v="4006.52"/>
    <n v="-12.49"/>
    <n v="104.13"/>
    <n v="113.72"/>
    <n v="99.38"/>
    <n v="1.22"/>
    <n v="15.58"/>
    <n v="5.03"/>
    <s v="BALL_FLIGHT"/>
    <s v="NORMAL"/>
    <n v="-0.56000000000000005"/>
    <n v="88"/>
    <n v="99.2"/>
    <x v="1"/>
    <x v="0"/>
  </r>
  <r>
    <s v="40B47ACE-F79F-4BBB-ADB0-A5E0820694672023-01-27"/>
    <x v="10"/>
    <n v="8"/>
    <s v="2023-01-27 15:19:52"/>
    <x v="1"/>
    <n v="94.063171414999999"/>
    <n v="15.72"/>
    <n v="-3.38"/>
    <n v="73.528096180999995"/>
    <n v="1.05"/>
    <n v="1.675"/>
    <n v="0.19"/>
    <n v="8.8000000000000007"/>
    <n v="-1.3"/>
    <n v="-4.28"/>
    <n v="3412.08"/>
    <n v="8.14"/>
    <n v="110.1"/>
    <n v="119.14"/>
    <n v="99.38"/>
    <n v="1.28"/>
    <n v="12.73"/>
    <n v="-14.08"/>
    <s v="MEASURED"/>
    <s v="NORMAL"/>
    <n v="-0.56000000000000005"/>
    <n v="88"/>
    <n v="99.2"/>
    <x v="1"/>
    <x v="0"/>
  </r>
  <r>
    <s v="40B47ACE-F79F-4BBB-ADB0-A5E0820694672023-01-27"/>
    <x v="10"/>
    <n v="9"/>
    <s v="2023-01-27 15:20:22"/>
    <x v="1"/>
    <n v="96.725125611999999"/>
    <n v="4.87"/>
    <n v="-1.7"/>
    <n v="74.713672419999995"/>
    <n v="-8.4"/>
    <n v="1.5049999999999999"/>
    <n v="0.20200000000000001"/>
    <n v="7.5"/>
    <n v="3.2"/>
    <n v="-0.79"/>
    <n v="2686.35"/>
    <n v="-30"/>
    <n v="69.39"/>
    <n v="90.69"/>
    <n v="99.38"/>
    <n v="1.29"/>
    <n v="1.76"/>
    <n v="6.54"/>
    <s v="BALL_FLIGHT"/>
    <s v="NORMAL"/>
    <n v="-0.56000000000000005"/>
    <n v="88"/>
    <n v="99.2"/>
    <x v="0"/>
    <x v="0"/>
  </r>
  <r>
    <s v="40B47ACE-F79F-4BBB-ADB0-A5E0820694672023-01-27"/>
    <x v="10"/>
    <n v="10"/>
    <s v="2023-01-27 15:21:21"/>
    <x v="1"/>
    <n v="70.016106190000002"/>
    <n v="3.1"/>
    <n v="-3.89"/>
    <n v="71.5819616"/>
    <n v="-5.19"/>
    <n v="1.7070000000000001"/>
    <n v="0.19600000000000001"/>
    <n v="8.6999999999999993"/>
    <n v="1.8"/>
    <n v="-3.95"/>
    <n v="2100.6999999999998"/>
    <n v="-3.47"/>
    <n v="21.11"/>
    <n v="62.21"/>
    <n v="99.38"/>
    <n v="0.98"/>
    <n v="0.27"/>
    <n v="-4.1399999999999997"/>
    <s v="RATIO"/>
    <s v="NORMAL"/>
    <n v="-0.56000000000000005"/>
    <n v="88"/>
    <n v="99.2"/>
    <x v="0"/>
    <x v="0"/>
  </r>
  <r>
    <s v="40B47ACE-F79F-4BBB-ADB0-A5E0820694672023-01-27"/>
    <x v="10"/>
    <n v="11"/>
    <s v="2023-01-27 15:21:54"/>
    <x v="1"/>
    <n v="99.633142801999995"/>
    <n v="11.88"/>
    <n v="-7.05"/>
    <n v="75.541338851000006"/>
    <n v="-2.38"/>
    <n v="1.62"/>
    <n v="0.16500000000000001"/>
    <n v="9.8000000000000007"/>
    <n v="-2.37"/>
    <n v="-8.2200000000000006"/>
    <n v="5630.12"/>
    <n v="14.59"/>
    <n v="114.19"/>
    <n v="114.41"/>
    <n v="99.38"/>
    <n v="1.32"/>
    <n v="11.92"/>
    <n v="-26.72"/>
    <s v="BALL_FLIGHT"/>
    <s v="NORMAL"/>
    <n v="-0.56000000000000005"/>
    <n v="88"/>
    <n v="99.2"/>
    <x v="1"/>
    <x v="0"/>
  </r>
  <r>
    <s v="40B47ACE-F79F-4BBB-ADB0-A5E0820694672023-01-27"/>
    <x v="10"/>
    <n v="12"/>
    <s v="2023-01-27 15:22:25"/>
    <x v="1"/>
    <n v="83.862741886999999"/>
    <n v="18.12"/>
    <n v="2.76"/>
    <n v="75.675555028999995"/>
    <n v="3.47"/>
    <n v="1.5640000000000001"/>
    <n v="0.159"/>
    <n v="9.8000000000000007"/>
    <n v="-2.87"/>
    <n v="2.83"/>
    <n v="4713.5600000000004"/>
    <n v="4.12"/>
    <n v="92.36"/>
    <n v="103.02"/>
    <n v="99.38"/>
    <n v="1.1100000000000001"/>
    <n v="12.42"/>
    <n v="3.66"/>
    <s v="BALL_FLIGHT"/>
    <s v="NORMAL"/>
    <n v="-0.56000000000000005"/>
    <n v="88"/>
    <n v="99.2"/>
    <x v="1"/>
    <x v="0"/>
  </r>
  <r>
    <s v="40B47ACE-F79F-4BBB-ADB0-A5E0820694672023-01-27"/>
    <x v="10"/>
    <n v="13"/>
    <s v="2023-01-27 15:23:09"/>
    <x v="1"/>
    <n v="91.490694669999996"/>
    <n v="13.26"/>
    <n v="-2.34"/>
    <n v="0"/>
    <n v="0"/>
    <n v="1.028"/>
    <n v="0.872"/>
    <n v="1.2"/>
    <n v="0"/>
    <n v="0"/>
    <n v="5271.06"/>
    <n v="-13.8"/>
    <n v="98.93"/>
    <n v="109.25"/>
    <n v="99.38"/>
    <n v="0"/>
    <n v="10.53"/>
    <n v="6.12"/>
    <s v="MEASURED"/>
    <s v="NORMAL"/>
    <n v="-0.56000000000000005"/>
    <n v="88"/>
    <n v="99.2"/>
    <x v="1"/>
    <x v="1"/>
  </r>
  <r>
    <s v="40B47ACE-F79F-4BBB-ADB0-A5E0820694672023-01-27"/>
    <x v="10"/>
    <n v="14"/>
    <s v="2023-01-27 15:24:23"/>
    <x v="1"/>
    <n v="90.528812060999996"/>
    <n v="21.47"/>
    <n v="1.26"/>
    <n v="79.411238650000001"/>
    <n v="-2.88"/>
    <n v="1.7490000000000001"/>
    <n v="0.17399999999999999"/>
    <n v="0"/>
    <n v="-5.28"/>
    <n v="1.98"/>
    <n v="2937.45"/>
    <n v="-6.64"/>
    <n v="115.32"/>
    <n v="117.33"/>
    <n v="99.38"/>
    <n v="1.1399999999999999"/>
    <n v="17.11"/>
    <n v="7.33"/>
    <s v="MEASURED"/>
    <s v="NORMAL"/>
    <n v="-0.56000000000000005"/>
    <n v="88"/>
    <n v="99.2"/>
    <x v="1"/>
    <x v="0"/>
  </r>
  <r>
    <s v="40B47ACE-F79F-4BBB-ADB0-A5E0820694672023-01-27"/>
    <x v="10"/>
    <n v="15"/>
    <s v="2023-01-27 15:24:57"/>
    <x v="1"/>
    <n v="92.206514286000001"/>
    <n v="21.46"/>
    <n v="-2.04"/>
    <n v="71.313529243999994"/>
    <n v="-4.22"/>
    <n v="1.748"/>
    <n v="0.17699999999999999"/>
    <n v="9.9"/>
    <n v="-4.05"/>
    <n v="-1.84"/>
    <n v="5220.54"/>
    <n v="-9.3800000000000008"/>
    <n v="107.69"/>
    <n v="115.04"/>
    <n v="99.38"/>
    <n v="1.29"/>
    <n v="19.57"/>
    <n v="3.94"/>
    <s v="MEASURED"/>
    <s v="NORMAL"/>
    <n v="-0.56000000000000005"/>
    <n v="88"/>
    <n v="99.2"/>
    <x v="1"/>
    <x v="0"/>
  </r>
  <r>
    <s v="40B47ACE-F79F-4BBB-ADB0-A5E0820694672023-01-27"/>
    <x v="10"/>
    <n v="16"/>
    <s v="2023-01-27 15:25:21"/>
    <x v="1"/>
    <n v="103.12276343000001"/>
    <n v="19.28"/>
    <n v="-4.05"/>
    <n v="0"/>
    <n v="0"/>
    <n v="1.002"/>
    <n v="0.87"/>
    <n v="1.2"/>
    <n v="0"/>
    <n v="0"/>
    <n v="6574.27"/>
    <n v="-1.4"/>
    <n v="122.04"/>
    <n v="126.2"/>
    <n v="99.38"/>
    <n v="0"/>
    <n v="23.69"/>
    <n v="-8.34"/>
    <s v="MEASURED"/>
    <s v="NORMAL"/>
    <n v="-0.56000000000000005"/>
    <n v="88"/>
    <n v="99.2"/>
    <x v="1"/>
    <x v="1"/>
  </r>
  <r>
    <s v="40B47ACE-F79F-4BBB-ADB0-A5E0820694672023-01-27"/>
    <x v="10"/>
    <n v="17"/>
    <s v="2023-01-27 15:26:28"/>
    <x v="1"/>
    <n v="92.944703265000001"/>
    <n v="19.84"/>
    <n v="-2.29"/>
    <n v="75.630816303000003"/>
    <n v="-2.19"/>
    <n v="0.65700000000000003"/>
    <n v="0.17399999999999999"/>
    <n v="3.8"/>
    <n v="-2.11"/>
    <n v="-2.4500000000000002"/>
    <n v="4527.75"/>
    <n v="1.6"/>
    <n v="110.39"/>
    <n v="118.84"/>
    <n v="99.38"/>
    <n v="1.23"/>
    <n v="17.920000000000002"/>
    <n v="-6.98"/>
    <s v="MEASURED"/>
    <s v="NORMAL"/>
    <n v="-0.56000000000000005"/>
    <n v="88"/>
    <n v="99.2"/>
    <x v="1"/>
    <x v="0"/>
  </r>
  <r>
    <s v="40B47ACE-F79F-4BBB-ADB0-A5E0820694672023-01-27"/>
    <x v="10"/>
    <n v="18"/>
    <s v="2023-01-27 15:28:10"/>
    <x v="1"/>
    <n v="92.430207916000001"/>
    <n v="0"/>
    <n v="-3.48"/>
    <n v="73.304402550999995"/>
    <n v="-2.38"/>
    <n v="1.696"/>
    <n v="0.189"/>
    <n v="9"/>
    <n v="-0.64"/>
    <n v="-3.87"/>
    <n v="1687.49"/>
    <n v="3.76"/>
    <n v="0"/>
    <n v="0"/>
    <n v="0"/>
    <n v="1.26"/>
    <n v="0"/>
    <n v="0"/>
    <s v="RATIO"/>
    <s v="NORMAL"/>
    <n v="-0.56000000000000005"/>
    <n v="86"/>
    <n v="99.2"/>
    <x v="0"/>
    <x v="0"/>
  </r>
  <r>
    <s v="40B47ACE-F79F-4BBB-ADB0-A5E0820694672023-01-27"/>
    <x v="10"/>
    <n v="19"/>
    <s v="2023-01-27 15:29:05"/>
    <x v="1"/>
    <n v="24.695776752"/>
    <n v="47.76"/>
    <n v="-13.58"/>
    <n v="69.837151285999994"/>
    <n v="-9.2200000000000006"/>
    <n v="1.3340000000000001"/>
    <n v="0.25900000000000001"/>
    <n v="5.2"/>
    <n v="0"/>
    <n v="-15.13"/>
    <n v="5412.61"/>
    <n v="4.42"/>
    <n v="11.14"/>
    <n v="12.3"/>
    <n v="99.38"/>
    <n v="0.35"/>
    <n v="3.43"/>
    <n v="-3.03"/>
    <s v="RATIO"/>
    <s v="NORMAL"/>
    <n v="-0.56000000000000005"/>
    <n v="86"/>
    <n v="99.2"/>
    <x v="0"/>
    <x v="0"/>
  </r>
  <r>
    <s v="40B47ACE-F79F-4BBB-ADB0-A5E0820694672023-01-27"/>
    <x v="10"/>
    <n v="20"/>
    <s v="2023-01-27 15:30:13"/>
    <x v="1"/>
    <n v="90.976199320999996"/>
    <n v="15.42"/>
    <n v="-4.4400000000000004"/>
    <n v="69.792412560000002"/>
    <n v="5.88"/>
    <n v="1.619"/>
    <n v="0.15"/>
    <n v="0"/>
    <n v="-8.01"/>
    <n v="-6.3"/>
    <n v="4774.28"/>
    <n v="10.050000000000001"/>
    <n v="102.53"/>
    <n v="107.36"/>
    <n v="99.38"/>
    <n v="1.3"/>
    <n v="12.32"/>
    <n v="-16.260000000000002"/>
    <s v="MEASURED"/>
    <s v="NORMAL"/>
    <n v="-0.56000000000000005"/>
    <n v="86"/>
    <n v="99.2"/>
    <x v="1"/>
    <x v="0"/>
  </r>
  <r>
    <s v="40B47ACE-F79F-4BBB-ADB0-A5E0820694672023-01-27"/>
    <x v="10"/>
    <n v="21"/>
    <s v="2023-01-27 15:30:40"/>
    <x v="1"/>
    <n v="95.629026824999997"/>
    <n v="14.82"/>
    <n v="-3.18"/>
    <n v="0"/>
    <n v="0"/>
    <n v="1.0249999999999999"/>
    <n v="1.0249999999999999"/>
    <n v="1"/>
    <n v="0"/>
    <n v="0"/>
    <n v="4659.05"/>
    <n v="4.5199999999999996"/>
    <n v="110.62"/>
    <n v="117.53"/>
    <n v="99.38"/>
    <n v="0"/>
    <n v="13.56"/>
    <n v="-10.92"/>
    <s v="MEASURED"/>
    <s v="NORMAL"/>
    <n v="-0.56000000000000005"/>
    <n v="86"/>
    <n v="99.2"/>
    <x v="1"/>
    <x v="1"/>
  </r>
  <r>
    <s v="40B47ACE-F79F-4BBB-ADB0-A5E0820694672023-01-27"/>
    <x v="10"/>
    <n v="22"/>
    <s v="2023-01-27 15:31:18"/>
    <x v="1"/>
    <n v="48.049391724000003"/>
    <n v="0"/>
    <n v="-16.87"/>
    <n v="76.928239356999995"/>
    <n v="-4.83"/>
    <n v="1.504"/>
    <n v="0.223"/>
    <n v="6.7"/>
    <n v="0"/>
    <n v="-19.8"/>
    <n v="3811.84"/>
    <n v="19.399999999999999"/>
    <n v="0"/>
    <n v="0"/>
    <n v="0"/>
    <n v="0.62"/>
    <n v="0"/>
    <n v="0"/>
    <s v="RATIO"/>
    <s v="NORMAL"/>
    <n v="-0.56000000000000005"/>
    <n v="86"/>
    <n v="99.2"/>
    <x v="0"/>
    <x v="0"/>
  </r>
  <r>
    <s v="40B47ACE-F79F-4BBB-ADB0-A5E0820694672023-01-27"/>
    <x v="10"/>
    <n v="23"/>
    <s v="2023-01-27 15:32:41"/>
    <x v="1"/>
    <n v="67.443629444999999"/>
    <n v="14.54"/>
    <n v="-0.38"/>
    <n v="62.589477674000001"/>
    <n v="3.85"/>
    <n v="1.67"/>
    <n v="0.17899999999999999"/>
    <n v="9.3000000000000007"/>
    <n v="-6.67"/>
    <n v="-1.04"/>
    <n v="2578.9899999999998"/>
    <n v="30"/>
    <n v="54.63"/>
    <n v="77.89"/>
    <n v="99.38"/>
    <n v="1.08"/>
    <n v="4.07"/>
    <n v="-5.04"/>
    <s v="BALL_FLIGHT"/>
    <s v="NORMAL"/>
    <n v="-0.56000000000000005"/>
    <n v="86"/>
    <n v="99.2"/>
    <x v="0"/>
    <x v="0"/>
  </r>
  <r>
    <s v="40B47ACE-F79F-4BBB-ADB0-A5E0820694672023-01-27"/>
    <x v="10"/>
    <n v="24"/>
    <s v="2023-01-27 15:35:13"/>
    <x v="1"/>
    <n v="85.316750482000003"/>
    <n v="17.72"/>
    <n v="-8.81"/>
    <n v="72.610952298000001"/>
    <n v="-6.79"/>
    <n v="1.6279999999999999"/>
    <n v="0.183"/>
    <n v="8.9"/>
    <n v="-0.27"/>
    <n v="-9.69"/>
    <n v="3051.22"/>
    <n v="5.23"/>
    <n v="97.04"/>
    <n v="101.9"/>
    <n v="99.38"/>
    <n v="1.18"/>
    <n v="11.38"/>
    <n v="-19.21"/>
    <s v="BALL_FLIGHT"/>
    <s v="NORMAL"/>
    <n v="-0.56000000000000005"/>
    <n v="86"/>
    <n v="99.2"/>
    <x v="1"/>
    <x v="0"/>
  </r>
  <r>
    <s v="40B47ACE-F79F-4BBB-ADB0-A5E0820694672023-01-27"/>
    <x v="10"/>
    <n v="25"/>
    <s v="2023-01-27 15:36:47"/>
    <x v="1"/>
    <n v="92.609162819999995"/>
    <n v="11.69"/>
    <n v="-10.27"/>
    <n v="69.277917211000002"/>
    <n v="-6.82"/>
    <n v="1.5049999999999999"/>
    <n v="0.184"/>
    <n v="8.1999999999999993"/>
    <n v="-4.67"/>
    <n v="-11.47"/>
    <n v="4394.8900000000003"/>
    <n v="5.72"/>
    <n v="101.68"/>
    <n v="110.66"/>
    <n v="99.38"/>
    <n v="1.34"/>
    <n v="8.93"/>
    <n v="-25.84"/>
    <s v="MEASURED"/>
    <s v="NORMAL"/>
    <n v="-0.56000000000000005"/>
    <n v="86"/>
    <n v="99.2"/>
    <x v="1"/>
    <x v="0"/>
  </r>
  <r>
    <s v="40B47ACE-F79F-4BBB-ADB0-A5E0820694672023-01-27"/>
    <x v="10"/>
    <n v="26"/>
    <s v="2023-01-27 15:38:34"/>
    <x v="1"/>
    <n v="92.564424094000003"/>
    <n v="11.69"/>
    <n v="-13.16"/>
    <n v="69.345025300000003"/>
    <n v="-6.09"/>
    <n v="1.532"/>
    <n v="0.191"/>
    <n v="8"/>
    <n v="-5.94"/>
    <n v="-15.1"/>
    <n v="3620.33"/>
    <n v="0.63"/>
    <n v="102.5"/>
    <n v="102.75"/>
    <n v="99.38"/>
    <n v="1.33"/>
    <n v="8.35"/>
    <n v="-24.44"/>
    <s v="MEASURED"/>
    <s v="NORMAL"/>
    <n v="-0.56000000000000005"/>
    <n v="86"/>
    <n v="99.2"/>
    <x v="1"/>
    <x v="0"/>
  </r>
  <r>
    <s v="40B47ACE-F79F-4BBB-ADB0-A5E0820694672023-01-27"/>
    <x v="10"/>
    <n v="27"/>
    <s v="2023-01-27 15:39:06"/>
    <x v="1"/>
    <n v="90.014316711999996"/>
    <n v="18.809999999999999"/>
    <n v="0.87"/>
    <n v="74.534717516000001"/>
    <n v="-1.44"/>
    <n v="5.5E-2"/>
    <n v="5.6000000000000001E-2"/>
    <n v="1"/>
    <n v="-3.7"/>
    <n v="1.27"/>
    <n v="4447.8100000000004"/>
    <n v="-10.67"/>
    <n v="104.43"/>
    <n v="108.3"/>
    <n v="99.38"/>
    <n v="1.21"/>
    <n v="15.22"/>
    <n v="9.64"/>
    <s v="MEASURED"/>
    <s v="NORMAL"/>
    <n v="-0.56000000000000005"/>
    <n v="86"/>
    <n v="99.2"/>
    <x v="1"/>
    <x v="0"/>
  </r>
  <r>
    <s v="40B47ACE-F79F-4BBB-ADB0-A5E0820694672023-01-27"/>
    <x v="10"/>
    <n v="28"/>
    <s v="2023-01-27 15:39:32"/>
    <x v="1"/>
    <n v="79.858625910000001"/>
    <n v="18.989999999999998"/>
    <n v="2.57"/>
    <n v="77.353257253999999"/>
    <n v="-1.68"/>
    <n v="1.7969999999999999"/>
    <n v="0.152"/>
    <n v="0"/>
    <n v="-4.72"/>
    <n v="3.39"/>
    <n v="2385.27"/>
    <n v="-8.5399999999999991"/>
    <n v="87.53"/>
    <n v="93.92"/>
    <n v="99.38"/>
    <n v="1.03"/>
    <n v="10.119999999999999"/>
    <n v="8.24"/>
    <s v="BALL_FLIGHT"/>
    <s v="NORMAL"/>
    <n v="-0.56000000000000005"/>
    <n v="86"/>
    <n v="99.2"/>
    <x v="0"/>
    <x v="0"/>
  </r>
  <r>
    <s v="40B47ACE-F79F-4BBB-ADB0-A5E0820694672023-01-27"/>
    <x v="10"/>
    <n v="29"/>
    <s v="2023-01-27 15:40:07"/>
    <x v="1"/>
    <n v="90.752505690999996"/>
    <n v="17.329999999999998"/>
    <n v="-2.65"/>
    <n v="75.876879295999998"/>
    <n v="-1.33"/>
    <n v="1.732"/>
    <n v="0.16300000000000001"/>
    <n v="0"/>
    <n v="-1.33"/>
    <n v="-3.02"/>
    <n v="3293.23"/>
    <n v="0.1"/>
    <n v="106.31"/>
    <n v="119.2"/>
    <n v="99.38"/>
    <n v="1.2"/>
    <n v="13.25"/>
    <n v="-6.32"/>
    <s v="MEASURED"/>
    <s v="NORMAL"/>
    <n v="-0.56000000000000005"/>
    <n v="86"/>
    <n v="99.2"/>
    <x v="1"/>
    <x v="0"/>
  </r>
  <r>
    <s v="40B47ACE-F79F-4BBB-ADB0-A5E0820694672023-01-27"/>
    <x v="10"/>
    <n v="30"/>
    <s v="2023-01-27 15:40:33"/>
    <x v="1"/>
    <n v="89.499821362999995"/>
    <n v="18.78"/>
    <n v="2.78"/>
    <n v="82.878489915000003"/>
    <n v="-2.4900000000000002"/>
    <n v="1.5329999999999999"/>
    <n v="0.14000000000000001"/>
    <n v="0"/>
    <n v="-3.59"/>
    <n v="3.77"/>
    <n v="3815.41"/>
    <n v="-9.0299999999999994"/>
    <n v="104.87"/>
    <n v="109.67"/>
    <n v="99.38"/>
    <n v="1.08"/>
    <n v="14.57"/>
    <n v="12.12"/>
    <s v="MEASURED"/>
    <s v="NORMAL"/>
    <n v="-0.56000000000000005"/>
    <n v="86"/>
    <n v="99.2"/>
    <x v="1"/>
    <x v="0"/>
  </r>
  <r>
    <s v="40B47ACE-F79F-4BBB-ADB0-A5E0820694672023-01-27"/>
    <x v="10"/>
    <n v="31"/>
    <s v="2023-01-27 15:41:16"/>
    <x v="1"/>
    <n v="109.654617426"/>
    <n v="16.52"/>
    <n v="-6.91"/>
    <n v="81.223157052999994"/>
    <n v="-3.29"/>
    <n v="1.4470000000000001"/>
    <n v="0.158"/>
    <n v="9.1999999999999993"/>
    <n v="-2.21"/>
    <n v="-7.91"/>
    <n v="5087.0600000000004"/>
    <n v="1.24"/>
    <n v="137.6"/>
    <n v="137.81"/>
    <n v="99.38"/>
    <n v="1.35"/>
    <n v="22.48"/>
    <n v="-19.559999999999999"/>
    <s v="MEASURED"/>
    <s v="NORMAL"/>
    <n v="-0.56000000000000005"/>
    <n v="86"/>
    <n v="99.2"/>
    <x v="1"/>
    <x v="0"/>
  </r>
  <r>
    <s v="40B47ACE-F79F-4BBB-ADB0-A5E0820694672023-01-27"/>
    <x v="10"/>
    <n v="32"/>
    <s v="2023-01-27 15:41:43"/>
    <x v="1"/>
    <n v="94.868468483000001"/>
    <n v="19.28"/>
    <n v="-0.89"/>
    <n v="85.853615194"/>
    <n v="-3.65"/>
    <n v="1.508"/>
    <n v="0.17899999999999999"/>
    <n v="8.4"/>
    <n v="-2.13"/>
    <n v="-0.52"/>
    <n v="4060.25"/>
    <n v="-3.5"/>
    <n v="114.57"/>
    <n v="120.83"/>
    <n v="99.38"/>
    <n v="1.1000000000000001"/>
    <n v="17.8"/>
    <n v="0.92"/>
    <s v="MEASURED"/>
    <s v="NORMAL"/>
    <n v="-0.56000000000000005"/>
    <n v="86"/>
    <n v="99.2"/>
    <x v="1"/>
    <x v="0"/>
  </r>
  <r>
    <s v="40B47ACE-F79F-4BBB-ADB0-A5E0820694672023-01-27"/>
    <x v="10"/>
    <n v="33"/>
    <s v="2023-01-27 15:42:09"/>
    <x v="1"/>
    <n v="92.542054730999993"/>
    <n v="19.489999999999998"/>
    <n v="0.37"/>
    <n v="80.507337437000004"/>
    <n v="-1.17"/>
    <n v="1.5169999999999999"/>
    <n v="0.153"/>
    <n v="9.9"/>
    <n v="-0.83"/>
    <n v="0.63"/>
    <n v="3516.56"/>
    <n v="2.31"/>
    <n v="111.86"/>
    <n v="119.91"/>
    <n v="99.38"/>
    <n v="1.1499999999999999"/>
    <n v="16.510000000000002"/>
    <n v="-1.04"/>
    <s v="MEASURED"/>
    <s v="NORMAL"/>
    <n v="-0.56000000000000005"/>
    <n v="86"/>
    <n v="99.2"/>
    <x v="1"/>
    <x v="0"/>
  </r>
  <r>
    <s v="40B47ACE-F79F-4BBB-ADB0-A5E0820694672023-01-27"/>
    <x v="10"/>
    <n v="34"/>
    <s v="2023-01-27 15:42:33"/>
    <x v="1"/>
    <n v="108.96116717300001"/>
    <n v="14.04"/>
    <n v="-7.18"/>
    <n v="79.523085464999994"/>
    <n v="-4.5999999999999996"/>
    <n v="1.4370000000000001"/>
    <n v="0.14199999999999999"/>
    <n v="0"/>
    <n v="-3.76"/>
    <n v="-8.0399999999999991"/>
    <n v="6019.59"/>
    <n v="-0.27"/>
    <n v="132.30000000000001"/>
    <n v="132.5"/>
    <n v="99.38"/>
    <n v="1.37"/>
    <n v="19.600000000000001"/>
    <n v="-17.670000000000002"/>
    <s v="MEASURED"/>
    <s v="NORMAL"/>
    <n v="-0.56000000000000005"/>
    <n v="86"/>
    <n v="99.2"/>
    <x v="1"/>
    <x v="0"/>
  </r>
  <r>
    <s v="40B47ACE-F79F-4BBB-ADB0-A5E0820694672023-01-27"/>
    <x v="10"/>
    <n v="35"/>
    <s v="2023-01-27 15:43:06"/>
    <x v="1"/>
    <n v="106.164996798"/>
    <n v="16.600000000000001"/>
    <n v="-3.18"/>
    <n v="81.424481319999998"/>
    <n v="-3.73"/>
    <n v="1.395"/>
    <n v="0.154"/>
    <n v="9.1"/>
    <n v="-5.03"/>
    <n v="-3.3"/>
    <n v="5324"/>
    <n v="-3.8"/>
    <n v="131.03"/>
    <n v="131.24"/>
    <n v="99.38"/>
    <n v="1.3"/>
    <n v="21.04"/>
    <n v="-3.75"/>
    <s v="MEASURED"/>
    <s v="NORMAL"/>
    <n v="-0.56000000000000005"/>
    <n v="86"/>
    <n v="99.2"/>
    <x v="1"/>
    <x v="0"/>
  </r>
  <r>
    <s v="40B47ACE-F79F-4BBB-ADB0-A5E0820694672023-01-27"/>
    <x v="10"/>
    <n v="36"/>
    <s v="2023-01-27 15:45:44"/>
    <x v="6"/>
    <n v="80.663922978000002"/>
    <n v="21.2"/>
    <n v="14.17"/>
    <n v="80.194166354999993"/>
    <n v="-2.4500000000000002"/>
    <n v="1.466"/>
    <n v="0.15"/>
    <n v="9.8000000000000007"/>
    <n v="-4.28"/>
    <n v="17.62"/>
    <n v="1573.59"/>
    <n v="-3.72"/>
    <n v="93.26"/>
    <n v="115.72"/>
    <n v="99.38"/>
    <n v="1.01"/>
    <n v="11.38"/>
    <n v="28.5"/>
    <s v="BALL_FLIGHT"/>
    <s v="NORMAL"/>
    <n v="-0.56000000000000005"/>
    <n v="86"/>
    <n v="99.2"/>
    <x v="0"/>
    <x v="0"/>
  </r>
  <r>
    <s v="40B47ACE-F79F-4BBB-ADB0-A5E0820694672023-01-27"/>
    <x v="10"/>
    <n v="37"/>
    <s v="2023-01-27 15:46:09"/>
    <x v="6"/>
    <n v="104.66624947699999"/>
    <n v="14.53"/>
    <n v="-2.5"/>
    <n v="75.787401844000001"/>
    <n v="-3"/>
    <n v="1.542"/>
    <n v="0.16900000000000001"/>
    <n v="9.1"/>
    <n v="-3.09"/>
    <n v="-2.59"/>
    <n v="4447.3500000000004"/>
    <n v="-8.75"/>
    <n v="129.54"/>
    <n v="129.76"/>
    <n v="99.38"/>
    <n v="1.38"/>
    <n v="16.63"/>
    <n v="2.37"/>
    <s v="MEASURED"/>
    <s v="NORMAL"/>
    <n v="-0.56000000000000005"/>
    <n v="86"/>
    <n v="99.2"/>
    <x v="0"/>
    <x v="0"/>
  </r>
  <r>
    <s v="40B47ACE-F79F-4BBB-ADB0-A5E0820694672023-01-27"/>
    <x v="10"/>
    <n v="38"/>
    <s v="2023-01-27 15:46:36"/>
    <x v="6"/>
    <n v="103.234610245"/>
    <n v="6.84"/>
    <n v="-1.18"/>
    <n v="77.666428335999996"/>
    <n v="-1.1499999999999999"/>
    <n v="1.67"/>
    <n v="0.185"/>
    <n v="9"/>
    <n v="1.02"/>
    <n v="-1.26"/>
    <n v="7522.07"/>
    <n v="-1.99"/>
    <n v="109.24"/>
    <n v="118.63"/>
    <n v="99.38"/>
    <n v="1.33"/>
    <n v="9.26"/>
    <n v="-0.64"/>
    <s v="BALL_FLIGHT"/>
    <s v="NORMAL"/>
    <n v="-0.56000000000000005"/>
    <n v="86"/>
    <n v="99.2"/>
    <x v="0"/>
    <x v="0"/>
  </r>
  <r>
    <s v="40B47ACE-F79F-4BBB-ADB0-A5E0820694672023-01-27"/>
    <x v="10"/>
    <n v="39"/>
    <s v="2023-01-27 15:46:59"/>
    <x v="6"/>
    <n v="105.04652864800001"/>
    <n v="20.079999999999998"/>
    <n v="4.42"/>
    <n v="78.516464130000003"/>
    <n v="0.28000000000000003"/>
    <n v="1.6659999999999999"/>
    <n v="0.18099999999999999"/>
    <n v="9.1999999999999993"/>
    <n v="-2.4"/>
    <n v="5.34"/>
    <n v="2822.75"/>
    <n v="-10.14"/>
    <n v="140.29"/>
    <n v="147.41999999999999"/>
    <n v="99.38"/>
    <n v="1.34"/>
    <n v="21.84"/>
    <n v="21.38"/>
    <s v="BALL_FLIGHT"/>
    <s v="NORMAL"/>
    <n v="-0.56000000000000005"/>
    <n v="86"/>
    <n v="99.2"/>
    <x v="1"/>
    <x v="0"/>
  </r>
  <r>
    <s v="40B47ACE-F79F-4BBB-ADB0-A5E0820694672023-01-27"/>
    <x v="10"/>
    <n v="40"/>
    <s v="2023-01-27 15:47:36"/>
    <x v="6"/>
    <n v="111.488905192"/>
    <n v="14.37"/>
    <n v="-1.2"/>
    <n v="83.236399723000005"/>
    <n v="-4.97"/>
    <n v="1.589"/>
    <n v="0.18"/>
    <n v="8.8000000000000007"/>
    <n v="-0.64"/>
    <n v="-0.7"/>
    <n v="3478.21"/>
    <n v="-6.68"/>
    <n v="145.54"/>
    <n v="145.77000000000001"/>
    <n v="99.38"/>
    <n v="1.34"/>
    <n v="18.100000000000001"/>
    <n v="3.68"/>
    <s v="BALL_FLIGHT"/>
    <s v="NORMAL"/>
    <n v="-0.56000000000000005"/>
    <n v="86"/>
    <n v="99.2"/>
    <x v="1"/>
    <x v="0"/>
  </r>
  <r>
    <s v="40B47ACE-F79F-4BBB-ADB0-A5E0820694672023-01-27"/>
    <x v="10"/>
    <n v="41"/>
    <s v="2023-01-27 15:48:08"/>
    <x v="6"/>
    <n v="101.914817828"/>
    <n v="21.4"/>
    <n v="7.12"/>
    <n v="82.363994566000002"/>
    <n v="-5.41"/>
    <n v="1.3979999999999999"/>
    <n v="0.16900000000000001"/>
    <n v="8.3000000000000007"/>
    <n v="2.06"/>
    <n v="9.49"/>
    <n v="1884.1"/>
    <n v="5.54"/>
    <n v="140.74"/>
    <n v="140.74"/>
    <n v="99.38"/>
    <n v="1.24"/>
    <n v="20.440000000000001"/>
    <n v="14.4"/>
    <s v="MEASURED"/>
    <s v="NORMAL"/>
    <n v="-0.56000000000000005"/>
    <n v="86"/>
    <n v="99.2"/>
    <x v="1"/>
    <x v="0"/>
  </r>
  <r>
    <s v="40B47ACE-F79F-4BBB-ADB0-A5E0820694672023-01-27"/>
    <x v="10"/>
    <n v="42"/>
    <s v="2023-01-27 15:48:37"/>
    <x v="6"/>
    <n v="78.158554322000001"/>
    <n v="4.08"/>
    <n v="-14.06"/>
    <n v="80.238905080999999"/>
    <n v="4.2"/>
    <n v="1.573"/>
    <n v="0.14599999999999999"/>
    <n v="0"/>
    <n v="-2.14"/>
    <n v="-17.75"/>
    <n v="3664.43"/>
    <n v="1.52"/>
    <n v="33.590000000000003"/>
    <n v="76.2"/>
    <n v="99.38"/>
    <n v="0.97"/>
    <n v="0.88"/>
    <n v="-17.57"/>
    <s v="BALL_FLIGHT"/>
    <s v="NORMAL"/>
    <n v="-0.56000000000000005"/>
    <n v="86"/>
    <n v="99.2"/>
    <x v="0"/>
    <x v="0"/>
  </r>
  <r>
    <s v="40B47ACE-F79F-4BBB-ADB0-A5E0820694672023-01-27"/>
    <x v="10"/>
    <n v="43"/>
    <s v="2023-01-27 15:49:12"/>
    <x v="6"/>
    <n v="104.643880114"/>
    <n v="18.690000000000001"/>
    <n v="0.88"/>
    <n v="79.992842088000003"/>
    <n v="-0.98"/>
    <n v="1.452"/>
    <n v="0.151"/>
    <n v="9.6"/>
    <n v="-3.07"/>
    <n v="1.22"/>
    <n v="4737.6899999999996"/>
    <n v="-15.17"/>
    <n v="127.85"/>
    <n v="140.38999999999999"/>
    <n v="99.38"/>
    <n v="1.31"/>
    <n v="21.78"/>
    <n v="20.5"/>
    <s v="MEASURED"/>
    <s v="NORMAL"/>
    <n v="-0.56000000000000005"/>
    <n v="86"/>
    <n v="99.2"/>
    <x v="1"/>
    <x v="0"/>
  </r>
  <r>
    <s v="40B47ACE-F79F-4BBB-ADB0-A5E0820694672023-01-27"/>
    <x v="10"/>
    <n v="44"/>
    <s v="2023-01-27 15:49:36"/>
    <x v="6"/>
    <n v="102.943808526"/>
    <n v="16.47"/>
    <n v="1.23"/>
    <n v="76.212419741000005"/>
    <n v="-3.96"/>
    <n v="1.5980000000000001"/>
    <n v="0.183"/>
    <n v="8.6999999999999993"/>
    <n v="-2.56"/>
    <n v="2.1"/>
    <n v="5035.68"/>
    <n v="7.81"/>
    <n v="126.23"/>
    <n v="126.46"/>
    <n v="99.38"/>
    <n v="1.35"/>
    <n v="18.93"/>
    <n v="-4.8099999999999996"/>
    <s v="MEASURED"/>
    <s v="NORMAL"/>
    <n v="-0.56000000000000005"/>
    <n v="86"/>
    <n v="99.2"/>
    <x v="0"/>
    <x v="0"/>
  </r>
  <r>
    <s v="40B47ACE-F79F-4BBB-ADB0-A5E0820694672023-01-27"/>
    <x v="10"/>
    <n v="45"/>
    <s v="2023-01-27 15:50:01"/>
    <x v="6"/>
    <n v="103.950429861"/>
    <n v="14.59"/>
    <n v="2.44"/>
    <n v="79.545454828000004"/>
    <n v="-5.41"/>
    <n v="1.532"/>
    <n v="0.187"/>
    <n v="8.1999999999999993"/>
    <n v="0.55000000000000004"/>
    <n v="3.8"/>
    <n v="5281.6"/>
    <n v="-2.5"/>
    <n v="125.01"/>
    <n v="131.69999999999999"/>
    <n v="99.38"/>
    <n v="1.31"/>
    <n v="17.36"/>
    <n v="7.49"/>
    <s v="BALL_FLIGHT"/>
    <s v="NORMAL"/>
    <n v="-0.56000000000000005"/>
    <n v="86"/>
    <n v="99.2"/>
    <x v="1"/>
    <x v="0"/>
  </r>
  <r>
    <s v="40B47ACE-F79F-4BBB-ADB0-A5E0820694672023-01-27"/>
    <x v="10"/>
    <n v="46"/>
    <s v="2023-01-27 15:50:24"/>
    <x v="6"/>
    <n v="99.073908727000003"/>
    <n v="14.47"/>
    <n v="2.4700000000000002"/>
    <n v="80.037580813999995"/>
    <n v="-4.7"/>
    <n v="3.4000000000000002E-2"/>
    <n v="3.5000000000000003E-2"/>
    <n v="1"/>
    <n v="-2.27"/>
    <n v="3.72"/>
    <n v="4015.07"/>
    <n v="10.62"/>
    <n v="117.06"/>
    <n v="125.56"/>
    <n v="99.38"/>
    <n v="1.24"/>
    <n v="13.75"/>
    <n v="-3.32"/>
    <s v="MEASURED"/>
    <s v="NORMAL"/>
    <n v="-0.56000000000000005"/>
    <n v="86"/>
    <n v="99.2"/>
    <x v="0"/>
    <x v="0"/>
  </r>
  <r>
    <s v="40B47ACE-F79F-4BBB-ADB0-A5E0820694672023-01-27"/>
    <x v="10"/>
    <n v="47"/>
    <s v="2023-01-27 15:50:59"/>
    <x v="6"/>
    <n v="101.892448465"/>
    <n v="0"/>
    <n v="-13.36"/>
    <n v="77.733536424999997"/>
    <n v="-3.28"/>
    <n v="1.5389999999999999"/>
    <n v="0.182"/>
    <n v="8.5"/>
    <n v="-4.1399999999999997"/>
    <n v="-15.77"/>
    <n v="2343.14"/>
    <n v="27.22"/>
    <n v="0"/>
    <n v="0"/>
    <n v="0"/>
    <n v="1.31"/>
    <n v="0"/>
    <n v="0"/>
    <s v="RATIO"/>
    <s v="NORMAL"/>
    <n v="-0.56000000000000005"/>
    <n v="86"/>
    <n v="99.2"/>
    <x v="0"/>
    <x v="0"/>
  </r>
  <r>
    <s v="40B47ACE-F79F-4BBB-ADB0-A5E0820694672023-01-27"/>
    <x v="10"/>
    <n v="48"/>
    <s v="2023-01-27 15:51:24"/>
    <x v="6"/>
    <n v="96.232999625999994"/>
    <n v="15.47"/>
    <n v="7.52"/>
    <n v="75.272906495000001"/>
    <n v="-4.24"/>
    <n v="1.571"/>
    <n v="0.16"/>
    <n v="9.8000000000000007"/>
    <n v="-6.93"/>
    <n v="9.81"/>
    <n v="4632.87"/>
    <n v="-13.51"/>
    <n v="113.48"/>
    <n v="123.73"/>
    <n v="99.38"/>
    <n v="1.28"/>
    <n v="14.05"/>
    <n v="27.53"/>
    <s v="MEASURED"/>
    <s v="NORMAL"/>
    <n v="-0.56000000000000005"/>
    <n v="86"/>
    <n v="99.2"/>
    <x v="0"/>
    <x v="0"/>
  </r>
  <r>
    <s v="40B47ACE-F79F-4BBB-ADB0-A5E0820694672023-01-27"/>
    <x v="10"/>
    <n v="49"/>
    <s v="2023-01-27 15:52:01"/>
    <x v="6"/>
    <n v="95.852720454999996"/>
    <n v="16.579999999999998"/>
    <n v="1.29"/>
    <n v="77.219041075999996"/>
    <n v="-0.09"/>
    <n v="1.6890000000000001"/>
    <n v="0.19800000000000001"/>
    <n v="8.5"/>
    <n v="-1.31"/>
    <n v="1.58"/>
    <n v="4915.34"/>
    <n v="-3.64"/>
    <n v="112.49"/>
    <n v="116.21"/>
    <n v="99.38"/>
    <n v="1.24"/>
    <n v="15.87"/>
    <n v="5.84"/>
    <s v="MEASURED"/>
    <s v="NORMAL"/>
    <n v="-0.56000000000000005"/>
    <n v="86"/>
    <n v="99.2"/>
    <x v="0"/>
    <x v="0"/>
  </r>
  <r>
    <s v="40B47ACE-F79F-4BBB-ADB0-A5E0820694672023-01-27"/>
    <x v="10"/>
    <n v="50"/>
    <s v="2023-01-27 15:52:28"/>
    <x v="6"/>
    <n v="102.51879062899999"/>
    <n v="10.32"/>
    <n v="-7.16"/>
    <n v="77.353257253999999"/>
    <n v="-3.28"/>
    <n v="1.679"/>
    <n v="0.16200000000000001"/>
    <n v="0"/>
    <n v="-2.8"/>
    <n v="-8.2200000000000006"/>
    <n v="4316.46"/>
    <n v="8.93"/>
    <n v="118.96"/>
    <n v="119.2"/>
    <n v="99.38"/>
    <n v="1.33"/>
    <n v="10.3"/>
    <n v="-22.32"/>
    <s v="MEASURED"/>
    <s v="NORMAL"/>
    <n v="-0.56000000000000005"/>
    <n v="86"/>
    <n v="99.2"/>
    <x v="0"/>
    <x v="0"/>
  </r>
  <r>
    <s v="40B47ACE-F79F-4BBB-ADB0-A5E0820694672023-01-27"/>
    <x v="10"/>
    <n v="51"/>
    <s v="2023-01-27 15:53:15"/>
    <x v="6"/>
    <n v="113.25608486900001"/>
    <n v="14.23"/>
    <n v="-7.2"/>
    <n v="82.721904374000005"/>
    <n v="-0.11"/>
    <n v="1.524"/>
    <n v="0.16300000000000001"/>
    <n v="9.3000000000000007"/>
    <n v="-2.31"/>
    <n v="-8.74"/>
    <n v="3957.76"/>
    <n v="7.54"/>
    <n v="146.94"/>
    <n v="147.62"/>
    <n v="99.38"/>
    <n v="1.37"/>
    <n v="19.29"/>
    <n v="-28.39"/>
    <s v="BALL_FLIGHT"/>
    <s v="NORMAL"/>
    <n v="-0.56000000000000005"/>
    <n v="86"/>
    <n v="99.2"/>
    <x v="1"/>
    <x v="0"/>
  </r>
  <r>
    <s v="40B47ACE-F79F-4BBB-ADB0-A5E0820694672023-01-27"/>
    <x v="10"/>
    <n v="52"/>
    <s v="2023-01-27 15:53:41"/>
    <x v="6"/>
    <n v="99.006800638000001"/>
    <n v="20.87"/>
    <n v="7.73"/>
    <n v="82.117931573000007"/>
    <n v="3.03"/>
    <n v="1.514"/>
    <n v="0.151"/>
    <n v="10"/>
    <n v="-0.53"/>
    <n v="8.9499999999999993"/>
    <n v="3564.62"/>
    <n v="-19.3"/>
    <n v="123.86"/>
    <n v="135.62"/>
    <n v="99.38"/>
    <n v="1.21"/>
    <n v="20.13"/>
    <n v="34.93"/>
    <s v="MEASURED"/>
    <s v="NORMAL"/>
    <n v="-0.56000000000000005"/>
    <n v="86"/>
    <n v="99.2"/>
    <x v="1"/>
    <x v="0"/>
  </r>
  <r>
    <s v="40B47ACE-F79F-4BBB-ADB0-A5E0820694672023-01-27"/>
    <x v="10"/>
    <n v="53"/>
    <s v="2023-01-27 15:54:07"/>
    <x v="6"/>
    <n v="110.750716213"/>
    <n v="15.45"/>
    <n v="5.51"/>
    <n v="82.341625203000007"/>
    <n v="1.08"/>
    <n v="1.498"/>
    <n v="0.183"/>
    <n v="8.1999999999999993"/>
    <n v="-0.11"/>
    <n v="6.54"/>
    <n v="5245.82"/>
    <n v="5.13"/>
    <n v="138.46"/>
    <n v="138.66"/>
    <n v="99.38"/>
    <n v="1.35"/>
    <n v="21.69"/>
    <n v="8.3699999999999992"/>
    <s v="MEASURED"/>
    <s v="NORMAL"/>
    <n v="-0.56000000000000005"/>
    <n v="86"/>
    <n v="99.2"/>
    <x v="1"/>
    <x v="0"/>
  </r>
  <r>
    <s v="40B47ACE-F79F-4BBB-ADB0-A5E0820694672023-01-27"/>
    <x v="10"/>
    <n v="54"/>
    <s v="2023-01-27 15:54:35"/>
    <x v="6"/>
    <n v="114.687724101"/>
    <n v="12.81"/>
    <n v="-1.88"/>
    <n v="83.146922270999994"/>
    <n v="-3.91"/>
    <n v="1.544"/>
    <n v="0.17699999999999999"/>
    <n v="8.6999999999999993"/>
    <n v="-0.98"/>
    <n v="-1.69"/>
    <n v="6571.52"/>
    <n v="5.05"/>
    <n v="138.79"/>
    <n v="138.99"/>
    <n v="99.38"/>
    <n v="1.38"/>
    <n v="21"/>
    <n v="-11.55"/>
    <s v="BALL_FLIGHT"/>
    <s v="NORMAL"/>
    <n v="-0.56000000000000005"/>
    <n v="86"/>
    <n v="99.2"/>
    <x v="1"/>
    <x v="0"/>
  </r>
  <r>
    <s v="40B47ACE-F79F-4BBB-ADB0-A5E0820694672023-01-27"/>
    <x v="10"/>
    <n v="55"/>
    <s v="2023-01-27 16:12:31"/>
    <x v="2"/>
    <n v="118.57999326300001"/>
    <n v="8.65"/>
    <n v="-6.62"/>
    <n v="80.507337437000004"/>
    <n v="1.59"/>
    <n v="1.486"/>
    <n v="0.151"/>
    <n v="9.8000000000000007"/>
    <n v="-5.04"/>
    <n v="-8.3000000000000007"/>
    <n v="4208.6000000000004"/>
    <n v="-4.3"/>
    <n v="147.94999999999999"/>
    <n v="148.18"/>
    <n v="99.38"/>
    <n v="1.47"/>
    <n v="13.74"/>
    <n v="-13.03"/>
    <s v="BALL_FLIGHT"/>
    <s v="NORMAL"/>
    <n v="-0.56000000000000005"/>
    <n v="86"/>
    <n v="99.2"/>
    <x v="1"/>
    <x v="0"/>
  </r>
  <r>
    <s v="40B47ACE-F79F-4BBB-ADB0-A5E0820694672023-01-27"/>
    <x v="10"/>
    <n v="56"/>
    <s v="2023-01-27 16:12:53"/>
    <x v="2"/>
    <n v="105.538654634"/>
    <n v="6.41"/>
    <n v="12.29"/>
    <n v="84.668038955"/>
    <n v="-1.65"/>
    <n v="1.484"/>
    <n v="0.159"/>
    <n v="9.3000000000000007"/>
    <n v="2.5499999999999998"/>
    <n v="15.21"/>
    <n v="2701.79"/>
    <n v="-29.2"/>
    <n v="94.52"/>
    <n v="124.17"/>
    <n v="99.38"/>
    <n v="1.25"/>
    <n v="3.7"/>
    <n v="42.5"/>
    <s v="MEASURED"/>
    <s v="NORMAL"/>
    <n v="-0.56000000000000005"/>
    <n v="86"/>
    <n v="99.2"/>
    <x v="0"/>
    <x v="0"/>
  </r>
  <r>
    <s v="40B47ACE-F79F-4BBB-ADB0-A5E0820694672023-01-27"/>
    <x v="10"/>
    <n v="57"/>
    <s v="2023-01-27 16:13:17"/>
    <x v="2"/>
    <n v="92.832856449999994"/>
    <n v="1.77"/>
    <n v="-6.41"/>
    <n v="83.348246537999998"/>
    <n v="2.36"/>
    <n v="1.3480000000000001"/>
    <n v="0.154"/>
    <n v="8.8000000000000007"/>
    <n v="-2"/>
    <n v="-8.16"/>
    <n v="7274.02"/>
    <n v="0.3"/>
    <n v="68.97"/>
    <n v="85.75"/>
    <n v="99.38"/>
    <n v="1.1100000000000001"/>
    <n v="1.65"/>
    <n v="-9.07"/>
    <s v="MEASURED"/>
    <s v="NORMAL"/>
    <n v="-0.56000000000000005"/>
    <n v="86"/>
    <n v="99.2"/>
    <x v="0"/>
    <x v="0"/>
  </r>
  <r>
    <s v="40B47ACE-F79F-4BBB-ADB0-A5E0820694672023-01-27"/>
    <x v="10"/>
    <n v="58"/>
    <s v="2023-01-27 16:13:48"/>
    <x v="2"/>
    <n v="110.862563028"/>
    <n v="0"/>
    <n v="-11.06"/>
    <n v="80.574445526000005"/>
    <n v="-3"/>
    <n v="1.504"/>
    <n v="0.185"/>
    <n v="8.1"/>
    <n v="-1.5"/>
    <n v="-13.01"/>
    <n v="2150.0300000000002"/>
    <n v="24.43"/>
    <n v="0"/>
    <n v="0"/>
    <n v="0"/>
    <n v="1.38"/>
    <n v="0"/>
    <n v="0"/>
    <s v="RATIO"/>
    <s v="NORMAL"/>
    <n v="-0.56000000000000005"/>
    <n v="86"/>
    <n v="99.2"/>
    <x v="0"/>
    <x v="0"/>
  </r>
  <r>
    <s v="40B47ACE-F79F-4BBB-ADB0-A5E0820694672023-01-27"/>
    <x v="10"/>
    <n v="59"/>
    <s v="2023-01-27 16:14:10"/>
    <x v="2"/>
    <n v="114.106120663"/>
    <n v="7.51"/>
    <n v="-4.78"/>
    <n v="82.677165647999999"/>
    <n v="-1.58"/>
    <n v="1.613"/>
    <n v="0.17199999999999999"/>
    <n v="9.4"/>
    <n v="1.45"/>
    <n v="-5.58"/>
    <n v="3669.62"/>
    <n v="27.67"/>
    <n v="126.67"/>
    <n v="126.95"/>
    <n v="99.38"/>
    <n v="1.38"/>
    <n v="7.66"/>
    <n v="-30.96"/>
    <s v="BALL_FLIGHT"/>
    <s v="NORMAL"/>
    <n v="-0.56000000000000005"/>
    <n v="86"/>
    <n v="99.2"/>
    <x v="0"/>
    <x v="0"/>
  </r>
  <r>
    <s v="40B47ACE-F79F-4BBB-ADB0-A5E0820694672023-01-27"/>
    <x v="10"/>
    <n v="60"/>
    <s v="2023-01-27 16:15:29"/>
    <x v="2"/>
    <n v="125.648711971"/>
    <n v="3.24"/>
    <n v="-2.0499999999999998"/>
    <n v="88.112920857000006"/>
    <n v="1.54"/>
    <n v="1.653"/>
    <n v="0.17699999999999999"/>
    <n v="9.3000000000000007"/>
    <n v="3.96"/>
    <n v="-2.73"/>
    <n v="3424.84"/>
    <n v="11.11"/>
    <n v="140.83000000000001"/>
    <n v="141.13"/>
    <n v="99.38"/>
    <n v="1.43"/>
    <n v="5.58"/>
    <n v="-14.46"/>
    <s v="BALL_FLIGHT"/>
    <s v="NORMAL"/>
    <n v="-0.56000000000000005"/>
    <n v="86"/>
    <n v="99.2"/>
    <x v="1"/>
    <x v="0"/>
  </r>
  <r>
    <s v="40B47ACE-F79F-4BBB-ADB0-A5E0820694672023-01-27"/>
    <x v="10"/>
    <n v="61"/>
    <s v="2023-01-27 16:15:55"/>
    <x v="2"/>
    <n v="122.919649685"/>
    <n v="6.69"/>
    <n v="-7.93"/>
    <n v="86.748389713999998"/>
    <n v="-2.97"/>
    <n v="1.6559999999999999"/>
    <n v="0.126"/>
    <n v="0"/>
    <n v="-5.05"/>
    <n v="-9.1999999999999993"/>
    <n v="3897.6"/>
    <n v="12.46"/>
    <n v="147.22999999999999"/>
    <n v="157.13"/>
    <n v="99.38"/>
    <n v="1.42"/>
    <n v="10.96"/>
    <n v="-37.28"/>
    <s v="BALL_FLIGHT"/>
    <s v="NORMAL"/>
    <n v="-0.56000000000000005"/>
    <n v="86"/>
    <n v="99.2"/>
    <x v="1"/>
    <x v="0"/>
  </r>
  <r>
    <s v="40B47ACE-F79F-4BBB-ADB0-A5E0820694672023-01-27"/>
    <x v="10"/>
    <n v="62"/>
    <s v="2023-01-27 16:16:27"/>
    <x v="2"/>
    <n v="115.47065180600001"/>
    <n v="4.2300000000000004"/>
    <n v="0.6"/>
    <n v="83.392985264000004"/>
    <n v="-3.33"/>
    <n v="1.5289999999999999"/>
    <n v="0.17499999999999999"/>
    <n v="8.6999999999999993"/>
    <n v="-2.92"/>
    <n v="1.23"/>
    <n v="2942.23"/>
    <n v="-0.26"/>
    <n v="113.82"/>
    <n v="133.52000000000001"/>
    <n v="99.38"/>
    <n v="1.38"/>
    <n v="4.3"/>
    <n v="1.57"/>
    <s v="BALL_FLIGHT"/>
    <s v="NORMAL"/>
    <n v="-0.56000000000000005"/>
    <n v="86"/>
    <n v="99.2"/>
    <x v="0"/>
    <x v="0"/>
  </r>
  <r>
    <s v="40B47ACE-F79F-4BBB-ADB0-A5E0820694672023-01-27"/>
    <x v="10"/>
    <n v="63"/>
    <s v="2023-01-27 16:16:57"/>
    <x v="2"/>
    <n v="123.25519013"/>
    <n v="6.7"/>
    <n v="-4.88"/>
    <n v="87.039191432999999"/>
    <n v="-2.15"/>
    <n v="1.5529999999999999"/>
    <n v="0.16"/>
    <n v="9.6999999999999993"/>
    <n v="0.43"/>
    <n v="-5.62"/>
    <n v="4400.67"/>
    <n v="8.34"/>
    <n v="149.29"/>
    <n v="154.68"/>
    <n v="99.38"/>
    <n v="1.42"/>
    <n v="12.43"/>
    <n v="-22.92"/>
    <s v="BALL_FLIGHT"/>
    <s v="NORMAL"/>
    <n v="-0.56000000000000005"/>
    <n v="86"/>
    <n v="99.2"/>
    <x v="1"/>
    <x v="0"/>
  </r>
  <r>
    <s v="40B47ACE-F79F-4BBB-ADB0-A5E0820694672023-01-27"/>
    <x v="10"/>
    <n v="64"/>
    <s v="2023-01-27 16:17:19"/>
    <x v="2"/>
    <n v="101.377953116"/>
    <n v="6.44"/>
    <n v="8.1"/>
    <n v="80.059950177000005"/>
    <n v="4.13"/>
    <n v="1.6970000000000001"/>
    <n v="0.14000000000000001"/>
    <n v="0"/>
    <n v="-8.25"/>
    <n v="9.23"/>
    <n v="4311.6899999999996"/>
    <n v="-19.190000000000001"/>
    <n v="101.36"/>
    <n v="125.58"/>
    <n v="99.38"/>
    <n v="1.27"/>
    <n v="5.12"/>
    <n v="30.98"/>
    <s v="BALL_FLIGHT"/>
    <s v="NORMAL"/>
    <n v="-0.56000000000000005"/>
    <n v="86"/>
    <n v="99.2"/>
    <x v="0"/>
    <x v="0"/>
  </r>
  <r>
    <s v="40B47ACE-F79F-4BBB-ADB0-A5E0820694672023-01-27"/>
    <x v="10"/>
    <n v="65"/>
    <s v="2023-01-27 16:17:41"/>
    <x v="2"/>
    <n v="121.82355089799999"/>
    <n v="2.29"/>
    <n v="-7.16"/>
    <n v="85.473336023000002"/>
    <n v="-4.34"/>
    <n v="1.6479999999999999"/>
    <n v="0.16200000000000001"/>
    <n v="0"/>
    <n v="0.33"/>
    <n v="-8.0500000000000007"/>
    <n v="4389.79"/>
    <n v="-6.52"/>
    <n v="133.76"/>
    <n v="134.05000000000001"/>
    <n v="99.38"/>
    <n v="1.43"/>
    <n v="5.42"/>
    <n v="-11.17"/>
    <s v="BALL_FLIGHT"/>
    <s v="NORMAL"/>
    <n v="-0.56000000000000005"/>
    <n v="86"/>
    <n v="99.2"/>
    <x v="0"/>
    <x v="0"/>
  </r>
  <r>
    <s v="40B47ACE-F79F-4BBB-ADB0-A5E0820694672023-01-27"/>
    <x v="10"/>
    <n v="66"/>
    <s v="2023-01-27 16:18:06"/>
    <x v="2"/>
    <n v="123.210451404"/>
    <n v="9.0500000000000007"/>
    <n v="-6.09"/>
    <n v="0"/>
    <n v="0"/>
    <n v="1.0209999999999999"/>
    <n v="0.90100000000000002"/>
    <n v="1.1000000000000001"/>
    <n v="0"/>
    <n v="0"/>
    <n v="5110.93"/>
    <n v="0.09"/>
    <n v="154.31"/>
    <n v="154.51"/>
    <n v="99.38"/>
    <n v="0"/>
    <n v="17.73"/>
    <n v="-17.55"/>
    <s v="MEASURED"/>
    <s v="NORMAL"/>
    <n v="-0.56000000000000005"/>
    <n v="86"/>
    <n v="99.2"/>
    <x v="1"/>
    <x v="1"/>
  </r>
  <r>
    <s v="40B47ACE-F79F-4BBB-ADB0-A5E0820694672023-01-27"/>
    <x v="10"/>
    <n v="67"/>
    <s v="2023-01-27 16:18:53"/>
    <x v="2"/>
    <n v="106.25447425"/>
    <n v="4.37"/>
    <n v="8.86"/>
    <n v="83.437723989999995"/>
    <n v="1.42"/>
    <n v="1.6679999999999999"/>
    <n v="0.16400000000000001"/>
    <n v="0"/>
    <n v="0.96"/>
    <n v="10.57"/>
    <n v="3154.49"/>
    <n v="-21.52"/>
    <n v="85.72"/>
    <n v="131.93"/>
    <n v="99.38"/>
    <n v="1.27"/>
    <n v="2.77"/>
    <n v="32.479999999999997"/>
    <s v="MEASURED"/>
    <s v="NORMAL"/>
    <n v="-0.56000000000000005"/>
    <n v="86"/>
    <n v="99.2"/>
    <x v="0"/>
    <x v="0"/>
  </r>
  <r>
    <s v="40B47ACE-F79F-4BBB-ADB0-A5E0820694672023-01-27"/>
    <x v="10"/>
    <n v="68"/>
    <s v="2023-01-27 16:19:20"/>
    <x v="2"/>
    <n v="120.906407015"/>
    <n v="11.79"/>
    <n v="0.72"/>
    <n v="87.620794871000001"/>
    <n v="-5.12"/>
    <n v="1.6639999999999999"/>
    <n v="0.158"/>
    <n v="0"/>
    <n v="-0.76"/>
    <n v="1.66"/>
    <n v="4224.8999999999996"/>
    <n v="-8.9"/>
    <n v="156.66"/>
    <n v="156.87"/>
    <n v="99.38"/>
    <n v="1.38"/>
    <n v="19.38"/>
    <n v="13.5"/>
    <s v="BALL_FLIGHT"/>
    <s v="NORMAL"/>
    <n v="-0.56000000000000005"/>
    <n v="86"/>
    <n v="99.2"/>
    <x v="1"/>
    <x v="0"/>
  </r>
  <r>
    <s v="40B47ACE-F79F-4BBB-ADB0-A5E0820694672023-01-27"/>
    <x v="10"/>
    <n v="69"/>
    <s v="2023-01-27 16:19:49"/>
    <x v="2"/>
    <n v="125.648711971"/>
    <n v="6.19"/>
    <n v="-0.35"/>
    <n v="87.777380411999999"/>
    <n v="-0.87"/>
    <n v="1.66"/>
    <n v="0.14499999999999999"/>
    <n v="0"/>
    <n v="-2.75"/>
    <n v="-0.28999999999999998"/>
    <n v="4171.4799999999996"/>
    <n v="1.03"/>
    <n v="156.29"/>
    <n v="156.53"/>
    <n v="99.38"/>
    <n v="1.43"/>
    <n v="12.32"/>
    <n v="-2.23"/>
    <s v="BALL_FLIGHT"/>
    <s v="NORMAL"/>
    <n v="-0.56000000000000005"/>
    <n v="86"/>
    <n v="99.2"/>
    <x v="1"/>
    <x v="0"/>
  </r>
  <r>
    <s v="40B47ACE-F79F-4BBB-ADB0-A5E0820694672023-01-27"/>
    <x v="10"/>
    <n v="70"/>
    <s v="2023-01-27 16:21:38"/>
    <x v="3"/>
    <n v="120.212956762"/>
    <n v="6.97"/>
    <n v="0.33"/>
    <n v="88.940587288000003"/>
    <n v="-5.95"/>
    <n v="1.5820000000000001"/>
    <n v="0.182"/>
    <n v="8.6999999999999993"/>
    <n v="3.26"/>
    <n v="1.3"/>
    <n v="2412.21"/>
    <n v="0.84"/>
    <n v="143.05000000000001"/>
    <n v="143.37"/>
    <n v="99.38"/>
    <n v="1.35"/>
    <n v="7.63"/>
    <n v="0.22"/>
    <s v="BALL_FLIGHT"/>
    <s v="NORMAL"/>
    <n v="-0.56000000000000005"/>
    <n v="86"/>
    <n v="99.2"/>
    <x v="0"/>
    <x v="0"/>
  </r>
  <r>
    <s v="40B47ACE-F79F-4BBB-ADB0-A5E0820694672023-01-27"/>
    <x v="10"/>
    <n v="71"/>
    <s v="2023-01-27 16:22:14"/>
    <x v="3"/>
    <n v="120.41428102899999"/>
    <n v="18.45"/>
    <n v="-4.0199999999999996"/>
    <n v="90.260379705000005"/>
    <n v="-8.3000000000000007"/>
    <n v="1.6379999999999999"/>
    <n v="0.18"/>
    <n v="9.1"/>
    <n v="-1.1499999999999999"/>
    <n v="-3.63"/>
    <n v="6234.6"/>
    <n v="-2.71"/>
    <n v="147.61000000000001"/>
    <n v="147.79"/>
    <n v="99.38"/>
    <n v="1.33"/>
    <n v="32.19"/>
    <n v="-7.77"/>
    <s v="MEASURED"/>
    <s v="NORMAL"/>
    <n v="-0.56000000000000005"/>
    <n v="86"/>
    <n v="99.2"/>
    <x v="0"/>
    <x v="0"/>
  </r>
  <r>
    <s v="40B47ACE-F79F-4BBB-ADB0-A5E0820694672023-01-27"/>
    <x v="10"/>
    <n v="72"/>
    <s v="2023-01-27 16:22:57"/>
    <x v="3"/>
    <n v="109.967788508"/>
    <n v="15.99"/>
    <n v="-0.22"/>
    <n v="88.649785569000002"/>
    <n v="-4.67"/>
    <n v="1.552"/>
    <n v="0.14799999999999999"/>
    <n v="0"/>
    <n v="-1.23"/>
    <n v="0.44"/>
    <n v="2894.37"/>
    <n v="22.04"/>
    <n v="142.46"/>
    <n v="146.26"/>
    <n v="99.38"/>
    <n v="1.24"/>
    <n v="17.510000000000002"/>
    <n v="-20.76"/>
    <s v="BALL_FLIGHT"/>
    <s v="NORMAL"/>
    <n v="-0.56000000000000005"/>
    <n v="86"/>
    <n v="99.2"/>
    <x v="0"/>
    <x v="0"/>
  </r>
  <r>
    <s v="40B47ACE-F79F-4BBB-ADB0-A5E0820694672023-01-27"/>
    <x v="10"/>
    <n v="73"/>
    <s v="2023-01-27 16:23:35"/>
    <x v="3"/>
    <n v="115.515390532"/>
    <n v="25.83"/>
    <n v="-3.34"/>
    <n v="95.517180010000004"/>
    <n v="-11.45"/>
    <n v="1.5349999999999999"/>
    <n v="0.158"/>
    <n v="9.6999999999999993"/>
    <n v="-0.98"/>
    <n v="-2.3199999999999998"/>
    <n v="5820.01"/>
    <n v="-0.88"/>
    <n v="137.69999999999999"/>
    <n v="137.88"/>
    <n v="99.38"/>
    <n v="1.21"/>
    <n v="39.31"/>
    <n v="-8.33"/>
    <s v="MEASURED"/>
    <s v="NORMAL"/>
    <n v="-0.56000000000000005"/>
    <n v="86"/>
    <n v="99.2"/>
    <x v="0"/>
    <x v="0"/>
  </r>
  <r>
    <s v="40B47ACE-F79F-4BBB-ADB0-A5E0820694672023-01-27"/>
    <x v="10"/>
    <n v="74"/>
    <s v="2023-01-27 16:24:10"/>
    <x v="3"/>
    <n v="114.419291745"/>
    <n v="17.149999999999999"/>
    <n v="-4.78"/>
    <n v="93.503937339999993"/>
    <n v="-6.38"/>
    <n v="1.488"/>
    <n v="0.14599999999999999"/>
    <n v="0"/>
    <n v="-7.0000000000000007E-2"/>
    <n v="-4.8499999999999996"/>
    <n v="3051.79"/>
    <n v="20.2"/>
    <n v="155.65"/>
    <n v="163.22999999999999"/>
    <n v="99.38"/>
    <n v="1.22"/>
    <n v="21.47"/>
    <n v="-39.630000000000003"/>
    <s v="MEASURED"/>
    <s v="NORMAL"/>
    <n v="-0.56000000000000005"/>
    <n v="86"/>
    <n v="99.2"/>
    <x v="1"/>
    <x v="0"/>
  </r>
  <r>
    <s v="40B47ACE-F79F-4BBB-ADB0-A5E0820694672023-01-27"/>
    <x v="10"/>
    <n v="75"/>
    <s v="2023-01-27 16:25:02"/>
    <x v="3"/>
    <n v="123.322298219"/>
    <n v="15.29"/>
    <n v="-12.75"/>
    <n v="93.638153517999996"/>
    <n v="-5.73"/>
    <n v="1.6619999999999999"/>
    <n v="0.17599999999999999"/>
    <n v="9.4"/>
    <n v="-0.02"/>
    <n v="-14.65"/>
    <n v="2300.06"/>
    <n v="15.64"/>
    <n v="172.01"/>
    <n v="183.74"/>
    <n v="99.38"/>
    <n v="1.32"/>
    <n v="20.62"/>
    <n v="-60.84"/>
    <s v="MEASURED"/>
    <s v="NORMAL"/>
    <n v="-0.56000000000000005"/>
    <n v="86"/>
    <n v="99.2"/>
    <x v="0"/>
    <x v="0"/>
  </r>
  <r>
    <s v="40B47ACE-F79F-4BBB-ADB0-A5E0820694672023-01-27"/>
    <x v="10"/>
    <n v="76"/>
    <s v="2023-01-27 16:25:39"/>
    <x v="3"/>
    <n v="127.863278908"/>
    <n v="11.62"/>
    <n v="-12.48"/>
    <n v="93.503937339999993"/>
    <n v="-4.5999999999999996"/>
    <n v="1.6240000000000001"/>
    <n v="0.19600000000000001"/>
    <n v="8.3000000000000007"/>
    <n v="1.55"/>
    <n v="-14.5"/>
    <n v="2098.5500000000002"/>
    <n v="30"/>
    <n v="162.81"/>
    <n v="175.02"/>
    <n v="99.38"/>
    <n v="1.37"/>
    <n v="13.37"/>
    <n v="-65.260000000000005"/>
    <s v="MEASURED"/>
    <s v="NORMAL"/>
    <n v="-0.56000000000000005"/>
    <n v="86"/>
    <n v="99.2"/>
    <x v="0"/>
    <x v="0"/>
  </r>
  <r>
    <s v="40B47ACE-F79F-4BBB-ADB0-A5E0820694672023-01-27"/>
    <x v="10"/>
    <n v="77"/>
    <s v="2023-01-27 16:26:21"/>
    <x v="3"/>
    <n v="122.539370514"/>
    <n v="18.420000000000002"/>
    <n v="-6.9"/>
    <n v="117.61811065400001"/>
    <n v="0"/>
    <n v="1.4490000000000001"/>
    <n v="0.28100000000000003"/>
    <n v="5.2"/>
    <n v="0"/>
    <n v="0"/>
    <n v="7291.97"/>
    <n v="2.7"/>
    <n v="145.21"/>
    <n v="145.44999999999999"/>
    <n v="99.38"/>
    <n v="1.04"/>
    <n v="33.89"/>
    <n v="-24.42"/>
    <s v="BALL_FLIGHT"/>
    <s v="NORMAL"/>
    <n v="-0.56000000000000005"/>
    <n v="86"/>
    <n v="99.2"/>
    <x v="0"/>
    <x v="0"/>
  </r>
  <r>
    <s v="40B47ACE-F79F-4BBB-ADB0-A5E0820694672023-01-27"/>
    <x v="10"/>
    <n v="78"/>
    <s v="2023-01-27 16:27:03"/>
    <x v="3"/>
    <n v="132.359520871"/>
    <n v="10.67"/>
    <n v="-12.22"/>
    <n v="96.098783448000006"/>
    <n v="-5.75"/>
    <n v="1.7010000000000001"/>
    <n v="0.14699999999999999"/>
    <n v="0"/>
    <n v="-3.87"/>
    <n v="-14.01"/>
    <n v="2289.73"/>
    <n v="3.72"/>
    <n v="183.42"/>
    <n v="183.71"/>
    <n v="99.38"/>
    <n v="1.38"/>
    <n v="16.66"/>
    <n v="-44.48"/>
    <s v="MEASURED"/>
    <s v="NORMAL"/>
    <n v="-0.56000000000000005"/>
    <n v="86"/>
    <n v="99.2"/>
    <x v="1"/>
    <x v="0"/>
  </r>
  <r>
    <s v="40B47ACE-F79F-4BBB-ADB0-A5E0820694672023-01-27"/>
    <x v="10"/>
    <n v="79"/>
    <s v="2023-01-27 16:27:39"/>
    <x v="3"/>
    <n v="131.80028679599999"/>
    <n v="0"/>
    <n v="-12.47"/>
    <n v="95.897459181000002"/>
    <n v="-4.54"/>
    <n v="1.58"/>
    <n v="0.18"/>
    <n v="8.8000000000000007"/>
    <n v="7.9"/>
    <n v="-14.49"/>
    <n v="3915.18"/>
    <n v="17.34"/>
    <n v="0"/>
    <n v="0"/>
    <n v="0"/>
    <n v="1.37"/>
    <n v="0"/>
    <n v="0"/>
    <s v="MEASURED"/>
    <s v="NORMAL"/>
    <n v="-0.56000000000000005"/>
    <n v="86"/>
    <n v="99.2"/>
    <x v="0"/>
    <x v="0"/>
  </r>
  <r>
    <s v="40B47ACE-F79F-4BBB-ADB0-A5E0820694672023-01-27"/>
    <x v="10"/>
    <n v="80"/>
    <s v="2023-01-27 16:28:43"/>
    <x v="3"/>
    <n v="127.28167547"/>
    <n v="11.58"/>
    <n v="-8.76"/>
    <n v="93.302613073000003"/>
    <n v="-12.49"/>
    <n v="1.5720000000000001"/>
    <n v="0.16900000000000001"/>
    <n v="9.3000000000000007"/>
    <n v="-1.24"/>
    <n v="-8.76"/>
    <n v="3291.78"/>
    <n v="-5.96"/>
    <n v="172.58"/>
    <n v="172.83"/>
    <n v="99.38"/>
    <n v="1.36"/>
    <n v="20.059999999999999"/>
    <n v="-20.010000000000002"/>
    <s v="MEASURED"/>
    <s v="NORMAL"/>
    <n v="-0.56000000000000005"/>
    <n v="86"/>
    <n v="99.2"/>
    <x v="1"/>
    <x v="0"/>
  </r>
  <r>
    <s v="40B47ACE-F79F-4BBB-ADB0-A5E0820694672023-01-27"/>
    <x v="10"/>
    <n v="81"/>
    <s v="2023-01-27 16:29:06"/>
    <x v="3"/>
    <n v="134.126700548"/>
    <n v="0"/>
    <n v="-18.05"/>
    <n v="96.076414084999996"/>
    <n v="-6.45"/>
    <n v="1.5509999999999999"/>
    <n v="0.17699999999999999"/>
    <n v="8.8000000000000007"/>
    <n v="2.1800000000000002"/>
    <n v="-21"/>
    <n v="4038.32"/>
    <n v="6.48"/>
    <n v="0"/>
    <n v="0"/>
    <n v="0"/>
    <n v="1.4"/>
    <n v="0"/>
    <n v="0"/>
    <s v="MEASURED"/>
    <s v="NORMAL"/>
    <n v="-0.56000000000000005"/>
    <n v="86"/>
    <n v="99.2"/>
    <x v="0"/>
    <x v="0"/>
  </r>
  <r>
    <s v="40B47ACE-F79F-4BBB-ADB0-A5E0820694672023-01-27"/>
    <x v="10"/>
    <n v="82"/>
    <s v="2023-01-27 16:29:45"/>
    <x v="3"/>
    <n v="119.787938865"/>
    <n v="12.67"/>
    <n v="-5.73"/>
    <n v="88.672154931999998"/>
    <n v="-11.17"/>
    <n v="1.601"/>
    <n v="0.19900000000000001"/>
    <n v="8"/>
    <n v="6.8"/>
    <n v="-5.27"/>
    <n v="4865.53"/>
    <n v="-20.149999999999999"/>
    <n v="150.46"/>
    <n v="150.66999999999999"/>
    <n v="99.38"/>
    <n v="1.35"/>
    <n v="20.079999999999998"/>
    <n v="9.65"/>
    <s v="BALL_FLIGHT"/>
    <s v="NORMAL"/>
    <n v="-0.56000000000000005"/>
    <n v="86"/>
    <n v="99.2"/>
    <x v="0"/>
    <x v="0"/>
  </r>
  <r>
    <s v="330E656C-2CBA-4265-9543-ECE035047D162023-01-26"/>
    <x v="11"/>
    <n v="1"/>
    <s v="2023-01-26 17:37:20"/>
    <x v="0"/>
    <n v="92.631532183000004"/>
    <n v="27.29"/>
    <n v="-5.58"/>
    <n v="79.634932280000001"/>
    <n v="-0.66"/>
    <n v="1.7230000000000001"/>
    <n v="0.188"/>
    <n v="9.1999999999999993"/>
    <n v="1.01"/>
    <n v="-6.69"/>
    <n v="2879.18"/>
    <n v="-22.12"/>
    <n v="117.07"/>
    <n v="117.27"/>
    <n v="96.86"/>
    <n v="1.1599999999999999"/>
    <n v="23.87"/>
    <n v="3.28"/>
    <s v="MEASURED"/>
    <s v="NORMAL"/>
    <n v="0"/>
    <n v="92"/>
    <n v="99.05"/>
    <x v="1"/>
    <x v="0"/>
  </r>
  <r>
    <s v="330E656C-2CBA-4265-9543-ECE035047D162023-01-26"/>
    <x v="11"/>
    <n v="2"/>
    <s v="2023-01-26 17:38:08"/>
    <x v="0"/>
    <n v="107.126879407"/>
    <n v="3.57"/>
    <n v="-3.6"/>
    <n v="0"/>
    <n v="0"/>
    <n v="1.0049999999999999"/>
    <n v="1.0049999999999999"/>
    <n v="1"/>
    <n v="0"/>
    <n v="0"/>
    <n v="8791.81"/>
    <n v="10.15"/>
    <n v="109.47"/>
    <n v="109.68"/>
    <n v="96.86"/>
    <n v="0"/>
    <n v="6.9"/>
    <n v="-15.91"/>
    <s v="MEASURED"/>
    <s v="NORMAL"/>
    <n v="0"/>
    <n v="92"/>
    <n v="99.05"/>
    <x v="0"/>
    <x v="1"/>
  </r>
  <r>
    <s v="330E656C-2CBA-4265-9543-ECE035047D162023-01-26"/>
    <x v="11"/>
    <n v="3"/>
    <s v="2023-01-26 17:41:02"/>
    <x v="0"/>
    <n v="73.438618728999998"/>
    <n v="36.14"/>
    <n v="5.28"/>
    <n v="75.765032481000006"/>
    <n v="5.49"/>
    <n v="1.4630000000000001"/>
    <n v="0.189"/>
    <n v="7.7"/>
    <n v="5.87"/>
    <n v="5.59"/>
    <n v="1446.95"/>
    <n v="1.97"/>
    <n v="88.13"/>
    <n v="88.32"/>
    <n v="96.86"/>
    <n v="0.97"/>
    <n v="20.76"/>
    <n v="8"/>
    <s v="BALL_FLIGHT"/>
    <s v="NORMAL"/>
    <n v="0"/>
    <n v="92"/>
    <n v="99.05"/>
    <x v="1"/>
    <x v="0"/>
  </r>
  <r>
    <s v="330E656C-2CBA-4265-9543-ECE035047D162023-01-26"/>
    <x v="11"/>
    <n v="4"/>
    <s v="2023-01-26 17:41:35"/>
    <x v="0"/>
    <n v="98.783107008000002"/>
    <n v="28.82"/>
    <n v="-4.47"/>
    <n v="80.641553615000007"/>
    <n v="1.66"/>
    <n v="1.611"/>
    <n v="0.155"/>
    <n v="0"/>
    <n v="0.96"/>
    <n v="-5.7"/>
    <n v="1931.74"/>
    <n v="30"/>
    <n v="133.69999999999999"/>
    <n v="133.93"/>
    <n v="96.86"/>
    <n v="1.23"/>
    <n v="27"/>
    <n v="-31.58"/>
    <s v="BALL_FLIGHT"/>
    <s v="NORMAL"/>
    <n v="0"/>
    <n v="92"/>
    <n v="99.05"/>
    <x v="0"/>
    <x v="0"/>
  </r>
  <r>
    <s v="330E656C-2CBA-4265-9543-ECE035047D162023-01-26"/>
    <x v="11"/>
    <n v="5"/>
    <s v="2023-01-26 17:42:43"/>
    <x v="0"/>
    <n v="88.784001747000005"/>
    <n v="33.01"/>
    <n v="3.61"/>
    <n v="77.912491329000005"/>
    <n v="-0.17"/>
    <n v="1.724"/>
    <n v="0.20899999999999999"/>
    <n v="8.1999999999999993"/>
    <n v="6.78"/>
    <n v="4.43"/>
    <n v="1663.9"/>
    <n v="-5.34"/>
    <n v="117.83"/>
    <n v="118.04"/>
    <n v="96.86"/>
    <n v="1.1399999999999999"/>
    <n v="27.14"/>
    <n v="10.96"/>
    <s v="BALL_FLIGHT"/>
    <s v="NORMAL"/>
    <n v="0"/>
    <n v="92"/>
    <n v="99.05"/>
    <x v="1"/>
    <x v="0"/>
  </r>
  <r>
    <s v="330E656C-2CBA-4265-9543-ECE035047D162023-01-26"/>
    <x v="11"/>
    <n v="7"/>
    <s v="2023-01-26 17:45:25"/>
    <x v="1"/>
    <n v="89.991947349"/>
    <n v="27.04"/>
    <n v="10.78"/>
    <n v="77.151932986999995"/>
    <n v="1.2"/>
    <n v="1.6870000000000001"/>
    <n v="0.152"/>
    <n v="0"/>
    <n v="-3.81"/>
    <n v="12.94"/>
    <n v="3628.46"/>
    <n v="-20.27"/>
    <n v="109.23"/>
    <n v="109.42"/>
    <n v="131.84"/>
    <n v="1.17"/>
    <n v="22.32"/>
    <n v="36.04"/>
    <s v="BALL_FLIGHT"/>
    <s v="NORMAL"/>
    <n v="0"/>
    <n v="92"/>
    <n v="99.05"/>
    <x v="0"/>
    <x v="0"/>
  </r>
  <r>
    <s v="330E656C-2CBA-4265-9543-ECE035047D162023-01-26"/>
    <x v="11"/>
    <n v="8"/>
    <s v="2023-01-26 17:46:07"/>
    <x v="1"/>
    <n v="90.282749068000001"/>
    <n v="21.1"/>
    <n v="5.1100000000000003"/>
    <n v="0"/>
    <n v="0"/>
    <n v="1.022"/>
    <n v="1.022"/>
    <n v="1"/>
    <n v="0"/>
    <n v="0"/>
    <n v="4239.46"/>
    <n v="-0.26"/>
    <n v="108.16"/>
    <n v="108.36"/>
    <n v="131.84"/>
    <n v="0"/>
    <n v="17.739999999999998"/>
    <n v="10.55"/>
    <s v="MEASURED"/>
    <s v="NORMAL"/>
    <n v="0"/>
    <n v="92"/>
    <n v="99.05"/>
    <x v="1"/>
    <x v="1"/>
  </r>
  <r>
    <s v="330E656C-2CBA-4265-9543-ECE035047D162023-01-26"/>
    <x v="11"/>
    <n v="9"/>
    <s v="2023-01-26 17:46:38"/>
    <x v="1"/>
    <n v="106.120258072"/>
    <n v="20.329999999999998"/>
    <n v="2.23"/>
    <n v="0"/>
    <n v="0"/>
    <n v="1.0209999999999999"/>
    <n v="1.0209999999999999"/>
    <n v="1"/>
    <n v="0"/>
    <n v="0"/>
    <n v="7721.13"/>
    <n v="4.0999999999999996"/>
    <n v="122.31"/>
    <n v="122.48"/>
    <n v="131.84"/>
    <n v="0"/>
    <n v="27.02"/>
    <n v="0.62"/>
    <s v="MEASURED"/>
    <s v="NORMAL"/>
    <n v="0"/>
    <n v="92"/>
    <n v="99.05"/>
    <x v="1"/>
    <x v="1"/>
  </r>
  <r>
    <s v="330E656C-2CBA-4265-9543-ECE035047D162023-01-26"/>
    <x v="11"/>
    <n v="10"/>
    <s v="2023-01-26 17:47:35"/>
    <x v="1"/>
    <n v="108.73747354299999"/>
    <n v="14.42"/>
    <n v="-2.82"/>
    <n v="0"/>
    <n v="0"/>
    <n v="2.3E-2"/>
    <n v="2.3E-2"/>
    <n v="1"/>
    <n v="0"/>
    <n v="0"/>
    <n v="1608.94"/>
    <n v="30"/>
    <n v="131.06"/>
    <n v="131.38"/>
    <n v="131.84"/>
    <n v="0"/>
    <n v="11.31"/>
    <n v="-20.75"/>
    <s v="MEASURED"/>
    <s v="NORMAL"/>
    <n v="0"/>
    <n v="92"/>
    <n v="99.05"/>
    <x v="1"/>
    <x v="1"/>
  </r>
  <r>
    <s v="330E656C-2CBA-4265-9543-ECE035047D162023-01-26"/>
    <x v="11"/>
    <n v="11"/>
    <s v="2023-01-26 17:48:10"/>
    <x v="1"/>
    <n v="105.024159285"/>
    <n v="23.67"/>
    <n v="0.09"/>
    <n v="77.711167062000001"/>
    <n v="2.19"/>
    <n v="1.7310000000000001"/>
    <n v="0.126"/>
    <n v="0"/>
    <n v="-7.62"/>
    <n v="-0.22"/>
    <n v="3434.33"/>
    <n v="7.96"/>
    <n v="136.82"/>
    <n v="143.93"/>
    <n v="131.84"/>
    <n v="1.35"/>
    <n v="27.73"/>
    <n v="-8.2100000000000009"/>
    <s v="MEASURED"/>
    <s v="NORMAL"/>
    <n v="0"/>
    <n v="92"/>
    <n v="99.05"/>
    <x v="1"/>
    <x v="0"/>
  </r>
  <r>
    <s v="330E656C-2CBA-4265-9543-ECE035047D162023-01-26"/>
    <x v="11"/>
    <n v="12"/>
    <s v="2023-01-26 17:48:26"/>
    <x v="1"/>
    <n v="112.987652513"/>
    <n v="13.95"/>
    <n v="-8.49"/>
    <n v="0"/>
    <n v="0"/>
    <n v="3.1E-2"/>
    <n v="3.1E-2"/>
    <n v="1"/>
    <n v="0"/>
    <n v="0"/>
    <n v="4933.09"/>
    <n v="30"/>
    <n v="132.12"/>
    <n v="137.68"/>
    <n v="131.84"/>
    <n v="0"/>
    <n v="16.690000000000001"/>
    <n v="-52.53"/>
    <s v="MEASURED"/>
    <s v="NORMAL"/>
    <n v="0"/>
    <n v="92"/>
    <n v="99.05"/>
    <x v="0"/>
    <x v="1"/>
  </r>
  <r>
    <s v="330E656C-2CBA-4265-9543-ECE035047D162023-01-26"/>
    <x v="11"/>
    <n v="13"/>
    <s v="2023-01-26 17:50:02"/>
    <x v="1"/>
    <n v="115.40354371700001"/>
    <n v="16.46"/>
    <n v="-2.15"/>
    <n v="0"/>
    <n v="0"/>
    <n v="4.5999999999999999E-2"/>
    <n v="4.5999999999999999E-2"/>
    <n v="1"/>
    <n v="0"/>
    <n v="0"/>
    <n v="2962.05"/>
    <n v="29.53"/>
    <n v="148.54"/>
    <n v="156.27000000000001"/>
    <n v="131.84"/>
    <n v="0"/>
    <n v="19.3"/>
    <n v="-35.979999999999997"/>
    <s v="MEASURED"/>
    <s v="NORMAL"/>
    <n v="0"/>
    <n v="92"/>
    <n v="99.05"/>
    <x v="0"/>
    <x v="1"/>
  </r>
  <r>
    <s v="330E656C-2CBA-4265-9543-ECE035047D162023-01-26"/>
    <x v="11"/>
    <n v="14"/>
    <s v="2023-01-26 17:50:18"/>
    <x v="1"/>
    <n v="110.616500035"/>
    <n v="15.63"/>
    <n v="0.35"/>
    <n v="0"/>
    <n v="0"/>
    <n v="4.4999999999999998E-2"/>
    <n v="4.4999999999999998E-2"/>
    <n v="1"/>
    <n v="0"/>
    <n v="0"/>
    <n v="1147.1099999999999"/>
    <n v="30"/>
    <n v="134.68"/>
    <n v="146.34"/>
    <n v="131.84"/>
    <n v="0"/>
    <n v="12.03"/>
    <n v="-12.21"/>
    <s v="MEASURED"/>
    <s v="NORMAL"/>
    <n v="0"/>
    <n v="92"/>
    <n v="99.05"/>
    <x v="1"/>
    <x v="1"/>
  </r>
  <r>
    <s v="330E656C-2CBA-4265-9543-ECE035047D162023-01-26"/>
    <x v="11"/>
    <n v="15"/>
    <s v="2023-01-26 17:51:17"/>
    <x v="1"/>
    <n v="97.754116310000001"/>
    <n v="17.96"/>
    <n v="-2.4700000000000002"/>
    <n v="0"/>
    <n v="0"/>
    <n v="0.98"/>
    <n v="0.85799999999999998"/>
    <n v="1.1000000000000001"/>
    <n v="0"/>
    <n v="0"/>
    <n v="9144.6200000000008"/>
    <n v="3.67"/>
    <n v="108.29"/>
    <n v="108.46"/>
    <n v="131.84"/>
    <n v="0"/>
    <n v="20.2"/>
    <n v="-8.7899999999999991"/>
    <s v="MEASURED"/>
    <s v="NORMAL"/>
    <n v="0"/>
    <n v="92"/>
    <n v="99.05"/>
    <x v="1"/>
    <x v="1"/>
  </r>
  <r>
    <s v="330E656C-2CBA-4265-9543-ECE035047D162023-01-26"/>
    <x v="11"/>
    <n v="16"/>
    <s v="2023-01-26 17:51:47"/>
    <x v="1"/>
    <n v="101.64638547200001"/>
    <n v="23.11"/>
    <n v="1.74"/>
    <n v="81.491589408999999"/>
    <n v="0.03"/>
    <n v="6.4000000000000001E-2"/>
    <n v="6.5000000000000002E-2"/>
    <n v="1"/>
    <n v="-2.89"/>
    <n v="2.11"/>
    <n v="3847.98"/>
    <n v="-4.4800000000000004"/>
    <n v="129.68"/>
    <n v="129.88"/>
    <n v="131.84"/>
    <n v="1.25"/>
    <n v="25.59"/>
    <n v="8.65"/>
    <s v="MEASURED"/>
    <s v="NORMAL"/>
    <n v="0"/>
    <n v="92"/>
    <n v="99.05"/>
    <x v="1"/>
    <x v="0"/>
  </r>
  <r>
    <s v="330E656C-2CBA-4265-9543-ECE035047D162023-01-26"/>
    <x v="11"/>
    <n v="17"/>
    <s v="2023-01-26 17:52:22"/>
    <x v="1"/>
    <n v="96.009305995999995"/>
    <n v="24"/>
    <n v="1.62"/>
    <n v="0"/>
    <n v="0"/>
    <n v="1.02"/>
    <n v="1.02"/>
    <n v="1"/>
    <n v="0"/>
    <n v="0"/>
    <n v="7192.07"/>
    <n v="-1.03"/>
    <n v="109.2"/>
    <n v="109.37"/>
    <n v="131.84"/>
    <n v="0"/>
    <n v="25.25"/>
    <n v="4.49"/>
    <s v="MEASURED"/>
    <s v="NORMAL"/>
    <n v="0"/>
    <n v="92"/>
    <n v="99.05"/>
    <x v="1"/>
    <x v="1"/>
  </r>
  <r>
    <s v="330E656C-2CBA-4265-9543-ECE035047D162023-01-26"/>
    <x v="11"/>
    <n v="18"/>
    <s v="2023-01-26 17:54:07"/>
    <x v="1"/>
    <n v="95.204008927999993"/>
    <n v="18.7"/>
    <n v="4.32"/>
    <n v="74.512348153000005"/>
    <n v="2.66"/>
    <n v="1.64"/>
    <n v="0.127"/>
    <n v="0"/>
    <n v="-8.2799999999999994"/>
    <n v="4.8600000000000003"/>
    <n v="8663.5"/>
    <n v="-12.16"/>
    <n v="105.38"/>
    <n v="105.55"/>
    <n v="131.84"/>
    <n v="1.28"/>
    <n v="19.11"/>
    <n v="19.77"/>
    <s v="MEASURED"/>
    <s v="NORMAL"/>
    <n v="0"/>
    <n v="92"/>
    <n v="99.05"/>
    <x v="1"/>
    <x v="0"/>
  </r>
  <r>
    <s v="330E656C-2CBA-4265-9543-ECE035047D162023-01-26"/>
    <x v="11"/>
    <n v="19"/>
    <s v="2023-01-26 17:55:57"/>
    <x v="1"/>
    <n v="95.763243002999999"/>
    <n v="16.82"/>
    <n v="-9.14"/>
    <n v="0"/>
    <n v="0"/>
    <n v="0.98799999999999999"/>
    <n v="0.98799999999999999"/>
    <n v="1"/>
    <n v="0"/>
    <n v="0"/>
    <n v="6314.14"/>
    <n v="12.16"/>
    <n v="98.09"/>
    <n v="105.15"/>
    <n v="131.84"/>
    <n v="0"/>
    <n v="16.36"/>
    <n v="-31.2"/>
    <s v="MEASURED"/>
    <s v="NORMAL"/>
    <n v="0"/>
    <n v="92"/>
    <n v="99.05"/>
    <x v="0"/>
    <x v="1"/>
  </r>
  <r>
    <s v="330E656C-2CBA-4265-9543-ECE035047D162023-01-26"/>
    <x v="11"/>
    <n v="20"/>
    <s v="2023-01-26 17:56:30"/>
    <x v="1"/>
    <n v="95.942197906999994"/>
    <n v="21.77"/>
    <n v="1.2"/>
    <n v="0"/>
    <n v="0"/>
    <n v="0.98899999999999999"/>
    <n v="0.98899999999999999"/>
    <n v="1"/>
    <n v="0"/>
    <n v="0"/>
    <n v="9296"/>
    <n v="-1.1000000000000001"/>
    <n v="104.04"/>
    <n v="106.72"/>
    <n v="131.84"/>
    <n v="0"/>
    <n v="23.36"/>
    <n v="3.6"/>
    <s v="MEASURED"/>
    <s v="NORMAL"/>
    <n v="0"/>
    <n v="92"/>
    <n v="99.05"/>
    <x v="1"/>
    <x v="1"/>
  </r>
  <r>
    <s v="330E656C-2CBA-4265-9543-ECE035047D162023-01-26"/>
    <x v="11"/>
    <n v="21"/>
    <s v="2023-01-26 17:57:06"/>
    <x v="1"/>
    <n v="98.179134207000004"/>
    <n v="10.3"/>
    <n v="-7.02"/>
    <n v="78.516464130000003"/>
    <n v="-1.54"/>
    <n v="1.6379999999999999"/>
    <n v="0.185"/>
    <n v="8.9"/>
    <n v="-4.2"/>
    <n v="-8.31"/>
    <n v="4714.2"/>
    <n v="-3"/>
    <n v="109.62"/>
    <n v="109.85"/>
    <n v="131.84"/>
    <n v="1.25"/>
    <n v="9.44"/>
    <n v="-11.83"/>
    <s v="MEASURED"/>
    <s v="NORMAL"/>
    <n v="0"/>
    <n v="92"/>
    <n v="99.05"/>
    <x v="1"/>
    <x v="0"/>
  </r>
  <r>
    <s v="330E656C-2CBA-4265-9543-ECE035047D162023-01-26"/>
    <x v="11"/>
    <n v="22"/>
    <s v="2023-01-26 17:58:41"/>
    <x v="2"/>
    <n v="114.374553019"/>
    <n v="9.32"/>
    <n v="-1.88"/>
    <n v="0"/>
    <n v="0"/>
    <n v="1.012"/>
    <n v="0.88800000000000001"/>
    <n v="1.1000000000000001"/>
    <n v="0"/>
    <n v="0"/>
    <n v="4179.42"/>
    <n v="1.64"/>
    <n v="139.51"/>
    <n v="139.75"/>
    <n v="156.11000000000001"/>
    <n v="0"/>
    <n v="13.03"/>
    <n v="-6.43"/>
    <s v="MEASURED"/>
    <s v="NORMAL"/>
    <n v="0"/>
    <n v="92"/>
    <n v="99.06"/>
    <x v="0"/>
    <x v="1"/>
  </r>
  <r>
    <s v="330E656C-2CBA-4265-9543-ECE035047D162023-01-26"/>
    <x v="11"/>
    <n v="23"/>
    <s v="2023-01-26 17:59:48"/>
    <x v="2"/>
    <n v="121.59985726799999"/>
    <n v="7.67"/>
    <n v="0.25"/>
    <n v="84.578561503000003"/>
    <n v="-5.34"/>
    <n v="1.8029999999999999"/>
    <n v="0.16800000000000001"/>
    <n v="0"/>
    <n v="-4.91"/>
    <n v="1.1200000000000001"/>
    <n v="4891.76"/>
    <n v="-12.66"/>
    <n v="148.85"/>
    <n v="148.91999999999999"/>
    <n v="156.11000000000001"/>
    <n v="1.44"/>
    <n v="13.72"/>
    <n v="17.579999999999998"/>
    <s v="BALL_FLIGHT"/>
    <s v="NORMAL"/>
    <n v="0"/>
    <n v="92"/>
    <n v="99.06"/>
    <x v="1"/>
    <x v="0"/>
  </r>
  <r>
    <s v="330E656C-2CBA-4265-9543-ECE035047D162023-01-26"/>
    <x v="11"/>
    <n v="24"/>
    <s v="2023-01-26 18:00:21"/>
    <x v="2"/>
    <n v="124.619721273"/>
    <n v="10.27"/>
    <n v="-3.34"/>
    <n v="85.383858571000005"/>
    <n v="-3.01"/>
    <n v="1.8720000000000001"/>
    <n v="0.16900000000000001"/>
    <n v="0"/>
    <n v="-3.14"/>
    <n v="-3.6"/>
    <n v="5057.5"/>
    <n v="0.78"/>
    <n v="157.24"/>
    <n v="157.44999999999999"/>
    <n v="156.11000000000001"/>
    <n v="1.46"/>
    <n v="20.149999999999999"/>
    <n v="-10.93"/>
    <s v="MEASURED"/>
    <s v="NORMAL"/>
    <n v="0"/>
    <n v="92"/>
    <n v="99.06"/>
    <x v="1"/>
    <x v="0"/>
  </r>
  <r>
    <s v="330E656C-2CBA-4265-9543-ECE035047D162023-01-26"/>
    <x v="11"/>
    <n v="26"/>
    <s v="2023-01-26 18:02:54"/>
    <x v="2"/>
    <n v="107.529527941"/>
    <n v="10.84"/>
    <n v="-4.3600000000000003"/>
    <n v="82.744273737"/>
    <n v="-3.06"/>
    <n v="1.8260000000000001"/>
    <n v="0.17100000000000001"/>
    <n v="0"/>
    <n v="1.28"/>
    <n v="-4.8499999999999996"/>
    <n v="4033.86"/>
    <n v="-5.87"/>
    <n v="129.13"/>
    <n v="129.37"/>
    <n v="156.11000000000001"/>
    <n v="1.3"/>
    <n v="12.42"/>
    <n v="-5.16"/>
    <s v="MEASURED"/>
    <s v="NORMAL"/>
    <n v="0"/>
    <n v="92"/>
    <n v="99.06"/>
    <x v="0"/>
    <x v="0"/>
  </r>
  <r>
    <s v="330E656C-2CBA-4265-9543-ECE035047D162023-01-26"/>
    <x v="11"/>
    <n v="27"/>
    <s v="2023-01-26 18:05:13"/>
    <x v="3"/>
    <n v="132.91875494600001"/>
    <n v="0.57999999999999996"/>
    <n v="-10.16"/>
    <n v="96.031675359000005"/>
    <n v="-3.6"/>
    <n v="1.47"/>
    <n v="0.17699999999999999"/>
    <n v="8.3000000000000007"/>
    <n v="2.36"/>
    <n v="-11.83"/>
    <n v="2952.98"/>
    <n v="6.32"/>
    <n v="123.77"/>
    <n v="124.17"/>
    <n v="156.11000000000001"/>
    <n v="1.38"/>
    <n v="1.94"/>
    <n v="-25.15"/>
    <s v="BALL_FLIGHT"/>
    <s v="NORMAL"/>
    <n v="0"/>
    <n v="92"/>
    <n v="99.06"/>
    <x v="0"/>
    <x v="0"/>
  </r>
  <r>
    <s v="330E656C-2CBA-4265-9543-ECE035047D162023-01-26"/>
    <x v="11"/>
    <n v="28"/>
    <s v="2023-01-26 18:06:06"/>
    <x v="3"/>
    <n v="125.850036238"/>
    <n v="13.7"/>
    <n v="-4.51"/>
    <n v="90.528812060999996"/>
    <n v="-5.43"/>
    <n v="1.742"/>
    <n v="0.16700000000000001"/>
    <n v="0"/>
    <n v="1.72"/>
    <n v="-4.66"/>
    <n v="4817.6000000000004"/>
    <n v="8.1199999999999992"/>
    <n v="162.16"/>
    <n v="162.37"/>
    <n v="156.11000000000001"/>
    <n v="1.39"/>
    <n v="25.71"/>
    <n v="-26.01"/>
    <s v="MEASURED"/>
    <s v="NORMAL"/>
    <n v="0"/>
    <n v="92"/>
    <n v="99.06"/>
    <x v="1"/>
    <x v="0"/>
  </r>
  <r>
    <s v="330E656C-2CBA-4265-9543-ECE035047D162023-01-26"/>
    <x v="11"/>
    <n v="30"/>
    <s v="2023-01-26 18:07:52"/>
    <x v="3"/>
    <n v="124.463135732"/>
    <n v="15.2"/>
    <n v="-1.85"/>
    <n v="90.126163527000003"/>
    <n v="-4.3"/>
    <n v="1.728"/>
    <n v="0.157"/>
    <n v="0"/>
    <n v="0.63"/>
    <n v="-1.59"/>
    <n v="2974.65"/>
    <n v="3.12"/>
    <n v="173.04"/>
    <n v="173.28"/>
    <n v="156.11000000000001"/>
    <n v="1.38"/>
    <n v="24.22"/>
    <n v="-9.9600000000000009"/>
    <s v="MEASURED"/>
    <s v="NORMAL"/>
    <n v="0"/>
    <n v="92"/>
    <n v="99.06"/>
    <x v="1"/>
    <x v="0"/>
  </r>
  <r>
    <s v="330E656C-2CBA-4265-9543-ECE035047D162023-01-26"/>
    <x v="11"/>
    <n v="31"/>
    <s v="2023-01-26 18:08:29"/>
    <x v="3"/>
    <n v="129.115963236"/>
    <n v="14.34"/>
    <n v="-1.07"/>
    <n v="93.146027532000005"/>
    <n v="-4.91"/>
    <n v="0.35799999999999998"/>
    <n v="0.16500000000000001"/>
    <n v="2.2000000000000002"/>
    <n v="1.66"/>
    <n v="-0.56000000000000005"/>
    <n v="5295.42"/>
    <n v="-4.3099999999999996"/>
    <n v="164.84"/>
    <n v="165.03"/>
    <n v="156.11000000000001"/>
    <n v="1.39"/>
    <n v="29.57"/>
    <n v="3.57"/>
    <s v="MEASURED"/>
    <s v="NORMAL"/>
    <n v="0"/>
    <n v="92"/>
    <n v="99.06"/>
    <x v="1"/>
    <x v="0"/>
  </r>
  <r>
    <s v="330E656C-2CBA-4265-9543-ECE035047D162023-01-26"/>
    <x v="11"/>
    <n v="32"/>
    <s v="2023-01-26 18:08:53"/>
    <x v="3"/>
    <n v="124.798676177"/>
    <n v="9.68"/>
    <n v="-6.24"/>
    <n v="88.358983850000001"/>
    <n v="-3.89"/>
    <n v="1.6259999999999999"/>
    <n v="0.193"/>
    <n v="8.4"/>
    <n v="5.65"/>
    <n v="-7"/>
    <n v="2470.7600000000002"/>
    <n v="8.6199999999999992"/>
    <n v="161.15"/>
    <n v="161.44"/>
    <n v="156.11000000000001"/>
    <n v="1.41"/>
    <n v="12.84"/>
    <n v="-26.04"/>
    <s v="MEASURED"/>
    <s v="NORMAL"/>
    <n v="0"/>
    <n v="92"/>
    <n v="99.06"/>
    <x v="1"/>
    <x v="0"/>
  </r>
  <r>
    <s v="330E656C-2CBA-4265-9543-ECE035047D162023-01-26"/>
    <x v="11"/>
    <n v="33"/>
    <s v="2023-01-26 18:09:20"/>
    <x v="3"/>
    <n v="123.70257739"/>
    <n v="8.81"/>
    <n v="-7.65"/>
    <n v="90.797244417000002"/>
    <n v="-8.93"/>
    <n v="1.651"/>
    <n v="0.192"/>
    <n v="8.6"/>
    <n v="7.77"/>
    <n v="-7.95"/>
    <n v="7636.39"/>
    <n v="-2.2000000000000002"/>
    <n v="145.65"/>
    <n v="145.84"/>
    <n v="156.11000000000001"/>
    <n v="1.36"/>
    <n v="20.260000000000002"/>
    <n v="-17.89"/>
    <s v="MEASURED"/>
    <s v="NORMAL"/>
    <n v="0"/>
    <n v="92"/>
    <n v="99.06"/>
    <x v="0"/>
    <x v="0"/>
  </r>
  <r>
    <s v="330E656C-2CBA-4265-9543-ECE035047D162023-01-26"/>
    <x v="11"/>
    <n v="34"/>
    <s v="2023-01-26 18:09:46"/>
    <x v="3"/>
    <n v="130.95025100199999"/>
    <n v="10.67"/>
    <n v="-3.31"/>
    <n v="90.953829958"/>
    <n v="-8.5299999999999994"/>
    <n v="1.6180000000000001"/>
    <n v="0.191"/>
    <n v="8.5"/>
    <n v="9.64"/>
    <n v="-2.73"/>
    <n v="5315.85"/>
    <n v="0.69"/>
    <n v="166.62"/>
    <n v="166.82"/>
    <n v="156.11000000000001"/>
    <n v="1.44"/>
    <n v="24.26"/>
    <n v="-11.6"/>
    <s v="BALL_FLIGHT"/>
    <s v="NORMAL"/>
    <n v="0"/>
    <n v="92"/>
    <n v="99.06"/>
    <x v="1"/>
    <x v="0"/>
  </r>
  <r>
    <s v="330E656C-2CBA-4265-9543-ECE035047D162023-01-26"/>
    <x v="11"/>
    <n v="35"/>
    <s v="2023-01-26 18:10:12"/>
    <x v="3"/>
    <n v="131.24105272099999"/>
    <n v="12.54"/>
    <n v="-3.94"/>
    <n v="93.682892244000001"/>
    <n v="-4.43"/>
    <n v="1.597"/>
    <n v="0.17799999999999999"/>
    <n v="9"/>
    <n v="2.73"/>
    <n v="-4.13"/>
    <n v="2502.4699999999998"/>
    <n v="5.62"/>
    <n v="184.44"/>
    <n v="184.71"/>
    <n v="156.11000000000001"/>
    <n v="1.4"/>
    <n v="20.57"/>
    <n v="-20.22"/>
    <s v="MEASURED"/>
    <s v="NORMAL"/>
    <n v="0"/>
    <n v="92"/>
    <n v="99.06"/>
    <x v="1"/>
    <x v="0"/>
  </r>
  <r>
    <s v="330E656C-2CBA-4265-9543-ECE035047D162023-01-26"/>
    <x v="11"/>
    <n v="36"/>
    <s v="2023-01-26 18:10:40"/>
    <x v="3"/>
    <n v="124.03811783499999"/>
    <n v="2.1"/>
    <n v="-7.67"/>
    <n v="95.159270202000002"/>
    <n v="-2.2799999999999998"/>
    <n v="1.6830000000000001"/>
    <n v="0.19"/>
    <n v="8.9"/>
    <n v="2.98"/>
    <n v="-8.99"/>
    <n v="2965.06"/>
    <n v="-0.46"/>
    <n v="120.8"/>
    <n v="121.15"/>
    <n v="156.11000000000001"/>
    <n v="1.3"/>
    <n v="2.88"/>
    <n v="-16.03"/>
    <s v="MEASURED"/>
    <s v="NORMAL"/>
    <n v="0"/>
    <n v="92"/>
    <n v="99.06"/>
    <x v="0"/>
    <x v="0"/>
  </r>
  <r>
    <s v="330E656C-2CBA-4265-9543-ECE035047D162023-01-26"/>
    <x v="11"/>
    <n v="37"/>
    <s v="2023-01-26 18:11:07"/>
    <x v="3"/>
    <n v="130.435755653"/>
    <n v="10.77"/>
    <n v="-5.79"/>
    <n v="0"/>
    <n v="0"/>
    <n v="1.056"/>
    <n v="0.87"/>
    <n v="1.2"/>
    <n v="0"/>
    <n v="0"/>
    <n v="2564.46"/>
    <n v="16.239999999999998"/>
    <n v="174.86"/>
    <n v="174.84"/>
    <n v="156.11000000000001"/>
    <n v="0"/>
    <n v="16.25"/>
    <n v="-35.96"/>
    <s v="MEASURED"/>
    <s v="NORMAL"/>
    <n v="0"/>
    <n v="92"/>
    <n v="99.06"/>
    <x v="1"/>
    <x v="1"/>
  </r>
  <r>
    <s v="905448A0-FBFA-49E0-9673-5FB4BD4A18542023-01-22"/>
    <x v="12"/>
    <n v="1"/>
    <s v="2023-01-22 10:39:38"/>
    <x v="1"/>
    <n v="100.30422369199999"/>
    <n v="23.98"/>
    <n v="0.9"/>
    <n v="78.941482027000006"/>
    <n v="-2.02"/>
    <n v="1.742"/>
    <n v="0.193"/>
    <n v="9"/>
    <n v="-1.4"/>
    <n v="1.4"/>
    <n v="2212.48"/>
    <n v="-14.93"/>
    <n v="135.15"/>
    <n v="146"/>
    <n v="134.47"/>
    <n v="1.27"/>
    <n v="23.46"/>
    <n v="16.2"/>
    <s v="MEASURED"/>
    <s v="NORMAL"/>
    <n v="-0.56000000000000005"/>
    <n v="90"/>
    <n v="99.7"/>
    <x v="1"/>
    <x v="0"/>
  </r>
  <r>
    <s v="905448A0-FBFA-49E0-9673-5FB4BD4A18542023-01-22"/>
    <x v="12"/>
    <n v="2"/>
    <s v="2023-01-22 10:40:26"/>
    <x v="1"/>
    <n v="96.098783448000006"/>
    <n v="0"/>
    <n v="2.97"/>
    <n v="81.021832786000004"/>
    <n v="-6.69"/>
    <n v="1.7070000000000001"/>
    <n v="0.20799999999999999"/>
    <n v="8.1999999999999993"/>
    <n v="8.17"/>
    <n v="4.63"/>
    <n v="7339.98"/>
    <n v="-0.27"/>
    <n v="0"/>
    <n v="0"/>
    <n v="0"/>
    <n v="1.19"/>
    <n v="0"/>
    <n v="0"/>
    <s v="MEASURED"/>
    <s v="NORMAL"/>
    <n v="-0.56000000000000005"/>
    <n v="90"/>
    <n v="99.7"/>
    <x v="0"/>
    <x v="0"/>
  </r>
  <r>
    <s v="905448A0-FBFA-49E0-9673-5FB4BD4A18542023-01-22"/>
    <x v="12"/>
    <n v="3"/>
    <s v="2023-01-22 10:41:52"/>
    <x v="1"/>
    <n v="86.077308823999999"/>
    <n v="24.88"/>
    <n v="-1.96"/>
    <n v="70.374015998000004"/>
    <n v="-4.53"/>
    <n v="1.742"/>
    <n v="0.221"/>
    <n v="7.9"/>
    <n v="-1.73"/>
    <n v="-1.7"/>
    <n v="2708.84"/>
    <n v="-4.82"/>
    <n v="106.66"/>
    <n v="118.89"/>
    <n v="134.47"/>
    <n v="1.22"/>
    <n v="18.45"/>
    <n v="0.28000000000000003"/>
    <s v="BALL_FLIGHT"/>
    <s v="NORMAL"/>
    <n v="-0.56000000000000005"/>
    <n v="90"/>
    <n v="99.7"/>
    <x v="1"/>
    <x v="0"/>
  </r>
  <r>
    <s v="905448A0-FBFA-49E0-9673-5FB4BD4A18542023-01-22"/>
    <x v="12"/>
    <n v="4"/>
    <s v="2023-01-22 10:48:21"/>
    <x v="1"/>
    <n v="94.532928037999994"/>
    <n v="7.07"/>
    <n v="2.0099999999999998"/>
    <n v="0"/>
    <n v="0"/>
    <n v="0.99299999999999999"/>
    <n v="0.99299999999999999"/>
    <n v="1"/>
    <n v="0"/>
    <n v="0"/>
    <n v="4705.1099999999997"/>
    <n v="-8.1"/>
    <n v="92.69"/>
    <n v="121.1"/>
    <n v="134.47"/>
    <n v="0"/>
    <n v="5.17"/>
    <n v="3.77"/>
    <s v="MEASURED"/>
    <s v="NORMAL"/>
    <n v="-0.56000000000000005"/>
    <n v="90"/>
    <n v="99.7"/>
    <x v="1"/>
    <x v="1"/>
  </r>
  <r>
    <s v="905448A0-FBFA-49E0-9673-5FB4BD4A18542023-01-22"/>
    <x v="12"/>
    <n v="5"/>
    <s v="2023-01-22 10:48:49"/>
    <x v="1"/>
    <n v="86.099678186999995"/>
    <n v="4.87"/>
    <n v="17.940000000000001"/>
    <n v="75.921618022000004"/>
    <n v="-2.78"/>
    <n v="1.7250000000000001"/>
    <n v="0.17799999999999999"/>
    <n v="9.6999999999999993"/>
    <n v="-1.95"/>
    <n v="22.26"/>
    <n v="6176.01"/>
    <n v="-12.54"/>
    <n v="62.01"/>
    <n v="84.78"/>
    <n v="134.47"/>
    <n v="1.1299999999999999"/>
    <n v="2.44"/>
    <n v="32.729999999999997"/>
    <s v="BALL_FLIGHT"/>
    <s v="NORMAL"/>
    <n v="-0.56000000000000005"/>
    <n v="90"/>
    <n v="99.7"/>
    <x v="0"/>
    <x v="0"/>
  </r>
  <r>
    <s v="905448A0-FBFA-49E0-9673-5FB4BD4A18542023-01-22"/>
    <x v="12"/>
    <n v="6"/>
    <s v="2023-01-22 10:53:45"/>
    <x v="8"/>
    <n v="92.072298107999998"/>
    <n v="17.72"/>
    <n v="-10.06"/>
    <n v="69.904259374999995"/>
    <n v="-6.71"/>
    <n v="1.8819999999999999"/>
    <n v="0.19500000000000001"/>
    <n v="9.6999999999999993"/>
    <n v="-1.95"/>
    <n v="-11.22"/>
    <n v="2948.55"/>
    <n v="-0.24"/>
    <n v="109.65"/>
    <n v="117.39"/>
    <n v="134.47"/>
    <n v="1.32"/>
    <n v="13.79"/>
    <n v="-21.22"/>
    <s v="MEASURED"/>
    <s v="NORMAL"/>
    <n v="-0.56000000000000005"/>
    <n v="90"/>
    <n v="99.7"/>
    <x v="0"/>
    <x v="0"/>
  </r>
  <r>
    <s v="905448A0-FBFA-49E0-9673-5FB4BD4A18542023-01-22"/>
    <x v="12"/>
    <n v="7"/>
    <s v="2023-01-22 10:54:37"/>
    <x v="8"/>
    <n v="67.644953712000003"/>
    <n v="11.1"/>
    <n v="-25.75"/>
    <n v="80.552076162999995"/>
    <n v="-10.77"/>
    <n v="1.4490000000000001"/>
    <n v="0.224"/>
    <n v="6.5"/>
    <n v="0"/>
    <n v="-29.71"/>
    <n v="5060.6400000000003"/>
    <n v="19.04"/>
    <n v="44.86"/>
    <n v="58.49"/>
    <n v="134.47"/>
    <n v="0.84"/>
    <n v="3.06"/>
    <n v="-29.72"/>
    <s v="RATIO"/>
    <s v="NORMAL"/>
    <n v="-0.56000000000000005"/>
    <n v="90"/>
    <n v="99.7"/>
    <x v="0"/>
    <x v="0"/>
  </r>
  <r>
    <s v="905448A0-FBFA-49E0-9673-5FB4BD4A18542023-01-22"/>
    <x v="12"/>
    <n v="8"/>
    <s v="2023-01-22 10:56:04"/>
    <x v="8"/>
    <n v="86.793128440000004"/>
    <n v="16.14"/>
    <n v="17.68"/>
    <n v="77.666428335999996"/>
    <n v="-2.17"/>
    <n v="1.599"/>
    <n v="0.16200000000000001"/>
    <n v="9.9"/>
    <n v="2.23"/>
    <n v="21.86"/>
    <n v="6234.73"/>
    <n v="-14.76"/>
    <n v="93.31"/>
    <n v="97.77"/>
    <n v="134.47"/>
    <n v="1.1200000000000001"/>
    <n v="11.76"/>
    <n v="40.99"/>
    <s v="BALL_FLIGHT"/>
    <s v="NORMAL"/>
    <n v="-0.56000000000000005"/>
    <n v="90"/>
    <n v="99.68"/>
    <x v="0"/>
    <x v="0"/>
  </r>
  <r>
    <s v="905448A0-FBFA-49E0-9673-5FB4BD4A18542023-01-22"/>
    <x v="12"/>
    <n v="9"/>
    <s v="2023-01-22 10:57:24"/>
    <x v="8"/>
    <n v="108.89405908400001"/>
    <n v="13.89"/>
    <n v="-5.5"/>
    <n v="79.545454828000004"/>
    <n v="3.23"/>
    <n v="1.528"/>
    <n v="0.159"/>
    <n v="9.6"/>
    <n v="-4.3600000000000003"/>
    <n v="-7.19"/>
    <n v="8042.32"/>
    <n v="8.83"/>
    <n v="125.19"/>
    <n v="128.66"/>
    <n v="134.47"/>
    <n v="1.37"/>
    <n v="20.309999999999999"/>
    <n v="-24.62"/>
    <s v="MEASURED"/>
    <s v="NORMAL"/>
    <n v="-0.56000000000000005"/>
    <n v="90"/>
    <n v="99.68"/>
    <x v="0"/>
    <x v="0"/>
  </r>
  <r>
    <s v="905448A0-FBFA-49E0-9673-5FB4BD4A18542023-01-22"/>
    <x v="12"/>
    <n v="10"/>
    <s v="2023-01-22 10:57:51"/>
    <x v="8"/>
    <n v="93.146027532000005"/>
    <n v="22.21"/>
    <n v="7.86"/>
    <n v="77.845383240000004"/>
    <n v="0.72"/>
    <n v="1.446"/>
    <n v="0.16300000000000001"/>
    <n v="8.9"/>
    <n v="-2.41"/>
    <n v="9.4600000000000009"/>
    <n v="2180.12"/>
    <n v="-3.96"/>
    <n v="121.06"/>
    <n v="128.53"/>
    <n v="134.47"/>
    <n v="1.2"/>
    <n v="18.11"/>
    <n v="21.58"/>
    <s v="MEASURED"/>
    <s v="NORMAL"/>
    <n v="-0.56000000000000005"/>
    <n v="90"/>
    <n v="99.68"/>
    <x v="0"/>
    <x v="0"/>
  </r>
  <r>
    <s v="905448A0-FBFA-49E0-9673-5FB4BD4A18542023-01-22"/>
    <x v="12"/>
    <n v="11"/>
    <s v="2023-01-22 10:58:36"/>
    <x v="8"/>
    <n v="108.06639265299999"/>
    <n v="14.76"/>
    <n v="-0.36"/>
    <n v="81.379742594000007"/>
    <n v="-1.29"/>
    <n v="1.55"/>
    <n v="0.153"/>
    <n v="0"/>
    <n v="-2.17"/>
    <n v="-0.25"/>
    <n v="2358.09"/>
    <n v="-9.59"/>
    <n v="139.05000000000001"/>
    <n v="158.63999999999999"/>
    <n v="134.47"/>
    <n v="1.33"/>
    <n v="14.89"/>
    <n v="7.24"/>
    <s v="MEASURED"/>
    <s v="NORMAL"/>
    <n v="-0.56000000000000005"/>
    <n v="90"/>
    <n v="99.68"/>
    <x v="1"/>
    <x v="0"/>
  </r>
  <r>
    <s v="905448A0-FBFA-49E0-9673-5FB4BD4A18542023-01-22"/>
    <x v="12"/>
    <n v="12"/>
    <s v="2023-01-22 10:59:26"/>
    <x v="8"/>
    <n v="121.443271727"/>
    <n v="12.64"/>
    <n v="-5.24"/>
    <n v="85.406227934"/>
    <n v="-3.75"/>
    <n v="1.528"/>
    <n v="0.14099999999999999"/>
    <n v="0"/>
    <n v="0.14000000000000001"/>
    <n v="-5.81"/>
    <n v="4667.6000000000004"/>
    <n v="-5.64"/>
    <n v="156.16999999999999"/>
    <n v="156.38"/>
    <n v="134.47"/>
    <n v="1.42"/>
    <n v="22.04"/>
    <n v="-7.7"/>
    <s v="BALL_FLIGHT"/>
    <s v="NORMAL"/>
    <n v="-0.56000000000000005"/>
    <n v="90"/>
    <n v="99.68"/>
    <x v="1"/>
    <x v="0"/>
  </r>
  <r>
    <s v="905448A0-FBFA-49E0-9673-5FB4BD4A18542023-01-22"/>
    <x v="12"/>
    <n v="13"/>
    <s v="2023-01-22 10:59:57"/>
    <x v="8"/>
    <n v="115.40354371700001"/>
    <n v="6.26"/>
    <n v="-9.36"/>
    <n v="77.666428335999996"/>
    <n v="-1.39"/>
    <n v="1.6519999999999999"/>
    <n v="0.155"/>
    <n v="0"/>
    <n v="-1.94"/>
    <n v="-11.18"/>
    <n v="4115.71"/>
    <n v="7.47"/>
    <n v="134.84"/>
    <n v="135.1"/>
    <n v="134.47"/>
    <n v="1.49"/>
    <n v="8.84"/>
    <n v="-29.41"/>
    <s v="MEASURED"/>
    <s v="NORMAL"/>
    <n v="-0.56000000000000005"/>
    <n v="90"/>
    <n v="99.68"/>
    <x v="1"/>
    <x v="0"/>
  </r>
  <r>
    <s v="905448A0-FBFA-49E0-9673-5FB4BD4A18542023-01-22"/>
    <x v="12"/>
    <n v="14"/>
    <s v="2023-01-22 11:00:35"/>
    <x v="8"/>
    <n v="108.22297819400001"/>
    <n v="19.14"/>
    <n v="5.84"/>
    <n v="82.386363928999998"/>
    <n v="-1.53"/>
    <n v="1.613"/>
    <n v="0.14199999999999999"/>
    <n v="0"/>
    <n v="-4.84"/>
    <n v="7.34"/>
    <n v="5099.7"/>
    <n v="-12.15"/>
    <n v="134.47"/>
    <n v="137.41999999999999"/>
    <n v="134.47"/>
    <n v="1.31"/>
    <n v="24.67"/>
    <n v="29.87"/>
    <s v="MEASURED"/>
    <s v="NORMAL"/>
    <n v="-0.56000000000000005"/>
    <n v="90"/>
    <n v="99.68"/>
    <x v="1"/>
    <x v="0"/>
  </r>
  <r>
    <s v="905448A0-FBFA-49E0-9673-5FB4BD4A18542023-01-22"/>
    <x v="12"/>
    <n v="15"/>
    <s v="2023-01-22 11:02:10"/>
    <x v="2"/>
    <n v="104.66624947699999"/>
    <n v="0"/>
    <n v="-16.25"/>
    <n v="84.668038955"/>
    <n v="2.6"/>
    <n v="1.478"/>
    <n v="0.151"/>
    <n v="9.8000000000000007"/>
    <n v="-3.04"/>
    <n v="-20.18"/>
    <n v="2917.85"/>
    <n v="30"/>
    <n v="0"/>
    <n v="0"/>
    <n v="0"/>
    <n v="1.24"/>
    <n v="0"/>
    <n v="0"/>
    <s v="RATIO"/>
    <s v="NORMAL"/>
    <n v="-0.56000000000000005"/>
    <n v="90"/>
    <n v="99.68"/>
    <x v="0"/>
    <x v="0"/>
  </r>
  <r>
    <s v="905448A0-FBFA-49E0-9673-5FB4BD4A18542023-01-22"/>
    <x v="12"/>
    <n v="16"/>
    <s v="2023-01-22 11:03:41"/>
    <x v="2"/>
    <n v="113.435039773"/>
    <n v="7.48"/>
    <n v="-4.28"/>
    <n v="82.967967367"/>
    <n v="-2.2999999999999998"/>
    <n v="1.5720000000000001"/>
    <n v="0.17499999999999999"/>
    <n v="9"/>
    <n v="3.89"/>
    <n v="-4.8600000000000003"/>
    <n v="8248.18"/>
    <n v="-7.1"/>
    <n v="128"/>
    <n v="134.06"/>
    <n v="134.47"/>
    <n v="1.37"/>
    <n v="14.26"/>
    <n v="0.13"/>
    <s v="MEASURED"/>
    <s v="NORMAL"/>
    <n v="-0.56000000000000005"/>
    <n v="90"/>
    <n v="99.68"/>
    <x v="0"/>
    <x v="0"/>
  </r>
  <r>
    <s v="905448A0-FBFA-49E0-9673-5FB4BD4A18542023-01-22"/>
    <x v="12"/>
    <n v="17"/>
    <s v="2023-01-22 11:04:25"/>
    <x v="2"/>
    <n v="105.874195079"/>
    <n v="0.99"/>
    <n v="-1.64"/>
    <n v="83.102183545000003"/>
    <n v="-0.78"/>
    <n v="1.4259999999999999"/>
    <n v="0.17100000000000001"/>
    <n v="8.3000000000000007"/>
    <n v="0.95"/>
    <n v="-1.87"/>
    <n v="2682.65"/>
    <n v="2.08"/>
    <n v="32.6"/>
    <n v="114.11"/>
    <n v="134.47"/>
    <n v="1.27"/>
    <n v="0.32"/>
    <n v="-2.17"/>
    <s v="RATIO"/>
    <s v="NORMAL"/>
    <n v="-0.56000000000000005"/>
    <n v="90"/>
    <n v="99.68"/>
    <x v="0"/>
    <x v="0"/>
  </r>
  <r>
    <s v="905448A0-FBFA-49E0-9673-5FB4BD4A18542023-01-22"/>
    <x v="12"/>
    <n v="18"/>
    <s v="2023-01-22 11:05:07"/>
    <x v="2"/>
    <n v="120.05637122100001"/>
    <n v="9.06"/>
    <n v="2.29"/>
    <n v="88.068182131"/>
    <n v="0.05"/>
    <n v="1.675"/>
    <n v="0.16400000000000001"/>
    <n v="0"/>
    <n v="-6.5"/>
    <n v="2.78"/>
    <n v="6765.12"/>
    <n v="-7.48"/>
    <n v="141.86000000000001"/>
    <n v="148.59"/>
    <n v="134.47"/>
    <n v="1.36"/>
    <n v="18.07"/>
    <n v="18.21"/>
    <s v="BALL_FLIGHT"/>
    <s v="NORMAL"/>
    <n v="-0.56000000000000005"/>
    <n v="90"/>
    <n v="99.68"/>
    <x v="1"/>
    <x v="0"/>
  </r>
  <r>
    <s v="905448A0-FBFA-49E0-9673-5FB4BD4A18542023-01-22"/>
    <x v="12"/>
    <n v="19"/>
    <s v="2023-01-22 11:05:44"/>
    <x v="2"/>
    <n v="117.52863320199999"/>
    <n v="0"/>
    <n v="-14.15"/>
    <n v="82.744273737"/>
    <n v="-4.6100000000000003"/>
    <n v="1.5620000000000001"/>
    <n v="0.17499999999999999"/>
    <n v="8.9"/>
    <n v="0.61"/>
    <n v="-16.52"/>
    <n v="2112.85"/>
    <n v="30"/>
    <n v="0"/>
    <n v="0"/>
    <n v="0"/>
    <n v="1.42"/>
    <n v="0"/>
    <n v="0"/>
    <s v="RATIO"/>
    <s v="NORMAL"/>
    <n v="-0.56000000000000005"/>
    <n v="90"/>
    <n v="99.68"/>
    <x v="0"/>
    <x v="0"/>
  </r>
  <r>
    <s v="905448A0-FBFA-49E0-9673-5FB4BD4A18542023-01-22"/>
    <x v="12"/>
    <n v="20"/>
    <s v="2023-01-22 11:06:53"/>
    <x v="2"/>
    <n v="120.34717293999999"/>
    <n v="11.9"/>
    <n v="6.09"/>
    <n v="87.352362514999996"/>
    <n v="-2.65"/>
    <n v="1.5720000000000001"/>
    <n v="0.157"/>
    <n v="10"/>
    <n v="-5.1100000000000003"/>
    <n v="7.82"/>
    <n v="6132.69"/>
    <n v="-20.77"/>
    <n v="135.96"/>
    <n v="139.56"/>
    <n v="134.47"/>
    <n v="1.38"/>
    <n v="19.899999999999999"/>
    <n v="47.01"/>
    <s v="MEASURED"/>
    <s v="NORMAL"/>
    <n v="-0.56000000000000005"/>
    <n v="90"/>
    <n v="99.68"/>
    <x v="0"/>
    <x v="0"/>
  </r>
  <r>
    <s v="905448A0-FBFA-49E0-9673-5FB4BD4A18542023-01-22"/>
    <x v="12"/>
    <n v="21"/>
    <s v="2023-01-22 11:07:24"/>
    <x v="2"/>
    <n v="121.711704083"/>
    <n v="6.72"/>
    <n v="-1.35"/>
    <n v="90.215640979"/>
    <n v="-2.82"/>
    <n v="1.823"/>
    <n v="0.16400000000000001"/>
    <n v="0"/>
    <n v="-2.29"/>
    <n v="-1.22"/>
    <n v="5508.97"/>
    <n v="-6.88"/>
    <n v="144.55000000000001"/>
    <n v="157.09"/>
    <n v="134.47"/>
    <n v="1.35"/>
    <n v="13.85"/>
    <n v="5.2"/>
    <s v="MEASURED"/>
    <s v="NORMAL"/>
    <n v="-0.56000000000000005"/>
    <n v="90"/>
    <n v="99.68"/>
    <x v="1"/>
    <x v="0"/>
  </r>
  <r>
    <s v="905448A0-FBFA-49E0-9673-5FB4BD4A18542023-01-22"/>
    <x v="12"/>
    <n v="22"/>
    <s v="2023-01-22 11:08:13"/>
    <x v="2"/>
    <n v="120.101109947"/>
    <n v="10.44"/>
    <n v="1.38"/>
    <n v="84.846993858999994"/>
    <n v="-1.77"/>
    <n v="1.5309999999999999"/>
    <n v="0.152"/>
    <n v="0"/>
    <n v="-3.02"/>
    <n v="1.95"/>
    <n v="5197.16"/>
    <n v="9.0299999999999994"/>
    <n v="148.63999999999999"/>
    <n v="153.9"/>
    <n v="134.47"/>
    <n v="1.42"/>
    <n v="18.420000000000002"/>
    <n v="-8.8699999999999992"/>
    <s v="MEASURED"/>
    <s v="NORMAL"/>
    <n v="-0.56000000000000005"/>
    <n v="90"/>
    <n v="99.68"/>
    <x v="1"/>
    <x v="0"/>
  </r>
  <r>
    <s v="FC43E09A-A427-4C7A-882A-8D6A929C7F732023-01-20"/>
    <x v="13"/>
    <n v="1"/>
    <s v="2023-01-20 17:25:28"/>
    <x v="1"/>
    <n v="95.584288099000005"/>
    <n v="23.36"/>
    <n v="3.01"/>
    <n v="73.080708920999996"/>
    <n v="-2.31"/>
    <n v="1.411"/>
    <n v="0.17799999999999999"/>
    <n v="7.9"/>
    <n v="-2.82"/>
    <n v="4.01"/>
    <n v="6363"/>
    <n v="-10.09"/>
    <n v="110"/>
    <n v="111.76"/>
    <n v="130.26"/>
    <n v="1.31"/>
    <n v="23.77"/>
    <n v="15.96"/>
    <s v="MEASURED"/>
    <s v="NORMAL"/>
    <n v="-0.56000000000000005"/>
    <n v="88"/>
    <n v="98.87"/>
    <x v="1"/>
    <x v="0"/>
  </r>
  <r>
    <s v="FC43E09A-A427-4C7A-882A-8D6A929C7F732023-01-20"/>
    <x v="13"/>
    <n v="2"/>
    <s v="2023-01-20 17:26:26"/>
    <x v="1"/>
    <n v="90.595920149999998"/>
    <n v="22.32"/>
    <n v="3.08"/>
    <n v="76.122942288999994"/>
    <n v="-5.91"/>
    <n v="1.4650000000000001"/>
    <n v="0.19800000000000001"/>
    <n v="7.4"/>
    <n v="-0.04"/>
    <n v="4.6500000000000004"/>
    <n v="3540.3"/>
    <n v="-6.16"/>
    <n v="110.15"/>
    <n v="116.26"/>
    <n v="130.26"/>
    <n v="1.19"/>
    <n v="18.62"/>
    <n v="11.47"/>
    <s v="MEASURED"/>
    <s v="NORMAL"/>
    <n v="-0.56000000000000005"/>
    <n v="88"/>
    <n v="98.87"/>
    <x v="1"/>
    <x v="0"/>
  </r>
  <r>
    <s v="FC43E09A-A427-4C7A-882A-8D6A929C7F732023-01-20"/>
    <x v="13"/>
    <n v="3"/>
    <s v="2023-01-20 17:27:43"/>
    <x v="1"/>
    <n v="97.396206501999998"/>
    <n v="23.52"/>
    <n v="-4.6500000000000004"/>
    <n v="75.183429043000004"/>
    <n v="-5.87"/>
    <n v="1.4570000000000001"/>
    <n v="0.192"/>
    <n v="7.6"/>
    <n v="-0.57999999999999996"/>
    <n v="-4.7699999999999996"/>
    <n v="1870.34"/>
    <n v="-11.23"/>
    <n v="129.84"/>
    <n v="144.21"/>
    <n v="130.26"/>
    <n v="1.3"/>
    <n v="20.93"/>
    <n v="-3.91"/>
    <s v="BALL_FLIGHT"/>
    <s v="NORMAL"/>
    <n v="-0.56000000000000005"/>
    <n v="88"/>
    <n v="98.87"/>
    <x v="1"/>
    <x v="0"/>
  </r>
  <r>
    <s v="FC43E09A-A427-4C7A-882A-8D6A929C7F732023-01-20"/>
    <x v="13"/>
    <n v="5"/>
    <s v="2023-01-20 17:29:14"/>
    <x v="1"/>
    <n v="85.495705385999997"/>
    <n v="26.17"/>
    <n v="10.57"/>
    <n v="75.161059679999994"/>
    <n v="-5.4"/>
    <n v="1.3660000000000001"/>
    <n v="0.17899999999999999"/>
    <n v="7.6"/>
    <n v="2.91"/>
    <n v="13.69"/>
    <n v="3294.17"/>
    <n v="-18.239999999999998"/>
    <n v="101.72"/>
    <n v="110.3"/>
    <n v="130.26"/>
    <n v="1.1399999999999999"/>
    <n v="19.170000000000002"/>
    <n v="33.700000000000003"/>
    <s v="BALL_FLIGHT"/>
    <s v="NORMAL"/>
    <n v="-0.56000000000000005"/>
    <n v="88"/>
    <n v="98.87"/>
    <x v="0"/>
    <x v="0"/>
  </r>
  <r>
    <s v="FC43E09A-A427-4C7A-882A-8D6A929C7F732023-01-20"/>
    <x v="13"/>
    <n v="6"/>
    <s v="2023-01-20 17:29:56"/>
    <x v="1"/>
    <n v="91.848604477999999"/>
    <n v="27.32"/>
    <n v="1.28"/>
    <n v="78.382247952"/>
    <n v="-3.69"/>
    <n v="1.498"/>
    <n v="0.17299999999999999"/>
    <n v="8.6999999999999993"/>
    <n v="-3.52"/>
    <n v="2.12"/>
    <n v="2029"/>
    <n v="-4.45"/>
    <n v="120.36"/>
    <n v="132.03"/>
    <n v="130.26"/>
    <n v="1.17"/>
    <n v="23.14"/>
    <n v="6.59"/>
    <s v="BALL_FLIGHT"/>
    <s v="NORMAL"/>
    <n v="-0.56000000000000005"/>
    <n v="88"/>
    <n v="98.87"/>
    <x v="1"/>
    <x v="0"/>
  </r>
  <r>
    <s v="FC43E09A-A427-4C7A-882A-8D6A929C7F732023-01-20"/>
    <x v="13"/>
    <n v="7"/>
    <s v="2023-01-20 17:30:42"/>
    <x v="1"/>
    <n v="85.495705385999997"/>
    <n v="26.73"/>
    <n v="1.55"/>
    <n v="75.809771206999997"/>
    <n v="-4.29"/>
    <n v="1.3740000000000001"/>
    <n v="0.15"/>
    <n v="9.1999999999999993"/>
    <n v="-4.4400000000000004"/>
    <n v="2.54"/>
    <n v="2406.09"/>
    <n v="-12.44"/>
    <n v="105.75"/>
    <n v="111.29"/>
    <n v="130.26"/>
    <n v="1.1299999999999999"/>
    <n v="19.489999999999998"/>
    <n v="10.43"/>
    <s v="BALL_FLIGHT"/>
    <s v="NORMAL"/>
    <n v="-0.56000000000000005"/>
    <n v="88"/>
    <n v="98.87"/>
    <x v="1"/>
    <x v="0"/>
  </r>
  <r>
    <s v="FC43E09A-A427-4C7A-882A-8D6A929C7F732023-01-20"/>
    <x v="13"/>
    <n v="11"/>
    <s v="2023-01-20 17:34:27"/>
    <x v="1"/>
    <n v="84.466714687999996"/>
    <n v="25.85"/>
    <n v="2.77"/>
    <n v="72.633321660999997"/>
    <n v="-5.54"/>
    <n v="1.2709999999999999"/>
    <n v="0.16800000000000001"/>
    <n v="7.6"/>
    <n v="-1.43"/>
    <n v="4.21"/>
    <n v="2622.83"/>
    <n v="-1.95"/>
    <n v="102.93"/>
    <n v="108.51"/>
    <n v="130.26"/>
    <n v="1.1599999999999999"/>
    <n v="18.53"/>
    <n v="6.71"/>
    <s v="BALL_FLIGHT"/>
    <s v="NORMAL"/>
    <n v="-0.56000000000000005"/>
    <n v="88"/>
    <n v="98.87"/>
    <x v="1"/>
    <x v="0"/>
  </r>
  <r>
    <s v="FC43E09A-A427-4C7A-882A-8D6A929C7F732023-01-20"/>
    <x v="13"/>
    <n v="12"/>
    <s v="2023-01-20 17:34:53"/>
    <x v="1"/>
    <n v="95.718504276999994"/>
    <n v="23.67"/>
    <n v="1.76"/>
    <n v="79.903364636000006"/>
    <n v="-5.79"/>
    <n v="1.341"/>
    <n v="0.14599999999999999"/>
    <n v="9.1999999999999993"/>
    <n v="-3.31"/>
    <n v="3.03"/>
    <n v="3044.16"/>
    <n v="1.95"/>
    <n v="121.61"/>
    <n v="133.09"/>
    <n v="130.26"/>
    <n v="1.2"/>
    <n v="22.32"/>
    <n v="2.63"/>
    <s v="MEASURED"/>
    <s v="NORMAL"/>
    <n v="-0.56000000000000005"/>
    <n v="88"/>
    <n v="98.87"/>
    <x v="1"/>
    <x v="0"/>
  </r>
  <r>
    <s v="FC43E09A-A427-4C7A-882A-8D6A929C7F732023-01-20"/>
    <x v="13"/>
    <n v="13"/>
    <s v="2023-01-20 17:35:30"/>
    <x v="1"/>
    <n v="90.528812060999996"/>
    <n v="23.67"/>
    <n v="-0.82"/>
    <n v="75.697924392000004"/>
    <n v="-7.51"/>
    <n v="1.526"/>
    <n v="0.14099999999999999"/>
    <n v="0"/>
    <n v="-5.32"/>
    <n v="0.14000000000000001"/>
    <n v="2421.81"/>
    <n v="12.2"/>
    <n v="113.96"/>
    <n v="119.73"/>
    <n v="130.26"/>
    <n v="1.2"/>
    <n v="18.72"/>
    <n v="-9.8000000000000007"/>
    <s v="MEASURED"/>
    <s v="NORMAL"/>
    <n v="-0.56000000000000005"/>
    <n v="88"/>
    <n v="98.87"/>
    <x v="1"/>
    <x v="0"/>
  </r>
  <r>
    <s v="FC43E09A-A427-4C7A-882A-8D6A929C7F732023-01-20"/>
    <x v="13"/>
    <n v="15"/>
    <s v="2023-01-20 17:37:16"/>
    <x v="1"/>
    <n v="98.335719748000002"/>
    <n v="15.94"/>
    <n v="-2.81"/>
    <n v="80.059950177000005"/>
    <n v="-6.01"/>
    <n v="1.403"/>
    <n v="0.182"/>
    <n v="7.7"/>
    <n v="3.76"/>
    <n v="-2.5099999999999998"/>
    <n v="5308.64"/>
    <n v="-2.2400000000000002"/>
    <n v="115.51"/>
    <n v="122.24"/>
    <n v="130.26"/>
    <n v="1.23"/>
    <n v="16.52"/>
    <n v="-4.8099999999999996"/>
    <s v="MEASURED"/>
    <s v="NORMAL"/>
    <n v="-0.56000000000000005"/>
    <n v="88"/>
    <n v="98.87"/>
    <x v="1"/>
    <x v="0"/>
  </r>
  <r>
    <s v="FC43E09A-A427-4C7A-882A-8D6A929C7F732023-01-20"/>
    <x v="13"/>
    <n v="16"/>
    <s v="2023-01-20 17:37:46"/>
    <x v="1"/>
    <n v="87.419470603999997"/>
    <n v="30.03"/>
    <n v="6.94"/>
    <n v="76.033464836999997"/>
    <n v="-2.88"/>
    <n v="1.369"/>
    <n v="0.16400000000000001"/>
    <n v="8.3000000000000007"/>
    <n v="1.54"/>
    <n v="8.89"/>
    <n v="1652.33"/>
    <n v="-13.88"/>
    <n v="119.87"/>
    <n v="126.81"/>
    <n v="130.26"/>
    <n v="1.1499999999999999"/>
    <n v="22.85"/>
    <n v="24.5"/>
    <s v="BALL_FLIGHT"/>
    <s v="NORMAL"/>
    <n v="-0.56000000000000005"/>
    <n v="88"/>
    <n v="98.87"/>
    <x v="1"/>
    <x v="0"/>
  </r>
  <r>
    <s v="FC43E09A-A427-4C7A-882A-8D6A929C7F732023-01-20"/>
    <x v="13"/>
    <n v="17"/>
    <s v="2023-01-20 17:38:40"/>
    <x v="1"/>
    <n v="85.406227934"/>
    <n v="26.86"/>
    <n v="9.5500000000000007"/>
    <n v="75.832140570000007"/>
    <n v="-4.42"/>
    <n v="1.4810000000000001"/>
    <n v="0.158"/>
    <n v="9.4"/>
    <n v="-1.73"/>
    <n v="12.3"/>
    <n v="2257.9899999999998"/>
    <n v="-16.920000000000002"/>
    <n v="105.43"/>
    <n v="118.51"/>
    <n v="130.26"/>
    <n v="1.1299999999999999"/>
    <n v="19.09"/>
    <n v="31.07"/>
    <s v="BALL_FLIGHT"/>
    <s v="NORMAL"/>
    <n v="-0.56000000000000005"/>
    <n v="88"/>
    <n v="98.87"/>
    <x v="0"/>
    <x v="0"/>
  </r>
  <r>
    <s v="FC43E09A-A427-4C7A-882A-8D6A929C7F732023-01-20"/>
    <x v="13"/>
    <n v="20"/>
    <s v="2023-01-20 17:40:17"/>
    <x v="1"/>
    <n v="88.314245123999996"/>
    <n v="27.93"/>
    <n v="-3.72"/>
    <n v="72.924123379999997"/>
    <n v="-11.33"/>
    <n v="1.6020000000000001"/>
    <n v="0.191"/>
    <n v="8.4"/>
    <n v="3.58"/>
    <n v="-2.81"/>
    <n v="2593.2600000000002"/>
    <n v="-21.58"/>
    <n v="109.65"/>
    <n v="124.07"/>
    <n v="130.26"/>
    <n v="1.21"/>
    <n v="22.03"/>
    <n v="9.34"/>
    <s v="BALL_FLIGHT"/>
    <s v="NORMAL"/>
    <n v="-0.56000000000000005"/>
    <n v="88"/>
    <n v="98.87"/>
    <x v="1"/>
    <x v="0"/>
  </r>
  <r>
    <s v="FC43E09A-A427-4C7A-882A-8D6A929C7F732023-01-20"/>
    <x v="13"/>
    <n v="21"/>
    <s v="2023-01-20 17:42:50"/>
    <x v="1"/>
    <n v="92.295991737999998"/>
    <n v="20.89"/>
    <n v="-5.76"/>
    <n v="75.340014584000002"/>
    <n v="0.18"/>
    <n v="1.585"/>
    <n v="0.16400000000000001"/>
    <n v="9.6999999999999993"/>
    <n v="-1.62"/>
    <n v="-7.04"/>
    <n v="6023.38"/>
    <n v="5.89"/>
    <n v="107.03"/>
    <n v="107.22"/>
    <n v="130.26"/>
    <n v="1.23"/>
    <n v="19.420000000000002"/>
    <n v="-16.62"/>
    <s v="MEASURED"/>
    <s v="NORMAL"/>
    <n v="-0.56000000000000005"/>
    <n v="88"/>
    <n v="98.87"/>
    <x v="1"/>
    <x v="0"/>
  </r>
  <r>
    <s v="FC43E09A-A427-4C7A-882A-8D6A929C7F732023-01-20"/>
    <x v="13"/>
    <n v="22"/>
    <s v="2023-01-20 17:43:30"/>
    <x v="1"/>
    <n v="93.727630970000007"/>
    <n v="27.88"/>
    <n v="2.19"/>
    <n v="70.351646634999994"/>
    <n v="-3.19"/>
    <n v="1.581"/>
    <n v="0.186"/>
    <n v="8.5"/>
    <n v="0.9"/>
    <n v="3.16"/>
    <n v="4004.29"/>
    <n v="2.4700000000000002"/>
    <n v="113.95"/>
    <n v="121.43"/>
    <n v="130.26"/>
    <n v="1.33"/>
    <n v="26.82"/>
    <n v="3.06"/>
    <s v="MEASURED"/>
    <s v="NORMAL"/>
    <n v="-0.56000000000000005"/>
    <n v="88"/>
    <n v="98.87"/>
    <x v="1"/>
    <x v="0"/>
  </r>
  <r>
    <s v="FC43E09A-A427-4C7A-882A-8D6A929C7F732023-01-20"/>
    <x v="13"/>
    <n v="23"/>
    <s v="2023-01-20 17:44:03"/>
    <x v="1"/>
    <n v="84.019327427999997"/>
    <n v="30.3"/>
    <n v="7.86"/>
    <n v="72.968862106000003"/>
    <n v="-1.08"/>
    <n v="1.6990000000000001"/>
    <n v="0.17199999999999999"/>
    <n v="9.9"/>
    <n v="-1.69"/>
    <n v="9.73"/>
    <n v="2305.6799999999998"/>
    <n v="2.0499999999999998"/>
    <n v="104.3"/>
    <n v="108.93"/>
    <n v="130.26"/>
    <n v="1.1499999999999999"/>
    <n v="22.38"/>
    <n v="14.83"/>
    <s v="BALL_FLIGHT"/>
    <s v="NORMAL"/>
    <n v="-0.56000000000000005"/>
    <n v="88"/>
    <n v="98.87"/>
    <x v="1"/>
    <x v="0"/>
  </r>
  <r>
    <s v="FC43E09A-A427-4C7A-882A-8D6A929C7F732023-01-20"/>
    <x v="13"/>
    <n v="24"/>
    <s v="2023-01-20 17:44:36"/>
    <x v="1"/>
    <n v="89.007695377000005"/>
    <n v="29.54"/>
    <n v="1.0900000000000001"/>
    <n v="75.116320954000003"/>
    <n v="-6.61"/>
    <n v="1.5089999999999999"/>
    <n v="0.182"/>
    <n v="8.3000000000000007"/>
    <n v="1.1000000000000001"/>
    <n v="2.34"/>
    <n v="1940.02"/>
    <n v="8.7200000000000006"/>
    <n v="115.29"/>
    <n v="129.44999999999999"/>
    <n v="130.26"/>
    <n v="1.18"/>
    <n v="23.88"/>
    <n v="-4.3099999999999996"/>
    <s v="BALL_FLIGHT"/>
    <s v="NORMAL"/>
    <n v="-0.56000000000000005"/>
    <n v="88"/>
    <n v="98.87"/>
    <x v="1"/>
    <x v="0"/>
  </r>
  <r>
    <s v="FC43E09A-A427-4C7A-882A-8D6A929C7F732023-01-20"/>
    <x v="13"/>
    <n v="25"/>
    <s v="2023-01-20 17:45:05"/>
    <x v="1"/>
    <n v="97.217251598000004"/>
    <n v="28.01"/>
    <n v="1.9"/>
    <n v="81.469220046000004"/>
    <n v="-9.92"/>
    <n v="1.571"/>
    <n v="0.17599999999999999"/>
    <n v="8.9"/>
    <n v="1.65"/>
    <n v="3.83"/>
    <n v="2398.64"/>
    <n v="-13.06"/>
    <n v="128.27000000000001"/>
    <n v="133.29"/>
    <n v="130.26"/>
    <n v="1.19"/>
    <n v="27.25"/>
    <n v="15.54"/>
    <s v="BALL_FLIGHT"/>
    <s v="NORMAL"/>
    <n v="-0.56000000000000005"/>
    <n v="88"/>
    <n v="98.87"/>
    <x v="1"/>
    <x v="0"/>
  </r>
  <r>
    <s v="FC43E09A-A427-4C7A-882A-8D6A929C7F732023-01-20"/>
    <x v="13"/>
    <n v="26"/>
    <s v="2023-01-20 17:45:36"/>
    <x v="1"/>
    <n v="99.051539364000007"/>
    <n v="26.59"/>
    <n v="-0.52"/>
    <n v="82.363994566000002"/>
    <n v="-5.76"/>
    <n v="1.5389999999999999"/>
    <n v="0.19"/>
    <n v="8.1"/>
    <n v="1.59"/>
    <n v="0.24"/>
    <n v="1969.52"/>
    <n v="3.43"/>
    <n v="135.25"/>
    <n v="144.41"/>
    <n v="130.26"/>
    <n v="1.2"/>
    <n v="26.1"/>
    <n v="-4.29"/>
    <s v="MEASURED"/>
    <s v="NORMAL"/>
    <n v="-0.56000000000000005"/>
    <n v="88"/>
    <n v="98.87"/>
    <x v="1"/>
    <x v="0"/>
  </r>
  <r>
    <s v="FC43E09A-A427-4C7A-882A-8D6A929C7F732023-01-20"/>
    <x v="13"/>
    <n v="29"/>
    <s v="2023-01-20 17:47:05"/>
    <x v="1"/>
    <n v="97.150143509000003"/>
    <n v="27.63"/>
    <n v="0.63"/>
    <n v="80.954724697000003"/>
    <n v="-6.13"/>
    <n v="1.6339999999999999"/>
    <n v="0.17899999999999999"/>
    <n v="9.1"/>
    <n v="3.21"/>
    <n v="1.7"/>
    <n v="3147.58"/>
    <n v="-6.19"/>
    <n v="123.67"/>
    <n v="133.09"/>
    <n v="130.26"/>
    <n v="1.2"/>
    <n v="27.91"/>
    <n v="7.5"/>
    <s v="BALL_FLIGHT"/>
    <s v="NORMAL"/>
    <n v="-0.56000000000000005"/>
    <n v="88"/>
    <n v="98.87"/>
    <x v="1"/>
    <x v="0"/>
  </r>
  <r>
    <s v="FC43E09A-A427-4C7A-882A-8D6A929C7F732023-01-20"/>
    <x v="13"/>
    <n v="30"/>
    <s v="2023-01-20 17:47:39"/>
    <x v="1"/>
    <n v="93.526306703000003"/>
    <n v="16.04"/>
    <n v="-1.51"/>
    <n v="81.827129854000006"/>
    <n v="-8.08"/>
    <n v="1.579"/>
    <n v="0.16800000000000001"/>
    <n v="9.4"/>
    <n v="3.45"/>
    <n v="-0.61"/>
    <n v="5905.1"/>
    <n v="-24.52"/>
    <n v="103.29"/>
    <n v="106.8"/>
    <n v="130.26"/>
    <n v="1.1399999999999999"/>
    <n v="13.63"/>
    <n v="15.48"/>
    <s v="MEASURED"/>
    <s v="NORMAL"/>
    <n v="-0.56000000000000005"/>
    <n v="88"/>
    <n v="98.87"/>
    <x v="1"/>
    <x v="0"/>
  </r>
  <r>
    <s v="FC43E09A-A427-4C7A-882A-8D6A929C7F732023-01-20"/>
    <x v="13"/>
    <n v="31"/>
    <s v="2023-01-20 17:48:18"/>
    <x v="1"/>
    <n v="101.243736938"/>
    <n v="11.65"/>
    <n v="-0.27"/>
    <n v="78.113815595999995"/>
    <n v="-2.66"/>
    <n v="1.5029999999999999"/>
    <n v="0.16"/>
    <n v="9.4"/>
    <n v="2.79"/>
    <n v="0.08"/>
    <n v="5442.61"/>
    <n v="-2.08"/>
    <n v="115.63"/>
    <n v="125.44"/>
    <n v="130.26"/>
    <n v="1.3"/>
    <n v="12.74"/>
    <n v="2.0699999999999998"/>
    <s v="MEASURED"/>
    <s v="NORMAL"/>
    <n v="-0.56000000000000005"/>
    <n v="88"/>
    <n v="98.87"/>
    <x v="1"/>
    <x v="0"/>
  </r>
  <r>
    <s v="FC43E09A-A427-4C7A-882A-8D6A929C7F732023-01-20"/>
    <x v="13"/>
    <n v="32"/>
    <s v="2023-01-20 17:48:47"/>
    <x v="1"/>
    <n v="88.784001747000005"/>
    <n v="28.33"/>
    <n v="3.67"/>
    <n v="75.451861398999995"/>
    <n v="-2.17"/>
    <n v="1.4390000000000001"/>
    <n v="0.17"/>
    <n v="8.5"/>
    <n v="0.16"/>
    <n v="4.8"/>
    <n v="2651.21"/>
    <n v="3.99"/>
    <n v="111.78"/>
    <n v="113.38"/>
    <n v="130.26"/>
    <n v="1.18"/>
    <n v="23.37"/>
    <n v="5.41"/>
    <s v="BALL_FLIGHT"/>
    <s v="NORMAL"/>
    <n v="-0.56000000000000005"/>
    <n v="88"/>
    <n v="98.87"/>
    <x v="1"/>
    <x v="0"/>
  </r>
  <r>
    <s v="FC43E09A-A427-4C7A-882A-8D6A929C7F732023-01-20"/>
    <x v="13"/>
    <n v="33"/>
    <s v="2023-01-20 17:49:17"/>
    <x v="1"/>
    <n v="102.317466362"/>
    <n v="6.56"/>
    <n v="-0.59"/>
    <n v="83.571940167999998"/>
    <n v="-4.5199999999999996"/>
    <n v="1.514"/>
    <n v="0.17699999999999999"/>
    <n v="8.6"/>
    <n v="4.3600000000000003"/>
    <n v="-0.03"/>
    <n v="3387.6"/>
    <n v="4.5599999999999996"/>
    <n v="101.26"/>
    <n v="114.31"/>
    <n v="130.26"/>
    <n v="1.22"/>
    <n v="5.0999999999999996"/>
    <n v="-3.95"/>
    <s v="MEASURED"/>
    <s v="NORMAL"/>
    <n v="-0.56000000000000005"/>
    <n v="88"/>
    <n v="98.87"/>
    <x v="1"/>
    <x v="0"/>
  </r>
  <r>
    <s v="FC43E09A-A427-4C7A-882A-8D6A929C7F732023-01-20"/>
    <x v="13"/>
    <n v="34"/>
    <s v="2023-01-20 17:49:46"/>
    <x v="1"/>
    <n v="100.37133178099999"/>
    <n v="27"/>
    <n v="2.69"/>
    <n v="78.561202855999994"/>
    <n v="-1.42"/>
    <n v="1.4390000000000001"/>
    <n v="0.16"/>
    <n v="9"/>
    <n v="-4.5"/>
    <n v="3.49"/>
    <n v="4488.7"/>
    <n v="-2.5299999999999998"/>
    <n v="121.98"/>
    <n v="126.5"/>
    <n v="130.26"/>
    <n v="1.28"/>
    <n v="30.19"/>
    <n v="10.119999999999999"/>
    <s v="MEASURED"/>
    <s v="NORMAL"/>
    <n v="-0.56000000000000005"/>
    <n v="88"/>
    <n v="98.87"/>
    <x v="1"/>
    <x v="0"/>
  </r>
  <r>
    <s v="FC43E09A-A427-4C7A-882A-8D6A929C7F732023-01-20"/>
    <x v="13"/>
    <n v="36"/>
    <s v="2023-01-20 17:50:50"/>
    <x v="1"/>
    <n v="94.510558674999999"/>
    <n v="27.05"/>
    <n v="4.63"/>
    <n v="80.574445526000005"/>
    <n v="-1.27"/>
    <n v="1.448"/>
    <n v="0.155"/>
    <n v="9.3000000000000007"/>
    <n v="-4"/>
    <n v="5.83"/>
    <n v="5044.8"/>
    <n v="-0.14000000000000001"/>
    <n v="111.69"/>
    <n v="113.29"/>
    <n v="130.26"/>
    <n v="1.17"/>
    <n v="26.91"/>
    <n v="10.130000000000001"/>
    <s v="MEASURED"/>
    <s v="NORMAL"/>
    <n v="-0.56000000000000005"/>
    <n v="88"/>
    <n v="98.87"/>
    <x v="1"/>
    <x v="0"/>
  </r>
  <r>
    <s v="FC43E09A-A427-4C7A-882A-8D6A929C7F732023-01-20"/>
    <x v="13"/>
    <n v="37"/>
    <s v="2023-01-20 17:51:28"/>
    <x v="1"/>
    <n v="99.454187898000001"/>
    <n v="27.61"/>
    <n v="4.1100000000000003"/>
    <n v="81.692913676000003"/>
    <n v="-7.73"/>
    <n v="1.409"/>
    <n v="0.16400000000000001"/>
    <n v="8.6"/>
    <n v="2.06"/>
    <n v="6.18"/>
    <n v="2318.31"/>
    <n v="-7.76"/>
    <n v="137.41"/>
    <n v="139.37"/>
    <n v="130.26"/>
    <n v="1.22"/>
    <n v="28.17"/>
    <n v="17.649999999999999"/>
    <s v="MEASURED"/>
    <s v="NORMAL"/>
    <n v="-0.56000000000000005"/>
    <n v="88"/>
    <n v="98.87"/>
    <x v="1"/>
    <x v="0"/>
  </r>
  <r>
    <s v="FC43E09A-A427-4C7A-882A-8D6A929C7F732023-01-20"/>
    <x v="13"/>
    <n v="38"/>
    <s v="2023-01-20 17:52:04"/>
    <x v="1"/>
    <n v="97.530422680000001"/>
    <n v="10.64"/>
    <n v="-2.1800000000000002"/>
    <n v="82.990336729999996"/>
    <n v="-7.74"/>
    <n v="1.474"/>
    <n v="0.16700000000000001"/>
    <n v="8.8000000000000007"/>
    <n v="3.21"/>
    <n v="-1.47"/>
    <n v="5596.72"/>
    <n v="-21.75"/>
    <n v="103.29"/>
    <n v="108.44"/>
    <n v="130.26"/>
    <n v="1.18"/>
    <n v="9.36"/>
    <n v="11.46"/>
    <s v="MEASURED"/>
    <s v="NORMAL"/>
    <n v="-0.56000000000000005"/>
    <n v="88"/>
    <n v="98.87"/>
    <x v="1"/>
    <x v="0"/>
  </r>
  <r>
    <s v="FC43E09A-A427-4C7A-882A-8D6A929C7F732023-01-20"/>
    <x v="13"/>
    <n v="39"/>
    <s v="2023-01-20 17:52:57"/>
    <x v="1"/>
    <n v="87.799749774999995"/>
    <n v="29.91"/>
    <n v="2.84"/>
    <n v="73.662312358999998"/>
    <n v="-2.5299999999999998"/>
    <n v="1.196"/>
    <n v="0.153"/>
    <n v="7.8"/>
    <n v="-1.56"/>
    <n v="3.84"/>
    <n v="3793.32"/>
    <n v="1.82"/>
    <n v="104.53"/>
    <n v="107.35"/>
    <n v="130.26"/>
    <n v="1.19"/>
    <n v="25.25"/>
    <n v="4.57"/>
    <s v="BALL_FLIGHT"/>
    <s v="NORMAL"/>
    <n v="-0.56000000000000005"/>
    <n v="88"/>
    <n v="98.87"/>
    <x v="1"/>
    <x v="0"/>
  </r>
  <r>
    <s v="FC43E09A-A427-4C7A-882A-8D6A929C7F732023-01-20"/>
    <x v="13"/>
    <n v="40"/>
    <s v="2023-01-20 17:53:23"/>
    <x v="1"/>
    <n v="85.853615194"/>
    <n v="31.74"/>
    <n v="4.5599999999999996"/>
    <n v="75.317645221000006"/>
    <n v="-7.03"/>
    <n v="1.337"/>
    <n v="0.17199999999999999"/>
    <n v="7.8"/>
    <n v="2.19"/>
    <n v="6.62"/>
    <n v="2224.23"/>
    <n v="-24.66"/>
    <n v="106.64"/>
    <n v="117.51"/>
    <n v="130.26"/>
    <n v="1.1399999999999999"/>
    <n v="23.9"/>
    <n v="25.56"/>
    <s v="BALL_FLIGHT"/>
    <s v="NORMAL"/>
    <n v="-0.56000000000000005"/>
    <n v="88"/>
    <n v="98.87"/>
    <x v="1"/>
    <x v="0"/>
  </r>
  <r>
    <s v="FC43E09A-A427-4C7A-882A-8D6A929C7F732023-01-20"/>
    <x v="13"/>
    <n v="42"/>
    <s v="2023-01-20 17:54:17"/>
    <x v="1"/>
    <n v="92.094667470999994"/>
    <n v="24.99"/>
    <n v="0.19"/>
    <n v="77.330887891000003"/>
    <n v="-3.34"/>
    <n v="1.3620000000000001"/>
    <n v="0.161"/>
    <n v="8.5"/>
    <n v="4.3499999999999996"/>
    <n v="0.74"/>
    <n v="5274.53"/>
    <n v="0.8"/>
    <n v="107.67"/>
    <n v="110.4"/>
    <n v="130.26"/>
    <n v="1.19"/>
    <n v="23.43"/>
    <n v="-0.31"/>
    <s v="MEASURED"/>
    <s v="NORMAL"/>
    <n v="-0.56000000000000005"/>
    <n v="88"/>
    <n v="98.87"/>
    <x v="1"/>
    <x v="0"/>
  </r>
  <r>
    <s v="FC43E09A-A427-4C7A-882A-8D6A929C7F732023-01-20"/>
    <x v="13"/>
    <n v="43"/>
    <s v="2023-01-20 17:55:19"/>
    <x v="8"/>
    <n v="83.616678894000003"/>
    <n v="20.02"/>
    <n v="10.81"/>
    <n v="80.171796991999997"/>
    <n v="-0.15"/>
    <n v="1.492"/>
    <n v="0.14699999999999999"/>
    <n v="0"/>
    <n v="-4.1100000000000003"/>
    <n v="13.18"/>
    <n v="1925.52"/>
    <n v="-3.95"/>
    <n v="96.17"/>
    <n v="111.6"/>
    <n v="130.26"/>
    <n v="1.04"/>
    <n v="11.76"/>
    <n v="23.1"/>
    <s v="BALL_FLIGHT"/>
    <s v="NORMAL"/>
    <n v="-0.56000000000000005"/>
    <n v="88"/>
    <n v="98.87"/>
    <x v="0"/>
    <x v="0"/>
  </r>
  <r>
    <s v="FC43E09A-A427-4C7A-882A-8D6A929C7F732023-01-20"/>
    <x v="13"/>
    <n v="44"/>
    <s v="2023-01-20 17:55:46"/>
    <x v="8"/>
    <n v="85.518074748999993"/>
    <n v="24.88"/>
    <n v="9.84"/>
    <n v="80.663922978000002"/>
    <n v="-3"/>
    <n v="1.534"/>
    <n v="0.151"/>
    <n v="0"/>
    <n v="-0.25"/>
    <n v="12.44"/>
    <n v="2191.8000000000002"/>
    <n v="-21.58"/>
    <n v="104.07"/>
    <n v="118.52"/>
    <n v="130.26"/>
    <n v="1.06"/>
    <n v="16.850000000000001"/>
    <n v="34.18"/>
    <s v="BALL_FLIGHT"/>
    <s v="NORMAL"/>
    <n v="-0.56000000000000005"/>
    <n v="88"/>
    <n v="98.87"/>
    <x v="0"/>
    <x v="0"/>
  </r>
  <r>
    <s v="FC43E09A-A427-4C7A-882A-8D6A929C7F732023-01-20"/>
    <x v="13"/>
    <n v="45"/>
    <s v="2023-01-20 17:56:29"/>
    <x v="8"/>
    <n v="76.682176364"/>
    <n v="25.73"/>
    <n v="13.37"/>
    <n v="76.391374644999999"/>
    <n v="-2.44"/>
    <n v="1.3149999999999999"/>
    <n v="0.14399999999999999"/>
    <n v="9.1"/>
    <n v="-7.14"/>
    <n v="16.649999999999999"/>
    <n v="2253.91"/>
    <n v="-22.77"/>
    <n v="86.35"/>
    <n v="93.15"/>
    <n v="130.26"/>
    <n v="1"/>
    <n v="13.9"/>
    <n v="31.58"/>
    <s v="BALL_FLIGHT"/>
    <s v="NORMAL"/>
    <n v="-0.56000000000000005"/>
    <n v="88"/>
    <n v="98.87"/>
    <x v="0"/>
    <x v="0"/>
  </r>
  <r>
    <s v="FC43E09A-A427-4C7A-882A-8D6A929C7F732023-01-20"/>
    <x v="13"/>
    <n v="46"/>
    <s v="2023-01-20 17:57:08"/>
    <x v="8"/>
    <n v="105.292591641"/>
    <n v="18.91"/>
    <n v="2.27"/>
    <n v="82.520580107000001"/>
    <n v="-4.34"/>
    <n v="1.4410000000000001"/>
    <n v="0.14399999999999999"/>
    <n v="10"/>
    <n v="-3.36"/>
    <n v="3.42"/>
    <n v="3585.24"/>
    <n v="-10.96"/>
    <n v="134.34"/>
    <n v="139.88"/>
    <n v="130.26"/>
    <n v="1.28"/>
    <n v="21.48"/>
    <n v="17.149999999999999"/>
    <s v="MEASURED"/>
    <s v="NORMAL"/>
    <n v="-0.56000000000000005"/>
    <n v="88"/>
    <n v="98.87"/>
    <x v="1"/>
    <x v="0"/>
  </r>
  <r>
    <s v="FC43E09A-A427-4C7A-882A-8D6A929C7F732023-01-20"/>
    <x v="13"/>
    <n v="47"/>
    <s v="2023-01-20 17:57:33"/>
    <x v="8"/>
    <n v="86.301002453999999"/>
    <n v="17.34"/>
    <n v="13.04"/>
    <n v="83.996958065000001"/>
    <n v="-2.76"/>
    <n v="1.48"/>
    <n v="0.14699999999999999"/>
    <n v="0"/>
    <n v="-0.63"/>
    <n v="16.3"/>
    <n v="4659.71"/>
    <n v="-21.04"/>
    <n v="93.7"/>
    <n v="98.51"/>
    <n v="130.26"/>
    <n v="1.03"/>
    <n v="11.64"/>
    <n v="35.590000000000003"/>
    <s v="BALL_FLIGHT"/>
    <s v="NORMAL"/>
    <n v="-0.56000000000000005"/>
    <n v="88"/>
    <n v="98.87"/>
    <x v="0"/>
    <x v="0"/>
  </r>
  <r>
    <s v="FC43E09A-A427-4C7A-882A-8D6A929C7F732023-01-20"/>
    <x v="13"/>
    <n v="48"/>
    <s v="2023-01-20 17:58:15"/>
    <x v="8"/>
    <n v="111.17573410999999"/>
    <n v="18.489999999999998"/>
    <n v="1.6"/>
    <n v="85.741768379000007"/>
    <n v="-2.99"/>
    <n v="1.3919999999999999"/>
    <n v="0.16700000000000001"/>
    <n v="8.3000000000000007"/>
    <n v="-3.84"/>
    <n v="2.4"/>
    <n v="4510.59"/>
    <n v="-7.99"/>
    <n v="140.49"/>
    <n v="144.9"/>
    <n v="130.26"/>
    <n v="1.3"/>
    <n v="25.21"/>
    <n v="14.22"/>
    <s v="MEASURED"/>
    <s v="NORMAL"/>
    <n v="-0.56000000000000005"/>
    <n v="88"/>
    <n v="98.87"/>
    <x v="1"/>
    <x v="0"/>
  </r>
  <r>
    <s v="FC43E09A-A427-4C7A-882A-8D6A929C7F732023-01-20"/>
    <x v="13"/>
    <n v="49"/>
    <s v="2023-01-20 17:58:42"/>
    <x v="8"/>
    <n v="108.71510418"/>
    <n v="22.33"/>
    <n v="4.96"/>
    <n v="84.779885770000007"/>
    <n v="-4.7300000000000004"/>
    <n v="1.341"/>
    <n v="0.13200000000000001"/>
    <n v="0"/>
    <n v="-6.9"/>
    <n v="6.76"/>
    <n v="2380.69"/>
    <n v="-12.96"/>
    <n v="149.58000000000001"/>
    <n v="156.28"/>
    <n v="130.26"/>
    <n v="1.28"/>
    <n v="25.84"/>
    <n v="27.08"/>
    <s v="BALL_FLIGHT"/>
    <s v="NORMAL"/>
    <n v="-0.56000000000000005"/>
    <n v="88"/>
    <n v="98.87"/>
    <x v="1"/>
    <x v="0"/>
  </r>
  <r>
    <s v="FC43E09A-A427-4C7A-882A-8D6A929C7F732023-01-20"/>
    <x v="13"/>
    <n v="50"/>
    <s v="2023-01-20 17:59:05"/>
    <x v="8"/>
    <n v="109.095383351"/>
    <n v="5.94"/>
    <n v="-10.87"/>
    <n v="86.435218632000002"/>
    <n v="-6.54"/>
    <n v="1.38"/>
    <n v="0.153"/>
    <n v="9"/>
    <n v="-3.82"/>
    <n v="-12.24"/>
    <n v="4892.49"/>
    <n v="4.67"/>
    <n v="118.19"/>
    <n v="126.31"/>
    <n v="130.26"/>
    <n v="1.26"/>
    <n v="7.67"/>
    <n v="-28.38"/>
    <s v="MEASURED"/>
    <s v="NORMAL"/>
    <n v="-0.56000000000000005"/>
    <n v="88"/>
    <n v="98.87"/>
    <x v="0"/>
    <x v="0"/>
  </r>
  <r>
    <s v="FC43E09A-A427-4C7A-882A-8D6A929C7F732023-01-20"/>
    <x v="13"/>
    <n v="51"/>
    <s v="2023-01-20 17:59:29"/>
    <x v="8"/>
    <n v="107.976915201"/>
    <n v="2.63"/>
    <n v="-12.5"/>
    <n v="85.719399015999997"/>
    <n v="-3.98"/>
    <n v="1.516"/>
    <n v="0.13700000000000001"/>
    <n v="0"/>
    <n v="-2.2400000000000002"/>
    <n v="-14.61"/>
    <n v="5157.29"/>
    <n v="-4.09"/>
    <n v="103.44"/>
    <n v="104.76"/>
    <n v="130.26"/>
    <n v="1.26"/>
    <n v="3.77"/>
    <n v="-19.399999999999999"/>
    <s v="MEASURED"/>
    <s v="NORMAL"/>
    <n v="-0.56000000000000005"/>
    <n v="88"/>
    <n v="98.87"/>
    <x v="0"/>
    <x v="0"/>
  </r>
  <r>
    <s v="FC43E09A-A427-4C7A-882A-8D6A929C7F732023-01-20"/>
    <x v="13"/>
    <n v="52"/>
    <s v="2023-01-20 18:00:07"/>
    <x v="8"/>
    <n v="111.46653582899999"/>
    <n v="7"/>
    <n v="-6.29"/>
    <n v="85.093056852000004"/>
    <n v="-1.84"/>
    <n v="1.446"/>
    <n v="0.14499999999999999"/>
    <n v="10"/>
    <n v="0.3"/>
    <n v="-7.38"/>
    <n v="8802"/>
    <n v="-5.71"/>
    <n v="122"/>
    <n v="124.25"/>
    <n v="130.26"/>
    <n v="1.31"/>
    <n v="13.17"/>
    <n v="-8.1"/>
    <s v="MEASURED"/>
    <s v="NORMAL"/>
    <n v="-0.56000000000000005"/>
    <n v="88"/>
    <n v="98.87"/>
    <x v="0"/>
    <x v="0"/>
  </r>
  <r>
    <s v="FC43E09A-A427-4C7A-882A-8D6A929C7F732023-01-20"/>
    <x v="13"/>
    <n v="53"/>
    <s v="2023-01-20 18:00:31"/>
    <x v="8"/>
    <n v="111.444166466"/>
    <n v="20.149999999999999"/>
    <n v="-3.11"/>
    <n v="82.945598004000004"/>
    <n v="-8.6"/>
    <n v="1.4259999999999999"/>
    <n v="0.159"/>
    <n v="9"/>
    <n v="-3.01"/>
    <n v="-2.48"/>
    <n v="1847.21"/>
    <n v="-0.39"/>
    <n v="157.46"/>
    <n v="167.57"/>
    <n v="130.26"/>
    <n v="1.34"/>
    <n v="22.85"/>
    <n v="-9.67"/>
    <s v="BALL_FLIGHT"/>
    <s v="NORMAL"/>
    <n v="-0.56000000000000005"/>
    <n v="88"/>
    <n v="98.87"/>
    <x v="1"/>
    <x v="0"/>
  </r>
  <r>
    <s v="FC43E09A-A427-4C7A-882A-8D6A929C7F732023-01-20"/>
    <x v="13"/>
    <n v="54"/>
    <s v="2023-01-20 18:00:57"/>
    <x v="8"/>
    <n v="102.38457445100001"/>
    <n v="23.42"/>
    <n v="10.7"/>
    <n v="88.291875761"/>
    <n v="-6.39"/>
    <n v="1.4059999999999999"/>
    <n v="0.13900000000000001"/>
    <n v="0"/>
    <n v="-3.81"/>
    <n v="14"/>
    <n v="3611.13"/>
    <n v="-21.37"/>
    <n v="129.22"/>
    <n v="139"/>
    <n v="130.26"/>
    <n v="1.1599999999999999"/>
    <n v="24.64"/>
    <n v="49.5"/>
    <s v="MEASURED"/>
    <s v="NORMAL"/>
    <n v="-0.56000000000000005"/>
    <n v="88"/>
    <n v="98.87"/>
    <x v="0"/>
    <x v="0"/>
  </r>
  <r>
    <s v="FC43E09A-A427-4C7A-882A-8D6A929C7F732023-01-20"/>
    <x v="13"/>
    <n v="55"/>
    <s v="2023-01-20 18:01:22"/>
    <x v="8"/>
    <n v="93.190766257999996"/>
    <n v="24.16"/>
    <n v="14.71"/>
    <n v="94.085540777999995"/>
    <n v="0.81"/>
    <n v="1.6439999999999999"/>
    <n v="0.125"/>
    <n v="0"/>
    <n v="0"/>
    <n v="17.78"/>
    <n v="2542.88"/>
    <n v="-19.32"/>
    <n v="117.81"/>
    <n v="130.12"/>
    <n v="130.26"/>
    <n v="0.99"/>
    <n v="19.95"/>
    <n v="49.23"/>
    <s v="MEASURED"/>
    <s v="NORMAL"/>
    <n v="-0.56000000000000005"/>
    <n v="88"/>
    <n v="98.87"/>
    <x v="0"/>
    <x v="0"/>
  </r>
  <r>
    <s v="FC43E09A-A427-4C7A-882A-8D6A929C7F732023-01-20"/>
    <x v="13"/>
    <n v="56"/>
    <s v="2023-01-20 18:01:51"/>
    <x v="8"/>
    <n v="107.216356859"/>
    <n v="19.2"/>
    <n v="3.25"/>
    <n v="82.274517114000005"/>
    <n v="-4.88"/>
    <n v="1.484"/>
    <n v="0.14099999999999999"/>
    <n v="0"/>
    <n v="-5.98"/>
    <n v="4.7"/>
    <n v="3215.05"/>
    <n v="-23.62"/>
    <n v="137.44"/>
    <n v="149.43"/>
    <n v="130.26"/>
    <n v="1.3"/>
    <n v="21.04"/>
    <n v="33.64"/>
    <s v="MEASURED"/>
    <s v="NORMAL"/>
    <n v="-0.56000000000000005"/>
    <n v="88"/>
    <n v="98.87"/>
    <x v="1"/>
    <x v="0"/>
  </r>
  <r>
    <s v="FC43E09A-A427-4C7A-882A-8D6A929C7F732023-01-20"/>
    <x v="13"/>
    <n v="57"/>
    <s v="2023-01-20 18:02:53"/>
    <x v="9"/>
    <n v="113.971904485"/>
    <n v="0"/>
    <n v="-10.48"/>
    <n v="80.932355333999993"/>
    <n v="-7.43"/>
    <n v="1.3740000000000001"/>
    <n v="0.18099999999999999"/>
    <n v="7.6"/>
    <n v="2.69"/>
    <n v="-11.63"/>
    <n v="2658.42"/>
    <n v="-0.55000000000000004"/>
    <n v="0"/>
    <n v="0"/>
    <n v="0"/>
    <n v="1.41"/>
    <n v="0"/>
    <n v="0"/>
    <s v="MEASURED"/>
    <s v="NORMAL"/>
    <n v="-0.56000000000000005"/>
    <n v="88"/>
    <n v="98.87"/>
    <x v="0"/>
    <x v="0"/>
  </r>
  <r>
    <s v="FC43E09A-A427-4C7A-882A-8D6A929C7F732023-01-20"/>
    <x v="13"/>
    <n v="58"/>
    <s v="2023-01-20 18:03:17"/>
    <x v="9"/>
    <n v="113.211346143"/>
    <n v="11.25"/>
    <n v="3.1"/>
    <n v="82.095562209999997"/>
    <n v="-1.64"/>
    <n v="1.486"/>
    <n v="0.16300000000000001"/>
    <n v="9.1"/>
    <n v="-3.79"/>
    <n v="4.03"/>
    <n v="3382.78"/>
    <n v="-6.54"/>
    <n v="140.62"/>
    <n v="149.01"/>
    <n v="169.4"/>
    <n v="1.38"/>
    <n v="13.98"/>
    <n v="15.11"/>
    <s v="MEASURED"/>
    <s v="NORMAL"/>
    <n v="-0.56000000000000005"/>
    <n v="88"/>
    <n v="98.87"/>
    <x v="1"/>
    <x v="0"/>
  </r>
  <r>
    <s v="FC43E09A-A427-4C7A-882A-8D6A929C7F732023-01-20"/>
    <x v="13"/>
    <n v="59"/>
    <s v="2023-01-20 18:03:44"/>
    <x v="9"/>
    <n v="123.47888376"/>
    <n v="9.2200000000000006"/>
    <n v="-3.53"/>
    <n v="85.965462009000007"/>
    <n v="-3.63"/>
    <n v="1.53"/>
    <n v="0.155"/>
    <n v="9.9"/>
    <n v="-2.31"/>
    <n v="-3.74"/>
    <n v="1154.7"/>
    <n v="30"/>
    <n v="122.59"/>
    <n v="153.83000000000001"/>
    <n v="169.4"/>
    <n v="1.44"/>
    <n v="6.33"/>
    <n v="-21.07"/>
    <s v="BALL_FLIGHT"/>
    <s v="NORMAL"/>
    <n v="-0.56000000000000005"/>
    <n v="88"/>
    <n v="98.87"/>
    <x v="1"/>
    <x v="0"/>
  </r>
  <r>
    <s v="FC43E09A-A427-4C7A-882A-8D6A929C7F732023-01-20"/>
    <x v="13"/>
    <n v="60"/>
    <s v="2023-01-20 18:04:14"/>
    <x v="9"/>
    <n v="125.15658598500001"/>
    <n v="8.5299999999999994"/>
    <n v="-9.64"/>
    <n v="87.195776973999997"/>
    <n v="-3.79"/>
    <n v="1.5429999999999999"/>
    <n v="0.152"/>
    <n v="0"/>
    <n v="-0.01"/>
    <n v="-11.16"/>
    <n v="4581.32"/>
    <n v="-5.93"/>
    <n v="155.99"/>
    <n v="161.49"/>
    <n v="169.4"/>
    <n v="1.44"/>
    <n v="16.71"/>
    <n v="-20.47"/>
    <s v="BALL_FLIGHT"/>
    <s v="NORMAL"/>
    <n v="-0.56000000000000005"/>
    <n v="88"/>
    <n v="98.87"/>
    <x v="1"/>
    <x v="0"/>
  </r>
  <r>
    <s v="FC43E09A-A427-4C7A-882A-8D6A929C7F732023-01-20"/>
    <x v="13"/>
    <n v="61"/>
    <s v="2023-01-20 18:04:41"/>
    <x v="9"/>
    <n v="123.120973952"/>
    <n v="8.57"/>
    <n v="-7.24"/>
    <n v="85.450966660000006"/>
    <n v="-2.71"/>
    <n v="1.554"/>
    <n v="0.14599999999999999"/>
    <n v="0"/>
    <n v="-3.05"/>
    <n v="-8.4"/>
    <n v="5318.98"/>
    <n v="-14.49"/>
    <n v="148.46"/>
    <n v="157.33000000000001"/>
    <n v="169.4"/>
    <n v="1.44"/>
    <n v="16.38"/>
    <n v="-0.51"/>
    <s v="BALL_FLIGHT"/>
    <s v="NORMAL"/>
    <n v="-0.56000000000000005"/>
    <n v="88"/>
    <n v="98.87"/>
    <x v="1"/>
    <x v="0"/>
  </r>
  <r>
    <s v="FC43E09A-A427-4C7A-882A-8D6A929C7F732023-01-20"/>
    <x v="13"/>
    <n v="62"/>
    <s v="2023-01-20 18:06:34"/>
    <x v="3"/>
    <n v="126.431639676"/>
    <n v="11.13"/>
    <n v="3.92"/>
    <n v="93.973693963000002"/>
    <n v="-5.23"/>
    <n v="1.3260000000000001"/>
    <n v="0.14699999999999999"/>
    <n v="9"/>
    <n v="-4.04"/>
    <n v="5.57"/>
    <n v="3523.99"/>
    <n v="-30"/>
    <n v="154.61000000000001"/>
    <n v="165.94"/>
    <n v="169.4"/>
    <n v="1.35"/>
    <n v="15.89"/>
    <n v="47.54"/>
    <s v="MEASURED"/>
    <s v="NORMAL"/>
    <n v="-0.56000000000000005"/>
    <n v="88"/>
    <n v="98.87"/>
    <x v="1"/>
    <x v="0"/>
  </r>
  <r>
    <s v="FC43E09A-A427-4C7A-882A-8D6A929C7F732023-01-20"/>
    <x v="13"/>
    <n v="63"/>
    <s v="2023-01-20 18:07:17"/>
    <x v="3"/>
    <n v="123.993379109"/>
    <n v="11.59"/>
    <n v="2.25"/>
    <n v="94.286865044999999"/>
    <n v="0"/>
    <n v="1.26"/>
    <n v="0.23400000000000001"/>
    <n v="5.4"/>
    <n v="0"/>
    <n v="0"/>
    <n v="5668.27"/>
    <n v="-10.029999999999999"/>
    <n v="152"/>
    <n v="153.44999999999999"/>
    <n v="169.4"/>
    <n v="1.32"/>
    <n v="22.38"/>
    <n v="20.73"/>
    <s v="MEASURED"/>
    <s v="NORMAL"/>
    <n v="-0.56000000000000005"/>
    <n v="88"/>
    <n v="98.87"/>
    <x v="0"/>
    <x v="0"/>
  </r>
  <r>
    <s v="FC43E09A-A427-4C7A-882A-8D6A929C7F732023-01-20"/>
    <x v="13"/>
    <n v="64"/>
    <s v="2023-01-20 18:07:47"/>
    <x v="3"/>
    <n v="124.328919554"/>
    <n v="15.68"/>
    <n v="5.58"/>
    <n v="91.110415498999998"/>
    <n v="-0.9"/>
    <n v="1.514"/>
    <n v="0.17899999999999999"/>
    <n v="8.5"/>
    <n v="0"/>
    <n v="6.93"/>
    <n v="4926.2700000000004"/>
    <n v="-21.14"/>
    <n v="155.24"/>
    <n v="162.74"/>
    <n v="169.4"/>
    <n v="1.36"/>
    <n v="26.38"/>
    <n v="48.81"/>
    <s v="BALL_FLIGHT"/>
    <s v="NORMAL"/>
    <n v="-0.56000000000000005"/>
    <n v="88"/>
    <n v="98.87"/>
    <x v="1"/>
    <x v="0"/>
  </r>
  <r>
    <s v="FC43E09A-A427-4C7A-882A-8D6A929C7F732023-01-20"/>
    <x v="13"/>
    <n v="65"/>
    <s v="2023-01-20 18:08:28"/>
    <x v="3"/>
    <n v="128.89226960600001"/>
    <n v="13.51"/>
    <n v="-1.39"/>
    <n v="96.165891536999993"/>
    <n v="0.96"/>
    <n v="1.476"/>
    <n v="0.14299999999999999"/>
    <n v="0"/>
    <n v="-4.2300000000000004"/>
    <n v="-1.84"/>
    <n v="2953.44"/>
    <n v="-4.22"/>
    <n v="176.8"/>
    <n v="185.24"/>
    <n v="169.4"/>
    <n v="1.34"/>
    <n v="23.26"/>
    <n v="0.98"/>
    <s v="MEASURED"/>
    <s v="NORMAL"/>
    <n v="-0.56000000000000005"/>
    <n v="88"/>
    <n v="98.87"/>
    <x v="1"/>
    <x v="0"/>
  </r>
  <r>
    <s v="FC43E09A-A427-4C7A-882A-8D6A929C7F732023-01-20"/>
    <x v="13"/>
    <n v="66"/>
    <s v="2023-01-20 18:08:54"/>
    <x v="3"/>
    <n v="79.120436931"/>
    <n v="32.75"/>
    <n v="27.56"/>
    <n v="95.785612365999995"/>
    <n v="-11.05"/>
    <n v="1.454"/>
    <n v="0.16300000000000001"/>
    <n v="8.9"/>
    <n v="5.82"/>
    <n v="0"/>
    <n v="5944.43"/>
    <n v="-0.18"/>
    <n v="84.26"/>
    <n v="84.41"/>
    <n v="169.4"/>
    <n v="0.83"/>
    <n v="22.73"/>
    <n v="44.26"/>
    <s v="BALL_FLIGHT"/>
    <s v="NORMAL"/>
    <n v="-0.56000000000000005"/>
    <n v="88"/>
    <n v="98.87"/>
    <x v="0"/>
    <x v="0"/>
  </r>
  <r>
    <s v="FC43E09A-A427-4C7A-882A-8D6A929C7F732023-01-20"/>
    <x v="13"/>
    <n v="67"/>
    <s v="2023-01-20 18:09:26"/>
    <x v="3"/>
    <n v="114.28507556700001"/>
    <n v="14.23"/>
    <n v="-5.99"/>
    <n v="91.088046136000003"/>
    <n v="-1"/>
    <n v="1.37"/>
    <n v="0.14299999999999999"/>
    <n v="9.6"/>
    <n v="-3.74"/>
    <n v="-7.14"/>
    <n v="3233.52"/>
    <n v="1.1399999999999999"/>
    <n v="149.37"/>
    <n v="156.9"/>
    <n v="169.4"/>
    <n v="1.25"/>
    <n v="18.7"/>
    <n v="-18.57"/>
    <s v="MEASURED"/>
    <s v="NORMAL"/>
    <n v="-0.56000000000000005"/>
    <n v="88"/>
    <n v="98.87"/>
    <x v="0"/>
    <x v="0"/>
  </r>
  <r>
    <s v="FC43E09A-A427-4C7A-882A-8D6A929C7F732023-01-20"/>
    <x v="13"/>
    <n v="68"/>
    <s v="2023-01-20 18:09:58"/>
    <x v="3"/>
    <n v="120.92877637799999"/>
    <n v="12.85"/>
    <n v="6.14"/>
    <n v="90.841983142999993"/>
    <n v="-3.25"/>
    <n v="1.415"/>
    <n v="0.14199999999999999"/>
    <n v="10"/>
    <n v="-5.86"/>
    <n v="7.97"/>
    <n v="4429.95"/>
    <n v="-22.89"/>
    <n v="148.88"/>
    <n v="158.93"/>
    <n v="169.4"/>
    <n v="1.33"/>
    <n v="19.309999999999999"/>
    <n v="48.1"/>
    <s v="BALL_FLIGHT"/>
    <s v="NORMAL"/>
    <n v="-0.56000000000000005"/>
    <n v="88"/>
    <n v="98.87"/>
    <x v="0"/>
    <x v="0"/>
  </r>
  <r>
    <s v="FC43E09A-A427-4C7A-882A-8D6A929C7F732023-01-20"/>
    <x v="13"/>
    <n v="69"/>
    <s v="2023-01-20 18:10:41"/>
    <x v="3"/>
    <n v="116.074624607"/>
    <n v="14.4"/>
    <n v="-1.3"/>
    <n v="90.170902252999994"/>
    <n v="-0.78"/>
    <n v="1.4079999999999999"/>
    <n v="0.13500000000000001"/>
    <n v="0"/>
    <n v="-6.74"/>
    <n v="-1.46"/>
    <n v="2929.25"/>
    <n v="3.86"/>
    <n v="154.09"/>
    <n v="160.38"/>
    <n v="169.4"/>
    <n v="1.29"/>
    <n v="19.010000000000002"/>
    <n v="-8.1999999999999993"/>
    <s v="MEASURED"/>
    <s v="NORMAL"/>
    <n v="-0.56000000000000005"/>
    <n v="88"/>
    <n v="98.87"/>
    <x v="1"/>
    <x v="0"/>
  </r>
  <r>
    <s v="FC43E09A-A427-4C7A-882A-8D6A929C7F732023-01-20"/>
    <x v="13"/>
    <n v="70"/>
    <s v="2023-01-20 18:12:03"/>
    <x v="1"/>
    <n v="92.922333902000005"/>
    <n v="24.54"/>
    <n v="0.78"/>
    <n v="79.702040369000002"/>
    <n v="-5.23"/>
    <n v="1.272"/>
    <n v="0.183"/>
    <n v="7"/>
    <n v="-1.1000000000000001"/>
    <n v="1.74"/>
    <n v="2332.0500000000002"/>
    <n v="-30"/>
    <n v="116.8"/>
    <n v="130.5"/>
    <n v="169.4"/>
    <n v="1.17"/>
    <n v="19.55"/>
    <n v="23.39"/>
    <s v="MEASURED"/>
    <s v="NORMAL"/>
    <n v="-0.56000000000000005"/>
    <n v="88"/>
    <n v="98.87"/>
    <x v="1"/>
    <x v="0"/>
  </r>
  <r>
    <s v="FC43E09A-A427-4C7A-882A-8D6A929C7F732023-01-20"/>
    <x v="13"/>
    <n v="71"/>
    <s v="2023-01-20 18:12:25"/>
    <x v="1"/>
    <n v="105.695240175"/>
    <n v="6"/>
    <n v="-4.13"/>
    <n v="80.440229348000003"/>
    <n v="-6.21"/>
    <n v="1.415"/>
    <n v="0.16600000000000001"/>
    <n v="8.5"/>
    <n v="-0.1"/>
    <n v="-4.08"/>
    <n v="4039.55"/>
    <n v="-12.36"/>
    <n v="107.24"/>
    <n v="132.44"/>
    <n v="169.4"/>
    <n v="1.31"/>
    <n v="5.72"/>
    <n v="0.79"/>
    <s v="MEASURED"/>
    <s v="NORMAL"/>
    <n v="-0.56000000000000005"/>
    <n v="88"/>
    <n v="98.87"/>
    <x v="1"/>
    <x v="0"/>
  </r>
  <r>
    <s v="732F7614-D491-409D-90C7-2DCD702CA12C2023-01-14"/>
    <x v="14"/>
    <n v="1"/>
    <s v="2023-01-14 09:22:17"/>
    <x v="7"/>
    <n v="84.668038955"/>
    <n v="2.23"/>
    <n v="-13.77"/>
    <n v="63.417144104999998"/>
    <n v="-8.08"/>
    <n v="1.2649999999999999"/>
    <n v="0.20799999999999999"/>
    <n v="6.1"/>
    <n v="1.67"/>
    <n v="-15.54"/>
    <n v="4017.43"/>
    <n v="1.05"/>
    <n v="45.01"/>
    <n v="45.35"/>
    <n v="67.92"/>
    <n v="1.34"/>
    <n v="0.46"/>
    <n v="-10.92"/>
    <s v="BALL_FLIGHT"/>
    <s v="NORMAL"/>
    <n v="6.11"/>
    <n v="74"/>
    <n v="99.06"/>
    <x v="0"/>
    <x v="0"/>
  </r>
  <r>
    <s v="732F7614-D491-409D-90C7-2DCD702CA12C2023-01-14"/>
    <x v="14"/>
    <n v="2"/>
    <s v="2023-01-14 09:22:42"/>
    <x v="7"/>
    <n v="80.395490621999997"/>
    <n v="8.48"/>
    <n v="-4.5199999999999996"/>
    <n v="65.944882124000003"/>
    <n v="-6.27"/>
    <n v="1.4119999999999999"/>
    <n v="0.21299999999999999"/>
    <n v="6.6"/>
    <n v="1.1000000000000001"/>
    <n v="-4.55"/>
    <n v="6661.48"/>
    <n v="0.24"/>
    <n v="69.650000000000006"/>
    <n v="81.459999999999994"/>
    <n v="67.92"/>
    <n v="1.22"/>
    <n v="4.2"/>
    <n v="-6.66"/>
    <s v="BALL_FLIGHT"/>
    <s v="NORMAL"/>
    <n v="6.11"/>
    <n v="74"/>
    <n v="99.06"/>
    <x v="1"/>
    <x v="0"/>
  </r>
  <r>
    <s v="732F7614-D491-409D-90C7-2DCD702CA12C2023-01-14"/>
    <x v="14"/>
    <n v="3"/>
    <s v="2023-01-14 09:23:12"/>
    <x v="7"/>
    <n v="77.330887891000003"/>
    <n v="29.85"/>
    <n v="-11.67"/>
    <n v="65.094846329999996"/>
    <n v="-5.46"/>
    <n v="1.4490000000000001"/>
    <n v="0.2"/>
    <n v="7.2"/>
    <n v="0.7"/>
    <n v="-13.38"/>
    <n v="2434.79"/>
    <n v="-0.87"/>
    <n v="91.75"/>
    <n v="94.59"/>
    <n v="67.92"/>
    <n v="1.19"/>
    <n v="18.399999999999999"/>
    <n v="-20.03"/>
    <s v="BALL_FLIGHT"/>
    <s v="NORMAL"/>
    <n v="6.11"/>
    <n v="74"/>
    <n v="99.06"/>
    <x v="0"/>
    <x v="0"/>
  </r>
  <r>
    <s v="732F7614-D491-409D-90C7-2DCD702CA12C2023-01-14"/>
    <x v="14"/>
    <n v="4"/>
    <s v="2023-01-14 09:23:53"/>
    <x v="7"/>
    <n v="80.417859985000007"/>
    <n v="28.57"/>
    <n v="-3.24"/>
    <n v="65.161954418999997"/>
    <n v="-1.9"/>
    <n v="1.5149999999999999"/>
    <n v="0.16400000000000001"/>
    <n v="9.1999999999999993"/>
    <n v="-2.5099999999999998"/>
    <n v="-3.66"/>
    <n v="3259.33"/>
    <n v="1.1000000000000001"/>
    <n v="95.41"/>
    <n v="95.6"/>
    <n v="67.92"/>
    <n v="1.23"/>
    <n v="19.41"/>
    <n v="-6.42"/>
    <s v="BALL_FLIGHT"/>
    <s v="NORMAL"/>
    <n v="6.11"/>
    <n v="74"/>
    <n v="99.06"/>
    <x v="1"/>
    <x v="0"/>
  </r>
  <r>
    <s v="732F7614-D491-409D-90C7-2DCD702CA12C2023-01-14"/>
    <x v="14"/>
    <n v="5"/>
    <s v="2023-01-14 09:24:20"/>
    <x v="7"/>
    <n v="76.279527830000006"/>
    <n v="31.7"/>
    <n v="-4.8899999999999997"/>
    <n v="62.678955125999998"/>
    <n v="-2.46"/>
    <n v="1.304"/>
    <n v="0.21299999999999999"/>
    <n v="6.1"/>
    <n v="-1.54"/>
    <n v="-5.58"/>
    <n v="1873.53"/>
    <n v="0"/>
    <n v="92.25"/>
    <n v="92.25"/>
    <n v="67.92"/>
    <n v="1.22"/>
    <n v="19.010000000000002"/>
    <n v="-8.35"/>
    <s v="BALL_FLIGHT"/>
    <s v="NORMAL"/>
    <n v="6.11"/>
    <n v="74"/>
    <n v="99.06"/>
    <x v="1"/>
    <x v="0"/>
  </r>
  <r>
    <s v="732F7614-D491-409D-90C7-2DCD702CA12C2023-01-14"/>
    <x v="14"/>
    <n v="6"/>
    <s v="2023-01-14 09:24:46"/>
    <x v="7"/>
    <n v="75.876879295999998"/>
    <n v="32.03"/>
    <n v="-0.86"/>
    <n v="64.915891426000002"/>
    <n v="-3.06"/>
    <n v="1.385"/>
    <n v="0.19400000000000001"/>
    <n v="7.1"/>
    <n v="-2.11"/>
    <n v="-0.57999999999999996"/>
    <n v="1883.43"/>
    <n v="9.64"/>
    <n v="91.46"/>
    <n v="91.66"/>
    <n v="67.92"/>
    <n v="1.17"/>
    <n v="19.02"/>
    <n v="-5.04"/>
    <s v="BALL_FLIGHT"/>
    <s v="NORMAL"/>
    <n v="6.11"/>
    <n v="74"/>
    <n v="99.06"/>
    <x v="1"/>
    <x v="0"/>
  </r>
  <r>
    <s v="732F7614-D491-409D-90C7-2DCD702CA12C2023-01-14"/>
    <x v="14"/>
    <n v="7"/>
    <s v="2023-01-14 09:25:13"/>
    <x v="7"/>
    <n v="65.810665946"/>
    <n v="29.91"/>
    <n v="14.1"/>
    <n v="65.765927219999995"/>
    <n v="5.17"/>
    <n v="1.52"/>
    <n v="0.16700000000000001"/>
    <n v="9.1"/>
    <n v="-2.54"/>
    <n v="16.38"/>
    <n v="1476.12"/>
    <n v="30"/>
    <n v="70.3"/>
    <n v="75.540000000000006"/>
    <n v="67.92"/>
    <n v="1"/>
    <n v="12.22"/>
    <n v="12.51"/>
    <s v="BALL_FLIGHT"/>
    <s v="NORMAL"/>
    <n v="6.11"/>
    <n v="74"/>
    <n v="99.06"/>
    <x v="1"/>
    <x v="0"/>
  </r>
  <r>
    <s v="732F7614-D491-409D-90C7-2DCD702CA12C2023-01-14"/>
    <x v="14"/>
    <n v="8"/>
    <s v="2023-01-14 09:25:36"/>
    <x v="7"/>
    <n v="71.201682429000002"/>
    <n v="32.89"/>
    <n v="-3.32"/>
    <n v="66.839656644000002"/>
    <n v="-2.29"/>
    <n v="1.423"/>
    <n v="0.19400000000000001"/>
    <n v="7.3"/>
    <n v="0.19"/>
    <n v="-3.69"/>
    <n v="1640.33"/>
    <n v="4.3499999999999996"/>
    <n v="83.4"/>
    <n v="83.6"/>
    <n v="67.92"/>
    <n v="1.07"/>
    <n v="17.16"/>
    <n v="-6.38"/>
    <s v="BALL_FLIGHT"/>
    <s v="NORMAL"/>
    <n v="6.11"/>
    <n v="74"/>
    <n v="99.06"/>
    <x v="1"/>
    <x v="0"/>
  </r>
  <r>
    <s v="732F7614-D491-409D-90C7-2DCD702CA12C2023-01-14"/>
    <x v="14"/>
    <n v="9"/>
    <s v="2023-01-14 09:26:34"/>
    <x v="0"/>
    <n v="79.053328841999999"/>
    <n v="30.81"/>
    <n v="-3.34"/>
    <n v="69.725304471000001"/>
    <n v="-9.39"/>
    <n v="1.415"/>
    <n v="0.17399999999999999"/>
    <n v="8.1"/>
    <n v="-2.65"/>
    <n v="-2.64"/>
    <n v="3109.64"/>
    <n v="-8.3000000000000007"/>
    <n v="92.16"/>
    <n v="96.73"/>
    <n v="87.93"/>
    <n v="1.1299999999999999"/>
    <n v="20.53"/>
    <n v="-1.73"/>
    <s v="BALL_FLIGHT"/>
    <s v="NORMAL"/>
    <n v="6.11"/>
    <n v="74"/>
    <n v="99.06"/>
    <x v="1"/>
    <x v="0"/>
  </r>
  <r>
    <s v="732F7614-D491-409D-90C7-2DCD702CA12C2023-01-14"/>
    <x v="14"/>
    <n v="10"/>
    <s v="2023-01-14 09:27:26"/>
    <x v="0"/>
    <n v="87.710272322999998"/>
    <n v="31.66"/>
    <n v="-5.96"/>
    <n v="75.161059679999994"/>
    <n v="-10.8"/>
    <n v="1.4119999999999999"/>
    <n v="0.21099999999999999"/>
    <n v="6.7"/>
    <n v="3.63"/>
    <n v="-5.6"/>
    <n v="2535.7600000000002"/>
    <n v="-15.36"/>
    <n v="109.98"/>
    <n v="119.92"/>
    <n v="87.93"/>
    <n v="1.17"/>
    <n v="25.88"/>
    <n v="-2.37"/>
    <s v="BALL_FLIGHT"/>
    <s v="NORMAL"/>
    <n v="6.11"/>
    <n v="74"/>
    <n v="99.06"/>
    <x v="1"/>
    <x v="0"/>
  </r>
  <r>
    <s v="732F7614-D491-409D-90C7-2DCD702CA12C2023-01-14"/>
    <x v="14"/>
    <n v="11"/>
    <s v="2023-01-14 09:28:05"/>
    <x v="0"/>
    <n v="89.991947349"/>
    <n v="32.74"/>
    <n v="-2.83"/>
    <n v="80.753400429999999"/>
    <n v="-6.73"/>
    <n v="1.44"/>
    <n v="0.20300000000000001"/>
    <n v="7.1"/>
    <n v="-0.75"/>
    <n v="-2.42"/>
    <n v="2188.36"/>
    <n v="-3.9"/>
    <n v="121.08"/>
    <n v="126.72"/>
    <n v="87.93"/>
    <n v="1.1100000000000001"/>
    <n v="28.36"/>
    <n v="-3.38"/>
    <s v="MEASURED"/>
    <s v="NORMAL"/>
    <n v="6.11"/>
    <n v="74"/>
    <n v="99.06"/>
    <x v="1"/>
    <x v="0"/>
  </r>
  <r>
    <s v="732F7614-D491-409D-90C7-2DCD702CA12C2023-01-14"/>
    <x v="14"/>
    <n v="12"/>
    <s v="2023-01-14 09:28:40"/>
    <x v="0"/>
    <n v="83.236399723000005"/>
    <n v="0"/>
    <n v="6.57"/>
    <n v="72.543844209"/>
    <n v="-7.8"/>
    <n v="1.179"/>
    <n v="0.21199999999999999"/>
    <n v="5.6"/>
    <n v="0"/>
    <n v="9.19"/>
    <n v="2660.94"/>
    <n v="-30"/>
    <n v="0"/>
    <n v="0"/>
    <n v="0"/>
    <n v="1.1499999999999999"/>
    <n v="0"/>
    <n v="0"/>
    <s v="RATIO"/>
    <s v="NORMAL"/>
    <n v="6.11"/>
    <n v="74"/>
    <n v="99.06"/>
    <x v="0"/>
    <x v="0"/>
  </r>
  <r>
    <s v="732F7614-D491-409D-90C7-2DCD702CA12C2023-01-14"/>
    <x v="14"/>
    <n v="13"/>
    <s v="2023-01-14 09:29:00"/>
    <x v="0"/>
    <n v="82.408733291999994"/>
    <n v="25.73"/>
    <n v="-8.3000000000000007"/>
    <n v="69.389764025999995"/>
    <n v="-3.81"/>
    <n v="1.3640000000000001"/>
    <n v="0.183"/>
    <n v="7.5"/>
    <n v="4.07"/>
    <n v="-9.52"/>
    <n v="3858.82"/>
    <n v="1.7"/>
    <n v="96.36"/>
    <n v="100.11"/>
    <n v="87.93"/>
    <n v="1.19"/>
    <n v="18.18"/>
    <n v="-16.64"/>
    <s v="BALL_FLIGHT"/>
    <s v="NORMAL"/>
    <n v="6.11"/>
    <n v="74"/>
    <n v="99.06"/>
    <x v="0"/>
    <x v="0"/>
  </r>
  <r>
    <s v="732F7614-D491-409D-90C7-2DCD702CA12C2023-01-14"/>
    <x v="14"/>
    <n v="14"/>
    <s v="2023-01-14 09:29:48"/>
    <x v="0"/>
    <n v="99.834467068999999"/>
    <n v="32.880000000000003"/>
    <n v="0.27"/>
    <n v="84.981210036999997"/>
    <n v="-4.09"/>
    <n v="1.417"/>
    <n v="0.2"/>
    <n v="7.1"/>
    <n v="8.3800000000000008"/>
    <n v="0.96"/>
    <n v="2741.32"/>
    <n v="11.98"/>
    <n v="129.29"/>
    <n v="132.94999999999999"/>
    <n v="87.93"/>
    <n v="1.17"/>
    <n v="35.450000000000003"/>
    <n v="-9.89"/>
    <s v="MEASURED"/>
    <s v="NORMAL"/>
    <n v="6.11"/>
    <n v="74"/>
    <n v="99.06"/>
    <x v="1"/>
    <x v="0"/>
  </r>
  <r>
    <s v="732F7614-D491-409D-90C7-2DCD702CA12C2023-01-14"/>
    <x v="14"/>
    <n v="15"/>
    <s v="2023-01-14 09:30:22"/>
    <x v="0"/>
    <n v="95.226378291000003"/>
    <n v="30.91"/>
    <n v="-1.66"/>
    <n v="78.941482027000006"/>
    <n v="0.84"/>
    <n v="1.353"/>
    <n v="0.14199999999999999"/>
    <n v="9.5"/>
    <n v="0"/>
    <n v="-2.15"/>
    <n v="2804.81"/>
    <n v="-6.3"/>
    <n v="122.68"/>
    <n v="131.63999999999999"/>
    <n v="87.93"/>
    <n v="1.21"/>
    <n v="30.22"/>
    <n v="1.25"/>
    <s v="MEASURED"/>
    <s v="NORMAL"/>
    <n v="6.11"/>
    <n v="74"/>
    <n v="99.06"/>
    <x v="1"/>
    <x v="0"/>
  </r>
  <r>
    <s v="732F7614-D491-409D-90C7-2DCD702CA12C2023-01-14"/>
    <x v="14"/>
    <n v="16"/>
    <s v="2023-01-14 09:30:54"/>
    <x v="0"/>
    <n v="93.861847147999995"/>
    <n v="28.25"/>
    <n v="-1.21"/>
    <n v="74.691303056999999"/>
    <n v="-3.43"/>
    <n v="1.306"/>
    <n v="0.17899999999999999"/>
    <n v="7.3"/>
    <n v="6.69"/>
    <n v="-0.94"/>
    <n v="3245.44"/>
    <n v="9.7100000000000009"/>
    <n v="118.55"/>
    <n v="121.41"/>
    <n v="87.93"/>
    <n v="1.26"/>
    <n v="26.52"/>
    <n v="-10.99"/>
    <s v="MEASURED"/>
    <s v="NORMAL"/>
    <n v="6.11"/>
    <n v="74"/>
    <n v="99.06"/>
    <x v="1"/>
    <x v="0"/>
  </r>
  <r>
    <s v="732F7614-D491-409D-90C7-2DCD702CA12C2023-01-14"/>
    <x v="14"/>
    <n v="17"/>
    <s v="2023-01-14 09:31:20"/>
    <x v="1"/>
    <n v="108.04402329"/>
    <n v="26.39"/>
    <n v="2.2400000000000002"/>
    <n v="84.444345325"/>
    <n v="-2.65"/>
    <n v="1.329"/>
    <n v="0.156"/>
    <n v="8.5"/>
    <n v="-1.1599999999999999"/>
    <n v="3.13"/>
    <n v="1971.09"/>
    <n v="-30"/>
    <n v="150.58000000000001"/>
    <n v="155.22"/>
    <n v="87.93"/>
    <n v="1.28"/>
    <n v="28.88"/>
    <n v="31.82"/>
    <s v="MEASURED"/>
    <s v="NORMAL"/>
    <n v="6.11"/>
    <n v="74"/>
    <n v="99.06"/>
    <x v="0"/>
    <x v="0"/>
  </r>
  <r>
    <s v="732F7614-D491-409D-90C7-2DCD702CA12C2023-01-14"/>
    <x v="14"/>
    <n v="18"/>
    <s v="2023-01-14 09:32:22"/>
    <x v="1"/>
    <n v="111.488905192"/>
    <n v="20.16"/>
    <n v="-4.95"/>
    <n v="109.005905899"/>
    <n v="0"/>
    <n v="4.1000000000000002E-2"/>
    <n v="4.2000000000000003E-2"/>
    <n v="1"/>
    <n v="0"/>
    <n v="0"/>
    <n v="4332.59"/>
    <n v="9.7799999999999994"/>
    <n v="144.46"/>
    <n v="144.66"/>
    <n v="132.46"/>
    <n v="1.02"/>
    <n v="27.22"/>
    <n v="-25.23"/>
    <s v="MEASURED"/>
    <s v="NORMAL"/>
    <n v="6.11"/>
    <n v="74"/>
    <n v="99.06"/>
    <x v="1"/>
    <x v="0"/>
  </r>
  <r>
    <s v="732F7614-D491-409D-90C7-2DCD702CA12C2023-01-14"/>
    <x v="14"/>
    <n v="19"/>
    <s v="2023-01-14 09:32:53"/>
    <x v="1"/>
    <n v="111.198103473"/>
    <n v="22.29"/>
    <n v="1.18"/>
    <n v="85.943092645999997"/>
    <n v="-0.61"/>
    <n v="5.3999999999999999E-2"/>
    <n v="5.5E-2"/>
    <n v="1"/>
    <n v="-5.0999999999999996"/>
    <n v="1.53"/>
    <n v="4625"/>
    <n v="-7.34"/>
    <n v="141.12"/>
    <n v="145.19"/>
    <n v="132.46"/>
    <n v="1.29"/>
    <n v="30.61"/>
    <n v="12.48"/>
    <s v="MEASURED"/>
    <s v="NORMAL"/>
    <n v="6.11"/>
    <n v="74"/>
    <n v="99.06"/>
    <x v="1"/>
    <x v="0"/>
  </r>
  <r>
    <s v="732F7614-D491-409D-90C7-2DCD702CA12C2023-01-14"/>
    <x v="14"/>
    <n v="20"/>
    <s v="2023-01-14 09:33:24"/>
    <x v="1"/>
    <n v="110.14674341200001"/>
    <n v="21.37"/>
    <n v="-1.44"/>
    <n v="86.032570097999994"/>
    <n v="-1.53"/>
    <n v="1.3460000000000001"/>
    <n v="0.14899999999999999"/>
    <n v="9"/>
    <n v="-0.21"/>
    <n v="-1.52"/>
    <n v="4871.6000000000004"/>
    <n v="3.55"/>
    <n v="138.83000000000001"/>
    <n v="144.87"/>
    <n v="132.46"/>
    <n v="1.28"/>
    <n v="29.06"/>
    <n v="-8.66"/>
    <s v="MEASURED"/>
    <s v="NORMAL"/>
    <n v="6.11"/>
    <n v="74"/>
    <n v="99.06"/>
    <x v="1"/>
    <x v="0"/>
  </r>
  <r>
    <s v="732F7614-D491-409D-90C7-2DCD702CA12C2023-01-14"/>
    <x v="14"/>
    <n v="21"/>
    <s v="2023-01-14 09:33:55"/>
    <x v="1"/>
    <n v="112.092877993"/>
    <n v="23.46"/>
    <n v="-1"/>
    <n v="90.819613779999997"/>
    <n v="-0.5"/>
    <n v="1.401"/>
    <n v="0.14799999999999999"/>
    <n v="9.5"/>
    <n v="-1.39"/>
    <n v="-1.1399999999999999"/>
    <n v="7723.77"/>
    <n v="-0.8"/>
    <n v="128.12"/>
    <n v="130.58000000000001"/>
    <n v="132.46"/>
    <n v="1.23"/>
    <n v="34.54"/>
    <n v="-1.61"/>
    <s v="MEASURED"/>
    <s v="NORMAL"/>
    <n v="6.11"/>
    <n v="74"/>
    <n v="99.06"/>
    <x v="1"/>
    <x v="0"/>
  </r>
  <r>
    <s v="732F7614-D491-409D-90C7-2DCD702CA12C2023-01-14"/>
    <x v="14"/>
    <n v="22"/>
    <s v="2023-01-14 09:34:26"/>
    <x v="1"/>
    <n v="109.788833604"/>
    <n v="22.14"/>
    <n v="1.05"/>
    <n v="88.224767671999999"/>
    <n v="-0.16"/>
    <n v="1.3919999999999999"/>
    <n v="0.13700000000000001"/>
    <n v="0"/>
    <n v="-0.95"/>
    <n v="1.3"/>
    <n v="4491.1099999999997"/>
    <n v="6.72"/>
    <n v="139.75"/>
    <n v="145.59"/>
    <n v="132.46"/>
    <n v="1.24"/>
    <n v="29.52"/>
    <n v="-5.59"/>
    <s v="MEASURED"/>
    <s v="NORMAL"/>
    <n v="6.11"/>
    <n v="74"/>
    <n v="99.06"/>
    <x v="1"/>
    <x v="0"/>
  </r>
  <r>
    <s v="732F7614-D491-409D-90C7-2DCD702CA12C2023-01-14"/>
    <x v="14"/>
    <n v="23"/>
    <s v="2023-01-14 09:34:57"/>
    <x v="1"/>
    <n v="97.776485672999996"/>
    <n v="8.98"/>
    <n v="12.11"/>
    <n v="85.831245831000004"/>
    <n v="-1.75"/>
    <n v="1.343"/>
    <n v="0.158"/>
    <n v="8.5"/>
    <n v="-0.64"/>
    <n v="15.01"/>
    <n v="2524.79"/>
    <n v="-4.21"/>
    <n v="95.93"/>
    <n v="125.12"/>
    <n v="132.46"/>
    <n v="1.1399999999999999"/>
    <n v="5.53"/>
    <n v="29.19"/>
    <s v="MEASURED"/>
    <s v="NORMAL"/>
    <n v="6.11"/>
    <n v="74"/>
    <n v="99.06"/>
    <x v="1"/>
    <x v="0"/>
  </r>
  <r>
    <s v="732F7614-D491-409D-90C7-2DCD702CA12C2023-01-14"/>
    <x v="14"/>
    <n v="24"/>
    <s v="2023-01-14 09:35:28"/>
    <x v="1"/>
    <n v="111.10862602100001"/>
    <n v="21.82"/>
    <n v="-5.54"/>
    <n v="83.773264435000002"/>
    <n v="-4.72"/>
    <n v="1.3120000000000001"/>
    <n v="0.16300000000000001"/>
    <n v="8"/>
    <n v="-1.3"/>
    <n v="-6.03"/>
    <n v="3961.17"/>
    <n v="5.18"/>
    <n v="145.46"/>
    <n v="149.59"/>
    <n v="132.46"/>
    <n v="1.33"/>
    <n v="29.27"/>
    <n v="-22.51"/>
    <s v="MEASURED"/>
    <s v="NORMAL"/>
    <n v="6.11"/>
    <n v="74"/>
    <n v="99.06"/>
    <x v="1"/>
    <x v="0"/>
  </r>
  <r>
    <s v="732F7614-D491-409D-90C7-2DCD702CA12C2023-01-14"/>
    <x v="14"/>
    <n v="25"/>
    <s v="2023-01-14 09:36:04"/>
    <x v="1"/>
    <n v="83.325877175000002"/>
    <n v="29.91"/>
    <n v="8.0299999999999994"/>
    <n v="66.929134095999999"/>
    <n v="0"/>
    <n v="1.095"/>
    <n v="0.34"/>
    <n v="3.2"/>
    <n v="0"/>
    <n v="0"/>
    <n v="2501.9899999999998"/>
    <n v="-0.8"/>
    <n v="102.72"/>
    <n v="111.61"/>
    <n v="132.46"/>
    <n v="1.24"/>
    <n v="21.71"/>
    <n v="17.100000000000001"/>
    <s v="BALL_FLIGHT"/>
    <s v="NORMAL"/>
    <n v="6.11"/>
    <n v="74"/>
    <n v="99.06"/>
    <x v="1"/>
    <x v="0"/>
  </r>
  <r>
    <s v="732F7614-D491-409D-90C7-2DCD702CA12C2023-01-14"/>
    <x v="14"/>
    <n v="26"/>
    <s v="2023-01-14 09:36:58"/>
    <x v="1"/>
    <n v="107.77559093399999"/>
    <n v="19.82"/>
    <n v="-5.0999999999999996"/>
    <n v="83.169291634000004"/>
    <n v="-5.22"/>
    <n v="1.393"/>
    <n v="0.16400000000000001"/>
    <n v="8.5"/>
    <n v="-1.43"/>
    <n v="-5.42"/>
    <n v="4531.45"/>
    <n v="-0.35"/>
    <n v="136.62"/>
    <n v="142.58000000000001"/>
    <n v="132.46"/>
    <n v="1.3"/>
    <n v="25.32"/>
    <n v="-13.59"/>
    <s v="MEASURED"/>
    <s v="NORMAL"/>
    <n v="6.11"/>
    <n v="74"/>
    <n v="99.06"/>
    <x v="1"/>
    <x v="0"/>
  </r>
  <r>
    <s v="732F7614-D491-409D-90C7-2DCD702CA12C2023-01-14"/>
    <x v="14"/>
    <n v="27"/>
    <s v="2023-01-14 09:37:26"/>
    <x v="1"/>
    <n v="106.70186151"/>
    <n v="10.74"/>
    <n v="-5.76"/>
    <n v="85.920723283000001"/>
    <n v="-3.83"/>
    <n v="1.355"/>
    <n v="0.17399999999999999"/>
    <n v="7.8"/>
    <n v="1.99"/>
    <n v="-6.43"/>
    <n v="7679.24"/>
    <n v="-17.95"/>
    <n v="119.71"/>
    <n v="121.26"/>
    <n v="132.46"/>
    <n v="1.24"/>
    <n v="14.2"/>
    <n v="5.6"/>
    <s v="MEASURED"/>
    <s v="NORMAL"/>
    <n v="6.11"/>
    <n v="74"/>
    <n v="99.06"/>
    <x v="1"/>
    <x v="0"/>
  </r>
  <r>
    <s v="732F7614-D491-409D-90C7-2DCD702CA12C2023-01-14"/>
    <x v="14"/>
    <n v="28"/>
    <s v="2023-01-14 09:38:05"/>
    <x v="1"/>
    <n v="98.179134207000004"/>
    <n v="19.420000000000002"/>
    <n v="-0.39"/>
    <n v="81.066571511999996"/>
    <n v="-5.53"/>
    <n v="1.224"/>
    <n v="0.17299999999999999"/>
    <n v="7.1"/>
    <n v="-0.51"/>
    <n v="0.37"/>
    <n v="3878.48"/>
    <n v="-7.52"/>
    <n v="125.46"/>
    <n v="132.13999999999999"/>
    <n v="132.46"/>
    <n v="1.21"/>
    <n v="19.09"/>
    <n v="7.31"/>
    <s v="MEASURED"/>
    <s v="NORMAL"/>
    <n v="6.11"/>
    <n v="74"/>
    <n v="99.06"/>
    <x v="1"/>
    <x v="0"/>
  </r>
  <r>
    <s v="732F7614-D491-409D-90C7-2DCD702CA12C2023-01-14"/>
    <x v="14"/>
    <n v="29"/>
    <s v="2023-01-14 09:38:49"/>
    <x v="11"/>
    <n v="106.03078062"/>
    <n v="19.829999999999998"/>
    <n v="1.05"/>
    <n v="81.670544312999994"/>
    <n v="-4.45"/>
    <n v="1.302"/>
    <n v="0.193"/>
    <n v="6.7"/>
    <n v="1.72"/>
    <n v="1.95"/>
    <n v="4084.68"/>
    <n v="-5.23"/>
    <n v="135.59"/>
    <n v="140.16"/>
    <n v="132.46"/>
    <n v="1.3"/>
    <n v="23.84"/>
    <n v="8.42"/>
    <s v="MEASURED"/>
    <s v="NORMAL"/>
    <n v="6.11"/>
    <n v="74"/>
    <n v="99.06"/>
    <x v="1"/>
    <x v="0"/>
  </r>
  <r>
    <s v="732F7614-D491-409D-90C7-2DCD702CA12C2023-01-14"/>
    <x v="14"/>
    <n v="30"/>
    <s v="2023-01-14 09:39:18"/>
    <x v="11"/>
    <n v="93.638153517999996"/>
    <n v="19"/>
    <n v="5.0999999999999996"/>
    <n v="82.498210744000005"/>
    <n v="-2.4700000000000002"/>
    <n v="1.3340000000000001"/>
    <n v="0.155"/>
    <n v="8.6"/>
    <n v="-1.43"/>
    <n v="6.59"/>
    <n v="1727.41"/>
    <n v="-30"/>
    <n v="111.32"/>
    <n v="130.74"/>
    <n v="132.46"/>
    <n v="1.1399999999999999"/>
    <n v="12.67"/>
    <n v="27.79"/>
    <s v="MEASURED"/>
    <s v="NORMAL"/>
    <n v="6.11"/>
    <n v="74"/>
    <n v="99.06"/>
    <x v="1"/>
    <x v="0"/>
  </r>
  <r>
    <s v="732F7614-D491-409D-90C7-2DCD702CA12C2023-01-14"/>
    <x v="14"/>
    <n v="31"/>
    <s v="2023-01-14 09:40:26"/>
    <x v="11"/>
    <n v="55.968146226000002"/>
    <n v="22.23"/>
    <n v="-20.68"/>
    <n v="79.388869287000006"/>
    <n v="0"/>
    <n v="1.21"/>
    <n v="0.247"/>
    <n v="4.9000000000000004"/>
    <n v="0"/>
    <n v="0"/>
    <n v="7620.34"/>
    <n v="0"/>
    <n v="47.78"/>
    <n v="47.95"/>
    <n v="132.46"/>
    <n v="0.7"/>
    <n v="6.34"/>
    <n v="-17.59"/>
    <s v="RATIO"/>
    <s v="NORMAL"/>
    <n v="6.11"/>
    <n v="74"/>
    <n v="99.06"/>
    <x v="0"/>
    <x v="0"/>
  </r>
  <r>
    <s v="732F7614-D491-409D-90C7-2DCD702CA12C2023-01-14"/>
    <x v="14"/>
    <n v="32"/>
    <s v="2023-01-14 09:41:02"/>
    <x v="11"/>
    <n v="107.84269902299999"/>
    <n v="15.24"/>
    <n v="-4.78"/>
    <n v="82.811381826000002"/>
    <n v="-4.17"/>
    <n v="1.222"/>
    <n v="0.17899999999999999"/>
    <n v="6.8"/>
    <n v="0.32"/>
    <n v="-5.18"/>
    <n v="4868.92"/>
    <n v="3.16"/>
    <n v="133.41"/>
    <n v="139.62"/>
    <n v="132.46"/>
    <n v="1.3"/>
    <n v="19.36"/>
    <n v="-16.489999999999998"/>
    <s v="MEASURED"/>
    <s v="NORMAL"/>
    <n v="6.11"/>
    <n v="74"/>
    <n v="99.06"/>
    <x v="1"/>
    <x v="0"/>
  </r>
  <r>
    <s v="732F7614-D491-409D-90C7-2DCD702CA12C2023-01-14"/>
    <x v="14"/>
    <n v="33"/>
    <s v="2023-01-14 09:41:38"/>
    <x v="11"/>
    <n v="108.782212269"/>
    <n v="14.24"/>
    <n v="-3.53"/>
    <n v="82.833751188999997"/>
    <n v="-7.28"/>
    <n v="1.306"/>
    <n v="0.16500000000000001"/>
    <n v="7.9"/>
    <n v="0.8"/>
    <n v="-3.19"/>
    <n v="6324.76"/>
    <n v="-3.64"/>
    <n v="130.05000000000001"/>
    <n v="138.25"/>
    <n v="132.46"/>
    <n v="1.31"/>
    <n v="19.760000000000002"/>
    <n v="-4.6900000000000004"/>
    <s v="MEASURED"/>
    <s v="NORMAL"/>
    <n v="6.11"/>
    <n v="74"/>
    <n v="99.06"/>
    <x v="1"/>
    <x v="0"/>
  </r>
  <r>
    <s v="732F7614-D491-409D-90C7-2DCD702CA12C2023-01-14"/>
    <x v="14"/>
    <n v="34"/>
    <s v="2023-01-14 09:42:35"/>
    <x v="11"/>
    <n v="78.426986678000006"/>
    <n v="18.559999999999999"/>
    <n v="7.41"/>
    <n v="76.055834200000007"/>
    <n v="-3.17"/>
    <n v="1.3320000000000001"/>
    <n v="0.161"/>
    <n v="8.3000000000000007"/>
    <n v="-1.95"/>
    <n v="9.51"/>
    <n v="5480.55"/>
    <n v="-7.13"/>
    <n v="82.27"/>
    <n v="92.9"/>
    <n v="132.46"/>
    <n v="1.03"/>
    <n v="10.88"/>
    <n v="16.559999999999999"/>
    <s v="BALL_FLIGHT"/>
    <s v="NORMAL"/>
    <n v="6.11"/>
    <n v="74"/>
    <n v="99.06"/>
    <x v="0"/>
    <x v="0"/>
  </r>
  <r>
    <s v="732F7614-D491-409D-90C7-2DCD702CA12C2023-01-14"/>
    <x v="14"/>
    <n v="35"/>
    <s v="2023-01-14 09:43:55"/>
    <x v="11"/>
    <n v="91.915712567"/>
    <n v="21.8"/>
    <n v="9.07"/>
    <n v="82.811381826000002"/>
    <n v="-3.54"/>
    <n v="1.286"/>
    <n v="0.159"/>
    <n v="8.1"/>
    <n v="2.0099999999999998"/>
    <n v="11.58"/>
    <n v="3999.39"/>
    <n v="-8.56"/>
    <n v="111.64"/>
    <n v="121.37"/>
    <n v="132.46"/>
    <n v="1.1100000000000001"/>
    <n v="18.77"/>
    <n v="27.53"/>
    <s v="MEASURED"/>
    <s v="NORMAL"/>
    <n v="6.11"/>
    <n v="74"/>
    <n v="99.06"/>
    <x v="1"/>
    <x v="0"/>
  </r>
  <r>
    <s v="732F7614-D491-409D-90C7-2DCD702CA12C2023-01-14"/>
    <x v="14"/>
    <n v="36"/>
    <s v="2023-01-14 09:44:20"/>
    <x v="11"/>
    <n v="112.898175061"/>
    <n v="14.07"/>
    <n v="-2.6"/>
    <n v="82.319255839999997"/>
    <n v="-3.29"/>
    <n v="1.2729999999999999"/>
    <n v="0.16600000000000001"/>
    <n v="7.7"/>
    <n v="0.22"/>
    <n v="-2.66"/>
    <n v="5648.17"/>
    <n v="-6.44"/>
    <n v="138.4"/>
    <n v="145.78"/>
    <n v="132.46"/>
    <n v="1.37"/>
    <n v="20.86"/>
    <n v="1.17"/>
    <s v="MEASURED"/>
    <s v="NORMAL"/>
    <n v="6.11"/>
    <n v="74"/>
    <n v="99.06"/>
    <x v="1"/>
    <x v="0"/>
  </r>
  <r>
    <s v="732F7614-D491-409D-90C7-2DCD702CA12C2023-01-14"/>
    <x v="14"/>
    <n v="37"/>
    <s v="2023-01-14 09:44:43"/>
    <x v="11"/>
    <n v="75.787401844000001"/>
    <n v="9.9499999999999993"/>
    <n v="-9.2200000000000006"/>
    <n v="83.862741886999999"/>
    <n v="-5.0599999999999996"/>
    <n v="1.3779999999999999"/>
    <n v="0.17100000000000001"/>
    <n v="8.1"/>
    <n v="7.98"/>
    <n v="-10.46"/>
    <n v="2297.79"/>
    <n v="1.22"/>
    <n v="58.82"/>
    <n v="59.1"/>
    <n v="132.46"/>
    <n v="0.9"/>
    <n v="2.96"/>
    <n v="-9.74"/>
    <s v="BALL_FLIGHT"/>
    <s v="NORMAL"/>
    <n v="6.11"/>
    <n v="74"/>
    <n v="99.06"/>
    <x v="0"/>
    <x v="0"/>
  </r>
  <r>
    <s v="732F7614-D491-409D-90C7-2DCD702CA12C2023-01-14"/>
    <x v="14"/>
    <n v="38"/>
    <s v="2023-01-14 09:45:29"/>
    <x v="8"/>
    <n v="92.005190018999997"/>
    <n v="20.63"/>
    <n v="7.27"/>
    <n v="83.191660997"/>
    <n v="-5.25"/>
    <n v="1.2849999999999999"/>
    <n v="0.156"/>
    <n v="8.1999999999999993"/>
    <n v="-0.61"/>
    <n v="9.65"/>
    <n v="4085.19"/>
    <n v="-12.75"/>
    <n v="110.37"/>
    <n v="120.65"/>
    <n v="132.46"/>
    <n v="1.1100000000000001"/>
    <n v="17.420000000000002"/>
    <n v="26.63"/>
    <s v="MEASURED"/>
    <s v="NORMAL"/>
    <n v="6.11"/>
    <n v="74"/>
    <n v="99.06"/>
    <x v="0"/>
    <x v="0"/>
  </r>
  <r>
    <s v="732F7614-D491-409D-90C7-2DCD702CA12C2023-01-14"/>
    <x v="14"/>
    <n v="39"/>
    <s v="2023-01-14 09:46:00"/>
    <x v="8"/>
    <n v="101.467430568"/>
    <n v="21.98"/>
    <n v="4.62"/>
    <n v="83.079814182000007"/>
    <n v="-7.69"/>
    <n v="1.208"/>
    <n v="0.151"/>
    <n v="8"/>
    <n v="-4.0199999999999996"/>
    <n v="6.79"/>
    <n v="3527.11"/>
    <n v="-9.3000000000000007"/>
    <n v="130.69"/>
    <n v="140.84"/>
    <n v="132.46"/>
    <n v="1.22"/>
    <n v="23.42"/>
    <n v="21.65"/>
    <s v="MEASURED"/>
    <s v="NORMAL"/>
    <n v="6.11"/>
    <n v="74"/>
    <n v="99.06"/>
    <x v="1"/>
    <x v="0"/>
  </r>
  <r>
    <s v="732F7614-D491-409D-90C7-2DCD702CA12C2023-01-14"/>
    <x v="14"/>
    <n v="40"/>
    <s v="2023-01-14 09:46:35"/>
    <x v="8"/>
    <n v="92.094667470999994"/>
    <n v="24.87"/>
    <n v="15.66"/>
    <n v="87.643164233999997"/>
    <n v="-4.46"/>
    <n v="1.2549999999999999"/>
    <n v="0.126"/>
    <n v="10"/>
    <n v="-2.1"/>
    <n v="19.75"/>
    <n v="6537.13"/>
    <n v="-4.79"/>
    <n v="105.32"/>
    <n v="107.53"/>
    <n v="132.46"/>
    <n v="1.05"/>
    <n v="23.37"/>
    <n v="36.51"/>
    <s v="MEASURED"/>
    <s v="NORMAL"/>
    <n v="6.11"/>
    <n v="74"/>
    <n v="99.06"/>
    <x v="0"/>
    <x v="0"/>
  </r>
  <r>
    <s v="732F7614-D491-409D-90C7-2DCD702CA12C2023-01-14"/>
    <x v="14"/>
    <n v="41"/>
    <s v="2023-01-14 09:47:03"/>
    <x v="8"/>
    <n v="100.90819649300001"/>
    <n v="11.32"/>
    <n v="-9.6199999999999992"/>
    <n v="78.986220752999998"/>
    <n v="-5.59"/>
    <n v="1.2989999999999999"/>
    <n v="0.152"/>
    <n v="8.5"/>
    <n v="-0.53"/>
    <n v="-10.86"/>
    <n v="4351.09"/>
    <n v="6.58"/>
    <n v="116.89"/>
    <n v="117.12"/>
    <n v="132.46"/>
    <n v="1.28"/>
    <n v="10.86"/>
    <n v="-25.19"/>
    <s v="MEASURED"/>
    <s v="NORMAL"/>
    <n v="6.11"/>
    <n v="74"/>
    <n v="99.06"/>
    <x v="0"/>
    <x v="0"/>
  </r>
  <r>
    <s v="732F7614-D491-409D-90C7-2DCD702CA12C2023-01-14"/>
    <x v="14"/>
    <n v="42"/>
    <s v="2023-01-14 09:47:24"/>
    <x v="8"/>
    <n v="121.130100645"/>
    <n v="18.489999999999998"/>
    <n v="-4.18"/>
    <n v="85.987831372000002"/>
    <n v="-4.47"/>
    <n v="1.274"/>
    <n v="0.13700000000000001"/>
    <n v="9.3000000000000007"/>
    <n v="-1.39"/>
    <n v="-4.41"/>
    <n v="2366.8200000000002"/>
    <n v="3.79"/>
    <n v="175.05"/>
    <n v="175.3"/>
    <n v="132.46"/>
    <n v="1.41"/>
    <n v="26.32"/>
    <n v="-17.89"/>
    <s v="MEASURED"/>
    <s v="NORMAL"/>
    <n v="6.11"/>
    <n v="74"/>
    <n v="99.06"/>
    <x v="1"/>
    <x v="0"/>
  </r>
  <r>
    <s v="732F7614-D491-409D-90C7-2DCD702CA12C2023-01-14"/>
    <x v="14"/>
    <n v="43"/>
    <s v="2023-01-14 09:47:47"/>
    <x v="8"/>
    <n v="110.683608124"/>
    <n v="21.72"/>
    <n v="1.84"/>
    <n v="88.202398309000003"/>
    <n v="-3.53"/>
    <n v="1.272"/>
    <n v="0.13900000000000001"/>
    <n v="9.1999999999999993"/>
    <n v="-1.07"/>
    <n v="2.78"/>
    <n v="7505.09"/>
    <n v="-7.49"/>
    <n v="128.65"/>
    <n v="130.05000000000001"/>
    <n v="132.46"/>
    <n v="1.26"/>
    <n v="31.11"/>
    <n v="14.61"/>
    <s v="MEASURED"/>
    <s v="NORMAL"/>
    <n v="6.11"/>
    <n v="74"/>
    <n v="99.06"/>
    <x v="1"/>
    <x v="0"/>
  </r>
  <r>
    <s v="732F7614-D491-409D-90C7-2DCD702CA12C2023-01-14"/>
    <x v="14"/>
    <n v="44"/>
    <s v="2023-01-14 09:48:39"/>
    <x v="3"/>
    <n v="100.68450286300001"/>
    <n v="30.57"/>
    <n v="-13.78"/>
    <n v="91.692018937"/>
    <n v="-4.1900000000000004"/>
    <n v="1.2709999999999999"/>
    <n v="0.16600000000000001"/>
    <n v="7.7"/>
    <n v="5.28"/>
    <n v="-16.14"/>
    <n v="3956.73"/>
    <n v="1.72"/>
    <n v="124.95"/>
    <n v="125.13"/>
    <n v="132.46"/>
    <n v="1.1000000000000001"/>
    <n v="34.119999999999997"/>
    <n v="-35.79"/>
    <s v="MEASURED"/>
    <s v="NORMAL"/>
    <n v="6.11"/>
    <n v="74"/>
    <n v="99.06"/>
    <x v="0"/>
    <x v="0"/>
  </r>
  <r>
    <s v="732F7614-D491-409D-90C7-2DCD702CA12C2023-01-14"/>
    <x v="14"/>
    <n v="45"/>
    <s v="2023-01-14 09:49:16"/>
    <x v="3"/>
    <n v="102.317466362"/>
    <n v="34.11"/>
    <n v="-4.88"/>
    <n v="96.322477078000006"/>
    <n v="-1.44"/>
    <n v="1.111"/>
    <n v="0.156"/>
    <n v="7.1"/>
    <n v="4.46"/>
    <n v="-5.72"/>
    <n v="6012.35"/>
    <n v="5.72"/>
    <n v="112.22"/>
    <n v="114.21"/>
    <n v="132.46"/>
    <n v="1.06"/>
    <n v="39.79"/>
    <n v="-18.54"/>
    <s v="MEASURED"/>
    <s v="NORMAL"/>
    <n v="6.11"/>
    <n v="74"/>
    <n v="99.06"/>
    <x v="0"/>
    <x v="0"/>
  </r>
  <r>
    <s v="732F7614-D491-409D-90C7-2DCD702CA12C2023-01-14"/>
    <x v="14"/>
    <n v="46"/>
    <s v="2023-01-14 09:49:53"/>
    <x v="3"/>
    <n v="132.29241278200001"/>
    <n v="11.99"/>
    <n v="4.9400000000000004"/>
    <n v="98.760737645000006"/>
    <n v="-1.58"/>
    <n v="1.2929999999999999"/>
    <n v="0.13400000000000001"/>
    <n v="9.6"/>
    <n v="-5.15"/>
    <n v="6.26"/>
    <n v="5218.62"/>
    <n v="-17.73"/>
    <n v="166.55"/>
    <n v="177.31"/>
    <n v="132.46"/>
    <n v="1.34"/>
    <n v="24.94"/>
    <n v="46.12"/>
    <s v="MEASURED"/>
    <s v="NORMAL"/>
    <n v="6.11"/>
    <n v="74"/>
    <n v="99.06"/>
    <x v="1"/>
    <x v="0"/>
  </r>
  <r>
    <s v="732F7614-D491-409D-90C7-2DCD702CA12C2023-01-14"/>
    <x v="14"/>
    <n v="47"/>
    <s v="2023-01-14 09:50:30"/>
    <x v="3"/>
    <n v="99.454187898000001"/>
    <n v="28.01"/>
    <n v="-15.05"/>
    <n v="95.897459181000002"/>
    <n v="-4.2"/>
    <n v="1.236"/>
    <n v="0.161"/>
    <n v="7.7"/>
    <n v="6.91"/>
    <n v="-17.690000000000001"/>
    <n v="8001.67"/>
    <n v="10.25"/>
    <n v="109.1"/>
    <n v="111.01"/>
    <n v="132.46"/>
    <n v="1.04"/>
    <n v="30.8"/>
    <n v="-43.76"/>
    <s v="RATIO"/>
    <s v="NORMAL"/>
    <n v="6.11"/>
    <n v="74"/>
    <n v="99.06"/>
    <x v="0"/>
    <x v="0"/>
  </r>
  <r>
    <s v="732F7614-D491-409D-90C7-2DCD702CA12C2023-01-14"/>
    <x v="14"/>
    <n v="48"/>
    <s v="2023-01-14 09:51:32"/>
    <x v="3"/>
    <n v="104.867573744"/>
    <n v="19.899999999999999"/>
    <n v="-13.85"/>
    <n v="87.553686782"/>
    <n v="4.01"/>
    <n v="1.514"/>
    <n v="0.105"/>
    <n v="0"/>
    <n v="0"/>
    <n v="-17.47"/>
    <n v="5537.15"/>
    <n v="0.26"/>
    <n v="128.83000000000001"/>
    <n v="129.02000000000001"/>
    <n v="132.46"/>
    <n v="1.2"/>
    <n v="24.55"/>
    <n v="-34.51"/>
    <s v="MEASURED"/>
    <s v="NORMAL"/>
    <n v="6.11"/>
    <n v="74"/>
    <n v="99.06"/>
    <x v="0"/>
    <x v="0"/>
  </r>
  <r>
    <s v="732F7614-D491-409D-90C7-2DCD702CA12C2023-01-14"/>
    <x v="14"/>
    <n v="49"/>
    <s v="2023-01-14 09:52:17"/>
    <x v="3"/>
    <n v="119.787938865"/>
    <n v="16.100000000000001"/>
    <n v="10.199999999999999"/>
    <n v="91.669649574000005"/>
    <n v="1.1599999999999999"/>
    <n v="1.3480000000000001"/>
    <n v="0.14899999999999999"/>
    <n v="9"/>
    <n v="-4.18"/>
    <n v="12.24"/>
    <n v="6101.64"/>
    <n v="-30"/>
    <n v="141.86000000000001"/>
    <n v="148.44999999999999"/>
    <n v="132.46"/>
    <n v="1.31"/>
    <n v="23.22"/>
    <n v="67.64"/>
    <s v="MEASURED"/>
    <s v="NORMAL"/>
    <n v="6.11"/>
    <n v="74"/>
    <n v="99.06"/>
    <x v="0"/>
    <x v="0"/>
  </r>
  <r>
    <s v="732F7614-D491-409D-90C7-2DCD702CA12C2023-01-14"/>
    <x v="14"/>
    <n v="50"/>
    <s v="2023-01-14 09:53:01"/>
    <x v="3"/>
    <n v="123.45651439700001"/>
    <n v="2.74"/>
    <n v="-9.4600000000000009"/>
    <n v="85.764137742000003"/>
    <n v="-3.11"/>
    <n v="1.3109999999999999"/>
    <n v="0.184"/>
    <n v="7.1"/>
    <n v="-4.53"/>
    <n v="-11.05"/>
    <n v="1298.23"/>
    <n v="7.51"/>
    <n v="73.430000000000007"/>
    <n v="74"/>
    <n v="132.46"/>
    <n v="1.44"/>
    <n v="0.92"/>
    <n v="-12.99"/>
    <s v="BALL_FLIGHT"/>
    <s v="NORMAL"/>
    <n v="6.11"/>
    <n v="74"/>
    <n v="99.06"/>
    <x v="0"/>
    <x v="0"/>
  </r>
  <r>
    <s v="732F7614-D491-409D-90C7-2DCD702CA12C2023-01-14"/>
    <x v="14"/>
    <n v="51"/>
    <s v="2023-01-14 09:53:40"/>
    <x v="3"/>
    <n v="126.588225217"/>
    <n v="10.31"/>
    <n v="-3.36"/>
    <n v="91.065676773000007"/>
    <n v="-0.44"/>
    <n v="1.427"/>
    <n v="0.14199999999999999"/>
    <n v="10"/>
    <n v="-2.1800000000000002"/>
    <n v="-4.03"/>
    <n v="1839.66"/>
    <n v="30"/>
    <n v="152.36000000000001"/>
    <n v="152.71"/>
    <n v="132.46"/>
    <n v="1.39"/>
    <n v="10.25"/>
    <n v="-27.37"/>
    <s v="MEASURED"/>
    <s v="NORMAL"/>
    <n v="6.11"/>
    <n v="74"/>
    <n v="99.06"/>
    <x v="0"/>
    <x v="0"/>
  </r>
  <r>
    <s v="732F7614-D491-409D-90C7-2DCD702CA12C2023-01-14"/>
    <x v="14"/>
    <n v="52"/>
    <s v="2023-01-14 09:54:11"/>
    <x v="3"/>
    <n v="110.07963532300001"/>
    <n v="27.99"/>
    <n v="0.68"/>
    <n v="95.025054023999999"/>
    <n v="0"/>
    <n v="1.327"/>
    <n v="0.192"/>
    <n v="6.9"/>
    <n v="0"/>
    <n v="0"/>
    <n v="5937.55"/>
    <n v="-2.16"/>
    <n v="128.79"/>
    <n v="132.4"/>
    <n v="132.46"/>
    <n v="1.1599999999999999"/>
    <n v="38.409999999999997"/>
    <n v="4.5999999999999996"/>
    <s v="MEASURED"/>
    <s v="NORMAL"/>
    <n v="6.11"/>
    <n v="74"/>
    <n v="99.06"/>
    <x v="0"/>
    <x v="0"/>
  </r>
  <r>
    <s v="732F7614-D491-409D-90C7-2DCD702CA12C2023-01-14"/>
    <x v="14"/>
    <n v="53"/>
    <s v="2023-01-14 09:54:51"/>
    <x v="3"/>
    <n v="129.18307132499999"/>
    <n v="6.9"/>
    <n v="-1.55"/>
    <n v="92.967072627999997"/>
    <n v="-4.32"/>
    <n v="1.367"/>
    <n v="0.16"/>
    <n v="8.5"/>
    <n v="-1.23"/>
    <n v="-1.23"/>
    <n v="3535.54"/>
    <n v="-0.23"/>
    <n v="162.88"/>
    <n v="172.08"/>
    <n v="132.46"/>
    <n v="1.39"/>
    <n v="12.86"/>
    <n v="-4.53"/>
    <s v="MEASURED"/>
    <s v="NORMAL"/>
    <n v="6.11"/>
    <n v="74"/>
    <n v="99.06"/>
    <x v="1"/>
    <x v="0"/>
  </r>
  <r>
    <s v="732F7614-D491-409D-90C7-2DCD702CA12C2023-01-14"/>
    <x v="14"/>
    <n v="54"/>
    <s v="2023-01-14 09:55:19"/>
    <x v="3"/>
    <n v="133.90300691799999"/>
    <n v="8.5299999999999994"/>
    <n v="-1.66"/>
    <n v="95.986936632999999"/>
    <n v="-5.12"/>
    <n v="1.383"/>
    <n v="0.158"/>
    <n v="8.8000000000000007"/>
    <n v="-0.73"/>
    <n v="-1.24"/>
    <n v="3334.3"/>
    <n v="2.74"/>
    <n v="173.8"/>
    <n v="187.98"/>
    <n v="132.46"/>
    <n v="1.4"/>
    <n v="16.93"/>
    <n v="-9.6"/>
    <s v="BALL_FLIGHT"/>
    <s v="NORMAL"/>
    <n v="6.11"/>
    <n v="74"/>
    <n v="99.06"/>
    <x v="1"/>
    <x v="0"/>
  </r>
  <r>
    <s v="732F7614-D491-409D-90C7-2DCD702CA12C2023-01-14"/>
    <x v="14"/>
    <n v="55"/>
    <s v="2023-01-14 09:55:46"/>
    <x v="3"/>
    <n v="129.80941348900001"/>
    <n v="7.44"/>
    <n v="-6.13"/>
    <n v="93.548676065999999"/>
    <n v="0"/>
    <n v="1.329"/>
    <n v="0.19800000000000001"/>
    <n v="6.7"/>
    <n v="0"/>
    <n v="0"/>
    <n v="5992.86"/>
    <n v="-13.06"/>
    <n v="158.06"/>
    <n v="161.85"/>
    <n v="132.46"/>
    <n v="1.39"/>
    <n v="18.059999999999999"/>
    <n v="1.49"/>
    <s v="MEASURED"/>
    <s v="NORMAL"/>
    <n v="6.11"/>
    <n v="74"/>
    <n v="99.06"/>
    <x v="1"/>
    <x v="0"/>
  </r>
  <r>
    <s v="732F7614-D491-409D-90C7-2DCD702CA12C2023-01-14"/>
    <x v="14"/>
    <n v="56"/>
    <s v="2023-01-14 09:56:29"/>
    <x v="3"/>
    <n v="108.67036545400001"/>
    <n v="19.05"/>
    <n v="-9.85"/>
    <n v="90.528812060999996"/>
    <n v="-0.41"/>
    <n v="1.252"/>
    <n v="0.13700000000000001"/>
    <n v="9.1"/>
    <n v="-4.3600000000000003"/>
    <n v="-11.93"/>
    <n v="7768.2"/>
    <n v="4.3499999999999996"/>
    <n v="127.23"/>
    <n v="127.41"/>
    <n v="132.46"/>
    <n v="1.2"/>
    <n v="26.62"/>
    <n v="-29.99"/>
    <s v="MEASURED"/>
    <s v="NORMAL"/>
    <n v="6.11"/>
    <n v="74"/>
    <n v="99.06"/>
    <x v="0"/>
    <x v="0"/>
  </r>
  <r>
    <s v="F75ED7CE-7929-471B-A084-95E9AED89FB62023-01-10"/>
    <x v="15"/>
    <n v="1"/>
    <s v="2023-01-10 18:24:01"/>
    <x v="0"/>
    <n v="71.403006696000006"/>
    <n v="13.65"/>
    <n v="-16.07"/>
    <n v="78.717788397000007"/>
    <n v="-8.19"/>
    <n v="1.4179999999999999"/>
    <n v="0.182"/>
    <n v="7.8"/>
    <n v="5.74"/>
    <n v="-18.309999999999999"/>
    <n v="2935.3"/>
    <n v="0.14000000000000001"/>
    <n v="60.62"/>
    <n v="82.1"/>
    <n v="219.75"/>
    <n v="0.91"/>
    <n v="4.67"/>
    <n v="-23.05"/>
    <s v="BALL_FLIGHT"/>
    <s v="NORMAL"/>
    <n v="3.33"/>
    <n v="71"/>
    <n v="99.33"/>
    <x v="0"/>
    <x v="0"/>
  </r>
  <r>
    <s v="F75ED7CE-7929-471B-A084-95E9AED89FB62023-01-10"/>
    <x v="15"/>
    <n v="2"/>
    <s v="2023-01-10 18:25:29"/>
    <x v="0"/>
    <n v="101.288475664"/>
    <n v="10.45"/>
    <n v="-8.43"/>
    <n v="77.711167062000001"/>
    <n v="-0.43"/>
    <n v="1.5549999999999999"/>
    <n v="0.15"/>
    <n v="0"/>
    <n v="-6.77"/>
    <n v="-10.19"/>
    <n v="4324.95"/>
    <n v="3.22"/>
    <n v="114.11"/>
    <n v="128.97"/>
    <n v="219.75"/>
    <n v="1.3"/>
    <n v="10.119999999999999"/>
    <n v="-22.37"/>
    <s v="MEASURED"/>
    <s v="NORMAL"/>
    <n v="3.33"/>
    <n v="71"/>
    <n v="99.33"/>
    <x v="0"/>
    <x v="0"/>
  </r>
  <r>
    <s v="F75ED7CE-7929-471B-A084-95E9AED89FB62023-01-10"/>
    <x v="15"/>
    <n v="3"/>
    <s v="2023-01-10 18:26:08"/>
    <x v="0"/>
    <n v="90.595920149999998"/>
    <n v="29.72"/>
    <n v="-4.29"/>
    <n v="82.520580107000001"/>
    <n v="-4.1900000000000004"/>
    <n v="1.605"/>
    <n v="0.16200000000000001"/>
    <n v="9.9"/>
    <n v="5.36"/>
    <n v="-4.58"/>
    <n v="4973.13"/>
    <n v="0.13"/>
    <n v="104.97"/>
    <n v="110.86"/>
    <n v="219.75"/>
    <n v="1.1000000000000001"/>
    <n v="27.19"/>
    <n v="-9.4600000000000009"/>
    <s v="BALL_FLIGHT"/>
    <s v="NORMAL"/>
    <n v="3.33"/>
    <n v="71"/>
    <n v="99.33"/>
    <x v="1"/>
    <x v="0"/>
  </r>
  <r>
    <s v="F75ED7CE-7929-471B-A084-95E9AED89FB62023-01-10"/>
    <x v="15"/>
    <n v="4"/>
    <s v="2023-01-10 18:26:44"/>
    <x v="0"/>
    <n v="100.97530458200001"/>
    <n v="3.12"/>
    <n v="-3.32"/>
    <n v="80.552076162999995"/>
    <n v="-0.65"/>
    <n v="1.6359999999999999"/>
    <n v="0.151"/>
    <n v="0"/>
    <n v="2.38"/>
    <n v="-3.94"/>
    <n v="3080.88"/>
    <n v="16.600000000000001"/>
    <n v="65.680000000000007"/>
    <n v="114.26"/>
    <n v="219.75"/>
    <n v="1.25"/>
    <n v="1.34"/>
    <n v="-14.13"/>
    <s v="MEASURED"/>
    <s v="NORMAL"/>
    <n v="3.33"/>
    <n v="71"/>
    <n v="99.33"/>
    <x v="1"/>
    <x v="0"/>
  </r>
  <r>
    <s v="F75ED7CE-7929-471B-A084-95E9AED89FB62023-01-10"/>
    <x v="15"/>
    <n v="5"/>
    <s v="2023-01-10 18:28:09"/>
    <x v="0"/>
    <n v="96.769864338000005"/>
    <n v="6.62"/>
    <n v="-10.77"/>
    <n v="78.807265849000004"/>
    <n v="-6.78"/>
    <n v="1.417"/>
    <n v="0.16600000000000001"/>
    <n v="8.5"/>
    <n v="4.97"/>
    <n v="-12.08"/>
    <n v="4185.6000000000004"/>
    <n v="7.49"/>
    <n v="91.29"/>
    <n v="116.9"/>
    <n v="219.75"/>
    <n v="1.23"/>
    <n v="4.66"/>
    <n v="-27.25"/>
    <s v="MEASURED"/>
    <s v="NORMAL"/>
    <n v="3.33"/>
    <n v="71"/>
    <n v="99.33"/>
    <x v="0"/>
    <x v="0"/>
  </r>
  <r>
    <s v="F75ED7CE-7929-471B-A084-95E9AED89FB62023-01-10"/>
    <x v="15"/>
    <n v="6"/>
    <s v="2023-01-10 18:28:47"/>
    <x v="0"/>
    <n v="84.265390421000006"/>
    <n v="26.47"/>
    <n v="-7.26"/>
    <n v="75.228167768999995"/>
    <n v="-2.88"/>
    <n v="1.4419999999999999"/>
    <n v="0.161"/>
    <n v="9"/>
    <n v="-7.09"/>
    <n v="-8.4"/>
    <n v="4331.46"/>
    <n v="-2.4900000000000002"/>
    <n v="98.04"/>
    <n v="105.73"/>
    <n v="219.75"/>
    <n v="1.1200000000000001"/>
    <n v="20.100000000000001"/>
    <n v="-12.7"/>
    <s v="BALL_FLIGHT"/>
    <s v="NORMAL"/>
    <n v="3.33"/>
    <n v="71"/>
    <n v="99.33"/>
    <x v="1"/>
    <x v="0"/>
  </r>
  <r>
    <s v="F75ED7CE-7929-471B-A084-95E9AED89FB62023-01-10"/>
    <x v="15"/>
    <n v="7"/>
    <s v="2023-01-10 18:29:22"/>
    <x v="0"/>
    <n v="86.860236529000005"/>
    <n v="31.49"/>
    <n v="-0.88"/>
    <n v="80.261274443999994"/>
    <n v="-6.1"/>
    <n v="1.4379999999999999"/>
    <n v="0.189"/>
    <n v="7.6"/>
    <n v="7.89"/>
    <n v="-0.14000000000000001"/>
    <n v="3386.06"/>
    <n v="2.4300000000000002"/>
    <n v="107.69"/>
    <n v="112.38"/>
    <n v="219.75"/>
    <n v="1.08"/>
    <n v="25.96"/>
    <n v="-3.71"/>
    <s v="BALL_FLIGHT"/>
    <s v="NORMAL"/>
    <n v="3.33"/>
    <n v="71"/>
    <n v="99.33"/>
    <x v="1"/>
    <x v="0"/>
  </r>
  <r>
    <s v="F75ED7CE-7929-471B-A084-95E9AED89FB62023-01-10"/>
    <x v="15"/>
    <n v="8"/>
    <s v="2023-01-10 18:29:52"/>
    <x v="0"/>
    <n v="93.347351798999995"/>
    <n v="26.09"/>
    <n v="-4.04"/>
    <n v="75.586077576999998"/>
    <n v="-5.41"/>
    <n v="1.5509999999999999"/>
    <n v="9.9000000000000005E-2"/>
    <n v="0"/>
    <n v="0"/>
    <n v="-4.09"/>
    <n v="7916.47"/>
    <n v="0"/>
    <n v="102.34"/>
    <n v="105.22"/>
    <n v="219.75"/>
    <n v="1.23"/>
    <n v="25.99"/>
    <n v="-8.49"/>
    <s v="MEASURED"/>
    <s v="NORMAL"/>
    <n v="3.33"/>
    <n v="71"/>
    <n v="99.33"/>
    <x v="1"/>
    <x v="0"/>
  </r>
  <r>
    <s v="F75ED7CE-7929-471B-A084-95E9AED89FB62023-01-10"/>
    <x v="15"/>
    <n v="9"/>
    <s v="2023-01-10 18:30:23"/>
    <x v="0"/>
    <n v="107.32820367399999"/>
    <n v="11.62"/>
    <n v="-7.18"/>
    <n v="83.437723989999995"/>
    <n v="0"/>
    <n v="1.478"/>
    <n v="0.17100000000000001"/>
    <n v="8.6"/>
    <n v="0"/>
    <n v="0"/>
    <n v="4079.63"/>
    <n v="0.87"/>
    <n v="129.01"/>
    <n v="142.31"/>
    <n v="219.75"/>
    <n v="1.29"/>
    <n v="13.42"/>
    <n v="-19.440000000000001"/>
    <s v="MEASURED"/>
    <s v="NORMAL"/>
    <n v="3.33"/>
    <n v="71"/>
    <n v="99.33"/>
    <x v="0"/>
    <x v="0"/>
  </r>
  <r>
    <s v="F75ED7CE-7929-471B-A084-95E9AED89FB62023-01-10"/>
    <x v="15"/>
    <n v="10"/>
    <s v="2023-01-10 18:31:13"/>
    <x v="1"/>
    <n v="109.25196889199999"/>
    <n v="13.55"/>
    <n v="-6.4"/>
    <n v="88.224767671999999"/>
    <n v="-3.67"/>
    <n v="1.425"/>
    <n v="0.15"/>
    <n v="9.5"/>
    <n v="0.99"/>
    <n v="-7.23"/>
    <n v="6093.03"/>
    <n v="-6.98"/>
    <n v="130.54"/>
    <n v="138.46"/>
    <n v="219.75"/>
    <n v="1.24"/>
    <n v="18.88"/>
    <n v="-7.98"/>
    <s v="MEASURED"/>
    <s v="NORMAL"/>
    <n v="3.33"/>
    <n v="71"/>
    <n v="99.33"/>
    <x v="1"/>
    <x v="0"/>
  </r>
  <r>
    <s v="F75ED7CE-7929-471B-A084-95E9AED89FB62023-01-10"/>
    <x v="15"/>
    <n v="11"/>
    <s v="2023-01-10 18:32:39"/>
    <x v="1"/>
    <n v="99.431818535000005"/>
    <n v="25.9"/>
    <n v="-8.1"/>
    <n v="85.786507104999998"/>
    <n v="-6.01"/>
    <n v="1.474"/>
    <n v="0.183"/>
    <n v="8.1"/>
    <n v="1.76"/>
    <n v="-8.94"/>
    <n v="1968.97"/>
    <n v="6.04"/>
    <n v="136.26"/>
    <n v="150.38"/>
    <n v="219.75"/>
    <n v="1.1599999999999999"/>
    <n v="25.19"/>
    <n v="-27.62"/>
    <s v="MEASURED"/>
    <s v="NORMAL"/>
    <n v="3.33"/>
    <n v="71"/>
    <n v="99.33"/>
    <x v="1"/>
    <x v="0"/>
  </r>
  <r>
    <s v="F75ED7CE-7929-471B-A084-95E9AED89FB62023-01-10"/>
    <x v="15"/>
    <n v="12"/>
    <s v="2023-01-10 18:33:16"/>
    <x v="1"/>
    <n v="92.452577278999996"/>
    <n v="15.67"/>
    <n v="11.41"/>
    <n v="80.238905080999999"/>
    <n v="3.81"/>
    <n v="1.587"/>
    <n v="0.11600000000000001"/>
    <n v="0"/>
    <n v="-4.59"/>
    <n v="13.32"/>
    <n v="6207.7"/>
    <n v="-9.6999999999999993"/>
    <n v="103.52"/>
    <n v="112.33"/>
    <n v="219.75"/>
    <n v="1.1499999999999999"/>
    <n v="13.78"/>
    <n v="31.73"/>
    <s v="MEASURED"/>
    <s v="NORMAL"/>
    <n v="3.33"/>
    <n v="71"/>
    <n v="99.33"/>
    <x v="0"/>
    <x v="0"/>
  </r>
  <r>
    <s v="F75ED7CE-7929-471B-A084-95E9AED89FB62023-01-10"/>
    <x v="15"/>
    <n v="13"/>
    <s v="2023-01-10 18:34:50"/>
    <x v="1"/>
    <n v="92.407838553000005"/>
    <n v="27.45"/>
    <n v="5.19"/>
    <n v="82.386363928999998"/>
    <n v="-5.13"/>
    <n v="1.383"/>
    <n v="0.17"/>
    <n v="8.1"/>
    <n v="0.85"/>
    <n v="7.1"/>
    <n v="4233.3100000000004"/>
    <n v="-14.65"/>
    <n v="114.24"/>
    <n v="118.88"/>
    <n v="219.75"/>
    <n v="1.1200000000000001"/>
    <n v="25.04"/>
    <n v="24.59"/>
    <s v="MEASURED"/>
    <s v="NORMAL"/>
    <n v="3.33"/>
    <n v="71"/>
    <n v="99.33"/>
    <x v="1"/>
    <x v="0"/>
  </r>
  <r>
    <s v="F75ED7CE-7929-471B-A084-95E9AED89FB62023-01-10"/>
    <x v="15"/>
    <n v="14"/>
    <s v="2023-01-10 18:35:42"/>
    <x v="1"/>
    <n v="103.771474957"/>
    <n v="25.27"/>
    <n v="1.39"/>
    <n v="82.453472017999999"/>
    <n v="-0.24"/>
    <n v="1.5940000000000001"/>
    <n v="0.123"/>
    <n v="0"/>
    <n v="-3.94"/>
    <n v="1.72"/>
    <n v="3753.88"/>
    <n v="6.9"/>
    <n v="132.71"/>
    <n v="141.58000000000001"/>
    <n v="219.75"/>
    <n v="1.26"/>
    <n v="29.47"/>
    <n v="-3.95"/>
    <s v="MEASURED"/>
    <s v="NORMAL"/>
    <n v="3.33"/>
    <n v="71"/>
    <n v="99.33"/>
    <x v="1"/>
    <x v="0"/>
  </r>
  <r>
    <s v="F75ED7CE-7929-471B-A084-95E9AED89FB62023-01-10"/>
    <x v="15"/>
    <n v="15"/>
    <s v="2023-01-10 18:36:13"/>
    <x v="1"/>
    <n v="96.054044722"/>
    <n v="22.69"/>
    <n v="7.29"/>
    <n v="86.368110543"/>
    <n v="-13.1"/>
    <n v="1.4690000000000001"/>
    <n v="0.17199999999999999"/>
    <n v="8.5"/>
    <n v="0"/>
    <n v="10.87"/>
    <n v="3747.14"/>
    <n v="-30"/>
    <n v="120.46"/>
    <n v="126.48"/>
    <n v="219.75"/>
    <n v="1.1100000000000001"/>
    <n v="19.77"/>
    <n v="42.2"/>
    <s v="MEASURED"/>
    <s v="NORMAL"/>
    <n v="3.33"/>
    <n v="71"/>
    <n v="99.33"/>
    <x v="0"/>
    <x v="0"/>
  </r>
  <r>
    <s v="F75ED7CE-7929-471B-A084-95E9AED89FB62023-01-10"/>
    <x v="15"/>
    <n v="16"/>
    <s v="2023-01-10 18:36:53"/>
    <x v="1"/>
    <n v="107.082140681"/>
    <n v="24.41"/>
    <n v="-6.57"/>
    <n v="88.426091939000003"/>
    <n v="-7.46"/>
    <n v="1.4990000000000001"/>
    <n v="0.14199999999999999"/>
    <n v="0"/>
    <n v="1.19"/>
    <n v="-6.87"/>
    <n v="6388.26"/>
    <n v="5.05"/>
    <n v="125.58"/>
    <n v="130.5"/>
    <n v="219.75"/>
    <n v="1.21"/>
    <n v="31.89"/>
    <n v="-23.46"/>
    <s v="MEASURED"/>
    <s v="NORMAL"/>
    <n v="3.33"/>
    <n v="71"/>
    <n v="99.33"/>
    <x v="1"/>
    <x v="0"/>
  </r>
  <r>
    <s v="F75ED7CE-7929-471B-A084-95E9AED89FB62023-01-10"/>
    <x v="15"/>
    <n v="17"/>
    <s v="2023-01-10 18:37:24"/>
    <x v="1"/>
    <n v="90.439334608999999"/>
    <n v="23.28"/>
    <n v="4.53"/>
    <n v="79.679671006000007"/>
    <n v="-3.61"/>
    <n v="1.3280000000000001"/>
    <n v="0.153"/>
    <n v="8.6999999999999993"/>
    <n v="-0.14000000000000001"/>
    <n v="6.07"/>
    <n v="4163.1000000000004"/>
    <n v="6.09"/>
    <n v="108.44"/>
    <n v="117.58"/>
    <n v="219.75"/>
    <n v="1.1399999999999999"/>
    <n v="20.010000000000002"/>
    <n v="4.96"/>
    <s v="MEASURED"/>
    <s v="NORMAL"/>
    <n v="3.33"/>
    <n v="71"/>
    <n v="99.33"/>
    <x v="1"/>
    <x v="0"/>
  </r>
  <r>
    <s v="F75ED7CE-7929-471B-A084-95E9AED89FB62023-01-10"/>
    <x v="15"/>
    <n v="18"/>
    <s v="2023-01-10 18:37:50"/>
    <x v="1"/>
    <n v="98.380458473999994"/>
    <n v="4.55"/>
    <n v="0.34"/>
    <n v="76.749284453000001"/>
    <n v="-5.75"/>
    <n v="1.3460000000000001"/>
    <n v="0.153"/>
    <n v="8.8000000000000007"/>
    <n v="-3.14"/>
    <n v="1.29"/>
    <n v="1006.55"/>
    <n v="-6.54"/>
    <n v="45.2"/>
    <n v="107.92"/>
    <n v="219.75"/>
    <n v="1.28"/>
    <n v="0.99"/>
    <n v="1.62"/>
    <s v="BALL_FLIGHT"/>
    <s v="NORMAL"/>
    <n v="3.33"/>
    <n v="71"/>
    <n v="99.33"/>
    <x v="1"/>
    <x v="0"/>
  </r>
  <r>
    <s v="F75ED7CE-7929-471B-A084-95E9AED89FB62023-01-10"/>
    <x v="15"/>
    <n v="19"/>
    <s v="2023-01-10 18:38:12"/>
    <x v="1"/>
    <n v="88.895848561999998"/>
    <n v="17.43"/>
    <n v="3.06"/>
    <n v="84.332498509999994"/>
    <n v="-4.5999999999999996"/>
    <n v="1.4039999999999999"/>
    <n v="0.14099999999999999"/>
    <n v="10"/>
    <n v="-0.46"/>
    <n v="4.43"/>
    <n v="6951.18"/>
    <n v="-4.37"/>
    <n v="98.18"/>
    <n v="105.69"/>
    <n v="219.75"/>
    <n v="1.05"/>
    <n v="14.71"/>
    <n v="9.59"/>
    <s v="BALL_FLIGHT"/>
    <s v="NORMAL"/>
    <n v="3.33"/>
    <n v="71"/>
    <n v="99.33"/>
    <x v="1"/>
    <x v="0"/>
  </r>
  <r>
    <s v="F75ED7CE-7929-471B-A084-95E9AED89FB62023-01-10"/>
    <x v="15"/>
    <n v="20"/>
    <s v="2023-01-10 18:38:48"/>
    <x v="1"/>
    <n v="67.354151993000002"/>
    <n v="15.99"/>
    <n v="-21.1"/>
    <n v="87.933965952999998"/>
    <n v="-13.85"/>
    <n v="1.4219999999999999"/>
    <n v="0.127"/>
    <n v="0"/>
    <n v="2.3199999999999998"/>
    <n v="-23.57"/>
    <n v="4432.26"/>
    <n v="11.34"/>
    <n v="58.67"/>
    <n v="72.89"/>
    <n v="219.75"/>
    <n v="0.77"/>
    <n v="5.52"/>
    <n v="-30.38"/>
    <s v="RATIO"/>
    <s v="NORMAL"/>
    <n v="3.33"/>
    <n v="71"/>
    <n v="99.33"/>
    <x v="0"/>
    <x v="0"/>
  </r>
  <r>
    <s v="F75ED7CE-7929-471B-A084-95E9AED89FB62023-01-10"/>
    <x v="15"/>
    <n v="21"/>
    <s v="2023-01-10 18:39:54"/>
    <x v="1"/>
    <n v="105.1360061"/>
    <n v="18.25"/>
    <n v="-12.94"/>
    <n v="80.708661703999994"/>
    <n v="-4.46"/>
    <n v="1.4850000000000001"/>
    <n v="0.17399999999999999"/>
    <n v="8.5"/>
    <n v="2.16"/>
    <n v="-15.08"/>
    <n v="7008.21"/>
    <n v="0.24"/>
    <n v="123.11"/>
    <n v="128.61000000000001"/>
    <n v="219.75"/>
    <n v="1.3"/>
    <n v="23.53"/>
    <n v="-32.24"/>
    <s v="MEASURED"/>
    <s v="NORMAL"/>
    <n v="3.33"/>
    <n v="71"/>
    <n v="99.33"/>
    <x v="0"/>
    <x v="0"/>
  </r>
  <r>
    <s v="F75ED7CE-7929-471B-A084-95E9AED89FB62023-01-10"/>
    <x v="15"/>
    <n v="22"/>
    <s v="2023-01-10 18:41:20"/>
    <x v="1"/>
    <n v="103.48067323799999"/>
    <n v="26.51"/>
    <n v="3.39"/>
    <n v="86.166786275999996"/>
    <n v="-2.75"/>
    <n v="1.409"/>
    <n v="0.154"/>
    <n v="9.1"/>
    <n v="1.78"/>
    <n v="4.54"/>
    <n v="4797.83"/>
    <n v="5.48"/>
    <n v="129.04"/>
    <n v="133.01"/>
    <n v="219.75"/>
    <n v="1.2"/>
    <n v="31.67"/>
    <n v="2.6"/>
    <s v="MEASURED"/>
    <s v="NORMAL"/>
    <n v="3.33"/>
    <n v="71"/>
    <n v="99.33"/>
    <x v="1"/>
    <x v="0"/>
  </r>
  <r>
    <s v="40B5CA8B-C299-41D4-BD9C-8D9B6B431AFE2023-01-08"/>
    <x v="16"/>
    <n v="1"/>
    <s v="2023-01-08 14:53:51"/>
    <x v="0"/>
    <n v="78.315139862999999"/>
    <n v="23.11"/>
    <n v="2.71"/>
    <n v="67.756800526999996"/>
    <n v="-5.43"/>
    <n v="7.3999999999999996E-2"/>
    <n v="7.4999999999999997E-2"/>
    <n v="1"/>
    <n v="0.15"/>
    <n v="4.12"/>
    <n v="6233"/>
    <n v="-5.54"/>
    <n v="84.7"/>
    <n v="91.6"/>
    <n v="219.75"/>
    <n v="1.1599999999999999"/>
    <n v="14.79"/>
    <n v="8.02"/>
    <s v="BALL_FLIGHT"/>
    <s v="NORMAL"/>
    <n v="5"/>
    <n v="82"/>
    <n v="98.08"/>
    <x v="1"/>
    <x v="0"/>
  </r>
  <r>
    <s v="40B5CA8B-C299-41D4-BD9C-8D9B6B431AFE2023-01-08"/>
    <x v="16"/>
    <n v="2"/>
    <s v="2023-01-08 14:54:40"/>
    <x v="0"/>
    <n v="91.132784861999994"/>
    <n v="28.1"/>
    <n v="-5.48"/>
    <n v="78.001968781000002"/>
    <n v="-8.4700000000000006"/>
    <n v="0.18"/>
    <n v="0.155"/>
    <n v="1.2"/>
    <n v="-0.71"/>
    <n v="-5.39"/>
    <n v="1618.21"/>
    <n v="18.190000000000001"/>
    <n v="121.37"/>
    <n v="136.6"/>
    <n v="219.75"/>
    <n v="1.17"/>
    <n v="22.33"/>
    <n v="-25.12"/>
    <s v="MEASURED"/>
    <s v="NORMAL"/>
    <n v="5"/>
    <n v="82"/>
    <n v="98.08"/>
    <x v="0"/>
    <x v="0"/>
  </r>
  <r>
    <s v="40B5CA8B-C299-41D4-BD9C-8D9B6B431AFE2023-01-08"/>
    <x v="16"/>
    <n v="3"/>
    <s v="2023-01-08 14:55:53"/>
    <x v="0"/>
    <n v="87.128668884999996"/>
    <n v="1.89"/>
    <n v="7.79"/>
    <n v="78.248031773999998"/>
    <n v="0.08"/>
    <n v="7.0999999999999994E-2"/>
    <n v="7.1999999999999995E-2"/>
    <n v="1"/>
    <n v="-2.17"/>
    <n v="9.4700000000000006"/>
    <n v="4280.0200000000004"/>
    <n v="-1.25"/>
    <n v="37.71"/>
    <n v="85.89"/>
    <n v="219.75"/>
    <n v="1.1100000000000001"/>
    <n v="0.43"/>
    <n v="11.98"/>
    <s v="BALL_FLIGHT"/>
    <s v="NORMAL"/>
    <n v="5"/>
    <n v="82"/>
    <n v="98.08"/>
    <x v="1"/>
    <x v="0"/>
  </r>
  <r>
    <s v="40B5CA8B-C299-41D4-BD9C-8D9B6B431AFE2023-01-08"/>
    <x v="16"/>
    <n v="4"/>
    <s v="2023-01-08 14:57:45"/>
    <x v="0"/>
    <n v="90.282749068000001"/>
    <n v="20.73"/>
    <n v="-2.0699999999999998"/>
    <n v="79.925733999000002"/>
    <n v="-1.58"/>
    <n v="1.2669999999999999"/>
    <n v="0.156"/>
    <n v="8.1"/>
    <n v="0.53"/>
    <n v="-2.2799999999999998"/>
    <n v="5862.43"/>
    <n v="1.86"/>
    <n v="104.51"/>
    <n v="111.63"/>
    <n v="219.75"/>
    <n v="1.1299999999999999"/>
    <n v="18.13"/>
    <n v="-5.93"/>
    <s v="MEASURED"/>
    <s v="NORMAL"/>
    <n v="5"/>
    <n v="82"/>
    <n v="98.08"/>
    <x v="1"/>
    <x v="0"/>
  </r>
  <r>
    <s v="40B5CA8B-C299-41D4-BD9C-8D9B6B431AFE2023-01-08"/>
    <x v="16"/>
    <n v="5"/>
    <s v="2023-01-08 14:59:08"/>
    <x v="0"/>
    <n v="98.134395480999999"/>
    <n v="30.67"/>
    <n v="0.12"/>
    <n v="78.024338143999998"/>
    <n v="-1.84"/>
    <n v="1.2889999999999999"/>
    <n v="0.16"/>
    <n v="8.1"/>
    <n v="4.79"/>
    <n v="0.43"/>
    <n v="2364.6"/>
    <n v="3.11"/>
    <n v="131.52000000000001"/>
    <n v="142.1"/>
    <n v="219.75"/>
    <n v="1.26"/>
    <n v="31.34"/>
    <n v="-2.48"/>
    <s v="MEASURED"/>
    <s v="NORMAL"/>
    <n v="5"/>
    <n v="82"/>
    <n v="98.08"/>
    <x v="1"/>
    <x v="0"/>
  </r>
  <r>
    <s v="40B5CA8B-C299-41D4-BD9C-8D9B6B431AFE2023-01-08"/>
    <x v="16"/>
    <n v="6"/>
    <s v="2023-01-08 15:00:14"/>
    <x v="0"/>
    <n v="90.260379705000005"/>
    <n v="33.799999999999997"/>
    <n v="4.17"/>
    <n v="80.574445526000005"/>
    <n v="-4.68"/>
    <n v="1.431"/>
    <n v="0.184"/>
    <n v="7.8"/>
    <n v="8.41"/>
    <n v="5.78"/>
    <n v="4075.29"/>
    <n v="-3.17"/>
    <n v="108.64"/>
    <n v="112.41"/>
    <n v="219.75"/>
    <n v="1.1200000000000001"/>
    <n v="30.68"/>
    <n v="11.86"/>
    <s v="MEASURED"/>
    <s v="NORMAL"/>
    <n v="5"/>
    <n v="82"/>
    <n v="98.08"/>
    <x v="1"/>
    <x v="0"/>
  </r>
  <r>
    <s v="40B5CA8B-C299-41D4-BD9C-8D9B6B431AFE2023-01-08"/>
    <x v="16"/>
    <n v="7"/>
    <s v="2023-01-08 15:00:51"/>
    <x v="0"/>
    <n v="93.682892244000001"/>
    <n v="30.44"/>
    <n v="-3.15"/>
    <n v="78.359878589000004"/>
    <n v="-1.27"/>
    <n v="1.419"/>
    <n v="0.15"/>
    <n v="9.5"/>
    <n v="-3.08"/>
    <n v="-3.64"/>
    <n v="3131.53"/>
    <n v="-0.08"/>
    <n v="118.28"/>
    <n v="127.39"/>
    <n v="219.75"/>
    <n v="1.2"/>
    <n v="28.95"/>
    <n v="-7.66"/>
    <s v="MEASURED"/>
    <s v="NORMAL"/>
    <n v="5"/>
    <n v="82"/>
    <n v="98.08"/>
    <x v="1"/>
    <x v="0"/>
  </r>
  <r>
    <s v="40B5CA8B-C299-41D4-BD9C-8D9B6B431AFE2023-01-08"/>
    <x v="16"/>
    <n v="8"/>
    <s v="2023-01-08 15:01:58"/>
    <x v="0"/>
    <n v="97.306729050000001"/>
    <n v="12.52"/>
    <n v="-5.74"/>
    <n v="80.798139156000005"/>
    <n v="-1.63"/>
    <n v="1.4219999999999999"/>
    <n v="0.151"/>
    <n v="9.4"/>
    <n v="2.39"/>
    <n v="-6.74"/>
    <n v="7928.03"/>
    <n v="14.81"/>
    <n v="106.38"/>
    <n v="114.84"/>
    <n v="219.75"/>
    <n v="1.2"/>
    <n v="12.74"/>
    <n v="-25.94"/>
    <s v="MEASURED"/>
    <s v="NORMAL"/>
    <n v="5"/>
    <n v="82"/>
    <n v="98.08"/>
    <x v="0"/>
    <x v="0"/>
  </r>
  <r>
    <s v="40B5CA8B-C299-41D4-BD9C-8D9B6B431AFE2023-01-08"/>
    <x v="16"/>
    <n v="9"/>
    <s v="2023-01-08 15:02:38"/>
    <x v="0"/>
    <n v="109.02827526199999"/>
    <n v="5.42"/>
    <n v="-5.67"/>
    <n v="80.127058266000006"/>
    <n v="0"/>
    <n v="1.23"/>
    <n v="0.21099999999999999"/>
    <n v="5.8"/>
    <n v="0"/>
    <n v="0"/>
    <n v="3717.59"/>
    <n v="2.5099999999999998"/>
    <n v="110.91"/>
    <n v="140.38999999999999"/>
    <n v="219.75"/>
    <n v="1.36"/>
    <n v="5.33"/>
    <n v="-16.239999999999998"/>
    <s v="MEASURED"/>
    <s v="NORMAL"/>
    <n v="5"/>
    <n v="82"/>
    <n v="98.08"/>
    <x v="0"/>
    <x v="0"/>
  </r>
  <r>
    <s v="40B5CA8B-C299-41D4-BD9C-8D9B6B431AFE2023-01-08"/>
    <x v="16"/>
    <n v="10"/>
    <s v="2023-01-08 15:03:47"/>
    <x v="0"/>
    <n v="97.776485672999996"/>
    <n v="32.36"/>
    <n v="-2.7"/>
    <n v="83.415354626999999"/>
    <n v="0"/>
    <n v="1.2190000000000001"/>
    <n v="0.27200000000000002"/>
    <n v="4.5"/>
    <n v="0"/>
    <n v="0"/>
    <n v="3030.59"/>
    <n v="13.43"/>
    <n v="124.6"/>
    <n v="133.21"/>
    <n v="219.75"/>
    <n v="1.17"/>
    <n v="33.4"/>
    <n v="-19.559999999999999"/>
    <s v="MEASURED"/>
    <s v="NORMAL"/>
    <n v="5"/>
    <n v="82"/>
    <n v="98.08"/>
    <x v="0"/>
    <x v="0"/>
  </r>
  <r>
    <s v="40B5CA8B-C299-41D4-BD9C-8D9B6B431AFE2023-01-08"/>
    <x v="16"/>
    <n v="11"/>
    <s v="2023-01-08 15:04:31"/>
    <x v="0"/>
    <n v="95.629026824999997"/>
    <n v="13.73"/>
    <n v="2.36"/>
    <n v="81.066571511999996"/>
    <n v="2.33"/>
    <n v="1.2230000000000001"/>
    <n v="0.16600000000000001"/>
    <n v="7.4"/>
    <n v="-3.42"/>
    <n v="2.52"/>
    <n v="5522.86"/>
    <n v="-1.73"/>
    <n v="109.08"/>
    <n v="119.79"/>
    <n v="219.75"/>
    <n v="1.18"/>
    <n v="12.77"/>
    <n v="6.7"/>
    <s v="MEASURED"/>
    <s v="NORMAL"/>
    <n v="5"/>
    <n v="82"/>
    <n v="98.08"/>
    <x v="1"/>
    <x v="0"/>
  </r>
  <r>
    <s v="40B5CA8B-C299-41D4-BD9C-8D9B6B431AFE2023-01-08"/>
    <x v="16"/>
    <n v="12"/>
    <s v="2023-01-08 15:06:22"/>
    <x v="4"/>
    <n v="77.778275151000003"/>
    <n v="32.4"/>
    <n v="5.25"/>
    <n v="72.678060387000002"/>
    <n v="-0.45"/>
    <n v="1.3109999999999999"/>
    <n v="0.17199999999999999"/>
    <n v="7.6"/>
    <n v="4.7"/>
    <n v="6.45"/>
    <n v="2095.5300000000002"/>
    <n v="8.92"/>
    <n v="98.35"/>
    <n v="104.52"/>
    <n v="219.75"/>
    <n v="1.07"/>
    <n v="20.54"/>
    <n v="5.67"/>
    <s v="BALL_FLIGHT"/>
    <s v="NORMAL"/>
    <n v="5"/>
    <n v="82"/>
    <n v="98.08"/>
    <x v="1"/>
    <x v="0"/>
  </r>
  <r>
    <s v="40B5CA8B-C299-41D4-BD9C-8D9B6B431AFE2023-01-08"/>
    <x v="16"/>
    <n v="13"/>
    <s v="2023-01-08 15:07:23"/>
    <x v="4"/>
    <n v="92.653901546"/>
    <n v="29.78"/>
    <n v="-1.65"/>
    <n v="85.070687488999994"/>
    <n v="-4.03"/>
    <n v="1.3819999999999999"/>
    <n v="0.185"/>
    <n v="7.5"/>
    <n v="0"/>
    <n v="-1.4"/>
    <n v="2135.09"/>
    <n v="6.4"/>
    <n v="122.77"/>
    <n v="134.29"/>
    <n v="219.75"/>
    <n v="1.0900000000000001"/>
    <n v="26.44"/>
    <n v="-9.01"/>
    <s v="MEASURED"/>
    <s v="NORMAL"/>
    <n v="5"/>
    <n v="82"/>
    <n v="98.08"/>
    <x v="1"/>
    <x v="0"/>
  </r>
  <r>
    <s v="40B5CA8B-C299-41D4-BD9C-8D9B6B431AFE2023-01-08"/>
    <x v="16"/>
    <n v="14"/>
    <s v="2023-01-08 15:08:46"/>
    <x v="4"/>
    <n v="80.149427629000002"/>
    <n v="5.68"/>
    <n v="-3.37"/>
    <n v="77.890121965999995"/>
    <n v="2.82"/>
    <n v="1.3180000000000001"/>
    <n v="0.17299999999999999"/>
    <n v="7.6"/>
    <n v="5.05"/>
    <n v="-4.53"/>
    <n v="3182.53"/>
    <n v="3.55"/>
    <n v="47.9"/>
    <n v="85.06"/>
    <n v="219.75"/>
    <n v="1.03"/>
    <n v="1.49"/>
    <n v="-6"/>
    <s v="BALL_FLIGHT"/>
    <s v="NORMAL"/>
    <n v="5"/>
    <n v="82"/>
    <n v="98.08"/>
    <x v="1"/>
    <x v="0"/>
  </r>
  <r>
    <s v="40B5CA8B-C299-41D4-BD9C-8D9B6B431AFE2023-01-08"/>
    <x v="16"/>
    <n v="15"/>
    <s v="2023-01-08 15:09:35"/>
    <x v="4"/>
    <n v="97.440945228000004"/>
    <n v="24.66"/>
    <n v="-5.34"/>
    <n v="85.674660290000006"/>
    <n v="-2.0699999999999998"/>
    <n v="1.448"/>
    <n v="0.14899999999999999"/>
    <n v="9.6999999999999993"/>
    <n v="0.91"/>
    <n v="-6.18"/>
    <n v="7065.09"/>
    <n v="7.92"/>
    <n v="111.8"/>
    <n v="116.12"/>
    <n v="219.75"/>
    <n v="1.1399999999999999"/>
    <n v="26.38"/>
    <n v="-20.27"/>
    <s v="MEASURED"/>
    <s v="NORMAL"/>
    <n v="5"/>
    <n v="82"/>
    <n v="98.08"/>
    <x v="0"/>
    <x v="0"/>
  </r>
  <r>
    <s v="40B5CA8B-C299-41D4-BD9C-8D9B6B431AFE2023-01-08"/>
    <x v="16"/>
    <n v="16"/>
    <s v="2023-01-08 15:10:18"/>
    <x v="4"/>
    <n v="101.601646746"/>
    <n v="24.86"/>
    <n v="-4.66"/>
    <n v="83.169291634000004"/>
    <n v="0.33"/>
    <n v="1.28"/>
    <n v="0.161"/>
    <n v="8"/>
    <n v="0.59"/>
    <n v="-5.72"/>
    <n v="2627.53"/>
    <n v="11.55"/>
    <n v="136.46"/>
    <n v="148.51"/>
    <n v="219.75"/>
    <n v="1.22"/>
    <n v="25.91"/>
    <n v="-24.08"/>
    <s v="MEASURED"/>
    <s v="NORMAL"/>
    <n v="5"/>
    <n v="82"/>
    <n v="98.08"/>
    <x v="0"/>
    <x v="0"/>
  </r>
  <r>
    <s v="40B5CA8B-C299-41D4-BD9C-8D9B6B431AFE2023-01-08"/>
    <x v="16"/>
    <n v="17"/>
    <s v="2023-01-08 15:17:57"/>
    <x v="4"/>
    <n v="96.702756249000004"/>
    <n v="29.18"/>
    <n v="-1.76"/>
    <n v="78.113815595999995"/>
    <n v="-4.47"/>
    <n v="1.3220000000000001"/>
    <n v="0.193"/>
    <n v="6.8"/>
    <n v="8.41"/>
    <n v="-1.46"/>
    <n v="1819.73"/>
    <n v="17.97"/>
    <n v="138.47999999999999"/>
    <n v="146.29"/>
    <n v="219.75"/>
    <n v="1.24"/>
    <n v="27.11"/>
    <n v="-18.739999999999998"/>
    <s v="MEASURED"/>
    <s v="NORMAL"/>
    <n v="5"/>
    <n v="83"/>
    <n v="98.07"/>
    <x v="1"/>
    <x v="0"/>
  </r>
  <r>
    <s v="40B5CA8B-C299-41D4-BD9C-8D9B6B431AFE2023-01-08"/>
    <x v="16"/>
    <n v="18"/>
    <s v="2023-01-08 15:18:34"/>
    <x v="4"/>
    <n v="95.405333194999997"/>
    <n v="26.48"/>
    <n v="-0.5"/>
    <n v="78.225662411000002"/>
    <n v="0.21"/>
    <n v="1.4419999999999999"/>
    <n v="0.16300000000000001"/>
    <n v="8.8000000000000007"/>
    <n v="-1.74"/>
    <n v="-0.65"/>
    <n v="5174.1899999999996"/>
    <n v="-0.75"/>
    <n v="116.67"/>
    <n v="120.55"/>
    <n v="219.75"/>
    <n v="1.22"/>
    <n v="26.78"/>
    <n v="-0.46"/>
    <s v="MEASURED"/>
    <s v="NORMAL"/>
    <n v="5"/>
    <n v="83"/>
    <n v="98.07"/>
    <x v="1"/>
    <x v="0"/>
  </r>
  <r>
    <s v="40B5CA8B-C299-41D4-BD9C-8D9B6B431AFE2023-01-08"/>
    <x v="16"/>
    <n v="19"/>
    <s v="2023-01-08 15:19:33"/>
    <x v="1"/>
    <n v="96.322477078000006"/>
    <n v="18.53"/>
    <n v="-4.67"/>
    <n v="80.887616608000002"/>
    <n v="-1.76"/>
    <n v="1.3839999999999999"/>
    <n v="0.161"/>
    <n v="8.6"/>
    <n v="-0.21"/>
    <n v="-5.41"/>
    <n v="5425"/>
    <n v="3.02"/>
    <n v="114.48"/>
    <n v="122.94"/>
    <n v="219.75"/>
    <n v="1.19"/>
    <n v="18.38"/>
    <n v="-13.63"/>
    <s v="MEASURED"/>
    <s v="NORMAL"/>
    <n v="5"/>
    <n v="83"/>
    <n v="98.07"/>
    <x v="1"/>
    <x v="0"/>
  </r>
  <r>
    <s v="40B5CA8B-C299-41D4-BD9C-8D9B6B431AFE2023-01-08"/>
    <x v="16"/>
    <n v="20"/>
    <s v="2023-01-08 15:20:17"/>
    <x v="1"/>
    <n v="103.547781327"/>
    <n v="7.96"/>
    <n v="-4.07"/>
    <n v="80.798139156000005"/>
    <n v="1.69"/>
    <n v="1.361"/>
    <n v="0.16800000000000001"/>
    <n v="8.1"/>
    <n v="3.38"/>
    <n v="-5.22"/>
    <n v="3303.05"/>
    <n v="5.77"/>
    <n v="108.39"/>
    <n v="135.87"/>
    <n v="219.75"/>
    <n v="1.28"/>
    <n v="6.49"/>
    <n v="-14.34"/>
    <s v="BALL_FLIGHT"/>
    <s v="NORMAL"/>
    <n v="5"/>
    <n v="83"/>
    <n v="98.07"/>
    <x v="1"/>
    <x v="0"/>
  </r>
  <r>
    <s v="40B5CA8B-C299-41D4-BD9C-8D9B6B431AFE2023-01-08"/>
    <x v="16"/>
    <n v="21"/>
    <s v="2023-01-08 15:21:17"/>
    <x v="1"/>
    <n v="93.056550079999994"/>
    <n v="25.56"/>
    <n v="3.41"/>
    <n v="79.433608012999997"/>
    <n v="1.56"/>
    <n v="1.506"/>
    <n v="0.159"/>
    <n v="9.5"/>
    <n v="-0.4"/>
    <n v="3.91"/>
    <n v="7920.74"/>
    <n v="-3.58"/>
    <n v="103.3"/>
    <n v="106.49"/>
    <n v="219.75"/>
    <n v="1.17"/>
    <n v="25.18"/>
    <n v="10.5"/>
    <s v="MEASURED"/>
    <s v="NORMAL"/>
    <n v="5"/>
    <n v="83"/>
    <n v="98.07"/>
    <x v="1"/>
    <x v="0"/>
  </r>
  <r>
    <s v="40B5CA8B-C299-41D4-BD9C-8D9B6B431AFE2023-01-08"/>
    <x v="16"/>
    <n v="22"/>
    <s v="2023-01-08 15:22:05"/>
    <x v="1"/>
    <n v="99.588404076000003"/>
    <n v="27.54"/>
    <n v="-2.13"/>
    <n v="80.686292340999998"/>
    <n v="0.66"/>
    <n v="1.3959999999999999"/>
    <n v="0.14699999999999999"/>
    <n v="9.5"/>
    <n v="0.12"/>
    <n v="-2.69"/>
    <n v="3469.33"/>
    <n v="22.81"/>
    <n v="130.66"/>
    <n v="135.86000000000001"/>
    <n v="219.75"/>
    <n v="1.23"/>
    <n v="28.25"/>
    <n v="-27.74"/>
    <s v="MEASURED"/>
    <s v="NORMAL"/>
    <n v="5"/>
    <n v="83"/>
    <n v="98.07"/>
    <x v="1"/>
    <x v="0"/>
  </r>
  <r>
    <s v="40B5CA8B-C299-41D4-BD9C-8D9B6B431AFE2023-01-08"/>
    <x v="16"/>
    <n v="23"/>
    <s v="2023-01-08 15:23:21"/>
    <x v="1"/>
    <n v="100.952935219"/>
    <n v="26.79"/>
    <n v="1.01"/>
    <n v="75.630816303000003"/>
    <n v="-5.53"/>
    <n v="1.3580000000000001"/>
    <n v="0.191"/>
    <n v="7.1"/>
    <n v="6.81"/>
    <n v="2.08"/>
    <n v="3695.74"/>
    <n v="-9.8800000000000008"/>
    <n v="128.91999999999999"/>
    <n v="137.69"/>
    <n v="219.75"/>
    <n v="1.33"/>
    <n v="29.39"/>
    <n v="13.04"/>
    <s v="MEASURED"/>
    <s v="NORMAL"/>
    <n v="5"/>
    <n v="83"/>
    <n v="98.07"/>
    <x v="1"/>
    <x v="0"/>
  </r>
  <r>
    <s v="40B5CA8B-C299-41D4-BD9C-8D9B6B431AFE2023-01-08"/>
    <x v="16"/>
    <n v="24"/>
    <s v="2023-01-08 15:24:13"/>
    <x v="1"/>
    <n v="102.809592348"/>
    <n v="22.14"/>
    <n v="-1.8"/>
    <n v="80.932355333999993"/>
    <n v="0.6"/>
    <n v="1.353"/>
    <n v="0.14799999999999999"/>
    <n v="9.1"/>
    <n v="1.61"/>
    <n v="-2.29"/>
    <n v="8007.65"/>
    <n v="0.19"/>
    <n v="118.97"/>
    <n v="120.97"/>
    <n v="219.75"/>
    <n v="1.27"/>
    <n v="27.27"/>
    <n v="-4.5599999999999996"/>
    <s v="MEASURED"/>
    <s v="NORMAL"/>
    <n v="5"/>
    <n v="83"/>
    <n v="98.07"/>
    <x v="1"/>
    <x v="0"/>
  </r>
  <r>
    <s v="40B5CA8B-C299-41D4-BD9C-8D9B6B431AFE2023-01-08"/>
    <x v="16"/>
    <n v="25"/>
    <s v="2023-01-08 15:25:52"/>
    <x v="1"/>
    <n v="97.955440577000005"/>
    <n v="24.9"/>
    <n v="4.6500000000000004"/>
    <n v="76.704545726999996"/>
    <n v="8.57"/>
    <n v="1.4259999999999999"/>
    <n v="0.109"/>
    <n v="0"/>
    <n v="-9.6999999999999993"/>
    <n v="4.3499999999999996"/>
    <n v="7115.28"/>
    <n v="1.86"/>
    <n v="112.32"/>
    <n v="116.42"/>
    <n v="219.75"/>
    <n v="1.28"/>
    <n v="27.27"/>
    <n v="8.81"/>
    <s v="MEASURED"/>
    <s v="NORMAL"/>
    <n v="5"/>
    <n v="83"/>
    <n v="98.07"/>
    <x v="1"/>
    <x v="0"/>
  </r>
  <r>
    <s v="40B5CA8B-C299-41D4-BD9C-8D9B6B431AFE2023-01-08"/>
    <x v="16"/>
    <n v="26"/>
    <s v="2023-01-08 15:26:32"/>
    <x v="1"/>
    <n v="101.624016109"/>
    <n v="27.07"/>
    <n v="-5.99"/>
    <n v="83.818003160999993"/>
    <n v="-6.22"/>
    <n v="1.57"/>
    <n v="0.17699999999999999"/>
    <n v="8.9"/>
    <n v="6.96"/>
    <n v="-6.34"/>
    <n v="3013.44"/>
    <n v="4.8499999999999996"/>
    <n v="134.34"/>
    <n v="144.4"/>
    <n v="219.75"/>
    <n v="1.21"/>
    <n v="29.63"/>
    <n v="-21.44"/>
    <s v="MEASURED"/>
    <s v="NORMAL"/>
    <n v="5"/>
    <n v="83"/>
    <n v="98.07"/>
    <x v="1"/>
    <x v="0"/>
  </r>
  <r>
    <s v="40B5CA8B-C299-41D4-BD9C-8D9B6B431AFE2023-01-08"/>
    <x v="16"/>
    <n v="27"/>
    <s v="2023-01-08 15:27:25"/>
    <x v="1"/>
    <n v="103.79384432000001"/>
    <n v="22.17"/>
    <n v="-3.26"/>
    <n v="86.010200734999998"/>
    <n v="-1.39"/>
    <n v="1.6779999999999999"/>
    <n v="0.17299999999999999"/>
    <n v="9.6999999999999993"/>
    <n v="1.06"/>
    <n v="-3.76"/>
    <n v="9258.65"/>
    <n v="5.6"/>
    <n v="114.97"/>
    <n v="117.43"/>
    <n v="219.75"/>
    <n v="1.21"/>
    <n v="28.01"/>
    <n v="-14.14"/>
    <s v="MEASURED"/>
    <s v="NORMAL"/>
    <n v="5"/>
    <n v="83"/>
    <n v="98.07"/>
    <x v="1"/>
    <x v="0"/>
  </r>
  <r>
    <s v="40B5CA8B-C299-41D4-BD9C-8D9B6B431AFE2023-01-08"/>
    <x v="16"/>
    <n v="28"/>
    <s v="2023-01-08 15:28:36"/>
    <x v="11"/>
    <n v="102.67537617000001"/>
    <n v="17.46"/>
    <n v="1.63"/>
    <n v="82.789012463000006"/>
    <n v="-1.63"/>
    <n v="1.464"/>
    <n v="0.13800000000000001"/>
    <n v="0"/>
    <n v="-1.64"/>
    <n v="2.23"/>
    <n v="9905.82"/>
    <n v="-7.03"/>
    <n v="113.61"/>
    <n v="116.91"/>
    <n v="219.75"/>
    <n v="1.24"/>
    <n v="22.08"/>
    <n v="11.57"/>
    <s v="MEASURED"/>
    <s v="NORMAL"/>
    <n v="5"/>
    <n v="83"/>
    <n v="98.07"/>
    <x v="1"/>
    <x v="0"/>
  </r>
  <r>
    <s v="40B5CA8B-C299-41D4-BD9C-8D9B6B431AFE2023-01-08"/>
    <x v="16"/>
    <n v="29"/>
    <s v="2023-01-08 15:29:30"/>
    <x v="11"/>
    <n v="113.300823595"/>
    <n v="16.64"/>
    <n v="-3.47"/>
    <n v="86.166786275999996"/>
    <n v="-2.75"/>
    <n v="1.298"/>
    <n v="0.16900000000000001"/>
    <n v="7.7"/>
    <n v="1.91"/>
    <n v="-3.81"/>
    <n v="5247.96"/>
    <n v="4.05"/>
    <n v="142.44999999999999"/>
    <n v="151.09"/>
    <n v="219.75"/>
    <n v="1.31"/>
    <n v="24.3"/>
    <n v="-15.47"/>
    <s v="MEASURED"/>
    <s v="NORMAL"/>
    <n v="5"/>
    <n v="83"/>
    <n v="98.07"/>
    <x v="1"/>
    <x v="0"/>
  </r>
  <r>
    <s v="40B5CA8B-C299-41D4-BD9C-8D9B6B431AFE2023-01-08"/>
    <x v="16"/>
    <n v="30"/>
    <s v="2023-01-08 15:31:13"/>
    <x v="11"/>
    <n v="101.579277383"/>
    <n v="17.78"/>
    <n v="1.75"/>
    <n v="78.046707506999994"/>
    <n v="0.46"/>
    <n v="1.4470000000000001"/>
    <n v="0.154"/>
    <n v="9.4"/>
    <n v="-0.04"/>
    <n v="2.06"/>
    <n v="9231.35"/>
    <n v="-0.48"/>
    <n v="113.8"/>
    <n v="117.71"/>
    <n v="219.75"/>
    <n v="1.3"/>
    <n v="21.9"/>
    <n v="4.54"/>
    <s v="MEASURED"/>
    <s v="NORMAL"/>
    <n v="5"/>
    <n v="83"/>
    <n v="98.07"/>
    <x v="1"/>
    <x v="0"/>
  </r>
  <r>
    <s v="40B5CA8B-C299-41D4-BD9C-8D9B6B431AFE2023-01-08"/>
    <x v="16"/>
    <n v="31"/>
    <s v="2023-01-08 15:31:58"/>
    <x v="11"/>
    <n v="102.38457445100001"/>
    <n v="11.3"/>
    <n v="-5.43"/>
    <n v="83.057444818999997"/>
    <n v="-2.34"/>
    <n v="1.4370000000000001"/>
    <n v="0.186"/>
    <n v="7.7"/>
    <n v="0.85"/>
    <n v="-6.25"/>
    <n v="8804.49"/>
    <n v="2.75"/>
    <n v="113.6"/>
    <n v="120.67"/>
    <n v="219.75"/>
    <n v="1.23"/>
    <n v="14.48"/>
    <n v="-15.14"/>
    <s v="MEASURED"/>
    <s v="NORMAL"/>
    <n v="5"/>
    <n v="83"/>
    <n v="98.07"/>
    <x v="1"/>
    <x v="0"/>
  </r>
  <r>
    <s v="40B5CA8B-C299-41D4-BD9C-8D9B6B431AFE2023-01-08"/>
    <x v="16"/>
    <n v="32"/>
    <s v="2023-01-08 15:32:46"/>
    <x v="11"/>
    <n v="98.693629556000005"/>
    <n v="18.52"/>
    <n v="1.72"/>
    <n v="78.180923684999996"/>
    <n v="0.99"/>
    <n v="1.5449999999999999"/>
    <n v="0.158"/>
    <n v="9.8000000000000007"/>
    <n v="2.13"/>
    <n v="1.94"/>
    <n v="9518.92"/>
    <n v="-1.3"/>
    <n v="109.23"/>
    <n v="112.77"/>
    <n v="219.75"/>
    <n v="1.26"/>
    <n v="21.29"/>
    <n v="5.12"/>
    <s v="MEASURED"/>
    <s v="NORMAL"/>
    <n v="5"/>
    <n v="83"/>
    <n v="98.07"/>
    <x v="1"/>
    <x v="0"/>
  </r>
  <r>
    <s v="40B5CA8B-C299-41D4-BD9C-8D9B6B431AFE2023-01-08"/>
    <x v="16"/>
    <n v="33"/>
    <s v="2023-01-08 15:33:35"/>
    <x v="11"/>
    <n v="98.805476370999997"/>
    <n v="4.21"/>
    <n v="7.5"/>
    <n v="85.562813474999999"/>
    <n v="1.76"/>
    <n v="1.361"/>
    <n v="0.182"/>
    <n v="7.5"/>
    <n v="0.78"/>
    <n v="8.86"/>
    <n v="3893.33"/>
    <n v="-18.55"/>
    <n v="76.040000000000006"/>
    <n v="114.51"/>
    <n v="219.75"/>
    <n v="1.1499999999999999"/>
    <n v="2.2599999999999998"/>
    <n v="25.3"/>
    <s v="MEASURED"/>
    <s v="NORMAL"/>
    <n v="5"/>
    <n v="83"/>
    <n v="98.07"/>
    <x v="1"/>
    <x v="0"/>
  </r>
  <r>
    <s v="40B5CA8B-C299-41D4-BD9C-8D9B6B431AFE2023-01-08"/>
    <x v="16"/>
    <n v="34"/>
    <s v="2023-01-08 15:34:12"/>
    <x v="11"/>
    <n v="81.782391128"/>
    <n v="0"/>
    <n v="14.24"/>
    <n v="85.674660290000006"/>
    <n v="-4.51"/>
    <n v="1.3779999999999999"/>
    <n v="0.18099999999999999"/>
    <n v="7.6"/>
    <n v="7.97"/>
    <n v="18.03"/>
    <n v="1243.82"/>
    <n v="-30"/>
    <n v="0"/>
    <n v="0"/>
    <n v="0"/>
    <n v="0.95"/>
    <n v="0"/>
    <n v="0"/>
    <s v="RATIO"/>
    <s v="NORMAL"/>
    <n v="5"/>
    <n v="83"/>
    <n v="98.07"/>
    <x v="0"/>
    <x v="0"/>
  </r>
  <r>
    <s v="40B5CA8B-C299-41D4-BD9C-8D9B6B431AFE2023-01-08"/>
    <x v="16"/>
    <n v="35"/>
    <s v="2023-01-08 15:35:24"/>
    <x v="8"/>
    <n v="105.80708699"/>
    <n v="17.82"/>
    <n v="3.36"/>
    <n v="82.296886477000001"/>
    <n v="-1.8"/>
    <n v="1.4530000000000001"/>
    <n v="0.14299999999999999"/>
    <n v="0"/>
    <n v="-2.6"/>
    <n v="4.37"/>
    <n v="8429.06"/>
    <n v="-8.27"/>
    <n v="121.27"/>
    <n v="125.68"/>
    <n v="219.75"/>
    <n v="1.29"/>
    <n v="23.6"/>
    <n v="18.16"/>
    <s v="MEASURED"/>
    <s v="NORMAL"/>
    <n v="5"/>
    <n v="83"/>
    <n v="98.07"/>
    <x v="0"/>
    <x v="0"/>
  </r>
  <r>
    <s v="40B5CA8B-C299-41D4-BD9C-8D9B6B431AFE2023-01-08"/>
    <x v="16"/>
    <n v="36"/>
    <s v="2023-01-08 15:36:20"/>
    <x v="8"/>
    <n v="90.663028238999999"/>
    <n v="24.66"/>
    <n v="11.33"/>
    <n v="80.104688902999996"/>
    <n v="-1.4"/>
    <n v="1.4059999999999999"/>
    <n v="0.151"/>
    <n v="9.3000000000000007"/>
    <n v="0.34"/>
    <n v="14.01"/>
    <n v="2465.8000000000002"/>
    <n v="14.17"/>
    <n v="115.4"/>
    <n v="128.61000000000001"/>
    <n v="219.75"/>
    <n v="1.1299999999999999"/>
    <n v="19.86"/>
    <n v="16.350000000000001"/>
    <s v="MEASURED"/>
    <s v="NORMAL"/>
    <n v="5"/>
    <n v="83"/>
    <n v="98.07"/>
    <x v="0"/>
    <x v="0"/>
  </r>
  <r>
    <s v="40B5CA8B-C299-41D4-BD9C-8D9B6B431AFE2023-01-08"/>
    <x v="16"/>
    <n v="37"/>
    <s v="2023-01-08 15:37:01"/>
    <x v="8"/>
    <n v="110.974409843"/>
    <n v="16.64"/>
    <n v="3.87"/>
    <n v="84.131174243000004"/>
    <n v="-2.96"/>
    <n v="1.3580000000000001"/>
    <n v="0.151"/>
    <n v="9"/>
    <n v="-0.96"/>
    <n v="5.16"/>
    <n v="4038.69"/>
    <n v="-10.78"/>
    <n v="142.81"/>
    <n v="154.16"/>
    <n v="219.75"/>
    <n v="1.32"/>
    <n v="21.36"/>
    <n v="24.23"/>
    <s v="MEASURED"/>
    <s v="NORMAL"/>
    <n v="5"/>
    <n v="83"/>
    <n v="98.07"/>
    <x v="1"/>
    <x v="0"/>
  </r>
  <r>
    <s v="40B5CA8B-C299-41D4-BD9C-8D9B6B431AFE2023-01-08"/>
    <x v="16"/>
    <n v="38"/>
    <s v="2023-01-08 15:38:19"/>
    <x v="8"/>
    <n v="110.392806405"/>
    <n v="16.8"/>
    <n v="0.86"/>
    <n v="83.325877175000002"/>
    <n v="-3.06"/>
    <n v="1.3009999999999999"/>
    <n v="0.17399999999999999"/>
    <n v="7.5"/>
    <n v="3.76"/>
    <n v="1.52"/>
    <n v="3801.9"/>
    <n v="6.14"/>
    <n v="143.63"/>
    <n v="155.05000000000001"/>
    <n v="219.75"/>
    <n v="1.33"/>
    <n v="21.33"/>
    <n v="-4.88"/>
    <s v="MEASURED"/>
    <s v="NORMAL"/>
    <n v="5"/>
    <n v="83"/>
    <n v="98.07"/>
    <x v="1"/>
    <x v="0"/>
  </r>
  <r>
    <s v="40B5CA8B-C299-41D4-BD9C-8D9B6B431AFE2023-01-08"/>
    <x v="16"/>
    <n v="39"/>
    <s v="2023-01-08 15:39:17"/>
    <x v="8"/>
    <n v="96.859341790000002"/>
    <n v="19.579999999999998"/>
    <n v="12.07"/>
    <n v="82.117931573000007"/>
    <n v="0.73"/>
    <n v="1.379"/>
    <n v="0.13400000000000001"/>
    <n v="0"/>
    <n v="-3.74"/>
    <n v="14.58"/>
    <n v="4306.09"/>
    <n v="-7.82"/>
    <n v="118.47"/>
    <n v="128.47999999999999"/>
    <n v="219.75"/>
    <n v="1.18"/>
    <n v="18.77"/>
    <n v="35.89"/>
    <s v="MEASURED"/>
    <s v="NORMAL"/>
    <n v="5"/>
    <n v="83"/>
    <n v="98.07"/>
    <x v="0"/>
    <x v="0"/>
  </r>
  <r>
    <s v="40B5CA8B-C299-41D4-BD9C-8D9B6B431AFE2023-01-08"/>
    <x v="16"/>
    <n v="40"/>
    <s v="2023-01-08 15:39:54"/>
    <x v="8"/>
    <n v="97.015927331"/>
    <n v="21.61"/>
    <n v="13.82"/>
    <n v="82.766643099999996"/>
    <n v="0.93"/>
    <n v="1.2569999999999999"/>
    <n v="0.15"/>
    <n v="8.4"/>
    <n v="-0.98"/>
    <n v="16.68"/>
    <n v="3721.05"/>
    <n v="0.37"/>
    <n v="122.15"/>
    <n v="132.52000000000001"/>
    <n v="219.75"/>
    <n v="1.17"/>
    <n v="21.02"/>
    <n v="33.58"/>
    <s v="MEASURED"/>
    <s v="NORMAL"/>
    <n v="5"/>
    <n v="83"/>
    <n v="98.07"/>
    <x v="1"/>
    <x v="0"/>
  </r>
  <r>
    <s v="40B5CA8B-C299-41D4-BD9C-8D9B6B431AFE2023-01-08"/>
    <x v="16"/>
    <n v="41"/>
    <s v="2023-01-08 15:40:27"/>
    <x v="8"/>
    <n v="95.740873640000004"/>
    <n v="17.62"/>
    <n v="2.78"/>
    <n v="75.250537132000005"/>
    <n v="-3.47"/>
    <n v="1.3460000000000001"/>
    <n v="0.185"/>
    <n v="7.3"/>
    <n v="-3.43"/>
    <n v="3.91"/>
    <n v="2791.77"/>
    <n v="-5.37"/>
    <n v="117.81"/>
    <n v="132.49"/>
    <n v="219.75"/>
    <n v="1.27"/>
    <n v="14.58"/>
    <n v="10.79"/>
    <s v="MEASURED"/>
    <s v="NORMAL"/>
    <n v="5"/>
    <n v="83"/>
    <n v="98.07"/>
    <x v="1"/>
    <x v="0"/>
  </r>
  <r>
    <s v="40B5CA8B-C299-41D4-BD9C-8D9B6B431AFE2023-01-08"/>
    <x v="16"/>
    <n v="42"/>
    <s v="2023-01-08 15:41:33"/>
    <x v="9"/>
    <n v="108.111131379"/>
    <n v="14.85"/>
    <n v="-0.26"/>
    <n v="81.424481319999998"/>
    <n v="-4.43"/>
    <n v="1.409"/>
    <n v="0.17399999999999999"/>
    <n v="8.1"/>
    <n v="1.27"/>
    <n v="0.36"/>
    <n v="3946.29"/>
    <n v="21.03"/>
    <n v="133.31"/>
    <n v="146"/>
    <n v="219.75"/>
    <n v="1.33"/>
    <n v="16.55"/>
    <n v="-22.87"/>
    <s v="MEASURED"/>
    <s v="NORMAL"/>
    <n v="5"/>
    <n v="83"/>
    <n v="98.07"/>
    <x v="1"/>
    <x v="0"/>
  </r>
  <r>
    <s v="40B5CA8B-C299-41D4-BD9C-8D9B6B431AFE2023-01-08"/>
    <x v="16"/>
    <n v="43"/>
    <s v="2023-01-08 15:42:20"/>
    <x v="9"/>
    <n v="122.315676884"/>
    <n v="14.33"/>
    <n v="-1.95"/>
    <n v="88.985326013999995"/>
    <n v="4.25"/>
    <n v="1.526"/>
    <n v="0.128"/>
    <n v="0"/>
    <n v="-5.25"/>
    <n v="-3.02"/>
    <n v="4578.5"/>
    <n v="9.93"/>
    <n v="158.88"/>
    <n v="169.07"/>
    <n v="219.75"/>
    <n v="1.37"/>
    <n v="24.22"/>
    <n v="-21.2"/>
    <s v="MEASURED"/>
    <s v="NORMAL"/>
    <n v="5"/>
    <n v="83"/>
    <n v="98.07"/>
    <x v="1"/>
    <x v="0"/>
  </r>
  <r>
    <s v="40B5CA8B-C299-41D4-BD9C-8D9B6B431AFE2023-01-08"/>
    <x v="16"/>
    <n v="44"/>
    <s v="2023-01-08 15:43:21"/>
    <x v="9"/>
    <n v="130.92788163899999"/>
    <n v="11.88"/>
    <n v="-6.84"/>
    <n v="92.855225813000004"/>
    <n v="0.12"/>
    <n v="1.373"/>
    <n v="0.13400000000000001"/>
    <n v="0"/>
    <n v="-3.1"/>
    <n v="-8.35"/>
    <n v="4632.83"/>
    <n v="2.44"/>
    <n v="172.11"/>
    <n v="182.62"/>
    <n v="219.75"/>
    <n v="1.41"/>
    <n v="24.85"/>
    <n v="-27.63"/>
    <s v="MEASURED"/>
    <s v="NORMAL"/>
    <n v="5"/>
    <n v="83"/>
    <n v="98.07"/>
    <x v="1"/>
    <x v="0"/>
  </r>
  <r>
    <s v="40B5CA8B-C299-41D4-BD9C-8D9B6B431AFE2023-01-08"/>
    <x v="16"/>
    <n v="45"/>
    <s v="2023-01-08 15:44:12"/>
    <x v="9"/>
    <n v="115.671976073"/>
    <n v="16.71"/>
    <n v="8.3699999999999992"/>
    <n v="93.481567976999997"/>
    <n v="1.05"/>
    <n v="1.3480000000000001"/>
    <n v="0.14099999999999999"/>
    <n v="9.6"/>
    <n v="-4.21"/>
    <n v="10.029999999999999"/>
    <n v="7956.29"/>
    <n v="-1.39"/>
    <n v="136.13"/>
    <n v="140.5"/>
    <n v="219.75"/>
    <n v="1.24"/>
    <n v="27.61"/>
    <n v="25.07"/>
    <s v="MEASURED"/>
    <s v="NORMAL"/>
    <n v="5"/>
    <n v="83"/>
    <n v="98.07"/>
    <x v="1"/>
    <x v="0"/>
  </r>
  <r>
    <s v="40B5CA8B-C299-41D4-BD9C-8D9B6B431AFE2023-01-08"/>
    <x v="16"/>
    <n v="46"/>
    <s v="2023-01-08 15:44:52"/>
    <x v="9"/>
    <n v="126.319792861"/>
    <n v="13"/>
    <n v="0.89"/>
    <n v="88.112920857000006"/>
    <n v="-1.55"/>
    <n v="1.3939999999999999"/>
    <n v="0.153"/>
    <n v="9.1"/>
    <n v="-2.21"/>
    <n v="1.32"/>
    <n v="9319.16"/>
    <n v="-6.43"/>
    <n v="145.34"/>
    <n v="148.77000000000001"/>
    <n v="219.75"/>
    <n v="1.43"/>
    <n v="28.59"/>
    <n v="13.39"/>
    <s v="MEASURED"/>
    <s v="NORMAL"/>
    <n v="5"/>
    <n v="83"/>
    <n v="98.07"/>
    <x v="1"/>
    <x v="0"/>
  </r>
  <r>
    <s v="40B5CA8B-C299-41D4-BD9C-8D9B6B431AFE2023-01-08"/>
    <x v="16"/>
    <n v="47"/>
    <s v="2023-01-08 15:45:46"/>
    <x v="9"/>
    <n v="133.701682651"/>
    <n v="10.85"/>
    <n v="-1"/>
    <n v="89.209019643999994"/>
    <n v="4.2"/>
    <n v="1.319"/>
    <n v="0.158"/>
    <n v="8.3000000000000007"/>
    <n v="0"/>
    <n v="-1.85"/>
    <n v="4377"/>
    <n v="5.19"/>
    <n v="177.32"/>
    <n v="188.72"/>
    <n v="219.75"/>
    <n v="1.5"/>
    <n v="23.74"/>
    <n v="-12.58"/>
    <s v="MEASURED"/>
    <s v="NORMAL"/>
    <n v="5"/>
    <n v="83"/>
    <n v="98.07"/>
    <x v="1"/>
    <x v="0"/>
  </r>
  <r>
    <s v="40B5CA8B-C299-41D4-BD9C-8D9B6B431AFE2023-01-08"/>
    <x v="16"/>
    <n v="48"/>
    <s v="2023-01-08 15:46:40"/>
    <x v="9"/>
    <n v="114.889048368"/>
    <n v="15.13"/>
    <n v="10.29"/>
    <n v="88.515569391"/>
    <n v="3.71"/>
    <n v="1.411"/>
    <n v="0.15"/>
    <n v="9.4"/>
    <n v="-0.56999999999999995"/>
    <n v="11.96"/>
    <n v="7301.02"/>
    <n v="-3.08"/>
    <n v="139.69999999999999"/>
    <n v="142.94"/>
    <n v="219.75"/>
    <n v="1.3"/>
    <n v="24.51"/>
    <n v="32.6"/>
    <s v="MEASURED"/>
    <s v="NORMAL"/>
    <n v="5"/>
    <n v="83"/>
    <n v="98.07"/>
    <x v="1"/>
    <x v="0"/>
  </r>
  <r>
    <s v="40B5CA8B-C299-41D4-BD9C-8D9B6B431AFE2023-01-08"/>
    <x v="16"/>
    <n v="49"/>
    <s v="2023-01-08 15:47:22"/>
    <x v="9"/>
    <n v="110.795454939"/>
    <n v="14.08"/>
    <n v="2.83"/>
    <n v="88.716893658000004"/>
    <n v="1.97"/>
    <n v="1.36"/>
    <n v="0.14499999999999999"/>
    <n v="9.4"/>
    <n v="-4.03"/>
    <n v="3.15"/>
    <n v="3379.42"/>
    <n v="24.43"/>
    <n v="137.44999999999999"/>
    <n v="151.83000000000001"/>
    <n v="219.75"/>
    <n v="1.25"/>
    <n v="15.42"/>
    <n v="-17.149999999999999"/>
    <s v="MEASURED"/>
    <s v="NORMAL"/>
    <n v="5"/>
    <n v="83"/>
    <n v="98.07"/>
    <x v="1"/>
    <x v="0"/>
  </r>
  <r>
    <s v="40B5CA8B-C299-41D4-BD9C-8D9B6B431AFE2023-01-08"/>
    <x v="16"/>
    <n v="50"/>
    <s v="2023-01-08 15:48:58"/>
    <x v="9"/>
    <n v="120.34717293999999"/>
    <n v="13.94"/>
    <n v="5.22"/>
    <n v="91.490694669999996"/>
    <n v="2.88"/>
    <n v="1.327"/>
    <n v="0.14199999999999999"/>
    <n v="9.3000000000000007"/>
    <n v="-3.18"/>
    <n v="5.92"/>
    <n v="5680.04"/>
    <n v="7.18"/>
    <n v="150.83000000000001"/>
    <n v="159.07"/>
    <n v="219.75"/>
    <n v="1.32"/>
    <n v="24.32"/>
    <n v="4.9000000000000004"/>
    <s v="MEASURED"/>
    <s v="NORMAL"/>
    <n v="5"/>
    <n v="83"/>
    <n v="98.07"/>
    <x v="1"/>
    <x v="0"/>
  </r>
  <r>
    <s v="40B5CA8B-C299-41D4-BD9C-8D9B6B431AFE2023-01-08"/>
    <x v="16"/>
    <n v="51"/>
    <s v="2023-01-08 15:49:34"/>
    <x v="9"/>
    <n v="110.66123876100001"/>
    <n v="13.41"/>
    <n v="10.1"/>
    <n v="87.352362514999996"/>
    <n v="5.92"/>
    <n v="1.4159999999999999"/>
    <n v="0.14499999999999999"/>
    <n v="9.8000000000000007"/>
    <n v="-3.64"/>
    <n v="11.39"/>
    <n v="6343.8"/>
    <n v="-3.21"/>
    <n v="133.09"/>
    <n v="140.99"/>
    <n v="219.75"/>
    <n v="1.27"/>
    <n v="19.34"/>
    <n v="30.69"/>
    <s v="MEASURED"/>
    <s v="NORMAL"/>
    <n v="5"/>
    <n v="83"/>
    <n v="98.07"/>
    <x v="1"/>
    <x v="0"/>
  </r>
  <r>
    <s v="40B5CA8B-C299-41D4-BD9C-8D9B6B431AFE2023-01-08"/>
    <x v="16"/>
    <n v="52"/>
    <s v="2023-01-08 15:50:08"/>
    <x v="9"/>
    <n v="118.06549791400001"/>
    <n v="13.52"/>
    <n v="3.8"/>
    <n v="90.663028238999999"/>
    <n v="-2.15"/>
    <n v="1.401"/>
    <n v="0.13800000000000001"/>
    <n v="0"/>
    <n v="-2.5299999999999998"/>
    <n v="4.95"/>
    <n v="6976.76"/>
    <n v="1.26"/>
    <n v="142.76"/>
    <n v="149.06"/>
    <n v="219.75"/>
    <n v="1.3"/>
    <n v="23.81"/>
    <n v="8.98"/>
    <s v="BALL_FLIGHT"/>
    <s v="NORMAL"/>
    <n v="5"/>
    <n v="83"/>
    <n v="98.07"/>
    <x v="1"/>
    <x v="0"/>
  </r>
  <r>
    <s v="40B5CA8B-C299-41D4-BD9C-8D9B6B431AFE2023-01-08"/>
    <x v="16"/>
    <n v="53"/>
    <s v="2023-01-08 15:50:35"/>
    <x v="9"/>
    <n v="126.006621779"/>
    <n v="10.35"/>
    <n v="-8.3000000000000007"/>
    <n v="85.294381118999993"/>
    <n v="-6.17"/>
    <n v="1.28"/>
    <n v="0.161"/>
    <n v="8"/>
    <n v="-2.02"/>
    <n v="-9.16"/>
    <n v="4119.07"/>
    <n v="5.85"/>
    <n v="163.34"/>
    <n v="176.3"/>
    <n v="219.75"/>
    <n v="1.48"/>
    <n v="18.63"/>
    <n v="-35.5"/>
    <s v="MEASURED"/>
    <s v="NORMAL"/>
    <n v="5"/>
    <n v="83"/>
    <n v="98.07"/>
    <x v="1"/>
    <x v="0"/>
  </r>
  <r>
    <s v="40B5CA8B-C299-41D4-BD9C-8D9B6B431AFE2023-01-08"/>
    <x v="16"/>
    <n v="54"/>
    <s v="2023-01-08 15:51:12"/>
    <x v="9"/>
    <n v="113.09949932799999"/>
    <n v="13.85"/>
    <n v="3.35"/>
    <n v="93.190766257999996"/>
    <n v="1.47"/>
    <n v="1.34"/>
    <n v="0.14499999999999999"/>
    <n v="9.1999999999999993"/>
    <n v="-6.55"/>
    <n v="3.85"/>
    <n v="10868.82"/>
    <n v="-3.47"/>
    <n v="124.6"/>
    <n v="127.62"/>
    <n v="219.75"/>
    <n v="1.21"/>
    <n v="23.45"/>
    <n v="13.01"/>
    <s v="MEASURED"/>
    <s v="NORMAL"/>
    <n v="5"/>
    <n v="83"/>
    <n v="98.07"/>
    <x v="0"/>
    <x v="0"/>
  </r>
  <r>
    <s v="7FA14945-5438-44B3-999D-482F9C80CC062023-01-06"/>
    <x v="17"/>
    <n v="1"/>
    <s v="2023-01-06 15:23:21"/>
    <x v="0"/>
    <n v="72.722799112999994"/>
    <n v="31.59"/>
    <n v="-3.34"/>
    <n v="64.110594358"/>
    <n v="-5.34"/>
    <n v="1.3169999999999999"/>
    <n v="0.21"/>
    <n v="6.3"/>
    <n v="-2.63"/>
    <n v="-3.26"/>
    <n v="1240.3800000000001"/>
    <n v="-22.91"/>
    <n v="85.93"/>
    <n v="99.9"/>
    <n v="99.94"/>
    <n v="1.1299999999999999"/>
    <n v="16.23"/>
    <n v="3.06"/>
    <s v="BALL_FLIGHT"/>
    <s v="NORMAL"/>
    <n v="11.11"/>
    <n v="74"/>
    <n v="99.05"/>
    <x v="1"/>
    <x v="0"/>
  </r>
  <r>
    <s v="7FA14945-5438-44B3-999D-482F9C80CC062023-01-06"/>
    <x v="17"/>
    <n v="3"/>
    <s v="2023-01-06 15:24:32"/>
    <x v="0"/>
    <n v="66.906764733000003"/>
    <n v="31.11"/>
    <n v="5.92"/>
    <n v="63.528990919999998"/>
    <n v="3.16"/>
    <n v="1.3680000000000001"/>
    <n v="0.14299999999999999"/>
    <n v="9.6"/>
    <n v="-8.98"/>
    <n v="6.72"/>
    <n v="1092.46"/>
    <n v="0.96"/>
    <n v="75.11"/>
    <n v="81.05"/>
    <n v="99.94"/>
    <n v="1.05"/>
    <n v="13.4"/>
    <n v="7.37"/>
    <s v="BALL_FLIGHT"/>
    <s v="NORMAL"/>
    <n v="11.11"/>
    <n v="74"/>
    <n v="99.05"/>
    <x v="1"/>
    <x v="0"/>
  </r>
  <r>
    <s v="7FA14945-5438-44B3-999D-482F9C80CC062023-01-06"/>
    <x v="17"/>
    <n v="4"/>
    <s v="2023-01-06 15:25:21"/>
    <x v="0"/>
    <n v="75.608446939999993"/>
    <n v="28.02"/>
    <n v="-6.5"/>
    <n v="70.217430457000006"/>
    <n v="-2.2400000000000002"/>
    <n v="1.256"/>
    <n v="0.17699999999999999"/>
    <n v="7.1"/>
    <n v="-1.68"/>
    <n v="-7.57"/>
    <n v="1571.57"/>
    <n v="-3.02"/>
    <n v="89.6"/>
    <n v="105.57"/>
    <n v="99.94"/>
    <n v="1.08"/>
    <n v="15.24"/>
    <n v="-11.43"/>
    <s v="BALL_FLIGHT"/>
    <s v="NORMAL"/>
    <n v="11.11"/>
    <n v="74"/>
    <n v="99.05"/>
    <x v="1"/>
    <x v="0"/>
  </r>
  <r>
    <s v="7FA14945-5438-44B3-999D-482F9C80CC062023-01-06"/>
    <x v="17"/>
    <n v="5"/>
    <s v="2023-01-06 15:25:49"/>
    <x v="0"/>
    <n v="79.836256547000005"/>
    <n v="33.19"/>
    <n v="-3.29"/>
    <n v="75.295275857999997"/>
    <n v="-4.9800000000000004"/>
    <n v="1.274"/>
    <n v="0.17399999999999999"/>
    <n v="7.3"/>
    <n v="2.08"/>
    <n v="-3.24"/>
    <n v="1601.6"/>
    <n v="-11.58"/>
    <n v="100.13"/>
    <n v="114.15"/>
    <n v="99.94"/>
    <n v="1.06"/>
    <n v="21.89"/>
    <n v="-0.43"/>
    <s v="BALL_FLIGHT"/>
    <s v="NORMAL"/>
    <n v="11.11"/>
    <n v="74"/>
    <n v="99.05"/>
    <x v="1"/>
    <x v="0"/>
  </r>
  <r>
    <s v="7FA14945-5438-44B3-999D-482F9C80CC062023-01-06"/>
    <x v="17"/>
    <n v="6"/>
    <s v="2023-01-06 15:26:17"/>
    <x v="0"/>
    <n v="79.120436931"/>
    <n v="29.67"/>
    <n v="-8.09"/>
    <n v="67.779169890000006"/>
    <n v="-4.7300000000000004"/>
    <n v="1.2210000000000001"/>
    <n v="0.2"/>
    <n v="6.1"/>
    <n v="0.38"/>
    <n v="-9.1199999999999992"/>
    <n v="1398.02"/>
    <n v="11.51"/>
    <n v="98.57"/>
    <n v="106.01"/>
    <n v="99.94"/>
    <n v="1.17"/>
    <n v="17.899999999999999"/>
    <n v="-20.39"/>
    <s v="BALL_FLIGHT"/>
    <s v="NORMAL"/>
    <n v="11.11"/>
    <n v="74"/>
    <n v="99.05"/>
    <x v="0"/>
    <x v="0"/>
  </r>
  <r>
    <s v="7FA14945-5438-44B3-999D-482F9C80CC062023-01-06"/>
    <x v="17"/>
    <n v="7"/>
    <s v="2023-01-06 15:26:57"/>
    <x v="0"/>
    <n v="87.173407611000002"/>
    <n v="25.47"/>
    <n v="-5.88"/>
    <n v="70.597709628000004"/>
    <n v="-3.5"/>
    <n v="1.2929999999999999"/>
    <n v="0.16800000000000001"/>
    <n v="7.7"/>
    <n v="-2.85"/>
    <n v="-6.62"/>
    <n v="2431.39"/>
    <n v="7.84"/>
    <n v="116.11"/>
    <n v="118.39"/>
    <n v="99.94"/>
    <n v="1.23"/>
    <n v="18.989999999999998"/>
    <n v="-19.03"/>
    <s v="BALL_FLIGHT"/>
    <s v="NORMAL"/>
    <n v="11.11"/>
    <n v="74"/>
    <n v="99.05"/>
    <x v="0"/>
    <x v="0"/>
  </r>
  <r>
    <s v="7FA14945-5438-44B3-999D-482F9C80CC062023-01-06"/>
    <x v="17"/>
    <n v="8"/>
    <s v="2023-01-06 15:28:55"/>
    <x v="0"/>
    <n v="83.370615900999994"/>
    <n v="28.68"/>
    <n v="-3.2"/>
    <n v="73.617573633000006"/>
    <n v="0.65"/>
    <n v="1.1000000000000001"/>
    <n v="0.17299999999999999"/>
    <n v="6.4"/>
    <n v="4.33"/>
    <n v="-4"/>
    <n v="1989.65"/>
    <n v="13.63"/>
    <n v="104.48"/>
    <n v="115.4"/>
    <n v="99.94"/>
    <n v="1.1299999999999999"/>
    <n v="19.760000000000002"/>
    <n v="-14.55"/>
    <s v="BALL_FLIGHT"/>
    <s v="NORMAL"/>
    <n v="11.11"/>
    <n v="74"/>
    <n v="99.05"/>
    <x v="1"/>
    <x v="0"/>
  </r>
  <r>
    <s v="7FA14945-5438-44B3-999D-482F9C80CC062023-01-06"/>
    <x v="17"/>
    <n v="9"/>
    <s v="2023-01-06 15:29:28"/>
    <x v="0"/>
    <n v="79.948103361999998"/>
    <n v="30.77"/>
    <n v="-3.77"/>
    <n v="72.700429749999998"/>
    <n v="-1.86"/>
    <n v="1.31"/>
    <n v="0.14899999999999999"/>
    <n v="8.8000000000000007"/>
    <n v="3.27"/>
    <n v="-4.3"/>
    <n v="1043.22"/>
    <n v="2.68"/>
    <n v="102.14"/>
    <n v="118.98"/>
    <n v="99.94"/>
    <n v="1.1000000000000001"/>
    <n v="18.86"/>
    <n v="-9.65"/>
    <s v="BALL_FLIGHT"/>
    <s v="NORMAL"/>
    <n v="11.11"/>
    <n v="74"/>
    <n v="99.05"/>
    <x v="1"/>
    <x v="0"/>
  </r>
  <r>
    <s v="7FA14945-5438-44B3-999D-482F9C80CC062023-01-06"/>
    <x v="17"/>
    <n v="10"/>
    <s v="2023-01-06 15:30:03"/>
    <x v="0"/>
    <n v="77.688797699000006"/>
    <n v="27.5"/>
    <n v="5.62"/>
    <n v="76.480852096999996"/>
    <n v="3.73"/>
    <n v="1.29"/>
    <n v="0.14299999999999999"/>
    <n v="9"/>
    <n v="-2.89"/>
    <n v="6.28"/>
    <n v="3057.78"/>
    <n v="17.239999999999998"/>
    <n v="89.85"/>
    <n v="96.71"/>
    <n v="99.94"/>
    <n v="1.02"/>
    <n v="16.7"/>
    <n v="2.34"/>
    <s v="BALL_FLIGHT"/>
    <s v="NORMAL"/>
    <n v="11.11"/>
    <n v="74"/>
    <n v="99.05"/>
    <x v="1"/>
    <x v="0"/>
  </r>
  <r>
    <s v="7FA14945-5438-44B3-999D-482F9C80CC062023-01-06"/>
    <x v="17"/>
    <n v="11"/>
    <s v="2023-01-06 15:31:20"/>
    <x v="0"/>
    <n v="85.629921564"/>
    <n v="22.41"/>
    <n v="-1.1399999999999999"/>
    <n v="73.013600831999995"/>
    <n v="2.5099999999999998"/>
    <n v="1.1890000000000001"/>
    <n v="0.184"/>
    <n v="6.5"/>
    <n v="1.03"/>
    <n v="-1.77"/>
    <n v="4622.5"/>
    <n v="4.5999999999999996"/>
    <n v="99.83"/>
    <n v="108.61"/>
    <n v="99.94"/>
    <n v="1.17"/>
    <n v="16.91"/>
    <n v="-5.65"/>
    <s v="BALL_FLIGHT"/>
    <s v="NORMAL"/>
    <n v="11.11"/>
    <n v="74"/>
    <n v="99.05"/>
    <x v="1"/>
    <x v="0"/>
  </r>
  <r>
    <s v="7FA14945-5438-44B3-999D-482F9C80CC062023-01-06"/>
    <x v="17"/>
    <n v="12"/>
    <s v="2023-01-06 15:32:28"/>
    <x v="0"/>
    <n v="80.798139156000005"/>
    <n v="20.58"/>
    <n v="5.29"/>
    <n v="75.250537132000005"/>
    <n v="0.92"/>
    <n v="1.256"/>
    <n v="0.159"/>
    <n v="7.9"/>
    <n v="2.0099999999999998"/>
    <n v="6.3"/>
    <n v="4418.96"/>
    <n v="-3.45"/>
    <n v="91.63"/>
    <n v="93.57"/>
    <n v="99.94"/>
    <n v="1.07"/>
    <n v="13.03"/>
    <n v="10.69"/>
    <s v="BALL_FLIGHT"/>
    <s v="NORMAL"/>
    <n v="11.11"/>
    <n v="74"/>
    <n v="99.05"/>
    <x v="1"/>
    <x v="0"/>
  </r>
  <r>
    <s v="7FA14945-5438-44B3-999D-482F9C80CC062023-01-06"/>
    <x v="17"/>
    <n v="13"/>
    <s v="2023-01-06 15:32:58"/>
    <x v="0"/>
    <n v="83.303507812000007"/>
    <n v="32.74"/>
    <n v="0.99"/>
    <n v="75.340014584000002"/>
    <n v="-5.87"/>
    <n v="1.264"/>
    <n v="0.217"/>
    <n v="5.8"/>
    <n v="5.19"/>
    <n v="2.1"/>
    <n v="1387.93"/>
    <n v="7.16"/>
    <n v="108.64"/>
    <n v="117.84"/>
    <n v="99.94"/>
    <n v="1.1100000000000001"/>
    <n v="23.16"/>
    <n v="-1.17"/>
    <s v="BALL_FLIGHT"/>
    <s v="NORMAL"/>
    <n v="11.11"/>
    <n v="74"/>
    <n v="99.05"/>
    <x v="1"/>
    <x v="0"/>
  </r>
  <r>
    <s v="7FA14945-5438-44B3-999D-482F9C80CC062023-01-06"/>
    <x v="17"/>
    <n v="14"/>
    <s v="2023-01-06 15:34:06"/>
    <x v="4"/>
    <n v="88.224767671999999"/>
    <n v="23.6"/>
    <n v="-1.67"/>
    <n v="75.474230762000005"/>
    <n v="-3.08"/>
    <n v="1.248"/>
    <n v="0.17699999999999999"/>
    <n v="7.1"/>
    <n v="-1.04"/>
    <n v="-1.56"/>
    <n v="4623.08"/>
    <n v="-6.65"/>
    <n v="104.78"/>
    <n v="112.28"/>
    <n v="99.94"/>
    <n v="1.17"/>
    <n v="19.34"/>
    <n v="1.99"/>
    <s v="BALL_FLIGHT"/>
    <s v="NORMAL"/>
    <n v="11.11"/>
    <n v="74"/>
    <n v="99.05"/>
    <x v="1"/>
    <x v="0"/>
  </r>
  <r>
    <s v="7FA14945-5438-44B3-999D-482F9C80CC062023-01-06"/>
    <x v="17"/>
    <n v="15"/>
    <s v="2023-01-06 15:34:40"/>
    <x v="4"/>
    <n v="87.128668884999996"/>
    <n v="23.27"/>
    <n v="-0.48"/>
    <n v="77.957230054999997"/>
    <n v="2.57"/>
    <n v="1.2410000000000001"/>
    <n v="0.14599999999999999"/>
    <n v="8.5"/>
    <n v="-2.64"/>
    <n v="-0.98"/>
    <n v="4565.92"/>
    <n v="2.72"/>
    <n v="103"/>
    <n v="111.08"/>
    <n v="99.94"/>
    <n v="1.1200000000000001"/>
    <n v="18.48"/>
    <n v="-2.91"/>
    <s v="BALL_FLIGHT"/>
    <s v="NORMAL"/>
    <n v="11.11"/>
    <n v="74"/>
    <n v="99.05"/>
    <x v="1"/>
    <x v="0"/>
  </r>
  <r>
    <s v="7FA14945-5438-44B3-999D-482F9C80CC062023-01-06"/>
    <x v="17"/>
    <n v="16"/>
    <s v="2023-01-06 15:35:14"/>
    <x v="4"/>
    <n v="90.349857157000002"/>
    <n v="24.9"/>
    <n v="-4.62"/>
    <n v="78.180923684999996"/>
    <n v="-3.76"/>
    <n v="1.242"/>
    <n v="0.183"/>
    <n v="6.8"/>
    <n v="1.59"/>
    <n v="-5.05"/>
    <n v="3640.96"/>
    <n v="-1.8"/>
    <n v="111.54"/>
    <n v="119.25"/>
    <n v="99.94"/>
    <n v="1.1599999999999999"/>
    <n v="21.25"/>
    <n v="-9.15"/>
    <s v="MEASURED"/>
    <s v="NORMAL"/>
    <n v="11.11"/>
    <n v="74"/>
    <n v="99.05"/>
    <x v="1"/>
    <x v="0"/>
  </r>
  <r>
    <s v="7FA14945-5438-44B3-999D-482F9C80CC062023-01-06"/>
    <x v="17"/>
    <n v="17"/>
    <s v="2023-01-06 15:35:44"/>
    <x v="4"/>
    <n v="84.578561503000003"/>
    <n v="27.49"/>
    <n v="3.95"/>
    <n v="75.228167768999995"/>
    <n v="-3.17"/>
    <n v="1.202"/>
    <n v="0.16300000000000001"/>
    <n v="7.4"/>
    <n v="-0.1"/>
    <n v="5.29"/>
    <n v="4520.26"/>
    <n v="-20.67"/>
    <n v="99.4"/>
    <n v="107.79"/>
    <n v="99.94"/>
    <n v="1.1200000000000001"/>
    <n v="20.45"/>
    <n v="23.07"/>
    <s v="BALL_FLIGHT"/>
    <s v="NORMAL"/>
    <n v="11.11"/>
    <n v="74"/>
    <n v="99.05"/>
    <x v="0"/>
    <x v="0"/>
  </r>
  <r>
    <s v="7FA14945-5438-44B3-999D-482F9C80CC062023-01-06"/>
    <x v="17"/>
    <n v="18"/>
    <s v="2023-01-06 15:36:25"/>
    <x v="4"/>
    <n v="88.761632383999995"/>
    <n v="26.13"/>
    <n v="-4.71"/>
    <n v="74.445240064000004"/>
    <n v="-8.67"/>
    <n v="1.2210000000000001"/>
    <n v="0.184"/>
    <n v="6.6"/>
    <n v="-1.54"/>
    <n v="-4.41"/>
    <n v="3600.72"/>
    <n v="-11.78"/>
    <n v="108.69"/>
    <n v="117.54"/>
    <n v="99.94"/>
    <n v="1.19"/>
    <n v="21.51"/>
    <n v="-1.33"/>
    <s v="BALL_FLIGHT"/>
    <s v="NORMAL"/>
    <n v="11.11"/>
    <n v="74"/>
    <n v="99.05"/>
    <x v="1"/>
    <x v="0"/>
  </r>
  <r>
    <s v="7FA14945-5438-44B3-999D-482F9C80CC062023-01-06"/>
    <x v="17"/>
    <n v="19"/>
    <s v="2023-01-06 15:37:53"/>
    <x v="4"/>
    <n v="78.158554322000001"/>
    <n v="25.48"/>
    <n v="-4.3899999999999997"/>
    <n v="72.275411852999994"/>
    <n v="-3.12"/>
    <n v="1.268"/>
    <n v="0.19700000000000001"/>
    <n v="6.4"/>
    <n v="0.03"/>
    <n v="-4.8600000000000003"/>
    <n v="2474.1"/>
    <n v="-8.6"/>
    <n v="91.2"/>
    <n v="104.18"/>
    <n v="99.94"/>
    <n v="1.08"/>
    <n v="14.98"/>
    <n v="-4.24"/>
    <s v="BALL_FLIGHT"/>
    <s v="NORMAL"/>
    <n v="11.11"/>
    <n v="74"/>
    <n v="99.05"/>
    <x v="1"/>
    <x v="0"/>
  </r>
  <r>
    <s v="7FA14945-5438-44B3-999D-482F9C80CC062023-01-06"/>
    <x v="17"/>
    <n v="20"/>
    <s v="2023-01-06 15:38:29"/>
    <x v="4"/>
    <n v="74.534717516000001"/>
    <n v="21.2"/>
    <n v="6.94"/>
    <n v="75.608446939999993"/>
    <n v="2.1"/>
    <n v="1.3009999999999999"/>
    <n v="0.14000000000000001"/>
    <n v="9.3000000000000007"/>
    <n v="-7.76"/>
    <n v="8.1300000000000008"/>
    <n v="4454.42"/>
    <n v="-3.29"/>
    <n v="78.52"/>
    <n v="84.94"/>
    <n v="99.94"/>
    <n v="0.99"/>
    <n v="11.15"/>
    <n v="11.98"/>
    <s v="BALL_FLIGHT"/>
    <s v="NORMAL"/>
    <n v="11.11"/>
    <n v="74"/>
    <n v="99.05"/>
    <x v="1"/>
    <x v="0"/>
  </r>
  <r>
    <s v="7FA14945-5438-44B3-999D-482F9C80CC062023-01-06"/>
    <x v="17"/>
    <n v="21"/>
    <s v="2023-01-06 15:41:00"/>
    <x v="1"/>
    <n v="89.790623081999996"/>
    <n v="21.02"/>
    <n v="-3.6"/>
    <n v="75.250537132000005"/>
    <n v="-6.09"/>
    <n v="1.173"/>
    <n v="0.214"/>
    <n v="5.5"/>
    <n v="0.99"/>
    <n v="-3.46"/>
    <n v="3147.61"/>
    <n v="-0.6"/>
    <n v="110.64"/>
    <n v="119.64"/>
    <n v="138.44999999999999"/>
    <n v="1.19"/>
    <n v="16.38"/>
    <n v="-3.93"/>
    <s v="MEASURED"/>
    <s v="NORMAL"/>
    <n v="11.11"/>
    <n v="74"/>
    <n v="99.05"/>
    <x v="1"/>
    <x v="0"/>
  </r>
  <r>
    <s v="7FA14945-5438-44B3-999D-482F9C80CC062023-01-06"/>
    <x v="17"/>
    <n v="22"/>
    <s v="2023-01-06 15:42:24"/>
    <x v="1"/>
    <n v="67.756800526999996"/>
    <n v="0"/>
    <n v="16.14"/>
    <n v="66.123837027999997"/>
    <n v="-9.6300000000000008"/>
    <n v="1.1839999999999999"/>
    <n v="0.20899999999999999"/>
    <n v="5.7"/>
    <n v="4.37"/>
    <n v="21.11"/>
    <n v="1690.62"/>
    <n v="-30"/>
    <n v="0"/>
    <n v="0"/>
    <n v="0"/>
    <n v="1.02"/>
    <n v="0"/>
    <n v="0"/>
    <s v="RATIO"/>
    <s v="NORMAL"/>
    <n v="11.11"/>
    <n v="74"/>
    <n v="99.05"/>
    <x v="0"/>
    <x v="0"/>
  </r>
  <r>
    <s v="7FA14945-5438-44B3-999D-482F9C80CC062023-01-06"/>
    <x v="17"/>
    <n v="23"/>
    <s v="2023-01-06 15:43:17"/>
    <x v="1"/>
    <n v="93.481567976999997"/>
    <n v="27.94"/>
    <n v="-3.88"/>
    <n v="73.080708920999996"/>
    <n v="-3.79"/>
    <n v="1.35"/>
    <n v="0.193"/>
    <n v="7"/>
    <n v="-2.0699999999999998"/>
    <n v="-4.1500000000000004"/>
    <n v="1407.89"/>
    <n v="-4.7"/>
    <n v="129.38999999999999"/>
    <n v="146.91"/>
    <n v="138.44999999999999"/>
    <n v="1.28"/>
    <n v="23.37"/>
    <n v="-4.6399999999999997"/>
    <s v="MEASURED"/>
    <s v="NORMAL"/>
    <n v="11.11"/>
    <n v="74"/>
    <n v="99.08"/>
    <x v="1"/>
    <x v="0"/>
  </r>
  <r>
    <s v="7FA14945-5438-44B3-999D-482F9C80CC062023-01-06"/>
    <x v="17"/>
    <n v="24"/>
    <s v="2023-01-06 15:44:25"/>
    <x v="1"/>
    <n v="87.195776973999997"/>
    <n v="12.81"/>
    <n v="-9.08"/>
    <n v="71.671439051999997"/>
    <n v="-5.79"/>
    <n v="1.2849999999999999"/>
    <n v="0.19600000000000001"/>
    <n v="6.6"/>
    <n v="0.44"/>
    <n v="-10.17"/>
    <n v="4458.42"/>
    <n v="-0.47"/>
    <n v="91.58"/>
    <n v="101.21"/>
    <n v="138.44999999999999"/>
    <n v="1.22"/>
    <n v="8.3000000000000007"/>
    <n v="-15.48"/>
    <s v="BALL_FLIGHT"/>
    <s v="NORMAL"/>
    <n v="11.11"/>
    <n v="74"/>
    <n v="99.08"/>
    <x v="1"/>
    <x v="0"/>
  </r>
  <r>
    <s v="7FA14945-5438-44B3-999D-482F9C80CC062023-01-06"/>
    <x v="17"/>
    <n v="25"/>
    <s v="2023-01-06 15:45:08"/>
    <x v="1"/>
    <n v="89.432713273999994"/>
    <n v="24.71"/>
    <n v="-5.28"/>
    <n v="72.857015290999996"/>
    <n v="-5.68"/>
    <n v="1.284"/>
    <n v="0.17299999999999999"/>
    <n v="7.4"/>
    <n v="-2.91"/>
    <n v="-5.56"/>
    <n v="2192.1"/>
    <n v="7.96"/>
    <n v="114.46"/>
    <n v="121.47"/>
    <n v="138.44999999999999"/>
    <n v="1.23"/>
    <n v="18.96"/>
    <n v="-17.100000000000001"/>
    <s v="BALL_FLIGHT"/>
    <s v="NORMAL"/>
    <n v="11.11"/>
    <n v="74"/>
    <n v="99.08"/>
    <x v="1"/>
    <x v="0"/>
  </r>
  <r>
    <s v="7FA14945-5438-44B3-999D-482F9C80CC062023-01-06"/>
    <x v="17"/>
    <n v="26"/>
    <s v="2023-01-06 15:45:37"/>
    <x v="1"/>
    <n v="85.831245831000004"/>
    <n v="23.86"/>
    <n v="-1.04"/>
    <n v="74.579456242000006"/>
    <n v="-5.17"/>
    <n v="1.4219999999999999"/>
    <n v="0.183"/>
    <n v="7.8"/>
    <n v="1.68"/>
    <n v="-0.48"/>
    <n v="3352.49"/>
    <n v="-3.02"/>
    <n v="105.27"/>
    <n v="116.91"/>
    <n v="138.44999999999999"/>
    <n v="1.1499999999999999"/>
    <n v="17.68"/>
    <n v="0.92"/>
    <s v="BALL_FLIGHT"/>
    <s v="NORMAL"/>
    <n v="11.11"/>
    <n v="74"/>
    <n v="99.08"/>
    <x v="1"/>
    <x v="0"/>
  </r>
  <r>
    <s v="7FA14945-5438-44B3-999D-482F9C80CC062023-01-06"/>
    <x v="17"/>
    <n v="27"/>
    <s v="2023-01-06 15:46:17"/>
    <x v="1"/>
    <n v="101.020043308"/>
    <n v="23.5"/>
    <n v="-5.93"/>
    <n v="82.207409025000004"/>
    <n v="-3.19"/>
    <n v="1.2470000000000001"/>
    <n v="0.188"/>
    <n v="6.6"/>
    <n v="1.62"/>
    <n v="-6.73"/>
    <n v="2704.55"/>
    <n v="3.92"/>
    <n v="137.88"/>
    <n v="138.11000000000001"/>
    <n v="138.44999999999999"/>
    <n v="1.23"/>
    <n v="24.19"/>
    <n v="-18.64"/>
    <s v="MEASURED"/>
    <s v="NORMAL"/>
    <n v="11.11"/>
    <n v="74"/>
    <n v="99.08"/>
    <x v="1"/>
    <x v="0"/>
  </r>
  <r>
    <s v="7FA14945-5438-44B3-999D-482F9C80CC062023-01-06"/>
    <x v="17"/>
    <n v="28"/>
    <s v="2023-01-06 15:46:59"/>
    <x v="1"/>
    <n v="98.917323186000004"/>
    <n v="28.86"/>
    <n v="-3.29"/>
    <n v="80.059950177000005"/>
    <n v="-12.41"/>
    <n v="1.325"/>
    <n v="0.182"/>
    <n v="7.3"/>
    <n v="3.92"/>
    <n v="-2.11"/>
    <n v="1570.26"/>
    <n v="-16.54"/>
    <n v="140.65"/>
    <n v="152.49"/>
    <n v="138.44999999999999"/>
    <n v="1.24"/>
    <n v="27.62"/>
    <n v="1.79"/>
    <s v="MEASURED"/>
    <s v="NORMAL"/>
    <n v="11.11"/>
    <n v="74"/>
    <n v="99.08"/>
    <x v="1"/>
    <x v="0"/>
  </r>
  <r>
    <s v="7FA14945-5438-44B3-999D-482F9C80CC062023-01-06"/>
    <x v="17"/>
    <n v="29"/>
    <s v="2023-01-06 15:48:28"/>
    <x v="1"/>
    <n v="71.850393956000005"/>
    <n v="24.97"/>
    <n v="16.79"/>
    <n v="75.720293755"/>
    <n v="-8.59"/>
    <n v="1.226"/>
    <n v="0.20699999999999999"/>
    <n v="5.9"/>
    <n v="5.2"/>
    <n v="21.74"/>
    <n v="2282.9899999999998"/>
    <n v="-19.690000000000001"/>
    <n v="75.83"/>
    <n v="85.9"/>
    <n v="138.44999999999999"/>
    <n v="0.95"/>
    <n v="11.51"/>
    <n v="32.39"/>
    <s v="BALL_FLIGHT"/>
    <s v="NORMAL"/>
    <n v="11.11"/>
    <n v="74"/>
    <n v="99.08"/>
    <x v="0"/>
    <x v="0"/>
  </r>
  <r>
    <s v="7FA14945-5438-44B3-999D-482F9C80CC062023-01-06"/>
    <x v="17"/>
    <n v="30"/>
    <s v="2023-01-06 15:49:17"/>
    <x v="1"/>
    <n v="76.861131267999994"/>
    <n v="23.88"/>
    <n v="-2.81"/>
    <n v="68.114710334999998"/>
    <n v="-5.38"/>
    <n v="1.331"/>
    <n v="0.17399999999999999"/>
    <n v="7.6"/>
    <n v="-4.46"/>
    <n v="-2.6"/>
    <n v="2453.36"/>
    <n v="-17.71"/>
    <n v="86.18"/>
    <n v="103.59"/>
    <n v="138.44999999999999"/>
    <n v="1.1299999999999999"/>
    <n v="12.88"/>
    <n v="4.1900000000000004"/>
    <s v="BALL_FLIGHT"/>
    <s v="NORMAL"/>
    <n v="11.11"/>
    <n v="74"/>
    <n v="99.08"/>
    <x v="1"/>
    <x v="0"/>
  </r>
  <r>
    <s v="7FA14945-5438-44B3-999D-482F9C80CC062023-01-06"/>
    <x v="17"/>
    <n v="31"/>
    <s v="2023-01-06 15:49:48"/>
    <x v="1"/>
    <n v="53.753579289000001"/>
    <n v="24.19"/>
    <n v="28.47"/>
    <n v="40.958303653000002"/>
    <n v="0"/>
    <n v="1.2110000000000001"/>
    <n v="0.18"/>
    <n v="6.7"/>
    <n v="0"/>
    <n v="0"/>
    <n v="1154.7"/>
    <n v="-30"/>
    <n v="44.04"/>
    <n v="50.58"/>
    <n v="138.44999999999999"/>
    <n v="1.31"/>
    <n v="5.35"/>
    <n v="26.69"/>
    <s v="BALL_FLIGHT"/>
    <s v="NORMAL"/>
    <n v="11.11"/>
    <n v="74"/>
    <n v="99.08"/>
    <x v="0"/>
    <x v="0"/>
  </r>
  <r>
    <s v="7FA14945-5438-44B3-999D-482F9C80CC062023-01-06"/>
    <x v="17"/>
    <n v="32"/>
    <s v="2023-01-06 15:50:57"/>
    <x v="1"/>
    <n v="74.154438345000003"/>
    <n v="0"/>
    <n v="10.08"/>
    <n v="74.579456242000006"/>
    <n v="-10.29"/>
    <n v="1.2809999999999999"/>
    <n v="0.214"/>
    <n v="6"/>
    <n v="8.34"/>
    <n v="13.84"/>
    <n v="1249.1199999999999"/>
    <n v="-30"/>
    <n v="0"/>
    <n v="0"/>
    <n v="0"/>
    <n v="0.99"/>
    <n v="0"/>
    <n v="0"/>
    <s v="RATIO"/>
    <s v="NORMAL"/>
    <n v="11.11"/>
    <n v="74"/>
    <n v="99.08"/>
    <x v="0"/>
    <x v="0"/>
  </r>
  <r>
    <s v="7FA14945-5438-44B3-999D-482F9C80CC062023-01-06"/>
    <x v="17"/>
    <n v="33"/>
    <s v="2023-01-06 15:51:43"/>
    <x v="1"/>
    <n v="62.947387482000003"/>
    <n v="9.0299999999999994"/>
    <n v="-18.579999999999998"/>
    <n v="77.755905788000007"/>
    <n v="-10.79"/>
    <n v="1.397"/>
    <n v="0.23200000000000001"/>
    <n v="6"/>
    <n v="0"/>
    <n v="-20.98"/>
    <n v="4441.49"/>
    <n v="10.75"/>
    <n v="37.479999999999997"/>
    <n v="60.14"/>
    <n v="138.44999999999999"/>
    <n v="0.81"/>
    <n v="1.72"/>
    <n v="-19.47"/>
    <s v="RATIO"/>
    <s v="NORMAL"/>
    <n v="11.11"/>
    <n v="74"/>
    <n v="99.08"/>
    <x v="0"/>
    <x v="0"/>
  </r>
  <r>
    <s v="7FA14945-5438-44B3-999D-482F9C80CC062023-01-06"/>
    <x v="17"/>
    <n v="34"/>
    <s v="2023-01-06 15:52:28"/>
    <x v="1"/>
    <n v="75.451861398999995"/>
    <n v="3.51"/>
    <n v="-8.24"/>
    <n v="74.199177070999994"/>
    <n v="-4.51"/>
    <n v="1.331"/>
    <n v="0.19600000000000001"/>
    <n v="6.8"/>
    <n v="2.85"/>
    <n v="-9.34"/>
    <n v="2308.2800000000002"/>
    <n v="-4.9400000000000004"/>
    <n v="28.09"/>
    <n v="75.17"/>
    <n v="138.44999999999999"/>
    <n v="1.02"/>
    <n v="0.43"/>
    <n v="-11.94"/>
    <s v="BALL_FLIGHT"/>
    <s v="NORMAL"/>
    <n v="11.11"/>
    <n v="74"/>
    <n v="99.08"/>
    <x v="0"/>
    <x v="0"/>
  </r>
  <r>
    <s v="7FA14945-5438-44B3-999D-482F9C80CC062023-01-06"/>
    <x v="17"/>
    <n v="35"/>
    <s v="2023-01-06 15:54:03"/>
    <x v="1"/>
    <n v="91.177523588"/>
    <n v="7.43"/>
    <n v="-1.01"/>
    <n v="75.049212865000001"/>
    <n v="-5.19"/>
    <n v="1.276"/>
    <n v="0.215"/>
    <n v="5.9"/>
    <n v="3.49"/>
    <n v="-0.44"/>
    <n v="1987.71"/>
    <n v="-12.47"/>
    <n v="69.62"/>
    <n v="118.18"/>
    <n v="138.44999999999999"/>
    <n v="1.21"/>
    <n v="2.76"/>
    <n v="2.4"/>
    <s v="RATIO"/>
    <s v="NORMAL"/>
    <n v="11.11"/>
    <n v="74"/>
    <n v="99.08"/>
    <x v="1"/>
    <x v="0"/>
  </r>
  <r>
    <s v="7FA14945-5438-44B3-999D-482F9C80CC062023-01-06"/>
    <x v="17"/>
    <n v="36"/>
    <s v="2023-01-06 15:54:35"/>
    <x v="1"/>
    <n v="65.363278686000001"/>
    <n v="5.41"/>
    <n v="-6.64"/>
    <n v="67.779169890000006"/>
    <n v="-6.46"/>
    <n v="1.276"/>
    <n v="0.223"/>
    <n v="5.7"/>
    <n v="4.53"/>
    <n v="-7.1"/>
    <n v="1973.36"/>
    <n v="0.48"/>
    <n v="25.76"/>
    <n v="61.3"/>
    <n v="138.44999999999999"/>
    <n v="0.96"/>
    <n v="0.61"/>
    <n v="-11.41"/>
    <s v="RATIO"/>
    <s v="NORMAL"/>
    <n v="11.11"/>
    <n v="74"/>
    <n v="99.08"/>
    <x v="0"/>
    <x v="0"/>
  </r>
  <r>
    <s v="7FA14945-5438-44B3-999D-482F9C80CC062023-01-06"/>
    <x v="17"/>
    <n v="37"/>
    <s v="2023-01-06 15:55:04"/>
    <x v="1"/>
    <n v="88.157659582999997"/>
    <n v="22.58"/>
    <n v="-3.43"/>
    <n v="70.664817717000005"/>
    <n v="-5.56"/>
    <n v="1.304"/>
    <n v="0.193"/>
    <n v="6.8"/>
    <n v="-5.05"/>
    <n v="-3.33"/>
    <n v="2213.9299999999998"/>
    <n v="3.79"/>
    <n v="110.2"/>
    <n v="121.86"/>
    <n v="138.44999999999999"/>
    <n v="1.25"/>
    <n v="16.23"/>
    <n v="-7.7"/>
    <s v="BALL_FLIGHT"/>
    <s v="NORMAL"/>
    <n v="11.11"/>
    <n v="74"/>
    <n v="99.08"/>
    <x v="1"/>
    <x v="0"/>
  </r>
  <r>
    <s v="7FA14945-5438-44B3-999D-482F9C80CC062023-01-06"/>
    <x v="17"/>
    <n v="38"/>
    <s v="2023-01-06 15:55:31"/>
    <x v="1"/>
    <n v="96.076414084999996"/>
    <n v="23.62"/>
    <n v="-3.14"/>
    <n v="78.203293048000006"/>
    <n v="-5.19"/>
    <n v="1.3620000000000001"/>
    <n v="0.16900000000000001"/>
    <n v="8.1"/>
    <n v="1.03"/>
    <n v="-3.03"/>
    <n v="2056.9499999999998"/>
    <n v="-1.32"/>
    <n v="128.86000000000001"/>
    <n v="146.09"/>
    <n v="138.44999999999999"/>
    <n v="1.23"/>
    <n v="20.77"/>
    <n v="-4.51"/>
    <s v="MEASURED"/>
    <s v="NORMAL"/>
    <n v="11.11"/>
    <n v="74"/>
    <n v="99.08"/>
    <x v="1"/>
    <x v="0"/>
  </r>
  <r>
    <s v="7FA14945-5438-44B3-999D-482F9C80CC062023-01-06"/>
    <x v="17"/>
    <n v="39"/>
    <s v="2023-01-06 15:55:59"/>
    <x v="1"/>
    <n v="73.282033188"/>
    <n v="7.39"/>
    <n v="-17.86"/>
    <n v="79.836256547000005"/>
    <n v="-3.26"/>
    <n v="1.2390000000000001"/>
    <n v="0.19600000000000001"/>
    <n v="6.3"/>
    <n v="2.23"/>
    <n v="-21.24"/>
    <n v="6927.11"/>
    <n v="-0.43"/>
    <n v="55.59"/>
    <n v="75.72"/>
    <n v="138.44999999999999"/>
    <n v="0.92"/>
    <n v="2.42"/>
    <n v="-20.53"/>
    <s v="BALL_FLIGHT"/>
    <s v="NORMAL"/>
    <n v="11.11"/>
    <n v="74"/>
    <n v="99.08"/>
    <x v="0"/>
    <x v="0"/>
  </r>
  <r>
    <s v="7FA14945-5438-44B3-999D-482F9C80CC062023-01-06"/>
    <x v="17"/>
    <n v="40"/>
    <s v="2023-01-06 15:56:25"/>
    <x v="1"/>
    <n v="96.501431982"/>
    <n v="23.87"/>
    <n v="-1.71"/>
    <n v="80.395490621999997"/>
    <n v="-5.04"/>
    <n v="1.2769999999999999"/>
    <n v="0.14399999999999999"/>
    <n v="8.9"/>
    <n v="-5.0999999999999996"/>
    <n v="-1.31"/>
    <n v="2461.9899999999998"/>
    <n v="-21.76"/>
    <n v="126.8"/>
    <n v="136.33000000000001"/>
    <n v="138.44999999999999"/>
    <n v="1.2"/>
    <n v="21.2"/>
    <n v="11.89"/>
    <s v="MEASURED"/>
    <s v="NORMAL"/>
    <n v="11.11"/>
    <n v="74"/>
    <n v="99.08"/>
    <x v="1"/>
    <x v="0"/>
  </r>
  <r>
    <s v="7FA14945-5438-44B3-999D-482F9C80CC062023-01-06"/>
    <x v="17"/>
    <n v="41"/>
    <s v="2023-01-06 15:56:56"/>
    <x v="1"/>
    <n v="99.185755541999995"/>
    <n v="24.89"/>
    <n v="-5.36"/>
    <n v="77.487473432000002"/>
    <n v="-4.71"/>
    <n v="1.284"/>
    <n v="0.159"/>
    <n v="8.1"/>
    <n v="-2.54"/>
    <n v="-5.81"/>
    <n v="1477.88"/>
    <n v="-19.78"/>
    <n v="138.79"/>
    <n v="151.66999999999999"/>
    <n v="138.44999999999999"/>
    <n v="1.28"/>
    <n v="22.07"/>
    <n v="-2.5299999999999998"/>
    <s v="BALL_FLIGHT"/>
    <s v="NORMAL"/>
    <n v="11.11"/>
    <n v="74"/>
    <n v="99.08"/>
    <x v="1"/>
    <x v="0"/>
  </r>
  <r>
    <s v="7FA14945-5438-44B3-999D-482F9C80CC062023-01-06"/>
    <x v="17"/>
    <n v="42"/>
    <s v="2023-01-06 15:57:31"/>
    <x v="1"/>
    <n v="86.032570097999994"/>
    <n v="0"/>
    <n v="10.17"/>
    <n v="81.446850682999994"/>
    <n v="-7.16"/>
    <n v="1.23"/>
    <n v="0.187"/>
    <n v="6.6"/>
    <n v="3.75"/>
    <n v="13.47"/>
    <n v="1391.81"/>
    <n v="-30"/>
    <n v="0"/>
    <n v="0"/>
    <n v="0"/>
    <n v="1.06"/>
    <n v="0"/>
    <n v="0"/>
    <s v="RATIO"/>
    <s v="NORMAL"/>
    <n v="11.11"/>
    <n v="74"/>
    <n v="99.08"/>
    <x v="0"/>
    <x v="0"/>
  </r>
  <r>
    <s v="7FA14945-5438-44B3-999D-482F9C80CC062023-01-06"/>
    <x v="17"/>
    <n v="43"/>
    <s v="2023-01-06 15:58:00"/>
    <x v="1"/>
    <n v="84.802255133000003"/>
    <n v="21.04"/>
    <n v="-4.17"/>
    <n v="76.861131267999994"/>
    <n v="-5.31"/>
    <n v="1.2749999999999999"/>
    <n v="0.17100000000000001"/>
    <n v="7.5"/>
    <n v="2.2000000000000002"/>
    <n v="-4.2699999999999996"/>
    <n v="4067.81"/>
    <n v="-6.54"/>
    <n v="99.28"/>
    <n v="104.68"/>
    <n v="138.44999999999999"/>
    <n v="1.1000000000000001"/>
    <n v="14.91"/>
    <n v="-3.29"/>
    <s v="BALL_FLIGHT"/>
    <s v="NORMAL"/>
    <n v="11.11"/>
    <n v="74"/>
    <n v="99.08"/>
    <x v="1"/>
    <x v="0"/>
  </r>
  <r>
    <s v="7FA14945-5438-44B3-999D-482F9C80CC062023-01-06"/>
    <x v="17"/>
    <n v="44"/>
    <s v="2023-01-06 15:58:56"/>
    <x v="6"/>
    <n v="94.532928037999994"/>
    <n v="11.72"/>
    <n v="-14.74"/>
    <n v="77.890121965999995"/>
    <n v="-10.07"/>
    <n v="1.31"/>
    <n v="0.191"/>
    <n v="6.9"/>
    <n v="-1.91"/>
    <n v="-16.41"/>
    <n v="5402.7"/>
    <n v="-12.27"/>
    <n v="106.57"/>
    <n v="106.77"/>
    <n v="156.56"/>
    <n v="1.21"/>
    <n v="9.8699999999999992"/>
    <n v="-19.850000000000001"/>
    <s v="MEASURED"/>
    <s v="NORMAL"/>
    <n v="11.11"/>
    <n v="74"/>
    <n v="99.08"/>
    <x v="0"/>
    <x v="0"/>
  </r>
  <r>
    <s v="7FA14945-5438-44B3-999D-482F9C80CC062023-01-06"/>
    <x v="17"/>
    <n v="45"/>
    <s v="2023-01-06 15:59:32"/>
    <x v="6"/>
    <n v="112.495526527"/>
    <n v="16.18"/>
    <n v="-9.4499999999999993"/>
    <n v="82.833751188999997"/>
    <n v="-4.42"/>
    <n v="1.4830000000000001"/>
    <n v="0.16600000000000001"/>
    <n v="8.9"/>
    <n v="0.21"/>
    <n v="-10.83"/>
    <n v="1689.04"/>
    <n v="20.82"/>
    <n v="133.54"/>
    <n v="144.43"/>
    <n v="156.56"/>
    <n v="1.36"/>
    <n v="15.4"/>
    <n v="-41.31"/>
    <s v="MEASURED"/>
    <s v="NORMAL"/>
    <n v="11.11"/>
    <n v="74"/>
    <n v="99.08"/>
    <x v="0"/>
    <x v="0"/>
  </r>
  <r>
    <s v="7FA14945-5438-44B3-999D-482F9C80CC062023-01-06"/>
    <x v="17"/>
    <n v="46"/>
    <s v="2023-01-06 16:00:15"/>
    <x v="6"/>
    <n v="90.663028238999999"/>
    <n v="0"/>
    <n v="-27.28"/>
    <n v="78.248031773999998"/>
    <n v="-1.93"/>
    <n v="1.2889999999999999"/>
    <n v="0.17599999999999999"/>
    <n v="7.3"/>
    <n v="3.11"/>
    <n v="0"/>
    <n v="1226.81"/>
    <n v="30"/>
    <n v="0"/>
    <n v="0"/>
    <n v="0"/>
    <n v="1.1599999999999999"/>
    <n v="0"/>
    <n v="0"/>
    <s v="RATIO"/>
    <s v="NORMAL"/>
    <n v="11.11"/>
    <n v="74"/>
    <n v="99.08"/>
    <x v="0"/>
    <x v="0"/>
  </r>
  <r>
    <s v="7FA14945-5438-44B3-999D-482F9C80CC062023-01-06"/>
    <x v="17"/>
    <n v="47"/>
    <s v="2023-01-06 16:01:58"/>
    <x v="6"/>
    <n v="72.588582935000005"/>
    <n v="16.02"/>
    <n v="4.29"/>
    <n v="74.803149872000006"/>
    <n v="-3.44"/>
    <n v="1.05"/>
    <n v="0.14699999999999999"/>
    <n v="7.1"/>
    <n v="-8.07"/>
    <n v="5.74"/>
    <n v="3060.95"/>
    <n v="-22.53"/>
    <n v="66.95"/>
    <n v="78.06"/>
    <n v="156.56"/>
    <n v="0.97"/>
    <n v="6.03"/>
    <n v="15.93"/>
    <s v="BALL_FLIGHT"/>
    <s v="NORMAL"/>
    <n v="11.11"/>
    <n v="74"/>
    <n v="99.1"/>
    <x v="0"/>
    <x v="0"/>
  </r>
  <r>
    <s v="7FA14945-5438-44B3-999D-482F9C80CC062023-01-06"/>
    <x v="17"/>
    <n v="48"/>
    <s v="2023-01-06 16:02:28"/>
    <x v="6"/>
    <n v="103.726736231"/>
    <n v="21.19"/>
    <n v="-1.33"/>
    <n v="81.267895779"/>
    <n v="-5.01"/>
    <n v="1.1719999999999999"/>
    <n v="0.14899999999999999"/>
    <n v="7.9"/>
    <n v="-7.59"/>
    <n v="-0.86"/>
    <n v="2218.92"/>
    <n v="-18.91"/>
    <n v="144.47"/>
    <n v="145.44999999999999"/>
    <n v="156.56"/>
    <n v="1.28"/>
    <n v="20.89"/>
    <n v="11.21"/>
    <s v="MEASURED"/>
    <s v="NORMAL"/>
    <n v="11.11"/>
    <n v="74"/>
    <n v="99.1"/>
    <x v="1"/>
    <x v="0"/>
  </r>
  <r>
    <s v="7FA14945-5438-44B3-999D-482F9C80CC062023-01-06"/>
    <x v="17"/>
    <n v="49"/>
    <s v="2023-01-06 16:03:07"/>
    <x v="6"/>
    <n v="102.585898718"/>
    <n v="12.28"/>
    <n v="-12.72"/>
    <n v="80.194166354999993"/>
    <n v="-6.4"/>
    <n v="1.1419999999999999"/>
    <n v="0.14699999999999999"/>
    <n v="7.8"/>
    <n v="-3.69"/>
    <n v="-14.51"/>
    <n v="5012.72"/>
    <n v="-2.73"/>
    <n v="122.54"/>
    <n v="127.83"/>
    <n v="156.56"/>
    <n v="1.28"/>
    <n v="13.28"/>
    <n v="-26.83"/>
    <s v="MEASURED"/>
    <s v="NORMAL"/>
    <n v="11.11"/>
    <n v="74"/>
    <n v="99.1"/>
    <x v="0"/>
    <x v="0"/>
  </r>
  <r>
    <s v="7FA14945-5438-44B3-999D-482F9C80CC062023-01-06"/>
    <x v="17"/>
    <n v="50"/>
    <s v="2023-01-06 16:03:35"/>
    <x v="6"/>
    <n v="104.196492854"/>
    <n v="0"/>
    <n v="-13.39"/>
    <n v="81.133679600999997"/>
    <n v="-7.56"/>
    <n v="1.2689999999999999"/>
    <n v="0.17599999999999999"/>
    <n v="7.2"/>
    <n v="3.01"/>
    <n v="-15.15"/>
    <n v="1731.54"/>
    <n v="-1.32"/>
    <n v="0"/>
    <n v="0"/>
    <n v="0"/>
    <n v="1.28"/>
    <n v="0"/>
    <n v="0"/>
    <s v="BALL_FLIGHT"/>
    <s v="NORMAL"/>
    <n v="11.11"/>
    <n v="74"/>
    <n v="99.1"/>
    <x v="0"/>
    <x v="0"/>
  </r>
  <r>
    <s v="7FA14945-5438-44B3-999D-482F9C80CC062023-01-06"/>
    <x v="17"/>
    <n v="51"/>
    <s v="2023-01-06 16:04:22"/>
    <x v="6"/>
    <n v="97.97780994"/>
    <n v="21.11"/>
    <n v="-1.95"/>
    <n v="82.363994566000002"/>
    <n v="-4.4800000000000004"/>
    <n v="1.135"/>
    <n v="0.14599999999999999"/>
    <n v="7.8"/>
    <n v="-4.1100000000000003"/>
    <n v="-1.69"/>
    <n v="2410.98"/>
    <n v="-9.86"/>
    <n v="130.51"/>
    <n v="134.80000000000001"/>
    <n v="156.56"/>
    <n v="1.19"/>
    <n v="19.02"/>
    <n v="3.25"/>
    <s v="MEASURED"/>
    <s v="NORMAL"/>
    <n v="11.11"/>
    <n v="74"/>
    <n v="99.1"/>
    <x v="1"/>
    <x v="0"/>
  </r>
  <r>
    <s v="7FA14945-5438-44B3-999D-482F9C80CC062023-01-06"/>
    <x v="17"/>
    <n v="52"/>
    <s v="2023-01-06 16:05:01"/>
    <x v="6"/>
    <n v="81.446850682999994"/>
    <n v="20.65"/>
    <n v="9.84"/>
    <n v="83.079814182000007"/>
    <n v="-2.09"/>
    <n v="1.2090000000000001"/>
    <n v="0.13600000000000001"/>
    <n v="8.9"/>
    <n v="-2.5299999999999998"/>
    <n v="12.29"/>
    <n v="3018.56"/>
    <n v="-10.49"/>
    <n v="92.17"/>
    <n v="106.57"/>
    <n v="156.56"/>
    <n v="0.98"/>
    <n v="12.33"/>
    <n v="24.52"/>
    <s v="BALL_FLIGHT"/>
    <s v="NORMAL"/>
    <n v="11.11"/>
    <n v="74"/>
    <n v="99.1"/>
    <x v="0"/>
    <x v="0"/>
  </r>
  <r>
    <s v="7FA14945-5438-44B3-999D-482F9C80CC062023-01-06"/>
    <x v="17"/>
    <n v="53"/>
    <s v="2023-01-06 16:05:32"/>
    <x v="6"/>
    <n v="103.771474957"/>
    <n v="3.62"/>
    <n v="-1.6"/>
    <n v="82.900859277999999"/>
    <n v="-4.2300000000000004"/>
    <n v="1.2529999999999999"/>
    <n v="0.151"/>
    <n v="8.3000000000000007"/>
    <n v="-0.77"/>
    <n v="-1.3"/>
    <n v="2789.84"/>
    <n v="-6.64"/>
    <n v="83.65"/>
    <n v="95.89"/>
    <n v="156.56"/>
    <n v="1.25"/>
    <n v="1.79"/>
    <n v="-0.56000000000000005"/>
    <s v="MEASURED"/>
    <s v="NORMAL"/>
    <n v="11.11"/>
    <n v="74"/>
    <n v="99.1"/>
    <x v="0"/>
    <x v="0"/>
  </r>
  <r>
    <s v="7FA14945-5438-44B3-999D-482F9C80CC062023-01-06"/>
    <x v="17"/>
    <n v="54"/>
    <s v="2023-01-06 16:06:04"/>
    <x v="6"/>
    <n v="89.320866459000001"/>
    <n v="14.62"/>
    <n v="3.08"/>
    <n v="80.328382532999996"/>
    <n v="-1.1000000000000001"/>
    <n v="1.417"/>
    <n v="0.14099999999999999"/>
    <n v="10"/>
    <n v="-3.84"/>
    <n v="3.91"/>
    <n v="4830.28"/>
    <n v="-23.26"/>
    <n v="95.44"/>
    <n v="110.25"/>
    <n v="156.56"/>
    <n v="1.1100000000000001"/>
    <n v="10.01"/>
    <n v="21.74"/>
    <s v="BALL_FLIGHT"/>
    <s v="NORMAL"/>
    <n v="11.11"/>
    <n v="74"/>
    <n v="99.1"/>
    <x v="0"/>
    <x v="0"/>
  </r>
  <r>
    <s v="7FA14945-5438-44B3-999D-482F9C80CC062023-01-06"/>
    <x v="17"/>
    <n v="55"/>
    <s v="2023-01-06 16:07:09"/>
    <x v="2"/>
    <n v="107.126879407"/>
    <n v="17.309999999999999"/>
    <n v="5.68"/>
    <n v="90.506442698000001"/>
    <n v="3.33"/>
    <n v="1.1830000000000001"/>
    <n v="0.125"/>
    <n v="9.5"/>
    <n v="-3.2"/>
    <n v="6.41"/>
    <n v="5354.09"/>
    <n v="-16.8"/>
    <n v="132.49"/>
    <n v="140.06"/>
    <n v="190.2"/>
    <n v="1.18"/>
    <n v="21.04"/>
    <n v="34.22"/>
    <s v="MEASURED"/>
    <s v="NORMAL"/>
    <n v="11.11"/>
    <n v="74"/>
    <n v="99.1"/>
    <x v="1"/>
    <x v="0"/>
  </r>
  <r>
    <s v="7FA14945-5438-44B3-999D-482F9C80CC062023-01-06"/>
    <x v="17"/>
    <n v="56"/>
    <s v="2023-01-06 16:07:46"/>
    <x v="2"/>
    <n v="123.143343315"/>
    <n v="14.49"/>
    <n v="-2.84"/>
    <n v="88.493200028000004"/>
    <n v="1.5"/>
    <n v="1.2230000000000001"/>
    <n v="0.14799999999999999"/>
    <n v="8.3000000000000007"/>
    <n v="0.18"/>
    <n v="-3.68"/>
    <n v="3052.85"/>
    <n v="17.190000000000001"/>
    <n v="169.77"/>
    <n v="170.02"/>
    <n v="190.2"/>
    <n v="1.39"/>
    <n v="21.08"/>
    <n v="-28.94"/>
    <s v="MEASURED"/>
    <s v="NORMAL"/>
    <n v="11.11"/>
    <n v="74"/>
    <n v="99.1"/>
    <x v="1"/>
    <x v="0"/>
  </r>
  <r>
    <s v="7FA14945-5438-44B3-999D-482F9C80CC062023-01-06"/>
    <x v="17"/>
    <n v="57"/>
    <s v="2023-01-06 16:08:27"/>
    <x v="2"/>
    <n v="91.378847855000004"/>
    <n v="21.28"/>
    <n v="15.83"/>
    <n v="85.786507104999998"/>
    <n v="3.59"/>
    <n v="1.1619999999999999"/>
    <n v="0.12"/>
    <n v="9.6999999999999993"/>
    <n v="-6.46"/>
    <n v="18.72"/>
    <n v="3642.83"/>
    <n v="-9.69"/>
    <n v="112.97"/>
    <n v="118.78"/>
    <n v="190.2"/>
    <n v="1.07"/>
    <n v="17.41"/>
    <n v="42.67"/>
    <s v="MEASURED"/>
    <s v="NORMAL"/>
    <n v="11.11"/>
    <n v="74"/>
    <n v="99.1"/>
    <x v="0"/>
    <x v="0"/>
  </r>
  <r>
    <s v="7FA14945-5438-44B3-999D-482F9C80CC062023-01-06"/>
    <x v="17"/>
    <n v="58"/>
    <s v="2023-01-06 16:09:03"/>
    <x v="2"/>
    <n v="112.003400541"/>
    <n v="18.170000000000002"/>
    <n v="6.07"/>
    <n v="89.276127732999996"/>
    <n v="-3.91"/>
    <n v="1.165"/>
    <n v="0.14799999999999999"/>
    <n v="7.9"/>
    <n v="-6.95"/>
    <n v="7.99"/>
    <n v="3897.76"/>
    <n v="-17.95"/>
    <n v="146.47"/>
    <n v="156.97999999999999"/>
    <n v="190.2"/>
    <n v="1.25"/>
    <n v="23.06"/>
    <n v="39.03"/>
    <s v="MEASURED"/>
    <s v="NORMAL"/>
    <n v="11.11"/>
    <n v="74"/>
    <n v="99.1"/>
    <x v="1"/>
    <x v="0"/>
  </r>
  <r>
    <s v="7FA14945-5438-44B3-999D-482F9C80CC062023-01-06"/>
    <x v="17"/>
    <n v="59"/>
    <s v="2023-01-06 16:10:04"/>
    <x v="2"/>
    <n v="98.894953822999994"/>
    <n v="15.02"/>
    <n v="9.3800000000000008"/>
    <n v="82.565318833000006"/>
    <n v="-2.8"/>
    <n v="1.3049999999999999"/>
    <n v="0.158"/>
    <n v="8.3000000000000007"/>
    <n v="-3.21"/>
    <n v="11.84"/>
    <n v="3804.66"/>
    <n v="-8.23"/>
    <n v="120.96"/>
    <n v="133.24"/>
    <n v="190.2"/>
    <n v="1.2"/>
    <n v="13.76"/>
    <n v="28.52"/>
    <s v="MEASURED"/>
    <s v="NORMAL"/>
    <n v="11.11"/>
    <n v="74"/>
    <n v="99.1"/>
    <x v="0"/>
    <x v="0"/>
  </r>
  <r>
    <s v="7FA14945-5438-44B3-999D-482F9C80CC062023-01-06"/>
    <x v="17"/>
    <n v="60"/>
    <s v="2023-01-06 16:13:59"/>
    <x v="2"/>
    <n v="96.523801344999995"/>
    <n v="19.14"/>
    <n v="-1.02"/>
    <n v="75.183429043000004"/>
    <n v="-5.46"/>
    <n v="1.3580000000000001"/>
    <n v="0.183"/>
    <n v="7.4"/>
    <n v="-3.6"/>
    <n v="-0.41"/>
    <n v="1719.53"/>
    <n v="18.52"/>
    <n v="123.93"/>
    <n v="124.22"/>
    <n v="190.2"/>
    <n v="1.28"/>
    <n v="14.35"/>
    <n v="-11.31"/>
    <s v="MEASURED"/>
    <s v="NORMAL"/>
    <n v="11.11"/>
    <n v="74"/>
    <n v="99.1"/>
    <x v="0"/>
    <x v="0"/>
  </r>
  <r>
    <s v="7FA14945-5438-44B3-999D-482F9C80CC062023-01-06"/>
    <x v="17"/>
    <n v="61"/>
    <s v="2023-01-06 16:14:25"/>
    <x v="2"/>
    <n v="108.44667182400001"/>
    <n v="19.690000000000001"/>
    <n v="-6.27"/>
    <n v="85.227273030000006"/>
    <n v="-1.87"/>
    <n v="1.4830000000000001"/>
    <n v="0.15"/>
    <n v="9.9"/>
    <n v="-5.34"/>
    <n v="-7.35"/>
    <n v="4688.57"/>
    <n v="12.61"/>
    <n v="139.13999999999999"/>
    <n v="141.04"/>
    <n v="190.2"/>
    <n v="1.27"/>
    <n v="24.81"/>
    <n v="-30.95"/>
    <s v="MEASURED"/>
    <s v="NORMAL"/>
    <n v="11.11"/>
    <n v="74"/>
    <n v="99.1"/>
    <x v="1"/>
    <x v="0"/>
  </r>
  <r>
    <s v="7FA14945-5438-44B3-999D-482F9C80CC062023-01-06"/>
    <x v="17"/>
    <n v="62"/>
    <s v="2023-01-06 16:14:57"/>
    <x v="2"/>
    <n v="118.78131753"/>
    <n v="2.0499999999999998"/>
    <n v="-8.77"/>
    <n v="85.361489207999995"/>
    <n v="-3.09"/>
    <n v="1.446"/>
    <n v="0.14899999999999999"/>
    <n v="9.6999999999999993"/>
    <n v="-1.55"/>
    <n v="-10.199999999999999"/>
    <n v="2570.8000000000002"/>
    <n v="10.26"/>
    <n v="92.99"/>
    <n v="96.78"/>
    <n v="190.2"/>
    <n v="1.39"/>
    <n v="1.37"/>
    <n v="-18.309999999999999"/>
    <s v="MEASURED"/>
    <s v="NORMAL"/>
    <n v="11.11"/>
    <n v="74"/>
    <n v="99.1"/>
    <x v="0"/>
    <x v="0"/>
  </r>
  <r>
    <s v="7FA14945-5438-44B3-999D-482F9C80CC062023-01-06"/>
    <x v="17"/>
    <n v="63"/>
    <s v="2023-01-06 16:15:33"/>
    <x v="2"/>
    <n v="117.953651099"/>
    <n v="10.64"/>
    <n v="3.93"/>
    <n v="88.336614487000006"/>
    <n v="-0.91"/>
    <n v="1.4530000000000001"/>
    <n v="0.16400000000000001"/>
    <n v="8.9"/>
    <n v="-5.33"/>
    <n v="4.92"/>
    <n v="2219.81"/>
    <n v="8.89"/>
    <n v="151.74"/>
    <n v="152.05000000000001"/>
    <n v="190.2"/>
    <n v="1.34"/>
    <n v="11.31"/>
    <n v="4.0199999999999996"/>
    <s v="MEASURED"/>
    <s v="NORMAL"/>
    <n v="11.11"/>
    <n v="74"/>
    <n v="99.1"/>
    <x v="1"/>
    <x v="0"/>
  </r>
  <r>
    <s v="7FA14945-5438-44B3-999D-482F9C80CC062023-01-06"/>
    <x v="17"/>
    <n v="64"/>
    <s v="2023-01-06 16:16:05"/>
    <x v="2"/>
    <n v="127.59484655200001"/>
    <n v="9.5500000000000007"/>
    <n v="-0.41"/>
    <n v="88.314245123999996"/>
    <n v="-0.8"/>
    <n v="1.3819999999999999"/>
    <n v="0.13"/>
    <n v="0"/>
    <n v="-5.89"/>
    <n v="-0.38"/>
    <n v="2554.16"/>
    <n v="16.649999999999999"/>
    <n v="167.45"/>
    <n v="167.75"/>
    <n v="190.2"/>
    <n v="1.44"/>
    <n v="12.85"/>
    <n v="-17.079999999999998"/>
    <s v="MEASURED"/>
    <s v="NORMAL"/>
    <n v="11.11"/>
    <n v="74"/>
    <n v="99.1"/>
    <x v="1"/>
    <x v="0"/>
  </r>
  <r>
    <s v="7FA14945-5438-44B3-999D-482F9C80CC062023-01-06"/>
    <x v="17"/>
    <n v="65"/>
    <s v="2023-01-06 16:17:24"/>
    <x v="3"/>
    <n v="82.498210744000005"/>
    <n v="38.770000000000003"/>
    <n v="17.54"/>
    <n v="88.694524294999994"/>
    <n v="-6.4"/>
    <n v="1.3260000000000001"/>
    <n v="0.16500000000000001"/>
    <n v="8"/>
    <n v="1.17"/>
    <n v="22.33"/>
    <n v="4953.54"/>
    <n v="-3.81"/>
    <n v="87.52"/>
    <n v="91.19"/>
    <n v="190.2"/>
    <n v="0.93"/>
    <n v="29.65"/>
    <n v="33.65"/>
    <s v="BALL_FLIGHT"/>
    <s v="NORMAL"/>
    <n v="11.11"/>
    <n v="74"/>
    <n v="99.1"/>
    <x v="0"/>
    <x v="0"/>
  </r>
  <r>
    <s v="7FA14945-5438-44B3-999D-482F9C80CC062023-01-06"/>
    <x v="17"/>
    <n v="66"/>
    <s v="2023-01-06 16:18:03"/>
    <x v="3"/>
    <n v="13.891374423"/>
    <n v="0"/>
    <n v="17.45"/>
    <n v="0"/>
    <n v="0"/>
    <n v="0.96599999999999997"/>
    <n v="0.79800000000000004"/>
    <n v="1.2"/>
    <n v="0"/>
    <n v="0"/>
    <n v="2269.1999999999998"/>
    <n v="0"/>
    <n v="0"/>
    <n v="0"/>
    <n v="0"/>
    <n v="0"/>
    <n v="0"/>
    <n v="0"/>
    <s v="RATIO"/>
    <s v="NORMAL"/>
    <n v="11.11"/>
    <n v="74"/>
    <n v="99.1"/>
    <x v="0"/>
    <x v="1"/>
  </r>
  <r>
    <s v="7FA14945-5438-44B3-999D-482F9C80CC062023-01-06"/>
    <x v="17"/>
    <n v="67"/>
    <s v="2023-01-06 16:19:06"/>
    <x v="3"/>
    <n v="120.28006485100001"/>
    <n v="17.41"/>
    <n v="-6.14"/>
    <n v="90.864352506000003"/>
    <n v="-3.06"/>
    <n v="1.415"/>
    <n v="0.156"/>
    <n v="9.1"/>
    <n v="-3.44"/>
    <n v="-7.01"/>
    <n v="4176.8900000000003"/>
    <n v="-4.0599999999999996"/>
    <n v="162.59"/>
    <n v="162.59"/>
    <n v="190.2"/>
    <n v="1.32"/>
    <n v="28.03"/>
    <n v="-13.52"/>
    <s v="MEASURED"/>
    <s v="NORMAL"/>
    <n v="11.11"/>
    <n v="74"/>
    <n v="99.1"/>
    <x v="1"/>
    <x v="0"/>
  </r>
  <r>
    <s v="7FA14945-5438-44B3-999D-482F9C80CC062023-01-06"/>
    <x v="17"/>
    <n v="68"/>
    <s v="2023-01-06 16:19:43"/>
    <x v="3"/>
    <n v="123.47888376"/>
    <n v="13.85"/>
    <n v="-8.41"/>
    <n v="96.300107714999996"/>
    <n v="-5.08"/>
    <n v="1.45"/>
    <n v="0.157"/>
    <n v="9.1999999999999993"/>
    <n v="-8.35"/>
    <n v="-9.4700000000000006"/>
    <n v="4799.3"/>
    <n v="-11.42"/>
    <n v="162.6"/>
    <n v="162.81"/>
    <n v="190.2"/>
    <n v="1.28"/>
    <n v="24.38"/>
    <n v="-9.56"/>
    <s v="MEASURED"/>
    <s v="NORMAL"/>
    <n v="11.11"/>
    <n v="74"/>
    <n v="99.1"/>
    <x v="1"/>
    <x v="0"/>
  </r>
  <r>
    <s v="7FA14945-5438-44B3-999D-482F9C80CC062023-01-06"/>
    <x v="17"/>
    <n v="69"/>
    <s v="2023-01-06 16:20:32"/>
    <x v="3"/>
    <n v="126.85665757300001"/>
    <n v="15.02"/>
    <n v="-3.12"/>
    <n v="95.561918735999996"/>
    <n v="-2.29"/>
    <n v="1.4890000000000001"/>
    <n v="0.15"/>
    <n v="9.9"/>
    <n v="-3.9"/>
    <n v="-3.45"/>
    <n v="5912.45"/>
    <n v="-2.2599999999999998"/>
    <n v="163.03"/>
    <n v="163.22"/>
    <n v="190.2"/>
    <n v="1.33"/>
    <n v="29.91"/>
    <n v="-6.26"/>
    <s v="MEASURED"/>
    <s v="NORMAL"/>
    <n v="11.11"/>
    <n v="74"/>
    <n v="99.1"/>
    <x v="1"/>
    <x v="0"/>
  </r>
  <r>
    <s v="A8AEBB89-7DE2-4D55-B9C1-24AF95883CAE2023-01-03"/>
    <x v="18"/>
    <n v="1"/>
    <s v="2023-01-03 15:21:01"/>
    <x v="0"/>
    <n v="85.160164941000005"/>
    <n v="20.56"/>
    <n v="-4.76"/>
    <n v="72.655691024000006"/>
    <n v="-9.48"/>
    <n v="1.288"/>
    <n v="0.215"/>
    <n v="6"/>
    <n v="-1"/>
    <n v="-4.3499999999999996"/>
    <n v="7128.55"/>
    <n v="-11.64"/>
    <n v="93.21"/>
    <n v="99.62"/>
    <n v="219.75"/>
    <n v="1.17"/>
    <n v="15.88"/>
    <n v="-0.21"/>
    <s v="BALL_FLIGHT"/>
    <s v="NORMAL"/>
    <n v="7.78"/>
    <n v="65"/>
    <n v="100.03"/>
    <x v="1"/>
    <x v="0"/>
  </r>
  <r>
    <s v="A8AEBB89-7DE2-4D55-B9C1-24AF95883CAE2023-01-03"/>
    <x v="18"/>
    <n v="2"/>
    <s v="2023-01-03 15:21:42"/>
    <x v="0"/>
    <n v="86.748389713999998"/>
    <n v="33.72"/>
    <n v="-3.64"/>
    <n v="72.163565038000002"/>
    <n v="-11.74"/>
    <n v="1.3979999999999999"/>
    <n v="0.18099999999999999"/>
    <n v="7.7"/>
    <n v="5.4"/>
    <n v="-2.64"/>
    <n v="1445.34"/>
    <n v="30"/>
    <n v="113.34"/>
    <n v="126.4"/>
    <n v="219.75"/>
    <n v="1.2"/>
    <n v="25.34"/>
    <n v="-24.68"/>
    <s v="BALL_FLIGHT"/>
    <s v="NORMAL"/>
    <n v="7.78"/>
    <n v="65"/>
    <n v="100.03"/>
    <x v="0"/>
    <x v="0"/>
  </r>
  <r>
    <s v="A8AEBB89-7DE2-4D55-B9C1-24AF95883CAE2023-01-03"/>
    <x v="18"/>
    <n v="3"/>
    <s v="2023-01-03 15:23:02"/>
    <x v="0"/>
    <n v="84.936471311000005"/>
    <n v="26.13"/>
    <n v="-5.0599999999999996"/>
    <n v="80.149427629000002"/>
    <n v="-9.2899999999999991"/>
    <n v="1.37"/>
    <n v="0.17899999999999999"/>
    <n v="7.7"/>
    <n v="-3.31"/>
    <n v="-4.74"/>
    <n v="4620.8100000000004"/>
    <n v="0.22"/>
    <n v="98.55"/>
    <n v="106.33"/>
    <n v="219.75"/>
    <n v="1.06"/>
    <n v="20.23"/>
    <n v="-10.34"/>
    <s v="BALL_FLIGHT"/>
    <s v="NORMAL"/>
    <n v="7.78"/>
    <n v="65"/>
    <n v="100.03"/>
    <x v="1"/>
    <x v="0"/>
  </r>
  <r>
    <s v="A8AEBB89-7DE2-4D55-B9C1-24AF95883CAE2023-01-03"/>
    <x v="18"/>
    <n v="4"/>
    <s v="2023-01-03 15:23:46"/>
    <x v="0"/>
    <n v="104.778096292"/>
    <n v="6.46"/>
    <n v="-4.28"/>
    <n v="80.261274443999994"/>
    <n v="-3.94"/>
    <n v="1.359"/>
    <n v="0.154"/>
    <n v="8.8000000000000007"/>
    <n v="-3.98"/>
    <n v="-4.6100000000000003"/>
    <n v="8421.77"/>
    <n v="-2.31"/>
    <n v="111.43"/>
    <n v="121.57"/>
    <n v="219.75"/>
    <n v="1.31"/>
    <n v="9.58"/>
    <n v="-7.02"/>
    <s v="MEASURED"/>
    <s v="NORMAL"/>
    <n v="7.78"/>
    <n v="65"/>
    <n v="100.03"/>
    <x v="1"/>
    <x v="0"/>
  </r>
  <r>
    <s v="A8AEBB89-7DE2-4D55-B9C1-24AF95883CAE2023-01-03"/>
    <x v="18"/>
    <n v="5"/>
    <s v="2023-01-03 15:24:21"/>
    <x v="0"/>
    <n v="80.842877881999996"/>
    <n v="24.78"/>
    <n v="18.32"/>
    <n v="79.478346739000003"/>
    <n v="-12.94"/>
    <n v="1.462"/>
    <n v="0.16900000000000001"/>
    <n v="8.6999999999999993"/>
    <n v="5.91"/>
    <n v="24.27"/>
    <n v="4684.32"/>
    <n v="-6.62"/>
    <n v="91.18"/>
    <n v="99.11"/>
    <n v="219.75"/>
    <n v="1.02"/>
    <n v="16.670000000000002"/>
    <n v="37.47"/>
    <s v="BALL_FLIGHT"/>
    <s v="NORMAL"/>
    <n v="7.78"/>
    <n v="65"/>
    <n v="100.03"/>
    <x v="0"/>
    <x v="0"/>
  </r>
  <r>
    <s v="A8AEBB89-7DE2-4D55-B9C1-24AF95883CAE2023-01-03"/>
    <x v="18"/>
    <n v="6"/>
    <s v="2023-01-03 15:25:11"/>
    <x v="0"/>
    <n v="90.909091231999994"/>
    <n v="30.13"/>
    <n v="-12.91"/>
    <n v="70.866141983999995"/>
    <n v="-18.41"/>
    <n v="1.448"/>
    <n v="0.188"/>
    <n v="7.7"/>
    <n v="-0.62"/>
    <n v="-12.91"/>
    <n v="1484.88"/>
    <n v="-11.19"/>
    <n v="122.89"/>
    <n v="136.29"/>
    <n v="219.75"/>
    <n v="1.28"/>
    <n v="24.78"/>
    <n v="-25.13"/>
    <s v="MEASURED"/>
    <s v="NORMAL"/>
    <n v="7.78"/>
    <n v="65"/>
    <n v="100.03"/>
    <x v="0"/>
    <x v="0"/>
  </r>
  <r>
    <s v="A8AEBB89-7DE2-4D55-B9C1-24AF95883CAE2023-01-03"/>
    <x v="18"/>
    <n v="7"/>
    <s v="2023-01-03 15:27:18"/>
    <x v="0"/>
    <n v="82.028454120999996"/>
    <n v="3.65"/>
    <n v="-9.82"/>
    <n v="74.736041783000005"/>
    <n v="-9.2899999999999991"/>
    <n v="1.2869999999999999"/>
    <n v="0.186"/>
    <n v="6.9"/>
    <n v="6.43"/>
    <n v="-10.54"/>
    <n v="2228.98"/>
    <n v="-0.8"/>
    <n v="32.96"/>
    <n v="81.7"/>
    <n v="219.75"/>
    <n v="1.1000000000000001"/>
    <n v="0.6"/>
    <n v="-13.81"/>
    <s v="BALL_FLIGHT"/>
    <s v="NORMAL"/>
    <n v="7.78"/>
    <n v="65"/>
    <n v="100.03"/>
    <x v="1"/>
    <x v="0"/>
  </r>
  <r>
    <s v="A8AEBB89-7DE2-4D55-B9C1-24AF95883CAE2023-01-03"/>
    <x v="18"/>
    <n v="8"/>
    <s v="2023-01-03 15:28:12"/>
    <x v="0"/>
    <n v="75.720293755"/>
    <n v="32.659999999999997"/>
    <n v="-0.74"/>
    <n v="70.597709628000004"/>
    <n v="-8.17"/>
    <n v="1.2430000000000001"/>
    <n v="0.19"/>
    <n v="6.5"/>
    <n v="0.24"/>
    <n v="0.34"/>
    <n v="2126.2199999999998"/>
    <n v="13.02"/>
    <n v="89.21"/>
    <n v="99.83"/>
    <n v="219.75"/>
    <n v="1.07"/>
    <n v="19.57"/>
    <n v="-7.49"/>
    <s v="BALL_FLIGHT"/>
    <s v="NORMAL"/>
    <n v="7.78"/>
    <n v="65"/>
    <n v="100.03"/>
    <x v="1"/>
    <x v="0"/>
  </r>
  <r>
    <s v="A8AEBB89-7DE2-4D55-B9C1-24AF95883CAE2023-01-03"/>
    <x v="18"/>
    <n v="9"/>
    <s v="2023-01-03 15:28:55"/>
    <x v="0"/>
    <n v="72.968862106000003"/>
    <n v="29.17"/>
    <n v="-0.47"/>
    <n v="77.465104069000006"/>
    <n v="-9.75"/>
    <n v="1.4770000000000001"/>
    <n v="0.2"/>
    <n v="7.4"/>
    <n v="6.98"/>
    <n v="0.91"/>
    <n v="2592.9299999999998"/>
    <n v="-28.05"/>
    <n v="81.09"/>
    <n v="91.8"/>
    <n v="219.75"/>
    <n v="0.94"/>
    <n v="15.19"/>
    <n v="11.13"/>
    <s v="BALL_FLIGHT"/>
    <s v="NORMAL"/>
    <n v="7.78"/>
    <n v="65"/>
    <n v="100.03"/>
    <x v="1"/>
    <x v="0"/>
  </r>
  <r>
    <s v="A8AEBB89-7DE2-4D55-B9C1-24AF95883CAE2023-01-03"/>
    <x v="18"/>
    <n v="10"/>
    <s v="2023-01-03 15:30:50"/>
    <x v="0"/>
    <n v="78.292770500000003"/>
    <n v="26.56"/>
    <n v="-6.34"/>
    <n v="64.848783337"/>
    <n v="-6.39"/>
    <n v="1.423"/>
    <n v="0.20399999999999999"/>
    <n v="7"/>
    <n v="-0.9"/>
    <n v="-6.75"/>
    <n v="2112.63"/>
    <n v="-9.6199999999999992"/>
    <n v="92.69"/>
    <n v="105.34"/>
    <n v="219.75"/>
    <n v="1.21"/>
    <n v="15.7"/>
    <n v="-7.48"/>
    <s v="BALL_FLIGHT"/>
    <s v="NORMAL"/>
    <n v="7.78"/>
    <n v="65"/>
    <n v="100.03"/>
    <x v="1"/>
    <x v="0"/>
  </r>
  <r>
    <s v="A8AEBB89-7DE2-4D55-B9C1-24AF95883CAE2023-01-03"/>
    <x v="18"/>
    <n v="11"/>
    <s v="2023-01-03 15:32:16"/>
    <x v="0"/>
    <n v="72.431997394000007"/>
    <n v="4.96"/>
    <n v="25.45"/>
    <n v="71.425376059000001"/>
    <n v="-12.06"/>
    <n v="1.319"/>
    <n v="0.214"/>
    <n v="6.2"/>
    <n v="5.9"/>
    <n v="0"/>
    <n v="1966.9"/>
    <n v="-30"/>
    <n v="25.61"/>
    <n v="56.88"/>
    <n v="219.75"/>
    <n v="1.01"/>
    <n v="0.61"/>
    <n v="26.88"/>
    <s v="RATIO"/>
    <s v="NORMAL"/>
    <n v="7.78"/>
    <n v="65"/>
    <n v="100.03"/>
    <x v="0"/>
    <x v="0"/>
  </r>
  <r>
    <s v="A8AEBB89-7DE2-4D55-B9C1-24AF95883CAE2023-01-03"/>
    <x v="18"/>
    <n v="12"/>
    <s v="2023-01-03 15:33:20"/>
    <x v="0"/>
    <n v="91.311739766000002"/>
    <n v="30.61"/>
    <n v="-12.65"/>
    <n v="76.011095474000001"/>
    <n v="-11.55"/>
    <n v="1.498"/>
    <n v="0.251"/>
    <n v="6"/>
    <n v="9.65"/>
    <n v="-13.64"/>
    <n v="2579.9"/>
    <n v="4.76"/>
    <n v="116.86"/>
    <n v="126.84"/>
    <n v="219.75"/>
    <n v="1.2"/>
    <n v="27.01"/>
    <n v="-33.83"/>
    <s v="BALL_FLIGHT"/>
    <s v="NORMAL"/>
    <n v="7.78"/>
    <n v="65"/>
    <n v="100.03"/>
    <x v="0"/>
    <x v="0"/>
  </r>
  <r>
    <s v="A8AEBB89-7DE2-4D55-B9C1-24AF95883CAE2023-01-03"/>
    <x v="18"/>
    <n v="13"/>
    <s v="2023-01-03 15:34:17"/>
    <x v="0"/>
    <n v="90.573550787000002"/>
    <n v="8.32"/>
    <n v="-8.34"/>
    <n v="72.342519941999996"/>
    <n v="-9.0399999999999991"/>
    <n v="1.3169999999999999"/>
    <n v="0.20399999999999999"/>
    <n v="6.5"/>
    <n v="0.83"/>
    <n v="-8.7799999999999994"/>
    <n v="4773.8"/>
    <n v="-8.0500000000000007"/>
    <n v="86.27"/>
    <n v="107.89"/>
    <n v="219.75"/>
    <n v="1.25"/>
    <n v="5.33"/>
    <n v="-10.77"/>
    <s v="MEASURED"/>
    <s v="NORMAL"/>
    <n v="7.78"/>
    <n v="65"/>
    <n v="100.03"/>
    <x v="1"/>
    <x v="0"/>
  </r>
  <r>
    <s v="A8AEBB89-7DE2-4D55-B9C1-24AF95883CAE2023-01-03"/>
    <x v="18"/>
    <n v="14"/>
    <s v="2023-01-03 15:34:48"/>
    <x v="0"/>
    <n v="97.329098412999997"/>
    <n v="13.76"/>
    <n v="-5.22"/>
    <n v="72.678060387000002"/>
    <n v="-2.66"/>
    <n v="1.4039999999999999"/>
    <n v="0.20899999999999999"/>
    <n v="6.7"/>
    <n v="-1.68"/>
    <n v="-5.95"/>
    <n v="5247.74"/>
    <n v="-6.65"/>
    <n v="111.87"/>
    <n v="122.79"/>
    <n v="219.75"/>
    <n v="1.34"/>
    <n v="13.29"/>
    <n v="-5.67"/>
    <s v="MEASURED"/>
    <s v="NORMAL"/>
    <n v="7.78"/>
    <n v="65"/>
    <n v="100.03"/>
    <x v="1"/>
    <x v="0"/>
  </r>
  <r>
    <s v="A8AEBB89-7DE2-4D55-B9C1-24AF95883CAE2023-01-03"/>
    <x v="18"/>
    <n v="15"/>
    <s v="2023-01-03 15:37:25"/>
    <x v="0"/>
    <n v="83.191660997"/>
    <n v="30.52"/>
    <n v="-5.55"/>
    <n v="67.443629444999999"/>
    <n v="-12.03"/>
    <n v="1.395"/>
    <n v="0.20599999999999999"/>
    <n v="6.8"/>
    <n v="7.47"/>
    <n v="-4.92"/>
    <n v="1678.28"/>
    <n v="-5.22"/>
    <n v="105.91"/>
    <n v="118.75"/>
    <n v="219.75"/>
    <n v="1.23"/>
    <n v="21.35"/>
    <n v="-9.27"/>
    <s v="BALL_FLIGHT"/>
    <s v="NORMAL"/>
    <n v="7.78"/>
    <n v="65"/>
    <n v="100.03"/>
    <x v="1"/>
    <x v="0"/>
  </r>
  <r>
    <s v="A8AEBB89-7DE2-4D55-B9C1-24AF95883CAE2023-01-03"/>
    <x v="18"/>
    <n v="16"/>
    <s v="2023-01-03 15:38:05"/>
    <x v="0"/>
    <n v="62.052612961999998"/>
    <n v="4.55"/>
    <n v="3.53"/>
    <n v="85.540444112000003"/>
    <n v="-5.3"/>
    <n v="1.478"/>
    <n v="0.19900000000000001"/>
    <n v="7.4"/>
    <n v="0"/>
    <n v="5.1100000000000003"/>
    <n v="4929.3900000000003"/>
    <n v="-12.1"/>
    <n v="21.54"/>
    <n v="33.1"/>
    <n v="219.75"/>
    <n v="0.73"/>
    <n v="0.49"/>
    <n v="2.79"/>
    <s v="RATIO"/>
    <s v="NORMAL"/>
    <n v="7.78"/>
    <n v="65"/>
    <n v="100.03"/>
    <x v="0"/>
    <x v="0"/>
  </r>
  <r>
    <s v="A8AEBB89-7DE2-4D55-B9C1-24AF95883CAE2023-01-03"/>
    <x v="18"/>
    <n v="17"/>
    <s v="2023-01-03 15:38:53"/>
    <x v="0"/>
    <n v="90.126163527000003"/>
    <n v="32.39"/>
    <n v="-9.8000000000000007"/>
    <n v="80.171796991999997"/>
    <n v="-9.5299999999999994"/>
    <n v="1.452"/>
    <n v="0.19900000000000001"/>
    <n v="7.3"/>
    <n v="-0.53"/>
    <n v="-10.48"/>
    <n v="2677.64"/>
    <n v="13.28"/>
    <n v="117.39"/>
    <n v="122.76"/>
    <n v="219.75"/>
    <n v="1.1200000000000001"/>
    <n v="27.97"/>
    <n v="-32.78"/>
    <s v="BALL_FLIGHT"/>
    <s v="NORMAL"/>
    <n v="7.78"/>
    <n v="65"/>
    <n v="100.03"/>
    <x v="0"/>
    <x v="0"/>
  </r>
  <r>
    <s v="A8AEBB89-7DE2-4D55-B9C1-24AF95883CAE2023-01-03"/>
    <x v="18"/>
    <n v="18"/>
    <s v="2023-01-03 15:39:41"/>
    <x v="0"/>
    <n v="70.552970901999998"/>
    <n v="20.66"/>
    <n v="14.6"/>
    <n v="69.479241478000006"/>
    <n v="-9.3699999999999992"/>
    <n v="1.3009999999999999"/>
    <n v="0.17"/>
    <n v="7.7"/>
    <n v="-2.0499999999999998"/>
    <n v="19.21"/>
    <n v="3441.63"/>
    <n v="-16.73"/>
    <n v="70.349999999999994"/>
    <n v="82.56"/>
    <n v="219.75"/>
    <n v="1.02"/>
    <n v="8.77"/>
    <n v="27.61"/>
    <s v="BALL_FLIGHT"/>
    <s v="NORMAL"/>
    <n v="7.78"/>
    <n v="65"/>
    <n v="100.03"/>
    <x v="0"/>
    <x v="0"/>
  </r>
  <r>
    <s v="A8AEBB89-7DE2-4D55-B9C1-24AF95883CAE2023-01-03"/>
    <x v="18"/>
    <n v="19"/>
    <s v="2023-01-03 15:40:37"/>
    <x v="0"/>
    <n v="56.147101130000003"/>
    <n v="32.380000000000003"/>
    <n v="4.32"/>
    <n v="0"/>
    <n v="0"/>
    <n v="1.01"/>
    <n v="1.01"/>
    <n v="1"/>
    <n v="0"/>
    <n v="0"/>
    <n v="1154.7"/>
    <n v="30"/>
    <n v="53.96"/>
    <n v="65.790000000000006"/>
    <n v="219.75"/>
    <n v="0"/>
    <n v="9.81"/>
    <n v="0.4"/>
    <s v="BALL_FLIGHT"/>
    <s v="NORMAL"/>
    <n v="7.78"/>
    <n v="65"/>
    <n v="100.03"/>
    <x v="1"/>
    <x v="1"/>
  </r>
  <r>
    <s v="A8AEBB89-7DE2-4D55-B9C1-24AF95883CAE2023-01-03"/>
    <x v="18"/>
    <n v="20"/>
    <s v="2023-01-03 15:41:00"/>
    <x v="0"/>
    <n v="82.766643099999996"/>
    <n v="15.76"/>
    <n v="-10.050000000000001"/>
    <n v="67.287043904000001"/>
    <n v="-6.45"/>
    <n v="1.51"/>
    <n v="0.19900000000000001"/>
    <n v="7.6"/>
    <n v="1.3"/>
    <n v="-11.25"/>
    <n v="6215.07"/>
    <n v="-3.02"/>
    <n v="87.32"/>
    <n v="97.18"/>
    <n v="219.75"/>
    <n v="1.23"/>
    <n v="10.46"/>
    <n v="-15.77"/>
    <s v="BALL_FLIGHT"/>
    <s v="NORMAL"/>
    <n v="7.78"/>
    <n v="65"/>
    <n v="100.03"/>
    <x v="0"/>
    <x v="0"/>
  </r>
  <r>
    <s v="A8AEBB89-7DE2-4D55-B9C1-24AF95883CAE2023-01-03"/>
    <x v="18"/>
    <n v="21"/>
    <s v="2023-01-03 15:41:40"/>
    <x v="0"/>
    <n v="84.802255133000003"/>
    <n v="28.29"/>
    <n v="-12.15"/>
    <n v="66.906764733000003"/>
    <n v="-8.42"/>
    <n v="1.462"/>
    <n v="0.183"/>
    <n v="8"/>
    <n v="1.1000000000000001"/>
    <n v="-13.51"/>
    <n v="2064.17"/>
    <n v="13.28"/>
    <n v="106.33"/>
    <n v="119.05"/>
    <n v="219.75"/>
    <n v="1.27"/>
    <n v="20.07"/>
    <n v="-34.18"/>
    <s v="BALL_FLIGHT"/>
    <s v="NORMAL"/>
    <n v="7.78"/>
    <n v="65"/>
    <n v="100.03"/>
    <x v="0"/>
    <x v="0"/>
  </r>
  <r>
    <s v="A8AEBB89-7DE2-4D55-B9C1-24AF95883CAE2023-01-03"/>
    <x v="18"/>
    <n v="22"/>
    <s v="2023-01-03 15:42:12"/>
    <x v="0"/>
    <n v="82.632426921999993"/>
    <n v="31.4"/>
    <n v="-4.9000000000000004"/>
    <n v="70.016106190000002"/>
    <n v="-7.22"/>
    <n v="1.3460000000000001"/>
    <n v="0.21099999999999999"/>
    <n v="6.4"/>
    <n v="3.33"/>
    <n v="-4.8600000000000003"/>
    <n v="2048.6"/>
    <n v="3.8"/>
    <n v="103.23"/>
    <n v="114.37"/>
    <n v="219.75"/>
    <n v="1.18"/>
    <n v="22.31"/>
    <n v="-12.59"/>
    <s v="BALL_FLIGHT"/>
    <s v="NORMAL"/>
    <n v="7.78"/>
    <n v="65"/>
    <n v="100.03"/>
    <x v="1"/>
    <x v="0"/>
  </r>
  <r>
    <s v="A8AEBB89-7DE2-4D55-B9C1-24AF95883CAE2023-01-03"/>
    <x v="18"/>
    <n v="23"/>
    <s v="2023-01-03 15:42:41"/>
    <x v="0"/>
    <n v="88.985326013999995"/>
    <n v="18.48"/>
    <n v="-7.54"/>
    <n v="75.250537132000005"/>
    <n v="-8.36"/>
    <n v="1.482"/>
    <n v="0.185"/>
    <n v="8"/>
    <n v="0.38"/>
    <n v="-7.91"/>
    <n v="6283.03"/>
    <n v="-16.100000000000001"/>
    <n v="99.34"/>
    <n v="107.07"/>
    <n v="219.75"/>
    <n v="1.18"/>
    <n v="15.11"/>
    <n v="-2.21"/>
    <s v="BALL_FLIGHT"/>
    <s v="NORMAL"/>
    <n v="7.78"/>
    <n v="65"/>
    <n v="100.03"/>
    <x v="1"/>
    <x v="0"/>
  </r>
  <r>
    <s v="A8AEBB89-7DE2-4D55-B9C1-24AF95883CAE2023-01-03"/>
    <x v="18"/>
    <n v="24"/>
    <s v="2023-01-03 15:43:17"/>
    <x v="0"/>
    <n v="80.641553615000007"/>
    <n v="32.5"/>
    <n v="-7.24"/>
    <n v="69.322655936999993"/>
    <n v="-5.09"/>
    <n v="1.454"/>
    <n v="0.183"/>
    <n v="7.9"/>
    <n v="-4.8600000000000003"/>
    <n v="-8.0399999999999991"/>
    <n v="2245.12"/>
    <n v="-9.93"/>
    <n v="98.17"/>
    <n v="108.44"/>
    <n v="219.75"/>
    <n v="1.1599999999999999"/>
    <n v="22.38"/>
    <n v="-9.0299999999999994"/>
    <s v="BALL_FLIGHT"/>
    <s v="NORMAL"/>
    <n v="7.78"/>
    <n v="65"/>
    <n v="100.03"/>
    <x v="1"/>
    <x v="0"/>
  </r>
  <r>
    <s v="A8AEBB89-7DE2-4D55-B9C1-24AF95883CAE2023-01-03"/>
    <x v="18"/>
    <n v="25"/>
    <s v="2023-01-03 15:43:44"/>
    <x v="0"/>
    <n v="76.480852096999996"/>
    <n v="33.590000000000003"/>
    <n v="-6.81"/>
    <n v="70.195061093999996"/>
    <n v="-14.67"/>
    <n v="1.516"/>
    <n v="0.22500000000000001"/>
    <n v="6.7"/>
    <n v="2.2999999999999998"/>
    <n v="-6.05"/>
    <n v="2199.5100000000002"/>
    <n v="-4.75"/>
    <n v="93.95"/>
    <n v="99.94"/>
    <n v="219.75"/>
    <n v="1.0900000000000001"/>
    <n v="20.97"/>
    <n v="-10.33"/>
    <s v="BALL_FLIGHT"/>
    <s v="NORMAL"/>
    <n v="7.78"/>
    <n v="65"/>
    <n v="100.03"/>
    <x v="1"/>
    <x v="0"/>
  </r>
  <r>
    <s v="A8AEBB89-7DE2-4D55-B9C1-24AF95883CAE2023-01-03"/>
    <x v="18"/>
    <n v="26"/>
    <s v="2023-01-03 15:44:18"/>
    <x v="0"/>
    <n v="82.587688196000002"/>
    <n v="31.22"/>
    <n v="-6.13"/>
    <n v="74.176807707999998"/>
    <n v="-7.21"/>
    <n v="1.4450000000000001"/>
    <n v="0.17599999999999999"/>
    <n v="8.1999999999999993"/>
    <n v="-0.03"/>
    <n v="-6.37"/>
    <n v="3147.08"/>
    <n v="-4.34"/>
    <n v="98.44"/>
    <n v="107.04"/>
    <n v="219.75"/>
    <n v="1.1100000000000001"/>
    <n v="22.97"/>
    <n v="-9.6"/>
    <s v="BALL_FLIGHT"/>
    <s v="NORMAL"/>
    <n v="7.78"/>
    <n v="65"/>
    <n v="100.03"/>
    <x v="1"/>
    <x v="0"/>
  </r>
  <r>
    <s v="A8AEBB89-7DE2-4D55-B9C1-24AF95883CAE2023-01-03"/>
    <x v="18"/>
    <n v="27"/>
    <s v="2023-01-03 15:44:53"/>
    <x v="0"/>
    <n v="95.606657462000001"/>
    <n v="13.15"/>
    <n v="-7.85"/>
    <n v="75.720293755"/>
    <n v="-10.94"/>
    <n v="1.2470000000000001"/>
    <n v="0.186"/>
    <n v="6.7"/>
    <n v="0.81"/>
    <n v="-7.89"/>
    <n v="7455.77"/>
    <n v="-5.8"/>
    <n v="105.67"/>
    <n v="114.01"/>
    <n v="219.75"/>
    <n v="1.26"/>
    <n v="13.27"/>
    <n v="-11.13"/>
    <s v="BALL_FLIGHT"/>
    <s v="NORMAL"/>
    <n v="7.78"/>
    <n v="65"/>
    <n v="100.03"/>
    <x v="1"/>
    <x v="0"/>
  </r>
  <r>
    <s v="A8AEBB89-7DE2-4D55-B9C1-24AF95883CAE2023-01-03"/>
    <x v="18"/>
    <n v="28"/>
    <s v="2023-01-03 15:45:35"/>
    <x v="0"/>
    <n v="87.598425508000005"/>
    <n v="31.85"/>
    <n v="-9.59"/>
    <n v="74.132068982000007"/>
    <n v="-10.63"/>
    <n v="1.3"/>
    <n v="0.22700000000000001"/>
    <n v="5.7"/>
    <n v="0"/>
    <n v="-10.06"/>
    <n v="2786.91"/>
    <n v="3.2"/>
    <n v="108.61"/>
    <n v="117.76"/>
    <n v="219.75"/>
    <n v="1.18"/>
    <n v="26.29"/>
    <n v="-23.7"/>
    <s v="BALL_FLIGHT"/>
    <s v="NORMAL"/>
    <n v="7.78"/>
    <n v="65"/>
    <n v="100.03"/>
    <x v="0"/>
    <x v="0"/>
  </r>
  <r>
    <s v="A8AEBB89-7DE2-4D55-B9C1-24AF95883CAE2023-01-03"/>
    <x v="18"/>
    <n v="29"/>
    <s v="2023-01-03 15:46:10"/>
    <x v="0"/>
    <n v="87.978704679000003"/>
    <n v="35.6"/>
    <n v="-6.13"/>
    <n v="75.205798406"/>
    <n v="-5.88"/>
    <n v="1.405"/>
    <n v="0.18"/>
    <n v="7.8"/>
    <n v="-2.4900000000000002"/>
    <n v="-6.57"/>
    <n v="1989.97"/>
    <n v="-2.4700000000000002"/>
    <n v="112.44"/>
    <n v="122.34"/>
    <n v="219.75"/>
    <n v="1.17"/>
    <n v="29.87"/>
    <n v="-12.57"/>
    <s v="BALL_FLIGHT"/>
    <s v="NORMAL"/>
    <n v="7.78"/>
    <n v="65"/>
    <n v="100.03"/>
    <x v="1"/>
    <x v="0"/>
  </r>
  <r>
    <s v="A8AEBB89-7DE2-4D55-B9C1-24AF95883CAE2023-01-03"/>
    <x v="18"/>
    <n v="30"/>
    <s v="2023-01-03 15:47:42"/>
    <x v="1"/>
    <n v="91.982820656000001"/>
    <n v="28.34"/>
    <n v="-4.34"/>
    <n v="72.096456949"/>
    <n v="-12.17"/>
    <n v="1.3240000000000001"/>
    <n v="0.193"/>
    <n v="6.9"/>
    <n v="-0.48"/>
    <n v="-3.43"/>
    <n v="2448.21"/>
    <n v="7.25"/>
    <n v="119.12"/>
    <n v="131.07"/>
    <n v="219.75"/>
    <n v="1.28"/>
    <n v="24.77"/>
    <n v="-16.34"/>
    <s v="BALL_FLIGHT"/>
    <s v="NORMAL"/>
    <n v="7.78"/>
    <n v="65"/>
    <n v="100.05"/>
    <x v="1"/>
    <x v="0"/>
  </r>
  <r>
    <s v="A8AEBB89-7DE2-4D55-B9C1-24AF95883CAE2023-01-03"/>
    <x v="18"/>
    <n v="31"/>
    <s v="2023-01-03 15:48:15"/>
    <x v="1"/>
    <n v="84.846993858999994"/>
    <n v="29.03"/>
    <n v="-2.76"/>
    <n v="75.250537132000005"/>
    <n v="-7.95"/>
    <n v="1.3919999999999999"/>
    <n v="0.16300000000000001"/>
    <n v="8.5"/>
    <n v="-4.0599999999999996"/>
    <n v="-2.15"/>
    <n v="1611.13"/>
    <n v="-30"/>
    <n v="106.9"/>
    <n v="120.69"/>
    <n v="219.75"/>
    <n v="1.1299999999999999"/>
    <n v="19.760000000000002"/>
    <n v="9.39"/>
    <s v="BALL_FLIGHT"/>
    <s v="NORMAL"/>
    <n v="7.78"/>
    <n v="65"/>
    <n v="100.05"/>
    <x v="1"/>
    <x v="0"/>
  </r>
  <r>
    <s v="A8AEBB89-7DE2-4D55-B9C1-24AF95883CAE2023-01-03"/>
    <x v="18"/>
    <n v="32"/>
    <s v="2023-01-03 15:49:07"/>
    <x v="1"/>
    <n v="88.493200028000004"/>
    <n v="0"/>
    <n v="-7.09"/>
    <n v="74.937366049999994"/>
    <n v="-11.19"/>
    <n v="1.1970000000000001"/>
    <n v="0.22"/>
    <n v="5.4"/>
    <n v="4.59"/>
    <n v="-6.93"/>
    <n v="1196.19"/>
    <n v="-20.59"/>
    <n v="0"/>
    <n v="0"/>
    <n v="0"/>
    <n v="1.18"/>
    <n v="0"/>
    <n v="0"/>
    <s v="RATIO"/>
    <s v="NORMAL"/>
    <n v="7.78"/>
    <n v="65"/>
    <n v="100.05"/>
    <x v="0"/>
    <x v="0"/>
  </r>
  <r>
    <s v="A8AEBB89-7DE2-4D55-B9C1-24AF95883CAE2023-01-03"/>
    <x v="18"/>
    <n v="33"/>
    <s v="2023-01-03 15:49:46"/>
    <x v="1"/>
    <n v="87.397101241000001"/>
    <n v="23.01"/>
    <n v="-2.0299999999999998"/>
    <n v="72.074087586000005"/>
    <n v="-15.82"/>
    <n v="1.431"/>
    <n v="0.18"/>
    <n v="8"/>
    <n v="2.2200000000000002"/>
    <n v="-0.06"/>
    <n v="2200.41"/>
    <n v="-28.32"/>
    <n v="105.37"/>
    <n v="119.64"/>
    <n v="219.75"/>
    <n v="1.21"/>
    <n v="15.49"/>
    <n v="11.93"/>
    <s v="BALL_FLIGHT"/>
    <s v="NORMAL"/>
    <n v="7.78"/>
    <n v="65"/>
    <n v="100.05"/>
    <x v="1"/>
    <x v="0"/>
  </r>
  <r>
    <s v="A8AEBB89-7DE2-4D55-B9C1-24AF95883CAE2023-01-03"/>
    <x v="18"/>
    <n v="34"/>
    <s v="2023-01-03 15:51:22"/>
    <x v="1"/>
    <n v="82.766643099999996"/>
    <n v="28.78"/>
    <n v="-0.4"/>
    <n v="72.476736119999998"/>
    <n v="-12.46"/>
    <n v="1.2170000000000001"/>
    <n v="0.188"/>
    <n v="6.5"/>
    <n v="-1.7"/>
    <n v="1.41"/>
    <n v="1317.41"/>
    <n v="-30"/>
    <n v="103.56"/>
    <n v="119.3"/>
    <n v="219.75"/>
    <n v="1.1399999999999999"/>
    <n v="18.11"/>
    <n v="12.25"/>
    <s v="BALL_FLIGHT"/>
    <s v="NORMAL"/>
    <n v="7.78"/>
    <n v="65"/>
    <n v="100.05"/>
    <x v="1"/>
    <x v="0"/>
  </r>
  <r>
    <s v="A8AEBB89-7DE2-4D55-B9C1-24AF95883CAE2023-01-03"/>
    <x v="18"/>
    <n v="35"/>
    <s v="2023-01-03 15:52:00"/>
    <x v="1"/>
    <n v="85.473336023000002"/>
    <n v="0.91"/>
    <n v="-2.5299999999999998"/>
    <n v="78.516464130000003"/>
    <n v="-11.34"/>
    <n v="1.2589999999999999"/>
    <n v="0.16800000000000001"/>
    <n v="7.5"/>
    <n v="1.48"/>
    <n v="-1.35"/>
    <n v="1991.23"/>
    <n v="-28.37"/>
    <n v="7.51"/>
    <n v="44.91"/>
    <n v="219.75"/>
    <n v="1.0900000000000001"/>
    <n v="0.04"/>
    <n v="-1.4"/>
    <s v="RATIO"/>
    <s v="NORMAL"/>
    <n v="7.78"/>
    <n v="65"/>
    <n v="100.05"/>
    <x v="0"/>
    <x v="0"/>
  </r>
  <r>
    <s v="A8AEBB89-7DE2-4D55-B9C1-24AF95883CAE2023-01-03"/>
    <x v="18"/>
    <n v="36"/>
    <s v="2023-01-03 15:52:55"/>
    <x v="1"/>
    <n v="98.626521467000003"/>
    <n v="25.87"/>
    <n v="-2.42"/>
    <n v="78.225662411000002"/>
    <n v="-5.0199999999999996"/>
    <n v="1.3260000000000001"/>
    <n v="0.17499999999999999"/>
    <n v="7.6"/>
    <n v="0.56999999999999995"/>
    <n v="-2.1800000000000002"/>
    <n v="5395.14"/>
    <n v="-5.09"/>
    <n v="117.52"/>
    <n v="123.77"/>
    <n v="219.75"/>
    <n v="1.26"/>
    <n v="28.14"/>
    <n v="-0.56000000000000005"/>
    <s v="MEASURED"/>
    <s v="NORMAL"/>
    <n v="7.78"/>
    <n v="65"/>
    <n v="100.05"/>
    <x v="1"/>
    <x v="0"/>
  </r>
  <r>
    <s v="A8AEBB89-7DE2-4D55-B9C1-24AF95883CAE2023-01-03"/>
    <x v="18"/>
    <n v="37"/>
    <s v="2023-01-03 15:53:36"/>
    <x v="1"/>
    <n v="94.353973134"/>
    <n v="24.2"/>
    <n v="-7.49"/>
    <n v="76.391374644999999"/>
    <n v="-16.100000000000001"/>
    <n v="1.1479999999999999"/>
    <n v="0.16900000000000001"/>
    <n v="6.8"/>
    <n v="-4.59"/>
    <n v="-6.66"/>
    <n v="3964.61"/>
    <n v="-2.66"/>
    <n v="120.43"/>
    <n v="125.65"/>
    <n v="219.75"/>
    <n v="1.24"/>
    <n v="22.94"/>
    <n v="-15.36"/>
    <s v="BALL_FLIGHT"/>
    <s v="NORMAL"/>
    <n v="7.78"/>
    <n v="65"/>
    <n v="100.05"/>
    <x v="1"/>
    <x v="0"/>
  </r>
  <r>
    <s v="A8AEBB89-7DE2-4D55-B9C1-24AF95883CAE2023-01-03"/>
    <x v="18"/>
    <n v="38"/>
    <s v="2023-01-03 15:54:11"/>
    <x v="1"/>
    <n v="83.191660997"/>
    <n v="30.23"/>
    <n v="-3.06"/>
    <n v="78.113815595999995"/>
    <n v="-12.06"/>
    <n v="1.3129999999999999"/>
    <n v="0.14399999999999999"/>
    <n v="9.1"/>
    <n v="-2.3199999999999998"/>
    <n v="-1.88"/>
    <n v="2293.41"/>
    <n v="-29.37"/>
    <n v="101.28"/>
    <n v="112.41"/>
    <n v="219.75"/>
    <n v="1.06"/>
    <n v="20.84"/>
    <n v="10.6"/>
    <s v="BALL_FLIGHT"/>
    <s v="NORMAL"/>
    <n v="7.78"/>
    <n v="65"/>
    <n v="100.05"/>
    <x v="1"/>
    <x v="0"/>
  </r>
  <r>
    <s v="A8AEBB89-7DE2-4D55-B9C1-24AF95883CAE2023-01-03"/>
    <x v="18"/>
    <n v="39"/>
    <s v="2023-01-03 15:54:49"/>
    <x v="1"/>
    <n v="96.054044722"/>
    <n v="29.47"/>
    <n v="-2.35"/>
    <n v="82.990336729999996"/>
    <n v="-13.47"/>
    <n v="1.2030000000000001"/>
    <n v="0.193"/>
    <n v="6.2"/>
    <n v="5.05"/>
    <n v="-0.81"/>
    <n v="2536.6999999999998"/>
    <n v="-9.76"/>
    <n v="126.15"/>
    <n v="136.38999999999999"/>
    <n v="219.75"/>
    <n v="1.1599999999999999"/>
    <n v="28.64"/>
    <n v="2.4300000000000002"/>
    <s v="BALL_FLIGHT"/>
    <s v="NORMAL"/>
    <n v="7.78"/>
    <n v="65"/>
    <n v="100.05"/>
    <x v="1"/>
    <x v="0"/>
  </r>
  <r>
    <s v="A8AEBB89-7DE2-4D55-B9C1-24AF95883CAE2023-01-03"/>
    <x v="18"/>
    <n v="40"/>
    <s v="2023-01-03 15:55:26"/>
    <x v="1"/>
    <n v="93.324982435999999"/>
    <n v="17.32"/>
    <n v="12.59"/>
    <n v="77.890121965999995"/>
    <n v="-12.26"/>
    <n v="1.272"/>
    <n v="0.16900000000000001"/>
    <n v="7.5"/>
    <n v="-0.46"/>
    <n v="17.190000000000001"/>
    <n v="3267.42"/>
    <n v="-30"/>
    <n v="105.65"/>
    <n v="119.65"/>
    <n v="219.75"/>
    <n v="1.2"/>
    <n v="12.27"/>
    <n v="46.57"/>
    <s v="MEASURED"/>
    <s v="NORMAL"/>
    <n v="7.78"/>
    <n v="65"/>
    <n v="100.05"/>
    <x v="0"/>
    <x v="0"/>
  </r>
  <r>
    <s v="A8AEBB89-7DE2-4D55-B9C1-24AF95883CAE2023-01-03"/>
    <x v="18"/>
    <n v="41"/>
    <s v="2023-01-03 15:55:57"/>
    <x v="1"/>
    <n v="82.475841380999995"/>
    <n v="22.33"/>
    <n v="7.96"/>
    <n v="77.800644513999998"/>
    <n v="-10.52"/>
    <n v="1.2849999999999999"/>
    <n v="0.186"/>
    <n v="6.9"/>
    <n v="2.21"/>
    <n v="11.3"/>
    <n v="1494.3"/>
    <n v="-30"/>
    <n v="94.14"/>
    <n v="111.49"/>
    <n v="219.75"/>
    <n v="1.06"/>
    <n v="12.08"/>
    <n v="27.31"/>
    <s v="BALL_FLIGHT"/>
    <s v="NORMAL"/>
    <n v="7.78"/>
    <n v="65"/>
    <n v="100.05"/>
    <x v="1"/>
    <x v="0"/>
  </r>
  <r>
    <s v="A8AEBB89-7DE2-4D55-B9C1-24AF95883CAE2023-01-03"/>
    <x v="18"/>
    <n v="42"/>
    <s v="2023-01-03 15:56:50"/>
    <x v="1"/>
    <n v="87.620794871000001"/>
    <n v="24.09"/>
    <n v="-4.6399999999999997"/>
    <n v="75.854509933000003"/>
    <n v="-10.96"/>
    <n v="1.4179999999999999"/>
    <n v="0.152"/>
    <n v="9.3000000000000007"/>
    <n v="-4.8"/>
    <n v="-3.98"/>
    <n v="4002.41"/>
    <n v="-13.52"/>
    <n v="103.99"/>
    <n v="113.47"/>
    <n v="219.75"/>
    <n v="1.1599999999999999"/>
    <n v="19.059999999999999"/>
    <n v="0.39"/>
    <s v="BALL_FLIGHT"/>
    <s v="NORMAL"/>
    <n v="7.78"/>
    <n v="65"/>
    <n v="100.05"/>
    <x v="1"/>
    <x v="0"/>
  </r>
  <r>
    <s v="A8AEBB89-7DE2-4D55-B9C1-24AF95883CAE2023-01-03"/>
    <x v="18"/>
    <n v="43"/>
    <s v="2023-01-03 15:57:21"/>
    <x v="1"/>
    <n v="95.338225105999996"/>
    <n v="29.41"/>
    <n v="-7.4"/>
    <n v="76.861131267999994"/>
    <n v="-15.21"/>
    <n v="1.359"/>
    <n v="0.2"/>
    <n v="6.8"/>
    <n v="1.25"/>
    <n v="-6.69"/>
    <n v="2476.79"/>
    <n v="-4.0599999999999996"/>
    <n v="125.29"/>
    <n v="135.94"/>
    <n v="219.75"/>
    <n v="1.24"/>
    <n v="28.19"/>
    <n v="-15.52"/>
    <s v="BALL_FLIGHT"/>
    <s v="NORMAL"/>
    <n v="7.78"/>
    <n v="65"/>
    <n v="100.05"/>
    <x v="1"/>
    <x v="0"/>
  </r>
  <r>
    <s v="A8AEBB89-7DE2-4D55-B9C1-24AF95883CAE2023-01-03"/>
    <x v="18"/>
    <n v="44"/>
    <s v="2023-01-03 15:58:34"/>
    <x v="1"/>
    <n v="79.925733999000002"/>
    <n v="2.38"/>
    <n v="-5.04"/>
    <n v="73.528096180999995"/>
    <n v="-18.91"/>
    <n v="1.4490000000000001"/>
    <n v="0.188"/>
    <n v="7.7"/>
    <n v="5.04"/>
    <n v="-3.26"/>
    <n v="1669.29"/>
    <n v="-30"/>
    <n v="16.05"/>
    <n v="70.430000000000007"/>
    <n v="219.75"/>
    <n v="1.0900000000000001"/>
    <n v="0.19"/>
    <n v="-4.32"/>
    <s v="RATIO"/>
    <s v="NORMAL"/>
    <n v="7.78"/>
    <n v="65"/>
    <n v="100.05"/>
    <x v="0"/>
    <x v="0"/>
  </r>
  <r>
    <s v="A8AEBB89-7DE2-4D55-B9C1-24AF95883CAE2023-01-03"/>
    <x v="18"/>
    <n v="45"/>
    <s v="2023-01-03 15:59:39"/>
    <x v="1"/>
    <n v="80.641553615000007"/>
    <n v="27.43"/>
    <n v="-9.51"/>
    <n v="63.998747543"/>
    <n v="-14.43"/>
    <n v="1.294"/>
    <n v="0.22700000000000001"/>
    <n v="5.7"/>
    <n v="0.63"/>
    <n v="-9.3800000000000008"/>
    <n v="2905.83"/>
    <n v="-14.76"/>
    <n v="95.13"/>
    <n v="105.71"/>
    <n v="219.75"/>
    <n v="1.26"/>
    <n v="18.13"/>
    <n v="-9.8800000000000008"/>
    <s v="BALL_FLIGHT"/>
    <s v="NORMAL"/>
    <n v="7.78"/>
    <n v="65"/>
    <n v="100.06"/>
    <x v="1"/>
    <x v="0"/>
  </r>
  <r>
    <s v="A8AEBB89-7DE2-4D55-B9C1-24AF95883CAE2023-01-03"/>
    <x v="18"/>
    <n v="46"/>
    <s v="2023-01-03 16:00:06"/>
    <x v="1"/>
    <n v="80.328382532999996"/>
    <n v="28.89"/>
    <n v="-1.7"/>
    <n v="65.027738240999994"/>
    <n v="-10.31"/>
    <n v="1.44"/>
    <n v="0.19900000000000001"/>
    <n v="7.2"/>
    <n v="0.01"/>
    <n v="-0.5"/>
    <n v="2614.0500000000002"/>
    <n v="-27.55"/>
    <n v="94.41"/>
    <n v="105.57"/>
    <n v="219.75"/>
    <n v="1.24"/>
    <n v="18.43"/>
    <n v="11.77"/>
    <s v="BALL_FLIGHT"/>
    <s v="NORMAL"/>
    <n v="7.78"/>
    <n v="65"/>
    <n v="100.06"/>
    <x v="1"/>
    <x v="0"/>
  </r>
  <r>
    <s v="A8AEBB89-7DE2-4D55-B9C1-24AF95883CAE2023-01-03"/>
    <x v="18"/>
    <n v="47"/>
    <s v="2023-01-03 16:00:56"/>
    <x v="1"/>
    <n v="87.151038248000006"/>
    <n v="1.94"/>
    <n v="9.69"/>
    <n v="74.803149872000006"/>
    <n v="-13.78"/>
    <n v="1.339"/>
    <n v="0.16600000000000001"/>
    <n v="8.1"/>
    <n v="-1.2"/>
    <n v="13.89"/>
    <n v="6720.17"/>
    <n v="-7.36"/>
    <n v="51.43"/>
    <n v="88.03"/>
    <n v="219.75"/>
    <n v="1.1599999999999999"/>
    <n v="0.86"/>
    <n v="17.920000000000002"/>
    <s v="BALL_FLIGHT"/>
    <s v="NORMAL"/>
    <n v="7.78"/>
    <n v="65"/>
    <n v="100.06"/>
    <x v="0"/>
    <x v="0"/>
  </r>
  <r>
    <s v="A8AEBB89-7DE2-4D55-B9C1-24AF95883CAE2023-01-03"/>
    <x v="18"/>
    <n v="48"/>
    <s v="2023-01-03 16:01:46"/>
    <x v="1"/>
    <n v="78.494094767000007"/>
    <n v="23.37"/>
    <n v="-7.59"/>
    <n v="64.580350980999995"/>
    <n v="-10.41"/>
    <n v="1.333"/>
    <n v="0.2"/>
    <n v="6.7"/>
    <n v="-4.99"/>
    <n v="-7.65"/>
    <n v="4250.05"/>
    <n v="-27.43"/>
    <n v="85.31"/>
    <n v="94.4"/>
    <n v="219.75"/>
    <n v="1.22"/>
    <n v="13.7"/>
    <n v="1.74"/>
    <s v="BALL_FLIGHT"/>
    <s v="NORMAL"/>
    <n v="7.78"/>
    <n v="65"/>
    <n v="100.06"/>
    <x v="0"/>
    <x v="0"/>
  </r>
  <r>
    <s v="A8AEBB89-7DE2-4D55-B9C1-24AF95883CAE2023-01-03"/>
    <x v="18"/>
    <n v="49"/>
    <s v="2023-01-03 16:02:13"/>
    <x v="1"/>
    <n v="75.116320954000003"/>
    <n v="24.13"/>
    <n v="4.04"/>
    <n v="73.170186373000007"/>
    <n v="-16.38"/>
    <n v="1.492"/>
    <n v="0.17499999999999999"/>
    <n v="8.5"/>
    <n v="3.29"/>
    <n v="7.41"/>
    <n v="3745.97"/>
    <n v="-25.96"/>
    <n v="80.569999999999993"/>
    <n v="90.43"/>
    <n v="219.75"/>
    <n v="1.03"/>
    <n v="12.69"/>
    <n v="18.82"/>
    <s v="BALL_FLIGHT"/>
    <s v="NORMAL"/>
    <n v="7.78"/>
    <n v="65"/>
    <n v="100.06"/>
    <x v="0"/>
    <x v="0"/>
  </r>
  <r>
    <s v="A8AEBB89-7DE2-4D55-B9C1-24AF95883CAE2023-01-03"/>
    <x v="18"/>
    <n v="50"/>
    <s v="2023-01-03 16:03:01"/>
    <x v="1"/>
    <n v="87.665533597000007"/>
    <n v="8.33"/>
    <n v="-12.56"/>
    <n v="69.143701032999999"/>
    <n v="-12.47"/>
    <n v="1.4890000000000001"/>
    <n v="0.20699999999999999"/>
    <n v="7.2"/>
    <n v="1.78"/>
    <n v="-13.39"/>
    <n v="3912.53"/>
    <n v="-0.38"/>
    <n v="78.63"/>
    <n v="103.72"/>
    <n v="219.75"/>
    <n v="1.27"/>
    <n v="4.3499999999999996"/>
    <n v="-22.62"/>
    <s v="BALL_FLIGHT"/>
    <s v="NORMAL"/>
    <n v="7.78"/>
    <n v="65"/>
    <n v="100.06"/>
    <x v="1"/>
    <x v="0"/>
  </r>
  <r>
    <s v="A8AEBB89-7DE2-4D55-B9C1-24AF95883CAE2023-01-03"/>
    <x v="18"/>
    <n v="51"/>
    <s v="2023-01-03 16:03:25"/>
    <x v="1"/>
    <n v="86.166786275999996"/>
    <n v="26.91"/>
    <n v="-8.61"/>
    <n v="67.443629444999999"/>
    <n v="-12.13"/>
    <n v="1.4430000000000001"/>
    <n v="0.19800000000000001"/>
    <n v="7.3"/>
    <n v="1.26"/>
    <n v="-8.6300000000000008"/>
    <n v="4358.16"/>
    <n v="-14.24"/>
    <n v="100.89"/>
    <n v="108.58"/>
    <n v="219.75"/>
    <n v="1.28"/>
    <n v="21.33"/>
    <n v="-7"/>
    <s v="BALL_FLIGHT"/>
    <s v="NORMAL"/>
    <n v="7.78"/>
    <n v="65"/>
    <n v="100.06"/>
    <x v="1"/>
    <x v="0"/>
  </r>
  <r>
    <s v="A8AEBB89-7DE2-4D55-B9C1-24AF95883CAE2023-01-03"/>
    <x v="18"/>
    <n v="52"/>
    <s v="2023-01-03 16:03:52"/>
    <x v="1"/>
    <n v="81.916607306000003"/>
    <n v="28.88"/>
    <n v="-3.09"/>
    <n v="66.504116198999995"/>
    <n v="-18.07"/>
    <n v="1.2330000000000001"/>
    <n v="0.23400000000000001"/>
    <n v="5.3"/>
    <n v="1"/>
    <n v="-1"/>
    <n v="2505.27"/>
    <n v="-27.02"/>
    <n v="97.97"/>
    <n v="109"/>
    <n v="219.75"/>
    <n v="1.23"/>
    <n v="19.2"/>
    <n v="9.15"/>
    <s v="BALL_FLIGHT"/>
    <s v="NORMAL"/>
    <n v="7.78"/>
    <n v="65"/>
    <n v="100.06"/>
    <x v="1"/>
    <x v="0"/>
  </r>
  <r>
    <s v="A8AEBB89-7DE2-4D55-B9C1-24AF95883CAE2023-01-03"/>
    <x v="18"/>
    <n v="53"/>
    <s v="2023-01-03 16:04:55"/>
    <x v="1"/>
    <n v="90.238010341999995"/>
    <n v="4.75"/>
    <n v="-3.14"/>
    <n v="70.441124087000006"/>
    <n v="-11.22"/>
    <n v="1.288"/>
    <n v="0.21199999999999999"/>
    <n v="6.1"/>
    <n v="4.2"/>
    <n v="-2.12"/>
    <n v="2710.53"/>
    <n v="-30"/>
    <n v="50.46"/>
    <n v="96.9"/>
    <n v="219.75"/>
    <n v="1.28"/>
    <n v="1.28"/>
    <n v="3.31"/>
    <s v="MEASURED"/>
    <s v="NORMAL"/>
    <n v="7.78"/>
    <n v="65"/>
    <n v="100.06"/>
    <x v="0"/>
    <x v="0"/>
  </r>
  <r>
    <s v="B575F4FC-EA99-424A-9D04-BDDFF18380272022-12-30"/>
    <x v="19"/>
    <n v="1"/>
    <s v="2022-12-30 14:57:18"/>
    <x v="7"/>
    <n v="59.524874943"/>
    <n v="30.46"/>
    <n v="-3.18"/>
    <n v="54.357552089999999"/>
    <n v="-4.26"/>
    <n v="1.2150000000000001"/>
    <n v="0.25600000000000001"/>
    <n v="4.7"/>
    <n v="-0.98"/>
    <n v="-3.23"/>
    <n v="1592.3"/>
    <n v="-17.73"/>
    <n v="59.08"/>
    <n v="70.98"/>
    <n v="219.75"/>
    <n v="1.1000000000000001"/>
    <n v="10.36"/>
    <n v="-0.32"/>
    <s v="BALL_FLIGHT"/>
    <s v="NORMAL"/>
    <n v="8.33"/>
    <n v="61"/>
    <n v="98.79"/>
    <x v="1"/>
    <x v="0"/>
  </r>
  <r>
    <s v="B575F4FC-EA99-424A-9D04-BDDFF18380272022-12-30"/>
    <x v="19"/>
    <n v="2"/>
    <s v="2022-12-30 14:57:50"/>
    <x v="7"/>
    <n v="66.056728938999996"/>
    <n v="30.56"/>
    <n v="-4.45"/>
    <n v="55.319434698999999"/>
    <n v="-0.5"/>
    <n v="1.234"/>
    <n v="0.23899999999999999"/>
    <n v="5.2"/>
    <n v="-3.74"/>
    <n v="-5.35"/>
    <n v="2106.52"/>
    <n v="4.41"/>
    <n v="71.19"/>
    <n v="82.28"/>
    <n v="219.75"/>
    <n v="1.19"/>
    <n v="13.37"/>
    <n v="-8.07"/>
    <s v="BALL_FLIGHT"/>
    <s v="NORMAL"/>
    <n v="8.33"/>
    <n v="61"/>
    <n v="98.79"/>
    <x v="1"/>
    <x v="0"/>
  </r>
  <r>
    <s v="B575F4FC-EA99-424A-9D04-BDDFF18380272022-12-30"/>
    <x v="19"/>
    <n v="3"/>
    <s v="2022-12-30 14:58:22"/>
    <x v="7"/>
    <n v="76.995347445999997"/>
    <n v="29.14"/>
    <n v="-7.69"/>
    <n v="62.589477674000001"/>
    <n v="-1.43"/>
    <n v="1.262"/>
    <n v="0.20499999999999999"/>
    <n v="6.2"/>
    <n v="-2.37"/>
    <n v="-9.14"/>
    <n v="3014.58"/>
    <n v="19.7"/>
    <n v="88.31"/>
    <n v="98.65"/>
    <n v="219.75"/>
    <n v="1.23"/>
    <n v="17.43"/>
    <n v="-24.08"/>
    <s v="BALL_FLIGHT"/>
    <s v="NORMAL"/>
    <n v="8.33"/>
    <n v="61"/>
    <n v="98.79"/>
    <x v="0"/>
    <x v="0"/>
  </r>
  <r>
    <s v="B575F4FC-EA99-424A-9D04-BDDFF18380272022-12-30"/>
    <x v="19"/>
    <n v="4"/>
    <s v="2022-12-30 14:58:59"/>
    <x v="7"/>
    <n v="81.469220046000004"/>
    <n v="10.19"/>
    <n v="1.71"/>
    <n v="62.500000221999997"/>
    <n v="1.19"/>
    <n v="1.355"/>
    <n v="0.218"/>
    <n v="6.2"/>
    <n v="-1.98"/>
    <n v="1.9"/>
    <n v="4017.06"/>
    <n v="1.36"/>
    <n v="72.36"/>
    <n v="95.33"/>
    <n v="219.75"/>
    <n v="1.3"/>
    <n v="4.63"/>
    <n v="2.25"/>
    <s v="BALL_FLIGHT"/>
    <s v="NORMAL"/>
    <n v="8.33"/>
    <n v="61"/>
    <n v="98.79"/>
    <x v="1"/>
    <x v="0"/>
  </r>
  <r>
    <s v="B575F4FC-EA99-424A-9D04-BDDFF18380272022-12-30"/>
    <x v="19"/>
    <n v="5"/>
    <s v="2022-12-30 14:59:28"/>
    <x v="7"/>
    <n v="77.241410439000006"/>
    <n v="30.16"/>
    <n v="-3.53"/>
    <n v="62.321045318000003"/>
    <n v="-1.69"/>
    <n v="1.3149999999999999"/>
    <n v="0.20599999999999999"/>
    <n v="6.4"/>
    <n v="0.44"/>
    <n v="-4.04"/>
    <n v="4033.23"/>
    <n v="-7.51"/>
    <n v="87.09"/>
    <n v="94.87"/>
    <n v="219.75"/>
    <n v="1.24"/>
    <n v="19.350000000000001"/>
    <n v="-2.0099999999999998"/>
    <s v="BALL_FLIGHT"/>
    <s v="NORMAL"/>
    <n v="8.33"/>
    <n v="61"/>
    <n v="98.79"/>
    <x v="1"/>
    <x v="0"/>
  </r>
  <r>
    <s v="B575F4FC-EA99-424A-9D04-BDDFF18380272022-12-30"/>
    <x v="19"/>
    <n v="6"/>
    <s v="2022-12-30 15:00:19"/>
    <x v="0"/>
    <n v="78.605941582"/>
    <n v="22.06"/>
    <n v="-4.54"/>
    <n v="70.127953004999995"/>
    <n v="-2.21"/>
    <n v="6.8000000000000005E-2"/>
    <n v="6.9000000000000006E-2"/>
    <n v="1"/>
    <n v="1.7"/>
    <n v="-5.19"/>
    <n v="5922.12"/>
    <n v="-9.3800000000000008"/>
    <n v="85.17"/>
    <n v="92.84"/>
    <n v="219.75"/>
    <n v="1.1200000000000001"/>
    <n v="13.92"/>
    <n v="-2.15"/>
    <s v="BALL_FLIGHT"/>
    <s v="NORMAL"/>
    <n v="8.33"/>
    <n v="61"/>
    <n v="98.79"/>
    <x v="1"/>
    <x v="0"/>
  </r>
  <r>
    <s v="B575F4FC-EA99-424A-9D04-BDDFF18380272022-12-30"/>
    <x v="19"/>
    <n v="7"/>
    <s v="2022-12-30 15:00:50"/>
    <x v="0"/>
    <n v="75.496600125000001"/>
    <n v="31.05"/>
    <n v="1.95"/>
    <n v="68.964746129000005"/>
    <n v="-1.43"/>
    <n v="1.361"/>
    <n v="0.17799999999999999"/>
    <n v="7.6"/>
    <n v="2.27"/>
    <n v="2.6"/>
    <n v="2702.97"/>
    <n v="-4.2"/>
    <n v="87.51"/>
    <n v="97.3"/>
    <n v="219.75"/>
    <n v="1.0900000000000001"/>
    <n v="18.57"/>
    <n v="5.62"/>
    <s v="BALL_FLIGHT"/>
    <s v="NORMAL"/>
    <n v="8.33"/>
    <n v="61"/>
    <n v="98.79"/>
    <x v="1"/>
    <x v="0"/>
  </r>
  <r>
    <s v="B575F4FC-EA99-424A-9D04-BDDFF18380272022-12-30"/>
    <x v="19"/>
    <n v="8"/>
    <s v="2022-12-30 15:01:20"/>
    <x v="0"/>
    <n v="82.408733291999994"/>
    <n v="33.06"/>
    <n v="-0.65"/>
    <n v="69.143701032999999"/>
    <n v="-5.43"/>
    <n v="1.077"/>
    <n v="0.20799999999999999"/>
    <n v="5.2"/>
    <n v="-1.1299999999999999"/>
    <n v="0.03"/>
    <n v="2791.96"/>
    <n v="-10.79"/>
    <n v="99.29"/>
    <n v="108.24"/>
    <n v="219.75"/>
    <n v="1.19"/>
    <n v="24.22"/>
    <n v="5.4"/>
    <s v="BALL_FLIGHT"/>
    <s v="NORMAL"/>
    <n v="8.33"/>
    <n v="61"/>
    <n v="98.79"/>
    <x v="1"/>
    <x v="0"/>
  </r>
  <r>
    <s v="B575F4FC-EA99-424A-9D04-BDDFF18380272022-12-30"/>
    <x v="19"/>
    <n v="9"/>
    <s v="2022-12-30 15:01:50"/>
    <x v="0"/>
    <n v="82.319255839999997"/>
    <n v="30.28"/>
    <n v="-3.68"/>
    <n v="67.891016704999998"/>
    <n v="-4.92"/>
    <n v="1.0760000000000001"/>
    <n v="0.19700000000000001"/>
    <n v="5.5"/>
    <n v="0.71"/>
    <n v="-3.73"/>
    <n v="3042.07"/>
    <n v="-12.04"/>
    <n v="98.77"/>
    <n v="107.95"/>
    <n v="219.75"/>
    <n v="1.21"/>
    <n v="21.71"/>
    <n v="0.16"/>
    <s v="BALL_FLIGHT"/>
    <s v="NORMAL"/>
    <n v="8.33"/>
    <n v="61"/>
    <n v="98.79"/>
    <x v="1"/>
    <x v="0"/>
  </r>
  <r>
    <s v="B575F4FC-EA99-424A-9D04-BDDFF18380272022-12-30"/>
    <x v="19"/>
    <n v="10"/>
    <s v="2022-12-30 15:02:21"/>
    <x v="0"/>
    <n v="87.553686782"/>
    <n v="30.12"/>
    <n v="-3.6"/>
    <n v="72.364889305000005"/>
    <n v="-3.57"/>
    <n v="1.153"/>
    <n v="0.17"/>
    <n v="6.8"/>
    <n v="-0.55000000000000004"/>
    <n v="-3.84"/>
    <n v="2500.42"/>
    <n v="-7.2"/>
    <n v="110.76"/>
    <n v="121.47"/>
    <n v="219.75"/>
    <n v="1.21"/>
    <n v="24.25"/>
    <n v="-3.16"/>
    <s v="BALL_FLIGHT"/>
    <s v="NORMAL"/>
    <n v="8.33"/>
    <n v="61"/>
    <n v="98.79"/>
    <x v="1"/>
    <x v="0"/>
  </r>
  <r>
    <s v="B575F4FC-EA99-424A-9D04-BDDFF18380272022-12-30"/>
    <x v="19"/>
    <n v="11"/>
    <s v="2022-12-30 15:03:04"/>
    <x v="4"/>
    <n v="83.840372524000003"/>
    <n v="25.08"/>
    <n v="-2.61"/>
    <n v="69.591088292999999"/>
    <n v="-7.26"/>
    <n v="1.109"/>
    <n v="0.20399999999999999"/>
    <n v="5.4"/>
    <n v="-0.03"/>
    <n v="-2.0699999999999998"/>
    <n v="3808.69"/>
    <n v="-29.9"/>
    <n v="96.22"/>
    <n v="106.31"/>
    <n v="219.75"/>
    <n v="1.2"/>
    <n v="17"/>
    <n v="13.78"/>
    <s v="BALL_FLIGHT"/>
    <s v="NORMAL"/>
    <n v="8.33"/>
    <n v="61"/>
    <n v="98.79"/>
    <x v="1"/>
    <x v="0"/>
  </r>
  <r>
    <s v="B575F4FC-EA99-424A-9D04-BDDFF18380272022-12-30"/>
    <x v="19"/>
    <n v="12"/>
    <s v="2022-12-30 15:04:26"/>
    <x v="4"/>
    <n v="90.148532889999998"/>
    <n v="23.29"/>
    <n v="-0.4"/>
    <n v="71.805655229999999"/>
    <n v="-3.17"/>
    <n v="1.165"/>
    <n v="0.182"/>
    <n v="6.4"/>
    <n v="-3.47"/>
    <n v="-0.01"/>
    <n v="5216.55"/>
    <n v="-17.739999999999998"/>
    <n v="105.28"/>
    <n v="112.86"/>
    <n v="219.75"/>
    <n v="1.26"/>
    <n v="19.75"/>
    <n v="13.72"/>
    <s v="MEASURED"/>
    <s v="NORMAL"/>
    <n v="8.33"/>
    <n v="61"/>
    <n v="98.79"/>
    <x v="1"/>
    <x v="0"/>
  </r>
  <r>
    <s v="B575F4FC-EA99-424A-9D04-BDDFF18380272022-12-30"/>
    <x v="19"/>
    <n v="13"/>
    <s v="2022-12-30 15:05:00"/>
    <x v="4"/>
    <n v="89.790623081999996"/>
    <n v="22.33"/>
    <n v="-3.25"/>
    <n v="74.937366049999994"/>
    <n v="-5.21"/>
    <n v="1.214"/>
    <n v="0.18099999999999999"/>
    <n v="6.7"/>
    <n v="-0.03"/>
    <n v="-3.16"/>
    <n v="5010.87"/>
    <n v="-14.07"/>
    <n v="105.38"/>
    <n v="113.48"/>
    <n v="219.75"/>
    <n v="1.2"/>
    <n v="18.78"/>
    <n v="4.53"/>
    <s v="MEASURED"/>
    <s v="NORMAL"/>
    <n v="8.33"/>
    <n v="61"/>
    <n v="98.79"/>
    <x v="1"/>
    <x v="0"/>
  </r>
  <r>
    <s v="B575F4FC-EA99-424A-9D04-BDDFF18380272022-12-30"/>
    <x v="19"/>
    <n v="14"/>
    <s v="2022-12-30 15:05:59"/>
    <x v="1"/>
    <n v="93.638153517999996"/>
    <n v="25.92"/>
    <n v="0.45"/>
    <n v="73.460988091999994"/>
    <n v="-5.53"/>
    <n v="1.1870000000000001"/>
    <n v="0.192"/>
    <n v="6.2"/>
    <n v="1.72"/>
    <n v="1.4"/>
    <n v="5874.74"/>
    <n v="-3.46"/>
    <n v="109.61"/>
    <n v="115.16"/>
    <n v="219.75"/>
    <n v="1.27"/>
    <n v="25.35"/>
    <n v="4.26"/>
    <s v="MEASURED"/>
    <s v="NORMAL"/>
    <n v="8.33"/>
    <n v="61"/>
    <n v="98.79"/>
    <x v="1"/>
    <x v="0"/>
  </r>
  <r>
    <s v="B575F4FC-EA99-424A-9D04-BDDFF18380272022-12-30"/>
    <x v="19"/>
    <n v="15"/>
    <s v="2022-12-30 15:06:37"/>
    <x v="1"/>
    <n v="88.448461301999998"/>
    <n v="23.17"/>
    <n v="-1.1000000000000001"/>
    <n v="72.901754017000002"/>
    <n v="-9.6199999999999992"/>
    <n v="1.1579999999999999"/>
    <n v="0.161"/>
    <n v="7.2"/>
    <n v="0.41"/>
    <n v="0.13"/>
    <n v="4476.92"/>
    <n v="-12.61"/>
    <n v="104.51"/>
    <n v="113.57"/>
    <n v="219.75"/>
    <n v="1.21"/>
    <n v="18.73"/>
    <n v="7.5"/>
    <s v="BALL_FLIGHT"/>
    <s v="NORMAL"/>
    <n v="8.33"/>
    <n v="61"/>
    <n v="98.79"/>
    <x v="1"/>
    <x v="0"/>
  </r>
  <r>
    <s v="B575F4FC-EA99-424A-9D04-BDDFF18380272022-12-30"/>
    <x v="19"/>
    <n v="16"/>
    <s v="2022-12-30 15:07:19"/>
    <x v="1"/>
    <n v="95.718504276999994"/>
    <n v="21.07"/>
    <n v="-3.16"/>
    <n v="74.579456242000006"/>
    <n v="-7.54"/>
    <n v="1.179"/>
    <n v="0.16800000000000001"/>
    <n v="7"/>
    <n v="-1.37"/>
    <n v="-2.7"/>
    <n v="8719.73"/>
    <n v="-18.52"/>
    <n v="105.93"/>
    <n v="110.01"/>
    <n v="219.75"/>
    <n v="1.28"/>
    <n v="21.43"/>
    <n v="11.07"/>
    <s v="MEASURED"/>
    <s v="NORMAL"/>
    <n v="8.33"/>
    <n v="61"/>
    <n v="98.79"/>
    <x v="1"/>
    <x v="0"/>
  </r>
  <r>
    <s v="B575F4FC-EA99-424A-9D04-BDDFF18380272022-12-30"/>
    <x v="19"/>
    <n v="17"/>
    <s v="2022-12-30 15:07:54"/>
    <x v="1"/>
    <n v="96.277738352"/>
    <n v="26.8"/>
    <n v="1.63"/>
    <n v="77.890121965999995"/>
    <n v="-7.02"/>
    <n v="1.179"/>
    <n v="0.17599999999999999"/>
    <n v="6.7"/>
    <n v="-5.13"/>
    <n v="3.06"/>
    <n v="2830.47"/>
    <n v="-9.61"/>
    <n v="125.79"/>
    <n v="136.49"/>
    <n v="219.75"/>
    <n v="1.24"/>
    <n v="25.76"/>
    <n v="12.73"/>
    <s v="MEASURED"/>
    <s v="NORMAL"/>
    <n v="8.33"/>
    <n v="61"/>
    <n v="98.79"/>
    <x v="1"/>
    <x v="0"/>
  </r>
  <r>
    <s v="B575F4FC-EA99-424A-9D04-BDDFF18380272022-12-30"/>
    <x v="19"/>
    <n v="18"/>
    <s v="2022-12-30 15:08:32"/>
    <x v="1"/>
    <n v="61.471009524000003"/>
    <n v="14.1"/>
    <n v="-20.83"/>
    <n v="57.489262910000001"/>
    <n v="0"/>
    <n v="0.93799999999999994"/>
    <n v="0.379"/>
    <n v="2.5"/>
    <n v="0"/>
    <n v="0"/>
    <n v="2934.48"/>
    <n v="0"/>
    <n v="44.52"/>
    <n v="64.58"/>
    <n v="219.75"/>
    <n v="1.07"/>
    <n v="3.3"/>
    <n v="-23.17"/>
    <s v="RATIO"/>
    <s v="NORMAL"/>
    <n v="8.33"/>
    <n v="61"/>
    <n v="98.79"/>
    <x v="0"/>
    <x v="0"/>
  </r>
  <r>
    <s v="B575F4FC-EA99-424A-9D04-BDDFF18380272022-12-30"/>
    <x v="19"/>
    <n v="19"/>
    <s v="2022-12-30 15:08:59"/>
    <x v="1"/>
    <n v="81.402111957000002"/>
    <n v="7.65"/>
    <n v="11.87"/>
    <n v="69.322655936999993"/>
    <n v="-10.050000000000001"/>
    <n v="1.1259999999999999"/>
    <n v="0.223"/>
    <n v="5"/>
    <n v="3.67"/>
    <n v="15.98"/>
    <n v="5404.28"/>
    <n v="-27.4"/>
    <n v="60.22"/>
    <n v="84.71"/>
    <n v="219.75"/>
    <n v="1.17"/>
    <n v="2.81"/>
    <n v="28.13"/>
    <s v="BALL_FLIGHT"/>
    <s v="NORMAL"/>
    <n v="8.33"/>
    <n v="61"/>
    <n v="98.79"/>
    <x v="0"/>
    <x v="0"/>
  </r>
  <r>
    <s v="B575F4FC-EA99-424A-9D04-BDDFF18380272022-12-30"/>
    <x v="19"/>
    <n v="20"/>
    <s v="2022-12-30 15:09:48"/>
    <x v="1"/>
    <n v="73.326771914000005"/>
    <n v="8.19"/>
    <n v="13.31"/>
    <n v="63.103973023000002"/>
    <n v="-9.64"/>
    <n v="1.155"/>
    <n v="0.21"/>
    <n v="5.5"/>
    <n v="1.96"/>
    <n v="17.670000000000002"/>
    <n v="4302.3900000000003"/>
    <n v="-22.31"/>
    <n v="48.17"/>
    <n v="74.73"/>
    <n v="219.75"/>
    <n v="1.1599999999999999"/>
    <n v="2.16"/>
    <n v="23.36"/>
    <s v="BALL_FLIGHT"/>
    <s v="NORMAL"/>
    <n v="8.33"/>
    <n v="61"/>
    <n v="98.79"/>
    <x v="0"/>
    <x v="0"/>
  </r>
  <r>
    <s v="B575F4FC-EA99-424A-9D04-BDDFF18380272022-12-30"/>
    <x v="19"/>
    <n v="21"/>
    <s v="2022-12-30 15:10:14"/>
    <x v="1"/>
    <n v="70.329277271999999"/>
    <n v="29.54"/>
    <n v="-9.59"/>
    <n v="60.061739654999997"/>
    <n v="-8.27"/>
    <n v="1.1000000000000001"/>
    <n v="0.215"/>
    <n v="5.0999999999999996"/>
    <n v="2.2599999999999998"/>
    <n v="-10.41"/>
    <n v="3983.53"/>
    <n v="0.12"/>
    <n v="75.78"/>
    <n v="83.54"/>
    <n v="219.75"/>
    <n v="1.17"/>
    <n v="15.36"/>
    <n v="-14.88"/>
    <s v="BALL_FLIGHT"/>
    <s v="NORMAL"/>
    <n v="8.33"/>
    <n v="61"/>
    <n v="98.79"/>
    <x v="0"/>
    <x v="0"/>
  </r>
  <r>
    <s v="B575F4FC-EA99-424A-9D04-BDDFF18380272022-12-30"/>
    <x v="19"/>
    <n v="22"/>
    <s v="2022-12-30 15:12:08"/>
    <x v="1"/>
    <n v="79.277022471999999"/>
    <n v="1.47"/>
    <n v="0.77"/>
    <n v="77.688797699000006"/>
    <n v="-12.68"/>
    <n v="1.2"/>
    <n v="0.21299999999999999"/>
    <n v="5.6"/>
    <n v="8.0500000000000007"/>
    <n v="2.86"/>
    <n v="1388.87"/>
    <n v="-30"/>
    <n v="8.6999999999999993"/>
    <n v="41.17"/>
    <n v="219.75"/>
    <n v="1.02"/>
    <n v="7.0000000000000007E-2"/>
    <n v="1.07"/>
    <s v="RATIO"/>
    <s v="NORMAL"/>
    <n v="8.33"/>
    <n v="61"/>
    <n v="98.79"/>
    <x v="0"/>
    <x v="0"/>
  </r>
  <r>
    <s v="B575F4FC-EA99-424A-9D04-BDDFF18380272022-12-30"/>
    <x v="19"/>
    <n v="23"/>
    <s v="2022-12-30 15:12:42"/>
    <x v="1"/>
    <n v="97.239620961"/>
    <n v="21.95"/>
    <n v="-1.92"/>
    <n v="74.467609426999999"/>
    <n v="-5.47"/>
    <n v="1.252"/>
    <n v="0.17699999999999999"/>
    <n v="7.1"/>
    <n v="-1.27"/>
    <n v="-1.51"/>
    <n v="6593.3"/>
    <n v="-9.6"/>
    <n v="113.79"/>
    <n v="119.31"/>
    <n v="219.75"/>
    <n v="1.31"/>
    <n v="23.17"/>
    <n v="5.29"/>
    <s v="MEASURED"/>
    <s v="NORMAL"/>
    <n v="8.33"/>
    <n v="61"/>
    <n v="98.79"/>
    <x v="1"/>
    <x v="0"/>
  </r>
  <r>
    <s v="B575F4FC-EA99-424A-9D04-BDDFF18380272022-12-30"/>
    <x v="19"/>
    <n v="24"/>
    <s v="2022-12-30 15:13:14"/>
    <x v="1"/>
    <n v="77.912491329000005"/>
    <n v="0"/>
    <n v="6.27"/>
    <n v="77.934860692000001"/>
    <n v="-9.89"/>
    <n v="1.1419999999999999"/>
    <n v="0.22700000000000001"/>
    <n v="5"/>
    <n v="6"/>
    <n v="9.14"/>
    <n v="1354.16"/>
    <n v="-30"/>
    <n v="0"/>
    <n v="0"/>
    <n v="0"/>
    <n v="1"/>
    <n v="0"/>
    <n v="0"/>
    <s v="RATIO"/>
    <s v="NORMAL"/>
    <n v="8.33"/>
    <n v="61"/>
    <n v="98.79"/>
    <x v="0"/>
    <x v="0"/>
  </r>
  <r>
    <s v="B575F4FC-EA99-424A-9D04-BDDFF18380272022-12-30"/>
    <x v="19"/>
    <n v="25"/>
    <s v="2022-12-30 15:14:04"/>
    <x v="1"/>
    <n v="89.209019643999994"/>
    <n v="21.38"/>
    <n v="3.14"/>
    <n v="74.422870700999994"/>
    <n v="-5.61"/>
    <n v="1.1870000000000001"/>
    <n v="0.17399999999999999"/>
    <n v="6.8"/>
    <n v="-2.2200000000000002"/>
    <n v="4.68"/>
    <n v="5194.42"/>
    <n v="-19.579999999999998"/>
    <n v="102.75"/>
    <n v="111.15"/>
    <n v="219.75"/>
    <n v="1.2"/>
    <n v="17.12"/>
    <n v="21.72"/>
    <s v="BALL_FLIGHT"/>
    <s v="NORMAL"/>
    <n v="8.33"/>
    <n v="61"/>
    <n v="98.79"/>
    <x v="1"/>
    <x v="0"/>
  </r>
  <r>
    <s v="B575F4FC-EA99-424A-9D04-BDDFF18380272022-12-30"/>
    <x v="19"/>
    <n v="26"/>
    <s v="2022-12-30 15:14:47"/>
    <x v="1"/>
    <n v="74.937366049999994"/>
    <n v="0"/>
    <n v="-5.5"/>
    <n v="89.499821362999995"/>
    <n v="10.6"/>
    <n v="1.2849999999999999"/>
    <n v="0.09"/>
    <n v="0"/>
    <n v="0"/>
    <n v="-8.31"/>
    <n v="2455.6799999999998"/>
    <n v="30"/>
    <n v="0"/>
    <n v="0"/>
    <n v="0"/>
    <n v="0.84"/>
    <n v="0"/>
    <n v="0"/>
    <s v="MEASURED"/>
    <s v="RCT"/>
    <n v="8.33"/>
    <n v="61"/>
    <n v="98.79"/>
    <x v="0"/>
    <x v="0"/>
  </r>
  <r>
    <s v="B575F4FC-EA99-424A-9D04-BDDFF18380272022-12-30"/>
    <x v="19"/>
    <n v="27"/>
    <s v="2022-12-30 15:16:45"/>
    <x v="1"/>
    <n v="85.741768379000007"/>
    <n v="22.95"/>
    <n v="-2.4300000000000002"/>
    <n v="70.530601539000003"/>
    <n v="-6.93"/>
    <n v="1.1779999999999999"/>
    <n v="0.19900000000000001"/>
    <n v="5.9"/>
    <n v="1.23"/>
    <n v="-1.9"/>
    <n v="4490.67"/>
    <n v="-0.81"/>
    <n v="100.12"/>
    <n v="108.91"/>
    <n v="219.75"/>
    <n v="1.22"/>
    <n v="17.510000000000002"/>
    <n v="-4.34"/>
    <s v="BALL_FLIGHT"/>
    <s v="NORMAL"/>
    <n v="8.33"/>
    <n v="61"/>
    <n v="98.79"/>
    <x v="1"/>
    <x v="0"/>
  </r>
  <r>
    <s v="B575F4FC-EA99-424A-9D04-BDDFF18380272022-12-30"/>
    <x v="19"/>
    <n v="28"/>
    <s v="2022-12-30 15:17:14"/>
    <x v="1"/>
    <n v="93.526306703000003"/>
    <n v="3.58"/>
    <n v="1.53"/>
    <n v="81.312634505000005"/>
    <n v="-9.01"/>
    <n v="1.2030000000000001"/>
    <n v="0.19800000000000001"/>
    <n v="6.1"/>
    <n v="2.5099999999999998"/>
    <n v="3.23"/>
    <n v="3680.82"/>
    <n v="-30"/>
    <n v="52.38"/>
    <n v="98.81"/>
    <n v="219.75"/>
    <n v="1.1499999999999999"/>
    <n v="1.0900000000000001"/>
    <n v="13.07"/>
    <s v="MEASURED"/>
    <s v="NORMAL"/>
    <n v="8.33"/>
    <n v="61"/>
    <n v="98.79"/>
    <x v="0"/>
    <x v="0"/>
  </r>
  <r>
    <s v="B575F4FC-EA99-424A-9D04-BDDFF18380272022-12-30"/>
    <x v="19"/>
    <n v="29"/>
    <s v="2022-12-30 15:17:49"/>
    <x v="1"/>
    <n v="82.319255839999997"/>
    <n v="4.46"/>
    <n v="-15.74"/>
    <n v="79.590193553999995"/>
    <n v="0"/>
    <n v="1.41"/>
    <n v="0.16900000000000001"/>
    <n v="8.3000000000000007"/>
    <n v="0"/>
    <n v="0"/>
    <n v="3465.34"/>
    <n v="0"/>
    <n v="46.27"/>
    <n v="85.85"/>
    <n v="219.75"/>
    <n v="1.03"/>
    <n v="1.1499999999999999"/>
    <n v="-23.34"/>
    <s v="RATIO"/>
    <s v="NORMAL"/>
    <n v="8.33"/>
    <n v="61"/>
    <n v="98.79"/>
    <x v="0"/>
    <x v="0"/>
  </r>
  <r>
    <s v="B575F4FC-EA99-424A-9D04-BDDFF18380272022-12-30"/>
    <x v="19"/>
    <n v="30"/>
    <s v="2022-12-30 15:19:18"/>
    <x v="1"/>
    <n v="89.320866459000001"/>
    <n v="2.37"/>
    <n v="5.5"/>
    <n v="72.297781216000004"/>
    <n v="-6.8"/>
    <n v="1.2549999999999999"/>
    <n v="0.192"/>
    <n v="6.5"/>
    <n v="0.55000000000000004"/>
    <n v="7.73"/>
    <n v="6879.76"/>
    <n v="-19.809999999999999"/>
    <n v="55.04"/>
    <n v="91.19"/>
    <n v="219.75"/>
    <n v="1.24"/>
    <n v="1.07"/>
    <n v="17.64"/>
    <s v="BALL_FLIGHT"/>
    <s v="NORMAL"/>
    <n v="6.11"/>
    <n v="72"/>
    <n v="98.8"/>
    <x v="0"/>
    <x v="0"/>
  </r>
  <r>
    <s v="B575F4FC-EA99-424A-9D04-BDDFF18380272022-12-30"/>
    <x v="19"/>
    <n v="31"/>
    <s v="2022-12-30 15:19:54"/>
    <x v="1"/>
    <n v="75.518969487999996"/>
    <n v="0"/>
    <n v="5.24"/>
    <n v="72.297781216000004"/>
    <n v="-9.39"/>
    <n v="1.165"/>
    <n v="0.21"/>
    <n v="5.5"/>
    <n v="5.81"/>
    <n v="7.81"/>
    <n v="1418.99"/>
    <n v="-30"/>
    <n v="0"/>
    <n v="0"/>
    <n v="0"/>
    <n v="1.04"/>
    <n v="0"/>
    <n v="0"/>
    <s v="RATIO"/>
    <s v="NORMAL"/>
    <n v="6.11"/>
    <n v="72"/>
    <n v="98.8"/>
    <x v="0"/>
    <x v="0"/>
  </r>
  <r>
    <s v="B575F4FC-EA99-424A-9D04-BDDFF18380272022-12-30"/>
    <x v="19"/>
    <n v="32"/>
    <s v="2022-12-30 15:20:23"/>
    <x v="1"/>
    <n v="66.750179192000004"/>
    <n v="3.19"/>
    <n v="-16.32"/>
    <n v="63.148711749"/>
    <n v="-6.76"/>
    <n v="1.0840000000000001"/>
    <n v="0.215"/>
    <n v="5"/>
    <n v="0"/>
    <n v="-18.84"/>
    <n v="2545.0500000000002"/>
    <n v="18.940000000000001"/>
    <n v="15.63"/>
    <n v="28.27"/>
    <n v="219.75"/>
    <n v="1.06"/>
    <n v="0.24"/>
    <n v="-8.49"/>
    <s v="RATIO"/>
    <s v="NORMAL"/>
    <n v="6.11"/>
    <n v="72"/>
    <n v="98.8"/>
    <x v="0"/>
    <x v="0"/>
  </r>
  <r>
    <s v="B575F4FC-EA99-424A-9D04-BDDFF18380272022-12-30"/>
    <x v="19"/>
    <n v="33"/>
    <s v="2022-12-30 15:20:51"/>
    <x v="1"/>
    <n v="64.647459069999996"/>
    <n v="0"/>
    <n v="7.13"/>
    <n v="55.207587883999999"/>
    <n v="0"/>
    <n v="1.097"/>
    <n v="0.23"/>
    <n v="4.8"/>
    <n v="0"/>
    <n v="0"/>
    <n v="2023.85"/>
    <n v="0"/>
    <n v="0"/>
    <n v="0"/>
    <n v="0"/>
    <n v="1.17"/>
    <n v="0"/>
    <n v="0"/>
    <s v="RATIO"/>
    <s v="NORMAL"/>
    <n v="6.11"/>
    <n v="72"/>
    <n v="98.8"/>
    <x v="0"/>
    <x v="0"/>
  </r>
  <r>
    <s v="B575F4FC-EA99-424A-9D04-BDDFF18380272022-12-30"/>
    <x v="19"/>
    <n v="34"/>
    <s v="2022-12-30 15:21:17"/>
    <x v="1"/>
    <n v="69.255547848000006"/>
    <n v="15.72"/>
    <n v="20.190000000000001"/>
    <n v="69.881890012"/>
    <n v="-4.38"/>
    <n v="1.206"/>
    <n v="0.183"/>
    <n v="6.6"/>
    <n v="-2.4500000000000002"/>
    <n v="25.25"/>
    <n v="3060.48"/>
    <n v="-30"/>
    <n v="57.51"/>
    <n v="76.84"/>
    <n v="219.75"/>
    <n v="0.99"/>
    <n v="4.93"/>
    <n v="34.880000000000003"/>
    <s v="BALL_FLIGHT"/>
    <s v="NORMAL"/>
    <n v="6.11"/>
    <n v="72"/>
    <n v="98.8"/>
    <x v="0"/>
    <x v="0"/>
  </r>
  <r>
    <s v="B575F4FC-EA99-424A-9D04-BDDFF18380272022-12-30"/>
    <x v="19"/>
    <n v="35"/>
    <s v="2022-12-30 15:21:58"/>
    <x v="1"/>
    <n v="65.967251486999999"/>
    <n v="22"/>
    <n v="20.36"/>
    <n v="62.477630859000001"/>
    <n v="-8.31"/>
    <n v="1.2090000000000001"/>
    <n v="0.20799999999999999"/>
    <n v="5.8"/>
    <n v="-0.52"/>
    <n v="26.06"/>
    <n v="1154.7"/>
    <n v="-30"/>
    <n v="61.27"/>
    <n v="78.5"/>
    <n v="219.75"/>
    <n v="1.06"/>
    <n v="7"/>
    <n v="32.72"/>
    <s v="BALL_FLIGHT"/>
    <s v="NORMAL"/>
    <n v="6.11"/>
    <n v="72"/>
    <n v="98.8"/>
    <x v="0"/>
    <x v="0"/>
  </r>
  <r>
    <s v="B575F4FC-EA99-424A-9D04-BDDFF18380272022-12-30"/>
    <x v="19"/>
    <n v="36"/>
    <s v="2022-12-30 15:22:25"/>
    <x v="1"/>
    <n v="69.300286573999998"/>
    <n v="27.97"/>
    <n v="-7.41"/>
    <n v="57.176091827999997"/>
    <n v="-5.61"/>
    <n v="1.1140000000000001"/>
    <n v="0.245"/>
    <n v="4.5"/>
    <n v="-0.04"/>
    <n v="-8.16"/>
    <n v="1524.55"/>
    <n v="4.8600000000000003"/>
    <n v="76.5"/>
    <n v="89.78"/>
    <n v="219.75"/>
    <n v="1.21"/>
    <n v="12.55"/>
    <n v="-13.39"/>
    <s v="BALL_FLIGHT"/>
    <s v="NORMAL"/>
    <n v="6.11"/>
    <n v="72"/>
    <n v="98.8"/>
    <x v="0"/>
    <x v="0"/>
  </r>
  <r>
    <s v="B575F4FC-EA99-424A-9D04-BDDFF18380272022-12-30"/>
    <x v="19"/>
    <n v="37"/>
    <s v="2022-12-30 15:22:43"/>
    <x v="1"/>
    <n v="73.729420447999999"/>
    <n v="26.59"/>
    <n v="-7.05"/>
    <n v="59.927523477000001"/>
    <n v="-4.96"/>
    <n v="1.1459999999999999"/>
    <n v="0.19900000000000001"/>
    <n v="5.8"/>
    <n v="-1.2"/>
    <n v="-7.83"/>
    <n v="4128.79"/>
    <n v="-15.95"/>
    <n v="80.17"/>
    <n v="88.57"/>
    <n v="219.75"/>
    <n v="1.23"/>
    <n v="14.67"/>
    <n v="-3.61"/>
    <s v="BALL_FLIGHT"/>
    <s v="NORMAL"/>
    <n v="6.11"/>
    <n v="72"/>
    <n v="98.8"/>
    <x v="0"/>
    <x v="0"/>
  </r>
  <r>
    <s v="B575F4FC-EA99-424A-9D04-BDDFF18380272022-12-30"/>
    <x v="19"/>
    <n v="38"/>
    <s v="2022-12-30 15:23:09"/>
    <x v="1"/>
    <n v="86.278633091000003"/>
    <n v="23.98"/>
    <n v="-1.05"/>
    <n v="66.683071103000003"/>
    <n v="-7.46"/>
    <n v="1.1779999999999999"/>
    <n v="0.20899999999999999"/>
    <n v="5.6"/>
    <n v="-1.3"/>
    <n v="-0.14000000000000001"/>
    <n v="4648.88"/>
    <n v="-0.86"/>
    <n v="100.8"/>
    <n v="109.14"/>
    <n v="219.75"/>
    <n v="1.29"/>
    <n v="18.86"/>
    <n v="-1.5"/>
    <s v="BALL_FLIGHT"/>
    <s v="NORMAL"/>
    <n v="6.11"/>
    <n v="72"/>
    <n v="98.8"/>
    <x v="1"/>
    <x v="0"/>
  </r>
  <r>
    <s v="B575F4FC-EA99-424A-9D04-BDDFF18380272022-12-30"/>
    <x v="19"/>
    <n v="39"/>
    <s v="2022-12-30 15:23:30"/>
    <x v="1"/>
    <n v="84.310129146999998"/>
    <n v="21.44"/>
    <n v="-3.24"/>
    <n v="66.817287281000006"/>
    <n v="-6.02"/>
    <n v="1.075"/>
    <n v="0.2"/>
    <n v="5.4"/>
    <n v="1.7"/>
    <n v="-3.03"/>
    <n v="4730.7"/>
    <n v="-8.27"/>
    <n v="96.3"/>
    <n v="104.95"/>
    <n v="219.75"/>
    <n v="1.26"/>
    <n v="15.45"/>
    <n v="-0.61"/>
    <s v="BALL_FLIGHT"/>
    <s v="NORMAL"/>
    <n v="6.11"/>
    <n v="72"/>
    <n v="98.8"/>
    <x v="1"/>
    <x v="0"/>
  </r>
  <r>
    <s v="B575F4FC-EA99-424A-9D04-BDDFF18380272022-12-30"/>
    <x v="19"/>
    <n v="40"/>
    <s v="2022-12-30 15:23:51"/>
    <x v="1"/>
    <n v="73.304402550999995"/>
    <n v="12.86"/>
    <n v="10.73"/>
    <n v="72.812276565000005"/>
    <n v="-11.96"/>
    <n v="1.1200000000000001"/>
    <n v="0.20499999999999999"/>
    <n v="5.5"/>
    <n v="-0.39"/>
    <n v="14.89"/>
    <n v="5601.75"/>
    <n v="-30"/>
    <n v="60.4"/>
    <n v="77.86"/>
    <n v="219.75"/>
    <n v="1.01"/>
    <n v="4.6500000000000004"/>
    <n v="25.61"/>
    <s v="BALL_FLIGHT"/>
    <s v="NORMAL"/>
    <n v="6.11"/>
    <n v="72"/>
    <n v="98.8"/>
    <x v="0"/>
    <x v="0"/>
  </r>
  <r>
    <s v="B575F4FC-EA99-424A-9D04-BDDFF18380272022-12-30"/>
    <x v="19"/>
    <n v="41"/>
    <s v="2022-12-30 15:24:10"/>
    <x v="1"/>
    <n v="72.812276565000005"/>
    <n v="0.86"/>
    <n v="-13.62"/>
    <n v="71.917502045000006"/>
    <n v="-10.26"/>
    <n v="1.0649999999999999"/>
    <n v="0.23"/>
    <n v="4.5999999999999996"/>
    <n v="3.96"/>
    <n v="-15.01"/>
    <n v="1628.69"/>
    <n v="11.69"/>
    <n v="21.18"/>
    <n v="21.18"/>
    <n v="219.75"/>
    <n v="1.01"/>
    <n v="0.02"/>
    <n v="-5.16"/>
    <s v="RATIO"/>
    <s v="NORMAL"/>
    <n v="6.11"/>
    <n v="72"/>
    <n v="98.8"/>
    <x v="0"/>
    <x v="0"/>
  </r>
  <r>
    <s v="B575F4FC-EA99-424A-9D04-BDDFF18380272022-12-30"/>
    <x v="19"/>
    <n v="42"/>
    <s v="2022-12-30 15:24:39"/>
    <x v="1"/>
    <n v="85.943092645999997"/>
    <n v="14.81"/>
    <n v="-12.63"/>
    <n v="75.697924392000004"/>
    <n v="-5.64"/>
    <n v="1.181"/>
    <n v="0.18"/>
    <n v="6.6"/>
    <n v="1.19"/>
    <n v="-14.51"/>
    <n v="3493.47"/>
    <n v="-14.13"/>
    <n v="91.58"/>
    <n v="106.73"/>
    <n v="219.75"/>
    <n v="1.1399999999999999"/>
    <n v="8.99"/>
    <n v="-15.9"/>
    <s v="BALL_FLIGHT"/>
    <s v="NORMAL"/>
    <n v="6.11"/>
    <n v="72"/>
    <n v="98.8"/>
    <x v="1"/>
    <x v="0"/>
  </r>
  <r>
    <s v="B575F4FC-EA99-424A-9D04-BDDFF18380272022-12-30"/>
    <x v="19"/>
    <n v="43"/>
    <s v="2022-12-30 15:25:02"/>
    <x v="1"/>
    <n v="86.904975254999997"/>
    <n v="18.309999999999999"/>
    <n v="-6.96"/>
    <n v="74.870257960999993"/>
    <n v="-3.97"/>
    <n v="1.2529999999999999"/>
    <n v="0.192"/>
    <n v="6.5"/>
    <n v="-1.65"/>
    <n v="-7.87"/>
    <n v="5346.63"/>
    <n v="-29.42"/>
    <n v="94.2"/>
    <n v="104.11"/>
    <n v="219.75"/>
    <n v="1.1599999999999999"/>
    <n v="12.65"/>
    <n v="6.64"/>
    <s v="BALL_FLIGHT"/>
    <s v="NORMAL"/>
    <n v="6.11"/>
    <n v="72"/>
    <n v="98.8"/>
    <x v="1"/>
    <x v="0"/>
  </r>
  <r>
    <s v="B575F4FC-EA99-424A-9D04-BDDFF18380272022-12-30"/>
    <x v="19"/>
    <n v="44"/>
    <s v="2022-12-30 15:25:26"/>
    <x v="1"/>
    <n v="81.871868579999997"/>
    <n v="15.45"/>
    <n v="-5.18"/>
    <n v="71.425376059000001"/>
    <n v="-4.99"/>
    <n v="1.2070000000000001"/>
    <n v="0.19"/>
    <n v="6.4"/>
    <n v="4.37"/>
    <n v="-5.54"/>
    <n v="4361.75"/>
    <n v="-27.03"/>
    <n v="82.07"/>
    <n v="95.83"/>
    <n v="219.75"/>
    <n v="1.1499999999999999"/>
    <n v="8.2799999999999994"/>
    <n v="4.95"/>
    <s v="BALL_FLIGHT"/>
    <s v="NORMAL"/>
    <n v="6.11"/>
    <n v="72"/>
    <n v="98.8"/>
    <x v="0"/>
    <x v="0"/>
  </r>
  <r>
    <s v="B575F4FC-EA99-424A-9D04-BDDFF18380272022-12-30"/>
    <x v="19"/>
    <n v="45"/>
    <s v="2022-12-30 15:26:29"/>
    <x v="2"/>
    <n v="107.753221571"/>
    <n v="13.4"/>
    <n v="-5.44"/>
    <n v="80.149427629000002"/>
    <n v="-5.66"/>
    <n v="1.169"/>
    <n v="0.182"/>
    <n v="6.4"/>
    <n v="-0.17"/>
    <n v="-5.76"/>
    <n v="4510.5600000000004"/>
    <n v="-20.39"/>
    <n v="129.61000000000001"/>
    <n v="141.15"/>
    <n v="219.75"/>
    <n v="1.34"/>
    <n v="15.3"/>
    <n v="7.62"/>
    <s v="MEASURED"/>
    <s v="NORMAL"/>
    <n v="6.11"/>
    <n v="72"/>
    <n v="98.8"/>
    <x v="1"/>
    <x v="0"/>
  </r>
  <r>
    <s v="B575F4FC-EA99-424A-9D04-BDDFF18380272022-12-30"/>
    <x v="19"/>
    <n v="46"/>
    <s v="2022-12-30 15:26:55"/>
    <x v="2"/>
    <n v="118.80368689300001"/>
    <n v="13.3"/>
    <n v="1.36"/>
    <n v="80.798139156000005"/>
    <n v="0"/>
    <n v="1.032"/>
    <n v="0.18099999999999999"/>
    <n v="5.7"/>
    <n v="0"/>
    <n v="0"/>
    <n v="7791.29"/>
    <n v="-6.7"/>
    <n v="140.52000000000001"/>
    <n v="145.97999999999999"/>
    <n v="219.75"/>
    <n v="1.47"/>
    <n v="24.22"/>
    <n v="13.86"/>
    <s v="MEASURED"/>
    <s v="NORMAL"/>
    <n v="6.11"/>
    <n v="72"/>
    <n v="98.8"/>
    <x v="1"/>
    <x v="0"/>
  </r>
  <r>
    <s v="B575F4FC-EA99-424A-9D04-BDDFF18380272022-12-30"/>
    <x v="19"/>
    <n v="47"/>
    <s v="2022-12-30 15:27:31"/>
    <x v="2"/>
    <n v="128.28829680499999"/>
    <n v="10.07"/>
    <n v="-5.76"/>
    <n v="86.614173535999996"/>
    <n v="-4.5"/>
    <n v="1.1639999999999999"/>
    <n v="0.161"/>
    <n v="7.2"/>
    <n v="-2.5099999999999998"/>
    <n v="-6.32"/>
    <n v="3250.18"/>
    <n v="0.18"/>
    <n v="170.34"/>
    <n v="186.77"/>
    <n v="219.75"/>
    <n v="1.48"/>
    <n v="17.260000000000002"/>
    <n v="-19.79"/>
    <s v="MEASURED"/>
    <s v="NORMAL"/>
    <n v="6.11"/>
    <n v="72"/>
    <n v="98.8"/>
    <x v="1"/>
    <x v="0"/>
  </r>
  <r>
    <s v="B575F4FC-EA99-424A-9D04-BDDFF18380272022-12-30"/>
    <x v="19"/>
    <n v="48"/>
    <s v="2022-12-30 15:28:47"/>
    <x v="2"/>
    <n v="126.140837957"/>
    <n v="3.49"/>
    <n v="1.42"/>
    <n v="83.124552907999998"/>
    <n v="-5.2"/>
    <n v="1.2370000000000001"/>
    <n v="0.13600000000000001"/>
    <n v="9.1"/>
    <n v="-6.26"/>
    <n v="2.52"/>
    <n v="5385.53"/>
    <n v="-8.32"/>
    <n v="143.88"/>
    <n v="159.74"/>
    <n v="219.75"/>
    <n v="1.52"/>
    <n v="9.44"/>
    <n v="15.34"/>
    <s v="MEASURED"/>
    <s v="NORMAL"/>
    <n v="6.11"/>
    <n v="72"/>
    <n v="98.8"/>
    <x v="1"/>
    <x v="0"/>
  </r>
  <r>
    <s v="B575F4FC-EA99-424A-9D04-BDDFF18380272022-12-30"/>
    <x v="19"/>
    <n v="49"/>
    <s v="2022-12-30 15:30:36"/>
    <x v="2"/>
    <n v="122.091983254"/>
    <n v="5.51"/>
    <n v="2.83"/>
    <n v="86.681281624999997"/>
    <n v="-5.0599999999999996"/>
    <n v="1.238"/>
    <n v="0.16300000000000001"/>
    <n v="7.6"/>
    <n v="-7.78"/>
    <n v="4.21"/>
    <n v="6487.33"/>
    <n v="-15.63"/>
    <n v="138.94999999999999"/>
    <n v="150.97"/>
    <n v="219.75"/>
    <n v="1.41"/>
    <n v="11.83"/>
    <n v="28.88"/>
    <s v="BALL_FLIGHT"/>
    <s v="NORMAL"/>
    <n v="6.11"/>
    <n v="72"/>
    <n v="98.8"/>
    <x v="1"/>
    <x v="0"/>
  </r>
  <r>
    <s v="B575F4FC-EA99-424A-9D04-BDDFF18380272022-12-30"/>
    <x v="19"/>
    <n v="50"/>
    <s v="2022-12-30 15:31:20"/>
    <x v="2"/>
    <n v="117.43915575"/>
    <n v="13.09"/>
    <n v="3.76"/>
    <n v="83.392985264000004"/>
    <n v="-5.93"/>
    <n v="1.232"/>
    <n v="0.16500000000000001"/>
    <n v="7.5"/>
    <n v="-2.06"/>
    <n v="5.48"/>
    <n v="6496.99"/>
    <n v="-5.62"/>
    <n v="142.69"/>
    <n v="150.16999999999999"/>
    <n v="219.75"/>
    <n v="1.41"/>
    <n v="22.3"/>
    <n v="18.87"/>
    <s v="BALL_FLIGHT"/>
    <s v="NORMAL"/>
    <n v="6.11"/>
    <n v="72"/>
    <n v="98.8"/>
    <x v="1"/>
    <x v="0"/>
  </r>
  <r>
    <s v="B575F4FC-EA99-424A-9D04-BDDFF18380272022-12-30"/>
    <x v="19"/>
    <n v="51"/>
    <s v="2022-12-30 15:31:59"/>
    <x v="2"/>
    <n v="105.068898011"/>
    <n v="14.13"/>
    <n v="9.35"/>
    <n v="85.339119844999999"/>
    <n v="-3.01"/>
    <n v="1.1870000000000001"/>
    <n v="0.156"/>
    <n v="7.6"/>
    <n v="-4.59"/>
    <n v="11.84"/>
    <n v="2696.14"/>
    <n v="-1.08"/>
    <n v="131.16999999999999"/>
    <n v="147.59"/>
    <n v="219.75"/>
    <n v="1.23"/>
    <n v="13.58"/>
    <n v="25.73"/>
    <s v="BALL_FLIGHT"/>
    <s v="NORMAL"/>
    <n v="6.11"/>
    <n v="72"/>
    <n v="98.8"/>
    <x v="1"/>
    <x v="0"/>
  </r>
  <r>
    <s v="B575F4FC-EA99-424A-9D04-BDDFF18380272022-12-30"/>
    <x v="19"/>
    <n v="52"/>
    <s v="2022-12-30 15:32:53"/>
    <x v="2"/>
    <n v="109.498031885"/>
    <n v="16.27"/>
    <n v="6.64"/>
    <n v="82.453472017999999"/>
    <n v="-3.77"/>
    <n v="1.179"/>
    <n v="0.16200000000000001"/>
    <n v="7.3"/>
    <n v="-6.01"/>
    <n v="8.66"/>
    <n v="7240.04"/>
    <n v="-19.98"/>
    <n v="127.7"/>
    <n v="133.97999999999999"/>
    <n v="219.75"/>
    <n v="1.33"/>
    <n v="21.56"/>
    <n v="41.34"/>
    <s v="MEASURED"/>
    <s v="NORMAL"/>
    <n v="6.11"/>
    <n v="72"/>
    <n v="98.8"/>
    <x v="0"/>
    <x v="0"/>
  </r>
  <r>
    <s v="B575F4FC-EA99-424A-9D04-BDDFF18380272022-12-30"/>
    <x v="19"/>
    <n v="53"/>
    <s v="2022-12-30 15:33:29"/>
    <x v="2"/>
    <n v="98.044918029000002"/>
    <n v="14.12"/>
    <n v="6.09"/>
    <n v="82.207409025000004"/>
    <n v="-9.67"/>
    <n v="1.1579999999999999"/>
    <n v="0.16500000000000001"/>
    <n v="7"/>
    <n v="-6.34"/>
    <n v="8.89"/>
    <n v="3745.39"/>
    <n v="-17.43"/>
    <n v="113.48"/>
    <n v="127.42"/>
    <n v="219.75"/>
    <n v="1.19"/>
    <n v="11.93"/>
    <n v="27.98"/>
    <s v="BALL_FLIGHT"/>
    <s v="NORMAL"/>
    <n v="6.11"/>
    <n v="72"/>
    <n v="98.8"/>
    <x v="0"/>
    <x v="0"/>
  </r>
  <r>
    <s v="B575F4FC-EA99-424A-9D04-BDDFF18380272022-12-30"/>
    <x v="19"/>
    <n v="54"/>
    <s v="2022-12-30 15:34:25"/>
    <x v="2"/>
    <n v="116.54438123"/>
    <n v="12.34"/>
    <n v="5.49"/>
    <n v="81.715283038999999"/>
    <n v="-3.91"/>
    <n v="1.141"/>
    <n v="0.17"/>
    <n v="6.7"/>
    <n v="-4.21"/>
    <n v="7.28"/>
    <n v="2678"/>
    <n v="4.68"/>
    <n v="151.69"/>
    <n v="169.77"/>
    <n v="219.75"/>
    <n v="1.43"/>
    <n v="15.01"/>
    <n v="11.67"/>
    <s v="MEASURED"/>
    <s v="NORMAL"/>
    <n v="6.11"/>
    <n v="72"/>
    <n v="98.8"/>
    <x v="1"/>
    <x v="0"/>
  </r>
  <r>
    <s v="B575F4FC-EA99-424A-9D04-BDDFF18380272022-12-30"/>
    <x v="19"/>
    <n v="55"/>
    <s v="2022-12-30 15:34:52"/>
    <x v="2"/>
    <n v="114.240336841"/>
    <n v="14.39"/>
    <n v="7.76"/>
    <n v="86.412849269000006"/>
    <n v="-4.55"/>
    <n v="1.1339999999999999"/>
    <n v="0.153"/>
    <n v="7.4"/>
    <n v="-5.16"/>
    <n v="10.14"/>
    <n v="4652.2299999999996"/>
    <n v="-7.07"/>
    <n v="144.57"/>
    <n v="155.19999999999999"/>
    <n v="219.75"/>
    <n v="1.32"/>
    <n v="20.62"/>
    <n v="31.67"/>
    <s v="MEASURED"/>
    <s v="NORMAL"/>
    <n v="6.11"/>
    <n v="72"/>
    <n v="98.8"/>
    <x v="1"/>
    <x v="0"/>
  </r>
  <r>
    <s v="B575F4FC-EA99-424A-9D04-BDDFF18380272022-12-30"/>
    <x v="19"/>
    <n v="56"/>
    <s v="2022-12-30 15:35:21"/>
    <x v="2"/>
    <n v="122.986757774"/>
    <n v="11.21"/>
    <n v="-2.91"/>
    <n v="88.537938753999995"/>
    <n v="-4.49"/>
    <n v="1.099"/>
    <n v="0.14399999999999999"/>
    <n v="7.6"/>
    <n v="-6.15"/>
    <n v="-2.85"/>
    <n v="3024.54"/>
    <n v="3.18"/>
    <n v="162.32"/>
    <n v="178.48"/>
    <n v="219.75"/>
    <n v="1.39"/>
    <n v="16.5"/>
    <n v="-13.47"/>
    <s v="BALL_FLIGHT"/>
    <s v="NORMAL"/>
    <n v="6.11"/>
    <n v="72"/>
    <n v="98.8"/>
    <x v="1"/>
    <x v="0"/>
  </r>
  <r>
    <s v="B575F4FC-EA99-424A-9D04-BDDFF18380272022-12-30"/>
    <x v="19"/>
    <n v="57"/>
    <s v="2022-12-30 15:35:51"/>
    <x v="2"/>
    <n v="119.877416317"/>
    <n v="15.83"/>
    <n v="3.45"/>
    <n v="90.707766965000005"/>
    <n v="-3.13"/>
    <n v="1.077"/>
    <n v="0.15"/>
    <n v="7.2"/>
    <n v="-6.81"/>
    <n v="4.68"/>
    <n v="3706.02"/>
    <n v="-10.14"/>
    <n v="160.08000000000001"/>
    <n v="172.64"/>
    <n v="219.75"/>
    <n v="1.32"/>
    <n v="24.03"/>
    <n v="25.49"/>
    <s v="MEASURED"/>
    <s v="NORMAL"/>
    <n v="6.11"/>
    <n v="72"/>
    <n v="98.8"/>
    <x v="1"/>
    <x v="0"/>
  </r>
  <r>
    <s v="B575F4FC-EA99-424A-9D04-BDDFF18380272022-12-30"/>
    <x v="19"/>
    <n v="58"/>
    <s v="2022-12-30 15:36:26"/>
    <x v="2"/>
    <n v="106.209735524"/>
    <n v="14.88"/>
    <n v="12.16"/>
    <n v="83.616678894000003"/>
    <n v="-1.46"/>
    <n v="1.046"/>
    <n v="0.155"/>
    <n v="6.7"/>
    <n v="1.05"/>
    <n v="15.03"/>
    <n v="7705.52"/>
    <n v="-11.58"/>
    <n v="122.74"/>
    <n v="129.06"/>
    <n v="219.75"/>
    <n v="1.27"/>
    <n v="19.329999999999998"/>
    <n v="43.07"/>
    <s v="MEASURED"/>
    <s v="NORMAL"/>
    <n v="6.11"/>
    <n v="72"/>
    <n v="98.8"/>
    <x v="0"/>
    <x v="0"/>
  </r>
  <r>
    <s v="B575F4FC-EA99-424A-9D04-BDDFF18380272022-12-30"/>
    <x v="19"/>
    <n v="59"/>
    <s v="2022-12-30 15:36:57"/>
    <x v="2"/>
    <n v="131.44237698800001"/>
    <n v="6.59"/>
    <n v="-0.77"/>
    <n v="91.088046136000003"/>
    <n v="-5.79"/>
    <n v="1.105"/>
    <n v="0.126"/>
    <n v="8.8000000000000007"/>
    <n v="-7.11"/>
    <n v="-0.06"/>
    <n v="4616.83"/>
    <n v="-2.13"/>
    <n v="164.84"/>
    <n v="178.04"/>
    <n v="219.75"/>
    <n v="1.44"/>
    <n v="15.57"/>
    <n v="0.83"/>
    <s v="MEASURED"/>
    <s v="NORMAL"/>
    <n v="6.11"/>
    <n v="72"/>
    <n v="98.8"/>
    <x v="1"/>
    <x v="0"/>
  </r>
  <r>
    <s v="B575F4FC-EA99-424A-9D04-BDDFF18380272022-12-30"/>
    <x v="19"/>
    <n v="60"/>
    <s v="2022-12-30 15:37:30"/>
    <x v="2"/>
    <n v="130.41338629000001"/>
    <n v="6.37"/>
    <n v="-1.06"/>
    <n v="91.602541485000003"/>
    <n v="-7.66"/>
    <n v="1.0629999999999999"/>
    <n v="0.14000000000000001"/>
    <n v="7.6"/>
    <n v="-6.4"/>
    <n v="-0.12"/>
    <n v="6507.49"/>
    <n v="-4.24"/>
    <n v="157.36000000000001"/>
    <n v="166.56"/>
    <n v="219.75"/>
    <n v="1.42"/>
    <n v="17.75"/>
    <n v="3.78"/>
    <s v="MEASURED"/>
    <s v="NORMAL"/>
    <n v="6.11"/>
    <n v="72"/>
    <n v="98.8"/>
    <x v="1"/>
    <x v="0"/>
  </r>
  <r>
    <s v="B575F4FC-EA99-424A-9D04-BDDFF18380272022-12-30"/>
    <x v="19"/>
    <n v="61"/>
    <s v="2022-12-30 15:38:01"/>
    <x v="2"/>
    <n v="128.04223381200001"/>
    <n v="4.6399999999999997"/>
    <n v="-5.26"/>
    <n v="90.327487794000007"/>
    <n v="-6.56"/>
    <n v="0.98699999999999999"/>
    <n v="0.14399999999999999"/>
    <n v="6.9"/>
    <n v="-5.39"/>
    <n v="-5.4"/>
    <n v="4854.3900000000003"/>
    <n v="-4.3499999999999996"/>
    <n v="152.52000000000001"/>
    <n v="167.53"/>
    <n v="219.75"/>
    <n v="1.42"/>
    <n v="11.33"/>
    <n v="-9.69"/>
    <s v="MEASURED"/>
    <s v="NORMAL"/>
    <n v="6.11"/>
    <n v="72"/>
    <n v="98.8"/>
    <x v="1"/>
    <x v="0"/>
  </r>
  <r>
    <s v="B575F4FC-EA99-424A-9D04-BDDFF18380272022-12-30"/>
    <x v="19"/>
    <n v="62"/>
    <s v="2022-12-30 15:38:36"/>
    <x v="2"/>
    <n v="107.93217647500001"/>
    <n v="15.57"/>
    <n v="14.89"/>
    <n v="86.122047550000005"/>
    <n v="-2.23"/>
    <n v="1.05"/>
    <n v="0.14699999999999999"/>
    <n v="7.1"/>
    <n v="2.4900000000000002"/>
    <n v="18.46"/>
    <n v="3094.83"/>
    <n v="4.78"/>
    <n v="139.44"/>
    <n v="153.69999999999999"/>
    <n v="219.75"/>
    <n v="1.25"/>
    <n v="17.420000000000002"/>
    <n v="36.409999999999997"/>
    <s v="MEASURED"/>
    <s v="NORMAL"/>
    <n v="6.11"/>
    <n v="72"/>
    <n v="98.8"/>
    <x v="1"/>
    <x v="0"/>
  </r>
  <r>
    <s v="B575F4FC-EA99-424A-9D04-BDDFF18380272022-12-30"/>
    <x v="19"/>
    <n v="63"/>
    <s v="2022-12-30 15:39:12"/>
    <x v="2"/>
    <n v="94.957945934999998"/>
    <n v="14.92"/>
    <n v="15.76"/>
    <n v="83.102183545000003"/>
    <n v="-2.82"/>
    <n v="1.119"/>
    <n v="0.14599999999999999"/>
    <n v="7.7"/>
    <n v="-4.99"/>
    <n v="19.61"/>
    <n v="3000.98"/>
    <n v="-30"/>
    <n v="103.6"/>
    <n v="121.11"/>
    <n v="219.75"/>
    <n v="1.1399999999999999"/>
    <n v="9.9700000000000006"/>
    <n v="52.02"/>
    <s v="MEASURED"/>
    <s v="NORMAL"/>
    <n v="6.11"/>
    <n v="72"/>
    <n v="98.8"/>
    <x v="0"/>
    <x v="0"/>
  </r>
  <r>
    <s v="B575F4FC-EA99-424A-9D04-BDDFF18380272022-12-30"/>
    <x v="19"/>
    <n v="64"/>
    <s v="2022-12-30 15:39:59"/>
    <x v="1"/>
    <n v="81.312634505000005"/>
    <n v="24.35"/>
    <n v="0.26"/>
    <n v="66.459377473000004"/>
    <n v="-11.69"/>
    <n v="1.228"/>
    <n v="0.217"/>
    <n v="5.7"/>
    <n v="-4.5199999999999996"/>
    <n v="2.1"/>
    <n v="3294.75"/>
    <n v="-24.07"/>
    <n v="93.15"/>
    <n v="104.01"/>
    <n v="219.75"/>
    <n v="1.22"/>
    <n v="15.33"/>
    <n v="14.24"/>
    <s v="BALL_FLIGHT"/>
    <s v="NORMAL"/>
    <n v="6.11"/>
    <n v="72"/>
    <n v="98.8"/>
    <x v="1"/>
    <x v="0"/>
  </r>
  <r>
    <s v="B575F4FC-EA99-424A-9D04-BDDFF18380272022-12-30"/>
    <x v="19"/>
    <n v="65"/>
    <s v="2022-12-30 15:40:21"/>
    <x v="1"/>
    <n v="89.723514992999995"/>
    <n v="13.49"/>
    <n v="-4.16"/>
    <n v="71.895132681999996"/>
    <n v="-8.56"/>
    <n v="1.22"/>
    <n v="0.19500000000000001"/>
    <n v="6.3"/>
    <n v="-1.98"/>
    <n v="-3.76"/>
    <n v="5478.24"/>
    <n v="-14.11"/>
    <n v="96.27"/>
    <n v="108.23"/>
    <n v="219.75"/>
    <n v="1.25"/>
    <n v="10.08"/>
    <n v="2.0299999999999998"/>
    <s v="MEASURED"/>
    <s v="NORMAL"/>
    <n v="6.11"/>
    <n v="72"/>
    <n v="98.8"/>
    <x v="1"/>
    <x v="0"/>
  </r>
  <r>
    <s v="B575F4FC-EA99-424A-9D04-BDDFF18380272022-12-30"/>
    <x v="19"/>
    <n v="66"/>
    <s v="2022-12-30 15:41:18"/>
    <x v="1"/>
    <n v="89.25375837"/>
    <n v="27.76"/>
    <n v="0.76"/>
    <n v="72.722799112999994"/>
    <n v="-10.7"/>
    <n v="1.2"/>
    <n v="0.16200000000000001"/>
    <n v="7.4"/>
    <n v="-3.51"/>
    <n v="2.5499999999999998"/>
    <n v="5035.38"/>
    <n v="-9.6199999999999992"/>
    <n v="104.2"/>
    <n v="110.7"/>
    <n v="219.75"/>
    <n v="1.23"/>
    <n v="24.21"/>
    <n v="9.6"/>
    <s v="BALL_FLIGHT"/>
    <s v="NORMAL"/>
    <n v="6.11"/>
    <n v="72"/>
    <n v="98.8"/>
    <x v="1"/>
    <x v="0"/>
  </r>
  <r>
    <s v="B575F4FC-EA99-424A-9D04-BDDFF18380272022-12-30"/>
    <x v="19"/>
    <n v="67"/>
    <s v="2022-12-30 15:41:52"/>
    <x v="1"/>
    <n v="89.701145629999999"/>
    <n v="20.34"/>
    <n v="-4.22"/>
    <n v="72.364889305000005"/>
    <n v="-3.93"/>
    <n v="1.161"/>
    <n v="0.16200000000000001"/>
    <n v="7.2"/>
    <n v="-7.82"/>
    <n v="-4.53"/>
    <n v="3520.01"/>
    <n v="-18.45"/>
    <n v="106.38"/>
    <n v="117.91"/>
    <n v="219.75"/>
    <n v="1.24"/>
    <n v="15.5"/>
    <n v="4.2300000000000004"/>
    <s v="MEASURED"/>
    <s v="NORMAL"/>
    <n v="6.11"/>
    <n v="72"/>
    <n v="98.8"/>
    <x v="1"/>
    <x v="0"/>
  </r>
  <r>
    <s v="B575F4FC-EA99-424A-9D04-BDDFF18380272022-12-30"/>
    <x v="19"/>
    <n v="68"/>
    <s v="2022-12-30 15:42:15"/>
    <x v="1"/>
    <n v="97.127774145999993"/>
    <n v="25.48"/>
    <n v="-1.53"/>
    <n v="70.620078991"/>
    <n v="-6.6"/>
    <n v="1.196"/>
    <n v="0.16700000000000001"/>
    <n v="7.2"/>
    <n v="-4.7699999999999996"/>
    <n v="-0.85"/>
    <n v="4468.74"/>
    <n v="-15.41"/>
    <n v="118.75"/>
    <n v="126.79"/>
    <n v="219.75"/>
    <n v="1.38"/>
    <n v="25.79"/>
    <n v="11.4"/>
    <s v="BALL_FLIGHT"/>
    <s v="NORMAL"/>
    <n v="6.11"/>
    <n v="72"/>
    <n v="98.8"/>
    <x v="1"/>
    <x v="0"/>
  </r>
  <r>
    <s v="B575F4FC-EA99-424A-9D04-BDDFF18380272022-12-30"/>
    <x v="19"/>
    <n v="69"/>
    <s v="2022-12-30 15:42:38"/>
    <x v="1"/>
    <n v="95.696134913999998"/>
    <n v="29.09"/>
    <n v="0"/>
    <n v="78.069076870000004"/>
    <n v="-7.68"/>
    <n v="1.1279999999999999"/>
    <n v="0.16500000000000001"/>
    <n v="6.8"/>
    <n v="-5.35"/>
    <n v="1.18"/>
    <n v="2720.35"/>
    <n v="-14.87"/>
    <n v="124.4"/>
    <n v="134.6"/>
    <n v="219.75"/>
    <n v="1.23"/>
    <n v="27.87"/>
    <n v="12.98"/>
    <s v="MEASURED"/>
    <s v="NORMAL"/>
    <n v="6.11"/>
    <n v="72"/>
    <n v="98.8"/>
    <x v="1"/>
    <x v="0"/>
  </r>
  <r>
    <s v="B575F4FC-EA99-424A-9D04-BDDFF18380272022-12-30"/>
    <x v="19"/>
    <n v="70"/>
    <s v="2022-12-30 15:43:24"/>
    <x v="1"/>
    <n v="89.365605185000007"/>
    <n v="6.89"/>
    <n v="-16.850000000000001"/>
    <n v="72.834645928"/>
    <n v="-3.18"/>
    <n v="1.244"/>
    <n v="0.17699999999999999"/>
    <n v="7"/>
    <n v="-3.59"/>
    <n v="-20.02"/>
    <n v="5218.41"/>
    <n v="1.41"/>
    <n v="79.680000000000007"/>
    <n v="102.51"/>
    <n v="219.75"/>
    <n v="1.23"/>
    <n v="4.12"/>
    <n v="-30.93"/>
    <s v="BALL_FLIGHT"/>
    <s v="NORMAL"/>
    <n v="6.11"/>
    <n v="72"/>
    <n v="98.8"/>
    <x v="0"/>
    <x v="0"/>
  </r>
  <r>
    <s v="B575F4FC-EA99-424A-9D04-BDDFF18380272022-12-30"/>
    <x v="19"/>
    <n v="71"/>
    <s v="2022-12-30 15:43:46"/>
    <x v="1"/>
    <n v="65.967251486999999"/>
    <n v="11.48"/>
    <n v="-8.8000000000000007"/>
    <n v="75.317645221000006"/>
    <n v="-0.97"/>
    <n v="1.292"/>
    <n v="0.17799999999999999"/>
    <n v="7.3"/>
    <n v="3.65"/>
    <n v="-10.56"/>
    <n v="2697.95"/>
    <n v="15.27"/>
    <n v="44.71"/>
    <n v="67.78"/>
    <n v="219.75"/>
    <n v="0.88"/>
    <n v="2.65"/>
    <n v="-13.43"/>
    <s v="BALL_FLIGHT"/>
    <s v="NORMAL"/>
    <n v="6.11"/>
    <n v="72"/>
    <n v="98.8"/>
    <x v="0"/>
    <x v="0"/>
  </r>
  <r>
    <s v="B575F4FC-EA99-424A-9D04-BDDFF18380272022-12-30"/>
    <x v="19"/>
    <n v="72"/>
    <s v="2022-12-30 15:44:12"/>
    <x v="1"/>
    <n v="97.418575864999994"/>
    <n v="19.87"/>
    <n v="3.16"/>
    <n v="71.984610133999993"/>
    <n v="-1.87"/>
    <n v="1.1559999999999999"/>
    <n v="0.20100000000000001"/>
    <n v="5.8"/>
    <n v="-1.36"/>
    <n v="4.13"/>
    <n v="4149.29"/>
    <n v="-16.7"/>
    <n v="119.06"/>
    <n v="129.38999999999999"/>
    <n v="219.75"/>
    <n v="1.35"/>
    <n v="18.87"/>
    <n v="22.99"/>
    <s v="MEASURED"/>
    <s v="NORMAL"/>
    <n v="6.11"/>
    <n v="72"/>
    <n v="98.8"/>
    <x v="1"/>
    <x v="0"/>
  </r>
  <r>
    <s v="B575F4FC-EA99-424A-9D04-BDDFF18380272022-12-30"/>
    <x v="19"/>
    <n v="73"/>
    <s v="2022-12-30 15:44:40"/>
    <x v="1"/>
    <n v="81.894237942999993"/>
    <n v="18.079999999999998"/>
    <n v="4.07"/>
    <n v="72.521474846000004"/>
    <n v="-1.18"/>
    <n v="1.23"/>
    <n v="0.16700000000000001"/>
    <n v="7.4"/>
    <n v="-4.4400000000000004"/>
    <n v="5.13"/>
    <n v="3519.08"/>
    <n v="-21.14"/>
    <n v="87.7"/>
    <n v="100.99"/>
    <n v="219.75"/>
    <n v="1.1299999999999999"/>
    <n v="10.26"/>
    <n v="18.5"/>
    <s v="BALL_FLIGHT"/>
    <s v="NORMAL"/>
    <n v="6.11"/>
    <n v="72"/>
    <n v="98.8"/>
    <x v="1"/>
    <x v="0"/>
  </r>
  <r>
    <s v="B575F4FC-EA99-424A-9D04-BDDFF18380272022-12-30"/>
    <x v="19"/>
    <n v="74"/>
    <s v="2022-12-30 15:45:04"/>
    <x v="1"/>
    <n v="104.15175412799999"/>
    <n v="11.98"/>
    <n v="2.0699999999999998"/>
    <n v="82.587688196000002"/>
    <n v="-9.16"/>
    <n v="1.1719999999999999"/>
    <n v="0.153"/>
    <n v="7.7"/>
    <n v="-5.49"/>
    <n v="3.92"/>
    <n v="4681.24"/>
    <n v="-23.04"/>
    <n v="118.66"/>
    <n v="131.78"/>
    <n v="219.75"/>
    <n v="1.26"/>
    <n v="11.88"/>
    <n v="26.33"/>
    <s v="MEASURED"/>
    <s v="NORMAL"/>
    <n v="6.11"/>
    <n v="72"/>
    <n v="98.8"/>
    <x v="1"/>
    <x v="0"/>
  </r>
  <r>
    <s v="B575F4FC-EA99-424A-9D04-BDDFF18380272022-12-30"/>
    <x v="19"/>
    <n v="75"/>
    <s v="2022-12-30 15:45:45"/>
    <x v="8"/>
    <n v="99.655512165000005"/>
    <n v="19.559999999999999"/>
    <n v="4.4000000000000004"/>
    <n v="81.200787689999999"/>
    <n v="-10.79"/>
    <n v="1.135"/>
    <n v="0.156"/>
    <n v="7.3"/>
    <n v="-2.85"/>
    <n v="7"/>
    <n v="9570.2099999999991"/>
    <n v="-14.69"/>
    <n v="109.43"/>
    <n v="112.77"/>
    <n v="219.75"/>
    <n v="1.23"/>
    <n v="22.15"/>
    <n v="24.89"/>
    <s v="MEASURED"/>
    <s v="NORMAL"/>
    <n v="6.11"/>
    <n v="72"/>
    <n v="98.8"/>
    <x v="0"/>
    <x v="0"/>
  </r>
  <r>
    <s v="B575F4FC-EA99-424A-9D04-BDDFF18380272022-12-30"/>
    <x v="19"/>
    <n v="76"/>
    <s v="2022-12-30 15:46:14"/>
    <x v="8"/>
    <n v="101.981925917"/>
    <n v="19.39"/>
    <n v="-1.36"/>
    <n v="77.867752603"/>
    <n v="-4.83"/>
    <n v="1.1830000000000001"/>
    <n v="0.184"/>
    <n v="6.4"/>
    <n v="-1.1100000000000001"/>
    <n v="-0.92"/>
    <n v="3848.25"/>
    <n v="-9"/>
    <n v="129.03"/>
    <n v="140.12"/>
    <n v="219.75"/>
    <n v="1.31"/>
    <n v="20.75"/>
    <n v="5.76"/>
    <s v="MEASURED"/>
    <s v="NORMAL"/>
    <n v="6.11"/>
    <n v="72"/>
    <n v="98.8"/>
    <x v="1"/>
    <x v="0"/>
  </r>
  <r>
    <s v="B575F4FC-EA99-424A-9D04-BDDFF18380272022-12-30"/>
    <x v="19"/>
    <n v="77"/>
    <s v="2022-12-30 15:46:47"/>
    <x v="8"/>
    <n v="109.38618507"/>
    <n v="19.97"/>
    <n v="5.21"/>
    <n v="82.565318833000006"/>
    <n v="-2.79"/>
    <n v="1.1599999999999999"/>
    <n v="0.151"/>
    <n v="7.7"/>
    <n v="-2.4900000000000002"/>
    <n v="6.76"/>
    <n v="4173.51"/>
    <n v="-20.51"/>
    <n v="139.44999999999999"/>
    <n v="149.31"/>
    <n v="219.75"/>
    <n v="1.33"/>
    <n v="24.4"/>
    <n v="38.909999999999997"/>
    <s v="MEASURED"/>
    <s v="NORMAL"/>
    <n v="6.11"/>
    <n v="72"/>
    <n v="98.8"/>
    <x v="1"/>
    <x v="0"/>
  </r>
  <r>
    <s v="B575F4FC-EA99-424A-9D04-BDDFF18380272022-12-30"/>
    <x v="19"/>
    <n v="78"/>
    <s v="2022-12-30 15:47:41"/>
    <x v="8"/>
    <n v="95.025054023999999"/>
    <n v="21.34"/>
    <n v="10.86"/>
    <n v="79.970472724999993"/>
    <n v="-5.57"/>
    <n v="1.1120000000000001"/>
    <n v="0.159"/>
    <n v="7"/>
    <n v="0.2"/>
    <n v="14.07"/>
    <n v="3882.82"/>
    <n v="-6.11"/>
    <n v="117.25"/>
    <n v="127.86"/>
    <n v="219.75"/>
    <n v="1.19"/>
    <n v="19.690000000000001"/>
    <n v="31.19"/>
    <s v="MEASURED"/>
    <s v="NORMAL"/>
    <n v="6.11"/>
    <n v="72"/>
    <n v="98.8"/>
    <x v="0"/>
    <x v="0"/>
  </r>
  <r>
    <s v="B575F4FC-EA99-424A-9D04-BDDFF18380272022-12-30"/>
    <x v="19"/>
    <n v="79"/>
    <s v="2022-12-30 15:48:12"/>
    <x v="8"/>
    <n v="115.895669703"/>
    <n v="7.62"/>
    <n v="-10.130000000000001"/>
    <n v="82.900859277999999"/>
    <n v="-8.1"/>
    <n v="1.258"/>
    <n v="0.159"/>
    <n v="7.9"/>
    <n v="-3.48"/>
    <n v="-11.09"/>
    <n v="3797.6"/>
    <n v="-3.42"/>
    <n v="136.66999999999999"/>
    <n v="154.18"/>
    <n v="219.75"/>
    <n v="1.4"/>
    <n v="10.16"/>
    <n v="-24.13"/>
    <s v="MEASURED"/>
    <s v="NORMAL"/>
    <n v="6.11"/>
    <n v="72"/>
    <n v="98.8"/>
    <x v="1"/>
    <x v="0"/>
  </r>
  <r>
    <s v="B575F4FC-EA99-424A-9D04-BDDFF18380272022-12-30"/>
    <x v="19"/>
    <n v="80"/>
    <s v="2022-12-30 15:48:38"/>
    <x v="8"/>
    <n v="109.47566252199999"/>
    <n v="17.48"/>
    <n v="-1.84"/>
    <n v="83.415354626999999"/>
    <n v="-5.63"/>
    <n v="1.1970000000000001"/>
    <n v="0.14599999999999999"/>
    <n v="8.1999999999999993"/>
    <n v="-3.89"/>
    <n v="-1.38"/>
    <n v="4084.88"/>
    <n v="-13.96"/>
    <n v="139.91"/>
    <n v="151.62"/>
    <n v="219.75"/>
    <n v="1.31"/>
    <n v="21.81"/>
    <n v="11.6"/>
    <s v="BALL_FLIGHT"/>
    <s v="NORMAL"/>
    <n v="6.11"/>
    <n v="72"/>
    <n v="98.8"/>
    <x v="1"/>
    <x v="0"/>
  </r>
  <r>
    <s v="B575F4FC-EA99-424A-9D04-BDDFF18380272022-12-30"/>
    <x v="19"/>
    <n v="81"/>
    <s v="2022-12-30 15:49:04"/>
    <x v="8"/>
    <n v="106.679492147"/>
    <n v="13.98"/>
    <n v="0.13"/>
    <n v="81.111310238000002"/>
    <n v="-5.4"/>
    <n v="1.155"/>
    <n v="0.15"/>
    <n v="7.7"/>
    <n v="-1.72"/>
    <n v="0.99"/>
    <n v="4634.96"/>
    <n v="7.61"/>
    <n v="130.68"/>
    <n v="141.6"/>
    <n v="219.75"/>
    <n v="1.31"/>
    <n v="16.7"/>
    <n v="-8.07"/>
    <s v="MEASURED"/>
    <s v="NORMAL"/>
    <n v="6.11"/>
    <n v="72"/>
    <n v="98.8"/>
    <x v="1"/>
    <x v="0"/>
  </r>
  <r>
    <s v="B575F4FC-EA99-424A-9D04-BDDFF18380272022-12-30"/>
    <x v="19"/>
    <n v="82"/>
    <s v="2022-12-30 15:49:32"/>
    <x v="8"/>
    <n v="98.313350385000007"/>
    <n v="25.32"/>
    <n v="-1.55"/>
    <n v="75.765032481000006"/>
    <n v="-10.69"/>
    <n v="1.244"/>
    <n v="0.185"/>
    <n v="6.7"/>
    <n v="0.08"/>
    <n v="-0.25"/>
    <n v="5447.24"/>
    <n v="-23.23"/>
    <n v="119.13"/>
    <n v="122.95"/>
    <n v="219.75"/>
    <n v="1.3"/>
    <n v="26.02"/>
    <n v="19.670000000000002"/>
    <s v="MEASURED"/>
    <s v="NORMAL"/>
    <n v="6.11"/>
    <n v="72"/>
    <n v="98.8"/>
    <x v="0"/>
    <x v="0"/>
  </r>
  <r>
    <s v="B575F4FC-EA99-424A-9D04-BDDFF18380272022-12-30"/>
    <x v="19"/>
    <n v="83"/>
    <s v="2022-12-30 15:49:59"/>
    <x v="1"/>
    <n v="94.667144215999997"/>
    <n v="26.53"/>
    <n v="-0.06"/>
    <n v="77.129563623999999"/>
    <n v="-8.4499999999999993"/>
    <n v="1.179"/>
    <n v="0.16800000000000001"/>
    <n v="7"/>
    <n v="-3.42"/>
    <n v="1.21"/>
    <n v="4199.6400000000003"/>
    <n v="-9.99"/>
    <n v="116.1"/>
    <n v="124"/>
    <n v="219.75"/>
    <n v="1.23"/>
    <n v="25.66"/>
    <n v="9.11"/>
    <s v="MEASURED"/>
    <s v="NORMAL"/>
    <n v="6.11"/>
    <n v="72"/>
    <n v="98.8"/>
    <x v="1"/>
    <x v="0"/>
  </r>
  <r>
    <s v="B575F4FC-EA99-424A-9D04-BDDFF18380272022-12-30"/>
    <x v="19"/>
    <n v="84"/>
    <s v="2022-12-30 15:50:23"/>
    <x v="1"/>
    <n v="98.626521467000003"/>
    <n v="18.149999999999999"/>
    <n v="-5.97"/>
    <n v="78.225662411000002"/>
    <n v="-7.43"/>
    <n v="1.2909999999999999"/>
    <n v="0.17799999999999999"/>
    <n v="7.3"/>
    <n v="-0.39"/>
    <n v="-6.13"/>
    <n v="5361.96"/>
    <n v="-9.1300000000000008"/>
    <n v="117.9"/>
    <n v="126.42"/>
    <n v="219.75"/>
    <n v="1.26"/>
    <n v="18.93"/>
    <n v="-4.9800000000000004"/>
    <s v="MEASURED"/>
    <s v="NORMAL"/>
    <n v="6.11"/>
    <n v="72"/>
    <n v="98.8"/>
    <x v="1"/>
    <x v="0"/>
  </r>
  <r>
    <s v="B575F4FC-EA99-424A-9D04-BDDFF18380272022-12-30"/>
    <x v="19"/>
    <n v="85"/>
    <s v="2022-12-30 15:50:46"/>
    <x v="1"/>
    <n v="101.48979993099999"/>
    <n v="27.75"/>
    <n v="2.85"/>
    <n v="80.932355333999993"/>
    <n v="-6.91"/>
    <n v="1.181"/>
    <n v="0.16600000000000001"/>
    <n v="7.1"/>
    <n v="3.66"/>
    <n v="4.5199999999999996"/>
    <n v="3616.19"/>
    <n v="-2.85"/>
    <n v="129.77000000000001"/>
    <n v="138.52000000000001"/>
    <n v="219.75"/>
    <n v="1.25"/>
    <n v="31.11"/>
    <n v="10.7"/>
    <s v="MEASURED"/>
    <s v="NORMAL"/>
    <n v="6.11"/>
    <n v="72"/>
    <n v="98.8"/>
    <x v="1"/>
    <x v="0"/>
  </r>
  <r>
    <s v="B575F4FC-EA99-424A-9D04-BDDFF18380272022-12-30"/>
    <x v="19"/>
    <n v="86"/>
    <s v="2022-12-30 15:51:13"/>
    <x v="1"/>
    <n v="86.726020351000003"/>
    <n v="24.16"/>
    <n v="-2"/>
    <n v="72.745168476000003"/>
    <n v="-5.86"/>
    <n v="1.133"/>
    <n v="0.182"/>
    <n v="6.2"/>
    <n v="-0.88"/>
    <n v="-1.54"/>
    <n v="4574.3999999999996"/>
    <n v="-10.81"/>
    <n v="101.57"/>
    <n v="109.82"/>
    <n v="219.75"/>
    <n v="1.19"/>
    <n v="19.04"/>
    <n v="4.04"/>
    <s v="BALL_FLIGHT"/>
    <s v="NORMAL"/>
    <n v="6.11"/>
    <n v="72"/>
    <n v="98.8"/>
    <x v="1"/>
    <x v="0"/>
  </r>
  <r>
    <s v="B575F4FC-EA99-424A-9D04-BDDFF18380272022-12-30"/>
    <x v="19"/>
    <n v="87"/>
    <s v="2022-12-30 15:51:36"/>
    <x v="1"/>
    <n v="99.431818535000005"/>
    <n v="15.39"/>
    <n v="-7.14"/>
    <n v="78.762527122999998"/>
    <n v="-9.57"/>
    <n v="1.2170000000000001"/>
    <n v="0.188"/>
    <n v="6.5"/>
    <n v="-1.71"/>
    <n v="-7.23"/>
    <n v="5367.54"/>
    <n v="-4.0999999999999996"/>
    <n v="117.83"/>
    <n v="127.2"/>
    <n v="219.75"/>
    <n v="1.26"/>
    <n v="16.16"/>
    <n v="-12.73"/>
    <s v="MEASURED"/>
    <s v="NORMAL"/>
    <n v="6.11"/>
    <n v="72"/>
    <n v="98.8"/>
    <x v="1"/>
    <x v="0"/>
  </r>
  <r>
    <s v="B575F4FC-EA99-424A-9D04-BDDFF18380272022-12-30"/>
    <x v="19"/>
    <n v="88"/>
    <s v="2022-12-30 15:52:02"/>
    <x v="1"/>
    <n v="97.060666057000006"/>
    <n v="28.2"/>
    <n v="-0.05"/>
    <n v="80.127058266000006"/>
    <n v="-7.65"/>
    <n v="1.1060000000000001"/>
    <n v="0.17899999999999999"/>
    <n v="6.2"/>
    <n v="1.94"/>
    <n v="1.1100000000000001"/>
    <n v="4662.74"/>
    <n v="-3.85"/>
    <n v="117.25"/>
    <n v="124.06"/>
    <n v="219.75"/>
    <n v="1.21"/>
    <n v="29.46"/>
    <n v="3.72"/>
    <s v="BALL_FLIGHT"/>
    <s v="NORMAL"/>
    <n v="6.11"/>
    <n v="72"/>
    <n v="98.8"/>
    <x v="1"/>
    <x v="0"/>
  </r>
  <r>
    <s v="B575F4FC-EA99-424A-9D04-BDDFF18380272022-12-30"/>
    <x v="19"/>
    <n v="89"/>
    <s v="2022-12-30 15:52:25"/>
    <x v="1"/>
    <n v="101.914817828"/>
    <n v="25.69"/>
    <n v="-0.84"/>
    <n v="80.909985970999998"/>
    <n v="-6.25"/>
    <n v="1.099"/>
    <n v="0.192"/>
    <n v="5.7"/>
    <n v="-0.27"/>
    <n v="-7.0000000000000007E-2"/>
    <n v="5642.17"/>
    <n v="-0.37"/>
    <n v="121.8"/>
    <n v="127.73"/>
    <n v="219.75"/>
    <n v="1.26"/>
    <n v="30.09"/>
    <n v="-1.72"/>
    <s v="MEASURED"/>
    <s v="NORMAL"/>
    <n v="6.11"/>
    <n v="72"/>
    <n v="98.8"/>
    <x v="1"/>
    <x v="0"/>
  </r>
  <r>
    <s v="B575F4FC-EA99-424A-9D04-BDDFF18380272022-12-30"/>
    <x v="19"/>
    <n v="90"/>
    <s v="2022-12-30 15:52:49"/>
    <x v="1"/>
    <n v="102.67537617000001"/>
    <n v="24.58"/>
    <n v="-4.95"/>
    <n v="80.104688902999996"/>
    <n v="-6.79"/>
    <n v="1.1359999999999999"/>
    <n v="0.14699999999999999"/>
    <n v="7.7"/>
    <n v="-7.08"/>
    <n v="-4.99"/>
    <n v="1840.71"/>
    <n v="-2.94"/>
    <n v="144.06"/>
    <n v="159.37"/>
    <n v="219.75"/>
    <n v="1.28"/>
    <n v="24.89"/>
    <n v="-11.92"/>
    <s v="MEASURED"/>
    <s v="NORMAL"/>
    <n v="6.11"/>
    <n v="72"/>
    <n v="98.8"/>
    <x v="1"/>
    <x v="0"/>
  </r>
  <r>
    <s v="B575F4FC-EA99-424A-9D04-BDDFF18380272022-12-30"/>
    <x v="19"/>
    <n v="91"/>
    <s v="2022-12-30 15:53:10"/>
    <x v="1"/>
    <n v="102.049034006"/>
    <n v="26.37"/>
    <n v="2.3199999999999998"/>
    <n v="78.248031773999998"/>
    <n v="-5.15"/>
    <n v="1.2"/>
    <n v="0.13"/>
    <n v="9.1999999999999993"/>
    <n v="-4.8"/>
    <n v="3.6"/>
    <n v="4540.45"/>
    <n v="1.04"/>
    <n v="126.49"/>
    <n v="133.68"/>
    <n v="219.75"/>
    <n v="1.3"/>
    <n v="30.43"/>
    <n v="4.92"/>
    <s v="BALL_FLIGHT"/>
    <s v="NORMAL"/>
    <n v="6.11"/>
    <n v="72"/>
    <n v="98.8"/>
    <x v="1"/>
    <x v="0"/>
  </r>
  <r>
    <s v="B575F4FC-EA99-424A-9D04-BDDFF18380272022-12-30"/>
    <x v="19"/>
    <n v="92"/>
    <s v="2022-12-30 15:53:36"/>
    <x v="1"/>
    <n v="99.834467068999999"/>
    <n v="25.95"/>
    <n v="-3.17"/>
    <n v="78.740157760000002"/>
    <n v="-5.74"/>
    <n v="1.1339999999999999"/>
    <n v="0.152"/>
    <n v="7.5"/>
    <n v="-0.92"/>
    <n v="-2.98"/>
    <n v="5830.24"/>
    <n v="-7.34"/>
    <n v="120.37"/>
    <n v="123.64"/>
    <n v="219.75"/>
    <n v="1.27"/>
    <n v="29.08"/>
    <n v="0.16"/>
    <s v="MEASURED"/>
    <s v="NORMAL"/>
    <n v="6.11"/>
    <n v="72"/>
    <n v="98.8"/>
    <x v="1"/>
    <x v="0"/>
  </r>
  <r>
    <s v="B575F4FC-EA99-424A-9D04-BDDFF18380272022-12-30"/>
    <x v="19"/>
    <n v="93"/>
    <s v="2022-12-30 15:54:00"/>
    <x v="1"/>
    <n v="101.355583753"/>
    <n v="23.19"/>
    <n v="-3.59"/>
    <n v="82.363994566000002"/>
    <n v="-5.79"/>
    <n v="1.1399999999999999"/>
    <n v="0.16500000000000001"/>
    <n v="6.9"/>
    <n v="-3.47"/>
    <n v="-3.49"/>
    <n v="3821.73"/>
    <n v="5.8"/>
    <n v="129.52000000000001"/>
    <n v="139.04"/>
    <n v="219.75"/>
    <n v="1.23"/>
    <n v="25.32"/>
    <n v="-15.58"/>
    <s v="MEASURED"/>
    <s v="NORMAL"/>
    <n v="6.11"/>
    <n v="72"/>
    <n v="98.8"/>
    <x v="1"/>
    <x v="0"/>
  </r>
  <r>
    <s v="B575F4FC-EA99-424A-9D04-BDDFF18380272022-12-30"/>
    <x v="19"/>
    <n v="94"/>
    <s v="2022-12-30 15:54:24"/>
    <x v="1"/>
    <n v="107.41768112600001"/>
    <n v="22.05"/>
    <n v="-5.83"/>
    <n v="85.227273030000006"/>
    <n v="-6.66"/>
    <n v="1.089"/>
    <n v="0.16600000000000001"/>
    <n v="6.6"/>
    <n v="0.73"/>
    <n v="-6.08"/>
    <n v="3704.95"/>
    <n v="-0.33"/>
    <n v="145.22"/>
    <n v="150.71"/>
    <n v="219.75"/>
    <n v="1.26"/>
    <n v="27.26"/>
    <n v="-16.309999999999999"/>
    <s v="MEASURED"/>
    <s v="NORMAL"/>
    <n v="6.11"/>
    <n v="72"/>
    <n v="98.8"/>
    <x v="1"/>
    <x v="0"/>
  </r>
  <r>
    <s v="B575F4FC-EA99-424A-9D04-BDDFF18380272022-12-30"/>
    <x v="19"/>
    <n v="95"/>
    <s v="2022-12-30 15:54:48"/>
    <x v="1"/>
    <n v="105.35969973"/>
    <n v="27.94"/>
    <n v="0.75"/>
    <n v="80.663922978000002"/>
    <n v="-9.59"/>
    <n v="1.1679999999999999"/>
    <n v="0.16300000000000001"/>
    <n v="7.2"/>
    <n v="-3.39"/>
    <n v="2.38"/>
    <n v="2902.01"/>
    <n v="-18.899999999999999"/>
    <n v="140.51"/>
    <n v="150.6"/>
    <n v="219.75"/>
    <n v="1.31"/>
    <n v="32.26"/>
    <n v="22.59"/>
    <s v="MEASURED"/>
    <s v="NORMAL"/>
    <n v="6.11"/>
    <n v="72"/>
    <n v="98.8"/>
    <x v="1"/>
    <x v="0"/>
  </r>
  <r>
    <s v="B575F4FC-EA99-424A-9D04-BDDFF18380272022-12-30"/>
    <x v="19"/>
    <n v="96"/>
    <s v="2022-12-30 15:55:11"/>
    <x v="1"/>
    <n v="103.63725877900001"/>
    <n v="8.23"/>
    <n v="0.13"/>
    <n v="84.824624495999998"/>
    <n v="-11.73"/>
    <n v="1.1499999999999999"/>
    <n v="0.154"/>
    <n v="7.5"/>
    <n v="-4.54"/>
    <n v="1.94"/>
    <n v="6526.12"/>
    <n v="-3.28"/>
    <n v="113.91"/>
    <n v="125.95"/>
    <n v="219.75"/>
    <n v="1.22"/>
    <n v="10.01"/>
    <n v="3.58"/>
    <s v="MEASURED"/>
    <s v="NORMAL"/>
    <n v="6.11"/>
    <n v="72"/>
    <n v="98.8"/>
    <x v="1"/>
    <x v="0"/>
  </r>
  <r>
    <s v="B575F4FC-EA99-424A-9D04-BDDFF18380272022-12-30"/>
    <x v="19"/>
    <n v="97"/>
    <s v="2022-12-30 15:55:38"/>
    <x v="1"/>
    <n v="104.353078395"/>
    <n v="19.77"/>
    <n v="-2.4300000000000002"/>
    <n v="83.415354626999999"/>
    <n v="-9.58"/>
    <n v="1.1879999999999999"/>
    <n v="0.16700000000000001"/>
    <n v="7.1"/>
    <n v="1.9"/>
    <n v="-1.5"/>
    <n v="5780.67"/>
    <n v="-0.74"/>
    <n v="126.73"/>
    <n v="133.83000000000001"/>
    <n v="219.75"/>
    <n v="1.25"/>
    <n v="24.3"/>
    <n v="-5.37"/>
    <s v="MEASURED"/>
    <s v="NORMAL"/>
    <n v="6.11"/>
    <n v="72"/>
    <n v="98.8"/>
    <x v="1"/>
    <x v="0"/>
  </r>
  <r>
    <s v="D2E69A88-70F8-4B91-9B41-492266D77F342022-12-25"/>
    <x v="20"/>
    <n v="1"/>
    <s v="2022-12-25 10:31:58"/>
    <x v="7"/>
    <n v="63.998747543"/>
    <n v="4.2300000000000004"/>
    <n v="-8.81"/>
    <n v="65.251431870999994"/>
    <n v="-10.199999999999999"/>
    <n v="1.2669999999999999"/>
    <n v="0.24399999999999999"/>
    <n v="5.2"/>
    <n v="6.83"/>
    <n v="-9.17"/>
    <n v="1625.62"/>
    <n v="-4.38"/>
    <n v="17.72"/>
    <n v="31.7"/>
    <n v="59.86"/>
    <n v="0.98"/>
    <n v="0.33"/>
    <n v="-4.72"/>
    <s v="RATIO"/>
    <s v="NORMAL"/>
    <n v="5"/>
    <n v="94"/>
    <n v="99.17"/>
    <x v="0"/>
    <x v="0"/>
  </r>
  <r>
    <s v="D2E69A88-70F8-4B91-9B41-492266D77F342022-12-25"/>
    <x v="20"/>
    <n v="2"/>
    <s v="2022-12-25 10:32:30"/>
    <x v="7"/>
    <n v="86.770759076999994"/>
    <n v="27.68"/>
    <n v="-3.24"/>
    <n v="72.745168476000003"/>
    <n v="-2.19"/>
    <n v="1.1919999999999999"/>
    <n v="0.17100000000000001"/>
    <n v="7"/>
    <n v="-1.29"/>
    <n v="-3.61"/>
    <n v="4425.2700000000004"/>
    <n v="4.4000000000000004"/>
    <n v="102.19"/>
    <n v="107.9"/>
    <n v="59.86"/>
    <n v="1.19"/>
    <n v="22.58"/>
    <n v="-10.050000000000001"/>
    <s v="BALL_FLIGHT"/>
    <s v="NORMAL"/>
    <n v="5"/>
    <n v="94"/>
    <n v="99.17"/>
    <x v="1"/>
    <x v="0"/>
  </r>
  <r>
    <s v="D2E69A88-70F8-4B91-9B41-492266D77F342022-12-25"/>
    <x v="20"/>
    <n v="3"/>
    <s v="2022-12-25 10:33:03"/>
    <x v="7"/>
    <n v="72.857015290999996"/>
    <n v="27.96"/>
    <n v="0.28000000000000003"/>
    <n v="59.614352394999997"/>
    <n v="-1.37"/>
    <n v="0.94799999999999995"/>
    <n v="0.20899999999999999"/>
    <n v="4.5"/>
    <n v="-3.47"/>
    <n v="0.55000000000000004"/>
    <n v="2162.0100000000002"/>
    <n v="0.26"/>
    <n v="83.86"/>
    <n v="84.07"/>
    <n v="59.86"/>
    <n v="1.22"/>
    <n v="14.54"/>
    <n v="0.34"/>
    <s v="BALL_FLIGHT"/>
    <s v="NORMAL"/>
    <n v="5"/>
    <n v="94"/>
    <n v="99.17"/>
    <x v="1"/>
    <x v="0"/>
  </r>
  <r>
    <s v="D2E69A88-70F8-4B91-9B41-492266D77F342022-12-25"/>
    <x v="20"/>
    <n v="4"/>
    <s v="2022-12-25 10:33:53"/>
    <x v="12"/>
    <n v="63.976378179999998"/>
    <n v="37.5"/>
    <n v="-7.82"/>
    <n v="60.061739654999997"/>
    <n v="-2.78"/>
    <n v="1.1890000000000001"/>
    <n v="0.20899999999999999"/>
    <n v="5.7"/>
    <n v="-2"/>
    <n v="-9.1"/>
    <n v="1405.83"/>
    <n v="-11.03"/>
    <n v="70.25"/>
    <n v="70.430000000000007"/>
    <n v="59.86"/>
    <n v="1.07"/>
    <n v="16.489999999999998"/>
    <n v="-7.74"/>
    <s v="BALL_FLIGHT"/>
    <s v="NORMAL"/>
    <n v="5"/>
    <n v="94"/>
    <n v="99.17"/>
    <x v="1"/>
    <x v="0"/>
  </r>
  <r>
    <s v="D2E69A88-70F8-4B91-9B41-492266D77F342022-12-25"/>
    <x v="20"/>
    <n v="5"/>
    <s v="2022-12-25 10:34:26"/>
    <x v="12"/>
    <n v="57.511632272999996"/>
    <n v="36.619999999999997"/>
    <n v="-3.49"/>
    <n v="58.137974436999997"/>
    <n v="-5.32"/>
    <n v="1.022"/>
    <n v="0.224"/>
    <n v="4.5999999999999996"/>
    <n v="4.25"/>
    <n v="-3.44"/>
    <n v="2097.64"/>
    <n v="-20.75"/>
    <n v="56.45"/>
    <n v="66.06"/>
    <n v="59.86"/>
    <n v="0.99"/>
    <n v="12.94"/>
    <n v="0.77"/>
    <s v="BALL_FLIGHT"/>
    <s v="NORMAL"/>
    <n v="5"/>
    <n v="94"/>
    <n v="99.17"/>
    <x v="1"/>
    <x v="0"/>
  </r>
  <r>
    <s v="D2E69A88-70F8-4B91-9B41-492266D77F342022-12-25"/>
    <x v="20"/>
    <n v="6"/>
    <s v="2022-12-25 10:35:04"/>
    <x v="12"/>
    <n v="68.584466957999993"/>
    <n v="23.57"/>
    <n v="-3.3"/>
    <n v="59.636721758"/>
    <n v="-2.3199999999999998"/>
    <n v="1.19"/>
    <n v="0.20499999999999999"/>
    <n v="5.8"/>
    <n v="-1.55"/>
    <n v="-3.66"/>
    <n v="6636.17"/>
    <n v="-3.49"/>
    <n v="69.63"/>
    <n v="69.8"/>
    <n v="59.86"/>
    <n v="1.1499999999999999"/>
    <n v="11.19"/>
    <n v="-2.92"/>
    <s v="BALL_FLIGHT"/>
    <s v="NORMAL"/>
    <n v="5"/>
    <n v="94"/>
    <n v="99.17"/>
    <x v="1"/>
    <x v="0"/>
  </r>
  <r>
    <s v="D2E69A88-70F8-4B91-9B41-492266D77F342022-12-25"/>
    <x v="20"/>
    <n v="7"/>
    <s v="2022-12-25 10:35:39"/>
    <x v="12"/>
    <n v="61.269685256999999"/>
    <n v="33.01"/>
    <n v="-1.1499999999999999"/>
    <n v="65.117215693000006"/>
    <n v="-6.54"/>
    <n v="1.21"/>
    <n v="0.21099999999999999"/>
    <n v="5.7"/>
    <n v="1.03"/>
    <n v="-0.4"/>
    <n v="2782.18"/>
    <n v="-20.059999999999999"/>
    <n v="61.64"/>
    <n v="67.239999999999995"/>
    <n v="59.86"/>
    <n v="0.94"/>
    <n v="12.84"/>
    <n v="3.85"/>
    <s v="BALL_FLIGHT"/>
    <s v="NORMAL"/>
    <n v="5"/>
    <n v="94"/>
    <n v="99.17"/>
    <x v="1"/>
    <x v="0"/>
  </r>
  <r>
    <s v="D2E69A88-70F8-4B91-9B41-492266D77F342022-12-25"/>
    <x v="20"/>
    <n v="8"/>
    <s v="2022-12-25 10:36:17"/>
    <x v="12"/>
    <n v="50.890300824999997"/>
    <n v="42.21"/>
    <n v="1.26"/>
    <n v="59.435397491000003"/>
    <n v="-3.8"/>
    <n v="1.103"/>
    <n v="0.22900000000000001"/>
    <n v="4.8"/>
    <n v="0.79"/>
    <n v="2.12"/>
    <n v="1482.06"/>
    <n v="-30"/>
    <n v="46.38"/>
    <n v="46.53"/>
    <n v="59.86"/>
    <n v="0.86"/>
    <n v="12.15"/>
    <n v="4.37"/>
    <s v="BALL_FLIGHT"/>
    <s v="NORMAL"/>
    <n v="5"/>
    <n v="94"/>
    <n v="99.17"/>
    <x v="1"/>
    <x v="0"/>
  </r>
  <r>
    <s v="D2E69A88-70F8-4B91-9B41-492266D77F342022-12-25"/>
    <x v="20"/>
    <n v="9"/>
    <s v="2022-12-25 10:36:48"/>
    <x v="12"/>
    <n v="54.469398904999998"/>
    <n v="42.32"/>
    <n v="-4.1900000000000004"/>
    <n v="59.994631566000002"/>
    <n v="-7.42"/>
    <n v="1.153"/>
    <n v="0.28399999999999997"/>
    <n v="4.0999999999999996"/>
    <n v="5.73"/>
    <n v="-3.97"/>
    <n v="1107.9100000000001"/>
    <n v="-25.5"/>
    <n v="52.69"/>
    <n v="61.98"/>
    <n v="59.86"/>
    <n v="0.91"/>
    <n v="13.95"/>
    <n v="-0.67"/>
    <s v="BALL_FLIGHT"/>
    <s v="NORMAL"/>
    <n v="5"/>
    <n v="94"/>
    <n v="99.17"/>
    <x v="1"/>
    <x v="0"/>
  </r>
  <r>
    <s v="D2E69A88-70F8-4B91-9B41-492266D77F342022-12-25"/>
    <x v="20"/>
    <n v="10"/>
    <s v="2022-12-25 10:37:26"/>
    <x v="12"/>
    <n v="62.18682914"/>
    <n v="39.61"/>
    <n v="-7.93"/>
    <n v="64.736936521999993"/>
    <n v="-7.28"/>
    <n v="1.1080000000000001"/>
    <n v="0.20399999999999999"/>
    <n v="5.4"/>
    <n v="-2.82"/>
    <n v="-8.5399999999999991"/>
    <n v="2751.55"/>
    <n v="-26.79"/>
    <n v="64.66"/>
    <n v="66.59"/>
    <n v="59.86"/>
    <n v="0.96"/>
    <n v="17"/>
    <n v="-2.25"/>
    <s v="BALL_FLIGHT"/>
    <s v="NORMAL"/>
    <n v="5"/>
    <n v="94"/>
    <n v="99.17"/>
    <x v="1"/>
    <x v="0"/>
  </r>
  <r>
    <s v="D2E69A88-70F8-4B91-9B41-492266D77F342022-12-25"/>
    <x v="20"/>
    <n v="11"/>
    <s v="2022-12-25 10:38:35"/>
    <x v="7"/>
    <n v="81.961346031999994"/>
    <n v="8.75"/>
    <n v="12.96"/>
    <n v="71.470114785000007"/>
    <n v="-6.11"/>
    <n v="1.216"/>
    <n v="0.17100000000000001"/>
    <n v="7.1"/>
    <n v="-0.57999999999999996"/>
    <n v="16.71"/>
    <n v="6064.55"/>
    <n v="-21.2"/>
    <n v="71.36"/>
    <n v="71.599999999999994"/>
    <n v="97.32"/>
    <n v="1.1499999999999999"/>
    <n v="4.01"/>
    <n v="23.26"/>
    <s v="BALL_FLIGHT"/>
    <s v="NORMAL"/>
    <n v="5"/>
    <n v="94"/>
    <n v="99.17"/>
    <x v="0"/>
    <x v="0"/>
  </r>
  <r>
    <s v="D2E69A88-70F8-4B91-9B41-492266D77F342022-12-25"/>
    <x v="20"/>
    <n v="12"/>
    <s v="2022-12-25 10:39:22"/>
    <x v="7"/>
    <n v="84.958840674000001"/>
    <n v="30.73"/>
    <n v="-3.37"/>
    <n v="70.776664531999998"/>
    <n v="-1.87"/>
    <n v="1.2050000000000001"/>
    <n v="0.17799999999999999"/>
    <n v="6.8"/>
    <n v="0.23"/>
    <n v="-3.82"/>
    <n v="4705.63"/>
    <n v="5.08"/>
    <n v="97.54"/>
    <n v="103.28"/>
    <n v="97.32"/>
    <n v="1.2"/>
    <n v="24.5"/>
    <n v="-11.57"/>
    <s v="BALL_FLIGHT"/>
    <s v="NORMAL"/>
    <n v="5"/>
    <n v="94"/>
    <n v="99.17"/>
    <x v="1"/>
    <x v="0"/>
  </r>
  <r>
    <s v="D2E69A88-70F8-4B91-9B41-492266D77F342022-12-25"/>
    <x v="20"/>
    <n v="13"/>
    <s v="2022-12-25 10:40:04"/>
    <x v="7"/>
    <n v="85.741768379000007"/>
    <n v="24.82"/>
    <n v="-7.14"/>
    <n v="74.467609426999999"/>
    <n v="-2.21"/>
    <n v="1.242"/>
    <n v="0.17499999999999999"/>
    <n v="7.1"/>
    <n v="1.75"/>
    <n v="-8.36"/>
    <n v="6428.41"/>
    <n v="8.0299999999999994"/>
    <n v="96.87"/>
    <n v="98.54"/>
    <n v="97.32"/>
    <n v="1.1499999999999999"/>
    <n v="19.86"/>
    <n v="-19.579999999999998"/>
    <s v="BALL_FLIGHT"/>
    <s v="NORMAL"/>
    <n v="5"/>
    <n v="94"/>
    <n v="99.17"/>
    <x v="0"/>
    <x v="0"/>
  </r>
  <r>
    <s v="D2E69A88-70F8-4B91-9B41-492266D77F342022-12-25"/>
    <x v="20"/>
    <n v="14"/>
    <s v="2022-12-25 10:40:41"/>
    <x v="7"/>
    <n v="86.770759076999994"/>
    <n v="10.029999999999999"/>
    <n v="13.86"/>
    <n v="69.501610841000002"/>
    <n v="-1.38"/>
    <n v="1.292"/>
    <n v="0.19500000000000001"/>
    <n v="6.6"/>
    <n v="0.73"/>
    <n v="17.09"/>
    <n v="6316.9"/>
    <n v="-19.05"/>
    <n v="84.11"/>
    <n v="84.34"/>
    <n v="97.32"/>
    <n v="1.25"/>
    <n v="6.09"/>
    <n v="29.51"/>
    <s v="BALL_FLIGHT"/>
    <s v="NORMAL"/>
    <n v="5"/>
    <n v="94"/>
    <n v="99.17"/>
    <x v="0"/>
    <x v="0"/>
  </r>
  <r>
    <s v="D2E69A88-70F8-4B91-9B41-492266D77F342022-12-25"/>
    <x v="20"/>
    <n v="15"/>
    <s v="2022-12-25 10:41:13"/>
    <x v="7"/>
    <n v="80.954724697000003"/>
    <n v="26.82"/>
    <n v="-1.36"/>
    <n v="68.562097594999997"/>
    <n v="-0.13"/>
    <n v="1.3140000000000001"/>
    <n v="0.17899999999999999"/>
    <n v="7.3"/>
    <n v="-0.87"/>
    <n v="-1.64"/>
    <n v="5295.85"/>
    <n v="8.2799999999999994"/>
    <n v="91.38"/>
    <n v="90.34"/>
    <n v="97.32"/>
    <n v="1.18"/>
    <n v="18.89"/>
    <n v="-7.46"/>
    <s v="BALL_FLIGHT"/>
    <s v="NORMAL"/>
    <n v="5"/>
    <n v="94"/>
    <n v="99.17"/>
    <x v="1"/>
    <x v="0"/>
  </r>
  <r>
    <s v="D2E69A88-70F8-4B91-9B41-492266D77F342022-12-25"/>
    <x v="20"/>
    <n v="16"/>
    <s v="2022-12-25 10:41:50"/>
    <x v="7"/>
    <n v="88.895848561999998"/>
    <n v="29.83"/>
    <n v="-2.11"/>
    <n v="73.080708920999996"/>
    <n v="0.2"/>
    <n v="1.2689999999999999"/>
    <n v="0.16800000000000001"/>
    <n v="7.6"/>
    <n v="-0.84"/>
    <n v="-2.6"/>
    <n v="6551.03"/>
    <n v="2.46"/>
    <n v="98.47"/>
    <n v="101.39"/>
    <n v="97.32"/>
    <n v="1.22"/>
    <n v="26.6"/>
    <n v="-6.29"/>
    <s v="BALL_FLIGHT"/>
    <s v="NORMAL"/>
    <n v="5"/>
    <n v="94"/>
    <n v="99.17"/>
    <x v="1"/>
    <x v="0"/>
  </r>
  <r>
    <s v="D2E69A88-70F8-4B91-9B41-492266D77F342022-12-25"/>
    <x v="20"/>
    <n v="17"/>
    <s v="2022-12-25 10:42:31"/>
    <x v="7"/>
    <n v="88.739263020999999"/>
    <n v="13.98"/>
    <n v="-1.7"/>
    <n v="73.528096180999995"/>
    <n v="-3.99"/>
    <n v="1.2070000000000001"/>
    <n v="0.19600000000000001"/>
    <n v="6.2"/>
    <n v="0.03"/>
    <n v="-1.46"/>
    <n v="6582.11"/>
    <n v="-21.6"/>
    <n v="94.34"/>
    <n v="94.15"/>
    <n v="97.32"/>
    <n v="1.21"/>
    <n v="10.27"/>
    <n v="11.67"/>
    <s v="BALL_FLIGHT"/>
    <s v="NORMAL"/>
    <n v="5"/>
    <n v="94"/>
    <n v="99.17"/>
    <x v="1"/>
    <x v="0"/>
  </r>
  <r>
    <s v="D2E69A88-70F8-4B91-9B41-492266D77F342022-12-25"/>
    <x v="20"/>
    <n v="18"/>
    <s v="2022-12-25 10:44:54"/>
    <x v="0"/>
    <n v="82.587688196000002"/>
    <n v="27.36"/>
    <n v="1.37"/>
    <n v="69.971367463999997"/>
    <n v="0.66"/>
    <n v="1.2090000000000001"/>
    <n v="0.17"/>
    <n v="7.1"/>
    <n v="2.78"/>
    <n v="1.56"/>
    <n v="5408.13"/>
    <n v="4.3899999999999997"/>
    <n v="93.55"/>
    <n v="94.96"/>
    <n v="103.61"/>
    <n v="1.18"/>
    <n v="20.36"/>
    <n v="-0.45"/>
    <s v="BALL_FLIGHT"/>
    <s v="NORMAL"/>
    <n v="5"/>
    <n v="94"/>
    <n v="99.17"/>
    <x v="1"/>
    <x v="0"/>
  </r>
  <r>
    <s v="D2E69A88-70F8-4B91-9B41-492266D77F342022-12-25"/>
    <x v="20"/>
    <n v="19"/>
    <s v="2022-12-25 10:45:29"/>
    <x v="0"/>
    <n v="72.968862106000003"/>
    <n v="0"/>
    <n v="-12.24"/>
    <n v="72.812276565000005"/>
    <n v="8.41"/>
    <n v="1.1259999999999999"/>
    <n v="0.111"/>
    <n v="0"/>
    <n v="0"/>
    <n v="-16.18"/>
    <n v="2716.79"/>
    <n v="30"/>
    <n v="0"/>
    <n v="0"/>
    <n v="0"/>
    <n v="1"/>
    <n v="0"/>
    <n v="0"/>
    <s v="RATIO"/>
    <s v="NORMAL"/>
    <n v="5"/>
    <n v="94"/>
    <n v="99.17"/>
    <x v="0"/>
    <x v="0"/>
  </r>
  <r>
    <s v="D2E69A88-70F8-4B91-9B41-492266D77F342022-12-25"/>
    <x v="20"/>
    <n v="20"/>
    <s v="2022-12-25 10:46:08"/>
    <x v="0"/>
    <n v="90.953829958"/>
    <n v="29.13"/>
    <n v="-4.8499999999999996"/>
    <n v="75.586077576999998"/>
    <n v="-2.15"/>
    <n v="1.0880000000000001"/>
    <n v="0.16700000000000001"/>
    <n v="6.5"/>
    <n v="-0.17"/>
    <n v="-5.58"/>
    <n v="4277.34"/>
    <n v="-0.52"/>
    <n v="109.42"/>
    <n v="109.42"/>
    <n v="103.61"/>
    <n v="1.2"/>
    <n v="26.5"/>
    <n v="-9.9700000000000006"/>
    <s v="BALL_FLIGHT"/>
    <s v="NORMAL"/>
    <n v="5"/>
    <n v="94"/>
    <n v="99.17"/>
    <x v="1"/>
    <x v="0"/>
  </r>
  <r>
    <s v="D2E69A88-70F8-4B91-9B41-492266D77F342022-12-25"/>
    <x v="20"/>
    <n v="21"/>
    <s v="2022-12-25 10:46:45"/>
    <x v="0"/>
    <n v="89.455082637000004"/>
    <n v="26.83"/>
    <n v="-1.21"/>
    <n v="79.724409731999998"/>
    <n v="-0.65"/>
    <n v="1.0609999999999999"/>
    <n v="0.15"/>
    <n v="7.1"/>
    <n v="-2.5499999999999998"/>
    <n v="-1.38"/>
    <n v="5216.5600000000004"/>
    <n v="2.81"/>
    <n v="104.49"/>
    <n v="108.73"/>
    <n v="103.61"/>
    <n v="1.1200000000000001"/>
    <n v="23.65"/>
    <n v="-4.8899999999999997"/>
    <s v="BALL_FLIGHT"/>
    <s v="NORMAL"/>
    <n v="5"/>
    <n v="94"/>
    <n v="99.17"/>
    <x v="1"/>
    <x v="0"/>
  </r>
  <r>
    <s v="D2E69A88-70F8-4B91-9B41-492266D77F342022-12-25"/>
    <x v="20"/>
    <n v="22"/>
    <s v="2022-12-25 10:47:25"/>
    <x v="0"/>
    <n v="91.781496388999997"/>
    <n v="23.16"/>
    <n v="-6.08"/>
    <n v="77.062455534999998"/>
    <n v="-1.1399999999999999"/>
    <n v="1.0980000000000001"/>
    <n v="0.14899999999999999"/>
    <n v="7.4"/>
    <n v="-2.3199999999999998"/>
    <n v="-7.23"/>
    <n v="5004.18"/>
    <n v="11.29"/>
    <n v="109.53"/>
    <n v="109.71"/>
    <n v="103.61"/>
    <n v="1.19"/>
    <n v="20.65"/>
    <n v="-21.49"/>
    <s v="BALL_FLIGHT"/>
    <s v="NORMAL"/>
    <n v="5"/>
    <n v="94"/>
    <n v="99.17"/>
    <x v="0"/>
    <x v="0"/>
  </r>
  <r>
    <s v="D2E69A88-70F8-4B91-9B41-492266D77F342022-12-25"/>
    <x v="20"/>
    <n v="23"/>
    <s v="2022-12-25 10:48:07"/>
    <x v="0"/>
    <n v="85.786507104999998"/>
    <n v="9.2200000000000006"/>
    <n v="6.55"/>
    <n v="77.174302350000005"/>
    <n v="-4.95"/>
    <n v="1.073"/>
    <n v="0.186"/>
    <n v="5.8"/>
    <n v="0.93"/>
    <n v="8.73"/>
    <n v="4221.55"/>
    <n v="-24.52"/>
    <n v="74.260000000000005"/>
    <n v="85.89"/>
    <n v="103.61"/>
    <n v="1.1100000000000001"/>
    <n v="4.28"/>
    <n v="19.38"/>
    <s v="BALL_FLIGHT"/>
    <s v="NORMAL"/>
    <n v="5"/>
    <n v="94"/>
    <n v="99.17"/>
    <x v="0"/>
    <x v="0"/>
  </r>
  <r>
    <s v="D2E69A88-70F8-4B91-9B41-492266D77F342022-12-25"/>
    <x v="20"/>
    <n v="24"/>
    <s v="2022-12-25 10:48:47"/>
    <x v="0"/>
    <n v="72.968862106000003"/>
    <n v="28.25"/>
    <n v="0.43"/>
    <n v="72.342519941999996"/>
    <n v="2.87"/>
    <n v="1.165"/>
    <n v="0.14399999999999999"/>
    <n v="8.1"/>
    <n v="-8.17"/>
    <n v="0.09"/>
    <n v="2326.0100000000002"/>
    <n v="3.24"/>
    <n v="84.02"/>
    <n v="84.22"/>
    <n v="103.61"/>
    <n v="1.01"/>
    <n v="14.93"/>
    <n v="-0.46"/>
    <s v="BALL_FLIGHT"/>
    <s v="NORMAL"/>
    <n v="5"/>
    <n v="94"/>
    <n v="99.17"/>
    <x v="1"/>
    <x v="0"/>
  </r>
  <r>
    <s v="D2E69A88-70F8-4B91-9B41-492266D77F342022-12-25"/>
    <x v="20"/>
    <n v="25"/>
    <s v="2022-12-25 10:49:22"/>
    <x v="0"/>
    <n v="76.637437637999994"/>
    <n v="0"/>
    <n v="3.74"/>
    <n v="72.499105482999994"/>
    <n v="-5.88"/>
    <n v="1.18"/>
    <n v="0.193"/>
    <n v="6.1"/>
    <n v="6.42"/>
    <n v="5.45"/>
    <n v="1315.18"/>
    <n v="-30"/>
    <n v="0"/>
    <n v="0"/>
    <n v="0"/>
    <n v="1.06"/>
    <n v="0"/>
    <n v="0"/>
    <s v="RATIO"/>
    <s v="NORMAL"/>
    <n v="5"/>
    <n v="94"/>
    <n v="99.17"/>
    <x v="0"/>
    <x v="0"/>
  </r>
  <r>
    <s v="D2E69A88-70F8-4B91-9B41-492266D77F342022-12-25"/>
    <x v="20"/>
    <n v="26"/>
    <s v="2022-12-25 10:50:02"/>
    <x v="0"/>
    <n v="88.090551493999996"/>
    <n v="29.21"/>
    <n v="-3.83"/>
    <n v="75.496600125000001"/>
    <n v="-1.72"/>
    <n v="1.1879999999999999"/>
    <n v="0.17899999999999999"/>
    <n v="6.6"/>
    <n v="1.21"/>
    <n v="-4.4000000000000004"/>
    <n v="3850.41"/>
    <n v="2.82"/>
    <n v="106.32"/>
    <n v="108.26"/>
    <n v="103.61"/>
    <n v="1.17"/>
    <n v="24.6"/>
    <n v="-10.54"/>
    <s v="BALL_FLIGHT"/>
    <s v="NORMAL"/>
    <n v="5"/>
    <n v="94"/>
    <n v="99.17"/>
    <x v="1"/>
    <x v="0"/>
  </r>
  <r>
    <s v="D2E69A88-70F8-4B91-9B41-492266D77F342022-12-25"/>
    <x v="20"/>
    <n v="27"/>
    <s v="2022-12-25 10:50:39"/>
    <x v="0"/>
    <n v="85.741768379000007"/>
    <n v="30.93"/>
    <n v="-0.71"/>
    <n v="76.905869994"/>
    <n v="-6.43"/>
    <n v="1.1379999999999999"/>
    <n v="0.17699999999999999"/>
    <n v="6.4"/>
    <n v="-0.28000000000000003"/>
    <n v="0.11"/>
    <n v="2168.71"/>
    <n v="-7.49"/>
    <n v="108.97"/>
    <n v="115.44"/>
    <n v="103.61"/>
    <n v="1.1100000000000001"/>
    <n v="23.7"/>
    <n v="3.19"/>
    <s v="BALL_FLIGHT"/>
    <s v="NORMAL"/>
    <n v="5"/>
    <n v="94"/>
    <n v="99.17"/>
    <x v="1"/>
    <x v="0"/>
  </r>
  <r>
    <s v="D2E69A88-70F8-4B91-9B41-492266D77F342022-12-25"/>
    <x v="20"/>
    <n v="28"/>
    <s v="2022-12-25 10:51:16"/>
    <x v="0"/>
    <n v="90.506442698000001"/>
    <n v="2.78"/>
    <n v="8.44"/>
    <n v="74.512348153000005"/>
    <n v="-3.53"/>
    <n v="1.0669999999999999"/>
    <n v="0.156"/>
    <n v="6.8"/>
    <n v="-2.81"/>
    <n v="10.82"/>
    <n v="8047.78"/>
    <n v="-16.86"/>
    <n v="67.16"/>
    <n v="73.91"/>
    <n v="103.61"/>
    <n v="1.21"/>
    <n v="1.8"/>
    <n v="17.21"/>
    <s v="MEASURED"/>
    <s v="NORMAL"/>
    <n v="5"/>
    <n v="94"/>
    <n v="99.17"/>
    <x v="0"/>
    <x v="0"/>
  </r>
  <r>
    <s v="D2E69A88-70F8-4B91-9B41-492266D77F342022-12-25"/>
    <x v="20"/>
    <n v="29"/>
    <s v="2022-12-25 10:51:50"/>
    <x v="0"/>
    <n v="93.257874346999998"/>
    <n v="32.71"/>
    <n v="-1.99"/>
    <n v="76.771653815999997"/>
    <n v="-3.43"/>
    <n v="1.143"/>
    <n v="0.17799999999999999"/>
    <n v="6.4"/>
    <n v="-7.0000000000000007E-2"/>
    <n v="-1.9"/>
    <n v="1920.21"/>
    <n v="27.97"/>
    <n v="123.89"/>
    <n v="124.1"/>
    <n v="103.61"/>
    <n v="1.21"/>
    <n v="28.84"/>
    <n v="-22.05"/>
    <s v="BALL_FLIGHT"/>
    <s v="NORMAL"/>
    <n v="5"/>
    <n v="94"/>
    <n v="99.17"/>
    <x v="0"/>
    <x v="0"/>
  </r>
  <r>
    <s v="D2E69A88-70F8-4B91-9B41-492266D77F342022-12-25"/>
    <x v="20"/>
    <n v="30"/>
    <s v="2022-12-25 10:53:03"/>
    <x v="1"/>
    <n v="102.406943814"/>
    <n v="26.79"/>
    <n v="0.35"/>
    <n v="80.373121259000001"/>
    <n v="-4.75"/>
    <n v="1.2130000000000001"/>
    <n v="0.156"/>
    <n v="7.8"/>
    <n v="-0.14000000000000001"/>
    <n v="1.1499999999999999"/>
    <n v="3038.3"/>
    <n v="-3.16"/>
    <n v="135.53"/>
    <n v="141.63"/>
    <n v="133.27000000000001"/>
    <n v="1.27"/>
    <n v="29.91"/>
    <n v="4.2"/>
    <s v="MEASURED"/>
    <s v="NORMAL"/>
    <n v="5"/>
    <n v="94"/>
    <n v="99.17"/>
    <x v="1"/>
    <x v="0"/>
  </r>
  <r>
    <s v="D2E69A88-70F8-4B91-9B41-492266D77F342022-12-25"/>
    <x v="20"/>
    <n v="31"/>
    <s v="2022-12-25 10:53:48"/>
    <x v="1"/>
    <n v="76.905869994"/>
    <n v="20.16"/>
    <n v="4.1100000000000003"/>
    <n v="79.925733999000002"/>
    <n v="0.38"/>
    <n v="1.175"/>
    <n v="0.15"/>
    <n v="7.8"/>
    <n v="-3.67"/>
    <n v="4.95"/>
    <n v="3324.36"/>
    <n v="-30"/>
    <n v="80.959999999999994"/>
    <n v="81.180000000000007"/>
    <n v="133.27000000000001"/>
    <n v="0.96"/>
    <n v="9.8699999999999992"/>
    <n v="16.3"/>
    <s v="BALL_FLIGHT"/>
    <s v="NORMAL"/>
    <n v="5"/>
    <n v="94"/>
    <n v="99.17"/>
    <x v="0"/>
    <x v="0"/>
  </r>
  <r>
    <s v="D2E69A88-70F8-4B91-9B41-492266D77F342022-12-25"/>
    <x v="20"/>
    <n v="32"/>
    <s v="2022-12-25 10:54:22"/>
    <x v="1"/>
    <n v="78.404617314999996"/>
    <n v="20.260000000000002"/>
    <n v="-3.58"/>
    <n v="73.192555736000003"/>
    <n v="-2.4"/>
    <n v="1.177"/>
    <n v="0.16400000000000001"/>
    <n v="7.2"/>
    <n v="-4.28"/>
    <n v="-3.99"/>
    <n v="2611.73"/>
    <n v="-7.97"/>
    <n v="87.44"/>
    <n v="87.67"/>
    <n v="133.27000000000001"/>
    <n v="1.07"/>
    <n v="10.81"/>
    <n v="-2.75"/>
    <s v="BALL_FLIGHT"/>
    <s v="NORMAL"/>
    <n v="5"/>
    <n v="94"/>
    <n v="99.17"/>
    <x v="0"/>
    <x v="0"/>
  </r>
  <r>
    <s v="D2E69A88-70F8-4B91-9B41-492266D77F342022-12-25"/>
    <x v="20"/>
    <n v="33"/>
    <s v="2022-12-25 10:54:56"/>
    <x v="1"/>
    <n v="89.656406903999994"/>
    <n v="0"/>
    <n v="7.69"/>
    <n v="85.406227934"/>
    <n v="-10.5"/>
    <n v="1.2310000000000001"/>
    <n v="0.20200000000000001"/>
    <n v="6.1"/>
    <n v="8.0500000000000007"/>
    <n v="10.96"/>
    <n v="1154.7"/>
    <n v="-30"/>
    <n v="0"/>
    <n v="0"/>
    <n v="0"/>
    <n v="1.05"/>
    <n v="0"/>
    <n v="0"/>
    <s v="RATIO"/>
    <s v="NORMAL"/>
    <n v="5"/>
    <n v="94"/>
    <n v="99.17"/>
    <x v="0"/>
    <x v="0"/>
  </r>
  <r>
    <s v="D2E69A88-70F8-4B91-9B41-492266D77F342022-12-25"/>
    <x v="20"/>
    <n v="34"/>
    <s v="2022-12-25 10:56:55"/>
    <x v="1"/>
    <n v="80.462598710999998"/>
    <n v="10.210000000000001"/>
    <n v="16.57"/>
    <n v="72.789907201999995"/>
    <n v="-8.11"/>
    <n v="1.175"/>
    <n v="0.19600000000000001"/>
    <n v="6"/>
    <n v="3.32"/>
    <n v="21.41"/>
    <n v="3144.97"/>
    <n v="-30"/>
    <n v="65.680000000000007"/>
    <n v="65.959999999999994"/>
    <n v="133.27000000000001"/>
    <n v="1.1100000000000001"/>
    <n v="3.53"/>
    <n v="24.96"/>
    <s v="BALL_FLIGHT"/>
    <s v="NORMAL"/>
    <n v="5"/>
    <n v="94"/>
    <n v="99.17"/>
    <x v="0"/>
    <x v="0"/>
  </r>
  <r>
    <s v="D2E69A88-70F8-4B91-9B41-492266D77F342022-12-25"/>
    <x v="20"/>
    <n v="35"/>
    <s v="2022-12-25 10:58:57"/>
    <x v="1"/>
    <n v="87.128668884999996"/>
    <n v="21.1"/>
    <n v="3.03"/>
    <n v="73.528096180999995"/>
    <n v="-3.56"/>
    <n v="1.278"/>
    <n v="0.17499999999999999"/>
    <n v="7.3"/>
    <n v="0.11"/>
    <n v="4.2300000000000004"/>
    <n v="4768.6400000000003"/>
    <n v="-13.63"/>
    <n v="100.95"/>
    <n v="104.48"/>
    <n v="133.27000000000001"/>
    <n v="1.18"/>
    <n v="16.12"/>
    <n v="16.329999999999998"/>
    <s v="BALL_FLIGHT"/>
    <s v="NORMAL"/>
    <n v="5"/>
    <n v="94"/>
    <n v="99.17"/>
    <x v="1"/>
    <x v="0"/>
  </r>
  <r>
    <s v="D2E69A88-70F8-4B91-9B41-492266D77F342022-12-25"/>
    <x v="20"/>
    <n v="36"/>
    <s v="2022-12-25 11:00:29"/>
    <x v="1"/>
    <n v="101.512169294"/>
    <n v="20.190000000000001"/>
    <n v="-4.54"/>
    <n v="80.194166354999993"/>
    <n v="-5.07"/>
    <n v="1.097"/>
    <n v="0.17199999999999999"/>
    <n v="6.4"/>
    <n v="-1.34"/>
    <n v="-4.75"/>
    <n v="5397.31"/>
    <n v="4.74"/>
    <n v="124.18"/>
    <n v="125.84"/>
    <n v="133.27000000000001"/>
    <n v="1.27"/>
    <n v="22.94"/>
    <n v="-15.83"/>
    <s v="BALL_FLIGHT"/>
    <s v="NORMAL"/>
    <n v="5"/>
    <n v="94"/>
    <n v="99.17"/>
    <x v="1"/>
    <x v="0"/>
  </r>
  <r>
    <s v="D2E69A88-70F8-4B91-9B41-492266D77F342022-12-25"/>
    <x v="20"/>
    <n v="37"/>
    <s v="2022-12-25 11:01:48"/>
    <x v="1"/>
    <n v="92.027559382000007"/>
    <n v="20.43"/>
    <n v="2.8"/>
    <n v="75.205798406"/>
    <n v="1.3"/>
    <n v="1.3420000000000001"/>
    <n v="0.16500000000000001"/>
    <n v="8.1"/>
    <n v="-1.75"/>
    <n v="3.22"/>
    <n v="8726.5400000000009"/>
    <n v="-11.97"/>
    <n v="101.63"/>
    <n v="101.8"/>
    <n v="133.27000000000001"/>
    <n v="1.22"/>
    <n v="19.3"/>
    <n v="15.59"/>
    <s v="MEASURED"/>
    <s v="NORMAL"/>
    <n v="5"/>
    <n v="94"/>
    <n v="99.17"/>
    <x v="1"/>
    <x v="0"/>
  </r>
  <r>
    <s v="D2E69A88-70F8-4B91-9B41-492266D77F342022-12-25"/>
    <x v="20"/>
    <n v="38"/>
    <s v="2022-12-25 11:02:49"/>
    <x v="1"/>
    <n v="104.039907313"/>
    <n v="19.12"/>
    <n v="-5.74"/>
    <n v="80.127058266000006"/>
    <n v="-1.23"/>
    <n v="1.3560000000000001"/>
    <n v="0.159"/>
    <n v="8.5"/>
    <n v="-1.83"/>
    <n v="-6.8"/>
    <n v="4697.57"/>
    <n v="8.8000000000000007"/>
    <n v="130.21"/>
    <n v="130.41"/>
    <n v="133.27000000000001"/>
    <n v="1.3"/>
    <n v="22.16"/>
    <n v="-23.05"/>
    <s v="MEASURED"/>
    <s v="NORMAL"/>
    <n v="5"/>
    <n v="94"/>
    <n v="99.17"/>
    <x v="1"/>
    <x v="0"/>
  </r>
  <r>
    <s v="D2E69A88-70F8-4B91-9B41-492266D77F342022-12-25"/>
    <x v="20"/>
    <n v="39"/>
    <s v="2022-12-25 11:04:08"/>
    <x v="1"/>
    <n v="95.204008927999993"/>
    <n v="7.53"/>
    <n v="6.08"/>
    <n v="74.937366049999994"/>
    <n v="-4.8099999999999996"/>
    <n v="1.383"/>
    <n v="0.186"/>
    <n v="7.4"/>
    <n v="2.61"/>
    <n v="8.1300000000000008"/>
    <n v="1154.7"/>
    <n v="-30"/>
    <n v="63.46"/>
    <n v="82.51"/>
    <n v="133.27000000000001"/>
    <n v="1.27"/>
    <n v="2.2999999999999998"/>
    <n v="13.01"/>
    <s v="BALL_FLIGHT"/>
    <s v="NORMAL"/>
    <n v="5"/>
    <n v="94"/>
    <n v="99.17"/>
    <x v="0"/>
    <x v="0"/>
  </r>
  <r>
    <s v="D2E69A88-70F8-4B91-9B41-492266D77F342022-12-25"/>
    <x v="20"/>
    <n v="40"/>
    <s v="2022-12-25 11:04:47"/>
    <x v="1"/>
    <n v="94.175018230000006"/>
    <n v="29.11"/>
    <n v="3.82"/>
    <n v="73.371510639999997"/>
    <n v="-3.12"/>
    <n v="1.363"/>
    <n v="0.186"/>
    <n v="7.3"/>
    <n v="6.61"/>
    <n v="5.12"/>
    <n v="5108.33"/>
    <n v="0.21"/>
    <n v="111.15"/>
    <n v="111.32"/>
    <n v="133.27000000000001"/>
    <n v="1.28"/>
    <n v="28.83"/>
    <n v="8.2799999999999994"/>
    <s v="BALL_FLIGHT"/>
    <s v="NORMAL"/>
    <n v="5"/>
    <n v="94"/>
    <n v="99.17"/>
    <x v="1"/>
    <x v="0"/>
  </r>
  <r>
    <s v="D2E69A88-70F8-4B91-9B41-492266D77F342022-12-25"/>
    <x v="20"/>
    <n v="41"/>
    <s v="2022-12-25 11:05:39"/>
    <x v="1"/>
    <n v="92.206514286000001"/>
    <n v="25.42"/>
    <n v="4.05"/>
    <n v="76.749284453000001"/>
    <n v="-4.26"/>
    <n v="1.2190000000000001"/>
    <n v="0.17199999999999999"/>
    <n v="7.1"/>
    <n v="5.36"/>
    <n v="5.57"/>
    <n v="4108.57"/>
    <n v="-10.96"/>
    <n v="113.04"/>
    <n v="113.23"/>
    <n v="133.27000000000001"/>
    <n v="1.2"/>
    <n v="22.87"/>
    <n v="17.2"/>
    <s v="MEASURED"/>
    <s v="NORMAL"/>
    <n v="5"/>
    <n v="94"/>
    <n v="99.17"/>
    <x v="1"/>
    <x v="0"/>
  </r>
  <r>
    <s v="D2E69A88-70F8-4B91-9B41-492266D77F342022-12-25"/>
    <x v="20"/>
    <n v="42"/>
    <s v="2022-12-25 11:07:00"/>
    <x v="1"/>
    <n v="81.267895779"/>
    <n v="20.03"/>
    <n v="2.0099999999999998"/>
    <n v="75.317645221000006"/>
    <n v="-0.34"/>
    <n v="1.242"/>
    <n v="0.14299999999999999"/>
    <n v="8.6999999999999993"/>
    <n v="-5.65"/>
    <n v="2.5"/>
    <n v="5351.1"/>
    <n v="-10.46"/>
    <n v="90.01"/>
    <n v="90.21"/>
    <n v="133.27000000000001"/>
    <n v="1.08"/>
    <n v="13.08"/>
    <n v="9.07"/>
    <s v="BALL_FLIGHT"/>
    <s v="NORMAL"/>
    <n v="5"/>
    <n v="94"/>
    <n v="99.17"/>
    <x v="0"/>
    <x v="0"/>
  </r>
  <r>
    <s v="D2E69A88-70F8-4B91-9B41-492266D77F342022-12-25"/>
    <x v="20"/>
    <n v="43"/>
    <s v="2022-12-25 11:07:52"/>
    <x v="1"/>
    <n v="80.30601317"/>
    <n v="11.87"/>
    <n v="12.22"/>
    <n v="82.833751188999997"/>
    <n v="-10"/>
    <n v="1.369"/>
    <n v="0.19800000000000001"/>
    <n v="6.9"/>
    <n v="0"/>
    <n v="16.399999999999999"/>
    <n v="1549.86"/>
    <n v="-30"/>
    <n v="66.16"/>
    <n v="66.459999999999994"/>
    <n v="133.27000000000001"/>
    <n v="0.97"/>
    <n v="3.81"/>
    <n v="18.21"/>
    <s v="BALL_FLIGHT"/>
    <s v="NORMAL"/>
    <n v="5"/>
    <n v="94"/>
    <n v="99.17"/>
    <x v="0"/>
    <x v="0"/>
  </r>
  <r>
    <s v="D2E69A88-70F8-4B91-9B41-492266D77F342022-12-25"/>
    <x v="20"/>
    <n v="44"/>
    <s v="2022-12-25 11:08:47"/>
    <x v="1"/>
    <n v="92.474946642000006"/>
    <n v="20.98"/>
    <n v="-5.09"/>
    <n v="75.518969487999996"/>
    <n v="-8.15"/>
    <n v="1.484"/>
    <n v="0.20899999999999999"/>
    <n v="7.1"/>
    <n v="5.82"/>
    <n v="-4.95"/>
    <n v="5403.62"/>
    <n v="-1.25"/>
    <n v="109.68"/>
    <n v="109.87"/>
    <n v="133.27000000000001"/>
    <n v="1.22"/>
    <n v="19.3"/>
    <n v="-9.61"/>
    <s v="BALL_FLIGHT"/>
    <s v="NORMAL"/>
    <n v="5"/>
    <n v="94"/>
    <n v="99.17"/>
    <x v="1"/>
    <x v="0"/>
  </r>
  <r>
    <s v="D2E69A88-70F8-4B91-9B41-492266D77F342022-12-25"/>
    <x v="20"/>
    <n v="45"/>
    <s v="2022-12-25 11:09:25"/>
    <x v="1"/>
    <n v="95.763243002999999"/>
    <n v="0"/>
    <n v="7.91"/>
    <n v="75.675555028999995"/>
    <n v="-3.61"/>
    <n v="1.335"/>
    <n v="0.14000000000000001"/>
    <n v="9.5"/>
    <n v="-2.5499999999999998"/>
    <n v="10.18"/>
    <n v="6191.23"/>
    <n v="-1.99"/>
    <n v="0"/>
    <n v="0"/>
    <n v="0"/>
    <n v="1.27"/>
    <n v="0"/>
    <n v="0"/>
    <s v="MEASURED"/>
    <s v="NORMAL"/>
    <n v="5"/>
    <n v="94"/>
    <n v="99.17"/>
    <x v="0"/>
    <x v="0"/>
  </r>
  <r>
    <s v="D2E69A88-70F8-4B91-9B41-492266D77F342022-12-25"/>
    <x v="20"/>
    <n v="46"/>
    <s v="2022-12-25 11:10:08"/>
    <x v="1"/>
    <n v="94.778991031000004"/>
    <n v="22.92"/>
    <n v="1.56"/>
    <n v="80.574445526000005"/>
    <n v="-2.0099999999999998"/>
    <n v="1.4810000000000001"/>
    <n v="0.16200000000000001"/>
    <n v="9.1"/>
    <n v="2.35"/>
    <n v="2.2000000000000002"/>
    <n v="4826.42"/>
    <n v="-3.01"/>
    <n v="115.25"/>
    <n v="115.44"/>
    <n v="133.27000000000001"/>
    <n v="1.18"/>
    <n v="22.26"/>
    <n v="6.01"/>
    <s v="MEASURED"/>
    <s v="NORMAL"/>
    <n v="5"/>
    <n v="94"/>
    <n v="99.17"/>
    <x v="1"/>
    <x v="0"/>
  </r>
  <r>
    <s v="D2E69A88-70F8-4B91-9B41-492266D77F342022-12-25"/>
    <x v="20"/>
    <n v="47"/>
    <s v="2022-12-25 11:10:47"/>
    <x v="1"/>
    <n v="92.765748361000007"/>
    <n v="30.32"/>
    <n v="11.25"/>
    <n v="83.348246537999998"/>
    <n v="-8.92"/>
    <n v="1.458"/>
    <n v="0.158"/>
    <n v="9.1999999999999993"/>
    <n v="7.82"/>
    <n v="15.05"/>
    <n v="3474.81"/>
    <n v="-30"/>
    <n v="113.54"/>
    <n v="113.73"/>
    <n v="133.27000000000001"/>
    <n v="1.1100000000000001"/>
    <n v="26.23"/>
    <n v="45.18"/>
    <s v="MEASURED"/>
    <s v="NORMAL"/>
    <n v="5"/>
    <n v="94"/>
    <n v="99.17"/>
    <x v="0"/>
    <x v="0"/>
  </r>
  <r>
    <s v="D2E69A88-70F8-4B91-9B41-492266D77F342022-12-25"/>
    <x v="20"/>
    <n v="48"/>
    <s v="2022-12-25 11:11:27"/>
    <x v="1"/>
    <n v="92.430207916000001"/>
    <n v="11.8"/>
    <n v="11.33"/>
    <n v="79.030959479000003"/>
    <n v="-7.07"/>
    <n v="1.3169999999999999"/>
    <n v="0.19400000000000001"/>
    <n v="6.8"/>
    <n v="2.0499999999999998"/>
    <n v="14.87"/>
    <n v="5080.4799999999996"/>
    <n v="-28.88"/>
    <n v="94.56"/>
    <n v="94.79"/>
    <n v="133.27000000000001"/>
    <n v="1.17"/>
    <n v="7.81"/>
    <n v="33.83"/>
    <s v="BALL_FLIGHT"/>
    <s v="NORMAL"/>
    <n v="5"/>
    <n v="94"/>
    <n v="99.17"/>
    <x v="0"/>
    <x v="0"/>
  </r>
  <r>
    <s v="D2E69A88-70F8-4B91-9B41-492266D77F342022-12-25"/>
    <x v="20"/>
    <n v="49"/>
    <s v="2022-12-25 11:12:37"/>
    <x v="1"/>
    <n v="95.606657462000001"/>
    <n v="26.22"/>
    <n v="-2.61"/>
    <n v="78.695419033999997"/>
    <n v="-5.7"/>
    <n v="1.181"/>
    <n v="0.18"/>
    <n v="6.6"/>
    <n v="0.82"/>
    <n v="-2.2999999999999998"/>
    <n v="6081.78"/>
    <n v="2.1800000000000002"/>
    <n v="111.74"/>
    <n v="111.92"/>
    <n v="133.27000000000001"/>
    <n v="1.21"/>
    <n v="26.95"/>
    <n v="-7.8"/>
    <s v="BALL_FLIGHT"/>
    <s v="NORMAL"/>
    <n v="5"/>
    <n v="94"/>
    <n v="99.17"/>
    <x v="1"/>
    <x v="0"/>
  </r>
  <r>
    <s v="D2E69A88-70F8-4B91-9B41-492266D77F342022-12-25"/>
    <x v="20"/>
    <n v="50"/>
    <s v="2022-12-25 11:13:18"/>
    <x v="1"/>
    <n v="82.386363928999998"/>
    <n v="21.27"/>
    <n v="14.9"/>
    <n v="77.644058973"/>
    <n v="-5.33"/>
    <n v="1.327"/>
    <n v="0.16300000000000001"/>
    <n v="8.1"/>
    <n v="4.49"/>
    <n v="18.95"/>
    <n v="3312.84"/>
    <n v="-30"/>
    <n v="91.74"/>
    <n v="91.96"/>
    <n v="133.27000000000001"/>
    <n v="1.06"/>
    <n v="12.32"/>
    <n v="37.21"/>
    <s v="BALL_FLIGHT"/>
    <s v="NORMAL"/>
    <n v="5"/>
    <n v="94"/>
    <n v="99.17"/>
    <x v="0"/>
    <x v="0"/>
  </r>
  <r>
    <s v="D2E69A88-70F8-4B91-9B41-492266D77F342022-12-25"/>
    <x v="20"/>
    <n v="51"/>
    <s v="2022-12-25 11:13:54"/>
    <x v="1"/>
    <n v="101.624016109"/>
    <n v="7.66"/>
    <n v="6.68"/>
    <n v="85.495705385999997"/>
    <n v="-5.4"/>
    <n v="1.536"/>
    <n v="0.17699999999999999"/>
    <n v="8.6999999999999993"/>
    <n v="3.57"/>
    <n v="8.9499999999999993"/>
    <n v="5920.59"/>
    <n v="-30"/>
    <n v="100.47"/>
    <n v="100.71"/>
    <n v="133.27000000000001"/>
    <n v="1.19"/>
    <n v="6.3"/>
    <n v="29.64"/>
    <s v="MEASURED"/>
    <s v="NORMAL"/>
    <n v="5"/>
    <n v="94"/>
    <n v="99.17"/>
    <x v="1"/>
    <x v="0"/>
  </r>
  <r>
    <s v="D2E69A88-70F8-4B91-9B41-492266D77F342022-12-25"/>
    <x v="20"/>
    <n v="52"/>
    <s v="2022-12-25 11:14:42"/>
    <x v="1"/>
    <n v="85.518074748999993"/>
    <n v="21.78"/>
    <n v="-4.72"/>
    <n v="64.043486268999999"/>
    <n v="-4.6900000000000004"/>
    <n v="1.379"/>
    <n v="0.224"/>
    <n v="6.2"/>
    <n v="2.37"/>
    <n v="-5.03"/>
    <n v="4586.57"/>
    <n v="4.5199999999999996"/>
    <n v="99.72"/>
    <n v="101.34"/>
    <n v="133.27000000000001"/>
    <n v="1.34"/>
    <n v="16.27"/>
    <n v="-12.02"/>
    <s v="BALL_FLIGHT"/>
    <s v="NORMAL"/>
    <n v="5"/>
    <n v="94"/>
    <n v="99.17"/>
    <x v="1"/>
    <x v="0"/>
  </r>
  <r>
    <s v="D2E69A88-70F8-4B91-9B41-492266D77F342022-12-25"/>
    <x v="20"/>
    <n v="53"/>
    <s v="2022-12-25 11:15:12"/>
    <x v="1"/>
    <n v="88.180028945999993"/>
    <n v="25.55"/>
    <n v="1.68"/>
    <n v="75.451861398999995"/>
    <n v="-6.27"/>
    <n v="1.304"/>
    <n v="0.183"/>
    <n v="7.1"/>
    <n v="1.65"/>
    <n v="3"/>
    <n v="3346.75"/>
    <n v="-29.18"/>
    <n v="106.4"/>
    <n v="106.6"/>
    <n v="133.27000000000001"/>
    <n v="1.17"/>
    <n v="19.21"/>
    <n v="20.89"/>
    <s v="BALL_FLIGHT"/>
    <s v="NORMAL"/>
    <n v="5"/>
    <n v="94"/>
    <n v="99.17"/>
    <x v="1"/>
    <x v="0"/>
  </r>
  <r>
    <s v="D2E69A88-70F8-4B91-9B41-492266D77F342022-12-25"/>
    <x v="20"/>
    <n v="54"/>
    <s v="2022-12-25 11:16:22"/>
    <x v="1"/>
    <n v="69.479241478000006"/>
    <n v="20.22"/>
    <n v="26.24"/>
    <n v="77.621689610000004"/>
    <n v="-3.03"/>
    <n v="1.4239999999999999"/>
    <n v="0.16300000000000001"/>
    <n v="8.6999999999999993"/>
    <n v="-3.9"/>
    <n v="0"/>
    <n v="1013.16"/>
    <n v="-9.24"/>
    <n v="67.66"/>
    <n v="67.92"/>
    <n v="133.27000000000001"/>
    <n v="0.9"/>
    <n v="6.88"/>
    <n v="31.57"/>
    <s v="BALL_FLIGHT"/>
    <s v="NORMAL"/>
    <n v="5"/>
    <n v="94"/>
    <n v="99.17"/>
    <x v="0"/>
    <x v="0"/>
  </r>
  <r>
    <s v="D2E69A88-70F8-4B91-9B41-492266D77F342022-12-25"/>
    <x v="20"/>
    <n v="55"/>
    <s v="2022-12-25 11:17:06"/>
    <x v="7"/>
    <n v="79.187545020000002"/>
    <n v="31.24"/>
    <n v="-6.05"/>
    <n v="68.159449061000004"/>
    <n v="-4.07"/>
    <n v="1.222"/>
    <n v="0.21099999999999999"/>
    <n v="5.8"/>
    <n v="0.69"/>
    <n v="-6.74"/>
    <n v="2085.44"/>
    <n v="13.06"/>
    <n v="96.85"/>
    <n v="102.68"/>
    <n v="133.27000000000001"/>
    <n v="1.1599999999999999"/>
    <n v="20.079999999999998"/>
    <n v="-18.57"/>
    <s v="BALL_FLIGHT"/>
    <s v="NORMAL"/>
    <n v="5"/>
    <n v="94"/>
    <n v="99.17"/>
    <x v="0"/>
    <x v="0"/>
  </r>
  <r>
    <s v="D2E69A88-70F8-4B91-9B41-492266D77F342022-12-25"/>
    <x v="20"/>
    <n v="56"/>
    <s v="2022-12-25 11:17:33"/>
    <x v="7"/>
    <n v="86.144416913000001"/>
    <n v="32.43"/>
    <n v="-4.53"/>
    <n v="75.228167768999995"/>
    <n v="-3.05"/>
    <n v="1.41"/>
    <n v="0.21099999999999999"/>
    <n v="6.7"/>
    <n v="7.54"/>
    <n v="-5.04"/>
    <n v="4590.75"/>
    <n v="-3.81"/>
    <n v="100.64"/>
    <n v="103.74"/>
    <n v="133.27000000000001"/>
    <n v="1.1399999999999999"/>
    <n v="26.85"/>
    <n v="-6.87"/>
    <s v="BALL_FLIGHT"/>
    <s v="NORMAL"/>
    <n v="5"/>
    <n v="94"/>
    <n v="99.17"/>
    <x v="1"/>
    <x v="0"/>
  </r>
  <r>
    <s v="D2E69A88-70F8-4B91-9B41-492266D77F342022-12-25"/>
    <x v="20"/>
    <n v="57"/>
    <s v="2022-12-25 11:18:00"/>
    <x v="7"/>
    <n v="82.073192847000001"/>
    <n v="25.85"/>
    <n v="3.01"/>
    <n v="75.697924392000004"/>
    <n v="-2.85"/>
    <n v="1.5069999999999999"/>
    <n v="0.184"/>
    <n v="8.1999999999999993"/>
    <n v="-1.78"/>
    <n v="4.0999999999999996"/>
    <n v="5660.45"/>
    <n v="-29.23"/>
    <n v="90.66"/>
    <n v="90.84"/>
    <n v="133.27000000000001"/>
    <n v="1.08"/>
    <n v="17.43"/>
    <n v="21.94"/>
    <s v="BALL_FLIGHT"/>
    <s v="NORMAL"/>
    <n v="5"/>
    <n v="94"/>
    <n v="99.17"/>
    <x v="0"/>
    <x v="0"/>
  </r>
  <r>
    <s v="D2E69A88-70F8-4B91-9B41-492266D77F342022-12-25"/>
    <x v="20"/>
    <n v="58"/>
    <s v="2022-12-25 11:19:07"/>
    <x v="2"/>
    <n v="101.93718719100001"/>
    <n v="5.41"/>
    <n v="-21.2"/>
    <n v="83.907480613000004"/>
    <n v="-4.25"/>
    <n v="1.2649999999999999"/>
    <n v="0.16600000000000001"/>
    <n v="7.6"/>
    <n v="-0.38"/>
    <n v="-25.17"/>
    <n v="3725.45"/>
    <n v="30"/>
    <n v="81.64"/>
    <n v="94.63"/>
    <n v="133.27000000000001"/>
    <n v="1.21"/>
    <n v="2.86"/>
    <n v="-45.92"/>
    <s v="RATIO"/>
    <s v="NORMAL"/>
    <n v="5"/>
    <n v="94"/>
    <n v="99.17"/>
    <x v="0"/>
    <x v="0"/>
  </r>
  <r>
    <s v="D2E69A88-70F8-4B91-9B41-492266D77F342022-12-25"/>
    <x v="20"/>
    <n v="59"/>
    <s v="2022-12-25 11:19:43"/>
    <x v="2"/>
    <n v="105.986041894"/>
    <n v="7.45"/>
    <n v="-20.309999999999999"/>
    <n v="85.450966660000006"/>
    <n v="-6.8"/>
    <n v="1.369"/>
    <n v="0.16400000000000001"/>
    <n v="8.3000000000000007"/>
    <n v="0.5"/>
    <n v="-23.69"/>
    <n v="4508.6400000000003"/>
    <n v="0.23"/>
    <n v="116.06"/>
    <n v="122.9"/>
    <n v="133.27000000000001"/>
    <n v="1.24"/>
    <n v="8.0500000000000007"/>
    <n v="-43.72"/>
    <s v="MEASURED"/>
    <s v="NORMAL"/>
    <n v="5"/>
    <n v="94"/>
    <n v="99.17"/>
    <x v="0"/>
    <x v="0"/>
  </r>
  <r>
    <s v="D2E69A88-70F8-4B91-9B41-492266D77F342022-12-25"/>
    <x v="20"/>
    <n v="60"/>
    <s v="2022-12-25 11:20:21"/>
    <x v="2"/>
    <n v="103.12276343000001"/>
    <n v="11.98"/>
    <n v="-4.3"/>
    <n v="90.126163527000003"/>
    <n v="3.3"/>
    <n v="1.3879999999999999"/>
    <n v="0.123"/>
    <n v="0"/>
    <n v="0.85"/>
    <n v="-5.73"/>
    <n v="2765.16"/>
    <n v="-30"/>
    <n v="115.16"/>
    <n v="115.44"/>
    <n v="133.27000000000001"/>
    <n v="1.1399999999999999"/>
    <n v="9.02"/>
    <n v="7.04"/>
    <s v="BALL_FLIGHT"/>
    <s v="NORMAL"/>
    <n v="5"/>
    <n v="94"/>
    <n v="99.17"/>
    <x v="0"/>
    <x v="0"/>
  </r>
  <r>
    <s v="D2E69A88-70F8-4B91-9B41-492266D77F342022-12-25"/>
    <x v="20"/>
    <n v="61"/>
    <s v="2022-12-25 11:20:48"/>
    <x v="2"/>
    <n v="106.52290660600001"/>
    <n v="12.99"/>
    <n v="-4.29"/>
    <n v="86.524696083999999"/>
    <n v="-0.97"/>
    <n v="1.399"/>
    <n v="0.152"/>
    <n v="9.1999999999999993"/>
    <n v="6.46"/>
    <n v="-5.07"/>
    <n v="2288.23"/>
    <n v="-12.5"/>
    <n v="129.71"/>
    <n v="143.4"/>
    <n v="133.27000000000001"/>
    <n v="1.23"/>
    <n v="11.5"/>
    <n v="-1.79"/>
    <s v="BALL_FLIGHT"/>
    <s v="NORMAL"/>
    <n v="5"/>
    <n v="94"/>
    <n v="99.17"/>
    <x v="1"/>
    <x v="0"/>
  </r>
  <r>
    <s v="D2E69A88-70F8-4B91-9B41-492266D77F342022-12-25"/>
    <x v="20"/>
    <n v="62"/>
    <s v="2022-12-25 11:21:18"/>
    <x v="2"/>
    <n v="121.443271727"/>
    <n v="13.29"/>
    <n v="-5.85"/>
    <n v="89.365605185000007"/>
    <n v="-2.44"/>
    <n v="1.2989999999999999"/>
    <n v="0.158"/>
    <n v="8.1999999999999993"/>
    <n v="-0.84"/>
    <n v="-6.75"/>
    <n v="5428.67"/>
    <n v="-17.29"/>
    <n v="151.88999999999999"/>
    <n v="151.88999999999999"/>
    <n v="133.27000000000001"/>
    <n v="1.36"/>
    <n v="22.63"/>
    <n v="6.62"/>
    <s v="BALL_FLIGHT"/>
    <s v="NORMAL"/>
    <n v="5"/>
    <n v="94"/>
    <n v="99.17"/>
    <x v="1"/>
    <x v="0"/>
  </r>
  <r>
    <s v="D2E69A88-70F8-4B91-9B41-492266D77F342022-12-25"/>
    <x v="20"/>
    <n v="63"/>
    <s v="2022-12-25 11:21:54"/>
    <x v="2"/>
    <n v="113.25608486900001"/>
    <n v="12.71"/>
    <n v="-4.47"/>
    <n v="90.595920149999998"/>
    <n v="1.06"/>
    <n v="1.377"/>
    <n v="0.14000000000000001"/>
    <n v="9.8000000000000007"/>
    <n v="-1.76"/>
    <n v="-5.6"/>
    <n v="2841.77"/>
    <n v="-28.29"/>
    <n v="139.29"/>
    <n v="139.55000000000001"/>
    <n v="133.27000000000001"/>
    <n v="1.25"/>
    <n v="13.02"/>
    <n v="10.47"/>
    <s v="MEASURED"/>
    <s v="NORMAL"/>
    <n v="5"/>
    <n v="94"/>
    <n v="99.17"/>
    <x v="0"/>
    <x v="0"/>
  </r>
  <r>
    <s v="D2E69A88-70F8-4B91-9B41-492266D77F342022-12-25"/>
    <x v="20"/>
    <n v="64"/>
    <s v="2022-12-25 11:22:25"/>
    <x v="2"/>
    <n v="122.71832541800001"/>
    <n v="13.62"/>
    <n v="-6.13"/>
    <n v="90.081424800999997"/>
    <n v="-4.3099999999999996"/>
    <n v="1.3109999999999999"/>
    <n v="0.14799999999999999"/>
    <n v="8.9"/>
    <n v="4.4000000000000004"/>
    <n v="-6.8"/>
    <n v="5170.08"/>
    <n v="-9.83"/>
    <n v="156.66"/>
    <n v="156.86000000000001"/>
    <n v="133.27000000000001"/>
    <n v="1.36"/>
    <n v="24.36"/>
    <n v="-4.3099999999999996"/>
    <s v="MEASURED"/>
    <s v="NORMAL"/>
    <n v="5"/>
    <n v="94"/>
    <n v="99.17"/>
    <x v="1"/>
    <x v="0"/>
  </r>
  <r>
    <s v="D2E69A88-70F8-4B91-9B41-492266D77F342022-12-25"/>
    <x v="20"/>
    <n v="65"/>
    <s v="2022-12-25 11:23:00"/>
    <x v="2"/>
    <n v="131.95687233699999"/>
    <n v="13.36"/>
    <n v="-1.37"/>
    <n v="93.101288805999999"/>
    <n v="-2.77"/>
    <n v="1.337"/>
    <n v="0.14799999999999999"/>
    <n v="9"/>
    <n v="-2.08"/>
    <n v="-1.25"/>
    <n v="5418.27"/>
    <n v="-3.11"/>
    <n v="170.01"/>
    <n v="170.21"/>
    <n v="133.27000000000001"/>
    <n v="1.42"/>
    <n v="29.44"/>
    <n v="0.74"/>
    <s v="MEASURED"/>
    <s v="NORMAL"/>
    <n v="5"/>
    <n v="94"/>
    <n v="99.17"/>
    <x v="1"/>
    <x v="0"/>
  </r>
  <r>
    <s v="D2E69A88-70F8-4B91-9B41-492266D77F342022-12-25"/>
    <x v="20"/>
    <n v="66"/>
    <s v="2022-12-25 11:23:38"/>
    <x v="2"/>
    <n v="124.86578426600001"/>
    <n v="14.23"/>
    <n v="-1.01"/>
    <n v="93.682892244000001"/>
    <n v="-1.8"/>
    <n v="1.3340000000000001"/>
    <n v="0.14099999999999999"/>
    <n v="9.5"/>
    <n v="-0.87"/>
    <n v="-0.95"/>
    <n v="3146.3"/>
    <n v="0.5"/>
    <n v="172.69"/>
    <n v="172.93"/>
    <n v="133.27000000000001"/>
    <n v="1.33"/>
    <n v="23.01"/>
    <n v="-3.88"/>
    <s v="MEASURED"/>
    <s v="NORMAL"/>
    <n v="5"/>
    <n v="94"/>
    <n v="99.17"/>
    <x v="1"/>
    <x v="0"/>
  </r>
  <r>
    <s v="D2E69A88-70F8-4B91-9B41-492266D77F342022-12-25"/>
    <x v="20"/>
    <n v="67"/>
    <s v="2022-12-25 11:24:10"/>
    <x v="2"/>
    <n v="130.50286374199999"/>
    <n v="13.83"/>
    <n v="-2.68"/>
    <n v="89.880100533999993"/>
    <n v="-3.79"/>
    <n v="1.391"/>
    <n v="0.158"/>
    <n v="8.8000000000000007"/>
    <n v="0.11"/>
    <n v="-2.68"/>
    <n v="4233.0200000000004"/>
    <n v="-10.55"/>
    <n v="174.64"/>
    <n v="174.86"/>
    <n v="133.27000000000001"/>
    <n v="1.45"/>
    <n v="27.13"/>
    <n v="7.46"/>
    <s v="MEASURED"/>
    <s v="NORMAL"/>
    <n v="5"/>
    <n v="94"/>
    <n v="99.17"/>
    <x v="1"/>
    <x v="0"/>
  </r>
  <r>
    <s v="600818BE-3A18-4F19-9814-6EBF2E50F1002022-12-10"/>
    <x v="21"/>
    <n v="1"/>
    <s v="2022-12-10 13:30:30"/>
    <x v="6"/>
    <n v="107.395311763"/>
    <n v="17.47"/>
    <n v="5.71"/>
    <n v="79.657301642999997"/>
    <n v="-0.72"/>
    <n v="1.625"/>
    <n v="0.17599999999999999"/>
    <n v="9.1999999999999993"/>
    <n v="-2.0699999999999998"/>
    <n v="7.06"/>
    <n v="5719.9"/>
    <n v="-4.07"/>
    <n v="131.04"/>
    <n v="138.41999999999999"/>
    <n v="219.75"/>
    <n v="1.35"/>
    <n v="22.83"/>
    <n v="20.03"/>
    <s v="MEASURED"/>
    <s v="NORMAL"/>
    <n v="1.1100000000000001"/>
    <n v="84"/>
    <n v="97.77"/>
    <x v="1"/>
    <x v="0"/>
  </r>
  <r>
    <s v="600818BE-3A18-4F19-9814-6EBF2E50F1002022-12-10"/>
    <x v="21"/>
    <n v="2"/>
    <s v="2022-12-10 13:31:13"/>
    <x v="6"/>
    <n v="95.360594469000006"/>
    <n v="21.41"/>
    <n v="12.05"/>
    <n v="83.035075456000001"/>
    <n v="-4.34"/>
    <n v="1.3640000000000001"/>
    <n v="0.17499999999999999"/>
    <n v="7.8"/>
    <n v="0.5"/>
    <n v="15.33"/>
    <n v="6010.78"/>
    <n v="-22.7"/>
    <n v="109.63"/>
    <n v="116.73"/>
    <n v="219.75"/>
    <n v="1.1499999999999999"/>
    <n v="19.77"/>
    <n v="46.67"/>
    <s v="MEASURED"/>
    <s v="NORMAL"/>
    <n v="1.1100000000000001"/>
    <n v="84"/>
    <n v="97.77"/>
    <x v="0"/>
    <x v="0"/>
  </r>
  <r>
    <s v="600818BE-3A18-4F19-9814-6EBF2E50F1002022-12-10"/>
    <x v="21"/>
    <n v="3"/>
    <s v="2022-12-10 13:31:42"/>
    <x v="6"/>
    <n v="115.31406626499999"/>
    <n v="11.97"/>
    <n v="1.78"/>
    <n v="85.808876467999994"/>
    <n v="-4.5199999999999996"/>
    <n v="1.605"/>
    <n v="0.16"/>
    <n v="10"/>
    <n v="0.85"/>
    <n v="2.85"/>
    <n v="6603.22"/>
    <n v="-4.03"/>
    <n v="138.33000000000001"/>
    <n v="145.75"/>
    <n v="219.75"/>
    <n v="1.34"/>
    <n v="19.899999999999999"/>
    <n v="10.45"/>
    <s v="MEASURED"/>
    <s v="NORMAL"/>
    <n v="1.1100000000000001"/>
    <n v="84"/>
    <n v="97.77"/>
    <x v="1"/>
    <x v="0"/>
  </r>
  <r>
    <s v="600818BE-3A18-4F19-9814-6EBF2E50F1002022-12-10"/>
    <x v="21"/>
    <n v="4"/>
    <s v="2022-12-10 13:32:12"/>
    <x v="6"/>
    <n v="109.11775271400001"/>
    <n v="17.82"/>
    <n v="7.17"/>
    <n v="0"/>
    <n v="0"/>
    <n v="0.999"/>
    <n v="0.871"/>
    <n v="1.1000000000000001"/>
    <n v="0"/>
    <n v="0"/>
    <n v="5440.44"/>
    <n v="-15.31"/>
    <n v="133.43"/>
    <n v="141.68"/>
    <n v="219.75"/>
    <n v="0"/>
    <n v="23.01"/>
    <n v="38.020000000000003"/>
    <s v="MEASURED"/>
    <s v="NORMAL"/>
    <n v="1.1100000000000001"/>
    <n v="84"/>
    <n v="97.77"/>
    <x v="1"/>
    <x v="1"/>
  </r>
  <r>
    <s v="600818BE-3A18-4F19-9814-6EBF2E50F1002022-12-10"/>
    <x v="21"/>
    <n v="5"/>
    <s v="2022-12-10 13:32:45"/>
    <x v="6"/>
    <n v="88.291875761"/>
    <n v="19.86"/>
    <n v="18.73"/>
    <n v="80.484968073999994"/>
    <n v="2.02"/>
    <n v="1.71"/>
    <n v="0.159"/>
    <n v="0"/>
    <n v="1.28"/>
    <n v="22.49"/>
    <n v="6488.22"/>
    <n v="22.34"/>
    <n v="97.68"/>
    <n v="104.65"/>
    <n v="219.75"/>
    <n v="1.1000000000000001"/>
    <n v="16"/>
    <n v="18.61"/>
    <s v="BALL_FLIGHT"/>
    <s v="NORMAL"/>
    <n v="1.1100000000000001"/>
    <n v="84"/>
    <n v="97.77"/>
    <x v="0"/>
    <x v="0"/>
  </r>
  <r>
    <s v="600818BE-3A18-4F19-9814-6EBF2E50F1002022-12-10"/>
    <x v="21"/>
    <n v="6"/>
    <s v="2022-12-10 13:33:21"/>
    <x v="6"/>
    <n v="108.558518639"/>
    <n v="16.350000000000001"/>
    <n v="10.68"/>
    <n v="85.003579400000007"/>
    <n v="-0.09"/>
    <n v="1.819"/>
    <n v="0.14599999999999999"/>
    <n v="0"/>
    <n v="-0.85"/>
    <n v="13.02"/>
    <n v="3940.01"/>
    <n v="-6.34"/>
    <n v="138.49"/>
    <n v="149.77000000000001"/>
    <n v="219.75"/>
    <n v="1.28"/>
    <n v="19.93"/>
    <n v="36.85"/>
    <s v="MEASURED"/>
    <s v="NORMAL"/>
    <n v="1.1100000000000001"/>
    <n v="84"/>
    <n v="97.77"/>
    <x v="1"/>
    <x v="0"/>
  </r>
  <r>
    <s v="600818BE-3A18-4F19-9814-6EBF2E50F1002022-12-10"/>
    <x v="21"/>
    <n v="7"/>
    <s v="2022-12-10 13:33:55"/>
    <x v="6"/>
    <n v="107.14924877"/>
    <n v="16.03"/>
    <n v="6.54"/>
    <n v="0"/>
    <n v="0"/>
    <n v="1.0369999999999999"/>
    <n v="0.88100000000000001"/>
    <n v="1.2"/>
    <n v="0"/>
    <n v="0"/>
    <n v="5122.4799999999996"/>
    <n v="-3.82"/>
    <n v="131.97"/>
    <n v="140.94999999999999"/>
    <n v="219.75"/>
    <n v="0"/>
    <n v="20.309999999999999"/>
    <n v="21.8"/>
    <s v="MEASURED"/>
    <s v="NORMAL"/>
    <n v="1.1100000000000001"/>
    <n v="84"/>
    <n v="97.77"/>
    <x v="1"/>
    <x v="1"/>
  </r>
  <r>
    <s v="600818BE-3A18-4F19-9814-6EBF2E50F1002022-12-10"/>
    <x v="21"/>
    <n v="8"/>
    <s v="2022-12-10 13:34:36"/>
    <x v="6"/>
    <n v="110.169112775"/>
    <n v="21.1"/>
    <n v="2.65"/>
    <n v="0"/>
    <n v="0"/>
    <n v="1.0329999999999999"/>
    <n v="0.88300000000000001"/>
    <n v="1.2"/>
    <n v="0"/>
    <n v="0"/>
    <n v="2390.0100000000002"/>
    <n v="-4.8099999999999996"/>
    <n v="153.43"/>
    <n v="167"/>
    <n v="219.75"/>
    <n v="0"/>
    <n v="25.08"/>
    <n v="13.47"/>
    <s v="MEASURED"/>
    <s v="NORMAL"/>
    <n v="1.1100000000000001"/>
    <n v="84"/>
    <n v="97.77"/>
    <x v="1"/>
    <x v="1"/>
  </r>
  <r>
    <s v="600818BE-3A18-4F19-9814-6EBF2E50F1002022-12-10"/>
    <x v="21"/>
    <n v="9"/>
    <s v="2022-12-10 13:36:36"/>
    <x v="6"/>
    <n v="114.21796747800001"/>
    <n v="14.23"/>
    <n v="3.02"/>
    <n v="0"/>
    <n v="0"/>
    <n v="1.016"/>
    <n v="0.85799999999999998"/>
    <n v="1.2"/>
    <n v="0"/>
    <n v="0"/>
    <n v="4778.43"/>
    <n v="7.91"/>
    <n v="143.55000000000001"/>
    <n v="153.66"/>
    <n v="219.75"/>
    <n v="0"/>
    <n v="20.73"/>
    <n v="-1.77"/>
    <s v="MEASURED"/>
    <s v="NORMAL"/>
    <n v="1.1100000000000001"/>
    <n v="84"/>
    <n v="97.77"/>
    <x v="1"/>
    <x v="1"/>
  </r>
  <r>
    <s v="600818BE-3A18-4F19-9814-6EBF2E50F1002022-12-10"/>
    <x v="21"/>
    <n v="10"/>
    <s v="2022-12-10 13:38:51"/>
    <x v="2"/>
    <n v="117.125984668"/>
    <n v="15.95"/>
    <n v="-2.5099999999999998"/>
    <n v="85.562813474999999"/>
    <n v="-5.01"/>
    <n v="1.7749999999999999"/>
    <n v="0.16400000000000001"/>
    <n v="0"/>
    <n v="-2.36"/>
    <n v="-2.29"/>
    <n v="3226.69"/>
    <n v="-1.1399999999999999"/>
    <n v="163.79"/>
    <n v="171.93"/>
    <n v="219.75"/>
    <n v="1.37"/>
    <n v="22.47"/>
    <n v="-6.47"/>
    <s v="BALL_FLIGHT"/>
    <s v="NORMAL"/>
    <n v="1.1100000000000001"/>
    <n v="84"/>
    <n v="97.77"/>
    <x v="1"/>
    <x v="0"/>
  </r>
  <r>
    <s v="600818BE-3A18-4F19-9814-6EBF2E50F1002022-12-10"/>
    <x v="21"/>
    <n v="11"/>
    <s v="2022-12-10 13:46:30"/>
    <x v="3"/>
    <n v="112.898175061"/>
    <n v="19.2"/>
    <n v="4.87"/>
    <n v="90.640658876000003"/>
    <n v="-4.04"/>
    <n v="1.8660000000000001"/>
    <n v="0.13500000000000001"/>
    <n v="0"/>
    <n v="-2.04"/>
    <n v="6.55"/>
    <n v="4757.84"/>
    <n v="-5.83"/>
    <n v="143.74"/>
    <n v="152.02000000000001"/>
    <n v="219.75"/>
    <n v="1.25"/>
    <n v="27.32"/>
    <n v="22.07"/>
    <s v="MEASURED"/>
    <s v="NORMAL"/>
    <n v="1.1100000000000001"/>
    <n v="84"/>
    <n v="97.77"/>
    <x v="0"/>
    <x v="0"/>
  </r>
  <r>
    <s v="600818BE-3A18-4F19-9814-6EBF2E50F1002022-12-10"/>
    <x v="21"/>
    <n v="12"/>
    <s v="2022-12-10 13:48:29"/>
    <x v="3"/>
    <n v="124.574982547"/>
    <n v="16.72"/>
    <n v="5.17"/>
    <n v="91.557802758999998"/>
    <n v="-3.45"/>
    <n v="1.577"/>
    <n v="0.15"/>
    <n v="0"/>
    <n v="-2.98"/>
    <n v="6.82"/>
    <n v="3942.22"/>
    <n v="-10.57"/>
    <n v="171.63"/>
    <n v="177.54"/>
    <n v="219.75"/>
    <n v="1.36"/>
    <n v="28.38"/>
    <n v="33.94"/>
    <s v="MEASURED"/>
    <s v="NORMAL"/>
    <n v="1.1100000000000001"/>
    <n v="84"/>
    <n v="97.77"/>
    <x v="1"/>
    <x v="0"/>
  </r>
  <r>
    <s v="600818BE-3A18-4F19-9814-6EBF2E50F1002022-12-10"/>
    <x v="21"/>
    <n v="13"/>
    <s v="2022-12-10 13:50:27"/>
    <x v="3"/>
    <n v="108.603257365"/>
    <n v="23.83"/>
    <n v="-12.43"/>
    <n v="96.054044722"/>
    <n v="-6.39"/>
    <n v="1.446"/>
    <n v="0.17699999999999999"/>
    <n v="8.1999999999999993"/>
    <n v="4.7300000000000004"/>
    <n v="-14.16"/>
    <n v="5214.67"/>
    <n v="10.76"/>
    <n v="133.49"/>
    <n v="140.22999999999999"/>
    <n v="219.75"/>
    <n v="1.1299999999999999"/>
    <n v="30.84"/>
    <n v="-47.29"/>
    <s v="MEASURED"/>
    <s v="NORMAL"/>
    <n v="1.1100000000000001"/>
    <n v="84"/>
    <n v="97.77"/>
    <x v="0"/>
    <x v="0"/>
  </r>
  <r>
    <s v="600818BE-3A18-4F19-9814-6EBF2E50F1002022-12-10"/>
    <x v="21"/>
    <n v="14"/>
    <s v="2022-12-10 13:51:17"/>
    <x v="3"/>
    <n v="114.35218365599999"/>
    <n v="19.29"/>
    <n v="-1.64"/>
    <n v="89.007695377000005"/>
    <n v="-2.15"/>
    <n v="1.51"/>
    <n v="0.151"/>
    <n v="10"/>
    <n v="-3.74"/>
    <n v="-1.67"/>
    <n v="6960.43"/>
    <n v="-23.1"/>
    <n v="136.86000000000001"/>
    <n v="140.12"/>
    <n v="219.75"/>
    <n v="1.28"/>
    <n v="27.97"/>
    <n v="27.13"/>
    <s v="MEASURED"/>
    <s v="NORMAL"/>
    <n v="1.1100000000000001"/>
    <n v="84"/>
    <n v="97.77"/>
    <x v="0"/>
    <x v="0"/>
  </r>
  <r>
    <s v="600818BE-3A18-4F19-9814-6EBF2E50F1002022-12-10"/>
    <x v="21"/>
    <n v="15"/>
    <s v="2022-12-10 13:51:50"/>
    <x v="3"/>
    <n v="128.10934190099999"/>
    <n v="7.68"/>
    <n v="-9.16"/>
    <n v="0"/>
    <n v="0"/>
    <n v="1.0189999999999999"/>
    <n v="0.86099999999999999"/>
    <n v="1.2"/>
    <n v="0"/>
    <n v="0"/>
    <n v="1745.28"/>
    <n v="-6.05"/>
    <n v="146.85"/>
    <n v="192.76"/>
    <n v="219.75"/>
    <n v="0"/>
    <n v="7.78"/>
    <n v="-25.52"/>
    <s v="MEASURED"/>
    <s v="NORMAL"/>
    <n v="1.1100000000000001"/>
    <n v="84"/>
    <n v="97.77"/>
    <x v="1"/>
    <x v="1"/>
  </r>
  <r>
    <s v="600818BE-3A18-4F19-9814-6EBF2E50F1002022-12-10"/>
    <x v="21"/>
    <n v="16"/>
    <s v="2022-12-10 13:52:28"/>
    <x v="3"/>
    <n v="114.821940279"/>
    <n v="14.04"/>
    <n v="0.05"/>
    <n v="86.614173535999996"/>
    <n v="-2.94"/>
    <n v="1.7110000000000001"/>
    <n v="0.16800000000000001"/>
    <n v="0"/>
    <n v="-2.4700000000000002"/>
    <n v="0.51"/>
    <n v="4582.9799999999996"/>
    <n v="-26.76"/>
    <n v="139.97"/>
    <n v="151.31"/>
    <n v="219.75"/>
    <n v="1.33"/>
    <n v="18.12"/>
    <n v="32.42"/>
    <s v="MEASURED"/>
    <s v="NORMAL"/>
    <n v="1.1100000000000001"/>
    <n v="84"/>
    <n v="97.77"/>
    <x v="0"/>
    <x v="0"/>
  </r>
  <r>
    <s v="600818BE-3A18-4F19-9814-6EBF2E50F1002022-12-10"/>
    <x v="21"/>
    <n v="17"/>
    <s v="2022-12-10 13:53:46"/>
    <x v="3"/>
    <n v="125.04473917"/>
    <n v="7.98"/>
    <n v="-9.8800000000000008"/>
    <n v="90.931460595000004"/>
    <n v="-3.27"/>
    <n v="1.637"/>
    <n v="0.17799999999999999"/>
    <n v="9.1999999999999993"/>
    <n v="0.22"/>
    <n v="-11.54"/>
    <n v="2989.1"/>
    <n v="-1.73"/>
    <n v="156.5"/>
    <n v="176.06"/>
    <n v="219.75"/>
    <n v="1.38"/>
    <n v="11.84"/>
    <n v="-28.96"/>
    <s v="MEASURED"/>
    <s v="NORMAL"/>
    <n v="1.1100000000000001"/>
    <n v="84"/>
    <n v="97.77"/>
    <x v="1"/>
    <x v="0"/>
  </r>
  <r>
    <s v="66175E65-7093-4FE9-98E9-41E6E16D52532022-12-03"/>
    <x v="22"/>
    <n v="1"/>
    <s v="2022-12-03 13:35:50"/>
    <x v="12"/>
    <n v="49.570508408000002"/>
    <n v="37.950000000000003"/>
    <n v="0"/>
    <n v="49.234967963000003"/>
    <n v="-7.05"/>
    <n v="7.4999999999999997E-2"/>
    <n v="7.4999999999999997E-2"/>
    <n v="1"/>
    <n v="0"/>
    <n v="1.07"/>
    <n v="1486.02"/>
    <n v="2.63"/>
    <n v="44.4"/>
    <n v="54.3"/>
    <n v="41.67"/>
    <n v="1.01"/>
    <n v="10.039999999999999"/>
    <n v="-2.44"/>
    <s v="BALL_FLIGHT"/>
    <s v="NORMAL"/>
    <n v="0.56000000000000005"/>
    <n v="95"/>
    <n v="99.15"/>
    <x v="1"/>
    <x v="0"/>
  </r>
  <r>
    <s v="66175E65-7093-4FE9-98E9-41E6E16D52532022-12-03"/>
    <x v="22"/>
    <n v="2"/>
    <s v="2022-12-03 13:36:18"/>
    <x v="12"/>
    <n v="53.171975850999999"/>
    <n v="39.03"/>
    <n v="-2.79"/>
    <n v="52.299570694000003"/>
    <n v="-0.27"/>
    <n v="0.06"/>
    <n v="6.0999999999999999E-2"/>
    <n v="1"/>
    <n v="-0.96"/>
    <n v="-3.36"/>
    <n v="2014.89"/>
    <n v="-30"/>
    <n v="48.71"/>
    <n v="56.72"/>
    <n v="41.67"/>
    <n v="1.02"/>
    <n v="11.97"/>
    <n v="-0.87"/>
    <s v="BALL_FLIGHT"/>
    <s v="NORMAL"/>
    <n v="0.56000000000000005"/>
    <n v="95"/>
    <n v="99.15"/>
    <x v="1"/>
    <x v="0"/>
  </r>
  <r>
    <s v="66175E65-7093-4FE9-98E9-41E6E16D52532022-12-03"/>
    <x v="22"/>
    <n v="3"/>
    <s v="2022-12-03 13:36:47"/>
    <x v="12"/>
    <n v="48.832319429000002"/>
    <n v="36.83"/>
    <n v="-0.3"/>
    <n v="52.925912857999997"/>
    <n v="-2.91"/>
    <n v="6.9000000000000006E-2"/>
    <n v="6.9000000000000006E-2"/>
    <n v="1"/>
    <n v="0"/>
    <n v="0.08"/>
    <n v="3919.47"/>
    <n v="-14.78"/>
    <n v="41.19"/>
    <n v="45.56"/>
    <n v="41.67"/>
    <n v="0.92"/>
    <n v="9.57"/>
    <n v="1.33"/>
    <s v="BALL_FLIGHT"/>
    <s v="NORMAL"/>
    <n v="0.56000000000000005"/>
    <n v="95"/>
    <n v="99.15"/>
    <x v="1"/>
    <x v="0"/>
  </r>
  <r>
    <s v="66175E65-7093-4FE9-98E9-41E6E16D52532022-12-03"/>
    <x v="22"/>
    <n v="4"/>
    <s v="2022-12-03 13:37:14"/>
    <x v="12"/>
    <n v="53.46277757"/>
    <n v="41.34"/>
    <n v="-1.77"/>
    <n v="55.901038137"/>
    <n v="-1.57"/>
    <n v="5.7000000000000002E-2"/>
    <n v="5.7000000000000002E-2"/>
    <n v="1"/>
    <n v="5.03"/>
    <n v="-1.91"/>
    <n v="1154.7"/>
    <n v="-30"/>
    <n v="50.49"/>
    <n v="62.13"/>
    <n v="41.67"/>
    <n v="0.96"/>
    <n v="12.98"/>
    <n v="-1.02"/>
    <s v="BALL_FLIGHT"/>
    <s v="NORMAL"/>
    <n v="0.56000000000000005"/>
    <n v="95"/>
    <n v="99.15"/>
    <x v="1"/>
    <x v="0"/>
  </r>
  <r>
    <s v="66175E65-7093-4FE9-98E9-41E6E16D52532022-12-03"/>
    <x v="22"/>
    <n v="5"/>
    <s v="2022-12-03 13:37:42"/>
    <x v="12"/>
    <n v="39.727988688000003"/>
    <n v="31.35"/>
    <n v="9.81"/>
    <n v="49.794202038000002"/>
    <n v="-12.74"/>
    <n v="7.6999999999999999E-2"/>
    <n v="7.6999999999999999E-2"/>
    <n v="1"/>
    <n v="5.73"/>
    <n v="13.88"/>
    <n v="2252.8000000000002"/>
    <n v="-16.64"/>
    <n v="27.89"/>
    <n v="32.869999999999997"/>
    <n v="41.67"/>
    <n v="0.8"/>
    <n v="4.72"/>
    <n v="6.21"/>
    <s v="BALL_FLIGHT"/>
    <s v="NORMAL"/>
    <n v="0.56000000000000005"/>
    <n v="95"/>
    <n v="99.15"/>
    <x v="1"/>
    <x v="0"/>
  </r>
  <r>
    <s v="66175E65-7093-4FE9-98E9-41E6E16D52532022-12-03"/>
    <x v="22"/>
    <n v="6"/>
    <s v="2022-12-03 13:38:04"/>
    <x v="12"/>
    <n v="46.751968669999997"/>
    <n v="47.87"/>
    <n v="0.37"/>
    <n v="54.357552089999999"/>
    <n v="-1.79"/>
    <n v="1.468"/>
    <n v="0.248"/>
    <n v="5.9"/>
    <n v="-3.79"/>
    <n v="0.73"/>
    <n v="1154.7"/>
    <n v="-30"/>
    <n v="38.5"/>
    <n v="44.57"/>
    <n v="41.67"/>
    <n v="0.86"/>
    <n v="12.23"/>
    <n v="2.2200000000000002"/>
    <s v="BALL_FLIGHT"/>
    <s v="NORMAL"/>
    <n v="0.56000000000000005"/>
    <n v="95"/>
    <n v="99.15"/>
    <x v="1"/>
    <x v="0"/>
  </r>
  <r>
    <s v="66175E65-7093-4FE9-98E9-41E6E16D52532022-12-03"/>
    <x v="22"/>
    <n v="7"/>
    <s v="2022-12-03 13:38:25"/>
    <x v="12"/>
    <n v="47.221725292999999"/>
    <n v="49.29"/>
    <n v="0.86"/>
    <n v="52.545633686999999"/>
    <n v="-7.93"/>
    <n v="6.0999999999999999E-2"/>
    <n v="6.0999999999999999E-2"/>
    <n v="1"/>
    <n v="3.19"/>
    <n v="2.2599999999999998"/>
    <n v="1154.7"/>
    <n v="-30"/>
    <n v="38.51"/>
    <n v="44.45"/>
    <n v="41.67"/>
    <n v="0.9"/>
    <n v="12.96"/>
    <n v="2.66"/>
    <s v="BALL_FLIGHT"/>
    <s v="NORMAL"/>
    <n v="0.56000000000000005"/>
    <n v="95"/>
    <n v="99.15"/>
    <x v="1"/>
    <x v="0"/>
  </r>
  <r>
    <s v="66175E65-7093-4FE9-98E9-41E6E16D52532022-12-03"/>
    <x v="22"/>
    <n v="8"/>
    <s v="2022-12-03 13:38:47"/>
    <x v="12"/>
    <n v="62.477630859000001"/>
    <n v="37.229999999999997"/>
    <n v="-8.68"/>
    <n v="62.298675955"/>
    <n v="-3.83"/>
    <n v="6.9000000000000006E-2"/>
    <n v="6.9000000000000006E-2"/>
    <n v="1"/>
    <n v="4"/>
    <n v="-9.99"/>
    <n v="6348.24"/>
    <n v="-4.1900000000000004"/>
    <n v="58.89"/>
    <n v="60.48"/>
    <n v="41.67"/>
    <n v="1"/>
    <n v="16.53"/>
    <n v="-8.48"/>
    <s v="BALL_FLIGHT"/>
    <s v="NORMAL"/>
    <n v="0.56000000000000005"/>
    <n v="95"/>
    <n v="99.15"/>
    <x v="1"/>
    <x v="0"/>
  </r>
  <r>
    <s v="66175E65-7093-4FE9-98E9-41E6E16D52532022-12-03"/>
    <x v="22"/>
    <n v="9"/>
    <s v="2022-12-03 13:39:32"/>
    <x v="12"/>
    <n v="52.075877063999997"/>
    <n v="34.99"/>
    <n v="1.86"/>
    <n v="57.377416095000001"/>
    <n v="-14.51"/>
    <n v="6.2E-2"/>
    <n v="6.2E-2"/>
    <n v="1"/>
    <n v="0"/>
    <n v="4.4800000000000004"/>
    <n v="5466.8"/>
    <n v="-17.34"/>
    <n v="44.54"/>
    <n v="47.23"/>
    <n v="41.67"/>
    <n v="0.91"/>
    <n v="10.24"/>
    <n v="3.94"/>
    <s v="BALL_FLIGHT"/>
    <s v="NORMAL"/>
    <n v="0.56000000000000005"/>
    <n v="95"/>
    <n v="99.15"/>
    <x v="1"/>
    <x v="0"/>
  </r>
  <r>
    <s v="66175E65-7093-4FE9-98E9-41E6E16D52532022-12-03"/>
    <x v="22"/>
    <n v="10"/>
    <s v="2022-12-03 13:40:07"/>
    <x v="12"/>
    <n v="59.569613668999999"/>
    <n v="33.24"/>
    <n v="-3.02"/>
    <n v="56.639227116000001"/>
    <n v="-5.27"/>
    <n v="1.6719999999999999"/>
    <n v="0.25800000000000001"/>
    <n v="6.5"/>
    <n v="5.94"/>
    <n v="-2.87"/>
    <n v="5048.07"/>
    <n v="19.260000000000002"/>
    <n v="56.94"/>
    <n v="61.91"/>
    <n v="41.67"/>
    <n v="1.05"/>
    <n v="12.61"/>
    <n v="-8.67"/>
    <s v="BALL_FLIGHT"/>
    <s v="NORMAL"/>
    <n v="0.56000000000000005"/>
    <n v="95"/>
    <n v="99.15"/>
    <x v="1"/>
    <x v="0"/>
  </r>
  <r>
    <s v="66175E65-7093-4FE9-98E9-41E6E16D52532022-12-03"/>
    <x v="22"/>
    <n v="11"/>
    <s v="2022-12-03 13:40:39"/>
    <x v="12"/>
    <n v="59.972262203"/>
    <n v="35.07"/>
    <n v="-4.9000000000000004"/>
    <n v="54.872047438999999"/>
    <n v="-3.2"/>
    <n v="5.6000000000000001E-2"/>
    <n v="5.7000000000000002E-2"/>
    <n v="1"/>
    <n v="1.27"/>
    <n v="-5.48"/>
    <n v="2680.14"/>
    <n v="-10.07"/>
    <n v="60.48"/>
    <n v="68.7"/>
    <n v="41.67"/>
    <n v="1.0900000000000001"/>
    <n v="13.58"/>
    <n v="-3.35"/>
    <s v="BALL_FLIGHT"/>
    <s v="NORMAL"/>
    <n v="0.56000000000000005"/>
    <n v="95"/>
    <n v="99.15"/>
    <x v="1"/>
    <x v="0"/>
  </r>
  <r>
    <s v="66175E65-7093-4FE9-98E9-41E6E16D52532022-12-03"/>
    <x v="22"/>
    <n v="12"/>
    <s v="2022-12-03 13:44:23"/>
    <x v="7"/>
    <n v="71.626700326000005"/>
    <n v="32.21"/>
    <n v="1.2"/>
    <n v="64.692197796000002"/>
    <n v="-2.63"/>
    <n v="1.7190000000000001"/>
    <n v="0.20799999999999999"/>
    <n v="8.3000000000000007"/>
    <n v="-2.77"/>
    <n v="1.86"/>
    <n v="2249.63"/>
    <n v="-14.06"/>
    <n v="81.319999999999993"/>
    <n v="83.77"/>
    <n v="41.67"/>
    <n v="1.1100000000000001"/>
    <n v="17.190000000000001"/>
    <n v="6.83"/>
    <s v="BALL_FLIGHT"/>
    <s v="NORMAL"/>
    <n v="0.56000000000000005"/>
    <n v="95"/>
    <n v="99.15"/>
    <x v="1"/>
    <x v="0"/>
  </r>
  <r>
    <s v="66175E65-7093-4FE9-98E9-41E6E16D52532022-12-03"/>
    <x v="22"/>
    <n v="13"/>
    <s v="2022-12-03 13:45:36"/>
    <x v="7"/>
    <n v="80.842877881999996"/>
    <n v="35.61"/>
    <n v="2.31"/>
    <n v="72.387258668000001"/>
    <n v="-1.97"/>
    <n v="1.718"/>
    <n v="0.17899999999999999"/>
    <n v="9.6"/>
    <n v="0.75"/>
    <n v="3.11"/>
    <n v="3750.9"/>
    <n v="-12.53"/>
    <n v="91.28"/>
    <n v="92.62"/>
    <n v="41.67"/>
    <n v="1.1200000000000001"/>
    <n v="25.85"/>
    <n v="11.72"/>
    <s v="BALL_FLIGHT"/>
    <s v="NORMAL"/>
    <n v="0.56000000000000005"/>
    <n v="95"/>
    <n v="99.15"/>
    <x v="1"/>
    <x v="0"/>
  </r>
  <r>
    <s v="66175E65-7093-4FE9-98E9-41E6E16D52532022-12-03"/>
    <x v="22"/>
    <n v="14"/>
    <s v="2022-12-03 13:48:14"/>
    <x v="7"/>
    <n v="93.705261606999997"/>
    <n v="30.1"/>
    <n v="-4.82"/>
    <n v="0"/>
    <n v="0"/>
    <n v="1.075"/>
    <n v="0.86699999999999999"/>
    <n v="1.2"/>
    <n v="0"/>
    <n v="0"/>
    <n v="3841.92"/>
    <n v="7.17"/>
    <n v="114.73"/>
    <n v="114.74"/>
    <n v="41.67"/>
    <n v="0"/>
    <n v="28.95"/>
    <n v="-16.73"/>
    <s v="MEASURED"/>
    <s v="NORMAL"/>
    <n v="0.56000000000000005"/>
    <n v="95"/>
    <n v="99.15"/>
    <x v="0"/>
    <x v="1"/>
  </r>
  <r>
    <s v="66175E65-7093-4FE9-98E9-41E6E16D52532022-12-03"/>
    <x v="22"/>
    <n v="15"/>
    <s v="2022-12-03 13:49:21"/>
    <x v="0"/>
    <n v="83.258769086000001"/>
    <n v="31.64"/>
    <n v="1.67"/>
    <n v="75.362383946999998"/>
    <n v="-8.1999999999999993"/>
    <n v="1.6890000000000001"/>
    <n v="0.192"/>
    <n v="8.8000000000000007"/>
    <n v="2.2400000000000002"/>
    <n v="3.28"/>
    <n v="3733.07"/>
    <n v="-19.89"/>
    <n v="97.86"/>
    <n v="98.02"/>
    <n v="41.67"/>
    <n v="1.1000000000000001"/>
    <n v="23.49"/>
    <n v="15.27"/>
    <s v="BALL_FLIGHT"/>
    <s v="NORMAL"/>
    <n v="0.56000000000000005"/>
    <n v="95"/>
    <n v="99.15"/>
    <x v="0"/>
    <x v="0"/>
  </r>
  <r>
    <s v="66175E65-7093-4FE9-98E9-41E6E16D52532022-12-03"/>
    <x v="22"/>
    <n v="16"/>
    <s v="2022-12-03 13:50:18"/>
    <x v="0"/>
    <n v="92.519685367999998"/>
    <n v="27.22"/>
    <n v="-4.9400000000000004"/>
    <n v="73.192555736000003"/>
    <n v="-7.48"/>
    <n v="1.752"/>
    <n v="0.17100000000000001"/>
    <n v="0"/>
    <n v="-3.47"/>
    <n v="-4.87"/>
    <n v="3628.11"/>
    <n v="-4.5999999999999996"/>
    <n v="117.91"/>
    <n v="119.36"/>
    <n v="41.67"/>
    <n v="1.26"/>
    <n v="25.12"/>
    <n v="-8.52"/>
    <s v="MEASURED"/>
    <s v="NORMAL"/>
    <n v="0.56000000000000005"/>
    <n v="95"/>
    <n v="99.15"/>
    <x v="1"/>
    <x v="0"/>
  </r>
  <r>
    <s v="66175E65-7093-4FE9-98E9-41E6E16D52532022-12-03"/>
    <x v="22"/>
    <n v="17"/>
    <s v="2022-12-03 13:51:44"/>
    <x v="0"/>
    <n v="64.379026714000005"/>
    <n v="33.67"/>
    <n v="0.74"/>
    <n v="66.884395369999993"/>
    <n v="-4.66"/>
    <n v="1.62"/>
    <n v="0.187"/>
    <n v="8.6999999999999993"/>
    <n v="-6.74"/>
    <n v="1.61"/>
    <n v="1154.7"/>
    <n v="-30"/>
    <n v="70.540000000000006"/>
    <n v="80.73"/>
    <n v="41.67"/>
    <n v="0.96"/>
    <n v="13.78"/>
    <n v="7.37"/>
    <s v="BALL_FLIGHT"/>
    <s v="NORMAL"/>
    <n v="0.56000000000000005"/>
    <n v="95"/>
    <n v="99.15"/>
    <x v="1"/>
    <x v="0"/>
  </r>
  <r>
    <s v="66175E65-7093-4FE9-98E9-41E6E16D52532022-12-03"/>
    <x v="22"/>
    <n v="18"/>
    <s v="2022-12-03 13:54:02"/>
    <x v="0"/>
    <n v="91.893343204000004"/>
    <n v="7.68"/>
    <n v="-5.48"/>
    <n v="0"/>
    <n v="0"/>
    <n v="1.028"/>
    <n v="0.90400000000000003"/>
    <n v="1.1000000000000001"/>
    <n v="0"/>
    <n v="0"/>
    <n v="10352.780000000001"/>
    <n v="-13.11"/>
    <n v="88.36"/>
    <n v="96.74"/>
    <n v="41.67"/>
    <n v="0"/>
    <n v="7.3"/>
    <n v="0.15"/>
    <s v="MEASURED"/>
    <s v="NORMAL"/>
    <n v="0.56000000000000005"/>
    <n v="95"/>
    <n v="99.15"/>
    <x v="1"/>
    <x v="1"/>
  </r>
  <r>
    <s v="66175E65-7093-4FE9-98E9-41E6E16D52532022-12-03"/>
    <x v="22"/>
    <n v="19"/>
    <s v="2022-12-03 13:54:51"/>
    <x v="0"/>
    <n v="81.536328135000005"/>
    <n v="30.68"/>
    <n v="-4.0199999999999996"/>
    <n v="69.948998101000001"/>
    <n v="-6.11"/>
    <n v="1.476"/>
    <n v="0.23300000000000001"/>
    <n v="6.3"/>
    <n v="4.47"/>
    <n v="-3.97"/>
    <n v="2455.83"/>
    <n v="-12.75"/>
    <n v="98.42"/>
    <n v="108.5"/>
    <n v="41.67"/>
    <n v="1.17"/>
    <n v="21.35"/>
    <n v="-0.64"/>
    <s v="BALL_FLIGHT"/>
    <s v="NORMAL"/>
    <n v="0.56000000000000005"/>
    <n v="95"/>
    <n v="99.15"/>
    <x v="1"/>
    <x v="0"/>
  </r>
  <r>
    <s v="66175E65-7093-4FE9-98E9-41E6E16D52532022-12-03"/>
    <x v="22"/>
    <n v="20"/>
    <s v="2022-12-03 13:55:26"/>
    <x v="0"/>
    <n v="89.678776267000003"/>
    <n v="34.85"/>
    <n v="4.18"/>
    <n v="0"/>
    <n v="0"/>
    <n v="1.008"/>
    <n v="0.88"/>
    <n v="1.1000000000000001"/>
    <n v="0"/>
    <n v="0"/>
    <n v="2365.63"/>
    <n v="-17.29"/>
    <n v="112.69"/>
    <n v="122.24"/>
    <n v="41.67"/>
    <n v="0"/>
    <n v="30.08"/>
    <n v="27.76"/>
    <s v="MEASURED"/>
    <s v="NORMAL"/>
    <n v="0.56000000000000005"/>
    <n v="95"/>
    <n v="99.15"/>
    <x v="0"/>
    <x v="1"/>
  </r>
  <r>
    <s v="66175E65-7093-4FE9-98E9-41E6E16D52532022-12-03"/>
    <x v="22"/>
    <n v="21"/>
    <s v="2022-12-03 13:56:06"/>
    <x v="0"/>
    <n v="85.428597296999996"/>
    <n v="33.07"/>
    <n v="0.51"/>
    <n v="73.058339558"/>
    <n v="-7.33"/>
    <n v="1.5409999999999999"/>
    <n v="0.23200000000000001"/>
    <n v="6.6"/>
    <n v="4.78"/>
    <n v="1.74"/>
    <n v="2191.9499999999998"/>
    <n v="-9.14"/>
    <n v="110.49"/>
    <n v="113.76"/>
    <n v="41.67"/>
    <n v="1.17"/>
    <n v="25.76"/>
    <n v="6.88"/>
    <s v="BALL_FLIGHT"/>
    <s v="NORMAL"/>
    <n v="0.56000000000000005"/>
    <n v="95"/>
    <n v="99.15"/>
    <x v="1"/>
    <x v="0"/>
  </r>
  <r>
    <s v="66175E65-7093-4FE9-98E9-41E6E16D52532022-12-03"/>
    <x v="22"/>
    <n v="22"/>
    <s v="2022-12-03 13:56:49"/>
    <x v="0"/>
    <n v="80.462598710999998"/>
    <n v="31.85"/>
    <n v="0.72"/>
    <n v="68.271295875999996"/>
    <n v="-6.53"/>
    <n v="1.573"/>
    <n v="0.2"/>
    <n v="7.9"/>
    <n v="-0.13"/>
    <n v="1.87"/>
    <n v="2786.52"/>
    <n v="7.65"/>
    <n v="95.23"/>
    <n v="104.35"/>
    <n v="41.67"/>
    <n v="1.18"/>
    <n v="22.11"/>
    <n v="-3.23"/>
    <s v="BALL_FLIGHT"/>
    <s v="NORMAL"/>
    <n v="0.56000000000000005"/>
    <n v="95"/>
    <n v="99.15"/>
    <x v="1"/>
    <x v="0"/>
  </r>
  <r>
    <s v="66175E65-7093-4FE9-98E9-41E6E16D52532022-12-03"/>
    <x v="22"/>
    <n v="23"/>
    <s v="2022-12-03 13:57:31"/>
    <x v="0"/>
    <n v="84.735147044000001"/>
    <n v="29.85"/>
    <n v="-1.98"/>
    <n v="75.988726111000005"/>
    <n v="-3.72"/>
    <n v="1.601"/>
    <n v="0.17"/>
    <n v="9.4"/>
    <n v="0"/>
    <n v="-1.85"/>
    <n v="2008.43"/>
    <n v="-3.44"/>
    <n v="106.92"/>
    <n v="118.72"/>
    <n v="41.67"/>
    <n v="1.1200000000000001"/>
    <n v="22.01"/>
    <n v="-2.13"/>
    <s v="BALL_FLIGHT"/>
    <s v="NORMAL"/>
    <n v="0.56000000000000005"/>
    <n v="95"/>
    <n v="99.15"/>
    <x v="1"/>
    <x v="0"/>
  </r>
  <r>
    <s v="66175E65-7093-4FE9-98E9-41E6E16D52532022-12-03"/>
    <x v="22"/>
    <n v="24"/>
    <s v="2022-12-03 13:58:04"/>
    <x v="0"/>
    <n v="106.59001469499999"/>
    <n v="5.13"/>
    <n v="-5.18"/>
    <n v="81.245526416000004"/>
    <n v="-7.56"/>
    <n v="1.6539999999999999"/>
    <n v="0.161"/>
    <n v="0"/>
    <n v="3.29"/>
    <n v="-5.16"/>
    <n v="4328.88"/>
    <n v="-17.05"/>
    <n v="103.67"/>
    <n v="123.11"/>
    <n v="41.67"/>
    <n v="1.31"/>
    <n v="4.97"/>
    <n v="1.6"/>
    <s v="BALL_FLIGHT"/>
    <s v="NORMAL"/>
    <n v="0.56000000000000005"/>
    <n v="95"/>
    <n v="99.15"/>
    <x v="1"/>
    <x v="0"/>
  </r>
  <r>
    <s v="66175E65-7093-4FE9-98E9-41E6E16D52532022-12-03"/>
    <x v="22"/>
    <n v="25"/>
    <s v="2022-12-03 13:58:34"/>
    <x v="0"/>
    <n v="81.894237942999993"/>
    <n v="34.11"/>
    <n v="8.1300000000000008"/>
    <n v="75.183429043000004"/>
    <n v="-2.78"/>
    <n v="1.468"/>
    <n v="0.17299999999999999"/>
    <n v="8.5"/>
    <n v="-0.17"/>
    <n v="10.32"/>
    <n v="1619.53"/>
    <n v="-26.67"/>
    <n v="103.53"/>
    <n v="115.08"/>
    <n v="41.67"/>
    <n v="1.0900000000000001"/>
    <n v="23.27"/>
    <n v="30.25"/>
    <s v="BALL_FLIGHT"/>
    <s v="NORMAL"/>
    <n v="0.56000000000000005"/>
    <n v="95"/>
    <n v="99.15"/>
    <x v="0"/>
    <x v="0"/>
  </r>
  <r>
    <s v="66175E65-7093-4FE9-98E9-41E6E16D52532022-12-03"/>
    <x v="22"/>
    <n v="26"/>
    <s v="2022-12-03 13:59:23"/>
    <x v="0"/>
    <n v="89.365605185000007"/>
    <n v="9.42"/>
    <n v="0.98"/>
    <n v="77.263779802000002"/>
    <n v="-3.33"/>
    <n v="1.5329999999999999"/>
    <n v="0.17599999999999999"/>
    <n v="8.6999999999999993"/>
    <n v="-4.5599999999999996"/>
    <n v="1.7"/>
    <n v="7805.09"/>
    <n v="-30"/>
    <n v="80.58"/>
    <n v="89.43"/>
    <n v="41.67"/>
    <n v="1.1599999999999999"/>
    <n v="6.15"/>
    <n v="17.670000000000002"/>
    <s v="BALL_FLIGHT"/>
    <s v="NORMAL"/>
    <n v="0.56000000000000005"/>
    <n v="95"/>
    <n v="99.15"/>
    <x v="0"/>
    <x v="0"/>
  </r>
  <r>
    <s v="66175E65-7093-4FE9-98E9-41E6E16D52532022-12-03"/>
    <x v="22"/>
    <n v="27"/>
    <s v="2022-12-03 13:59:52"/>
    <x v="0"/>
    <n v="95.136900839000006"/>
    <n v="28.45"/>
    <n v="-3.01"/>
    <n v="79.545454828000004"/>
    <n v="-1.47"/>
    <n v="1.647"/>
    <n v="0.14000000000000001"/>
    <n v="0"/>
    <n v="-2.93"/>
    <n v="-3.44"/>
    <n v="8606.7900000000009"/>
    <n v="-3.27"/>
    <n v="100.25"/>
    <n v="101.82"/>
    <n v="41.67"/>
    <n v="1.2"/>
    <n v="29.53"/>
    <n v="-3.25"/>
    <s v="MEASURED"/>
    <s v="NORMAL"/>
    <n v="0.56000000000000005"/>
    <n v="95"/>
    <n v="99.15"/>
    <x v="1"/>
    <x v="0"/>
  </r>
  <r>
    <s v="66175E65-7093-4FE9-98E9-41E6E16D52532022-12-03"/>
    <x v="22"/>
    <n v="28"/>
    <s v="2022-12-03 14:00:36"/>
    <x v="0"/>
    <n v="86.524696083999999"/>
    <n v="1.94"/>
    <n v="11.79"/>
    <n v="81.849499217000002"/>
    <n v="-4.01"/>
    <n v="1.6659999999999999"/>
    <n v="0.17699999999999999"/>
    <n v="9.4"/>
    <n v="3.93"/>
    <n v="14.96"/>
    <n v="7879.76"/>
    <n v="-9.9499999999999993"/>
    <n v="37.61"/>
    <n v="65.17"/>
    <n v="41.67"/>
    <n v="1.06"/>
    <n v="1.08"/>
    <n v="16.34"/>
    <s v="BALL_FLIGHT"/>
    <s v="NORMAL"/>
    <n v="0.56000000000000005"/>
    <n v="95"/>
    <n v="99.15"/>
    <x v="0"/>
    <x v="0"/>
  </r>
  <r>
    <s v="66175E65-7093-4FE9-98E9-41E6E16D52532022-12-03"/>
    <x v="22"/>
    <n v="29"/>
    <s v="2022-12-03 14:01:18"/>
    <x v="0"/>
    <n v="80.932355333999993"/>
    <n v="0"/>
    <n v="11.58"/>
    <n v="78.605941582"/>
    <n v="-8.6999999999999993"/>
    <n v="1.484"/>
    <n v="0.189"/>
    <n v="7.9"/>
    <n v="5.85"/>
    <n v="15.42"/>
    <n v="1189.18"/>
    <n v="-30"/>
    <n v="0"/>
    <n v="0"/>
    <n v="0"/>
    <n v="1.03"/>
    <n v="0"/>
    <n v="0"/>
    <s v="RATIO"/>
    <s v="NORMAL"/>
    <n v="0.56000000000000005"/>
    <n v="95"/>
    <n v="99.15"/>
    <x v="0"/>
    <x v="0"/>
  </r>
  <r>
    <s v="66175E65-7093-4FE9-98E9-41E6E16D52532022-12-03"/>
    <x v="22"/>
    <n v="30"/>
    <s v="2022-12-03 14:02:20"/>
    <x v="0"/>
    <n v="66.683071103000003"/>
    <n v="16.489999999999998"/>
    <n v="19.66"/>
    <n v="72.789907201999995"/>
    <n v="-2.4700000000000002"/>
    <n v="1.492"/>
    <n v="0.159"/>
    <n v="9.4"/>
    <n v="-2.23"/>
    <n v="24.31"/>
    <n v="4427.66"/>
    <n v="-30"/>
    <n v="55.99"/>
    <n v="57.32"/>
    <n v="41.67"/>
    <n v="0.92"/>
    <n v="5.2"/>
    <n v="25.55"/>
    <s v="BALL_FLIGHT"/>
    <s v="NORMAL"/>
    <n v="0.56000000000000005"/>
    <n v="95"/>
    <n v="99.15"/>
    <x v="0"/>
    <x v="0"/>
  </r>
  <r>
    <s v="66175E65-7093-4FE9-98E9-41E6E16D52532022-12-03"/>
    <x v="22"/>
    <n v="31"/>
    <s v="2022-12-03 14:02:51"/>
    <x v="0"/>
    <n v="84.064066154000002"/>
    <n v="32.92"/>
    <n v="4.45"/>
    <n v="78.292770500000003"/>
    <n v="-3.74"/>
    <n v="1.5309999999999999"/>
    <n v="0.154"/>
    <n v="9.9"/>
    <n v="1.17"/>
    <n v="5.99"/>
    <n v="3564.07"/>
    <n v="10.87"/>
    <n v="97.55"/>
    <n v="104.63"/>
    <n v="41.67"/>
    <n v="1.07"/>
    <n v="25.6"/>
    <n v="1.47"/>
    <s v="BALL_FLIGHT"/>
    <s v="NORMAL"/>
    <n v="0.56000000000000005"/>
    <n v="95"/>
    <n v="99.15"/>
    <x v="1"/>
    <x v="0"/>
  </r>
  <r>
    <s v="66175E65-7093-4FE9-98E9-41E6E16D52532022-12-03"/>
    <x v="22"/>
    <n v="32"/>
    <s v="2022-12-03 14:03:22"/>
    <x v="0"/>
    <n v="99.744989617000002"/>
    <n v="27.87"/>
    <n v="-3.21"/>
    <n v="88.180028945999993"/>
    <n v="-5.08"/>
    <n v="1.502"/>
    <n v="0.17899999999999999"/>
    <n v="8.4"/>
    <n v="1.17"/>
    <n v="-3.14"/>
    <n v="2711.15"/>
    <n v="-0.61"/>
    <n v="133.26"/>
    <n v="133.47999999999999"/>
    <n v="41.67"/>
    <n v="1.1299999999999999"/>
    <n v="29.4"/>
    <n v="-7.69"/>
    <s v="BALL_FLIGHT"/>
    <s v="NORMAL"/>
    <n v="0.56000000000000005"/>
    <n v="95"/>
    <n v="99.15"/>
    <x v="1"/>
    <x v="0"/>
  </r>
  <r>
    <s v="66175E65-7093-4FE9-98E9-41E6E16D52532022-12-03"/>
    <x v="22"/>
    <n v="33"/>
    <s v="2022-12-03 14:04:06"/>
    <x v="0"/>
    <n v="93.257874346999998"/>
    <n v="21.44"/>
    <n v="-2.96"/>
    <n v="80.865247245000006"/>
    <n v="-6.74"/>
    <n v="1.597"/>
    <n v="0.16800000000000001"/>
    <n v="9.5"/>
    <n v="-1.42"/>
    <n v="-2.58"/>
    <n v="12204.01"/>
    <n v="-6.45"/>
    <n v="92.71"/>
    <n v="93.97"/>
    <n v="41.67"/>
    <n v="1.1499999999999999"/>
    <n v="21.72"/>
    <n v="0"/>
    <s v="MEASURED"/>
    <s v="NORMAL"/>
    <n v="0.56000000000000005"/>
    <n v="95"/>
    <n v="99.15"/>
    <x v="1"/>
    <x v="0"/>
  </r>
  <r>
    <s v="66175E65-7093-4FE9-98E9-41E6E16D52532022-12-03"/>
    <x v="22"/>
    <n v="34"/>
    <s v="2022-12-03 14:05:05"/>
    <x v="4"/>
    <n v="82.117931573000007"/>
    <n v="29.08"/>
    <n v="1.62"/>
    <n v="75.474230762000005"/>
    <n v="-5.24"/>
    <n v="1.3340000000000001"/>
    <n v="0.161"/>
    <n v="8.3000000000000007"/>
    <n v="-2.99"/>
    <n v="2.77"/>
    <n v="5223.4799999999996"/>
    <n v="-17.43"/>
    <n v="92.25"/>
    <n v="93.81"/>
    <n v="41.67"/>
    <n v="1.0900000000000001"/>
    <n v="21.16"/>
    <n v="13.9"/>
    <s v="BALL_FLIGHT"/>
    <s v="NORMAL"/>
    <n v="0.56000000000000005"/>
    <n v="95"/>
    <n v="99.15"/>
    <x v="1"/>
    <x v="0"/>
  </r>
  <r>
    <s v="66175E65-7093-4FE9-98E9-41E6E16D52532022-12-03"/>
    <x v="22"/>
    <n v="35"/>
    <s v="2022-12-03 14:06:38"/>
    <x v="4"/>
    <n v="98.380458473999994"/>
    <n v="23.06"/>
    <n v="-2.27"/>
    <n v="82.610057558999998"/>
    <n v="-3.09"/>
    <n v="1.5389999999999999"/>
    <n v="0.14799999999999999"/>
    <n v="0"/>
    <n v="-5.0199999999999996"/>
    <n v="-2.2999999999999998"/>
    <n v="9678.2000000000007"/>
    <n v="0.97"/>
    <n v="104.97"/>
    <n v="107.07"/>
    <n v="41.67"/>
    <n v="1.19"/>
    <n v="26.16"/>
    <n v="-5.99"/>
    <s v="MEASURED"/>
    <s v="NORMAL"/>
    <n v="0.56000000000000005"/>
    <n v="95"/>
    <n v="99.15"/>
    <x v="1"/>
    <x v="0"/>
  </r>
  <r>
    <s v="66175E65-7093-4FE9-98E9-41E6E16D52532022-12-03"/>
    <x v="22"/>
    <n v="36"/>
    <s v="2022-12-03 14:07:11"/>
    <x v="4"/>
    <n v="92.698640272000006"/>
    <n v="26.31"/>
    <n v="-0.91"/>
    <n v="78.337509225999995"/>
    <n v="-5.0599999999999996"/>
    <n v="1.53"/>
    <n v="0.159"/>
    <n v="9.6"/>
    <n v="0"/>
    <n v="-0.34"/>
    <n v="4923.6899999999996"/>
    <n v="-20.079999999999998"/>
    <n v="110.5"/>
    <n v="111.34"/>
    <n v="41.67"/>
    <n v="1.18"/>
    <n v="24.14"/>
    <n v="15.12"/>
    <s v="BALL_FLIGHT"/>
    <s v="NORMAL"/>
    <n v="0.56000000000000005"/>
    <n v="95"/>
    <n v="99.15"/>
    <x v="1"/>
    <x v="0"/>
  </r>
  <r>
    <s v="66175E65-7093-4FE9-98E9-41E6E16D52532022-12-03"/>
    <x v="22"/>
    <n v="37"/>
    <s v="2022-12-03 14:08:19"/>
    <x v="4"/>
    <n v="94.465819948999993"/>
    <n v="28.76"/>
    <n v="-1.36"/>
    <n v="81.871868579999997"/>
    <n v="-2.52"/>
    <n v="1.4530000000000001"/>
    <n v="0.152"/>
    <n v="9.6"/>
    <n v="0"/>
    <n v="-1.27"/>
    <n v="4218.8900000000003"/>
    <n v="-30"/>
    <n v="116.18"/>
    <n v="121.07"/>
    <n v="41.67"/>
    <n v="1.1499999999999999"/>
    <n v="26.52"/>
    <n v="28.38"/>
    <s v="BALL_FLIGHT"/>
    <s v="NORMAL"/>
    <n v="0.56000000000000005"/>
    <n v="95"/>
    <n v="99.15"/>
    <x v="0"/>
    <x v="0"/>
  </r>
  <r>
    <s v="66175E65-7093-4FE9-98E9-41E6E16D52532022-12-03"/>
    <x v="22"/>
    <n v="38"/>
    <s v="2022-12-03 14:08:51"/>
    <x v="4"/>
    <n v="103.145132793"/>
    <n v="26.21"/>
    <n v="-1.3"/>
    <n v="84.623300228999994"/>
    <n v="-4.24"/>
    <n v="1.6970000000000001"/>
    <n v="0.156"/>
    <n v="0"/>
    <n v="-3.97"/>
    <n v="-0.94"/>
    <n v="5705.31"/>
    <n v="-0.54"/>
    <n v="126.55"/>
    <n v="126.64"/>
    <n v="41.67"/>
    <n v="1.22"/>
    <n v="31.61"/>
    <n v="-3.47"/>
    <s v="BALL_FLIGHT"/>
    <s v="NORMAL"/>
    <n v="0.56000000000000005"/>
    <n v="95"/>
    <n v="99.15"/>
    <x v="1"/>
    <x v="0"/>
  </r>
  <r>
    <s v="66175E65-7093-4FE9-98E9-41E6E16D52532022-12-03"/>
    <x v="22"/>
    <n v="39"/>
    <s v="2022-12-03 14:09:26"/>
    <x v="4"/>
    <n v="95.002684661000004"/>
    <n v="24.43"/>
    <n v="-2.88"/>
    <n v="73.035970195000004"/>
    <n v="-1.73"/>
    <n v="1.512"/>
    <n v="0.11899999999999999"/>
    <n v="0"/>
    <n v="0"/>
    <n v="-3.24"/>
    <n v="9872.52"/>
    <n v="-15.44"/>
    <n v="99.49"/>
    <n v="100.1"/>
    <n v="41.67"/>
    <n v="1.3"/>
    <n v="25.07"/>
    <n v="8.42"/>
    <s v="MEASURED"/>
    <s v="NORMAL"/>
    <n v="0.56000000000000005"/>
    <n v="95"/>
    <n v="99.15"/>
    <x v="1"/>
    <x v="0"/>
  </r>
  <r>
    <s v="66175E65-7093-4FE9-98E9-41E6E16D52532022-12-03"/>
    <x v="22"/>
    <n v="40"/>
    <s v="2022-12-03 14:10:04"/>
    <x v="4"/>
    <n v="106.276843613"/>
    <n v="4.28"/>
    <n v="0.15"/>
    <n v="78.158554322000001"/>
    <n v="-5.84"/>
    <n v="1.605"/>
    <n v="0.14799999999999999"/>
    <n v="0"/>
    <n v="-5.81"/>
    <n v="1.07"/>
    <n v="11214.31"/>
    <n v="-2.35"/>
    <n v="107.19"/>
    <n v="114.77"/>
    <n v="41.67"/>
    <n v="1.36"/>
    <n v="9.0299999999999994"/>
    <n v="2.83"/>
    <s v="MEASURED"/>
    <s v="NORMAL"/>
    <n v="0.56000000000000005"/>
    <n v="95"/>
    <n v="99.15"/>
    <x v="1"/>
    <x v="0"/>
  </r>
  <r>
    <s v="66175E65-7093-4FE9-98E9-41E6E16D52532022-12-03"/>
    <x v="22"/>
    <n v="41"/>
    <s v="2022-12-03 14:10:38"/>
    <x v="4"/>
    <n v="89.880100533999993"/>
    <n v="28.74"/>
    <n v="2.69"/>
    <n v="98.313350385000007"/>
    <n v="20"/>
    <n v="1.206"/>
    <n v="0.49099999999999999"/>
    <n v="2.5"/>
    <n v="-3.59"/>
    <n v="0.23"/>
    <n v="5743.46"/>
    <n v="-9.59"/>
    <n v="101.77"/>
    <n v="103.82"/>
    <n v="41.67"/>
    <n v="0.91"/>
    <n v="25.83"/>
    <n v="13.9"/>
    <s v="BALL_FLIGHT"/>
    <s v="NORMAL"/>
    <n v="0.56000000000000005"/>
    <n v="95"/>
    <n v="99.15"/>
    <x v="1"/>
    <x v="0"/>
  </r>
  <r>
    <s v="66175E65-7093-4FE9-98E9-41E6E16D52532022-12-03"/>
    <x v="22"/>
    <n v="42"/>
    <s v="2022-12-03 14:12:24"/>
    <x v="4"/>
    <n v="82.632426921999993"/>
    <n v="27.51"/>
    <n v="3.5"/>
    <n v="80.932355333999993"/>
    <n v="0.71"/>
    <n v="1.6559999999999999"/>
    <n v="0.14499999999999999"/>
    <n v="0"/>
    <n v="-9.9499999999999993"/>
    <n v="4.1500000000000004"/>
    <n v="3378.09"/>
    <n v="-2.56"/>
    <n v="97.59"/>
    <n v="101.49"/>
    <n v="41.67"/>
    <n v="1.02"/>
    <n v="19.73"/>
    <n v="8.4700000000000006"/>
    <s v="BALL_FLIGHT"/>
    <s v="NORMAL"/>
    <n v="0.56000000000000005"/>
    <n v="95"/>
    <n v="99.15"/>
    <x v="1"/>
    <x v="0"/>
  </r>
  <r>
    <s v="66175E65-7093-4FE9-98E9-41E6E16D52532022-12-03"/>
    <x v="22"/>
    <n v="43"/>
    <s v="2022-12-03 14:13:57"/>
    <x v="4"/>
    <n v="100.08053006199999"/>
    <n v="25.24"/>
    <n v="-3.46"/>
    <n v="83.146922270999994"/>
    <n v="-4.2699999999999996"/>
    <n v="1.6120000000000001"/>
    <n v="0.17899999999999999"/>
    <n v="9"/>
    <n v="-0.62"/>
    <n v="-3.56"/>
    <n v="5730.67"/>
    <n v="-4.88"/>
    <n v="117.91"/>
    <n v="123.66"/>
    <n v="41.67"/>
    <n v="1.2"/>
    <n v="28.55"/>
    <n v="-3.91"/>
    <s v="MEASURED"/>
    <s v="NORMAL"/>
    <n v="0.56000000000000005"/>
    <n v="95"/>
    <n v="99.15"/>
    <x v="1"/>
    <x v="0"/>
  </r>
  <r>
    <s v="66175E65-7093-4FE9-98E9-41E6E16D52532022-12-03"/>
    <x v="22"/>
    <n v="44"/>
    <s v="2022-12-03 14:14:31"/>
    <x v="4"/>
    <n v="98.648890829999999"/>
    <n v="26.07"/>
    <n v="0.5"/>
    <n v="83.079814182000007"/>
    <n v="-2.54"/>
    <n v="1.59"/>
    <n v="0.153"/>
    <n v="0"/>
    <n v="1.5"/>
    <n v="0.99"/>
    <n v="8916.19"/>
    <n v="-2.92"/>
    <n v="105.25"/>
    <n v="106.89"/>
    <n v="41.67"/>
    <n v="1.19"/>
    <n v="29.34"/>
    <n v="4.16"/>
    <s v="MEASURED"/>
    <s v="NORMAL"/>
    <n v="0.56000000000000005"/>
    <n v="95"/>
    <n v="99.15"/>
    <x v="1"/>
    <x v="0"/>
  </r>
  <r>
    <s v="66175E65-7093-4FE9-98E9-41E6E16D52532022-12-03"/>
    <x v="22"/>
    <n v="45"/>
    <s v="2022-12-03 14:15:14"/>
    <x v="4"/>
    <n v="96.344846441000001"/>
    <n v="24.41"/>
    <n v="1.04"/>
    <n v="84.310129146999998"/>
    <n v="-3.19"/>
    <n v="1.694"/>
    <n v="0.14099999999999999"/>
    <n v="0"/>
    <n v="-2.48"/>
    <n v="1.75"/>
    <n v="8385.59"/>
    <n v="0.31"/>
    <n v="105.23"/>
    <n v="107.51"/>
    <n v="41.67"/>
    <n v="1.1399999999999999"/>
    <n v="26.19"/>
    <n v="1.88"/>
    <s v="MEASURED"/>
    <s v="NORMAL"/>
    <n v="0.56000000000000005"/>
    <n v="95"/>
    <n v="99.15"/>
    <x v="1"/>
    <x v="0"/>
  </r>
  <r>
    <s v="66175E65-7093-4FE9-98E9-41E6E16D52532022-12-03"/>
    <x v="22"/>
    <n v="46"/>
    <s v="2022-12-03 14:15:54"/>
    <x v="4"/>
    <n v="94.286865044999999"/>
    <n v="25.14"/>
    <n v="3.52"/>
    <n v="84.600930865999999"/>
    <n v="-3.93"/>
    <n v="1.5660000000000001"/>
    <n v="0.14899999999999999"/>
    <n v="0"/>
    <n v="-2.0299999999999998"/>
    <n v="4.88"/>
    <n v="4285.83"/>
    <n v="-17.489999999999998"/>
    <n v="114.47"/>
    <n v="122.85"/>
    <n v="41.67"/>
    <n v="1.1100000000000001"/>
    <n v="23.5"/>
    <n v="28.35"/>
    <s v="BALL_FLIGHT"/>
    <s v="NORMAL"/>
    <n v="0.56000000000000005"/>
    <n v="95"/>
    <n v="99.15"/>
    <x v="0"/>
    <x v="0"/>
  </r>
  <r>
    <s v="66175E65-7093-4FE9-98E9-41E6E16D52532022-12-03"/>
    <x v="22"/>
    <n v="47"/>
    <s v="2022-12-03 14:16:31"/>
    <x v="4"/>
    <n v="106.97029386600001"/>
    <n v="24.43"/>
    <n v="3.16"/>
    <n v="85.920723283000001"/>
    <n v="-4.5599999999999996"/>
    <n v="1.766"/>
    <n v="0.14499999999999999"/>
    <n v="0"/>
    <n v="-0.21"/>
    <n v="4.54"/>
    <n v="7387.56"/>
    <n v="-6.63"/>
    <n v="120.87"/>
    <n v="125.61"/>
    <n v="41.67"/>
    <n v="1.24"/>
    <n v="32.22"/>
    <n v="14.51"/>
    <s v="MEASURED"/>
    <s v="NORMAL"/>
    <n v="0.56000000000000005"/>
    <n v="95"/>
    <n v="99.15"/>
    <x v="1"/>
    <x v="0"/>
  </r>
  <r>
    <s v="66175E65-7093-4FE9-98E9-41E6E16D52532022-12-03"/>
    <x v="22"/>
    <n v="48"/>
    <s v="2022-12-03 14:17:25"/>
    <x v="4"/>
    <n v="104.66624947699999"/>
    <n v="25.09"/>
    <n v="2.4900000000000002"/>
    <n v="93.101288805999999"/>
    <n v="-5.4"/>
    <n v="1.5740000000000001"/>
    <n v="0.193"/>
    <n v="8.1999999999999993"/>
    <n v="4.03"/>
    <n v="3.86"/>
    <n v="4053.61"/>
    <n v="-20.62"/>
    <n v="132.12"/>
    <n v="140.93"/>
    <n v="41.67"/>
    <n v="1.1200000000000001"/>
    <n v="28.9"/>
    <n v="29.46"/>
    <s v="MEASURED"/>
    <s v="NORMAL"/>
    <n v="0.56000000000000005"/>
    <n v="95"/>
    <n v="99.15"/>
    <x v="0"/>
    <x v="0"/>
  </r>
  <r>
    <s v="66175E65-7093-4FE9-98E9-41E6E16D52532022-12-03"/>
    <x v="22"/>
    <n v="49"/>
    <s v="2022-12-03 14:18:03"/>
    <x v="4"/>
    <n v="97.038296693999996"/>
    <n v="27.69"/>
    <n v="1.61"/>
    <n v="0"/>
    <n v="0"/>
    <n v="0.999"/>
    <n v="0.873"/>
    <n v="1.1000000000000001"/>
    <n v="0"/>
    <n v="0"/>
    <n v="4219.49"/>
    <n v="1.9"/>
    <n v="118.41"/>
    <n v="123.67"/>
    <n v="41.67"/>
    <n v="0"/>
    <n v="28.77"/>
    <n v="2.2200000000000002"/>
    <s v="MEASURED"/>
    <s v="NORMAL"/>
    <n v="0.56000000000000005"/>
    <n v="95"/>
    <n v="99.15"/>
    <x v="1"/>
    <x v="1"/>
  </r>
  <r>
    <s v="66175E65-7093-4FE9-98E9-41E6E16D52532022-12-03"/>
    <x v="22"/>
    <n v="50"/>
    <s v="2022-12-03 14:18:47"/>
    <x v="4"/>
    <n v="109.85594169300001"/>
    <n v="20.88"/>
    <n v="-8.43"/>
    <n v="85.182534304000001"/>
    <n v="-4.71"/>
    <n v="1.643"/>
    <n v="0.16800000000000001"/>
    <n v="9.8000000000000007"/>
    <n v="-2.4"/>
    <n v="-9.5500000000000007"/>
    <n v="5751.69"/>
    <n v="5.67"/>
    <n v="134.35"/>
    <n v="136"/>
    <n v="41.67"/>
    <n v="1.29"/>
    <n v="28.74"/>
    <n v="-29.02"/>
    <s v="MEASURED"/>
    <s v="NORMAL"/>
    <n v="0.56000000000000005"/>
    <n v="95"/>
    <n v="99.15"/>
    <x v="0"/>
    <x v="0"/>
  </r>
  <r>
    <s v="66175E65-7093-4FE9-98E9-41E6E16D52532022-12-03"/>
    <x v="22"/>
    <n v="51"/>
    <s v="2022-12-03 14:19:24"/>
    <x v="4"/>
    <n v="102.138511458"/>
    <n v="26.93"/>
    <n v="-4.7"/>
    <n v="86.032570097999994"/>
    <n v="-5.78"/>
    <n v="1.657"/>
    <n v="0.17199999999999999"/>
    <n v="9.6"/>
    <n v="2.79"/>
    <n v="-4.84"/>
    <n v="5831.45"/>
    <n v="7.47"/>
    <n v="120.44"/>
    <n v="120.63"/>
    <n v="41.67"/>
    <n v="1.19"/>
    <n v="31.57"/>
    <n v="-19.399999999999999"/>
    <s v="BALL_FLIGHT"/>
    <s v="NORMAL"/>
    <n v="0.56000000000000005"/>
    <n v="95"/>
    <n v="99.15"/>
    <x v="1"/>
    <x v="0"/>
  </r>
  <r>
    <s v="66175E65-7093-4FE9-98E9-41E6E16D52532022-12-03"/>
    <x v="22"/>
    <n v="52"/>
    <s v="2022-12-03 14:19:58"/>
    <x v="4"/>
    <n v="11.005726596000001"/>
    <n v="40.04"/>
    <n v="-6.86"/>
    <n v="0"/>
    <n v="0"/>
    <n v="0.20699999999999999"/>
    <n v="0.20699999999999999"/>
    <n v="1"/>
    <n v="0"/>
    <n v="0"/>
    <n v="3520.86"/>
    <n v="0"/>
    <n v="2.31"/>
    <n v="3.81"/>
    <n v="41.67"/>
    <n v="0"/>
    <n v="0.52"/>
    <n v="-0.46"/>
    <s v="RATIO"/>
    <s v="NORMAL"/>
    <n v="0.56000000000000005"/>
    <n v="95"/>
    <n v="99.15"/>
    <x v="0"/>
    <x v="1"/>
  </r>
  <r>
    <s v="66175E65-7093-4FE9-98E9-41E6E16D52532022-12-03"/>
    <x v="22"/>
    <n v="53"/>
    <s v="2022-12-03 14:20:13"/>
    <x v="4"/>
    <n v="94.913207209000007"/>
    <n v="25.23"/>
    <n v="1.82"/>
    <n v="87.419470603999997"/>
    <n v="0.88"/>
    <n v="1.706"/>
    <n v="0.16500000000000001"/>
    <n v="0"/>
    <n v="2.72"/>
    <n v="2.08"/>
    <n v="8525.99"/>
    <n v="4.96"/>
    <n v="104.07"/>
    <n v="104.82"/>
    <n v="41.67"/>
    <n v="1.0900000000000001"/>
    <n v="26.17"/>
    <n v="-0.9"/>
    <s v="MEASURED"/>
    <s v="NORMAL"/>
    <n v="0.56000000000000005"/>
    <n v="95"/>
    <n v="99.15"/>
    <x v="1"/>
    <x v="0"/>
  </r>
  <r>
    <s v="66175E65-7093-4FE9-98E9-41E6E16D52532022-12-03"/>
    <x v="22"/>
    <n v="54"/>
    <s v="2022-12-03 14:20:44"/>
    <x v="4"/>
    <n v="108.96116717300001"/>
    <n v="26.41"/>
    <n v="1.69"/>
    <n v="88.381353212999997"/>
    <n v="-3.51"/>
    <n v="1.6120000000000001"/>
    <n v="0.154"/>
    <n v="0"/>
    <n v="5.51"/>
    <n v="2.59"/>
    <n v="8827.93"/>
    <n v="2.42"/>
    <n v="116.13"/>
    <n v="118.11"/>
    <n v="41.67"/>
    <n v="1.23"/>
    <n v="36.26"/>
    <n v="1.1599999999999999"/>
    <s v="BALL_FLIGHT"/>
    <s v="NORMAL"/>
    <n v="0.56000000000000005"/>
    <n v="95"/>
    <n v="99.15"/>
    <x v="1"/>
    <x v="0"/>
  </r>
  <r>
    <s v="66175E65-7093-4FE9-98E9-41E6E16D52532022-12-03"/>
    <x v="22"/>
    <n v="55"/>
    <s v="2022-12-03 14:21:16"/>
    <x v="4"/>
    <n v="98.850215097000003"/>
    <n v="25.02"/>
    <n v="0.3"/>
    <n v="89.522190726000005"/>
    <n v="-4.28"/>
    <n v="1.6240000000000001"/>
    <n v="0.13900000000000001"/>
    <n v="0"/>
    <n v="-0.01"/>
    <n v="1.02"/>
    <n v="5715.99"/>
    <n v="0.28999999999999998"/>
    <n v="116.27"/>
    <n v="119.42"/>
    <n v="41.67"/>
    <n v="1.1000000000000001"/>
    <n v="27.58"/>
    <n v="0.37"/>
    <s v="MEASURED"/>
    <s v="NORMAL"/>
    <n v="0.56000000000000005"/>
    <n v="95"/>
    <n v="99.15"/>
    <x v="1"/>
    <x v="0"/>
  </r>
  <r>
    <s v="66175E65-7093-4FE9-98E9-41E6E16D52532022-12-03"/>
    <x v="22"/>
    <n v="56"/>
    <s v="2022-12-03 14:21:54"/>
    <x v="4"/>
    <n v="95.494810646999994"/>
    <n v="25.73"/>
    <n v="-0.5"/>
    <n v="83.706156346"/>
    <n v="-2.74"/>
    <n v="1.496"/>
    <n v="0.17499999999999999"/>
    <n v="8.5"/>
    <n v="-1.74"/>
    <n v="-0.19"/>
    <n v="5326.36"/>
    <n v="12.13"/>
    <n v="115.8"/>
    <n v="117.57"/>
    <n v="41.67"/>
    <n v="1.1399999999999999"/>
    <n v="25.83"/>
    <n v="-14.08"/>
    <s v="MEASURED"/>
    <s v="NORMAL"/>
    <n v="0.56000000000000005"/>
    <n v="95"/>
    <n v="99.15"/>
    <x v="1"/>
    <x v="0"/>
  </r>
  <r>
    <s v="66175E65-7093-4FE9-98E9-41E6E16D52532022-12-03"/>
    <x v="22"/>
    <n v="57"/>
    <s v="2022-12-03 14:22:28"/>
    <x v="4"/>
    <n v="95.584288099000005"/>
    <n v="26.03"/>
    <n v="0.03"/>
    <n v="88.202398309000003"/>
    <n v="0"/>
    <n v="1.3240000000000001"/>
    <n v="0.40300000000000002"/>
    <n v="3.3"/>
    <n v="0"/>
    <n v="0"/>
    <n v="6288.85"/>
    <n v="-7.11"/>
    <n v="110.79"/>
    <n v="112.75"/>
    <n v="41.67"/>
    <n v="1.08"/>
    <n v="26.81"/>
    <n v="7.02"/>
    <s v="BALL_FLIGHT"/>
    <s v="NORMAL"/>
    <n v="0.56000000000000005"/>
    <n v="95"/>
    <n v="99.15"/>
    <x v="1"/>
    <x v="0"/>
  </r>
  <r>
    <s v="66175E65-7093-4FE9-98E9-41E6E16D52532022-12-03"/>
    <x v="22"/>
    <n v="58"/>
    <s v="2022-12-03 14:23:13"/>
    <x v="4"/>
    <n v="103.34645706000001"/>
    <n v="11.72"/>
    <n v="-4.29"/>
    <n v="84.757516406999997"/>
    <n v="-5.36"/>
    <n v="1.7070000000000001"/>
    <n v="0.17599999999999999"/>
    <n v="9.6999999999999993"/>
    <n v="-0.84"/>
    <n v="-4.41"/>
    <n v="6142.63"/>
    <n v="0.51"/>
    <n v="120.99"/>
    <n v="121.21"/>
    <n v="41.67"/>
    <n v="1.22"/>
    <n v="14.19"/>
    <n v="-10.119999999999999"/>
    <s v="MEASURED"/>
    <s v="NORMAL"/>
    <n v="0.56000000000000005"/>
    <n v="95"/>
    <n v="99.15"/>
    <x v="1"/>
    <x v="0"/>
  </r>
  <r>
    <s v="66175E65-7093-4FE9-98E9-41E6E16D52532022-12-03"/>
    <x v="22"/>
    <n v="59"/>
    <s v="2022-12-03 14:23:53"/>
    <x v="4"/>
    <n v="99.588404076000003"/>
    <n v="22.61"/>
    <n v="-0.44"/>
    <n v="88.426091939000003"/>
    <n v="-4.97"/>
    <n v="1.6120000000000001"/>
    <n v="0.13500000000000001"/>
    <n v="0"/>
    <n v="-4.33"/>
    <n v="0.23"/>
    <n v="5501.59"/>
    <n v="-0.15"/>
    <n v="119.17"/>
    <n v="124.93"/>
    <n v="41.67"/>
    <n v="1.1299999999999999"/>
    <n v="25.13"/>
    <n v="-0.97"/>
    <s v="BALL_FLIGHT"/>
    <s v="NORMAL"/>
    <n v="0.56000000000000005"/>
    <n v="95"/>
    <n v="99.15"/>
    <x v="1"/>
    <x v="0"/>
  </r>
  <r>
    <s v="66175E65-7093-4FE9-98E9-41E6E16D52532022-12-03"/>
    <x v="22"/>
    <n v="60"/>
    <s v="2022-12-03 14:24:22"/>
    <x v="4"/>
    <n v="106.724230873"/>
    <n v="27.09"/>
    <n v="1.63"/>
    <n v="86.345741180000005"/>
    <n v="-3.82"/>
    <n v="1.65"/>
    <n v="0.13300000000000001"/>
    <n v="0"/>
    <n v="-0.91"/>
    <n v="2.57"/>
    <n v="6349.84"/>
    <n v="-3.49"/>
    <n v="122.97"/>
    <n v="127.11"/>
    <n v="41.67"/>
    <n v="1.24"/>
    <n v="35.130000000000003"/>
    <n v="7.73"/>
    <s v="MEASURED"/>
    <s v="NORMAL"/>
    <n v="0.56000000000000005"/>
    <n v="95"/>
    <n v="99.15"/>
    <x v="1"/>
    <x v="0"/>
  </r>
  <r>
    <s v="66175E65-7093-4FE9-98E9-41E6E16D52532022-12-03"/>
    <x v="22"/>
    <n v="61"/>
    <s v="2022-12-03 14:24:53"/>
    <x v="4"/>
    <n v="99.096278089999998"/>
    <n v="26.37"/>
    <n v="0.44"/>
    <n v="89.902469897000003"/>
    <n v="-5.65"/>
    <n v="1.5720000000000001"/>
    <n v="0.17699999999999999"/>
    <n v="8.9"/>
    <n v="6.96"/>
    <n v="1.4"/>
    <n v="8196.5"/>
    <n v="-3.16"/>
    <n v="107.73"/>
    <n v="109.54"/>
    <n v="41.67"/>
    <n v="1.1000000000000001"/>
    <n v="29.83"/>
    <n v="4.33"/>
    <s v="BALL_FLIGHT"/>
    <s v="NORMAL"/>
    <n v="0.56000000000000005"/>
    <n v="95"/>
    <n v="99.15"/>
    <x v="1"/>
    <x v="0"/>
  </r>
  <r>
    <s v="66175E65-7093-4FE9-98E9-41E6E16D52532022-12-03"/>
    <x v="22"/>
    <n v="62"/>
    <s v="2022-12-03 14:25:36"/>
    <x v="11"/>
    <n v="95.561918735999996"/>
    <n v="18.940000000000001"/>
    <n v="-0.36"/>
    <n v="87.889227227000006"/>
    <n v="-7.12"/>
    <n v="1.6259999999999999"/>
    <n v="0.16"/>
    <n v="0"/>
    <n v="2.12"/>
    <n v="0.64"/>
    <n v="7941.4"/>
    <n v="-9.08"/>
    <n v="106.77"/>
    <n v="109.96"/>
    <n v="41.67"/>
    <n v="1.0900000000000001"/>
    <n v="19.670000000000002"/>
    <n v="7.93"/>
    <s v="BALL_FLIGHT"/>
    <s v="NORMAL"/>
    <n v="0.56000000000000005"/>
    <n v="95"/>
    <n v="99.15"/>
    <x v="0"/>
    <x v="0"/>
  </r>
  <r>
    <s v="66175E65-7093-4FE9-98E9-41E6E16D52532022-12-03"/>
    <x v="22"/>
    <n v="63"/>
    <s v="2022-12-03 14:26:08"/>
    <x v="11"/>
    <n v="108.15587010500001"/>
    <n v="17.68"/>
    <n v="0.41"/>
    <n v="83.057444818999997"/>
    <n v="-3.79"/>
    <n v="1.736"/>
    <n v="0.16700000000000001"/>
    <n v="0"/>
    <n v="1.94"/>
    <n v="1.08"/>
    <n v="8964.0400000000009"/>
    <n v="-15.7"/>
    <n v="120.65"/>
    <n v="124.63"/>
    <n v="41.67"/>
    <n v="1.3"/>
    <n v="24.45"/>
    <n v="23.37"/>
    <s v="MEASURED"/>
    <s v="NORMAL"/>
    <n v="0.56000000000000005"/>
    <n v="95"/>
    <n v="99.15"/>
    <x v="1"/>
    <x v="0"/>
  </r>
  <r>
    <s v="66175E65-7093-4FE9-98E9-41E6E16D52532022-12-03"/>
    <x v="22"/>
    <n v="64"/>
    <s v="2022-12-03 14:26:49"/>
    <x v="11"/>
    <n v="104.91231247"/>
    <n v="21.47"/>
    <n v="6.15"/>
    <n v="84.064066154000002"/>
    <n v="-5.4"/>
    <n v="1.58"/>
    <n v="0.14499999999999999"/>
    <n v="0"/>
    <n v="-2.19"/>
    <n v="8.31"/>
    <n v="7737.29"/>
    <n v="-17.91"/>
    <n v="119.3"/>
    <n v="124.14"/>
    <n v="41.67"/>
    <n v="1.25"/>
    <n v="26.36"/>
    <n v="32.15"/>
    <s v="MEASURED"/>
    <s v="NORMAL"/>
    <n v="0.56000000000000005"/>
    <n v="95"/>
    <n v="99.15"/>
    <x v="0"/>
    <x v="0"/>
  </r>
  <r>
    <s v="66175E65-7093-4FE9-98E9-41E6E16D52532022-12-03"/>
    <x v="22"/>
    <n v="65"/>
    <s v="2022-12-03 14:27:48"/>
    <x v="11"/>
    <n v="83.571940167999998"/>
    <n v="17.850000000000001"/>
    <n v="9.82"/>
    <n v="81.446850682999994"/>
    <n v="-2.82"/>
    <n v="1.8129999999999999"/>
    <n v="0.14599999999999999"/>
    <n v="0"/>
    <n v="-4.7"/>
    <n v="12.38"/>
    <n v="6941.71"/>
    <n v="-13.18"/>
    <n v="88.96"/>
    <n v="100.88"/>
    <n v="41.67"/>
    <n v="1.03"/>
    <n v="12.54"/>
    <n v="29.14"/>
    <s v="BALL_FLIGHT"/>
    <s v="NORMAL"/>
    <n v="0.56000000000000005"/>
    <n v="95"/>
    <n v="99.15"/>
    <x v="0"/>
    <x v="0"/>
  </r>
  <r>
    <s v="66175E65-7093-4FE9-98E9-41E6E16D52532022-12-03"/>
    <x v="22"/>
    <n v="66"/>
    <s v="2022-12-03 14:28:18"/>
    <x v="11"/>
    <n v="109.296707618"/>
    <n v="17.690000000000001"/>
    <n v="4.87"/>
    <n v="81.402111957000002"/>
    <n v="-5.12"/>
    <n v="1.4950000000000001"/>
    <n v="0.15"/>
    <n v="10"/>
    <n v="-2.85"/>
    <n v="6.71"/>
    <n v="9548.7000000000007"/>
    <n v="-12.8"/>
    <n v="121.85"/>
    <n v="123.72"/>
    <n v="41.67"/>
    <n v="1.34"/>
    <n v="25.37"/>
    <n v="28.6"/>
    <s v="MEASURED"/>
    <s v="NORMAL"/>
    <n v="0.56000000000000005"/>
    <n v="95"/>
    <n v="99.15"/>
    <x v="1"/>
    <x v="0"/>
  </r>
  <r>
    <s v="66175E65-7093-4FE9-98E9-41E6E16D52532022-12-03"/>
    <x v="22"/>
    <n v="67"/>
    <s v="2022-12-03 14:28:53"/>
    <x v="11"/>
    <n v="66.347530657999997"/>
    <n v="22.52"/>
    <n v="19.32"/>
    <n v="81.178418327000003"/>
    <n v="-1.87"/>
    <n v="1.5860000000000001"/>
    <n v="0.13500000000000001"/>
    <n v="0"/>
    <n v="-9.32"/>
    <n v="23.8"/>
    <n v="2559.54"/>
    <n v="-30"/>
    <n v="61.94"/>
    <n v="75.31"/>
    <n v="41.67"/>
    <n v="0.82"/>
    <n v="8.0299999999999994"/>
    <n v="32.28"/>
    <s v="BALL_FLIGHT"/>
    <s v="NORMAL"/>
    <n v="0.56000000000000005"/>
    <n v="95"/>
    <n v="99.15"/>
    <x v="0"/>
    <x v="0"/>
  </r>
  <r>
    <s v="66175E65-7093-4FE9-98E9-41E6E16D52532022-12-03"/>
    <x v="22"/>
    <n v="68"/>
    <s v="2022-12-03 14:29:52"/>
    <x v="11"/>
    <n v="113.03239123900001"/>
    <n v="16.68"/>
    <n v="-3.03"/>
    <n v="83.258769086000001"/>
    <n v="-7.24"/>
    <n v="1.512"/>
    <n v="0.161"/>
    <n v="9.4"/>
    <n v="-3.72"/>
    <n v="-2.59"/>
    <n v="7409.89"/>
    <n v="-24.57"/>
    <n v="130.49"/>
    <n v="139.6"/>
    <n v="41.67"/>
    <n v="1.36"/>
    <n v="23.83"/>
    <n v="28.19"/>
    <s v="MEASURED"/>
    <s v="NORMAL"/>
    <n v="0.56000000000000005"/>
    <n v="95"/>
    <n v="99.15"/>
    <x v="1"/>
    <x v="0"/>
  </r>
  <r>
    <s v="66175E65-7093-4FE9-98E9-41E6E16D52532022-12-03"/>
    <x v="22"/>
    <n v="69"/>
    <s v="2022-12-03 14:30:59"/>
    <x v="11"/>
    <n v="114.665354738"/>
    <n v="1.48"/>
    <n v="-3.7"/>
    <n v="87.218146336999993"/>
    <n v="-8.58"/>
    <n v="1.595"/>
    <n v="0.17"/>
    <n v="9.4"/>
    <n v="2.64"/>
    <n v="-3.2"/>
    <n v="4868.59"/>
    <n v="-2.78"/>
    <n v="108.78"/>
    <n v="125.3"/>
    <n v="41.67"/>
    <n v="1.31"/>
    <n v="3.46"/>
    <n v="-5.97"/>
    <s v="BALL_FLIGHT"/>
    <s v="NORMAL"/>
    <n v="0.56000000000000005"/>
    <n v="95"/>
    <n v="99.15"/>
    <x v="1"/>
    <x v="0"/>
  </r>
  <r>
    <s v="66175E65-7093-4FE9-98E9-41E6E16D52532022-12-03"/>
    <x v="22"/>
    <n v="70"/>
    <s v="2022-12-03 14:31:15"/>
    <x v="11"/>
    <n v="12.638690094999999"/>
    <n v="40.21"/>
    <n v="-13.81"/>
    <n v="0"/>
    <n v="0"/>
    <n v="1.1080000000000001"/>
    <n v="0.754"/>
    <n v="1.5"/>
    <n v="0"/>
    <n v="0"/>
    <n v="3565.81"/>
    <n v="0"/>
    <n v="3.05"/>
    <n v="3.55"/>
    <n v="41.67"/>
    <n v="0"/>
    <n v="0.69"/>
    <n v="-0.85"/>
    <s v="RATIO"/>
    <s v="NORMAL"/>
    <n v="0.56000000000000005"/>
    <n v="95"/>
    <n v="99.15"/>
    <x v="0"/>
    <x v="1"/>
  </r>
  <r>
    <s v="66175E65-7093-4FE9-98E9-41E6E16D52532022-12-03"/>
    <x v="22"/>
    <n v="71"/>
    <s v="2022-12-03 14:31:33"/>
    <x v="11"/>
    <n v="84.533822776999997"/>
    <n v="18.96"/>
    <n v="6.84"/>
    <n v="81.402111957000002"/>
    <n v="-7.03"/>
    <n v="1.544"/>
    <n v="0.151"/>
    <n v="0"/>
    <n v="-3.82"/>
    <n v="9.4"/>
    <n v="3435.21"/>
    <n v="-19.2"/>
    <n v="96.03"/>
    <n v="108.08"/>
    <n v="41.67"/>
    <n v="1.04"/>
    <n v="12.04"/>
    <n v="25.5"/>
    <s v="BALL_FLIGHT"/>
    <s v="NORMAL"/>
    <n v="0.56000000000000005"/>
    <n v="95"/>
    <n v="99.15"/>
    <x v="0"/>
    <x v="0"/>
  </r>
  <r>
    <s v="66175E65-7093-4FE9-98E9-41E6E16D52532022-12-03"/>
    <x v="22"/>
    <n v="72"/>
    <s v="2022-12-03 14:32:10"/>
    <x v="11"/>
    <n v="108.334825009"/>
    <n v="6.95"/>
    <n v="-3.84"/>
    <n v="78.158554322000001"/>
    <n v="-10.66"/>
    <n v="1.585"/>
    <n v="0.17"/>
    <n v="9.3000000000000007"/>
    <n v="-1.07"/>
    <n v="-3.06"/>
    <n v="10457.77"/>
    <n v="-8.11"/>
    <n v="114.6"/>
    <n v="118.66"/>
    <n v="41.67"/>
    <n v="1.39"/>
    <n v="12.52"/>
    <n v="0.73"/>
    <s v="MEASURED"/>
    <s v="NORMAL"/>
    <n v="0.56000000000000005"/>
    <n v="95"/>
    <n v="99.15"/>
    <x v="1"/>
    <x v="0"/>
  </r>
  <r>
    <s v="66175E65-7093-4FE9-98E9-41E6E16D52532022-12-03"/>
    <x v="22"/>
    <n v="73"/>
    <s v="2022-12-03 14:33:07"/>
    <x v="11"/>
    <n v="100.01342197300001"/>
    <n v="19.170000000000002"/>
    <n v="6.91"/>
    <n v="85.249642393000002"/>
    <n v="-4.3099999999999996"/>
    <n v="1.556"/>
    <n v="0.155"/>
    <n v="10"/>
    <n v="-5.17"/>
    <n v="9.07"/>
    <n v="8536.2199999999993"/>
    <n v="-19.170000000000002"/>
    <n v="110.94"/>
    <n v="114.69"/>
    <n v="41.67"/>
    <n v="1.17"/>
    <n v="21.19"/>
    <n v="30.47"/>
    <s v="MEASURED"/>
    <s v="NORMAL"/>
    <n v="0.56000000000000005"/>
    <n v="95"/>
    <n v="99.15"/>
    <x v="0"/>
    <x v="0"/>
  </r>
  <r>
    <s v="66175E65-7093-4FE9-98E9-41E6E16D52532022-12-03"/>
    <x v="22"/>
    <n v="74"/>
    <s v="2022-12-03 14:33:26"/>
    <x v="11"/>
    <n v="12.414996465"/>
    <n v="26.81"/>
    <n v="-16.45"/>
    <n v="0"/>
    <n v="0"/>
    <n v="0.16500000000000001"/>
    <n v="0.16500000000000001"/>
    <n v="1"/>
    <n v="0"/>
    <n v="0"/>
    <n v="3357.91"/>
    <n v="0"/>
    <n v="2.4300000000000002"/>
    <n v="4.33"/>
    <n v="41.67"/>
    <n v="0"/>
    <n v="0.33"/>
    <n v="-1.23"/>
    <s v="RATIO"/>
    <s v="NORMAL"/>
    <n v="0.56000000000000005"/>
    <n v="95"/>
    <n v="99.15"/>
    <x v="0"/>
    <x v="1"/>
  </r>
  <r>
    <s v="66175E65-7093-4FE9-98E9-41E6E16D52532022-12-03"/>
    <x v="22"/>
    <n v="75"/>
    <s v="2022-12-03 14:33:43"/>
    <x v="11"/>
    <n v="107.350573037"/>
    <n v="11.57"/>
    <n v="-3.46"/>
    <n v="83.683786983000005"/>
    <n v="-6.92"/>
    <n v="1.643"/>
    <n v="0.17199999999999999"/>
    <n v="9.6"/>
    <n v="2.67"/>
    <n v="-3.16"/>
    <n v="5289.42"/>
    <n v="-11.05"/>
    <n v="129.13"/>
    <n v="129.36000000000001"/>
    <n v="41.67"/>
    <n v="1.28"/>
    <n v="14.56"/>
    <n v="2.87"/>
    <s v="MEASURED"/>
    <s v="NORMAL"/>
    <n v="0.56000000000000005"/>
    <n v="95"/>
    <n v="99.15"/>
    <x v="1"/>
    <x v="0"/>
  </r>
  <r>
    <s v="66175E65-7093-4FE9-98E9-41E6E16D52532022-12-03"/>
    <x v="22"/>
    <n v="76"/>
    <s v="2022-12-03 14:34:03"/>
    <x v="11"/>
    <n v="14.875626394999999"/>
    <n v="44.85"/>
    <n v="-18.59"/>
    <n v="0"/>
    <n v="0"/>
    <n v="0.192"/>
    <n v="0.192"/>
    <n v="1"/>
    <n v="0"/>
    <n v="0"/>
    <n v="3622.16"/>
    <n v="0"/>
    <n v="4.34"/>
    <n v="6.83"/>
    <n v="41.67"/>
    <n v="0"/>
    <n v="1.1299999999999999"/>
    <n v="-2.19"/>
    <s v="RATIO"/>
    <s v="NORMAL"/>
    <n v="0.56000000000000005"/>
    <n v="95"/>
    <n v="99.15"/>
    <x v="0"/>
    <x v="1"/>
  </r>
  <r>
    <s v="66175E65-7093-4FE9-98E9-41E6E16D52532022-12-03"/>
    <x v="22"/>
    <n v="77"/>
    <s v="2022-12-03 14:34:16"/>
    <x v="11"/>
    <n v="102.00429527999999"/>
    <n v="20.61"/>
    <n v="3.96"/>
    <n v="80.328382532999996"/>
    <n v="-7.13"/>
    <n v="1.5620000000000001"/>
    <n v="0.16300000000000001"/>
    <n v="9.6"/>
    <n v="-2.2000000000000002"/>
    <n v="5.9"/>
    <n v="8034.04"/>
    <n v="-24.42"/>
    <n v="114.21"/>
    <n v="117.89"/>
    <n v="41.67"/>
    <n v="1.27"/>
    <n v="23.09"/>
    <n v="31.03"/>
    <s v="MEASURED"/>
    <s v="NORMAL"/>
    <n v="0.56000000000000005"/>
    <n v="95"/>
    <n v="99.15"/>
    <x v="0"/>
    <x v="0"/>
  </r>
  <r>
    <s v="66175E65-7093-4FE9-98E9-41E6E16D52532022-12-03"/>
    <x v="22"/>
    <n v="78"/>
    <s v="2022-12-03 14:35:21"/>
    <x v="11"/>
    <n v="110.236220864"/>
    <n v="17.62"/>
    <n v="2.2999999999999998"/>
    <n v="86.591804173"/>
    <n v="-5.57"/>
    <n v="1.6879999999999999"/>
    <n v="0.155"/>
    <n v="0"/>
    <n v="-2.1"/>
    <n v="3.65"/>
    <n v="8312.58"/>
    <n v="-12.79"/>
    <n v="125.46"/>
    <n v="131.72"/>
    <n v="41.67"/>
    <n v="1.27"/>
    <n v="25.52"/>
    <n v="27.35"/>
    <s v="BALL_FLIGHT"/>
    <s v="NORMAL"/>
    <n v="0.56000000000000005"/>
    <n v="95"/>
    <n v="99.15"/>
    <x v="1"/>
    <x v="0"/>
  </r>
  <r>
    <s v="66175E65-7093-4FE9-98E9-41E6E16D52532022-12-03"/>
    <x v="22"/>
    <n v="79"/>
    <s v="2022-12-03 14:35:55"/>
    <x v="11"/>
    <n v="108.424302461"/>
    <n v="21.78"/>
    <n v="1.05"/>
    <n v="80.149427629000002"/>
    <n v="-7.78"/>
    <n v="1.55"/>
    <n v="0.161"/>
    <n v="9.6"/>
    <n v="-1.43"/>
    <n v="2.46"/>
    <n v="9525.81"/>
    <n v="-11.01"/>
    <n v="118.34"/>
    <n v="119.31"/>
    <n v="41.67"/>
    <n v="1.35"/>
    <n v="30.15"/>
    <n v="17.059999999999999"/>
    <s v="MEASURED"/>
    <s v="NORMAL"/>
    <n v="0.56000000000000005"/>
    <n v="95"/>
    <n v="99.15"/>
    <x v="1"/>
    <x v="0"/>
  </r>
  <r>
    <s v="66175E65-7093-4FE9-98E9-41E6E16D52532022-12-03"/>
    <x v="22"/>
    <n v="80"/>
    <s v="2022-12-03 14:36:40"/>
    <x v="11"/>
    <n v="101.93718719100001"/>
    <n v="21.29"/>
    <n v="0.88"/>
    <n v="80.663922978000002"/>
    <n v="-8.09"/>
    <n v="1.5660000000000001"/>
    <n v="0.16700000000000001"/>
    <n v="9.4"/>
    <n v="-0.6"/>
    <n v="2.31"/>
    <n v="7845.84"/>
    <n v="-11.33"/>
    <n v="114.98"/>
    <n v="116.07"/>
    <n v="41.67"/>
    <n v="1.26"/>
    <n v="25.45"/>
    <n v="14.17"/>
    <s v="MEASURED"/>
    <s v="NORMAL"/>
    <n v="0.56000000000000005"/>
    <n v="95"/>
    <n v="99.15"/>
    <x v="1"/>
    <x v="0"/>
  </r>
  <r>
    <s v="66175E65-7093-4FE9-98E9-41E6E16D52532022-12-03"/>
    <x v="22"/>
    <n v="81"/>
    <s v="2022-12-03 14:37:00"/>
    <x v="11"/>
    <n v="10.826771691999999"/>
    <n v="32.75"/>
    <n v="-10.86"/>
    <n v="0"/>
    <n v="0"/>
    <n v="1.044"/>
    <n v="1.044"/>
    <n v="1"/>
    <n v="0"/>
    <n v="0"/>
    <n v="3445.28"/>
    <n v="0"/>
    <n v="2.12"/>
    <n v="3.64"/>
    <n v="41.67"/>
    <n v="0"/>
    <n v="0.36"/>
    <n v="-0.69"/>
    <s v="RATIO"/>
    <s v="NORMAL"/>
    <n v="0.56000000000000005"/>
    <n v="95"/>
    <n v="99.15"/>
    <x v="0"/>
    <x v="1"/>
  </r>
  <r>
    <s v="66175E65-7093-4FE9-98E9-41E6E16D52532022-12-03"/>
    <x v="22"/>
    <n v="82"/>
    <s v="2022-12-03 14:37:16"/>
    <x v="11"/>
    <n v="113.703472129"/>
    <n v="12.44"/>
    <n v="-7.6"/>
    <n v="82.498210744000005"/>
    <n v="-9.8000000000000007"/>
    <n v="1.6339999999999999"/>
    <n v="0.17299999999999999"/>
    <n v="9.4"/>
    <n v="0.28999999999999998"/>
    <n v="-7.76"/>
    <n v="11096.73"/>
    <n v="-6.88"/>
    <n v="124.34"/>
    <n v="124.52"/>
    <n v="41.67"/>
    <n v="1.38"/>
    <n v="22.24"/>
    <n v="-9.36"/>
    <s v="MEASURED"/>
    <s v="NORMAL"/>
    <n v="0.56000000000000005"/>
    <n v="95"/>
    <n v="99.15"/>
    <x v="1"/>
    <x v="0"/>
  </r>
  <r>
    <s v="66175E65-7093-4FE9-98E9-41E6E16D52532022-12-03"/>
    <x v="22"/>
    <n v="83"/>
    <s v="2022-12-03 14:37:49"/>
    <x v="11"/>
    <n v="12.683428821"/>
    <n v="30.88"/>
    <n v="-5.41"/>
    <n v="0"/>
    <n v="0"/>
    <n v="0.185"/>
    <n v="0.185"/>
    <n v="1"/>
    <n v="0"/>
    <n v="0"/>
    <n v="3458.67"/>
    <n v="0"/>
    <n v="2.84"/>
    <n v="4.93"/>
    <n v="41.67"/>
    <n v="0"/>
    <n v="0.44"/>
    <n v="-0.47"/>
    <s v="RATIO"/>
    <s v="NORMAL"/>
    <n v="0.56000000000000005"/>
    <n v="95"/>
    <n v="99.15"/>
    <x v="0"/>
    <x v="1"/>
  </r>
  <r>
    <s v="66175E65-7093-4FE9-98E9-41E6E16D52532022-12-03"/>
    <x v="22"/>
    <n v="84"/>
    <s v="2022-12-03 14:38:00"/>
    <x v="11"/>
    <n v="110.07963532300001"/>
    <n v="19.010000000000002"/>
    <n v="3.66"/>
    <n v="88.045812768000005"/>
    <n v="-7.04"/>
    <n v="1.579"/>
    <n v="0.154"/>
    <n v="0"/>
    <n v="-5.37"/>
    <n v="5.53"/>
    <n v="8757.91"/>
    <n v="-14.46"/>
    <n v="124.38"/>
    <n v="128.11000000000001"/>
    <n v="41.67"/>
    <n v="1.25"/>
    <n v="27.08"/>
    <n v="28.87"/>
    <s v="MEASURED"/>
    <s v="NORMAL"/>
    <n v="0.56000000000000005"/>
    <n v="95"/>
    <n v="99.15"/>
    <x v="1"/>
    <x v="0"/>
  </r>
  <r>
    <s v="66175E65-7093-4FE9-98E9-41E6E16D52532022-12-03"/>
    <x v="22"/>
    <n v="85"/>
    <s v="2022-12-03 14:38:41"/>
    <x v="11"/>
    <n v="118.289191544"/>
    <n v="13.72"/>
    <n v="-8.59"/>
    <n v="85.831245831000004"/>
    <n v="-8.31"/>
    <n v="1.607"/>
    <n v="0.17199999999999999"/>
    <n v="9.3000000000000007"/>
    <n v="0.23"/>
    <n v="-9.19"/>
    <n v="6987.04"/>
    <n v="-6.3"/>
    <n v="143.06"/>
    <n v="143.22999999999999"/>
    <n v="41.67"/>
    <n v="1.38"/>
    <n v="24.46"/>
    <n v="-14.75"/>
    <s v="MEASURED"/>
    <s v="NORMAL"/>
    <n v="0.56000000000000005"/>
    <n v="95"/>
    <n v="99.15"/>
    <x v="1"/>
    <x v="0"/>
  </r>
  <r>
    <s v="66175E65-7093-4FE9-98E9-41E6E16D52532022-12-03"/>
    <x v="22"/>
    <n v="86"/>
    <s v="2022-12-03 14:39:14"/>
    <x v="11"/>
    <n v="113.010021876"/>
    <n v="16.95"/>
    <n v="-2.4500000000000002"/>
    <n v="85.585182837999994"/>
    <n v="-4.83"/>
    <n v="1.5209999999999999"/>
    <n v="0.158"/>
    <n v="9.6"/>
    <n v="-2.08"/>
    <n v="-2.25"/>
    <n v="4156.2299999999996"/>
    <n v="-2.15"/>
    <n v="147.88999999999999"/>
    <n v="148.09"/>
    <n v="41.67"/>
    <n v="1.32"/>
    <n v="23.75"/>
    <n v="-4.29"/>
    <s v="MEASURED"/>
    <s v="NORMAL"/>
    <n v="0.56000000000000005"/>
    <n v="95"/>
    <n v="99.15"/>
    <x v="1"/>
    <x v="0"/>
  </r>
  <r>
    <s v="66175E65-7093-4FE9-98E9-41E6E16D52532022-12-03"/>
    <x v="22"/>
    <n v="87"/>
    <s v="2022-12-03 14:39:45"/>
    <x v="11"/>
    <n v="116.27594887399999"/>
    <n v="16"/>
    <n v="-2.74"/>
    <n v="87.710272322999998"/>
    <n v="-3.36"/>
    <n v="1.502"/>
    <n v="0.13700000000000001"/>
    <n v="0"/>
    <n v="-3.74"/>
    <n v="-2.82"/>
    <n v="6745.15"/>
    <n v="-5.99"/>
    <n v="141.08000000000001"/>
    <n v="141.26"/>
    <n v="41.67"/>
    <n v="1.33"/>
    <n v="26.46"/>
    <n v="0.8"/>
    <s v="BALL_FLIGHT"/>
    <s v="NORMAL"/>
    <n v="0.56000000000000005"/>
    <n v="95"/>
    <n v="99.15"/>
    <x v="1"/>
    <x v="0"/>
  </r>
  <r>
    <s v="66175E65-7093-4FE9-98E9-41E6E16D52532022-12-03"/>
    <x v="22"/>
    <n v="88"/>
    <s v="2022-12-03 14:40:13"/>
    <x v="11"/>
    <n v="108.22297819400001"/>
    <n v="13.98"/>
    <n v="-8.57"/>
    <n v="83.348246537999998"/>
    <n v="-9.6"/>
    <n v="1.468"/>
    <n v="0.17299999999999999"/>
    <n v="8.5"/>
    <n v="0.71"/>
    <n v="-8.9700000000000006"/>
    <n v="6323.19"/>
    <n v="-12.52"/>
    <n v="129.58000000000001"/>
    <n v="129.79"/>
    <n v="41.67"/>
    <n v="1.3"/>
    <n v="18.98"/>
    <n v="-6.81"/>
    <s v="MEASURED"/>
    <s v="NORMAL"/>
    <n v="0.56000000000000005"/>
    <n v="95"/>
    <n v="99.15"/>
    <x v="1"/>
    <x v="0"/>
  </r>
  <r>
    <s v="38B29B62-1B7E-4D7C-8F6D-8176252090902022-12-02"/>
    <x v="23"/>
    <n v="1"/>
    <s v="2022-12-02 16:13:37"/>
    <x v="6"/>
    <n v="99.834467068999999"/>
    <n v="17.66"/>
    <n v="-3.49"/>
    <n v="0"/>
    <n v="0"/>
    <n v="1.151"/>
    <n v="0.88700000000000001"/>
    <n v="1.3"/>
    <n v="0"/>
    <n v="0"/>
    <n v="6046.03"/>
    <n v="-15.1"/>
    <n v="116.27"/>
    <n v="123.4"/>
    <n v="219.75"/>
    <n v="0"/>
    <n v="19.14"/>
    <n v="7.49"/>
    <s v="MEASURED"/>
    <s v="NORMAL"/>
    <n v="0"/>
    <n v="84"/>
    <n v="99.3"/>
    <x v="0"/>
    <x v="1"/>
  </r>
  <r>
    <s v="38B29B62-1B7E-4D7C-8F6D-8176252090902022-12-02"/>
    <x v="23"/>
    <n v="2"/>
    <s v="2022-12-02 16:14:20"/>
    <x v="6"/>
    <n v="97.038296693999996"/>
    <n v="22.08"/>
    <n v="-0.95"/>
    <n v="82.610057558999998"/>
    <n v="-4.66"/>
    <n v="1.575"/>
    <n v="0.16200000000000001"/>
    <n v="9.6999999999999993"/>
    <n v="-0.26"/>
    <n v="-0.45"/>
    <n v="4582.5600000000004"/>
    <n v="7"/>
    <n v="117.66"/>
    <n v="125.92"/>
    <n v="219.75"/>
    <n v="1.17"/>
    <n v="22.37"/>
    <n v="-9.18"/>
    <s v="MEASURED"/>
    <s v="NORMAL"/>
    <n v="0"/>
    <n v="84"/>
    <n v="99.3"/>
    <x v="0"/>
    <x v="0"/>
  </r>
  <r>
    <s v="38B29B62-1B7E-4D7C-8F6D-8176252090902022-12-02"/>
    <x v="23"/>
    <n v="3"/>
    <s v="2022-12-02 16:14:56"/>
    <x v="6"/>
    <n v="106.36632106499999"/>
    <n v="21.72"/>
    <n v="2.65"/>
    <n v="85.003579400000007"/>
    <n v="-1.33"/>
    <n v="1.7410000000000001"/>
    <n v="0.13600000000000001"/>
    <n v="0"/>
    <n v="-4.1500000000000004"/>
    <n v="3.43"/>
    <n v="5498.64"/>
    <n v="-3.46"/>
    <n v="128.76"/>
    <n v="135.32"/>
    <n v="219.75"/>
    <n v="1.25"/>
    <n v="27.84"/>
    <n v="11.25"/>
    <s v="MEASURED"/>
    <s v="NORMAL"/>
    <n v="0"/>
    <n v="84"/>
    <n v="99.3"/>
    <x v="1"/>
    <x v="0"/>
  </r>
  <r>
    <s v="38B29B62-1B7E-4D7C-8F6D-8176252090902022-12-02"/>
    <x v="23"/>
    <n v="4"/>
    <s v="2022-12-02 16:16:12"/>
    <x v="6"/>
    <n v="103.70436686799999"/>
    <n v="17.239999999999998"/>
    <n v="-10.53"/>
    <n v="82.967967367"/>
    <n v="-5.56"/>
    <n v="1.82"/>
    <n v="0.159"/>
    <n v="0"/>
    <n v="1.55"/>
    <n v="-11.97"/>
    <n v="7118.01"/>
    <n v="-3.11"/>
    <n v="120.26"/>
    <n v="125.71"/>
    <n v="219.75"/>
    <n v="1.25"/>
    <n v="21.75"/>
    <n v="-21.72"/>
    <s v="MEASURED"/>
    <s v="NORMAL"/>
    <n v="0"/>
    <n v="84"/>
    <n v="99.3"/>
    <x v="0"/>
    <x v="0"/>
  </r>
  <r>
    <s v="38B29B62-1B7E-4D7C-8F6D-8176252090902022-12-02"/>
    <x v="23"/>
    <n v="5"/>
    <s v="2022-12-02 16:16:56"/>
    <x v="6"/>
    <n v="105.091267374"/>
    <n v="14.66"/>
    <n v="-2.78"/>
    <n v="85.428597296999996"/>
    <n v="-3.55"/>
    <n v="1.7709999999999999"/>
    <n v="0.154"/>
    <n v="0"/>
    <n v="3.93"/>
    <n v="-2.85"/>
    <n v="11459.9"/>
    <n v="-13.4"/>
    <n v="110.46"/>
    <n v="113.07"/>
    <n v="219.75"/>
    <n v="1.23"/>
    <n v="20.21"/>
    <n v="8.9499999999999993"/>
    <s v="BALL_FLIGHT"/>
    <s v="NORMAL"/>
    <n v="0"/>
    <n v="84"/>
    <n v="99.3"/>
    <x v="0"/>
    <x v="0"/>
  </r>
  <r>
    <s v="38B29B62-1B7E-4D7C-8F6D-8176252090902022-12-02"/>
    <x v="23"/>
    <n v="6"/>
    <s v="2022-12-02 16:17:30"/>
    <x v="6"/>
    <n v="101.87007910200001"/>
    <n v="2.0099999999999998"/>
    <n v="-15.91"/>
    <n v="0"/>
    <n v="0"/>
    <n v="1.0149999999999999"/>
    <n v="1.0149999999999999"/>
    <n v="1"/>
    <n v="0"/>
    <n v="0"/>
    <n v="7131.87"/>
    <n v="0.4"/>
    <n v="90.61"/>
    <n v="112.56"/>
    <n v="219.75"/>
    <n v="0"/>
    <n v="3.26"/>
    <n v="-31.51"/>
    <s v="MEASURED"/>
    <s v="NORMAL"/>
    <n v="0"/>
    <n v="84"/>
    <n v="99.3"/>
    <x v="0"/>
    <x v="1"/>
  </r>
  <r>
    <s v="38B29B62-1B7E-4D7C-8F6D-8176252090902022-12-02"/>
    <x v="23"/>
    <n v="7"/>
    <s v="2022-12-02 16:18:03"/>
    <x v="6"/>
    <n v="97.396206501999998"/>
    <n v="14.66"/>
    <n v="-6.46"/>
    <n v="83.706156346"/>
    <n v="0.28000000000000003"/>
    <n v="1.8080000000000001"/>
    <n v="0.14099999999999999"/>
    <n v="0"/>
    <n v="-0.8"/>
    <n v="-7.9"/>
    <n v="5258.67"/>
    <n v="2.74"/>
    <n v="112.77"/>
    <n v="122.51"/>
    <n v="219.75"/>
    <n v="1.1599999999999999"/>
    <n v="14.54"/>
    <n v="-17.13"/>
    <s v="MEASURED"/>
    <s v="NORMAL"/>
    <n v="0"/>
    <n v="84"/>
    <n v="99.3"/>
    <x v="0"/>
    <x v="0"/>
  </r>
  <r>
    <s v="38B29B62-1B7E-4D7C-8F6D-8176252090902022-12-02"/>
    <x v="23"/>
    <n v="8"/>
    <s v="2022-12-02 16:21:03"/>
    <x v="9"/>
    <n v="112.65211206799999"/>
    <n v="10.53"/>
    <n v="-1.98"/>
    <n v="0"/>
    <n v="0"/>
    <n v="1.117"/>
    <n v="0.85899999999999999"/>
    <n v="1.3"/>
    <n v="0"/>
    <n v="0"/>
    <n v="3781.21"/>
    <n v="-21.16"/>
    <n v="133.01"/>
    <n v="147.91"/>
    <n v="219.75"/>
    <n v="0"/>
    <n v="12.32"/>
    <n v="16.850000000000001"/>
    <s v="MEASURED"/>
    <s v="NORMAL"/>
    <n v="0"/>
    <n v="84"/>
    <n v="99.3"/>
    <x v="1"/>
    <x v="1"/>
  </r>
  <r>
    <s v="38B29B62-1B7E-4D7C-8F6D-8176252090902022-12-02"/>
    <x v="23"/>
    <n v="9"/>
    <s v="2022-12-02 16:23:26"/>
    <x v="9"/>
    <n v="124.55261318399999"/>
    <n v="17.39"/>
    <n v="-5.94"/>
    <n v="0"/>
    <n v="0"/>
    <n v="0.98099999999999998"/>
    <n v="0.85899999999999999"/>
    <n v="1.1000000000000001"/>
    <n v="0"/>
    <n v="0"/>
    <n v="4817.6899999999996"/>
    <n v="-27.86"/>
    <n v="156.16999999999999"/>
    <n v="164.82"/>
    <n v="219.75"/>
    <n v="0"/>
    <n v="28.4"/>
    <n v="24.26"/>
    <s v="MEASURED"/>
    <s v="NORMAL"/>
    <n v="0"/>
    <n v="84"/>
    <n v="99.3"/>
    <x v="1"/>
    <x v="1"/>
  </r>
  <r>
    <s v="38B29B62-1B7E-4D7C-8F6D-8176252090902022-12-02"/>
    <x v="23"/>
    <n v="10"/>
    <s v="2022-12-02 16:24:01"/>
    <x v="9"/>
    <n v="129.58571985899999"/>
    <n v="15.85"/>
    <n v="2.3199999999999998"/>
    <n v="91.826235115000003"/>
    <n v="-6.09"/>
    <n v="1.659"/>
    <n v="0.13200000000000001"/>
    <n v="0"/>
    <n v="-9.89"/>
    <n v="3.75"/>
    <n v="4641.09"/>
    <n v="-28.76"/>
    <n v="163.41"/>
    <n v="173.29"/>
    <n v="219.75"/>
    <n v="1.41"/>
    <n v="27.32"/>
    <n v="53.48"/>
    <s v="MEASURED"/>
    <s v="NORMAL"/>
    <n v="0"/>
    <n v="84"/>
    <n v="99.3"/>
    <x v="0"/>
    <x v="0"/>
  </r>
  <r>
    <s v="38B29B62-1B7E-4D7C-8F6D-8176252090902022-12-02"/>
    <x v="23"/>
    <n v="11"/>
    <s v="2022-12-02 16:24:30"/>
    <x v="9"/>
    <n v="108.51377991299999"/>
    <n v="14.2"/>
    <n v="-4.5"/>
    <n v="90.886721868999999"/>
    <n v="0.32"/>
    <n v="1.762"/>
    <n v="0.124"/>
    <n v="0"/>
    <n v="-7.6"/>
    <n v="-5.53"/>
    <n v="6994.85"/>
    <n v="-27.09"/>
    <n v="122.73"/>
    <n v="130.13"/>
    <n v="219.75"/>
    <n v="1.19"/>
    <n v="17.809999999999999"/>
    <n v="20.36"/>
    <s v="MEASURED"/>
    <s v="NORMAL"/>
    <n v="0"/>
    <n v="84"/>
    <n v="99.3"/>
    <x v="0"/>
    <x v="0"/>
  </r>
  <r>
    <s v="38B29B62-1B7E-4D7C-8F6D-8176252090902022-12-02"/>
    <x v="23"/>
    <n v="12"/>
    <s v="2022-12-02 16:25:16"/>
    <x v="9"/>
    <n v="124.12759528700001"/>
    <n v="14.34"/>
    <n v="-0.05"/>
    <n v="93.257874346999998"/>
    <n v="-1.3"/>
    <n v="1.645"/>
    <n v="0.14199999999999999"/>
    <n v="0"/>
    <n v="-6.13"/>
    <n v="0.13"/>
    <n v="4910.72"/>
    <n v="-16.489999999999998"/>
    <n v="156.72999999999999"/>
    <n v="166.01"/>
    <n v="219.75"/>
    <n v="1.33"/>
    <n v="25.19"/>
    <n v="25.55"/>
    <s v="MEASURED"/>
    <s v="NORMAL"/>
    <n v="0"/>
    <n v="84"/>
    <n v="99.3"/>
    <x v="1"/>
    <x v="0"/>
  </r>
  <r>
    <s v="38B29B62-1B7E-4D7C-8F6D-8176252090902022-12-02"/>
    <x v="23"/>
    <n v="13"/>
    <s v="2022-12-02 16:25:54"/>
    <x v="9"/>
    <n v="115.64960671"/>
    <n v="14.4"/>
    <n v="1.92"/>
    <n v="90.416965246000004"/>
    <n v="-2.4700000000000002"/>
    <n v="1.5880000000000001"/>
    <n v="0.14699999999999999"/>
    <n v="0"/>
    <n v="-2.1"/>
    <n v="2.72"/>
    <n v="7987.33"/>
    <n v="-14.55"/>
    <n v="135.26"/>
    <n v="138.16"/>
    <n v="219.75"/>
    <n v="1.28"/>
    <n v="23.69"/>
    <n v="25.58"/>
    <s v="MEASURED"/>
    <s v="NORMAL"/>
    <n v="0"/>
    <n v="84"/>
    <n v="99.3"/>
    <x v="0"/>
    <x v="0"/>
  </r>
  <r>
    <s v="38B29B62-1B7E-4D7C-8F6D-8176252090902022-12-02"/>
    <x v="23"/>
    <n v="14"/>
    <s v="2022-12-02 16:26:32"/>
    <x v="9"/>
    <n v="130.36864756400001"/>
    <n v="8.64"/>
    <n v="0.5"/>
    <n v="0"/>
    <n v="0"/>
    <n v="1.028"/>
    <n v="0.90600000000000003"/>
    <n v="1.1000000000000001"/>
    <n v="0"/>
    <n v="0"/>
    <n v="6046.15"/>
    <n v="-4.17"/>
    <n v="159.25"/>
    <n v="167.93"/>
    <n v="219.75"/>
    <n v="0"/>
    <n v="21.45"/>
    <n v="8.73"/>
    <s v="MEASURED"/>
    <s v="NORMAL"/>
    <n v="0"/>
    <n v="84"/>
    <n v="99.3"/>
    <x v="1"/>
    <x v="1"/>
  </r>
  <r>
    <s v="38B29B62-1B7E-4D7C-8F6D-8176252090902022-12-02"/>
    <x v="23"/>
    <n v="15"/>
    <s v="2022-12-02 16:27:04"/>
    <x v="9"/>
    <n v="130.99498972800001"/>
    <n v="14.92"/>
    <n v="-7.81"/>
    <n v="93.324982435999999"/>
    <n v="-3.7"/>
    <n v="1.6180000000000001"/>
    <n v="0.14099999999999999"/>
    <n v="0"/>
    <n v="-4.3899999999999997"/>
    <n v="-8.94"/>
    <n v="4111.22"/>
    <n v="13.34"/>
    <n v="173.37"/>
    <n v="183.94"/>
    <n v="219.75"/>
    <n v="1.4"/>
    <n v="28.62"/>
    <n v="-49.87"/>
    <s v="MEASURED"/>
    <s v="NORMAL"/>
    <n v="0"/>
    <n v="84"/>
    <n v="99.3"/>
    <x v="1"/>
    <x v="0"/>
  </r>
  <r>
    <s v="38B29B62-1B7E-4D7C-8F6D-8176252090902022-12-02"/>
    <x v="23"/>
    <n v="16"/>
    <s v="2022-12-02 16:27:41"/>
    <x v="9"/>
    <n v="133.99248437"/>
    <n v="11.64"/>
    <n v="1.8"/>
    <n v="98.223872932999996"/>
    <n v="-3.62"/>
    <n v="1.534"/>
    <n v="0.13300000000000001"/>
    <n v="0"/>
    <n v="-9.51"/>
    <n v="2.74"/>
    <n v="5220.24"/>
    <n v="-13.4"/>
    <n v="173.45"/>
    <n v="178.7"/>
    <n v="219.75"/>
    <n v="1.36"/>
    <n v="26.34"/>
    <n v="30.27"/>
    <s v="MEASURED"/>
    <s v="NORMAL"/>
    <n v="0"/>
    <n v="84"/>
    <n v="99.3"/>
    <x v="1"/>
    <x v="0"/>
  </r>
  <r>
    <s v="38B29B62-1B7E-4D7C-8F6D-8176252090902022-12-02"/>
    <x v="23"/>
    <n v="17"/>
    <s v="2022-12-02 16:28:19"/>
    <x v="9"/>
    <n v="124.015748472"/>
    <n v="15.05"/>
    <n v="-9.06"/>
    <n v="97.597530769000002"/>
    <n v="-4.25"/>
    <n v="1.5549999999999999"/>
    <n v="0.13"/>
    <n v="0"/>
    <n v="-5.56"/>
    <n v="-10.39"/>
    <n v="3756.87"/>
    <n v="1.82"/>
    <n v="165.61"/>
    <n v="176.88"/>
    <n v="219.75"/>
    <n v="1.27"/>
    <n v="25.65"/>
    <n v="-32.81"/>
    <s v="MEASURED"/>
    <s v="NORMAL"/>
    <n v="0"/>
    <n v="84"/>
    <n v="99.3"/>
    <x v="1"/>
    <x v="0"/>
  </r>
  <r>
    <s v="38B29B62-1B7E-4D7C-8F6D-8176252090902022-12-02"/>
    <x v="23"/>
    <n v="18"/>
    <s v="2022-12-02 16:28:48"/>
    <x v="9"/>
    <n v="128.28829680499999"/>
    <n v="5.26"/>
    <n v="-14.72"/>
    <n v="95.002684661000004"/>
    <n v="-4.83"/>
    <n v="1.5489999999999999"/>
    <n v="0.16"/>
    <n v="9.6999999999999993"/>
    <n v="0.28000000000000003"/>
    <n v="-17.190000000000001"/>
    <n v="3086.53"/>
    <n v="0.94"/>
    <n v="151.47"/>
    <n v="179.56"/>
    <n v="219.75"/>
    <n v="1.35"/>
    <n v="8.7899999999999991"/>
    <n v="-47.68"/>
    <s v="BALL_FLIGHT"/>
    <s v="NORMAL"/>
    <n v="0"/>
    <n v="84"/>
    <n v="99.3"/>
    <x v="1"/>
    <x v="0"/>
  </r>
  <r>
    <s v="38B29B62-1B7E-4D7C-8F6D-8176252090902022-12-02"/>
    <x v="23"/>
    <n v="19"/>
    <s v="2022-12-02 16:29:30"/>
    <x v="9"/>
    <n v="115.20221945"/>
    <n v="14.03"/>
    <n v="0.3"/>
    <n v="85.585182837999994"/>
    <n v="-5.72"/>
    <n v="1.542"/>
    <n v="0.151"/>
    <n v="0"/>
    <n v="-6.38"/>
    <n v="1.23"/>
    <n v="3622.51"/>
    <n v="15.89"/>
    <n v="146.99"/>
    <n v="160.62"/>
    <n v="219.75"/>
    <n v="1.35"/>
    <n v="18.7"/>
    <n v="-18.850000000000001"/>
    <s v="BALL_FLIGHT"/>
    <s v="NORMAL"/>
    <n v="0"/>
    <n v="84"/>
    <n v="99.3"/>
    <x v="1"/>
    <x v="0"/>
  </r>
  <r>
    <s v="38B29B62-1B7E-4D7C-8F6D-8176252090902022-12-02"/>
    <x v="23"/>
    <n v="20"/>
    <s v="2022-12-02 16:29:56"/>
    <x v="9"/>
    <n v="121.59985726799999"/>
    <n v="14.83"/>
    <n v="-2.48"/>
    <n v="89.723514992999995"/>
    <n v="-3.02"/>
    <n v="1.5680000000000001"/>
    <n v="0.14099999999999999"/>
    <n v="0"/>
    <n v="-7.84"/>
    <n v="-2.5499999999999998"/>
    <n v="4765.7"/>
    <n v="30"/>
    <n v="153.41"/>
    <n v="159.1"/>
    <n v="219.75"/>
    <n v="1.36"/>
    <n v="21.75"/>
    <n v="-48.37"/>
    <s v="BALL_FLIGHT"/>
    <s v="NORMAL"/>
    <n v="0"/>
    <n v="84"/>
    <n v="99.3"/>
    <x v="1"/>
    <x v="0"/>
  </r>
  <r>
    <s v="38B29B62-1B7E-4D7C-8F6D-8176252090902022-12-02"/>
    <x v="23"/>
    <n v="21"/>
    <s v="2022-12-02 16:30:28"/>
    <x v="9"/>
    <n v="131.28579144700001"/>
    <n v="8.0500000000000007"/>
    <n v="-8.32"/>
    <n v="91.244631677000001"/>
    <n v="-1.42"/>
    <n v="1.6759999999999999"/>
    <n v="0.14099999999999999"/>
    <n v="0"/>
    <n v="-8.51"/>
    <n v="-9.91"/>
    <n v="4259.08"/>
    <n v="13.58"/>
    <n v="164.83"/>
    <n v="177.84"/>
    <n v="219.75"/>
    <n v="1.44"/>
    <n v="16.7"/>
    <n v="-47.87"/>
    <s v="BALL_FLIGHT"/>
    <s v="NORMAL"/>
    <n v="0"/>
    <n v="84"/>
    <n v="99.3"/>
    <x v="1"/>
    <x v="0"/>
  </r>
  <r>
    <s v="38B29B62-1B7E-4D7C-8F6D-8176252090902022-12-02"/>
    <x v="23"/>
    <n v="22"/>
    <s v="2022-12-02 16:31:00"/>
    <x v="9"/>
    <n v="122.80780287"/>
    <n v="14.19"/>
    <n v="-4.33"/>
    <n v="90.663028238999999"/>
    <n v="-1.89"/>
    <n v="1.56"/>
    <n v="0.14899999999999999"/>
    <n v="0"/>
    <n v="-5.05"/>
    <n v="-4.99"/>
    <n v="5227.9399999999996"/>
    <n v="-5.65"/>
    <n v="158.19"/>
    <n v="163.19"/>
    <n v="219.75"/>
    <n v="1.35"/>
    <n v="25.87"/>
    <n v="-4.55"/>
    <s v="BALL_FLIGHT"/>
    <s v="NORMAL"/>
    <n v="0"/>
    <n v="84"/>
    <n v="99.3"/>
    <x v="1"/>
    <x v="0"/>
  </r>
  <r>
    <s v="38B29B62-1B7E-4D7C-8F6D-8176252090902022-12-02"/>
    <x v="23"/>
    <n v="23"/>
    <s v="2022-12-02 16:31:33"/>
    <x v="9"/>
    <n v="127.796170819"/>
    <n v="13.56"/>
    <n v="-2.4700000000000002"/>
    <n v="90.841983142999993"/>
    <n v="-3.81"/>
    <n v="1.649"/>
    <n v="0.13600000000000001"/>
    <n v="0"/>
    <n v="-4.41"/>
    <n v="-2.4300000000000002"/>
    <n v="6663.96"/>
    <n v="-8.17"/>
    <n v="154.47999999999999"/>
    <n v="160.74"/>
    <n v="219.75"/>
    <n v="1.41"/>
    <n v="28.79"/>
    <n v="6.36"/>
    <s v="BALL_FLIGHT"/>
    <s v="NORMAL"/>
    <n v="0"/>
    <n v="84"/>
    <n v="99.3"/>
    <x v="1"/>
    <x v="0"/>
  </r>
  <r>
    <s v="38B29B62-1B7E-4D7C-8F6D-8176252090902022-12-02"/>
    <x v="23"/>
    <n v="24"/>
    <s v="2022-12-02 16:32:22"/>
    <x v="1"/>
    <n v="86.323371816999995"/>
    <n v="24.57"/>
    <n v="8.5"/>
    <n v="74.870257960999993"/>
    <n v="-4.03"/>
    <n v="1.54"/>
    <n v="0.17699999999999999"/>
    <n v="8.6999999999999993"/>
    <n v="-0.41"/>
    <n v="10.96"/>
    <n v="4519.22"/>
    <n v="-13.21"/>
    <n v="99.85"/>
    <n v="108"/>
    <n v="219.75"/>
    <n v="1.1499999999999999"/>
    <n v="19.010000000000002"/>
    <n v="27"/>
    <s v="BALL_FLIGHT"/>
    <s v="NORMAL"/>
    <n v="0"/>
    <n v="84"/>
    <n v="99.3"/>
    <x v="1"/>
    <x v="0"/>
  </r>
  <r>
    <s v="38B29B62-1B7E-4D7C-8F6D-8176252090902022-12-02"/>
    <x v="23"/>
    <n v="25"/>
    <s v="2022-12-02 16:33:30"/>
    <x v="1"/>
    <n v="97.284359687000006"/>
    <n v="16.41"/>
    <n v="-1.97"/>
    <n v="0"/>
    <n v="0"/>
    <n v="0.98399999999999999"/>
    <n v="0.98399999999999999"/>
    <n v="1"/>
    <n v="0"/>
    <n v="0"/>
    <n v="7286.35"/>
    <n v="-21.05"/>
    <n v="107.98"/>
    <n v="115.04"/>
    <n v="219.75"/>
    <n v="0"/>
    <n v="16.54"/>
    <n v="16.010000000000002"/>
    <s v="MEASURED"/>
    <s v="NORMAL"/>
    <n v="0"/>
    <n v="84"/>
    <n v="99.3"/>
    <x v="1"/>
    <x v="1"/>
  </r>
  <r>
    <s v="38B29B62-1B7E-4D7C-8F6D-8176252090902022-12-02"/>
    <x v="23"/>
    <n v="26"/>
    <s v="2022-12-02 16:33:59"/>
    <x v="1"/>
    <n v="101.288475664"/>
    <n v="23.36"/>
    <n v="1.27"/>
    <n v="0"/>
    <n v="0"/>
    <n v="1.0189999999999999"/>
    <n v="1.0189999999999999"/>
    <n v="1"/>
    <n v="0"/>
    <n v="0"/>
    <n v="3920.01"/>
    <n v="-3.58"/>
    <n v="127.49"/>
    <n v="136.61000000000001"/>
    <n v="219.75"/>
    <n v="0"/>
    <n v="25.83"/>
    <n v="7.14"/>
    <s v="MEASURED"/>
    <s v="NORMAL"/>
    <n v="0"/>
    <n v="84"/>
    <n v="99.3"/>
    <x v="1"/>
    <x v="1"/>
  </r>
  <r>
    <s v="38B29B62-1B7E-4D7C-8F6D-8176252090902022-12-02"/>
    <x v="23"/>
    <n v="27"/>
    <s v="2022-12-02 16:34:29"/>
    <x v="1"/>
    <n v="108.44667182400001"/>
    <n v="24.07"/>
    <n v="-0.64"/>
    <n v="85.361489207999995"/>
    <n v="-4.54"/>
    <n v="1.6919999999999999"/>
    <n v="0.16300000000000001"/>
    <n v="0"/>
    <n v="-2.0499999999999998"/>
    <n v="-0.09"/>
    <n v="6832.48"/>
    <n v="-10.08"/>
    <n v="124.81"/>
    <n v="129.15"/>
    <n v="219.75"/>
    <n v="1.27"/>
    <n v="32.4"/>
    <n v="11.15"/>
    <s v="MEASURED"/>
    <s v="NORMAL"/>
    <n v="0"/>
    <n v="84"/>
    <n v="99.3"/>
    <x v="1"/>
    <x v="0"/>
  </r>
  <r>
    <s v="38B29B62-1B7E-4D7C-8F6D-8176252090902022-12-02"/>
    <x v="23"/>
    <n v="28"/>
    <s v="2022-12-02 16:35:00"/>
    <x v="1"/>
    <n v="102.720114896"/>
    <n v="14.63"/>
    <n v="-5.18"/>
    <n v="81.513958771999995"/>
    <n v="-6.07"/>
    <n v="1.66"/>
    <n v="0.17100000000000001"/>
    <n v="9.6999999999999993"/>
    <n v="0.94"/>
    <n v="-5.38"/>
    <n v="7584.35"/>
    <n v="-11.54"/>
    <n v="116.36"/>
    <n v="122.94"/>
    <n v="219.75"/>
    <n v="1.26"/>
    <n v="18"/>
    <n v="0.82"/>
    <s v="MEASURED"/>
    <s v="NORMAL"/>
    <n v="0"/>
    <n v="84"/>
    <n v="99.3"/>
    <x v="1"/>
    <x v="0"/>
  </r>
  <r>
    <s v="38B29B62-1B7E-4D7C-8F6D-8176252090902022-12-02"/>
    <x v="23"/>
    <n v="29"/>
    <s v="2022-12-02 16:35:34"/>
    <x v="1"/>
    <n v="103.838583046"/>
    <n v="18.84"/>
    <n v="-2.08"/>
    <n v="85.160164941000005"/>
    <n v="-7.16"/>
    <n v="1.7649999999999999"/>
    <n v="0.17299999999999999"/>
    <n v="0"/>
    <n v="2.77"/>
    <n v="-1.44"/>
    <n v="7486.59"/>
    <n v="2.81"/>
    <n v="119.34"/>
    <n v="123.91"/>
    <n v="219.75"/>
    <n v="1.22"/>
    <n v="23.89"/>
    <n v="-8.3000000000000007"/>
    <s v="MEASURED"/>
    <s v="NORMAL"/>
    <n v="0"/>
    <n v="84"/>
    <n v="99.3"/>
    <x v="1"/>
    <x v="0"/>
  </r>
  <r>
    <s v="38B29B62-1B7E-4D7C-8F6D-8176252090902022-12-02"/>
    <x v="23"/>
    <n v="30"/>
    <s v="2022-12-02 16:36:05"/>
    <x v="1"/>
    <n v="93.705261606999997"/>
    <n v="24.9"/>
    <n v="2.08"/>
    <n v="79.545454828000004"/>
    <n v="-2.5"/>
    <n v="1.627"/>
    <n v="0.14899999999999999"/>
    <n v="0"/>
    <n v="-4.38"/>
    <n v="2.91"/>
    <n v="5235.33"/>
    <n v="-6.78"/>
    <n v="109.95"/>
    <n v="116.58"/>
    <n v="219.75"/>
    <n v="1.18"/>
    <n v="24.05"/>
    <n v="11.02"/>
    <s v="MEASURED"/>
    <s v="NORMAL"/>
    <n v="0"/>
    <n v="84"/>
    <n v="99.3"/>
    <x v="1"/>
    <x v="0"/>
  </r>
  <r>
    <s v="38B29B62-1B7E-4D7C-8F6D-8176252090902022-12-02"/>
    <x v="23"/>
    <n v="31"/>
    <s v="2022-12-02 16:36:30"/>
    <x v="1"/>
    <n v="84.399606598999995"/>
    <n v="24.51"/>
    <n v="0.36"/>
    <n v="77.755905788000007"/>
    <n v="-6.72"/>
    <n v="1.7589999999999999"/>
    <n v="0.16"/>
    <n v="0"/>
    <n v="0.28000000000000003"/>
    <n v="1.46"/>
    <n v="6107.7"/>
    <n v="1.1299999999999999"/>
    <n v="93.93"/>
    <n v="99.47"/>
    <n v="219.75"/>
    <n v="1.0900000000000001"/>
    <n v="19.09"/>
    <n v="-0.16"/>
    <s v="BALL_FLIGHT"/>
    <s v="NORMAL"/>
    <n v="0"/>
    <n v="84"/>
    <n v="99.3"/>
    <x v="0"/>
    <x v="0"/>
  </r>
  <r>
    <s v="38B29B62-1B7E-4D7C-8F6D-8176252090902022-12-02"/>
    <x v="23"/>
    <n v="32"/>
    <s v="2022-12-02 16:37:32"/>
    <x v="1"/>
    <n v="104.24123158"/>
    <n v="23.63"/>
    <n v="-1.97"/>
    <n v="0"/>
    <n v="0"/>
    <n v="1.0669999999999999"/>
    <n v="0.88300000000000001"/>
    <n v="1.2"/>
    <n v="0"/>
    <n v="0"/>
    <n v="4606.6499999999996"/>
    <n v="-10.01"/>
    <n v="128.76"/>
    <n v="136.22"/>
    <n v="219.75"/>
    <n v="0"/>
    <n v="28.25"/>
    <n v="6.39"/>
    <s v="MEASURED"/>
    <s v="NORMAL"/>
    <n v="0"/>
    <n v="84"/>
    <n v="99.3"/>
    <x v="1"/>
    <x v="1"/>
  </r>
  <r>
    <s v="38B29B62-1B7E-4D7C-8F6D-8176252090902022-12-02"/>
    <x v="23"/>
    <n v="33"/>
    <s v="2022-12-02 16:38:00"/>
    <x v="1"/>
    <n v="97.754116310000001"/>
    <n v="25.01"/>
    <n v="-0.95"/>
    <n v="82.453472017999999"/>
    <n v="-5.97"/>
    <n v="1.764"/>
    <n v="0.16400000000000001"/>
    <n v="0"/>
    <n v="1.31"/>
    <n v="-0.25"/>
    <n v="1805.49"/>
    <n v="-13.77"/>
    <n v="132.13999999999999"/>
    <n v="147.12"/>
    <n v="219.75"/>
    <n v="1.19"/>
    <n v="22.69"/>
    <n v="8.16"/>
    <s v="MEASURED"/>
    <s v="NORMAL"/>
    <n v="0"/>
    <n v="84"/>
    <n v="99.3"/>
    <x v="1"/>
    <x v="0"/>
  </r>
  <r>
    <s v="38B29B62-1B7E-4D7C-8F6D-8176252090902022-12-02"/>
    <x v="23"/>
    <n v="34"/>
    <s v="2022-12-02 16:39:12"/>
    <x v="1"/>
    <n v="105.35969973"/>
    <n v="24.97"/>
    <n v="-1.92"/>
    <n v="93.750000333000003"/>
    <n v="-7.44"/>
    <n v="1.649"/>
    <n v="0.20899999999999999"/>
    <n v="7.9"/>
    <n v="6.84"/>
    <n v="-1.2"/>
    <n v="5650.02"/>
    <n v="1.01"/>
    <n v="125.24"/>
    <n v="130.82"/>
    <n v="219.75"/>
    <n v="1.1200000000000001"/>
    <n v="31.46"/>
    <n v="-6.23"/>
    <s v="MEASURED"/>
    <s v="NORMAL"/>
    <n v="0"/>
    <n v="84"/>
    <n v="99.3"/>
    <x v="1"/>
    <x v="0"/>
  </r>
  <r>
    <s v="38B29B62-1B7E-4D7C-8F6D-8176252090902022-12-02"/>
    <x v="23"/>
    <n v="35"/>
    <s v="2022-12-02 16:39:44"/>
    <x v="1"/>
    <n v="104.062276676"/>
    <n v="27.53"/>
    <n v="2.52"/>
    <n v="85.943092645999997"/>
    <n v="-6.04"/>
    <n v="1.589"/>
    <n v="0.18099999999999999"/>
    <n v="8.8000000000000007"/>
    <n v="6.08"/>
    <n v="3.99"/>
    <n v="4528.6899999999996"/>
    <n v="-4.9400000000000004"/>
    <n v="129.84"/>
    <n v="133.76"/>
    <n v="219.75"/>
    <n v="1.21"/>
    <n v="33.119999999999997"/>
    <n v="12.4"/>
    <s v="MEASURED"/>
    <s v="NORMAL"/>
    <n v="0"/>
    <n v="84"/>
    <n v="99.3"/>
    <x v="1"/>
    <x v="0"/>
  </r>
  <r>
    <s v="38B29B62-1B7E-4D7C-8F6D-8176252090902022-12-02"/>
    <x v="23"/>
    <n v="36"/>
    <s v="2022-12-02 16:40:10"/>
    <x v="1"/>
    <n v="107.283464948"/>
    <n v="25.62"/>
    <n v="-1.29"/>
    <n v="0"/>
    <n v="0"/>
    <n v="1.034"/>
    <n v="0.86"/>
    <n v="1.2"/>
    <n v="0"/>
    <n v="0"/>
    <n v="4949.25"/>
    <n v="-3.39"/>
    <n v="130.65"/>
    <n v="136.97"/>
    <n v="219.75"/>
    <n v="0"/>
    <n v="33.130000000000003"/>
    <n v="0.68"/>
    <s v="MEASURED"/>
    <s v="NORMAL"/>
    <n v="0"/>
    <n v="84"/>
    <n v="99.3"/>
    <x v="1"/>
    <x v="1"/>
  </r>
  <r>
    <s v="38B29B62-1B7E-4D7C-8F6D-8176252090902022-12-02"/>
    <x v="23"/>
    <n v="37"/>
    <s v="2022-12-02 16:40:39"/>
    <x v="1"/>
    <n v="109.47566252199999"/>
    <n v="22.09"/>
    <n v="-7.08"/>
    <n v="83.795633797999997"/>
    <n v="-6.58"/>
    <n v="1.6659999999999999"/>
    <n v="0.17599999999999999"/>
    <n v="9.5"/>
    <n v="-0.45"/>
    <n v="-7.62"/>
    <n v="7787.75"/>
    <n v="1.77"/>
    <n v="124.09"/>
    <n v="127.5"/>
    <n v="219.75"/>
    <n v="1.31"/>
    <n v="31.16"/>
    <n v="-20.55"/>
    <s v="MEASURED"/>
    <s v="NORMAL"/>
    <n v="0"/>
    <n v="84"/>
    <n v="99.3"/>
    <x v="1"/>
    <x v="0"/>
  </r>
  <r>
    <s v="38B29B62-1B7E-4D7C-8F6D-8176252090902022-12-02"/>
    <x v="23"/>
    <n v="38"/>
    <s v="2022-12-02 16:41:06"/>
    <x v="1"/>
    <n v="109.721725515"/>
    <n v="24.66"/>
    <n v="-3.27"/>
    <n v="0"/>
    <n v="0"/>
    <n v="1.024"/>
    <n v="0.89800000000000002"/>
    <n v="1.1000000000000001"/>
    <n v="0"/>
    <n v="0"/>
    <n v="5487.13"/>
    <n v="7.62"/>
    <n v="134.43"/>
    <n v="137.81"/>
    <n v="219.75"/>
    <n v="0"/>
    <n v="33.47"/>
    <n v="-18.940000000000001"/>
    <s v="MEASURED"/>
    <s v="NORMAL"/>
    <n v="0"/>
    <n v="84"/>
    <n v="99.3"/>
    <x v="1"/>
    <x v="1"/>
  </r>
  <r>
    <s v="38B29B62-1B7E-4D7C-8F6D-8176252090902022-12-02"/>
    <x v="23"/>
    <n v="39"/>
    <s v="2022-12-02 16:41:32"/>
    <x v="1"/>
    <n v="100.46080923300001"/>
    <n v="23.33"/>
    <n v="0.39"/>
    <n v="0"/>
    <n v="0"/>
    <n v="1.0449999999999999"/>
    <n v="0.86299999999999999"/>
    <n v="1.2"/>
    <n v="0"/>
    <n v="0"/>
    <n v="2446.3200000000002"/>
    <n v="-8.07"/>
    <n v="133.81"/>
    <n v="146.30000000000001"/>
    <n v="219.75"/>
    <n v="0"/>
    <n v="23.36"/>
    <n v="8.5399999999999991"/>
    <s v="MEASURED"/>
    <s v="NORMAL"/>
    <n v="0"/>
    <n v="84"/>
    <n v="99.3"/>
    <x v="1"/>
    <x v="1"/>
  </r>
  <r>
    <s v="38B29B62-1B7E-4D7C-8F6D-8176252090902022-12-02"/>
    <x v="23"/>
    <n v="40"/>
    <s v="2022-12-02 16:41:57"/>
    <x v="1"/>
    <n v="101.55690801999999"/>
    <n v="4.29"/>
    <n v="-4.38"/>
    <n v="88.716893658000004"/>
    <n v="-6.72"/>
    <n v="1.7509999999999999"/>
    <n v="0.157"/>
    <n v="0"/>
    <n v="3.99"/>
    <n v="-4.3099999999999996"/>
    <n v="1769.12"/>
    <n v="1.67"/>
    <n v="62.71"/>
    <n v="119.44"/>
    <n v="219.75"/>
    <n v="1.1399999999999999"/>
    <n v="1.46"/>
    <n v="-9.6999999999999993"/>
    <s v="BALL_FLIGHT"/>
    <s v="NORMAL"/>
    <n v="0"/>
    <n v="84"/>
    <n v="99.3"/>
    <x v="1"/>
    <x v="0"/>
  </r>
  <r>
    <s v="38B29B62-1B7E-4D7C-8F6D-8176252090902022-12-02"/>
    <x v="23"/>
    <n v="41"/>
    <s v="2022-12-02 16:42:18"/>
    <x v="1"/>
    <n v="102.250358273"/>
    <n v="24.15"/>
    <n v="2.61"/>
    <n v="87.553686782"/>
    <n v="-6.36"/>
    <n v="1.4850000000000001"/>
    <n v="0.158"/>
    <n v="9.4"/>
    <n v="5.08"/>
    <n v="4.1500000000000004"/>
    <n v="6957.96"/>
    <n v="-7.18"/>
    <n v="116.81"/>
    <n v="121"/>
    <n v="219.75"/>
    <n v="1.17"/>
    <n v="28.85"/>
    <n v="14.45"/>
    <s v="MEASURED"/>
    <s v="NORMAL"/>
    <n v="0"/>
    <n v="84"/>
    <n v="99.3"/>
    <x v="1"/>
    <x v="0"/>
  </r>
  <r>
    <s v="38B29B62-1B7E-4D7C-8F6D-8176252090902022-12-02"/>
    <x v="23"/>
    <n v="42"/>
    <s v="2022-12-02 16:42:36"/>
    <x v="1"/>
    <n v="98.335719748000002"/>
    <n v="22"/>
    <n v="-2.63"/>
    <n v="84.354867873000003"/>
    <n v="-9.02"/>
    <n v="1.6220000000000001"/>
    <n v="0.17799999999999999"/>
    <n v="9.1"/>
    <n v="-4.2699999999999996"/>
    <n v="-1.83"/>
    <n v="6394.24"/>
    <n v="-12.36"/>
    <n v="116.12"/>
    <n v="119.32"/>
    <n v="219.75"/>
    <n v="1.17"/>
    <n v="23.77"/>
    <n v="6.77"/>
    <s v="MEASURED"/>
    <s v="NORMAL"/>
    <n v="0"/>
    <n v="84"/>
    <n v="99.3"/>
    <x v="1"/>
    <x v="0"/>
  </r>
  <r>
    <s v="B4F46EBC-C7FA-490A-85C7-637ED3B539B72022-12-02"/>
    <x v="24"/>
    <n v="1"/>
    <s v="2022-12-02 15:39:57"/>
    <x v="0"/>
    <n v="53.015390310000001"/>
    <n v="25.08"/>
    <n v="2.77"/>
    <n v="46.483536313999998"/>
    <n v="0"/>
    <n v="6.4000000000000001E-2"/>
    <n v="6.5000000000000002E-2"/>
    <n v="1"/>
    <n v="0"/>
    <n v="0"/>
    <n v="3864.82"/>
    <n v="-17.27"/>
    <n v="43.37"/>
    <n v="49.24"/>
    <n v="125.19"/>
    <n v="1.1399999999999999"/>
    <n v="6.31"/>
    <n v="3.43"/>
    <s v="BALL_FLIGHT"/>
    <s v="NORMAL"/>
    <n v="0.56000000000000005"/>
    <n v="83"/>
    <n v="99.3"/>
    <x v="0"/>
    <x v="0"/>
  </r>
  <r>
    <s v="B4F46EBC-C7FA-490A-85C7-637ED3B539B72022-12-02"/>
    <x v="24"/>
    <n v="2"/>
    <s v="2022-12-02 15:40:36"/>
    <x v="0"/>
    <n v="86.032570097999994"/>
    <n v="27.23"/>
    <n v="-7.12"/>
    <n v="79.813887183999995"/>
    <n v="0.83"/>
    <n v="6.4000000000000001E-2"/>
    <n v="6.5000000000000002E-2"/>
    <n v="1"/>
    <n v="0"/>
    <n v="-8.7899999999999991"/>
    <n v="5638.63"/>
    <n v="4.9800000000000004"/>
    <n v="97.14"/>
    <n v="99"/>
    <n v="125.19"/>
    <n v="1.08"/>
    <n v="22.22"/>
    <n v="-17.510000000000002"/>
    <s v="BALL_FLIGHT"/>
    <s v="NORMAL"/>
    <n v="0.56000000000000005"/>
    <n v="83"/>
    <n v="99.3"/>
    <x v="0"/>
    <x v="0"/>
  </r>
  <r>
    <s v="B4F46EBC-C7FA-490A-85C7-637ED3B539B72022-12-02"/>
    <x v="24"/>
    <n v="3"/>
    <s v="2022-12-02 15:57:21"/>
    <x v="1"/>
    <n v="96.658017522999998"/>
    <n v="21.18"/>
    <n v="-12.62"/>
    <n v="0"/>
    <n v="0"/>
    <n v="1.0129999999999999"/>
    <n v="0.88100000000000001"/>
    <n v="1.1000000000000001"/>
    <n v="0"/>
    <n v="0"/>
    <n v="1711.34"/>
    <n v="30"/>
    <n v="123.94"/>
    <n v="129.91999999999999"/>
    <n v="125.19"/>
    <n v="0"/>
    <n v="15.99"/>
    <n v="-45.04"/>
    <s v="MEASURED"/>
    <s v="NORMAL"/>
    <n v="0.56000000000000005"/>
    <n v="83"/>
    <n v="99.3"/>
    <x v="0"/>
    <x v="1"/>
  </r>
  <r>
    <s v="B4F46EBC-C7FA-490A-85C7-637ED3B539B72022-12-02"/>
    <x v="24"/>
    <n v="4"/>
    <s v="2022-12-02 15:58:43"/>
    <x v="1"/>
    <n v="91.289370403000007"/>
    <n v="8.82"/>
    <n v="2.88"/>
    <n v="0"/>
    <n v="0"/>
    <n v="1.0660000000000001"/>
    <n v="0.86"/>
    <n v="1.2"/>
    <n v="0"/>
    <n v="0"/>
    <n v="6007.64"/>
    <n v="-15.13"/>
    <n v="89.89"/>
    <n v="102.04"/>
    <n v="125.19"/>
    <n v="0"/>
    <n v="6.46"/>
    <n v="14.85"/>
    <s v="MEASURED"/>
    <s v="NORMAL"/>
    <n v="0.56000000000000005"/>
    <n v="83"/>
    <n v="99.3"/>
    <x v="1"/>
    <x v="1"/>
  </r>
  <r>
    <s v="B4F46EBC-C7FA-490A-85C7-637ED3B539B72022-12-02"/>
    <x v="24"/>
    <n v="5"/>
    <s v="2022-12-02 15:59:35"/>
    <x v="1"/>
    <n v="85.383858571000005"/>
    <n v="21.51"/>
    <n v="-0.24"/>
    <n v="69.121331670000004"/>
    <n v="-5.05"/>
    <n v="4.9000000000000002E-2"/>
    <n v="0.05"/>
    <n v="1"/>
    <n v="-0.48"/>
    <n v="0.48"/>
    <n v="6540.61"/>
    <n v="-3.67"/>
    <n v="94.62"/>
    <n v="96.92"/>
    <n v="125.19"/>
    <n v="1.24"/>
    <n v="16.97"/>
    <n v="2.36"/>
    <s v="BALL_FLIGHT"/>
    <s v="NORMAL"/>
    <n v="0.56000000000000005"/>
    <n v="83"/>
    <n v="99.3"/>
    <x v="0"/>
    <x v="0"/>
  </r>
  <r>
    <s v="B4F46EBC-C7FA-490A-85C7-637ED3B539B72022-12-02"/>
    <x v="24"/>
    <n v="6"/>
    <s v="2022-12-02 16:03:36"/>
    <x v="1"/>
    <n v="98.000179302999996"/>
    <n v="22.62"/>
    <n v="-1.1599999999999999"/>
    <n v="0"/>
    <n v="0"/>
    <n v="1.1759999999999999"/>
    <n v="0.88800000000000001"/>
    <n v="1.3"/>
    <n v="0"/>
    <n v="0"/>
    <n v="7370.06"/>
    <n v="-3.46"/>
    <n v="110.87"/>
    <n v="113.14"/>
    <n v="125.19"/>
    <n v="0"/>
    <n v="24.99"/>
    <n v="0.96"/>
    <s v="MEASURED"/>
    <s v="NORMAL"/>
    <n v="0.56000000000000005"/>
    <n v="83"/>
    <n v="99.3"/>
    <x v="1"/>
    <x v="1"/>
  </r>
  <r>
    <s v="B4F46EBC-C7FA-490A-85C7-637ED3B539B72022-12-02"/>
    <x v="24"/>
    <n v="7"/>
    <s v="2022-12-02 16:05:06"/>
    <x v="1"/>
    <n v="96.971188604999995"/>
    <n v="21.08"/>
    <n v="-0.75"/>
    <n v="0"/>
    <n v="0"/>
    <n v="1.1359999999999999"/>
    <n v="0.88200000000000001"/>
    <n v="1.3"/>
    <n v="0"/>
    <n v="0"/>
    <n v="4733.91"/>
    <n v="2.3199999999999998"/>
    <n v="117.49"/>
    <n v="122.52"/>
    <n v="125.19"/>
    <n v="0"/>
    <n v="21.44"/>
    <n v="-4"/>
    <s v="MEASURED"/>
    <s v="NORMAL"/>
    <n v="0.56000000000000005"/>
    <n v="83"/>
    <n v="99.3"/>
    <x v="1"/>
    <x v="1"/>
  </r>
  <r>
    <s v="B4F46EBC-C7FA-490A-85C7-637ED3B539B72022-12-02"/>
    <x v="24"/>
    <n v="8"/>
    <s v="2022-12-02 16:06:59"/>
    <x v="1"/>
    <n v="100.483178596"/>
    <n v="13.88"/>
    <n v="-0.17"/>
    <n v="0"/>
    <n v="0"/>
    <n v="1.073"/>
    <n v="0.88500000000000001"/>
    <n v="1.2"/>
    <n v="0"/>
    <n v="0"/>
    <n v="6026.82"/>
    <n v="-23.81"/>
    <n v="114.56"/>
    <n v="123.58"/>
    <n v="125.19"/>
    <n v="0"/>
    <n v="14"/>
    <n v="23.3"/>
    <s v="MEASURED"/>
    <s v="NORMAL"/>
    <n v="0.56000000000000005"/>
    <n v="83"/>
    <n v="99.3"/>
    <x v="1"/>
    <x v="1"/>
  </r>
  <r>
    <s v="8C0DA229-D2A8-4560-BC9A-CC649E1EAD902022-11-30"/>
    <x v="25"/>
    <n v="1"/>
    <s v="2022-11-30 18:56:42"/>
    <x v="0"/>
    <n v="82.162670298999998"/>
    <n v="2.98"/>
    <n v="-11.67"/>
    <n v="73.662312358999998"/>
    <n v="-3.35"/>
    <n v="7.2999999999999995E-2"/>
    <n v="7.3999999999999996E-2"/>
    <n v="1"/>
    <n v="0.46"/>
    <n v="-13.7"/>
    <n v="4940.87"/>
    <n v="0.49"/>
    <n v="43.51"/>
    <n v="102.02"/>
    <n v="219.75"/>
    <n v="1.1200000000000001"/>
    <n v="0.81"/>
    <n v="-20.87"/>
    <s v="BALL_FLIGHT"/>
    <s v="NORMAL"/>
    <n v="1.67"/>
    <n v="88"/>
    <n v="99.58"/>
    <x v="0"/>
    <x v="0"/>
  </r>
  <r>
    <s v="8C0DA229-D2A8-4560-BC9A-CC649E1EAD902022-11-30"/>
    <x v="25"/>
    <n v="2"/>
    <s v="2022-11-30 18:57:41"/>
    <x v="0"/>
    <n v="86.144416913000001"/>
    <n v="1.3"/>
    <n v="-1.57"/>
    <n v="69.591088292999999"/>
    <n v="-3.85"/>
    <n v="5.2999999999999999E-2"/>
    <n v="5.3999999999999999E-2"/>
    <n v="1"/>
    <n v="3.35"/>
    <n v="-1.32"/>
    <n v="1369.24"/>
    <n v="-9.11"/>
    <n v="10.67"/>
    <n v="50.52"/>
    <n v="219.75"/>
    <n v="1.24"/>
    <n v="7.0000000000000007E-2"/>
    <n v="-1.1399999999999999"/>
    <s v="RATIO"/>
    <s v="NORMAL"/>
    <n v="1.67"/>
    <n v="88"/>
    <n v="99.58"/>
    <x v="0"/>
    <x v="0"/>
  </r>
  <r>
    <s v="8C0DA229-D2A8-4560-BC9A-CC649E1EAD902022-11-30"/>
    <x v="25"/>
    <n v="3"/>
    <s v="2022-11-30 19:05:30"/>
    <x v="1"/>
    <n v="91.960451293000006"/>
    <n v="13.49"/>
    <n v="-1.8"/>
    <n v="75.362383946999998"/>
    <n v="-5.07"/>
    <n v="6.2E-2"/>
    <n v="6.3E-2"/>
    <n v="1"/>
    <n v="-2.82"/>
    <n v="-1.43"/>
    <n v="4746.18"/>
    <n v="-5.01"/>
    <n v="101.58"/>
    <n v="113"/>
    <n v="219.75"/>
    <n v="1.22"/>
    <n v="10.82"/>
    <n v="0.1"/>
    <s v="MEASURED"/>
    <s v="NORMAL"/>
    <n v="1.67"/>
    <n v="88"/>
    <n v="99.58"/>
    <x v="1"/>
    <x v="0"/>
  </r>
  <r>
    <s v="8C0DA229-D2A8-4560-BC9A-CC649E1EAD902022-11-30"/>
    <x v="25"/>
    <n v="4"/>
    <s v="2022-11-30 19:06:31"/>
    <x v="1"/>
    <n v="108.245347557"/>
    <n v="28.03"/>
    <n v="2.2999999999999998"/>
    <n v="0"/>
    <n v="0"/>
    <n v="1.2"/>
    <n v="0.89600000000000002"/>
    <n v="1.3"/>
    <n v="0"/>
    <n v="0"/>
    <n v="2787.9"/>
    <n v="-14.26"/>
    <n v="145.36000000000001"/>
    <n v="154.6"/>
    <n v="219.75"/>
    <n v="0"/>
    <n v="34.51"/>
    <n v="23.11"/>
    <s v="MEASURED"/>
    <s v="NORMAL"/>
    <n v="1.67"/>
    <n v="88"/>
    <n v="99.58"/>
    <x v="1"/>
    <x v="1"/>
  </r>
  <r>
    <s v="8C0DA229-D2A8-4560-BC9A-CC649E1EAD902022-11-30"/>
    <x v="25"/>
    <n v="5"/>
    <s v="2022-11-30 19:10:55"/>
    <x v="1"/>
    <n v="94.577666764"/>
    <n v="19.98"/>
    <n v="4.05"/>
    <n v="85.808876467999994"/>
    <n v="-4.74"/>
    <n v="1.786"/>
    <n v="0.155"/>
    <n v="0"/>
    <n v="-1.39"/>
    <n v="5.65"/>
    <n v="5256.82"/>
    <n v="-7.44"/>
    <n v="111.29"/>
    <n v="118.33"/>
    <n v="219.75"/>
    <n v="1.1000000000000001"/>
    <n v="19.100000000000001"/>
    <n v="15.83"/>
    <s v="MEASURED"/>
    <s v="NORMAL"/>
    <n v="1.67"/>
    <n v="88"/>
    <n v="99.58"/>
    <x v="1"/>
    <x v="0"/>
  </r>
  <r>
    <s v="8C0DA229-D2A8-4560-BC9A-CC649E1EAD902022-11-30"/>
    <x v="25"/>
    <n v="6"/>
    <s v="2022-11-30 19:14:30"/>
    <x v="1"/>
    <n v="111.511274555"/>
    <n v="18.45"/>
    <n v="-0.9"/>
    <n v="0"/>
    <n v="0"/>
    <n v="1.0309999999999999"/>
    <n v="0.879"/>
    <n v="1.2"/>
    <n v="0"/>
    <n v="0"/>
    <n v="4802.07"/>
    <n v="-15.15"/>
    <n v="139.21"/>
    <n v="146.84"/>
    <n v="219.75"/>
    <n v="0"/>
    <n v="25.02"/>
    <n v="16.850000000000001"/>
    <s v="MEASURED"/>
    <s v="NORMAL"/>
    <n v="1.67"/>
    <n v="88"/>
    <n v="99.58"/>
    <x v="1"/>
    <x v="1"/>
  </r>
  <r>
    <s v="8C0DA229-D2A8-4560-BC9A-CC649E1EAD902022-11-30"/>
    <x v="25"/>
    <n v="7"/>
    <s v="2022-11-30 19:15:35"/>
    <x v="1"/>
    <n v="109.69935615199999"/>
    <n v="14.09"/>
    <n v="-6.42"/>
    <n v="81.916607306000003"/>
    <n v="-4.6900000000000004"/>
    <n v="1.617"/>
    <n v="0.16600000000000001"/>
    <n v="9.6999999999999993"/>
    <n v="-1.67"/>
    <n v="-7.1"/>
    <n v="7106.62"/>
    <n v="9.92"/>
    <n v="127.66"/>
    <n v="133.69"/>
    <n v="219.75"/>
    <n v="1.34"/>
    <n v="20.21"/>
    <n v="-28.69"/>
    <s v="MEASURED"/>
    <s v="NORMAL"/>
    <n v="1.67"/>
    <n v="88"/>
    <n v="99.58"/>
    <x v="1"/>
    <x v="0"/>
  </r>
  <r>
    <s v="8C0DA229-D2A8-4560-BC9A-CC649E1EAD902022-11-30"/>
    <x v="25"/>
    <n v="8"/>
    <s v="2022-11-30 19:16:02"/>
    <x v="1"/>
    <n v="118.33393027"/>
    <n v="16.13"/>
    <n v="-4.3600000000000003"/>
    <n v="87.553686782"/>
    <n v="-2.0699999999999998"/>
    <n v="1.728"/>
    <n v="0.16500000000000001"/>
    <n v="0"/>
    <n v="-0.84"/>
    <n v="-4.99"/>
    <n v="6073.35"/>
    <n v="2.35"/>
    <n v="144.52000000000001"/>
    <n v="150.34"/>
    <n v="219.75"/>
    <n v="1.35"/>
    <n v="27.32"/>
    <n v="-16.21"/>
    <s v="BALL_FLIGHT"/>
    <s v="NORMAL"/>
    <n v="1.67"/>
    <n v="88"/>
    <n v="99.58"/>
    <x v="1"/>
    <x v="0"/>
  </r>
  <r>
    <s v="8C0DA229-D2A8-4560-BC9A-CC649E1EAD902022-11-30"/>
    <x v="25"/>
    <n v="9"/>
    <s v="2022-11-30 19:16:29"/>
    <x v="1"/>
    <n v="120.41428102899999"/>
    <n v="17.239999999999998"/>
    <n v="-3.37"/>
    <n v="80.686292340999998"/>
    <n v="-2.34"/>
    <n v="1.548"/>
    <n v="0.14299999999999999"/>
    <n v="0"/>
    <n v="-2.2599999999999998"/>
    <n v="-3.75"/>
    <n v="3727.71"/>
    <n v="-4.01"/>
    <n v="160.66"/>
    <n v="170.4"/>
    <n v="219.75"/>
    <n v="1.49"/>
    <n v="27.4"/>
    <n v="-5.0199999999999996"/>
    <s v="MEASURED"/>
    <s v="NORMAL"/>
    <n v="1.67"/>
    <n v="88"/>
    <n v="99.58"/>
    <x v="1"/>
    <x v="0"/>
  </r>
  <r>
    <s v="8C0DA229-D2A8-4560-BC9A-CC649E1EAD902022-11-30"/>
    <x v="25"/>
    <n v="10"/>
    <s v="2022-11-30 19:16:56"/>
    <x v="1"/>
    <n v="105.650501449"/>
    <n v="18.25"/>
    <n v="2.99"/>
    <n v="84.131174243000004"/>
    <n v="-3.97"/>
    <n v="1.647"/>
    <n v="0.14599999999999999"/>
    <n v="0"/>
    <n v="0.46"/>
    <n v="4.24"/>
    <n v="9361.69"/>
    <n v="-14.27"/>
    <n v="116.2"/>
    <n v="119.28"/>
    <n v="219.75"/>
    <n v="1.26"/>
    <n v="23.97"/>
    <n v="23.73"/>
    <s v="MEASURED"/>
    <s v="NORMAL"/>
    <n v="1.67"/>
    <n v="88"/>
    <n v="99.58"/>
    <x v="1"/>
    <x v="0"/>
  </r>
  <r>
    <s v="8C0DA229-D2A8-4560-BC9A-CC649E1EAD902022-11-30"/>
    <x v="25"/>
    <n v="11"/>
    <s v="2022-11-30 19:18:26"/>
    <x v="6"/>
    <n v="89.544560089000001"/>
    <n v="19.68"/>
    <n v="10.86"/>
    <n v="0"/>
    <n v="0"/>
    <n v="1.056"/>
    <n v="0.89200000000000002"/>
    <n v="1.2"/>
    <n v="0"/>
    <n v="0"/>
    <n v="6671.48"/>
    <n v="-2.34"/>
    <n v="100.41"/>
    <n v="106.28"/>
    <n v="219.75"/>
    <n v="0"/>
    <n v="17.149999999999999"/>
    <n v="23.62"/>
    <s v="MEASURED"/>
    <s v="NORMAL"/>
    <n v="1.67"/>
    <n v="88"/>
    <n v="99.58"/>
    <x v="0"/>
    <x v="1"/>
  </r>
  <r>
    <s v="8C0DA229-D2A8-4560-BC9A-CC649E1EAD902022-11-30"/>
    <x v="25"/>
    <n v="12"/>
    <s v="2022-11-30 19:18:56"/>
    <x v="6"/>
    <n v="105.382069093"/>
    <n v="15.78"/>
    <n v="1.31"/>
    <n v="83.214030359999995"/>
    <n v="-4.3"/>
    <n v="1.637"/>
    <n v="0.16800000000000001"/>
    <n v="9.6999999999999993"/>
    <n v="-2.56"/>
    <n v="2.2599999999999998"/>
    <n v="3750.04"/>
    <n v="6.92"/>
    <n v="131.94999999999999"/>
    <n v="142.34"/>
    <n v="219.75"/>
    <n v="1.27"/>
    <n v="17.75"/>
    <n v="-3.8"/>
    <s v="MEASURED"/>
    <s v="NORMAL"/>
    <n v="1.67"/>
    <n v="88"/>
    <n v="99.58"/>
    <x v="1"/>
    <x v="0"/>
  </r>
  <r>
    <s v="8C0DA229-D2A8-4560-BC9A-CC649E1EAD902022-11-30"/>
    <x v="25"/>
    <n v="13"/>
    <s v="2022-11-30 19:19:32"/>
    <x v="6"/>
    <n v="117.819434921"/>
    <n v="14.8"/>
    <n v="-1.55"/>
    <n v="82.341625203000007"/>
    <n v="-2.89"/>
    <n v="1.6919999999999999"/>
    <n v="0.125"/>
    <n v="0"/>
    <n v="-8.1"/>
    <n v="-1.45"/>
    <n v="9654.6299999999992"/>
    <n v="-6.76"/>
    <n v="131.12"/>
    <n v="134.09"/>
    <n v="219.75"/>
    <n v="1.43"/>
    <n v="26.98"/>
    <n v="5.8"/>
    <s v="MEASURED"/>
    <s v="NORMAL"/>
    <n v="1.67"/>
    <n v="88"/>
    <n v="99.58"/>
    <x v="1"/>
    <x v="0"/>
  </r>
  <r>
    <s v="8C0DA229-D2A8-4560-BC9A-CC649E1EAD902022-11-30"/>
    <x v="25"/>
    <n v="14"/>
    <s v="2022-11-30 19:20:48"/>
    <x v="6"/>
    <n v="106.23210488700001"/>
    <n v="18.510000000000002"/>
    <n v="-2.35"/>
    <n v="0"/>
    <n v="0"/>
    <n v="1.024"/>
    <n v="0.88600000000000001"/>
    <n v="1.2"/>
    <n v="0"/>
    <n v="0"/>
    <n v="7650.12"/>
    <n v="-6.13"/>
    <n v="122.03"/>
    <n v="126.2"/>
    <n v="219.75"/>
    <n v="0"/>
    <n v="24.79"/>
    <n v="1.68"/>
    <s v="MEASURED"/>
    <s v="NORMAL"/>
    <n v="1.67"/>
    <n v="88"/>
    <n v="99.58"/>
    <x v="0"/>
    <x v="1"/>
  </r>
  <r>
    <s v="8C0DA229-D2A8-4560-BC9A-CC649E1EAD902022-11-30"/>
    <x v="25"/>
    <n v="15"/>
    <s v="2022-11-30 19:21:13"/>
    <x v="6"/>
    <n v="118.244452818"/>
    <n v="14.06"/>
    <n v="-1.52"/>
    <n v="84.623300228999994"/>
    <n v="-6"/>
    <n v="1.532"/>
    <n v="0.14399999999999999"/>
    <n v="0"/>
    <n v="0.99"/>
    <n v="-0.94"/>
    <n v="7980.84"/>
    <n v="-3.04"/>
    <n v="137.43"/>
    <n v="141.44999999999999"/>
    <n v="219.75"/>
    <n v="1.4"/>
    <n v="25.6"/>
    <n v="0.31"/>
    <s v="MEASURED"/>
    <s v="NORMAL"/>
    <n v="1.67"/>
    <n v="88"/>
    <n v="99.58"/>
    <x v="1"/>
    <x v="0"/>
  </r>
  <r>
    <s v="8C0DA229-D2A8-4560-BC9A-CC649E1EAD902022-11-30"/>
    <x v="25"/>
    <n v="16"/>
    <s v="2022-11-30 19:21:41"/>
    <x v="6"/>
    <n v="114.889048368"/>
    <n v="17.489999999999998"/>
    <n v="-2.42"/>
    <n v="85.383858571000005"/>
    <n v="-6.53"/>
    <n v="1.6220000000000001"/>
    <n v="0.157"/>
    <n v="0"/>
    <n v="-1.29"/>
    <n v="-1.95"/>
    <n v="2863.04"/>
    <n v="-5.89"/>
    <n v="155.76"/>
    <n v="168.68"/>
    <n v="219.75"/>
    <n v="1.35"/>
    <n v="23.13"/>
    <n v="-0.33"/>
    <s v="MEASURED"/>
    <s v="NORMAL"/>
    <n v="1.67"/>
    <n v="88"/>
    <n v="99.58"/>
    <x v="1"/>
    <x v="0"/>
  </r>
  <r>
    <s v="8C0DA229-D2A8-4560-BC9A-CC649E1EAD902022-11-30"/>
    <x v="25"/>
    <n v="17"/>
    <s v="2022-11-30 19:22:06"/>
    <x v="6"/>
    <n v="114.665354738"/>
    <n v="8.7799999999999994"/>
    <n v="-7.35"/>
    <n v="85.160164941000005"/>
    <n v="-4.43"/>
    <n v="1.6080000000000001"/>
    <n v="0.14499999999999999"/>
    <n v="0"/>
    <n v="-0.02"/>
    <n v="-8.2799999999999994"/>
    <n v="7714.75"/>
    <n v="0.28999999999999998"/>
    <n v="130.99"/>
    <n v="138.08000000000001"/>
    <n v="219.75"/>
    <n v="1.35"/>
    <n v="16.22"/>
    <n v="-19.28"/>
    <s v="BALL_FLIGHT"/>
    <s v="NORMAL"/>
    <n v="1.67"/>
    <n v="88"/>
    <n v="99.58"/>
    <x v="1"/>
    <x v="0"/>
  </r>
  <r>
    <s v="8C0DA229-D2A8-4560-BC9A-CC649E1EAD902022-11-30"/>
    <x v="25"/>
    <n v="18"/>
    <s v="2022-11-30 19:22:58"/>
    <x v="6"/>
    <n v="113.18897678"/>
    <n v="9.91"/>
    <n v="-4.79"/>
    <n v="0"/>
    <n v="0"/>
    <n v="1.0109999999999999"/>
    <n v="0.88900000000000001"/>
    <n v="1.1000000000000001"/>
    <n v="0"/>
    <n v="0"/>
    <n v="6106.15"/>
    <n v="-2.98"/>
    <n v="133.11000000000001"/>
    <n v="141.79"/>
    <n v="219.75"/>
    <n v="0"/>
    <n v="15.83"/>
    <n v="-8.77"/>
    <s v="MEASURED"/>
    <s v="NORMAL"/>
    <n v="1.67"/>
    <n v="88"/>
    <n v="99.58"/>
    <x v="1"/>
    <x v="1"/>
  </r>
  <r>
    <s v="8C0DA229-D2A8-4560-BC9A-CC649E1EAD902022-11-30"/>
    <x v="25"/>
    <n v="19"/>
    <s v="2022-11-30 19:23:58"/>
    <x v="6"/>
    <n v="113.010021876"/>
    <n v="20.28"/>
    <n v="2.2000000000000002"/>
    <n v="86.927344618000006"/>
    <n v="-1.45"/>
    <n v="1.7010000000000001"/>
    <n v="0.16400000000000001"/>
    <n v="0"/>
    <n v="-1.41"/>
    <n v="2.9"/>
    <n v="7269.14"/>
    <n v="-1.04"/>
    <n v="131.44999999999999"/>
    <n v="135.30000000000001"/>
    <n v="219.75"/>
    <n v="1.3"/>
    <n v="30.85"/>
    <n v="7.41"/>
    <s v="MEASURED"/>
    <s v="NORMAL"/>
    <n v="1.67"/>
    <n v="88"/>
    <n v="99.58"/>
    <x v="1"/>
    <x v="0"/>
  </r>
  <r>
    <s v="8C0DA229-D2A8-4560-BC9A-CC649E1EAD902022-11-30"/>
    <x v="25"/>
    <n v="20"/>
    <s v="2022-11-30 19:24:29"/>
    <x v="6"/>
    <n v="121.24194746000001"/>
    <n v="15.67"/>
    <n v="-2.5"/>
    <n v="88.358983850000001"/>
    <n v="-3.88"/>
    <n v="1.69"/>
    <n v="0.155"/>
    <n v="0"/>
    <n v="-0.76"/>
    <n v="-2.46"/>
    <n v="8160.79"/>
    <n v="3.63"/>
    <n v="140.09"/>
    <n v="143.62"/>
    <n v="219.75"/>
    <n v="1.37"/>
    <n v="29.56"/>
    <n v="-12.84"/>
    <s v="MEASURED"/>
    <s v="NORMAL"/>
    <n v="1.67"/>
    <n v="88"/>
    <n v="99.58"/>
    <x v="1"/>
    <x v="0"/>
  </r>
  <r>
    <s v="8C0DA229-D2A8-4560-BC9A-CC649E1EAD902022-11-30"/>
    <x v="25"/>
    <n v="21"/>
    <s v="2022-11-30 19:25:09"/>
    <x v="2"/>
    <n v="129.49624240700001"/>
    <n v="10.199999999999999"/>
    <n v="-2.37"/>
    <n v="85.943092645999997"/>
    <n v="-7.5"/>
    <n v="1.5880000000000001"/>
    <n v="0.157"/>
    <n v="0"/>
    <n v="-3.36"/>
    <n v="-1.74"/>
    <n v="4019.6"/>
    <n v="21.97"/>
    <n v="163.29"/>
    <n v="175.75"/>
    <n v="219.75"/>
    <n v="1.51"/>
    <n v="18.05"/>
    <n v="-39.74"/>
    <s v="MEASURED"/>
    <s v="NORMAL"/>
    <n v="1.67"/>
    <n v="88"/>
    <n v="99.58"/>
    <x v="1"/>
    <x v="0"/>
  </r>
  <r>
    <s v="8C0DA229-D2A8-4560-BC9A-CC649E1EAD902022-11-30"/>
    <x v="25"/>
    <n v="22"/>
    <s v="2022-11-30 19:25:32"/>
    <x v="2"/>
    <n v="116.72333613399999"/>
    <n v="14.51"/>
    <n v="5.83"/>
    <n v="0"/>
    <n v="0"/>
    <n v="0.98799999999999999"/>
    <n v="0.86399999999999999"/>
    <n v="1.1000000000000001"/>
    <n v="0"/>
    <n v="0"/>
    <n v="3094.21"/>
    <n v="10.57"/>
    <n v="154.19"/>
    <n v="167.13"/>
    <n v="219.75"/>
    <n v="0"/>
    <n v="19.579999999999998"/>
    <n v="4.88"/>
    <s v="MEASURED"/>
    <s v="NORMAL"/>
    <n v="1.67"/>
    <n v="88"/>
    <n v="99.58"/>
    <x v="1"/>
    <x v="1"/>
  </r>
  <r>
    <s v="8C0DA229-D2A8-4560-BC9A-CC649E1EAD902022-11-30"/>
    <x v="25"/>
    <n v="23"/>
    <s v="2022-11-30 19:26:00"/>
    <x v="2"/>
    <n v="115.940408429"/>
    <n v="14.35"/>
    <n v="0.8"/>
    <n v="0"/>
    <n v="0"/>
    <n v="0.98799999999999999"/>
    <n v="0.87"/>
    <n v="1.1000000000000001"/>
    <n v="0"/>
    <n v="0"/>
    <n v="6943.74"/>
    <n v="3.09"/>
    <n v="137.81"/>
    <n v="142.96"/>
    <n v="219.75"/>
    <n v="0"/>
    <n v="24.13"/>
    <n v="-2.2000000000000002"/>
    <s v="MEASURED"/>
    <s v="NORMAL"/>
    <n v="1.67"/>
    <n v="88"/>
    <n v="99.58"/>
    <x v="1"/>
    <x v="1"/>
  </r>
  <r>
    <s v="8C0DA229-D2A8-4560-BC9A-CC649E1EAD902022-11-30"/>
    <x v="25"/>
    <n v="24"/>
    <s v="2022-11-30 19:26:26"/>
    <x v="2"/>
    <n v="126.85665757300001"/>
    <n v="1.68"/>
    <n v="-14.88"/>
    <n v="0"/>
    <n v="0"/>
    <n v="1.002"/>
    <n v="0.88"/>
    <n v="1.1000000000000001"/>
    <n v="0"/>
    <n v="0"/>
    <n v="7228.64"/>
    <n v="0.38"/>
    <n v="139.68"/>
    <n v="151.07"/>
    <n v="219.75"/>
    <n v="0"/>
    <n v="9.9600000000000009"/>
    <n v="-40.700000000000003"/>
    <s v="MEASURED"/>
    <s v="NORMAL"/>
    <n v="1.67"/>
    <n v="88"/>
    <n v="99.58"/>
    <x v="1"/>
    <x v="1"/>
  </r>
  <r>
    <s v="8C0DA229-D2A8-4560-BC9A-CC649E1EAD902022-11-30"/>
    <x v="25"/>
    <n v="25"/>
    <s v="2022-11-30 19:27:25"/>
    <x v="2"/>
    <n v="127.617215915"/>
    <n v="14.77"/>
    <n v="-3.38"/>
    <n v="90.595920149999998"/>
    <n v="1.35"/>
    <n v="1.651"/>
    <n v="0.14399999999999999"/>
    <n v="0"/>
    <n v="-2.62"/>
    <n v="-4.32"/>
    <n v="3598.6"/>
    <n v="21.48"/>
    <n v="169.29"/>
    <n v="180.14"/>
    <n v="219.75"/>
    <n v="1.41"/>
    <n v="24.47"/>
    <n v="-43.45"/>
    <s v="BALL_FLIGHT"/>
    <s v="NORMAL"/>
    <n v="1.67"/>
    <n v="88"/>
    <n v="99.58"/>
    <x v="1"/>
    <x v="0"/>
  </r>
  <r>
    <s v="8C0DA229-D2A8-4560-BC9A-CC649E1EAD902022-11-30"/>
    <x v="25"/>
    <n v="26"/>
    <s v="2022-11-30 19:27:56"/>
    <x v="2"/>
    <n v="120.50375848100001"/>
    <n v="14.86"/>
    <n v="-0.73"/>
    <n v="92.743378997999997"/>
    <n v="0.68"/>
    <n v="1.651"/>
    <n v="0.13600000000000001"/>
    <n v="0"/>
    <n v="-1"/>
    <n v="-0.99"/>
    <n v="2421.25"/>
    <n v="13.38"/>
    <n v="164.35"/>
    <n v="178.71"/>
    <n v="219.75"/>
    <n v="1.3"/>
    <n v="19.62"/>
    <n v="-18.05"/>
    <s v="MEASURED"/>
    <s v="NORMAL"/>
    <n v="1.67"/>
    <n v="88"/>
    <n v="99.58"/>
    <x v="1"/>
    <x v="0"/>
  </r>
  <r>
    <s v="8C0DA229-D2A8-4560-BC9A-CC649E1EAD902022-11-30"/>
    <x v="25"/>
    <n v="27"/>
    <s v="2022-11-30 19:28:21"/>
    <x v="2"/>
    <n v="132.806908131"/>
    <n v="8.89"/>
    <n v="-2.5499999999999998"/>
    <n v="90.752505690999996"/>
    <n v="-4.66"/>
    <n v="1.669"/>
    <n v="0.156"/>
    <n v="0"/>
    <n v="-2.6"/>
    <n v="-2.39"/>
    <n v="3606.09"/>
    <n v="11.63"/>
    <n v="172.76"/>
    <n v="185.99"/>
    <n v="219.75"/>
    <n v="1.46"/>
    <n v="17.64"/>
    <n v="-26.45"/>
    <s v="MEASURED"/>
    <s v="NORMAL"/>
    <n v="1.67"/>
    <n v="88"/>
    <n v="99.58"/>
    <x v="1"/>
    <x v="0"/>
  </r>
  <r>
    <s v="8C0DA229-D2A8-4560-BC9A-CC649E1EAD902022-11-30"/>
    <x v="25"/>
    <n v="28"/>
    <s v="2022-11-30 19:28:47"/>
    <x v="2"/>
    <n v="130.54760246800001"/>
    <n v="14.73"/>
    <n v="-3.29"/>
    <n v="124.172334013"/>
    <n v="-6.26"/>
    <n v="1.6850000000000001"/>
    <n v="0.19400000000000001"/>
    <n v="8.6999999999999993"/>
    <n v="8.08"/>
    <n v="-3.05"/>
    <n v="4698.1499999999996"/>
    <n v="6.73"/>
    <n v="169.67"/>
    <n v="177.67"/>
    <n v="219.75"/>
    <n v="1.05"/>
    <n v="30.01"/>
    <n v="-22.98"/>
    <s v="BALL_FLIGHT"/>
    <s v="NORMAL"/>
    <n v="1.67"/>
    <n v="88"/>
    <n v="99.58"/>
    <x v="1"/>
    <x v="0"/>
  </r>
  <r>
    <s v="8C0DA229-D2A8-4560-BC9A-CC649E1EAD902022-11-30"/>
    <x v="25"/>
    <n v="29"/>
    <s v="2022-11-30 19:29:14"/>
    <x v="2"/>
    <n v="112.58500397900001"/>
    <n v="17.86"/>
    <n v="2.89"/>
    <n v="93.168396895000001"/>
    <n v="-0.14000000000000001"/>
    <n v="1.6619999999999999"/>
    <n v="0.13300000000000001"/>
    <n v="0"/>
    <n v="-8.36"/>
    <n v="3.54"/>
    <n v="4673.7299999999996"/>
    <n v="8.5299999999999994"/>
    <n v="142.12"/>
    <n v="149.99"/>
    <n v="219.75"/>
    <n v="1.21"/>
    <n v="25.25"/>
    <n v="-2.99"/>
    <s v="BALL_FLIGHT"/>
    <s v="NORMAL"/>
    <n v="1.67"/>
    <n v="88"/>
    <n v="99.58"/>
    <x v="1"/>
    <x v="0"/>
  </r>
  <r>
    <s v="8C0DA229-D2A8-4560-BC9A-CC649E1EAD902022-11-30"/>
    <x v="25"/>
    <n v="30"/>
    <s v="2022-11-30 19:29:50"/>
    <x v="2"/>
    <n v="122.964388411"/>
    <n v="10.15"/>
    <n v="0.6"/>
    <n v="88.135290220000002"/>
    <n v="0"/>
    <n v="1.57"/>
    <n v="0.17299999999999999"/>
    <n v="9.1"/>
    <n v="0"/>
    <n v="0"/>
    <n v="3401.69"/>
    <n v="14.02"/>
    <n v="156.07"/>
    <n v="169.91"/>
    <n v="219.75"/>
    <n v="1.4"/>
    <n v="15.37"/>
    <n v="-15.97"/>
    <s v="MEASURED"/>
    <s v="NORMAL"/>
    <n v="1.67"/>
    <n v="88"/>
    <n v="99.58"/>
    <x v="1"/>
    <x v="0"/>
  </r>
  <r>
    <s v="8C0DA229-D2A8-4560-BC9A-CC649E1EAD902022-11-30"/>
    <x v="25"/>
    <n v="31"/>
    <s v="2022-11-30 19:31:18"/>
    <x v="2"/>
    <n v="106.23210488700001"/>
    <n v="15.35"/>
    <n v="10.54"/>
    <n v="91.423586580999995"/>
    <n v="-0.88"/>
    <n v="1.6679999999999999"/>
    <n v="0.14099999999999999"/>
    <n v="0"/>
    <n v="0.03"/>
    <n v="12.97"/>
    <n v="5806.93"/>
    <n v="-8.1"/>
    <n v="126.56"/>
    <n v="133.77000000000001"/>
    <n v="219.75"/>
    <n v="1.1599999999999999"/>
    <n v="19.38"/>
    <n v="35.729999999999997"/>
    <s v="MEASURED"/>
    <s v="NORMAL"/>
    <n v="1.67"/>
    <n v="88"/>
    <n v="99.58"/>
    <x v="0"/>
    <x v="0"/>
  </r>
  <r>
    <s v="8C0DA229-D2A8-4560-BC9A-CC649E1EAD902022-11-30"/>
    <x v="25"/>
    <n v="32"/>
    <s v="2022-11-30 19:31:43"/>
    <x v="2"/>
    <n v="119.631353324"/>
    <n v="13.36"/>
    <n v="-2.81"/>
    <n v="93.436829251000006"/>
    <n v="-5.54"/>
    <n v="1.6279999999999999"/>
    <n v="0.14499999999999999"/>
    <n v="0"/>
    <n v="-7"/>
    <n v="-2.58"/>
    <n v="5411.96"/>
    <n v="10.47"/>
    <n v="147.91"/>
    <n v="155.96"/>
    <n v="219.75"/>
    <n v="1.28"/>
    <n v="22.65"/>
    <n v="-23.56"/>
    <s v="MEASURED"/>
    <s v="NORMAL"/>
    <n v="1.67"/>
    <n v="88"/>
    <n v="99.58"/>
    <x v="1"/>
    <x v="0"/>
  </r>
  <r>
    <s v="8C0DA229-D2A8-4560-BC9A-CC649E1EAD902022-11-30"/>
    <x v="25"/>
    <n v="33"/>
    <s v="2022-11-30 19:32:41"/>
    <x v="3"/>
    <n v="130.32390883799999"/>
    <n v="2.34"/>
    <n v="-5.63"/>
    <n v="91.513064033000006"/>
    <n v="-2.96"/>
    <n v="1.573"/>
    <n v="0.16400000000000001"/>
    <n v="9.6"/>
    <n v="-2.16"/>
    <n v="-6.4"/>
    <n v="3288.14"/>
    <n v="-4.5199999999999996"/>
    <n v="138.97"/>
    <n v="172.03"/>
    <n v="219.75"/>
    <n v="1.42"/>
    <n v="5.07"/>
    <n v="-11.82"/>
    <s v="BALL_FLIGHT"/>
    <s v="NORMAL"/>
    <n v="1.67"/>
    <n v="88"/>
    <n v="99.58"/>
    <x v="1"/>
    <x v="0"/>
  </r>
  <r>
    <s v="8C0DA229-D2A8-4560-BC9A-CC649E1EAD902022-11-30"/>
    <x v="25"/>
    <n v="34"/>
    <s v="2022-11-30 19:33:12"/>
    <x v="3"/>
    <n v="144.97584160299999"/>
    <n v="6.7"/>
    <n v="-2.2799999999999998"/>
    <n v="103.972799224"/>
    <n v="-3.11"/>
    <n v="1.798"/>
    <n v="0.13900000000000001"/>
    <n v="0"/>
    <n v="1.02"/>
    <n v="-2.2999999999999998"/>
    <n v="3452.16"/>
    <n v="4.45"/>
    <n v="193.19"/>
    <n v="207.45"/>
    <n v="219.75"/>
    <n v="1.39"/>
    <n v="18.239999999999998"/>
    <n v="-16.52"/>
    <s v="BALL_FLIGHT"/>
    <s v="NORMAL"/>
    <n v="1.67"/>
    <n v="88"/>
    <n v="99.58"/>
    <x v="1"/>
    <x v="0"/>
  </r>
  <r>
    <s v="8C0DA229-D2A8-4560-BC9A-CC649E1EAD902022-11-30"/>
    <x v="25"/>
    <n v="35"/>
    <s v="2022-11-30 19:33:42"/>
    <x v="3"/>
    <n v="126.879026936"/>
    <n v="13.5"/>
    <n v="1.01"/>
    <n v="0"/>
    <n v="0"/>
    <n v="1.0049999999999999"/>
    <n v="0.88300000000000001"/>
    <n v="1.1000000000000001"/>
    <n v="0"/>
    <n v="0"/>
    <n v="6309.26"/>
    <n v="6.39"/>
    <n v="155.13999999999999"/>
    <n v="161.16"/>
    <n v="219.75"/>
    <n v="0"/>
    <n v="27.96"/>
    <n v="-7.63"/>
    <s v="MEASURED"/>
    <s v="NORMAL"/>
    <n v="1.67"/>
    <n v="88"/>
    <n v="99.58"/>
    <x v="1"/>
    <x v="1"/>
  </r>
  <r>
    <s v="8C0DA229-D2A8-4560-BC9A-CC649E1EAD902022-11-30"/>
    <x v="25"/>
    <n v="36"/>
    <s v="2022-11-30 19:34:06"/>
    <x v="3"/>
    <n v="134.596457171"/>
    <n v="8.01"/>
    <n v="-6.69"/>
    <n v="98.760737645000006"/>
    <n v="-5.4"/>
    <n v="1.736"/>
    <n v="0.157"/>
    <n v="0"/>
    <n v="-0.78"/>
    <n v="-7.32"/>
    <n v="5641.67"/>
    <n v="-4.34"/>
    <n v="167.19"/>
    <n v="175.5"/>
    <n v="219.75"/>
    <n v="1.36"/>
    <n v="21.79"/>
    <n v="-14.25"/>
    <s v="BALL_FLIGHT"/>
    <s v="NORMAL"/>
    <n v="1.67"/>
    <n v="88"/>
    <n v="99.58"/>
    <x v="1"/>
    <x v="0"/>
  </r>
  <r>
    <s v="8C0DA229-D2A8-4560-BC9A-CC649E1EAD902022-11-30"/>
    <x v="25"/>
    <n v="37"/>
    <s v="2022-11-30 19:34:38"/>
    <x v="3"/>
    <n v="127.639585278"/>
    <n v="9.14"/>
    <n v="-7.16"/>
    <n v="97.083035420000002"/>
    <n v="-11.4"/>
    <n v="1.7709999999999999"/>
    <n v="0.20899999999999999"/>
    <n v="8.5"/>
    <n v="0"/>
    <n v="-6.99"/>
    <n v="6564.04"/>
    <n v="-3.7"/>
    <n v="153.80000000000001"/>
    <n v="160.54"/>
    <n v="219.75"/>
    <n v="1.31"/>
    <n v="21.66"/>
    <n v="-15.6"/>
    <s v="MEASURED"/>
    <s v="NORMAL"/>
    <n v="1.67"/>
    <n v="88"/>
    <n v="99.58"/>
    <x v="1"/>
    <x v="0"/>
  </r>
  <r>
    <s v="8C0DA229-D2A8-4560-BC9A-CC649E1EAD902022-11-30"/>
    <x v="25"/>
    <n v="38"/>
    <s v="2022-11-30 19:35:03"/>
    <x v="3"/>
    <n v="138.01896970999999"/>
    <n v="10.54"/>
    <n v="-6.39"/>
    <n v="98.827845733999993"/>
    <n v="-5.93"/>
    <n v="1.6890000000000001"/>
    <n v="0.154"/>
    <n v="0"/>
    <n v="-1.43"/>
    <n v="-6.88"/>
    <n v="3024.7"/>
    <n v="4.97"/>
    <n v="190.51"/>
    <n v="204.52"/>
    <n v="219.75"/>
    <n v="1.4"/>
    <n v="21.62"/>
    <n v="-32.130000000000003"/>
    <s v="BALL_FLIGHT"/>
    <s v="NORMAL"/>
    <n v="1.67"/>
    <n v="88"/>
    <n v="99.58"/>
    <x v="1"/>
    <x v="0"/>
  </r>
  <r>
    <s v="8C0DA229-D2A8-4560-BC9A-CC649E1EAD902022-11-30"/>
    <x v="25"/>
    <n v="39"/>
    <s v="2022-11-30 19:35:30"/>
    <x v="3"/>
    <n v="128.646206613"/>
    <n v="14.38"/>
    <n v="-0.26"/>
    <n v="100.952935219"/>
    <n v="-1.3"/>
    <n v="1.6439999999999999"/>
    <n v="0.14899999999999999"/>
    <n v="0"/>
    <n v="-7.54"/>
    <n v="-0.12"/>
    <n v="9392.43"/>
    <n v="-14.4"/>
    <n v="143.82"/>
    <n v="146.47"/>
    <n v="219.75"/>
    <n v="1.27"/>
    <n v="31.26"/>
    <n v="23.69"/>
    <s v="MEASURED"/>
    <s v="NORMAL"/>
    <n v="1.67"/>
    <n v="88"/>
    <n v="99.58"/>
    <x v="0"/>
    <x v="0"/>
  </r>
  <r>
    <s v="8C0DA229-D2A8-4560-BC9A-CC649E1EAD902022-11-30"/>
    <x v="25"/>
    <n v="40"/>
    <s v="2022-11-30 19:35:53"/>
    <x v="3"/>
    <n v="139.338762127"/>
    <n v="7.44"/>
    <n v="-7.01"/>
    <n v="101.310845027"/>
    <n v="-3.55"/>
    <n v="1.649"/>
    <n v="0.16"/>
    <n v="0"/>
    <n v="2.68"/>
    <n v="-7.99"/>
    <n v="3142.57"/>
    <n v="1.89"/>
    <n v="184.93"/>
    <n v="200.39"/>
    <n v="219.75"/>
    <n v="1.38"/>
    <n v="16.489999999999998"/>
    <n v="-28.38"/>
    <s v="BALL_FLIGHT"/>
    <s v="NORMAL"/>
    <n v="1.67"/>
    <n v="88"/>
    <n v="99.58"/>
    <x v="1"/>
    <x v="0"/>
  </r>
  <r>
    <s v="8C0DA229-D2A8-4560-BC9A-CC649E1EAD902022-11-30"/>
    <x v="25"/>
    <n v="41"/>
    <s v="2022-11-30 19:36:19"/>
    <x v="3"/>
    <n v="121.89065898699999"/>
    <n v="15.02"/>
    <n v="-3.83"/>
    <n v="0"/>
    <n v="0"/>
    <n v="1.0129999999999999"/>
    <n v="0.88100000000000001"/>
    <n v="1.1000000000000001"/>
    <n v="0"/>
    <n v="0"/>
    <n v="7597.47"/>
    <n v="1.68"/>
    <n v="143.31"/>
    <n v="147.49"/>
    <n v="219.75"/>
    <n v="0"/>
    <n v="28.72"/>
    <n v="-13.8"/>
    <s v="MEASURED"/>
    <s v="NORMAL"/>
    <n v="1.67"/>
    <n v="88"/>
    <n v="99.58"/>
    <x v="0"/>
    <x v="1"/>
  </r>
  <r>
    <s v="8C0DA229-D2A8-4560-BC9A-CC649E1EAD902022-11-30"/>
    <x v="25"/>
    <n v="42"/>
    <s v="2022-11-30 19:37:07"/>
    <x v="3"/>
    <n v="136.45311430000001"/>
    <n v="13.79"/>
    <n v="-3.49"/>
    <n v="99.700250890999996"/>
    <n v="-1.05"/>
    <n v="1.661"/>
    <n v="0.152"/>
    <n v="0"/>
    <n v="0.47"/>
    <n v="-4.08"/>
    <n v="3331.87"/>
    <n v="6.29"/>
    <n v="189.82"/>
    <n v="201.69"/>
    <n v="219.75"/>
    <n v="1.37"/>
    <n v="28.46"/>
    <n v="-24.33"/>
    <s v="BALL_FLIGHT"/>
    <s v="NORMAL"/>
    <n v="1.67"/>
    <n v="88"/>
    <n v="99.58"/>
    <x v="1"/>
    <x v="0"/>
  </r>
  <r>
    <s v="8C0DA229-D2A8-4560-BC9A-CC649E1EAD902022-11-30"/>
    <x v="25"/>
    <n v="44"/>
    <s v="2022-11-30 19:38:30"/>
    <x v="7"/>
    <n v="96.747494974999995"/>
    <n v="1.96"/>
    <n v="-4.4800000000000004"/>
    <n v="83.325877175000002"/>
    <n v="-5.29"/>
    <n v="1.73"/>
    <n v="0.157"/>
    <n v="0"/>
    <n v="1.58"/>
    <n v="-4.6399999999999997"/>
    <n v="3198.17"/>
    <n v="-1.67"/>
    <n v="49.67"/>
    <n v="107.85"/>
    <n v="219.75"/>
    <n v="1.1599999999999999"/>
    <n v="0.63"/>
    <n v="-7.81"/>
    <s v="RATIO"/>
    <s v="NORMAL"/>
    <n v="1.67"/>
    <n v="88"/>
    <n v="99.58"/>
    <x v="1"/>
    <x v="0"/>
  </r>
  <r>
    <s v="8C0DA229-D2A8-4560-BC9A-CC649E1EAD902022-11-30"/>
    <x v="25"/>
    <n v="45"/>
    <s v="2022-11-30 19:39:03"/>
    <x v="7"/>
    <n v="74.288654523000005"/>
    <n v="28.45"/>
    <n v="3.04"/>
    <n v="67.264674541000005"/>
    <n v="-8.02"/>
    <n v="5.8999999999999997E-2"/>
    <n v="0.06"/>
    <n v="1"/>
    <n v="-0.93"/>
    <n v="4.93"/>
    <n v="3230.28"/>
    <n v="3.42"/>
    <n v="83.03"/>
    <n v="91.21"/>
    <n v="219.75"/>
    <n v="1.1000000000000001"/>
    <n v="16.260000000000002"/>
    <n v="3.47"/>
    <s v="BALL_FLIGHT"/>
    <s v="NORMAL"/>
    <n v="1.67"/>
    <n v="88"/>
    <n v="99.58"/>
    <x v="1"/>
    <x v="0"/>
  </r>
  <r>
    <s v="8C0DA229-D2A8-4560-BC9A-CC649E1EAD902022-11-30"/>
    <x v="25"/>
    <n v="46"/>
    <s v="2022-11-30 19:39:35"/>
    <x v="7"/>
    <n v="77.912491329000005"/>
    <n v="31.92"/>
    <n v="-0.25"/>
    <n v="71.425376059000001"/>
    <n v="-7.87"/>
    <n v="1.59"/>
    <n v="0.219"/>
    <n v="7.3"/>
    <n v="6.1"/>
    <n v="0.9"/>
    <n v="4314.41"/>
    <n v="6.98"/>
    <n v="86.06"/>
    <n v="92.02"/>
    <n v="219.75"/>
    <n v="1.0900000000000001"/>
    <n v="21.31"/>
    <n v="-4.5599999999999996"/>
    <s v="BALL_FLIGHT"/>
    <s v="NORMAL"/>
    <n v="1.67"/>
    <n v="88"/>
    <n v="99.58"/>
    <x v="1"/>
    <x v="0"/>
  </r>
  <r>
    <s v="E9CB0F23-532F-4D82-8A12-76B6D1CDCF9C2022-11-29"/>
    <x v="26"/>
    <n v="1"/>
    <s v="2022-11-29 18:17:19"/>
    <x v="7"/>
    <n v="67.644953712000003"/>
    <n v="8.35"/>
    <n v="-11.15"/>
    <n v="63.126342385999997"/>
    <n v="4.51"/>
    <n v="1.4670000000000001"/>
    <n v="0.16200000000000001"/>
    <n v="9.1"/>
    <n v="0"/>
    <n v="-14.26"/>
    <n v="2950.16"/>
    <n v="27.27"/>
    <n v="36.15"/>
    <n v="69.34"/>
    <n v="125.19"/>
    <n v="1.07"/>
    <n v="1.57"/>
    <n v="-15.37"/>
    <s v="RATIO"/>
    <s v="NORMAL"/>
    <n v="3.33"/>
    <n v="82"/>
    <n v="99.28"/>
    <x v="0"/>
    <x v="0"/>
  </r>
  <r>
    <s v="E9CB0F23-532F-4D82-8A12-76B6D1CDCF9C2022-11-29"/>
    <x v="26"/>
    <n v="2"/>
    <s v="2022-11-29 18:17:45"/>
    <x v="7"/>
    <n v="75.362383946999998"/>
    <n v="24.72"/>
    <n v="-6.71"/>
    <n v="65.273801234000004"/>
    <n v="-6.01"/>
    <n v="1.57"/>
    <n v="0.217"/>
    <n v="7.2"/>
    <n v="-1.29"/>
    <n v="-7.25"/>
    <n v="5200.45"/>
    <n v="-7.95"/>
    <n v="81.61"/>
    <n v="85.45"/>
    <n v="125.19"/>
    <n v="1.1499999999999999"/>
    <n v="14.55"/>
    <n v="-6.57"/>
    <s v="BALL_FLIGHT"/>
    <s v="NORMAL"/>
    <n v="3.33"/>
    <n v="82"/>
    <n v="99.28"/>
    <x v="1"/>
    <x v="0"/>
  </r>
  <r>
    <s v="E9CB0F23-532F-4D82-8A12-76B6D1CDCF9C2022-11-29"/>
    <x v="26"/>
    <n v="3"/>
    <s v="2022-11-29 18:18:06"/>
    <x v="7"/>
    <n v="94.376342496999996"/>
    <n v="0"/>
    <n v="-2.39"/>
    <n v="69.255547848000006"/>
    <n v="-5.35"/>
    <n v="1.48"/>
    <n v="0.192"/>
    <n v="7.7"/>
    <n v="-0.87"/>
    <n v="-2.09"/>
    <n v="1883.82"/>
    <n v="-8.57"/>
    <n v="0"/>
    <n v="0"/>
    <n v="0"/>
    <n v="1.36"/>
    <n v="0"/>
    <n v="0"/>
    <s v="RATIO"/>
    <s v="NORMAL"/>
    <n v="3.33"/>
    <n v="82"/>
    <n v="99.28"/>
    <x v="0"/>
    <x v="0"/>
  </r>
  <r>
    <s v="E9CB0F23-532F-4D82-8A12-76B6D1CDCF9C2022-11-29"/>
    <x v="26"/>
    <n v="4"/>
    <s v="2022-11-29 18:18:49"/>
    <x v="7"/>
    <n v="60.799928633999997"/>
    <n v="21.77"/>
    <n v="23.23"/>
    <n v="58.048496985"/>
    <n v="5.05"/>
    <n v="1.587"/>
    <n v="0.16"/>
    <n v="9.9"/>
    <n v="0"/>
    <n v="27.51"/>
    <n v="9060.3799999999992"/>
    <n v="0.36"/>
    <n v="53.45"/>
    <n v="54.68"/>
    <n v="125.19"/>
    <n v="1.05"/>
    <n v="7.66"/>
    <n v="22.63"/>
    <s v="BALL_FLIGHT"/>
    <s v="NORMAL"/>
    <n v="3.33"/>
    <n v="82"/>
    <n v="99.28"/>
    <x v="0"/>
    <x v="0"/>
  </r>
  <r>
    <s v="E9CB0F23-532F-4D82-8A12-76B6D1CDCF9C2022-11-29"/>
    <x v="26"/>
    <n v="5"/>
    <s v="2022-11-29 18:19:20"/>
    <x v="7"/>
    <n v="88.045812768000005"/>
    <n v="11.62"/>
    <n v="-1.22"/>
    <n v="73.103078284000006"/>
    <n v="-4.42"/>
    <n v="1.47"/>
    <n v="0.183"/>
    <n v="8"/>
    <n v="-1.97"/>
    <n v="-0.81"/>
    <n v="7515.26"/>
    <n v="-11.32"/>
    <n v="91.51"/>
    <n v="93.09"/>
    <n v="125.19"/>
    <n v="1.2"/>
    <n v="8.89"/>
    <n v="5.42"/>
    <s v="BALL_FLIGHT"/>
    <s v="NORMAL"/>
    <n v="3.33"/>
    <n v="82"/>
    <n v="99.28"/>
    <x v="1"/>
    <x v="0"/>
  </r>
  <r>
    <s v="E9CB0F23-532F-4D82-8A12-76B6D1CDCF9C2022-11-29"/>
    <x v="26"/>
    <n v="6"/>
    <s v="2022-11-29 18:19:47"/>
    <x v="7"/>
    <n v="79.187545020000002"/>
    <n v="33.270000000000003"/>
    <n v="2.2000000000000002"/>
    <n v="74.646564330999993"/>
    <n v="-3.88"/>
    <n v="1.353"/>
    <n v="0.16200000000000001"/>
    <n v="8.4"/>
    <n v="-0.72"/>
    <n v="3.27"/>
    <n v="5891.89"/>
    <n v="-5.94"/>
    <n v="84.17"/>
    <n v="86.25"/>
    <n v="125.19"/>
    <n v="1.06"/>
    <n v="23.49"/>
    <n v="7.21"/>
    <s v="BALL_FLIGHT"/>
    <s v="NORMAL"/>
    <n v="3.33"/>
    <n v="82"/>
    <n v="99.28"/>
    <x v="1"/>
    <x v="0"/>
  </r>
  <r>
    <s v="E9CB0F23-532F-4D82-8A12-76B6D1CDCF9C2022-11-29"/>
    <x v="26"/>
    <n v="7"/>
    <s v="2022-11-29 18:20:13"/>
    <x v="7"/>
    <n v="87.531317419000004"/>
    <n v="29.2"/>
    <n v="-6.68"/>
    <n v="74.847888597999997"/>
    <n v="-5.45"/>
    <n v="1.371"/>
    <n v="0.17599999999999999"/>
    <n v="7.8"/>
    <n v="-0.1"/>
    <n v="-7.31"/>
    <n v="4669.91"/>
    <n v="14.91"/>
    <n v="101.9"/>
    <n v="105.35"/>
    <n v="125.19"/>
    <n v="1.17"/>
    <n v="24.15"/>
    <n v="-25.61"/>
    <s v="BALL_FLIGHT"/>
    <s v="NORMAL"/>
    <n v="3.33"/>
    <n v="82"/>
    <n v="99.28"/>
    <x v="0"/>
    <x v="0"/>
  </r>
  <r>
    <s v="E9CB0F23-532F-4D82-8A12-76B6D1CDCF9C2022-11-29"/>
    <x v="26"/>
    <n v="8"/>
    <s v="2022-11-29 18:20:38"/>
    <x v="7"/>
    <n v="87.307623789000004"/>
    <n v="31.31"/>
    <n v="-2.64"/>
    <n v="80.865247245000006"/>
    <n v="-5.36"/>
    <n v="1.2669999999999999"/>
    <n v="0.16200000000000001"/>
    <n v="7.8"/>
    <n v="3.36"/>
    <n v="-2.4"/>
    <n v="2524.4499999999998"/>
    <n v="-6.01"/>
    <n v="109.06"/>
    <n v="116.79"/>
    <n v="125.19"/>
    <n v="1.08"/>
    <n v="25.47"/>
    <n v="-1.74"/>
    <s v="BALL_FLIGHT"/>
    <s v="NORMAL"/>
    <n v="3.33"/>
    <n v="82"/>
    <n v="99.28"/>
    <x v="1"/>
    <x v="0"/>
  </r>
  <r>
    <s v="E9CB0F23-532F-4D82-8A12-76B6D1CDCF9C2022-11-29"/>
    <x v="26"/>
    <n v="9"/>
    <s v="2022-11-29 18:21:04"/>
    <x v="7"/>
    <n v="83.616678894000003"/>
    <n v="37.049999999999997"/>
    <n v="2.52"/>
    <n v="77.644058973"/>
    <n v="-8.92"/>
    <n v="1.2430000000000001"/>
    <n v="0.19400000000000001"/>
    <n v="6.4"/>
    <n v="2.4700000000000002"/>
    <n v="4.43"/>
    <n v="2649.52"/>
    <n v="-21.19"/>
    <n v="99.47"/>
    <n v="108.54"/>
    <n v="125.19"/>
    <n v="1.08"/>
    <n v="28.21"/>
    <n v="20.16"/>
    <s v="BALL_FLIGHT"/>
    <s v="NORMAL"/>
    <n v="3.33"/>
    <n v="82"/>
    <n v="99.28"/>
    <x v="0"/>
    <x v="0"/>
  </r>
  <r>
    <s v="E9CB0F23-532F-4D82-8A12-76B6D1CDCF9C2022-11-29"/>
    <x v="26"/>
    <n v="10"/>
    <s v="2022-11-29 18:21:32"/>
    <x v="7"/>
    <n v="77.442734705999996"/>
    <n v="25.91"/>
    <n v="7.54"/>
    <n v="77.890121965999995"/>
    <n v="-10.73"/>
    <n v="1.3320000000000001"/>
    <n v="0.20699999999999999"/>
    <n v="6.4"/>
    <n v="4.45"/>
    <n v="10.81"/>
    <n v="5199.58"/>
    <n v="2.15"/>
    <n v="84.38"/>
    <n v="88.29"/>
    <n v="125.19"/>
    <n v="0.99"/>
    <n v="16.5"/>
    <n v="10.53"/>
    <s v="BALL_FLIGHT"/>
    <s v="NORMAL"/>
    <n v="3.33"/>
    <n v="82"/>
    <n v="99.28"/>
    <x v="1"/>
    <x v="0"/>
  </r>
  <r>
    <s v="E9CB0F23-532F-4D82-8A12-76B6D1CDCF9C2022-11-29"/>
    <x v="26"/>
    <n v="11"/>
    <s v="2022-11-29 18:21:59"/>
    <x v="7"/>
    <n v="85.719399015999997"/>
    <n v="28.06"/>
    <n v="-12.62"/>
    <n v="71.872763319000001"/>
    <n v="-3.06"/>
    <n v="1.454"/>
    <n v="0.17899999999999999"/>
    <n v="8.1"/>
    <n v="-0.36"/>
    <n v="-14.9"/>
    <n v="5178.8500000000004"/>
    <n v="1.56"/>
    <n v="98.4"/>
    <n v="101.29"/>
    <n v="125.19"/>
    <n v="1.19"/>
    <n v="22.66"/>
    <n v="-26.66"/>
    <s v="BALL_FLIGHT"/>
    <s v="NORMAL"/>
    <n v="3.33"/>
    <n v="82"/>
    <n v="99.28"/>
    <x v="0"/>
    <x v="0"/>
  </r>
  <r>
    <s v="E9CB0F23-532F-4D82-8A12-76B6D1CDCF9C2022-11-29"/>
    <x v="26"/>
    <n v="12"/>
    <s v="2022-11-29 18:22:27"/>
    <x v="7"/>
    <n v="94.398711860000006"/>
    <n v="25.58"/>
    <n v="-6.44"/>
    <n v="80.932355333999993"/>
    <n v="-4.26"/>
    <n v="1.4890000000000001"/>
    <n v="0.16"/>
    <n v="9.3000000000000007"/>
    <n v="-2.92"/>
    <n v="-7.2"/>
    <n v="5155.67"/>
    <n v="6.82"/>
    <n v="112.38"/>
    <n v="115.95"/>
    <n v="125.19"/>
    <n v="1.17"/>
    <n v="25.06"/>
    <n v="-21.47"/>
    <s v="BALL_FLIGHT"/>
    <s v="NORMAL"/>
    <n v="3.33"/>
    <n v="82"/>
    <n v="99.28"/>
    <x v="0"/>
    <x v="0"/>
  </r>
  <r>
    <s v="E9CB0F23-532F-4D82-8A12-76B6D1CDCF9C2022-11-29"/>
    <x v="26"/>
    <n v="13"/>
    <s v="2022-11-29 18:23:04"/>
    <x v="0"/>
    <n v="14.31639232"/>
    <n v="29.84"/>
    <n v="-10.78"/>
    <n v="0"/>
    <n v="0"/>
    <n v="0.16700000000000001"/>
    <n v="0.16700000000000001"/>
    <n v="1"/>
    <n v="0"/>
    <n v="0"/>
    <n v="3478.36"/>
    <n v="0"/>
    <n v="3.5"/>
    <n v="5.84"/>
    <n v="125.19"/>
    <n v="0"/>
    <n v="0.53"/>
    <n v="-1.1000000000000001"/>
    <s v="RATIO"/>
    <s v="NORMAL"/>
    <n v="3.33"/>
    <n v="82"/>
    <n v="99.28"/>
    <x v="0"/>
    <x v="1"/>
  </r>
  <r>
    <s v="E9CB0F23-532F-4D82-8A12-76B6D1CDCF9C2022-11-29"/>
    <x v="26"/>
    <n v="14"/>
    <s v="2022-11-29 18:23:30"/>
    <x v="0"/>
    <n v="77.576950883999999"/>
    <n v="24.59"/>
    <n v="11.48"/>
    <n v="75.026843502000006"/>
    <n v="-4.54"/>
    <n v="1.5149999999999999"/>
    <n v="0.192"/>
    <n v="7.9"/>
    <n v="-0.75"/>
    <n v="14.66"/>
    <n v="6307.56"/>
    <n v="-30"/>
    <n v="79.819999999999993"/>
    <n v="87.26"/>
    <n v="125.19"/>
    <n v="1.03"/>
    <n v="14.27"/>
    <n v="33.99"/>
    <s v="BALL_FLIGHT"/>
    <s v="NORMAL"/>
    <n v="3.33"/>
    <n v="82"/>
    <n v="99.28"/>
    <x v="0"/>
    <x v="0"/>
  </r>
  <r>
    <s v="E9CB0F23-532F-4D82-8A12-76B6D1CDCF9C2022-11-29"/>
    <x v="26"/>
    <n v="15"/>
    <s v="2022-11-29 18:23:58"/>
    <x v="0"/>
    <n v="94.756621667999994"/>
    <n v="23.64"/>
    <n v="-4.01"/>
    <n v="78.471725403999997"/>
    <n v="-3.03"/>
    <n v="1.4179999999999999"/>
    <n v="0.16700000000000001"/>
    <n v="8.5"/>
    <n v="-3.19"/>
    <n v="-4.42"/>
    <n v="6487.83"/>
    <n v="-4.42"/>
    <n v="108.99"/>
    <n v="113.33"/>
    <n v="125.19"/>
    <n v="1.21"/>
    <n v="23.92"/>
    <n v="-4.68"/>
    <s v="BALL_FLIGHT"/>
    <s v="NORMAL"/>
    <n v="3.33"/>
    <n v="82"/>
    <n v="99.28"/>
    <x v="1"/>
    <x v="0"/>
  </r>
  <r>
    <s v="E9CB0F23-532F-4D82-8A12-76B6D1CDCF9C2022-11-29"/>
    <x v="26"/>
    <n v="16"/>
    <s v="2022-11-29 18:24:30"/>
    <x v="0"/>
    <n v="80.261274443999994"/>
    <n v="27"/>
    <n v="4.92"/>
    <n v="74.087330256000001"/>
    <n v="0"/>
    <n v="1.2110000000000001"/>
    <n v="0.47399999999999998"/>
    <n v="2.6"/>
    <n v="0"/>
    <n v="0"/>
    <n v="6535.81"/>
    <n v="16.63"/>
    <n v="86.71"/>
    <n v="89.58"/>
    <n v="125.19"/>
    <n v="1.08"/>
    <n v="18.86"/>
    <n v="-1.8"/>
    <s v="BALL_FLIGHT"/>
    <s v="NORMAL"/>
    <n v="3.33"/>
    <n v="82"/>
    <n v="99.28"/>
    <x v="1"/>
    <x v="0"/>
  </r>
  <r>
    <s v="E9CB0F23-532F-4D82-8A12-76B6D1CDCF9C2022-11-29"/>
    <x v="26"/>
    <n v="17"/>
    <s v="2022-11-29 18:24:56"/>
    <x v="0"/>
    <n v="94.331603771000005"/>
    <n v="23.57"/>
    <n v="-8.74"/>
    <n v="78.046707506999994"/>
    <n v="-1.88"/>
    <n v="1.506"/>
    <n v="0.16500000000000001"/>
    <n v="9.1"/>
    <n v="-2.54"/>
    <n v="-10.35"/>
    <n v="9475.7199999999993"/>
    <n v="0.21"/>
    <n v="101.09"/>
    <n v="101.85"/>
    <n v="125.19"/>
    <n v="1.21"/>
    <n v="24.27"/>
    <n v="-18.170000000000002"/>
    <s v="BALL_FLIGHT"/>
    <s v="NORMAL"/>
    <n v="3.33"/>
    <n v="82"/>
    <n v="99.28"/>
    <x v="0"/>
    <x v="0"/>
  </r>
  <r>
    <s v="E9CB0F23-532F-4D82-8A12-76B6D1CDCF9C2022-11-29"/>
    <x v="26"/>
    <n v="18"/>
    <s v="2022-11-29 18:25:27"/>
    <x v="0"/>
    <n v="108.73747354299999"/>
    <n v="0"/>
    <n v="-9.58"/>
    <n v="81.827129854000006"/>
    <n v="-7.13"/>
    <n v="1.371"/>
    <n v="0.16800000000000001"/>
    <n v="8.1999999999999993"/>
    <n v="3.19"/>
    <n v="-10.57"/>
    <n v="2196.19"/>
    <n v="7.16"/>
    <n v="0"/>
    <n v="0"/>
    <n v="0"/>
    <n v="1.33"/>
    <n v="0"/>
    <n v="0"/>
    <s v="RATIO"/>
    <s v="NORMAL"/>
    <n v="3.33"/>
    <n v="82"/>
    <n v="99.28"/>
    <x v="0"/>
    <x v="0"/>
  </r>
  <r>
    <s v="E9CB0F23-532F-4D82-8A12-76B6D1CDCF9C2022-11-29"/>
    <x v="26"/>
    <n v="19"/>
    <s v="2022-11-29 18:25:57"/>
    <x v="0"/>
    <n v="96.635648160000002"/>
    <n v="23.46"/>
    <n v="-8.01"/>
    <n v="77.867752603"/>
    <n v="-4.63"/>
    <n v="1.4350000000000001"/>
    <n v="0.16400000000000001"/>
    <n v="8.8000000000000007"/>
    <n v="-0.08"/>
    <n v="-9.0399999999999991"/>
    <n v="5467.77"/>
    <n v="10.32"/>
    <n v="116.21"/>
    <n v="116.4"/>
    <n v="125.19"/>
    <n v="1.24"/>
    <n v="23.89"/>
    <n v="-27.44"/>
    <s v="BALL_FLIGHT"/>
    <s v="NORMAL"/>
    <n v="3.33"/>
    <n v="82"/>
    <n v="99.28"/>
    <x v="0"/>
    <x v="0"/>
  </r>
  <r>
    <s v="E9CB0F23-532F-4D82-8A12-76B6D1CDCF9C2022-11-29"/>
    <x v="26"/>
    <n v="20"/>
    <s v="2022-11-29 18:26:34"/>
    <x v="0"/>
    <n v="93.906585874000001"/>
    <n v="27.69"/>
    <n v="-1.45"/>
    <n v="81.111310238000002"/>
    <n v="-5.27"/>
    <n v="1.548"/>
    <n v="0.20499999999999999"/>
    <n v="7.6"/>
    <n v="5.13"/>
    <n v="-0.96"/>
    <n v="3306.76"/>
    <n v="-7.27"/>
    <n v="118"/>
    <n v="122.09"/>
    <n v="125.19"/>
    <n v="1.1599999999999999"/>
    <n v="26.11"/>
    <n v="2.33"/>
    <s v="MEASURED"/>
    <s v="NORMAL"/>
    <n v="3.33"/>
    <n v="82"/>
    <n v="99.28"/>
    <x v="1"/>
    <x v="0"/>
  </r>
  <r>
    <s v="E9CB0F23-532F-4D82-8A12-76B6D1CDCF9C2022-11-29"/>
    <x v="26"/>
    <n v="21"/>
    <s v="2022-11-29 18:27:02"/>
    <x v="0"/>
    <n v="109.788833604"/>
    <n v="6.05"/>
    <n v="2.95"/>
    <n v="83.639048256999999"/>
    <n v="-4.95"/>
    <n v="1.5660000000000001"/>
    <n v="0.157"/>
    <n v="10"/>
    <n v="-4.1399999999999997"/>
    <n v="4.34"/>
    <n v="9819.18"/>
    <n v="-0.6"/>
    <n v="117.19"/>
    <n v="119.34"/>
    <n v="125.19"/>
    <n v="1.31"/>
    <n v="11.78"/>
    <n v="7"/>
    <s v="MEASURED"/>
    <s v="NORMAL"/>
    <n v="3.33"/>
    <n v="82"/>
    <n v="99.28"/>
    <x v="1"/>
    <x v="0"/>
  </r>
  <r>
    <s v="E9CB0F23-532F-4D82-8A12-76B6D1CDCF9C2022-11-29"/>
    <x v="26"/>
    <n v="22"/>
    <s v="2022-11-29 18:27:39"/>
    <x v="0"/>
    <n v="73.684681721999993"/>
    <n v="24.5"/>
    <n v="4.6900000000000004"/>
    <n v="78.404617314999996"/>
    <n v="0.19"/>
    <n v="1.552"/>
    <n v="0.14899999999999999"/>
    <n v="0"/>
    <n v="-4.18"/>
    <n v="5.68"/>
    <n v="7598.88"/>
    <n v="-18.420000000000002"/>
    <n v="75.08"/>
    <n v="77.59"/>
    <n v="125.19"/>
    <n v="0.94"/>
    <n v="13.71"/>
    <n v="15.36"/>
    <s v="BALL_FLIGHT"/>
    <s v="NORMAL"/>
    <n v="3.33"/>
    <n v="82"/>
    <n v="99.28"/>
    <x v="0"/>
    <x v="0"/>
  </r>
  <r>
    <s v="E9CB0F23-532F-4D82-8A12-76B6D1CDCF9C2022-11-29"/>
    <x v="26"/>
    <n v="23"/>
    <s v="2022-11-29 18:28:11"/>
    <x v="0"/>
    <n v="100.102899425"/>
    <n v="25.45"/>
    <n v="-5.14"/>
    <n v="76.995347445999997"/>
    <n v="-5.51"/>
    <n v="1.4910000000000001"/>
    <n v="0.154"/>
    <n v="9.6999999999999993"/>
    <n v="-5.36"/>
    <n v="-5.41"/>
    <n v="5992.16"/>
    <n v="2.16"/>
    <n v="117.63"/>
    <n v="121.46"/>
    <n v="125.19"/>
    <n v="1.3"/>
    <n v="28.84"/>
    <n v="-15.48"/>
    <s v="BALL_FLIGHT"/>
    <s v="NORMAL"/>
    <n v="3.33"/>
    <n v="82"/>
    <n v="99.28"/>
    <x v="0"/>
    <x v="0"/>
  </r>
  <r>
    <s v="E9CB0F23-532F-4D82-8A12-76B6D1CDCF9C2022-11-29"/>
    <x v="26"/>
    <n v="24"/>
    <s v="2022-11-29 18:28:40"/>
    <x v="0"/>
    <n v="99.856836431999994"/>
    <n v="28.81"/>
    <n v="-0.67"/>
    <n v="91.423586580999995"/>
    <n v="0"/>
    <n v="1.3540000000000001"/>
    <n v="0.33700000000000002"/>
    <n v="4"/>
    <n v="0"/>
    <n v="0"/>
    <n v="7328.96"/>
    <n v="-3.16"/>
    <n v="109.73"/>
    <n v="111.53"/>
    <n v="125.19"/>
    <n v="1.0900000000000001"/>
    <n v="32.770000000000003"/>
    <n v="1.78"/>
    <s v="MEASURED"/>
    <s v="NORMAL"/>
    <n v="3.33"/>
    <n v="82"/>
    <n v="99.28"/>
    <x v="1"/>
    <x v="0"/>
  </r>
  <r>
    <s v="E9CB0F23-532F-4D82-8A12-76B6D1CDCF9C2022-11-29"/>
    <x v="26"/>
    <n v="25"/>
    <s v="2022-11-29 18:29:36"/>
    <x v="1"/>
    <n v="95.629026824999997"/>
    <n v="22.88"/>
    <n v="7.7"/>
    <n v="82.677165647999999"/>
    <n v="-3.65"/>
    <n v="1.6819999999999999"/>
    <n v="0.14299999999999999"/>
    <n v="0"/>
    <n v="-2"/>
    <n v="9.94"/>
    <n v="6325.49"/>
    <n v="-17.02"/>
    <n v="109.96"/>
    <n v="115.27"/>
    <n v="125.19"/>
    <n v="1.1599999999999999"/>
    <n v="22.51"/>
    <n v="32.07"/>
    <s v="MEASURED"/>
    <s v="NORMAL"/>
    <n v="3.33"/>
    <n v="82"/>
    <n v="99.28"/>
    <x v="0"/>
    <x v="0"/>
  </r>
  <r>
    <s v="E9CB0F23-532F-4D82-8A12-76B6D1CDCF9C2022-11-29"/>
    <x v="26"/>
    <n v="26"/>
    <s v="2022-11-29 18:30:13"/>
    <x v="1"/>
    <n v="84.645669592000004"/>
    <n v="15.31"/>
    <n v="21.11"/>
    <n v="82.766643099999996"/>
    <n v="-6.36"/>
    <n v="1.391"/>
    <n v="0.13400000000000001"/>
    <n v="0"/>
    <n v="-2.57"/>
    <n v="26.66"/>
    <n v="8448.89"/>
    <n v="-0.32"/>
    <n v="87.66"/>
    <n v="92.53"/>
    <n v="125.19"/>
    <n v="1.02"/>
    <n v="11.49"/>
    <n v="35.369999999999997"/>
    <s v="BALL_FLIGHT"/>
    <s v="NORMAL"/>
    <n v="3.33"/>
    <n v="82"/>
    <n v="99.28"/>
    <x v="0"/>
    <x v="0"/>
  </r>
  <r>
    <s v="E9CB0F23-532F-4D82-8A12-76B6D1CDCF9C2022-11-29"/>
    <x v="26"/>
    <n v="27"/>
    <s v="2022-11-29 18:30:57"/>
    <x v="1"/>
    <n v="99.812097706000003"/>
    <n v="19.82"/>
    <n v="-5.04"/>
    <n v="80.708661703999994"/>
    <n v="-6.41"/>
    <n v="1.4750000000000001"/>
    <n v="0.14599999999999999"/>
    <n v="0"/>
    <n v="-2.87"/>
    <n v="-5.16"/>
    <n v="6708.74"/>
    <n v="-8.2799999999999994"/>
    <n v="116.29"/>
    <n v="120.07"/>
    <n v="125.19"/>
    <n v="1.24"/>
    <n v="22.42"/>
    <n v="-3.07"/>
    <s v="BALL_FLIGHT"/>
    <s v="NORMAL"/>
    <n v="3.33"/>
    <n v="82"/>
    <n v="99.28"/>
    <x v="1"/>
    <x v="0"/>
  </r>
  <r>
    <s v="E9CB0F23-532F-4D82-8A12-76B6D1CDCF9C2022-11-29"/>
    <x v="26"/>
    <n v="28"/>
    <s v="2022-11-29 18:31:29"/>
    <x v="1"/>
    <n v="99.812097706000003"/>
    <n v="0"/>
    <n v="-4.4000000000000004"/>
    <n v="83.527201442000006"/>
    <n v="-11.38"/>
    <n v="1.5349999999999999"/>
    <n v="0.188"/>
    <n v="8.1999999999999993"/>
    <n v="5.77"/>
    <n v="-3.62"/>
    <n v="2933.7"/>
    <n v="-15.76"/>
    <n v="0"/>
    <n v="0"/>
    <n v="0"/>
    <n v="1.2"/>
    <n v="0"/>
    <n v="0"/>
    <s v="RATIO"/>
    <s v="NORMAL"/>
    <n v="3.33"/>
    <n v="82"/>
    <n v="99.28"/>
    <x v="0"/>
    <x v="0"/>
  </r>
  <r>
    <s v="E9CB0F23-532F-4D82-8A12-76B6D1CDCF9C2022-11-29"/>
    <x v="26"/>
    <n v="29"/>
    <s v="2022-11-29 18:32:09"/>
    <x v="1"/>
    <n v="85.562813474999999"/>
    <n v="12.51"/>
    <n v="-5.67"/>
    <n v="83.728525708999996"/>
    <n v="-9.31"/>
    <n v="1.59"/>
    <n v="0.157"/>
    <n v="0"/>
    <n v="2.11"/>
    <n v="-5.49"/>
    <n v="1002.85"/>
    <n v="-4.32"/>
    <n v="75.459999999999994"/>
    <n v="105.31"/>
    <n v="125.19"/>
    <n v="1.02"/>
    <n v="4.7"/>
    <n v="-8.23"/>
    <s v="BALL_FLIGHT"/>
    <s v="NORMAL"/>
    <n v="3.33"/>
    <n v="82"/>
    <n v="99.28"/>
    <x v="1"/>
    <x v="0"/>
  </r>
  <r>
    <s v="E9CB0F23-532F-4D82-8A12-76B6D1CDCF9C2022-11-29"/>
    <x v="26"/>
    <n v="30"/>
    <s v="2022-11-29 18:32:53"/>
    <x v="1"/>
    <n v="80.932355333999993"/>
    <n v="13.01"/>
    <n v="17.13"/>
    <n v="76.838761904999998"/>
    <n v="-3.01"/>
    <n v="1.524"/>
    <n v="0.16700000000000001"/>
    <n v="9.1"/>
    <n v="-4.67"/>
    <n v="21.31"/>
    <n v="6275.88"/>
    <n v="-6.01"/>
    <n v="78.510000000000005"/>
    <n v="92.67"/>
    <n v="125.19"/>
    <n v="1.05"/>
    <n v="7.57"/>
    <n v="30.38"/>
    <s v="BALL_FLIGHT"/>
    <s v="NORMAL"/>
    <n v="3.33"/>
    <n v="82"/>
    <n v="99.28"/>
    <x v="0"/>
    <x v="0"/>
  </r>
  <r>
    <s v="E9CB0F23-532F-4D82-8A12-76B6D1CDCF9C2022-11-29"/>
    <x v="26"/>
    <n v="31"/>
    <s v="2022-11-29 18:33:48"/>
    <x v="1"/>
    <n v="15.457229833"/>
    <n v="36.86"/>
    <n v="-4.4000000000000004"/>
    <n v="0"/>
    <n v="0"/>
    <n v="1.2689999999999999"/>
    <n v="0.80900000000000005"/>
    <n v="1.6"/>
    <n v="0"/>
    <n v="0"/>
    <n v="3631.03"/>
    <n v="0"/>
    <n v="4.51"/>
    <n v="7.03"/>
    <n v="125.19"/>
    <n v="0"/>
    <n v="0.9"/>
    <n v="-0.54"/>
    <s v="RATIO"/>
    <s v="NORMAL"/>
    <n v="3.33"/>
    <n v="82"/>
    <n v="99.28"/>
    <x v="0"/>
    <x v="1"/>
  </r>
  <r>
    <s v="E9CB0F23-532F-4D82-8A12-76B6D1CDCF9C2022-11-29"/>
    <x v="26"/>
    <n v="32"/>
    <s v="2022-11-29 18:34:13"/>
    <x v="1"/>
    <n v="99.431818535000005"/>
    <n v="20.260000000000002"/>
    <n v="-1.1299999999999999"/>
    <n v="80.977094059999999"/>
    <n v="-7.09"/>
    <n v="1.486"/>
    <n v="0.14299999999999999"/>
    <n v="0"/>
    <n v="-3.42"/>
    <n v="-0.28999999999999998"/>
    <n v="9309.35"/>
    <n v="-13.06"/>
    <n v="109.24"/>
    <n v="109.79"/>
    <n v="125.19"/>
    <n v="1.23"/>
    <n v="23.18"/>
    <n v="11.05"/>
    <s v="BALL_FLIGHT"/>
    <s v="NORMAL"/>
    <n v="3.33"/>
    <n v="82"/>
    <n v="99.28"/>
    <x v="1"/>
    <x v="0"/>
  </r>
  <r>
    <s v="E9CB0F23-532F-4D82-8A12-76B6D1CDCF9C2022-11-29"/>
    <x v="26"/>
    <n v="33"/>
    <s v="2022-11-29 18:34:39"/>
    <x v="1"/>
    <n v="103.92806049799999"/>
    <n v="20.76"/>
    <n v="-2.91"/>
    <n v="87.464209330000003"/>
    <n v="-6.38"/>
    <n v="1.508"/>
    <n v="0.221"/>
    <n v="6.8"/>
    <n v="-3.69"/>
    <n v="-2.57"/>
    <n v="6738.72"/>
    <n v="-7.44"/>
    <n v="122.37"/>
    <n v="125.93"/>
    <n v="125.19"/>
    <n v="1.19"/>
    <n v="25.8"/>
    <n v="0.86"/>
    <s v="BALL_FLIGHT"/>
    <s v="NORMAL"/>
    <n v="3.33"/>
    <n v="82"/>
    <n v="99.28"/>
    <x v="1"/>
    <x v="0"/>
  </r>
  <r>
    <s v="E9CB0F23-532F-4D82-8A12-76B6D1CDCF9C2022-11-29"/>
    <x v="26"/>
    <n v="34"/>
    <s v="2022-11-29 18:35:09"/>
    <x v="1"/>
    <n v="95.114531475999996"/>
    <n v="22.67"/>
    <n v="2.4700000000000002"/>
    <n v="83.437723989999995"/>
    <n v="-7.64"/>
    <n v="1.5229999999999999"/>
    <n v="0.154"/>
    <n v="9.9"/>
    <n v="-0.94"/>
    <n v="4.18"/>
    <n v="4636.67"/>
    <n v="-16.27"/>
    <n v="115.7"/>
    <n v="123.07"/>
    <n v="125.19"/>
    <n v="1.1399999999999999"/>
    <n v="21.48"/>
    <n v="22.74"/>
    <s v="MEASURED"/>
    <s v="NORMAL"/>
    <n v="3.33"/>
    <n v="82"/>
    <n v="99.28"/>
    <x v="1"/>
    <x v="0"/>
  </r>
  <r>
    <s v="E9CB0F23-532F-4D82-8A12-76B6D1CDCF9C2022-11-29"/>
    <x v="26"/>
    <n v="35"/>
    <s v="2022-11-29 18:35:49"/>
    <x v="1"/>
    <n v="89.969577986000004"/>
    <n v="6.64"/>
    <n v="3.97"/>
    <n v="79.702040369000002"/>
    <n v="-8.93"/>
    <n v="1.611"/>
    <n v="0.17599999999999999"/>
    <n v="9.1999999999999993"/>
    <n v="3.07"/>
    <n v="6.2"/>
    <n v="6126.36"/>
    <n v="-17.37"/>
    <n v="78.22"/>
    <n v="96.54"/>
    <n v="125.19"/>
    <n v="1.1299999999999999"/>
    <n v="4.17"/>
    <n v="17.13"/>
    <s v="BALL_FLIGHT"/>
    <s v="NORMAL"/>
    <n v="3.33"/>
    <n v="82"/>
    <n v="99.28"/>
    <x v="0"/>
    <x v="0"/>
  </r>
  <r>
    <s v="E9CB0F23-532F-4D82-8A12-76B6D1CDCF9C2022-11-29"/>
    <x v="26"/>
    <n v="36"/>
    <s v="2022-11-29 18:36:18"/>
    <x v="1"/>
    <n v="13.757158244999999"/>
    <n v="40.15"/>
    <n v="27.02"/>
    <n v="0"/>
    <n v="0"/>
    <n v="0.193"/>
    <n v="0.193"/>
    <n v="1"/>
    <n v="0"/>
    <n v="0"/>
    <n v="3598.4"/>
    <n v="0"/>
    <n v="3.69"/>
    <n v="5.7"/>
    <n v="125.19"/>
    <n v="0"/>
    <n v="0.81"/>
    <n v="2.61"/>
    <s v="RATIO"/>
    <s v="NORMAL"/>
    <n v="3.33"/>
    <n v="82"/>
    <n v="99.28"/>
    <x v="0"/>
    <x v="1"/>
  </r>
  <r>
    <s v="E9CB0F23-532F-4D82-8A12-76B6D1CDCF9C2022-11-29"/>
    <x v="26"/>
    <n v="37"/>
    <s v="2022-11-29 18:36:34"/>
    <x v="1"/>
    <n v="80.999463422999995"/>
    <n v="1.06"/>
    <n v="-23.69"/>
    <n v="88.202398309000003"/>
    <n v="-15.3"/>
    <n v="1.484"/>
    <n v="0.17299999999999999"/>
    <n v="8.6"/>
    <n v="0"/>
    <n v="-26.51"/>
    <n v="8465.66"/>
    <n v="-0.09"/>
    <n v="27.28"/>
    <n v="45.86"/>
    <n v="125.19"/>
    <n v="0.92"/>
    <n v="0.36"/>
    <n v="-18.27"/>
    <s v="BALL_FLIGHT"/>
    <s v="NORMAL"/>
    <n v="3.33"/>
    <n v="82"/>
    <n v="99.28"/>
    <x v="0"/>
    <x v="0"/>
  </r>
  <r>
    <s v="E9CB0F23-532F-4D82-8A12-76B6D1CDCF9C2022-11-29"/>
    <x v="26"/>
    <n v="38"/>
    <s v="2022-11-29 18:37:17"/>
    <x v="1"/>
    <n v="77.599320246999994"/>
    <n v="0"/>
    <n v="9.58"/>
    <n v="80.686292340999998"/>
    <n v="-9.7899999999999991"/>
    <n v="1.55"/>
    <n v="0.14899999999999999"/>
    <n v="0"/>
    <n v="-0.93"/>
    <n v="13.15"/>
    <n v="2757.22"/>
    <n v="-30"/>
    <n v="0"/>
    <n v="0"/>
    <n v="0"/>
    <n v="0.96"/>
    <n v="0"/>
    <n v="0"/>
    <s v="RATIO"/>
    <s v="NORMAL"/>
    <n v="3.33"/>
    <n v="82"/>
    <n v="99.28"/>
    <x v="0"/>
    <x v="0"/>
  </r>
  <r>
    <s v="E9CB0F23-532F-4D82-8A12-76B6D1CDCF9C2022-11-29"/>
    <x v="26"/>
    <n v="39"/>
    <s v="2022-11-29 18:37:53"/>
    <x v="1"/>
    <n v="94.063171414999999"/>
    <n v="24.28"/>
    <n v="2.06"/>
    <n v="81.021832786000004"/>
    <n v="-6.23"/>
    <n v="1.5469999999999999"/>
    <n v="0.16800000000000001"/>
    <n v="9.1999999999999993"/>
    <n v="7.0000000000000007E-2"/>
    <n v="3.46"/>
    <n v="5111.12"/>
    <n v="-17.79"/>
    <n v="112.38"/>
    <n v="119.41"/>
    <n v="125.19"/>
    <n v="1.1599999999999999"/>
    <n v="22.84"/>
    <n v="21.92"/>
    <s v="BALL_FLIGHT"/>
    <s v="NORMAL"/>
    <n v="3.33"/>
    <n v="82"/>
    <n v="99.28"/>
    <x v="1"/>
    <x v="0"/>
  </r>
  <r>
    <s v="E9CB0F23-532F-4D82-8A12-76B6D1CDCF9C2022-11-29"/>
    <x v="26"/>
    <n v="40"/>
    <s v="2022-11-29 18:38:41"/>
    <x v="1"/>
    <n v="84.668038955"/>
    <n v="0.52"/>
    <n v="-19.57"/>
    <n v="86.099678186999995"/>
    <n v="-6.38"/>
    <n v="1.454"/>
    <n v="0.17100000000000001"/>
    <n v="8.5"/>
    <n v="-5.79"/>
    <n v="-22.86"/>
    <n v="7534.74"/>
    <n v="1.25"/>
    <n v="28.07"/>
    <n v="47.28"/>
    <n v="125.19"/>
    <n v="0.98"/>
    <n v="0.23"/>
    <n v="-15.65"/>
    <s v="BALL_FLIGHT"/>
    <s v="NORMAL"/>
    <n v="3.33"/>
    <n v="82"/>
    <n v="99.28"/>
    <x v="0"/>
    <x v="0"/>
  </r>
  <r>
    <s v="E9CB0F23-532F-4D82-8A12-76B6D1CDCF9C2022-11-29"/>
    <x v="26"/>
    <n v="41"/>
    <s v="2022-11-29 18:39:16"/>
    <x v="1"/>
    <n v="86.748389713999998"/>
    <n v="20.67"/>
    <n v="0.43"/>
    <n v="82.073192847000001"/>
    <n v="-4"/>
    <n v="1.4550000000000001"/>
    <n v="0.14799999999999999"/>
    <n v="9.8000000000000007"/>
    <n v="-4.17"/>
    <n v="1.1299999999999999"/>
    <n v="6863.57"/>
    <n v="-22.75"/>
    <n v="95.91"/>
    <n v="100.66"/>
    <n v="125.19"/>
    <n v="1.06"/>
    <n v="15.88"/>
    <n v="18.22"/>
    <s v="BALL_FLIGHT"/>
    <s v="NORMAL"/>
    <n v="3.33"/>
    <n v="82"/>
    <n v="99.28"/>
    <x v="1"/>
    <x v="0"/>
  </r>
  <r>
    <s v="E9CB0F23-532F-4D82-8A12-76B6D1CDCF9C2022-11-29"/>
    <x v="26"/>
    <n v="42"/>
    <s v="2022-11-29 18:39:55"/>
    <x v="1"/>
    <n v="91.043307409999997"/>
    <n v="1.87"/>
    <n v="-1.6"/>
    <n v="86.032570097999994"/>
    <n v="-7.51"/>
    <n v="1.552"/>
    <n v="0.151"/>
    <n v="0"/>
    <n v="-0.8"/>
    <n v="-0.8"/>
    <n v="3176.34"/>
    <n v="-1.2"/>
    <n v="40.81"/>
    <n v="97.74"/>
    <n v="125.19"/>
    <n v="1.06"/>
    <n v="0.41"/>
    <n v="-2.59"/>
    <s v="BALL_FLIGHT"/>
    <s v="NORMAL"/>
    <n v="3.33"/>
    <n v="82"/>
    <n v="99.28"/>
    <x v="0"/>
    <x v="0"/>
  </r>
  <r>
    <s v="E9CB0F23-532F-4D82-8A12-76B6D1CDCF9C2022-11-29"/>
    <x v="26"/>
    <n v="43"/>
    <s v="2022-11-29 18:40:28"/>
    <x v="1"/>
    <n v="78.180923684999996"/>
    <n v="17.46"/>
    <n v="9.07"/>
    <n v="80.238905080999999"/>
    <n v="-4.75"/>
    <n v="1.548"/>
    <n v="0.13500000000000001"/>
    <n v="0"/>
    <n v="-5.69"/>
    <n v="11.76"/>
    <n v="6875.47"/>
    <n v="-22.86"/>
    <n v="77.2"/>
    <n v="87.76"/>
    <n v="125.19"/>
    <n v="0.97"/>
    <n v="9.69"/>
    <n v="26.51"/>
    <s v="BALL_FLIGHT"/>
    <s v="NORMAL"/>
    <n v="3.33"/>
    <n v="82"/>
    <n v="99.28"/>
    <x v="0"/>
    <x v="0"/>
  </r>
  <r>
    <s v="E9CB0F23-532F-4D82-8A12-76B6D1CDCF9C2022-11-29"/>
    <x v="26"/>
    <n v="44"/>
    <s v="2022-11-29 18:41:56"/>
    <x v="1"/>
    <n v="89.634037540999998"/>
    <n v="21.8"/>
    <n v="-2.02"/>
    <n v="72.700429749999998"/>
    <n v="-8.09"/>
    <n v="1.4910000000000001"/>
    <n v="0.17799999999999999"/>
    <n v="8.4"/>
    <n v="-2.29"/>
    <n v="-1.23"/>
    <n v="6354.46"/>
    <n v="-9.64"/>
    <n v="101.83"/>
    <n v="103.41"/>
    <n v="125.19"/>
    <n v="1.23"/>
    <n v="19.07"/>
    <n v="3.66"/>
    <s v="BALL_FLIGHT"/>
    <s v="NORMAL"/>
    <n v="3.33"/>
    <n v="82"/>
    <n v="99.28"/>
    <x v="1"/>
    <x v="0"/>
  </r>
  <r>
    <s v="E9CB0F23-532F-4D82-8A12-76B6D1CDCF9C2022-11-29"/>
    <x v="26"/>
    <n v="45"/>
    <s v="2022-11-29 18:42:26"/>
    <x v="1"/>
    <n v="86.479957357999993"/>
    <n v="3.18"/>
    <n v="-22.46"/>
    <n v="85.853615194"/>
    <n v="-8.5299999999999994"/>
    <n v="1.625"/>
    <n v="0.15"/>
    <n v="0"/>
    <n v="4.4000000000000004"/>
    <n v="-26.04"/>
    <n v="1776.87"/>
    <n v="30"/>
    <n v="26.05"/>
    <n v="54.49"/>
    <n v="125.19"/>
    <n v="1.01"/>
    <n v="0.43"/>
    <n v="-22.45"/>
    <s v="RATIO"/>
    <s v="NORMAL"/>
    <n v="3.33"/>
    <n v="82"/>
    <n v="99.28"/>
    <x v="0"/>
    <x v="0"/>
  </r>
  <r>
    <s v="E9CB0F23-532F-4D82-8A12-76B6D1CDCF9C2022-11-29"/>
    <x v="26"/>
    <n v="46"/>
    <s v="2022-11-29 18:43:12"/>
    <x v="0"/>
    <n v="78.494094767000007"/>
    <n v="23.13"/>
    <n v="0.92"/>
    <n v="78.069076870000004"/>
    <n v="-6.7"/>
    <n v="1.3839999999999999"/>
    <n v="0.161"/>
    <n v="8.6"/>
    <n v="-0.91"/>
    <n v="2.14"/>
    <n v="7920.39"/>
    <n v="-11.22"/>
    <n v="82.09"/>
    <n v="84.11"/>
    <n v="125.19"/>
    <n v="1.01"/>
    <n v="15.22"/>
    <n v="6.84"/>
    <s v="BALL_FLIGHT"/>
    <s v="NORMAL"/>
    <n v="3.33"/>
    <n v="82"/>
    <n v="99.28"/>
    <x v="1"/>
    <x v="0"/>
  </r>
  <r>
    <s v="E9CB0F23-532F-4D82-8A12-76B6D1CDCF9C2022-11-29"/>
    <x v="26"/>
    <n v="47"/>
    <s v="2022-11-29 18:43:40"/>
    <x v="0"/>
    <n v="82.654796285000003"/>
    <n v="4.63"/>
    <n v="12.03"/>
    <n v="80.127058266000006"/>
    <n v="-10.48"/>
    <n v="1.4239999999999999"/>
    <n v="0.18099999999999999"/>
    <n v="7.9"/>
    <n v="2.87"/>
    <n v="16.239999999999998"/>
    <n v="4837.09"/>
    <n v="-13.28"/>
    <n v="37.29"/>
    <n v="59.47"/>
    <n v="125.19"/>
    <n v="1.03"/>
    <n v="1.54"/>
    <n v="14.49"/>
    <s v="BALL_FLIGHT"/>
    <s v="NORMAL"/>
    <n v="3.33"/>
    <n v="82"/>
    <n v="99.28"/>
    <x v="0"/>
    <x v="0"/>
  </r>
  <r>
    <s v="406A56A1-43FA-4D54-A75D-DDA40738F6612022-11-22"/>
    <x v="27"/>
    <n v="1"/>
    <s v="2022-11-22 18:18:17"/>
    <x v="7"/>
    <n v="61.471009524000003"/>
    <n v="34.71"/>
    <n v="-0.3"/>
    <n v="62.253937229000002"/>
    <n v="-2.4300000000000002"/>
    <n v="1.48"/>
    <n v="0.19900000000000001"/>
    <n v="7.4"/>
    <n v="2.79"/>
    <n v="0"/>
    <n v="1253.04"/>
    <n v="-11.71"/>
    <n v="64.930000000000007"/>
    <n v="75.459999999999994"/>
    <n v="219.75"/>
    <n v="0.99"/>
    <n v="13.45"/>
    <n v="2.11"/>
    <s v="BALL_FLIGHT"/>
    <s v="NORMAL"/>
    <n v="2.78"/>
    <n v="85"/>
    <n v="97.44"/>
    <x v="1"/>
    <x v="0"/>
  </r>
  <r>
    <s v="406A56A1-43FA-4D54-A75D-DDA40738F6612022-11-22"/>
    <x v="27"/>
    <n v="2"/>
    <s v="2022-11-22 18:18:59"/>
    <x v="7"/>
    <n v="71.403006696000006"/>
    <n v="33.72"/>
    <n v="1.03"/>
    <n v="69.523980203999997"/>
    <n v="-1.37"/>
    <n v="1.355"/>
    <n v="0.17199999999999999"/>
    <n v="7.9"/>
    <n v="-1.22"/>
    <n v="1.46"/>
    <n v="2746.93"/>
    <n v="3.45"/>
    <n v="79.72"/>
    <n v="87.59"/>
    <n v="219.75"/>
    <n v="1.03"/>
    <n v="18.52"/>
    <n v="0.19"/>
    <s v="BALL_FLIGHT"/>
    <s v="NORMAL"/>
    <n v="2.78"/>
    <n v="85"/>
    <n v="97.44"/>
    <x v="1"/>
    <x v="0"/>
  </r>
  <r>
    <s v="406A56A1-43FA-4D54-A75D-DDA40738F6612022-11-22"/>
    <x v="27"/>
    <n v="3"/>
    <s v="2022-11-22 18:19:34"/>
    <x v="7"/>
    <n v="87.531317419000004"/>
    <n v="28.48"/>
    <n v="-8.31"/>
    <n v="73.192555736000003"/>
    <n v="-2.2999999999999998"/>
    <n v="1.403"/>
    <n v="0.19"/>
    <n v="7.4"/>
    <n v="-0.76"/>
    <n v="-9.77"/>
    <n v="3886.73"/>
    <n v="6.04"/>
    <n v="105.13"/>
    <n v="112.37"/>
    <n v="219.75"/>
    <n v="1.2"/>
    <n v="23.43"/>
    <n v="-22.3"/>
    <s v="BALL_FLIGHT"/>
    <s v="NORMAL"/>
    <n v="2.78"/>
    <n v="85"/>
    <n v="97.44"/>
    <x v="0"/>
    <x v="0"/>
  </r>
  <r>
    <s v="406A56A1-43FA-4D54-A75D-DDA40738F6612022-11-22"/>
    <x v="27"/>
    <n v="4"/>
    <s v="2022-11-22 18:20:03"/>
    <x v="7"/>
    <n v="98.939692549"/>
    <n v="27.49"/>
    <n v="-5.42"/>
    <n v="79.880995272999996"/>
    <n v="-3.05"/>
    <n v="1.3839999999999999"/>
    <n v="0.151"/>
    <n v="9.1999999999999993"/>
    <n v="-3.28"/>
    <n v="-6.14"/>
    <n v="5089.7299999999996"/>
    <n v="1.28"/>
    <n v="118.8"/>
    <n v="124.3"/>
    <n v="219.75"/>
    <n v="1.24"/>
    <n v="30.03"/>
    <n v="-14.64"/>
    <s v="BALL_FLIGHT"/>
    <s v="NORMAL"/>
    <n v="2.78"/>
    <n v="85"/>
    <n v="97.44"/>
    <x v="1"/>
    <x v="0"/>
  </r>
  <r>
    <s v="406A56A1-43FA-4D54-A75D-DDA40738F6612022-11-22"/>
    <x v="27"/>
    <n v="5"/>
    <s v="2022-11-22 18:20:32"/>
    <x v="7"/>
    <n v="85.428597296999996"/>
    <n v="28.71"/>
    <n v="2.16"/>
    <n v="73.147817009999997"/>
    <n v="-3.89"/>
    <n v="1.389"/>
    <n v="0.158"/>
    <n v="8.8000000000000007"/>
    <n v="-4.04"/>
    <n v="3.22"/>
    <n v="4570.3900000000003"/>
    <n v="-21.86"/>
    <n v="98.57"/>
    <n v="104.96"/>
    <n v="219.75"/>
    <n v="1.17"/>
    <n v="22.06"/>
    <n v="19.850000000000001"/>
    <s v="BALL_FLIGHT"/>
    <s v="NORMAL"/>
    <n v="2.78"/>
    <n v="85"/>
    <n v="97.44"/>
    <x v="0"/>
    <x v="0"/>
  </r>
  <r>
    <s v="406A56A1-43FA-4D54-A75D-DDA40738F6612022-11-22"/>
    <x v="27"/>
    <n v="6"/>
    <s v="2022-11-22 18:20:59"/>
    <x v="7"/>
    <n v="88.247137034999994"/>
    <n v="29.41"/>
    <n v="-0.59"/>
    <n v="75.429492035999999"/>
    <n v="-6.45"/>
    <n v="1.462"/>
    <n v="0.20499999999999999"/>
    <n v="7.1"/>
    <n v="4.45"/>
    <n v="0.27"/>
    <n v="5052.32"/>
    <n v="-8.43"/>
    <n v="102.03"/>
    <n v="107.39"/>
    <n v="219.75"/>
    <n v="1.17"/>
    <n v="25.31"/>
    <n v="5.51"/>
    <s v="BALL_FLIGHT"/>
    <s v="NORMAL"/>
    <n v="2.78"/>
    <n v="85"/>
    <n v="97.44"/>
    <x v="1"/>
    <x v="0"/>
  </r>
  <r>
    <s v="406A56A1-43FA-4D54-A75D-DDA40738F6612022-11-22"/>
    <x v="27"/>
    <n v="7"/>
    <s v="2022-11-22 18:21:28"/>
    <x v="7"/>
    <n v="80.999463422999995"/>
    <n v="31.29"/>
    <n v="-0.6"/>
    <n v="72.968862106000003"/>
    <n v="-3.49"/>
    <n v="1.4339999999999999"/>
    <n v="0.14799999999999999"/>
    <n v="9.6999999999999993"/>
    <n v="-5.46"/>
    <n v="-0.2"/>
    <n v="1998.5"/>
    <n v="21.96"/>
    <n v="99.44"/>
    <n v="109.97"/>
    <n v="219.75"/>
    <n v="1.1100000000000001"/>
    <n v="20.77"/>
    <n v="-12.61"/>
    <s v="BALL_FLIGHT"/>
    <s v="NORMAL"/>
    <n v="2.78"/>
    <n v="85"/>
    <n v="97.44"/>
    <x v="1"/>
    <x v="0"/>
  </r>
  <r>
    <s v="406A56A1-43FA-4D54-A75D-DDA40738F6612022-11-22"/>
    <x v="27"/>
    <n v="8"/>
    <s v="2022-11-22 18:22:31"/>
    <x v="0"/>
    <n v="74.959735413000004"/>
    <n v="31.84"/>
    <n v="3.83"/>
    <n v="75.451861398999995"/>
    <n v="-0.8"/>
    <n v="1.3360000000000001"/>
    <n v="0.158"/>
    <n v="8.5"/>
    <n v="-2.36"/>
    <n v="4.79"/>
    <n v="2865.44"/>
    <n v="-17.8"/>
    <n v="85.34"/>
    <n v="93.67"/>
    <n v="219.75"/>
    <n v="0.99"/>
    <n v="18.690000000000001"/>
    <n v="15.19"/>
    <s v="BALL_FLIGHT"/>
    <s v="NORMAL"/>
    <n v="2.78"/>
    <n v="85"/>
    <n v="97.44"/>
    <x v="0"/>
    <x v="0"/>
  </r>
  <r>
    <s v="406A56A1-43FA-4D54-A75D-DDA40738F6612022-11-22"/>
    <x v="27"/>
    <n v="9"/>
    <s v="2022-11-22 18:23:11"/>
    <x v="0"/>
    <n v="86.658912262000001"/>
    <n v="27.32"/>
    <n v="-7.59"/>
    <n v="66.862026006999997"/>
    <n v="4.66"/>
    <n v="1.3740000000000001"/>
    <n v="0.17599999999999999"/>
    <n v="7.8"/>
    <n v="-9.0500000000000007"/>
    <n v="-9.9499999999999993"/>
    <n v="3608.55"/>
    <n v="0.09"/>
    <n v="104.72"/>
    <n v="112.72"/>
    <n v="219.75"/>
    <n v="1.3"/>
    <n v="21.75"/>
    <n v="-16.18"/>
    <s v="BALL_FLIGHT"/>
    <s v="NORMAL"/>
    <n v="2.78"/>
    <n v="85"/>
    <n v="97.44"/>
    <x v="0"/>
    <x v="0"/>
  </r>
  <r>
    <s v="406A56A1-43FA-4D54-A75D-DDA40738F6612022-11-22"/>
    <x v="27"/>
    <n v="10"/>
    <s v="2022-11-22 18:23:41"/>
    <x v="0"/>
    <n v="105.80708699"/>
    <n v="0"/>
    <n v="-2.95"/>
    <n v="77.442734705999996"/>
    <n v="-3.71"/>
    <n v="1.514"/>
    <n v="0.17599999999999999"/>
    <n v="8.6"/>
    <n v="2.4500000000000002"/>
    <n v="-3.02"/>
    <n v="2259.59"/>
    <n v="-0.17"/>
    <n v="0"/>
    <n v="0"/>
    <n v="0"/>
    <n v="1.37"/>
    <n v="0"/>
    <n v="0"/>
    <s v="BALL_FLIGHT"/>
    <s v="NORMAL"/>
    <n v="2.78"/>
    <n v="85"/>
    <n v="97.44"/>
    <x v="0"/>
    <x v="0"/>
  </r>
  <r>
    <s v="406A56A1-43FA-4D54-A75D-DDA40738F6612022-11-22"/>
    <x v="27"/>
    <n v="11"/>
    <s v="2022-11-22 18:24:12"/>
    <x v="0"/>
    <n v="67.577845623000002"/>
    <n v="27.63"/>
    <n v="10.37"/>
    <n v="70.172691731"/>
    <n v="9.26"/>
    <n v="1.5489999999999999"/>
    <n v="0.14699999999999999"/>
    <n v="0"/>
    <n v="-5.01"/>
    <n v="11.21"/>
    <n v="5018.82"/>
    <n v="-7.78"/>
    <n v="69.23"/>
    <n v="75.66"/>
    <n v="219.75"/>
    <n v="0.96"/>
    <n v="12.97"/>
    <n v="17.579999999999998"/>
    <s v="BALL_FLIGHT"/>
    <s v="NORMAL"/>
    <n v="2.78"/>
    <n v="85"/>
    <n v="97.44"/>
    <x v="0"/>
    <x v="0"/>
  </r>
  <r>
    <s v="406A56A1-43FA-4D54-A75D-DDA40738F6612022-11-22"/>
    <x v="27"/>
    <n v="12"/>
    <s v="2022-11-22 18:24:39"/>
    <x v="0"/>
    <n v="88.582677480000001"/>
    <n v="29.83"/>
    <n v="-0.12"/>
    <n v="79.366499923999996"/>
    <n v="-3.63"/>
    <n v="1.3560000000000001"/>
    <n v="0.19700000000000001"/>
    <n v="6.9"/>
    <n v="6.89"/>
    <n v="0.41"/>
    <n v="2670.16"/>
    <n v="3.51"/>
    <n v="111.87"/>
    <n v="120.94"/>
    <n v="219.75"/>
    <n v="1.1200000000000001"/>
    <n v="24.75"/>
    <n v="-2.81"/>
    <s v="BALL_FLIGHT"/>
    <s v="NORMAL"/>
    <n v="2.78"/>
    <n v="85"/>
    <n v="97.44"/>
    <x v="1"/>
    <x v="0"/>
  </r>
  <r>
    <s v="406A56A1-43FA-4D54-A75D-DDA40738F6612022-11-22"/>
    <x v="27"/>
    <n v="13"/>
    <s v="2022-11-22 18:25:09"/>
    <x v="0"/>
    <n v="81.357373230999997"/>
    <n v="27.5"/>
    <n v="-2.58"/>
    <n v="74.870257960999993"/>
    <n v="3.53"/>
    <n v="1.5029999999999999"/>
    <n v="0.152"/>
    <n v="9.9"/>
    <n v="1.41"/>
    <n v="-3.67"/>
    <n v="4670.3100000000004"/>
    <n v="8.4499999999999993"/>
    <n v="92.77"/>
    <n v="99.1"/>
    <n v="219.75"/>
    <n v="1.0900000000000001"/>
    <n v="19.45"/>
    <n v="-10.32"/>
    <s v="BALL_FLIGHT"/>
    <s v="NORMAL"/>
    <n v="2.78"/>
    <n v="85"/>
    <n v="97.44"/>
    <x v="1"/>
    <x v="0"/>
  </r>
  <r>
    <s v="406A56A1-43FA-4D54-A75D-DDA40738F6612022-11-22"/>
    <x v="27"/>
    <n v="14"/>
    <s v="2022-11-22 18:25:40"/>
    <x v="0"/>
    <n v="87.822119138000005"/>
    <n v="23.04"/>
    <n v="-1.31"/>
    <n v="77.241410439000006"/>
    <n v="-4.53"/>
    <n v="1.5229999999999999"/>
    <n v="0.17199999999999999"/>
    <n v="8.9"/>
    <n v="-5.34"/>
    <n v="-0.91"/>
    <n v="3316.01"/>
    <n v="-4.01"/>
    <n v="106.63"/>
    <n v="116.52"/>
    <n v="219.75"/>
    <n v="1.1399999999999999"/>
    <n v="17.78"/>
    <n v="0.02"/>
    <s v="BALL_FLIGHT"/>
    <s v="NORMAL"/>
    <n v="2.78"/>
    <n v="85"/>
    <n v="97.44"/>
    <x v="1"/>
    <x v="0"/>
  </r>
  <r>
    <s v="406A56A1-43FA-4D54-A75D-DDA40738F6612022-11-22"/>
    <x v="27"/>
    <n v="15"/>
    <s v="2022-11-22 18:26:17"/>
    <x v="0"/>
    <n v="94.018432688999994"/>
    <n v="29.87"/>
    <n v="2.79"/>
    <n v="80.350751896000006"/>
    <n v="-5.65"/>
    <n v="1.4550000000000001"/>
    <n v="0.188"/>
    <n v="7.7"/>
    <n v="0.62"/>
    <n v="4.26"/>
    <n v="3325.23"/>
    <n v="-0.46"/>
    <n v="118.05"/>
    <n v="125.7"/>
    <n v="219.75"/>
    <n v="1.17"/>
    <n v="28.66"/>
    <n v="7.17"/>
    <s v="MEASURED"/>
    <s v="NORMAL"/>
    <n v="2.78"/>
    <n v="85"/>
    <n v="97.44"/>
    <x v="1"/>
    <x v="0"/>
  </r>
  <r>
    <s v="406A56A1-43FA-4D54-A75D-DDA40738F6612022-11-22"/>
    <x v="27"/>
    <n v="16"/>
    <s v="2022-11-22 18:27:53"/>
    <x v="0"/>
    <n v="93.280243709999993"/>
    <n v="25.52"/>
    <n v="2.0099999999999998"/>
    <n v="72.767537838999999"/>
    <n v="3.59"/>
    <n v="1.4430000000000001"/>
    <n v="0.156"/>
    <n v="9.3000000000000007"/>
    <n v="3.05"/>
    <n v="1.9"/>
    <n v="1154.7"/>
    <n v="-30"/>
    <n v="123.27"/>
    <n v="139.41999999999999"/>
    <n v="219.75"/>
    <n v="1.28"/>
    <n v="18.760000000000002"/>
    <n v="19.329999999999998"/>
    <s v="BALL_FLIGHT"/>
    <s v="NORMAL"/>
    <n v="2.78"/>
    <n v="85"/>
    <n v="97.44"/>
    <x v="0"/>
    <x v="0"/>
  </r>
  <r>
    <s v="406A56A1-43FA-4D54-A75D-DDA40738F6612022-11-22"/>
    <x v="27"/>
    <n v="17"/>
    <s v="2022-11-22 18:28:35"/>
    <x v="0"/>
    <n v="93.638153517999996"/>
    <n v="29.75"/>
    <n v="4.6900000000000004"/>
    <n v="79.344130561"/>
    <n v="-3.73"/>
    <n v="1.43"/>
    <n v="0.189"/>
    <n v="7.6"/>
    <n v="2.2400000000000002"/>
    <n v="6.27"/>
    <n v="4855.8900000000003"/>
    <n v="-19.05"/>
    <n v="110.15"/>
    <n v="115.84"/>
    <n v="219.75"/>
    <n v="1.18"/>
    <n v="28.1"/>
    <n v="27.46"/>
    <s v="MEASURED"/>
    <s v="NORMAL"/>
    <n v="2.78"/>
    <n v="85"/>
    <n v="97.44"/>
    <x v="0"/>
    <x v="0"/>
  </r>
  <r>
    <s v="406A56A1-43FA-4D54-A75D-DDA40738F6612022-11-22"/>
    <x v="27"/>
    <n v="18"/>
    <s v="2022-11-22 18:29:10"/>
    <x v="0"/>
    <n v="97.329098412999997"/>
    <n v="25.49"/>
    <n v="-5.28"/>
    <n v="79.746779094999994"/>
    <n v="-6.32"/>
    <n v="1.468"/>
    <n v="0.13500000000000001"/>
    <n v="0"/>
    <n v="-2.0099999999999998"/>
    <n v="-5.47"/>
    <n v="3983.57"/>
    <n v="10.37"/>
    <n v="121.52"/>
    <n v="129.28"/>
    <n v="219.75"/>
    <n v="1.22"/>
    <n v="25.73"/>
    <n v="-22.95"/>
    <s v="BALL_FLIGHT"/>
    <s v="NORMAL"/>
    <n v="2.78"/>
    <n v="85"/>
    <n v="97.44"/>
    <x v="0"/>
    <x v="0"/>
  </r>
  <r>
    <s v="406A56A1-43FA-4D54-A75D-DDA40738F6612022-11-22"/>
    <x v="27"/>
    <n v="19"/>
    <s v="2022-11-22 18:30:01"/>
    <x v="1"/>
    <n v="93.861847147999995"/>
    <n v="22.54"/>
    <n v="6.39"/>
    <n v="83.191660997"/>
    <n v="0.26"/>
    <n v="1.444"/>
    <n v="0.14099999999999999"/>
    <n v="0"/>
    <n v="-0.51"/>
    <n v="7.74"/>
    <n v="7565.85"/>
    <n v="1.1499999999999999"/>
    <n v="106.27"/>
    <n v="110.14"/>
    <n v="219.75"/>
    <n v="1.1299999999999999"/>
    <n v="22.52"/>
    <n v="12.61"/>
    <s v="MEASURED"/>
    <s v="NORMAL"/>
    <n v="2.78"/>
    <n v="85"/>
    <n v="97.44"/>
    <x v="1"/>
    <x v="0"/>
  </r>
  <r>
    <s v="406A56A1-43FA-4D54-A75D-DDA40738F6612022-11-22"/>
    <x v="27"/>
    <n v="20"/>
    <s v="2022-11-22 18:30:35"/>
    <x v="1"/>
    <n v="112.271832897"/>
    <n v="19.5"/>
    <n v="-1.8"/>
    <n v="85.741768379000007"/>
    <n v="0"/>
    <n v="1.474"/>
    <n v="0.221"/>
    <n v="6.7"/>
    <n v="0"/>
    <n v="0"/>
    <n v="6658.3"/>
    <n v="0.37"/>
    <n v="135.37"/>
    <n v="140.27000000000001"/>
    <n v="219.75"/>
    <n v="1.31"/>
    <n v="28.94"/>
    <n v="-5.46"/>
    <s v="MEASURED"/>
    <s v="NORMAL"/>
    <n v="2.78"/>
    <n v="85"/>
    <n v="97.44"/>
    <x v="1"/>
    <x v="0"/>
  </r>
  <r>
    <s v="406A56A1-43FA-4D54-A75D-DDA40738F6612022-11-22"/>
    <x v="27"/>
    <n v="21"/>
    <s v="2022-11-22 18:31:19"/>
    <x v="1"/>
    <n v="103.279348971"/>
    <n v="22.91"/>
    <n v="6.59"/>
    <n v="78.471725403999997"/>
    <n v="-3.79"/>
    <n v="1.5920000000000001"/>
    <n v="0.14499999999999999"/>
    <n v="0"/>
    <n v="-3.53"/>
    <n v="8.6"/>
    <n v="4823.3999999999996"/>
    <n v="-25.41"/>
    <n v="125.99"/>
    <n v="133.46"/>
    <n v="219.75"/>
    <n v="1.32"/>
    <n v="24.82"/>
    <n v="43.28"/>
    <s v="MEASURED"/>
    <s v="NORMAL"/>
    <n v="2.78"/>
    <n v="85"/>
    <n v="97.44"/>
    <x v="0"/>
    <x v="0"/>
  </r>
  <r>
    <s v="406A56A1-43FA-4D54-A75D-DDA40738F6612022-11-22"/>
    <x v="27"/>
    <n v="22"/>
    <s v="2022-11-22 18:31:56"/>
    <x v="1"/>
    <n v="107.238726222"/>
    <n v="17.13"/>
    <n v="-8.16"/>
    <n v="80.731031067000004"/>
    <n v="0.59"/>
    <n v="1.56"/>
    <n v="0.16700000000000001"/>
    <n v="9.3000000000000007"/>
    <n v="-0.4"/>
    <n v="-10.02"/>
    <n v="9939.51"/>
    <n v="5.78"/>
    <n v="119.29"/>
    <n v="122.21"/>
    <n v="219.75"/>
    <n v="1.33"/>
    <n v="24.04"/>
    <n v="-26.56"/>
    <s v="MEASURED"/>
    <s v="NORMAL"/>
    <n v="2.78"/>
    <n v="85"/>
    <n v="97.44"/>
    <x v="1"/>
    <x v="0"/>
  </r>
  <r>
    <s v="406A56A1-43FA-4D54-A75D-DDA40738F6612022-11-22"/>
    <x v="27"/>
    <n v="24"/>
    <s v="2022-11-22 18:33:09"/>
    <x v="1"/>
    <n v="104.778096292"/>
    <n v="13.32"/>
    <n v="1.18"/>
    <n v="85.585182837999994"/>
    <n v="-6.4"/>
    <n v="1.484"/>
    <n v="0.14099999999999999"/>
    <n v="0"/>
    <n v="-2.5299999999999998"/>
    <n v="2.42"/>
    <n v="7739.48"/>
    <n v="-8.65"/>
    <n v="120.27"/>
    <n v="126.68"/>
    <n v="219.75"/>
    <n v="1.22"/>
    <n v="17.260000000000002"/>
    <n v="12.64"/>
    <s v="BALL_FLIGHT"/>
    <s v="NORMAL"/>
    <n v="2.78"/>
    <n v="85"/>
    <n v="97.44"/>
    <x v="1"/>
    <x v="0"/>
  </r>
  <r>
    <s v="406A56A1-43FA-4D54-A75D-DDA40738F6612022-11-22"/>
    <x v="27"/>
    <n v="25"/>
    <s v="2022-11-22 18:33:50"/>
    <x v="1"/>
    <n v="108.692734817"/>
    <n v="23.92"/>
    <n v="3.87"/>
    <n v="96.680386885999994"/>
    <n v="-5.14"/>
    <n v="1.474"/>
    <n v="0.17299999999999999"/>
    <n v="8.5"/>
    <n v="4.33"/>
    <n v="5.49"/>
    <n v="5121.0200000000004"/>
    <n v="-4.8099999999999996"/>
    <n v="134.72"/>
    <n v="141.16999999999999"/>
    <n v="219.75"/>
    <n v="1.1200000000000001"/>
    <n v="31.68"/>
    <n v="16.84"/>
    <s v="MEASURED"/>
    <s v="NORMAL"/>
    <n v="2.78"/>
    <n v="85"/>
    <n v="97.44"/>
    <x v="1"/>
    <x v="0"/>
  </r>
  <r>
    <s v="406A56A1-43FA-4D54-A75D-DDA40738F6612022-11-22"/>
    <x v="27"/>
    <n v="27"/>
    <s v="2022-11-22 18:34:27"/>
    <x v="1"/>
    <n v="115.24695817600001"/>
    <n v="16.829999999999998"/>
    <n v="-6.45"/>
    <n v="86.278633091000003"/>
    <n v="-3.68"/>
    <n v="1.5089999999999999"/>
    <n v="0.13800000000000001"/>
    <n v="0"/>
    <n v="-3.19"/>
    <n v="-7.29"/>
    <n v="4356.21"/>
    <n v="14.29"/>
    <n v="148.33000000000001"/>
    <n v="158.15"/>
    <n v="219.75"/>
    <n v="1.34"/>
    <n v="23.74"/>
    <n v="-38"/>
    <s v="BALL_FLIGHT"/>
    <s v="NORMAL"/>
    <n v="2.78"/>
    <n v="85"/>
    <n v="97.44"/>
    <x v="0"/>
    <x v="0"/>
  </r>
  <r>
    <s v="406A56A1-43FA-4D54-A75D-DDA40738F6612022-11-22"/>
    <x v="27"/>
    <n v="28"/>
    <s v="2022-11-22 18:35:02"/>
    <x v="1"/>
    <n v="105.538654634"/>
    <n v="22.06"/>
    <n v="6.04"/>
    <n v="83.974588702000005"/>
    <n v="-2.3199999999999998"/>
    <n v="1.508"/>
    <n v="0.14499999999999999"/>
    <n v="0"/>
    <n v="-0.96"/>
    <n v="7.71"/>
    <n v="6424.76"/>
    <n v="-18.7"/>
    <n v="124.96"/>
    <n v="130.16999999999999"/>
    <n v="219.75"/>
    <n v="1.26"/>
    <n v="26.74"/>
    <n v="36.909999999999997"/>
    <s v="MEASURED"/>
    <s v="NORMAL"/>
    <n v="2.78"/>
    <n v="85"/>
    <n v="97.44"/>
    <x v="0"/>
    <x v="0"/>
  </r>
  <r>
    <s v="406A56A1-43FA-4D54-A75D-DDA40738F6612022-11-22"/>
    <x v="27"/>
    <n v="29"/>
    <s v="2022-11-22 18:35:41"/>
    <x v="1"/>
    <n v="90.909091231999994"/>
    <n v="22.23"/>
    <n v="4.3"/>
    <n v="83.057444818999997"/>
    <n v="-0.65"/>
    <n v="1.506"/>
    <n v="0.14699999999999999"/>
    <n v="0"/>
    <n v="0.48"/>
    <n v="5.34"/>
    <n v="7453.12"/>
    <n v="-2.88"/>
    <n v="102.37"/>
    <n v="106.71"/>
    <n v="219.75"/>
    <n v="1.0900000000000001"/>
    <n v="20.55"/>
    <n v="11.37"/>
    <s v="MEASURED"/>
    <s v="NORMAL"/>
    <n v="2.78"/>
    <n v="85"/>
    <n v="97.44"/>
    <x v="1"/>
    <x v="0"/>
  </r>
  <r>
    <s v="406A56A1-43FA-4D54-A75D-DDA40738F6612022-11-22"/>
    <x v="27"/>
    <n v="31"/>
    <s v="2022-11-22 18:36:23"/>
    <x v="1"/>
    <n v="108.916428447"/>
    <n v="10.7"/>
    <n v="-9.17"/>
    <n v="83.303507812000007"/>
    <n v="-3.16"/>
    <n v="1.5760000000000001"/>
    <n v="0.14099999999999999"/>
    <n v="0"/>
    <n v="-2.66"/>
    <n v="-10.68"/>
    <n v="9367.65"/>
    <n v="2.31"/>
    <n v="122.1"/>
    <n v="127.61"/>
    <n v="219.75"/>
    <n v="1.31"/>
    <n v="16.829999999999998"/>
    <n v="-24.77"/>
    <s v="MEASURED"/>
    <s v="NORMAL"/>
    <n v="2.78"/>
    <n v="85"/>
    <n v="97.44"/>
    <x v="1"/>
    <x v="0"/>
  </r>
  <r>
    <s v="406A56A1-43FA-4D54-A75D-DDA40738F6612022-11-22"/>
    <x v="27"/>
    <n v="32"/>
    <s v="2022-11-22 18:37:02"/>
    <x v="1"/>
    <n v="110.034896597"/>
    <n v="8.25"/>
    <n v="1.65"/>
    <n v="90.976199320999996"/>
    <n v="-2.94"/>
    <n v="1.4079999999999999"/>
    <n v="0.155"/>
    <n v="9.1"/>
    <n v="1.1399999999999999"/>
    <n v="2.46"/>
    <n v="11286.75"/>
    <n v="-16.850000000000001"/>
    <n v="116.32"/>
    <n v="122.09"/>
    <n v="219.75"/>
    <n v="1.21"/>
    <n v="13.85"/>
    <n v="23.55"/>
    <s v="MEASURED"/>
    <s v="NORMAL"/>
    <n v="2.78"/>
    <n v="85"/>
    <n v="97.44"/>
    <x v="1"/>
    <x v="0"/>
  </r>
  <r>
    <s v="406A56A1-43FA-4D54-A75D-DDA40738F6612022-11-22"/>
    <x v="27"/>
    <n v="33"/>
    <s v="2022-11-22 18:37:34"/>
    <x v="1"/>
    <n v="106.209735524"/>
    <n v="14.93"/>
    <n v="0.21"/>
    <n v="91.602541485000003"/>
    <n v="-6.5"/>
    <n v="1.466"/>
    <n v="0.16900000000000001"/>
    <n v="8.6999999999999993"/>
    <n v="-1.3"/>
    <n v="1.25"/>
    <n v="9350.2199999999993"/>
    <n v="-5.04"/>
    <n v="119.58"/>
    <n v="123.65"/>
    <n v="219.75"/>
    <n v="1.1599999999999999"/>
    <n v="20.84"/>
    <n v="6.54"/>
    <s v="MEASURED"/>
    <s v="NORMAL"/>
    <n v="2.78"/>
    <n v="85"/>
    <n v="97.44"/>
    <x v="1"/>
    <x v="0"/>
  </r>
  <r>
    <s v="406A56A1-43FA-4D54-A75D-DDA40738F6612022-11-22"/>
    <x v="27"/>
    <n v="34"/>
    <s v="2022-11-22 18:38:10"/>
    <x v="1"/>
    <n v="111.77970691100001"/>
    <n v="23.77"/>
    <n v="3.02"/>
    <n v="88.426091939000003"/>
    <n v="0.21"/>
    <n v="1.403"/>
    <n v="0.14000000000000001"/>
    <n v="10"/>
    <n v="-4.51"/>
    <n v="3.64"/>
    <n v="5735.65"/>
    <n v="-1.03"/>
    <n v="136.31"/>
    <n v="141.53"/>
    <n v="219.75"/>
    <n v="1.26"/>
    <n v="33.9"/>
    <n v="9.93"/>
    <s v="MEASURED"/>
    <s v="NORMAL"/>
    <n v="2.78"/>
    <n v="85"/>
    <n v="97.44"/>
    <x v="1"/>
    <x v="0"/>
  </r>
  <r>
    <s v="406A56A1-43FA-4D54-A75D-DDA40738F6612022-11-22"/>
    <x v="27"/>
    <n v="35"/>
    <s v="2022-11-22 18:38:50"/>
    <x v="1"/>
    <n v="91.848604477999999"/>
    <n v="26.27"/>
    <n v="7.4"/>
    <n v="80.865247245000006"/>
    <n v="-4.1100000000000003"/>
    <n v="1.49"/>
    <n v="0.151"/>
    <n v="9.9"/>
    <n v="-1.28"/>
    <n v="9.6300000000000008"/>
    <n v="6571.49"/>
    <n v="-13.49"/>
    <n v="104.39"/>
    <n v="108.5"/>
    <n v="219.75"/>
    <n v="1.1399999999999999"/>
    <n v="24.29"/>
    <n v="27.38"/>
    <s v="MEASURED"/>
    <s v="NORMAL"/>
    <n v="2.78"/>
    <n v="85"/>
    <n v="97.44"/>
    <x v="1"/>
    <x v="0"/>
  </r>
  <r>
    <s v="406A56A1-43FA-4D54-A75D-DDA40738F6612022-11-22"/>
    <x v="27"/>
    <n v="36"/>
    <s v="2022-11-22 18:40:03"/>
    <x v="1"/>
    <n v="112.003400541"/>
    <n v="19.82"/>
    <n v="-1.43"/>
    <n v="85.518074748999993"/>
    <n v="-6.99"/>
    <n v="1.5649999999999999"/>
    <n v="0.13800000000000001"/>
    <n v="0"/>
    <n v="-4.6900000000000004"/>
    <n v="-0.68"/>
    <n v="5540.44"/>
    <n v="-1.45"/>
    <n v="139.34"/>
    <n v="145.65"/>
    <n v="219.75"/>
    <n v="1.31"/>
    <n v="28.51"/>
    <n v="-2.11"/>
    <s v="BALL_FLIGHT"/>
    <s v="NORMAL"/>
    <n v="2.78"/>
    <n v="85"/>
    <n v="97.44"/>
    <x v="1"/>
    <x v="0"/>
  </r>
  <r>
    <s v="406A56A1-43FA-4D54-A75D-DDA40738F6612022-11-22"/>
    <x v="27"/>
    <n v="37"/>
    <s v="2022-11-22 18:40:52"/>
    <x v="1"/>
    <n v="113.591625314"/>
    <n v="20.63"/>
    <n v="1.25"/>
    <n v="88.336614487000006"/>
    <n v="-2.42"/>
    <n v="1.4159999999999999"/>
    <n v="0.151"/>
    <n v="9.4"/>
    <n v="-3.47"/>
    <n v="1.89"/>
    <n v="6886.26"/>
    <n v="-15.52"/>
    <n v="135.05000000000001"/>
    <n v="139.72"/>
    <n v="219.75"/>
    <n v="1.29"/>
    <n v="30.33"/>
    <n v="24.73"/>
    <s v="BALL_FLIGHT"/>
    <s v="NORMAL"/>
    <n v="2.78"/>
    <n v="85"/>
    <n v="97.44"/>
    <x v="1"/>
    <x v="0"/>
  </r>
  <r>
    <s v="406A56A1-43FA-4D54-A75D-DDA40738F6612022-11-22"/>
    <x v="27"/>
    <n v="38"/>
    <s v="2022-11-22 18:41:29"/>
    <x v="1"/>
    <n v="112.96528315"/>
    <n v="8.74"/>
    <n v="-0.75"/>
    <n v="90.752505690999996"/>
    <n v="-5.2"/>
    <n v="1.387"/>
    <n v="0.13600000000000001"/>
    <n v="0"/>
    <n v="-0.38"/>
    <n v="-0.12"/>
    <n v="6484.74"/>
    <n v="-7.76"/>
    <n v="131.34"/>
    <n v="140.74"/>
    <n v="219.75"/>
    <n v="1.24"/>
    <n v="13.91"/>
    <n v="7.63"/>
    <s v="MEASURED"/>
    <s v="NORMAL"/>
    <n v="2.78"/>
    <n v="85"/>
    <n v="97.44"/>
    <x v="1"/>
    <x v="0"/>
  </r>
  <r>
    <s v="406A56A1-43FA-4D54-A75D-DDA40738F6612022-11-22"/>
    <x v="27"/>
    <n v="39"/>
    <s v="2022-11-22 18:42:15"/>
    <x v="1"/>
    <n v="110.37043704200001"/>
    <n v="24.2"/>
    <n v="3.8"/>
    <n v="89.947208622999995"/>
    <n v="-4.1100000000000003"/>
    <n v="1.3620000000000001"/>
    <n v="0.153"/>
    <n v="8.9"/>
    <n v="-0.56000000000000005"/>
    <n v="5.25"/>
    <n v="6310.39"/>
    <n v="-3.65"/>
    <n v="131.6"/>
    <n v="136.12"/>
    <n v="219.75"/>
    <n v="1.23"/>
    <n v="33.76"/>
    <n v="15.22"/>
    <s v="MEASURED"/>
    <s v="NORMAL"/>
    <n v="2.78"/>
    <n v="85"/>
    <n v="97.44"/>
    <x v="1"/>
    <x v="0"/>
  </r>
  <r>
    <s v="406A56A1-43FA-4D54-A75D-DDA40738F6612022-11-22"/>
    <x v="27"/>
    <n v="40"/>
    <s v="2022-11-22 18:43:11"/>
    <x v="11"/>
    <n v="119.16159670099999"/>
    <n v="17.809999999999999"/>
    <n v="0.84"/>
    <n v="90.551181424000006"/>
    <n v="-6.94"/>
    <n v="1.355"/>
    <n v="0.16400000000000001"/>
    <n v="8.3000000000000007"/>
    <n v="2.52"/>
    <n v="2.08"/>
    <n v="5590.09"/>
    <n v="-15.03"/>
    <n v="149.07"/>
    <n v="155.78"/>
    <n v="219.75"/>
    <n v="1.32"/>
    <n v="28.7"/>
    <n v="24.81"/>
    <s v="BALL_FLIGHT"/>
    <s v="NORMAL"/>
    <n v="2.78"/>
    <n v="85"/>
    <n v="97.44"/>
    <x v="1"/>
    <x v="0"/>
  </r>
  <r>
    <s v="406A56A1-43FA-4D54-A75D-DDA40738F6612022-11-22"/>
    <x v="27"/>
    <n v="41"/>
    <s v="2022-11-22 18:43:48"/>
    <x v="11"/>
    <n v="116.05225524399999"/>
    <n v="15.61"/>
    <n v="-1.26"/>
    <n v="88.336614487000006"/>
    <n v="-3.05"/>
    <n v="1.4850000000000001"/>
    <n v="0.14000000000000001"/>
    <n v="0"/>
    <n v="-4.2300000000000004"/>
    <n v="-1.06"/>
    <n v="9193.9500000000007"/>
    <n v="-8.82"/>
    <n v="132.44999999999999"/>
    <n v="135.66999999999999"/>
    <n v="219.75"/>
    <n v="1.31"/>
    <n v="26.62"/>
    <n v="9.25"/>
    <s v="MEASURED"/>
    <s v="NORMAL"/>
    <n v="2.78"/>
    <n v="85"/>
    <n v="97.44"/>
    <x v="1"/>
    <x v="0"/>
  </r>
  <r>
    <s v="406A56A1-43FA-4D54-A75D-DDA40738F6612022-11-22"/>
    <x v="27"/>
    <n v="42"/>
    <s v="2022-11-22 18:44:19"/>
    <x v="11"/>
    <n v="109.99015787099999"/>
    <n v="1.22"/>
    <n v="-5.88"/>
    <n v="85.518074748999993"/>
    <n v="-6.67"/>
    <n v="1.421"/>
    <n v="0.17"/>
    <n v="8.4"/>
    <n v="4.49"/>
    <n v="-6.14"/>
    <n v="2389.11"/>
    <n v="-9.23"/>
    <n v="45.56"/>
    <n v="134.02000000000001"/>
    <n v="219.75"/>
    <n v="1.29"/>
    <n v="0.34"/>
    <n v="-10.59"/>
    <s v="BALL_FLIGHT"/>
    <s v="NORMAL"/>
    <n v="2.78"/>
    <n v="85"/>
    <n v="97.44"/>
    <x v="1"/>
    <x v="0"/>
  </r>
  <r>
    <s v="406A56A1-43FA-4D54-A75D-DDA40738F6612022-11-22"/>
    <x v="27"/>
    <n v="43"/>
    <s v="2022-11-22 18:45:06"/>
    <x v="11"/>
    <n v="124.172334013"/>
    <n v="13.39"/>
    <n v="-7.25"/>
    <n v="88.828740472999996"/>
    <n v="-4.6100000000000003"/>
    <n v="1.5189999999999999"/>
    <n v="0.154"/>
    <n v="9.9"/>
    <n v="-0.04"/>
    <n v="-8.1300000000000008"/>
    <n v="4694.1499999999996"/>
    <n v="-9.0299999999999994"/>
    <n v="160.97999999999999"/>
    <n v="170.11"/>
    <n v="219.75"/>
    <n v="1.4"/>
    <n v="24.05"/>
    <n v="-9.1999999999999993"/>
    <s v="MEASURED"/>
    <s v="NORMAL"/>
    <n v="2.78"/>
    <n v="85"/>
    <n v="97.44"/>
    <x v="1"/>
    <x v="0"/>
  </r>
  <r>
    <s v="406A56A1-43FA-4D54-A75D-DDA40738F6612022-11-22"/>
    <x v="27"/>
    <n v="44"/>
    <s v="2022-11-22 18:45:45"/>
    <x v="11"/>
    <n v="108.73747354299999"/>
    <n v="18.77"/>
    <n v="5.12"/>
    <n v="83.392985264000004"/>
    <n v="-4.2"/>
    <n v="1.393"/>
    <n v="0.158"/>
    <n v="8.8000000000000007"/>
    <n v="-2.36"/>
    <n v="6.87"/>
    <n v="8038.26"/>
    <n v="-18.28"/>
    <n v="125.14"/>
    <n v="129.13999999999999"/>
    <n v="219.75"/>
    <n v="1.3"/>
    <n v="25.06"/>
    <n v="35.29"/>
    <s v="MEASURED"/>
    <s v="NORMAL"/>
    <n v="2.78"/>
    <n v="85"/>
    <n v="97.44"/>
    <x v="0"/>
    <x v="0"/>
  </r>
  <r>
    <s v="406A56A1-43FA-4D54-A75D-DDA40738F6612022-11-22"/>
    <x v="27"/>
    <n v="45"/>
    <s v="2022-11-22 18:46:22"/>
    <x v="11"/>
    <n v="75.630816303000003"/>
    <n v="12.76"/>
    <n v="-5.4"/>
    <n v="91.110415498999998"/>
    <n v="-4.0599999999999996"/>
    <n v="1.4139999999999999"/>
    <n v="0.153"/>
    <n v="9.1999999999999993"/>
    <n v="5.72"/>
    <n v="-5.96"/>
    <n v="3314.94"/>
    <n v="-5.85"/>
    <n v="67.11"/>
    <n v="87.37"/>
    <n v="219.75"/>
    <n v="0.83"/>
    <n v="5"/>
    <n v="-6.16"/>
    <s v="BALL_FLIGHT"/>
    <s v="NORMAL"/>
    <n v="2.78"/>
    <n v="85"/>
    <n v="97.44"/>
    <x v="0"/>
    <x v="0"/>
  </r>
  <r>
    <s v="406A56A1-43FA-4D54-A75D-DDA40738F6612022-11-22"/>
    <x v="27"/>
    <n v="46"/>
    <s v="2022-11-22 18:46:51"/>
    <x v="11"/>
    <n v="111.287580925"/>
    <n v="16.71"/>
    <n v="3.91"/>
    <n v="83.527201442000006"/>
    <n v="-3.67"/>
    <n v="1.4039999999999999"/>
    <n v="0.14499999999999999"/>
    <n v="9.6999999999999993"/>
    <n v="-4.4000000000000004"/>
    <n v="5.32"/>
    <n v="5381.44"/>
    <n v="-17.03"/>
    <n v="137.18"/>
    <n v="144.74"/>
    <n v="219.75"/>
    <n v="1.33"/>
    <n v="22.37"/>
    <n v="31.93"/>
    <s v="MEASURED"/>
    <s v="NORMAL"/>
    <n v="2.78"/>
    <n v="85"/>
    <n v="97.44"/>
    <x v="0"/>
    <x v="0"/>
  </r>
  <r>
    <s v="406A56A1-43FA-4D54-A75D-DDA40738F6612022-11-22"/>
    <x v="27"/>
    <n v="47"/>
    <s v="2022-11-22 18:47:46"/>
    <x v="11"/>
    <n v="111.377058377"/>
    <n v="15.84"/>
    <n v="5.75"/>
    <n v="85.540444112000003"/>
    <n v="-3.2"/>
    <n v="1.462"/>
    <n v="0.14299999999999999"/>
    <n v="0"/>
    <n v="-4.5"/>
    <n v="7.49"/>
    <n v="6037.94"/>
    <n v="-15.6"/>
    <n v="134.76"/>
    <n v="141.91"/>
    <n v="219.75"/>
    <n v="1.3"/>
    <n v="21.83"/>
    <n v="35.119999999999997"/>
    <s v="MEASURED"/>
    <s v="NORMAL"/>
    <n v="2.78"/>
    <n v="85"/>
    <n v="97.44"/>
    <x v="0"/>
    <x v="0"/>
  </r>
  <r>
    <s v="406A56A1-43FA-4D54-A75D-DDA40738F6612022-11-22"/>
    <x v="27"/>
    <n v="48"/>
    <s v="2022-11-22 18:48:24"/>
    <x v="11"/>
    <n v="107.082140681"/>
    <n v="14.83"/>
    <n v="-2.13"/>
    <n v="88.001074041999999"/>
    <n v="-3.62"/>
    <n v="1.623"/>
    <n v="0.14399999999999999"/>
    <n v="0"/>
    <n v="-5.14"/>
    <n v="-2.04"/>
    <n v="7438.5"/>
    <n v="-15.21"/>
    <n v="124.3"/>
    <n v="130.30000000000001"/>
    <n v="219.75"/>
    <n v="1.22"/>
    <n v="19.600000000000001"/>
    <n v="12.79"/>
    <s v="BALL_FLIGHT"/>
    <s v="NORMAL"/>
    <n v="2.78"/>
    <n v="85"/>
    <n v="97.44"/>
    <x v="1"/>
    <x v="0"/>
  </r>
  <r>
    <s v="406A56A1-43FA-4D54-A75D-DDA40738F6612022-11-22"/>
    <x v="27"/>
    <n v="49"/>
    <s v="2022-11-22 18:48:52"/>
    <x v="11"/>
    <n v="112.338940986"/>
    <n v="9.44"/>
    <n v="-3.64"/>
    <n v="93.056550079999994"/>
    <n v="-6.9"/>
    <n v="1.542"/>
    <n v="0.155"/>
    <n v="9.9"/>
    <n v="-4.41"/>
    <n v="-3.38"/>
    <n v="5027.91"/>
    <n v="-7.98"/>
    <n v="133.22999999999999"/>
    <n v="144.82"/>
    <n v="219.75"/>
    <n v="1.21"/>
    <n v="13.16"/>
    <n v="-0.4"/>
    <s v="MEASURED"/>
    <s v="NORMAL"/>
    <n v="2.78"/>
    <n v="85"/>
    <n v="97.44"/>
    <x v="1"/>
    <x v="0"/>
  </r>
  <r>
    <s v="406A56A1-43FA-4D54-A75D-DDA40738F6612022-11-22"/>
    <x v="27"/>
    <n v="50"/>
    <s v="2022-11-22 18:49:13"/>
    <x v="11"/>
    <n v="12.213672197999999"/>
    <n v="34.479999999999997"/>
    <n v="-23.53"/>
    <n v="0"/>
    <n v="0"/>
    <n v="0.216"/>
    <n v="0.216"/>
    <n v="1"/>
    <n v="0"/>
    <n v="0"/>
    <n v="3506.86"/>
    <n v="0"/>
    <n v="2.77"/>
    <n v="4.54"/>
    <n v="219.75"/>
    <n v="0"/>
    <n v="0.5"/>
    <n v="-1.82"/>
    <s v="RATIO"/>
    <s v="NORMAL"/>
    <n v="2.78"/>
    <n v="85"/>
    <n v="97.44"/>
    <x v="0"/>
    <x v="1"/>
  </r>
  <r>
    <s v="406A56A1-43FA-4D54-A75D-DDA40738F6612022-11-22"/>
    <x v="27"/>
    <n v="51"/>
    <s v="2022-11-22 18:49:31"/>
    <x v="11"/>
    <n v="114.86667900499999"/>
    <n v="16.54"/>
    <n v="0"/>
    <n v="90.953829958"/>
    <n v="-3.94"/>
    <n v="1.5269999999999999"/>
    <n v="0.14799999999999999"/>
    <n v="0"/>
    <n v="-3.46"/>
    <n v="0.6"/>
    <n v="6254.3"/>
    <n v="-8.74"/>
    <n v="140.69"/>
    <n v="146.65"/>
    <n v="219.75"/>
    <n v="1.26"/>
    <n v="25.67"/>
    <n v="12.21"/>
    <s v="BALL_FLIGHT"/>
    <s v="NORMAL"/>
    <n v="2.78"/>
    <n v="85"/>
    <n v="97.44"/>
    <x v="1"/>
    <x v="0"/>
  </r>
  <r>
    <s v="406A56A1-43FA-4D54-A75D-DDA40738F6612022-11-22"/>
    <x v="27"/>
    <n v="52"/>
    <s v="2022-11-22 18:49:59"/>
    <x v="11"/>
    <n v="11.318897678000001"/>
    <n v="30.16"/>
    <n v="-19.61"/>
    <n v="0"/>
    <n v="0"/>
    <n v="1.125"/>
    <n v="1.125"/>
    <n v="1"/>
    <n v="0"/>
    <n v="0"/>
    <n v="3410.4"/>
    <n v="0"/>
    <n v="2.21"/>
    <n v="3.85"/>
    <n v="219.75"/>
    <n v="0"/>
    <n v="0.34"/>
    <n v="-1.3"/>
    <s v="RATIO"/>
    <s v="NORMAL"/>
    <n v="2.78"/>
    <n v="85"/>
    <n v="97.44"/>
    <x v="0"/>
    <x v="1"/>
  </r>
  <r>
    <s v="406A56A1-43FA-4D54-A75D-DDA40738F6612022-11-22"/>
    <x v="27"/>
    <n v="53"/>
    <s v="2022-11-22 18:50:12"/>
    <x v="11"/>
    <n v="115.224588813"/>
    <n v="16.010000000000002"/>
    <n v="4.4400000000000004"/>
    <n v="90.730136328"/>
    <n v="-4.58"/>
    <n v="1.488"/>
    <n v="0.14099999999999999"/>
    <n v="0"/>
    <n v="-5.81"/>
    <n v="6.1"/>
    <n v="4937.24"/>
    <n v="-10.119999999999999"/>
    <n v="146.16"/>
    <n v="154.44"/>
    <n v="219.75"/>
    <n v="1.27"/>
    <n v="23.66"/>
    <n v="26.64"/>
    <s v="MEASURED"/>
    <s v="NORMAL"/>
    <n v="2.78"/>
    <n v="85"/>
    <n v="97.44"/>
    <x v="1"/>
    <x v="0"/>
  </r>
  <r>
    <s v="406A56A1-43FA-4D54-A75D-DDA40738F6612022-11-22"/>
    <x v="27"/>
    <n v="54"/>
    <s v="2022-11-22 18:56:13"/>
    <x v="6"/>
    <n v="109.788833604"/>
    <n v="14.01"/>
    <n v="5.35"/>
    <n v="83.818003160999993"/>
    <n v="-3.68"/>
    <n v="1.5429999999999999"/>
    <n v="0.13400000000000001"/>
    <n v="0"/>
    <n v="-5.86"/>
    <n v="7.07"/>
    <n v="8355.39"/>
    <n v="-8.2899999999999991"/>
    <n v="126.55"/>
    <n v="131.53"/>
    <n v="219.75"/>
    <n v="1.31"/>
    <n v="20.76"/>
    <n v="23.93"/>
    <s v="BALL_FLIGHT"/>
    <s v="NORMAL"/>
    <n v="2.78"/>
    <n v="85"/>
    <n v="97.46"/>
    <x v="1"/>
    <x v="0"/>
  </r>
  <r>
    <s v="406A56A1-43FA-4D54-A75D-DDA40738F6612022-11-22"/>
    <x v="27"/>
    <n v="55"/>
    <s v="2022-11-22 18:56:44"/>
    <x v="6"/>
    <n v="118.893164345"/>
    <n v="14.77"/>
    <n v="-5.7"/>
    <n v="85.294381118999993"/>
    <n v="-9.2899999999999991"/>
    <n v="1.5389999999999999"/>
    <n v="0.13800000000000001"/>
    <n v="0"/>
    <n v="-5.59"/>
    <n v="-5.52"/>
    <n v="3111.23"/>
    <n v="1.21"/>
    <n v="160.75"/>
    <n v="173.91"/>
    <n v="219.75"/>
    <n v="1.39"/>
    <n v="20.99"/>
    <n v="-19.79"/>
    <s v="BALL_FLIGHT"/>
    <s v="NORMAL"/>
    <n v="2.78"/>
    <n v="85"/>
    <n v="97.46"/>
    <x v="1"/>
    <x v="0"/>
  </r>
  <r>
    <s v="406A56A1-43FA-4D54-A75D-DDA40738F6612022-11-22"/>
    <x v="27"/>
    <n v="56"/>
    <s v="2022-11-22 18:57:21"/>
    <x v="6"/>
    <n v="94.331603771000005"/>
    <n v="22.18"/>
    <n v="22.01"/>
    <n v="83.146922270999994"/>
    <n v="1.29"/>
    <n v="1.4610000000000001"/>
    <n v="0.12"/>
    <n v="0"/>
    <n v="-6.8"/>
    <n v="26.6"/>
    <n v="7281.64"/>
    <n v="-3.84"/>
    <n v="107.31"/>
    <n v="111.65"/>
    <n v="219.75"/>
    <n v="1.1299999999999999"/>
    <n v="21.87"/>
    <n v="49.89"/>
    <s v="MEASURED"/>
    <s v="NORMAL"/>
    <n v="2.78"/>
    <n v="85"/>
    <n v="97.46"/>
    <x v="0"/>
    <x v="0"/>
  </r>
  <r>
    <s v="406A56A1-43FA-4D54-A75D-DDA40738F6612022-11-22"/>
    <x v="27"/>
    <n v="57"/>
    <s v="2022-11-22 18:58:24"/>
    <x v="6"/>
    <n v="116.835182949"/>
    <n v="0"/>
    <n v="-4.8099999999999996"/>
    <n v="85.808876467999994"/>
    <n v="-9.1300000000000008"/>
    <n v="1.62"/>
    <n v="0.151"/>
    <n v="0"/>
    <n v="-3.75"/>
    <n v="-4.47"/>
    <n v="5837.75"/>
    <n v="-0.45"/>
    <n v="0"/>
    <n v="0"/>
    <n v="0"/>
    <n v="1.36"/>
    <n v="0"/>
    <n v="0"/>
    <s v="MEASURED"/>
    <s v="NORMAL"/>
    <n v="2.78"/>
    <n v="85"/>
    <n v="97.46"/>
    <x v="0"/>
    <x v="0"/>
  </r>
  <r>
    <s v="406A56A1-43FA-4D54-A75D-DDA40738F6612022-11-22"/>
    <x v="27"/>
    <n v="58"/>
    <s v="2022-11-22 18:58:44"/>
    <x v="6"/>
    <n v="10.491231247"/>
    <n v="36.54"/>
    <n v="-15.58"/>
    <n v="0"/>
    <n v="0"/>
    <n v="1.113"/>
    <n v="1.113"/>
    <n v="1"/>
    <n v="0"/>
    <n v="0"/>
    <n v="3484.33"/>
    <n v="0"/>
    <n v="2.08"/>
    <n v="3.42"/>
    <n v="219.75"/>
    <n v="0"/>
    <n v="0.4"/>
    <n v="-0.92"/>
    <s v="RATIO"/>
    <s v="NORMAL"/>
    <n v="2.78"/>
    <n v="85"/>
    <n v="97.46"/>
    <x v="0"/>
    <x v="1"/>
  </r>
  <r>
    <s v="406A56A1-43FA-4D54-A75D-DDA40738F6612022-11-22"/>
    <x v="27"/>
    <n v="59"/>
    <s v="2022-11-22 18:59:01"/>
    <x v="6"/>
    <n v="96.725125611999999"/>
    <n v="20.5"/>
    <n v="2.68"/>
    <n v="85.920723283000001"/>
    <n v="-5.75"/>
    <n v="1.58"/>
    <n v="0.14099999999999999"/>
    <n v="0"/>
    <n v="-3.65"/>
    <n v="4.1399999999999997"/>
    <n v="7526.78"/>
    <n v="-16.12"/>
    <n v="109.97"/>
    <n v="114.64"/>
    <n v="219.75"/>
    <n v="1.1299999999999999"/>
    <n v="21.06"/>
    <n v="21.63"/>
    <s v="MEASURED"/>
    <s v="NORMAL"/>
    <n v="2.78"/>
    <n v="85"/>
    <n v="97.46"/>
    <x v="0"/>
    <x v="0"/>
  </r>
  <r>
    <s v="406A56A1-43FA-4D54-A75D-DDA40738F6612022-11-22"/>
    <x v="27"/>
    <n v="60"/>
    <s v="2022-11-22 18:59:35"/>
    <x v="6"/>
    <n v="111.309950288"/>
    <n v="17.82"/>
    <n v="8.5"/>
    <n v="88.157659582999997"/>
    <n v="-9.66"/>
    <n v="1.6439999999999999"/>
    <n v="0.156"/>
    <n v="0"/>
    <n v="2.81"/>
    <n v="11.82"/>
    <n v="6751.16"/>
    <n v="-17.21"/>
    <n v="132.59"/>
    <n v="138.06"/>
    <n v="219.75"/>
    <n v="1.26"/>
    <n v="24.56"/>
    <n v="44.4"/>
    <s v="MEASURED"/>
    <s v="NORMAL"/>
    <n v="2.78"/>
    <n v="85"/>
    <n v="97.46"/>
    <x v="0"/>
    <x v="0"/>
  </r>
  <r>
    <s v="406A56A1-43FA-4D54-A75D-DDA40738F6612022-11-22"/>
    <x v="27"/>
    <n v="61"/>
    <s v="2022-11-22 19:00:22"/>
    <x v="6"/>
    <n v="116.231210148"/>
    <n v="9.59"/>
    <n v="-5.49"/>
    <n v="88.985326013999995"/>
    <n v="-8.6"/>
    <n v="1.536"/>
    <n v="0.159"/>
    <n v="9.6999999999999993"/>
    <n v="-0.12"/>
    <n v="-5.37"/>
    <n v="8690.43"/>
    <n v="2.25"/>
    <n v="133.47"/>
    <n v="139.27000000000001"/>
    <n v="219.75"/>
    <n v="1.31"/>
    <n v="18.350000000000001"/>
    <n v="-17.54"/>
    <s v="MEASURED"/>
    <s v="NORMAL"/>
    <n v="2.78"/>
    <n v="85"/>
    <n v="97.46"/>
    <x v="1"/>
    <x v="0"/>
  </r>
  <r>
    <s v="406A56A1-43FA-4D54-A75D-DDA40738F6612022-11-22"/>
    <x v="27"/>
    <n v="62"/>
    <s v="2022-11-22 19:01:03"/>
    <x v="6"/>
    <n v="63.484252194"/>
    <n v="21.45"/>
    <n v="24.68"/>
    <n v="56.035254315000003"/>
    <n v="10.4"/>
    <n v="1.218"/>
    <n v="0.185"/>
    <n v="6.6"/>
    <n v="-0.93"/>
    <n v="28.46"/>
    <n v="4499.7"/>
    <n v="-14.07"/>
    <n v="58.38"/>
    <n v="68.31"/>
    <n v="219.75"/>
    <n v="1.1299999999999999"/>
    <n v="7.43"/>
    <n v="33.42"/>
    <s v="RATIO"/>
    <s v="NORMAL"/>
    <n v="2.78"/>
    <n v="85"/>
    <n v="97.46"/>
    <x v="0"/>
    <x v="0"/>
  </r>
  <r>
    <s v="406A56A1-43FA-4D54-A75D-DDA40738F6612022-11-22"/>
    <x v="27"/>
    <n v="63"/>
    <s v="2022-11-22 19:01:35"/>
    <x v="6"/>
    <n v="66.101467665000001"/>
    <n v="17.09"/>
    <n v="-21.75"/>
    <n v="70.038475552999998"/>
    <n v="0"/>
    <n v="1.3720000000000001"/>
    <n v="0.311"/>
    <n v="4.4000000000000004"/>
    <n v="0"/>
    <n v="0"/>
    <n v="4686.05"/>
    <n v="0"/>
    <n v="58.95"/>
    <n v="70.84"/>
    <n v="219.75"/>
    <n v="0.94"/>
    <n v="6"/>
    <n v="-26.86"/>
    <s v="RATIO"/>
    <s v="NORMAL"/>
    <n v="2.78"/>
    <n v="85"/>
    <n v="97.46"/>
    <x v="0"/>
    <x v="0"/>
  </r>
  <r>
    <s v="406A56A1-43FA-4D54-A75D-DDA40738F6612022-11-22"/>
    <x v="27"/>
    <n v="64"/>
    <s v="2022-11-22 19:02:08"/>
    <x v="6"/>
    <n v="118.154975366"/>
    <n v="5.44"/>
    <n v="-4.54"/>
    <n v="89.231389007000004"/>
    <n v="-6.57"/>
    <n v="1.5089999999999999"/>
    <n v="0.13600000000000001"/>
    <n v="0"/>
    <n v="-5.42"/>
    <n v="-4.5199999999999996"/>
    <n v="6374.4"/>
    <n v="-6.3"/>
    <n v="134.36000000000001"/>
    <n v="145.93"/>
    <n v="219.75"/>
    <n v="1.32"/>
    <n v="11.12"/>
    <n v="-3.97"/>
    <s v="MEASURED"/>
    <s v="NORMAL"/>
    <n v="2.78"/>
    <n v="85"/>
    <n v="97.46"/>
    <x v="1"/>
    <x v="0"/>
  </r>
  <r>
    <s v="406A56A1-43FA-4D54-A75D-DDA40738F6612022-11-22"/>
    <x v="27"/>
    <n v="65"/>
    <s v="2022-11-22 19:03:00"/>
    <x v="6"/>
    <n v="81.983715395000004"/>
    <n v="7.27"/>
    <n v="-7.33"/>
    <n v="88.112920857000006"/>
    <n v="-6.33"/>
    <n v="1.454"/>
    <n v="0.14699999999999999"/>
    <n v="9.9"/>
    <n v="-0.67"/>
    <n v="-7.96"/>
    <n v="5297.03"/>
    <n v="-0.67"/>
    <n v="66.12"/>
    <n v="92.02"/>
    <n v="219.75"/>
    <n v="0.93"/>
    <n v="3.21"/>
    <n v="-11.53"/>
    <s v="BALL_FLIGHT"/>
    <s v="NORMAL"/>
    <n v="2.78"/>
    <n v="85"/>
    <n v="97.46"/>
    <x v="0"/>
    <x v="0"/>
  </r>
  <r>
    <s v="406A56A1-43FA-4D54-A75D-DDA40738F6612022-11-22"/>
    <x v="27"/>
    <n v="66"/>
    <s v="2022-11-22 19:03:20"/>
    <x v="6"/>
    <n v="118.154975366"/>
    <n v="0"/>
    <n v="-8.6999999999999993"/>
    <n v="88.090551493999996"/>
    <n v="-9.11"/>
    <n v="1.5249999999999999"/>
    <n v="0.14399999999999999"/>
    <n v="0"/>
    <n v="-1.25"/>
    <n v="-9.1999999999999993"/>
    <n v="10218.209999999999"/>
    <n v="0.04"/>
    <n v="0"/>
    <n v="0"/>
    <n v="0"/>
    <n v="1.34"/>
    <n v="0"/>
    <n v="0"/>
    <s v="MEASURED"/>
    <s v="NORMAL"/>
    <n v="2.78"/>
    <n v="85"/>
    <n v="97.46"/>
    <x v="0"/>
    <x v="0"/>
  </r>
  <r>
    <s v="406A56A1-43FA-4D54-A75D-DDA40738F6612022-11-22"/>
    <x v="27"/>
    <n v="67"/>
    <s v="2022-11-22 19:03:48"/>
    <x v="6"/>
    <n v="109.83357233"/>
    <n v="23.99"/>
    <n v="7.3"/>
    <n v="88.001074041999999"/>
    <n v="-4.37"/>
    <n v="1.5089999999999999"/>
    <n v="0.13600000000000001"/>
    <n v="0"/>
    <n v="-2.92"/>
    <n v="9.56"/>
    <n v="1272.54"/>
    <n v="14.57"/>
    <n v="161.47"/>
    <n v="177.82"/>
    <n v="219.75"/>
    <n v="1.25"/>
    <n v="25.32"/>
    <n v="12.25"/>
    <s v="MEASURED"/>
    <s v="NORMAL"/>
    <n v="2.78"/>
    <n v="85"/>
    <n v="97.46"/>
    <x v="1"/>
    <x v="0"/>
  </r>
  <r>
    <s v="406A56A1-43FA-4D54-A75D-DDA40738F6612022-11-22"/>
    <x v="27"/>
    <n v="68"/>
    <s v="2022-11-22 19:04:14"/>
    <x v="6"/>
    <n v="117.46152511299999"/>
    <n v="1.94"/>
    <n v="-11.42"/>
    <n v="90.528812060999996"/>
    <n v="-7.29"/>
    <n v="1.468"/>
    <n v="0.14499999999999999"/>
    <n v="0"/>
    <n v="-0.57999999999999996"/>
    <n v="-12.79"/>
    <n v="7999.51"/>
    <n v="-2.64"/>
    <n v="123.66"/>
    <n v="136.81"/>
    <n v="219.75"/>
    <n v="1.3"/>
    <n v="7.52"/>
    <n v="-24.61"/>
    <s v="BALL_FLIGHT"/>
    <s v="NORMAL"/>
    <n v="2.78"/>
    <n v="85"/>
    <n v="97.46"/>
    <x v="1"/>
    <x v="0"/>
  </r>
  <r>
    <s v="406A56A1-43FA-4D54-A75D-DDA40738F6612022-11-22"/>
    <x v="27"/>
    <n v="69"/>
    <s v="2022-11-22 19:04:36"/>
    <x v="6"/>
    <n v="113.278454232"/>
    <n v="8.9499999999999993"/>
    <n v="-3.81"/>
    <n v="88.784001747000005"/>
    <n v="-5.28"/>
    <n v="1.5820000000000001"/>
    <n v="0.13700000000000001"/>
    <n v="0"/>
    <n v="-3.95"/>
    <n v="-3.84"/>
    <n v="9380.91"/>
    <n v="0.04"/>
    <n v="127.2"/>
    <n v="133.11000000000001"/>
    <n v="219.75"/>
    <n v="1.28"/>
    <n v="16.57"/>
    <n v="-9.58"/>
    <s v="MEASURED"/>
    <s v="NORMAL"/>
    <n v="2.78"/>
    <n v="85"/>
    <n v="97.46"/>
    <x v="1"/>
    <x v="0"/>
  </r>
  <r>
    <s v="406A56A1-43FA-4D54-A75D-DDA40738F6612022-11-22"/>
    <x v="27"/>
    <n v="70"/>
    <s v="2022-11-22 19:05:03"/>
    <x v="6"/>
    <n v="119.922155043"/>
    <n v="18.57"/>
    <n v="2.25"/>
    <n v="90.573550787000002"/>
    <n v="-5.15"/>
    <n v="1.5660000000000001"/>
    <n v="0.14299999999999999"/>
    <n v="0"/>
    <n v="-3.55"/>
    <n v="3.52"/>
    <n v="3283.99"/>
    <n v="-5.89"/>
    <n v="165.18"/>
    <n v="175.97"/>
    <n v="219.75"/>
    <n v="1.32"/>
    <n v="28.1"/>
    <n v="15.76"/>
    <s v="MEASURED"/>
    <s v="NORMAL"/>
    <n v="2.78"/>
    <n v="85"/>
    <n v="97.46"/>
    <x v="1"/>
    <x v="0"/>
  </r>
  <r>
    <s v="406A56A1-43FA-4D54-A75D-DDA40738F6612022-11-22"/>
    <x v="27"/>
    <n v="71"/>
    <s v="2022-11-22 19:05:27"/>
    <x v="6"/>
    <n v="114.73246282700001"/>
    <n v="15.95"/>
    <n v="6.28"/>
    <n v="88.358983850000001"/>
    <n v="-7.96"/>
    <n v="1.5840000000000001"/>
    <n v="0.13900000000000001"/>
    <n v="0"/>
    <n v="-7.47"/>
    <n v="8.86"/>
    <n v="8638.65"/>
    <n v="-5.3"/>
    <n v="132.72"/>
    <n v="136.22"/>
    <n v="219.75"/>
    <n v="1.3"/>
    <n v="26.21"/>
    <n v="24.22"/>
    <s v="MEASURED"/>
    <s v="NORMAL"/>
    <n v="2.78"/>
    <n v="85"/>
    <n v="97.46"/>
    <x v="1"/>
    <x v="0"/>
  </r>
  <r>
    <s v="406A56A1-43FA-4D54-A75D-DDA40738F6612022-11-22"/>
    <x v="27"/>
    <n v="72"/>
    <s v="2022-11-22 19:05:55"/>
    <x v="6"/>
    <n v="113.61399467699999"/>
    <n v="15.29"/>
    <n v="5.07"/>
    <n v="90.506442698000001"/>
    <n v="-8.7100000000000009"/>
    <n v="1.5780000000000001"/>
    <n v="0.13500000000000001"/>
    <n v="0"/>
    <n v="-8.01"/>
    <n v="7.5"/>
    <n v="6869.89"/>
    <n v="-6.4"/>
    <n v="136.57"/>
    <n v="142.07"/>
    <n v="219.75"/>
    <n v="1.26"/>
    <n v="23.72"/>
    <n v="22.53"/>
    <s v="MEASURED"/>
    <s v="NORMAL"/>
    <n v="2.78"/>
    <n v="85"/>
    <n v="97.46"/>
    <x v="1"/>
    <x v="0"/>
  </r>
  <r>
    <s v="406A56A1-43FA-4D54-A75D-DDA40738F6612022-11-22"/>
    <x v="27"/>
    <n v="73"/>
    <s v="2022-11-22 19:06:25"/>
    <x v="6"/>
    <n v="81.469220046000004"/>
    <n v="24.93"/>
    <n v="19.079999999999998"/>
    <n v="80.127058266000006"/>
    <n v="0"/>
    <n v="1.569"/>
    <n v="0.14799999999999999"/>
    <n v="0"/>
    <n v="0"/>
    <n v="0"/>
    <n v="5449.01"/>
    <n v="-7.6"/>
    <n v="91.05"/>
    <n v="97.27"/>
    <n v="219.75"/>
    <n v="1.02"/>
    <n v="17.28"/>
    <n v="39.119999999999997"/>
    <s v="BALL_FLIGHT"/>
    <s v="NORMAL"/>
    <n v="2.78"/>
    <n v="85"/>
    <n v="97.46"/>
    <x v="0"/>
    <x v="0"/>
  </r>
  <r>
    <s v="406A56A1-43FA-4D54-A75D-DDA40738F6612022-11-22"/>
    <x v="27"/>
    <n v="74"/>
    <s v="2022-11-22 19:06:52"/>
    <x v="6"/>
    <n v="111.645490733"/>
    <n v="1.58"/>
    <n v="-14.53"/>
    <n v="85.674660290000006"/>
    <n v="-12.38"/>
    <n v="1.6240000000000001"/>
    <n v="0.161"/>
    <n v="0"/>
    <n v="-4.5999999999999996"/>
    <n v="-15.81"/>
    <n v="6985.12"/>
    <n v="0.47"/>
    <n v="109.28"/>
    <n v="130.43"/>
    <n v="219.75"/>
    <n v="1.3"/>
    <n v="4.58"/>
    <n v="-33.69"/>
    <s v="MEASURED"/>
    <s v="NORMAL"/>
    <n v="2.78"/>
    <n v="85"/>
    <n v="97.46"/>
    <x v="1"/>
    <x v="0"/>
  </r>
  <r>
    <s v="406A56A1-43FA-4D54-A75D-DDA40738F6612022-11-22"/>
    <x v="27"/>
    <n v="75"/>
    <s v="2022-11-22 19:07:23"/>
    <x v="6"/>
    <n v="115.64960671"/>
    <n v="12.56"/>
    <n v="-14.1"/>
    <n v="82.386363928999998"/>
    <n v="-8.9700000000000006"/>
    <n v="1.5529999999999999"/>
    <n v="0.14599999999999999"/>
    <n v="0"/>
    <n v="-5.55"/>
    <n v="-15.8"/>
    <n v="5133.24"/>
    <n v="2.67"/>
    <n v="144.04"/>
    <n v="152.9"/>
    <n v="219.75"/>
    <n v="1.4"/>
    <n v="19.3"/>
    <n v="-43.33"/>
    <s v="BALL_FLIGHT"/>
    <s v="NORMAL"/>
    <n v="2.78"/>
    <n v="85"/>
    <n v="97.46"/>
    <x v="0"/>
    <x v="0"/>
  </r>
  <r>
    <s v="406A56A1-43FA-4D54-A75D-DDA40738F6612022-11-22"/>
    <x v="27"/>
    <n v="76"/>
    <s v="2022-11-22 19:07:59"/>
    <x v="6"/>
    <n v="119.45239841999999"/>
    <n v="13.42"/>
    <n v="-7.37"/>
    <n v="80.977094059999999"/>
    <n v="-1.76"/>
    <n v="1.5549999999999999"/>
    <n v="0.11799999999999999"/>
    <n v="0"/>
    <n v="0"/>
    <n v="-8.7100000000000009"/>
    <n v="8437.75"/>
    <n v="1.73"/>
    <n v="139.69"/>
    <n v="143.81"/>
    <n v="219.75"/>
    <n v="1.48"/>
    <n v="25.26"/>
    <n v="-23.22"/>
    <s v="MEASURED"/>
    <s v="NORMAL"/>
    <n v="2.78"/>
    <n v="85"/>
    <n v="97.46"/>
    <x v="1"/>
    <x v="0"/>
  </r>
  <r>
    <s v="406A56A1-43FA-4D54-A75D-DDA40738F6612022-11-22"/>
    <x v="27"/>
    <n v="77"/>
    <s v="2022-11-22 19:09:16"/>
    <x v="9"/>
    <n v="133.29903411699999"/>
    <n v="5.49"/>
    <n v="-9.1199999999999992"/>
    <n v="90.573550787000002"/>
    <n v="-5.1100000000000003"/>
    <n v="1.571"/>
    <n v="0.13600000000000001"/>
    <n v="0"/>
    <n v="-6.37"/>
    <n v="-10.32"/>
    <n v="3647.82"/>
    <n v="0.53"/>
    <n v="166.17"/>
    <n v="181.56"/>
    <n v="219.75"/>
    <n v="1.47"/>
    <n v="11.88"/>
    <n v="-30.35"/>
    <s v="MEASURED"/>
    <s v="NORMAL"/>
    <n v="2.78"/>
    <n v="85"/>
    <n v="97.46"/>
    <x v="1"/>
    <x v="0"/>
  </r>
  <r>
    <s v="406A56A1-43FA-4D54-A75D-DDA40738F6612022-11-22"/>
    <x v="27"/>
    <n v="78"/>
    <s v="2022-11-22 19:09:44"/>
    <x v="9"/>
    <n v="138.30977142899999"/>
    <n v="9.84"/>
    <n v="0.42"/>
    <n v="96.210630262999999"/>
    <n v="-0.46"/>
    <n v="1.62"/>
    <n v="0.129"/>
    <n v="0"/>
    <n v="-3.69"/>
    <n v="0.57999999999999996"/>
    <n v="5466.63"/>
    <n v="6.82"/>
    <n v="177.15"/>
    <n v="185.73"/>
    <n v="219.75"/>
    <n v="1.44"/>
    <n v="26.06"/>
    <n v="-11.54"/>
    <s v="BALL_FLIGHT"/>
    <s v="NORMAL"/>
    <n v="2.78"/>
    <n v="85"/>
    <n v="97.46"/>
    <x v="1"/>
    <x v="0"/>
  </r>
  <r>
    <s v="406A56A1-43FA-4D54-A75D-DDA40738F6612022-11-22"/>
    <x v="27"/>
    <n v="79"/>
    <s v="2022-11-22 19:10:12"/>
    <x v="9"/>
    <n v="123.411775671"/>
    <n v="15.82"/>
    <n v="1.69"/>
    <n v="90.439334608999999"/>
    <n v="-7.42"/>
    <n v="1.5740000000000001"/>
    <n v="0.13300000000000001"/>
    <n v="0"/>
    <n v="-7.21"/>
    <n v="3.19"/>
    <n v="5475.68"/>
    <n v="-3.46"/>
    <n v="156.83000000000001"/>
    <n v="164.03"/>
    <n v="219.75"/>
    <n v="1.36"/>
    <n v="28.85"/>
    <n v="10.92"/>
    <s v="MEASURED"/>
    <s v="NORMAL"/>
    <n v="2.78"/>
    <n v="85"/>
    <n v="97.46"/>
    <x v="1"/>
    <x v="0"/>
  </r>
  <r>
    <s v="406A56A1-43FA-4D54-A75D-DDA40738F6612022-11-22"/>
    <x v="27"/>
    <n v="80"/>
    <s v="2022-11-22 19:10:38"/>
    <x v="9"/>
    <n v="106.388690428"/>
    <n v="14.99"/>
    <n v="9.0299999999999994"/>
    <n v="90.282749068000001"/>
    <n v="-4.79"/>
    <n v="1.5149999999999999"/>
    <n v="0.14000000000000001"/>
    <n v="0"/>
    <n v="-1.31"/>
    <n v="11.73"/>
    <n v="8092.04"/>
    <n v="-7.56"/>
    <n v="122.48"/>
    <n v="126.58"/>
    <n v="219.75"/>
    <n v="1.18"/>
    <n v="20.190000000000001"/>
    <n v="30.6"/>
    <s v="MEASURED"/>
    <s v="NORMAL"/>
    <n v="2.78"/>
    <n v="85"/>
    <n v="97.46"/>
    <x v="0"/>
    <x v="0"/>
  </r>
  <r>
    <s v="406A56A1-43FA-4D54-A75D-DDA40738F6612022-11-22"/>
    <x v="27"/>
    <n v="81"/>
    <s v="2022-11-22 19:11:09"/>
    <x v="9"/>
    <n v="133.858268192"/>
    <n v="3.38"/>
    <n v="-7.11"/>
    <n v="96.210630262999999"/>
    <n v="-8.2200000000000006"/>
    <n v="1.5189999999999999"/>
    <n v="0.15"/>
    <n v="0"/>
    <n v="-4.09"/>
    <n v="-7.4"/>
    <n v="6964.98"/>
    <n v="-4.08"/>
    <n v="157.01"/>
    <n v="166.48"/>
    <n v="219.75"/>
    <n v="1.39"/>
    <n v="14.62"/>
    <n v="-14.8"/>
    <s v="MEASURED"/>
    <s v="NORMAL"/>
    <n v="2.78"/>
    <n v="85"/>
    <n v="97.46"/>
    <x v="1"/>
    <x v="0"/>
  </r>
  <r>
    <s v="406A56A1-43FA-4D54-A75D-DDA40738F6612022-11-22"/>
    <x v="27"/>
    <n v="82"/>
    <s v="2022-11-22 19:11:36"/>
    <x v="9"/>
    <n v="131.330530173"/>
    <n v="8.8699999999999992"/>
    <n v="-5.69"/>
    <n v="94.756621667999994"/>
    <n v="-7.52"/>
    <n v="1.48"/>
    <n v="0.14899999999999999"/>
    <n v="9.9"/>
    <n v="-3.83"/>
    <n v="-5.78"/>
    <n v="4715.18"/>
    <n v="-6.86"/>
    <n v="168.34"/>
    <n v="178.9"/>
    <n v="219.75"/>
    <n v="1.39"/>
    <n v="19.68"/>
    <n v="-7.63"/>
    <s v="MEASURED"/>
    <s v="NORMAL"/>
    <n v="2.78"/>
    <n v="85"/>
    <n v="97.46"/>
    <x v="1"/>
    <x v="0"/>
  </r>
  <r>
    <s v="406A56A1-43FA-4D54-A75D-DDA40738F6612022-11-22"/>
    <x v="27"/>
    <n v="83"/>
    <s v="2022-11-22 19:12:07"/>
    <x v="9"/>
    <n v="110.415175768"/>
    <n v="19.75"/>
    <n v="6.98"/>
    <n v="88.716893658000004"/>
    <n v="-4.5999999999999996"/>
    <n v="1.4119999999999999"/>
    <n v="0.159"/>
    <n v="8.9"/>
    <n v="-6.02"/>
    <n v="9.1999999999999993"/>
    <n v="4416.87"/>
    <n v="-12.44"/>
    <n v="141.38999999999999"/>
    <n v="149.54"/>
    <n v="219.75"/>
    <n v="1.24"/>
    <n v="25.74"/>
    <n v="35.18"/>
    <s v="MEASURED"/>
    <s v="NORMAL"/>
    <n v="2.78"/>
    <n v="85"/>
    <n v="97.46"/>
    <x v="1"/>
    <x v="0"/>
  </r>
  <r>
    <s v="406A56A1-43FA-4D54-A75D-DDA40738F6612022-11-22"/>
    <x v="27"/>
    <n v="84"/>
    <s v="2022-11-22 19:12:43"/>
    <x v="9"/>
    <n v="72.521474846000004"/>
    <n v="25.81"/>
    <n v="26.1"/>
    <n v="88.224767671999999"/>
    <n v="-7.31"/>
    <n v="1.4910000000000001"/>
    <n v="0.13600000000000001"/>
    <n v="0"/>
    <n v="-6.15"/>
    <n v="0"/>
    <n v="10737.56"/>
    <n v="-22.04"/>
    <n v="68.61"/>
    <n v="72.13"/>
    <n v="219.75"/>
    <n v="0.82"/>
    <n v="13.36"/>
    <n v="43.65"/>
    <s v="RATIO"/>
    <s v="NORMAL"/>
    <n v="2.78"/>
    <n v="85"/>
    <n v="97.46"/>
    <x v="0"/>
    <x v="0"/>
  </r>
  <r>
    <s v="406A56A1-43FA-4D54-A75D-DDA40738F6612022-11-22"/>
    <x v="27"/>
    <n v="85"/>
    <s v="2022-11-22 19:13:15"/>
    <x v="9"/>
    <n v="115.98514715500001"/>
    <n v="8.61"/>
    <n v="-5.23"/>
    <n v="82.610057558999998"/>
    <n v="-13.13"/>
    <n v="1.5580000000000001"/>
    <n v="0.16700000000000001"/>
    <n v="9.3000000000000007"/>
    <n v="-4.63"/>
    <n v="-4.37"/>
    <n v="7443.64"/>
    <n v="5.7"/>
    <n v="134.47999999999999"/>
    <n v="142.41"/>
    <n v="219.75"/>
    <n v="1.4"/>
    <n v="15.82"/>
    <n v="-21.46"/>
    <s v="MEASURED"/>
    <s v="NORMAL"/>
    <n v="2.78"/>
    <n v="85"/>
    <n v="97.46"/>
    <x v="1"/>
    <x v="0"/>
  </r>
  <r>
    <s v="406A56A1-43FA-4D54-A75D-DDA40738F6612022-11-22"/>
    <x v="27"/>
    <n v="86"/>
    <s v="2022-11-22 19:13:56"/>
    <x v="9"/>
    <n v="124.26181146499999"/>
    <n v="1.5"/>
    <n v="-5.5"/>
    <n v="87.844488501000001"/>
    <n v="-7.48"/>
    <n v="1.583"/>
    <n v="0.128"/>
    <n v="0"/>
    <n v="-9.1300000000000008"/>
    <n v="-5.56"/>
    <n v="2364.8200000000002"/>
    <n v="-2.59"/>
    <n v="85.67"/>
    <n v="163.36000000000001"/>
    <n v="219.75"/>
    <n v="1.41"/>
    <n v="1.0900000000000001"/>
    <n v="-13.99"/>
    <s v="BALL_FLIGHT"/>
    <s v="NORMAL"/>
    <n v="2.78"/>
    <n v="85"/>
    <n v="97.46"/>
    <x v="1"/>
    <x v="0"/>
  </r>
  <r>
    <s v="406A56A1-43FA-4D54-A75D-DDA40738F6612022-11-22"/>
    <x v="27"/>
    <n v="87"/>
    <s v="2022-11-22 19:14:36"/>
    <x v="9"/>
    <n v="123.948640383"/>
    <n v="16.63"/>
    <n v="-11.16"/>
    <n v="90.595920149999998"/>
    <n v="-6.26"/>
    <n v="1.583"/>
    <n v="0.13600000000000001"/>
    <n v="0"/>
    <n v="-7.88"/>
    <n v="-12.64"/>
    <n v="8385.85"/>
    <n v="0.84"/>
    <n v="144.51"/>
    <n v="147.76"/>
    <n v="219.75"/>
    <n v="1.37"/>
    <n v="32.42"/>
    <n v="-34.36"/>
    <s v="BALL_FLIGHT"/>
    <s v="NORMAL"/>
    <n v="2.78"/>
    <n v="85"/>
    <n v="97.46"/>
    <x v="1"/>
    <x v="0"/>
  </r>
  <r>
    <s v="406A56A1-43FA-4D54-A75D-DDA40738F6612022-11-22"/>
    <x v="27"/>
    <n v="88"/>
    <s v="2022-11-22 19:15:12"/>
    <x v="9"/>
    <n v="116.902291038"/>
    <n v="13.35"/>
    <n v="-4.82"/>
    <n v="87.508948055999994"/>
    <n v="-6.07"/>
    <n v="1.5760000000000001"/>
    <n v="0.161"/>
    <n v="9.8000000000000007"/>
    <n v="-5.94"/>
    <n v="-4.9400000000000004"/>
    <n v="6601.68"/>
    <n v="-9.8699999999999992"/>
    <n v="141.38"/>
    <n v="147.77000000000001"/>
    <n v="219.75"/>
    <n v="1.34"/>
    <n v="22.35"/>
    <n v="0.46"/>
    <s v="BALL_FLIGHT"/>
    <s v="NORMAL"/>
    <n v="2.78"/>
    <n v="85"/>
    <n v="97.46"/>
    <x v="1"/>
    <x v="0"/>
  </r>
  <r>
    <s v="406A56A1-43FA-4D54-A75D-DDA40738F6612022-11-22"/>
    <x v="27"/>
    <n v="89"/>
    <s v="2022-11-22 19:15:45"/>
    <x v="9"/>
    <n v="120.884037652"/>
    <n v="16.579999999999998"/>
    <n v="-7.13"/>
    <n v="83.818003160999993"/>
    <n v="-6.9"/>
    <n v="1.595"/>
    <n v="0.14599999999999999"/>
    <n v="0"/>
    <n v="-4.8899999999999997"/>
    <n v="-7.63"/>
    <n v="4596.62"/>
    <n v="-3.03"/>
    <n v="157.77000000000001"/>
    <n v="165.97"/>
    <n v="219.75"/>
    <n v="1.44"/>
    <n v="27.73"/>
    <n v="-17.98"/>
    <s v="MEASURED"/>
    <s v="NORMAL"/>
    <n v="2.78"/>
    <n v="85"/>
    <n v="97.46"/>
    <x v="1"/>
    <x v="0"/>
  </r>
  <r>
    <s v="406A56A1-43FA-4D54-A75D-DDA40738F6612022-11-22"/>
    <x v="27"/>
    <n v="90"/>
    <s v="2022-11-22 19:16:11"/>
    <x v="9"/>
    <n v="112.763958883"/>
    <n v="0"/>
    <n v="-28.42"/>
    <n v="88.426091939000003"/>
    <n v="-9.64"/>
    <n v="1.6120000000000001"/>
    <n v="0.161"/>
    <n v="10"/>
    <n v="1.1499999999999999"/>
    <n v="0"/>
    <n v="2751.25"/>
    <n v="30"/>
    <n v="0"/>
    <n v="0"/>
    <n v="0"/>
    <n v="1.28"/>
    <n v="0"/>
    <n v="0"/>
    <s v="RATIO"/>
    <s v="NORMAL"/>
    <n v="2.78"/>
    <n v="85"/>
    <n v="97.46"/>
    <x v="0"/>
    <x v="0"/>
  </r>
  <r>
    <s v="406A56A1-43FA-4D54-A75D-DDA40738F6612022-11-22"/>
    <x v="27"/>
    <n v="91"/>
    <s v="2022-11-22 19:16:54"/>
    <x v="9"/>
    <n v="113.99427384800001"/>
    <n v="17.64"/>
    <n v="6.73"/>
    <n v="86.726020351000003"/>
    <n v="-1.2"/>
    <n v="1.546"/>
    <n v="0.14699999999999999"/>
    <n v="0"/>
    <n v="-5.57"/>
    <n v="8.3800000000000008"/>
    <n v="7799.88"/>
    <n v="-6.96"/>
    <n v="133.88"/>
    <n v="137.68"/>
    <n v="219.75"/>
    <n v="1.31"/>
    <n v="27.61"/>
    <n v="27.88"/>
    <s v="MEASURED"/>
    <s v="NORMAL"/>
    <n v="2.78"/>
    <n v="85"/>
    <n v="97.46"/>
    <x v="0"/>
    <x v="0"/>
  </r>
  <r>
    <s v="406A56A1-43FA-4D54-A75D-DDA40738F6612022-11-22"/>
    <x v="27"/>
    <n v="92"/>
    <s v="2022-11-22 19:17:22"/>
    <x v="9"/>
    <n v="123.881532294"/>
    <n v="13.66"/>
    <n v="-8.4600000000000009"/>
    <n v="83.639048256999999"/>
    <n v="-6"/>
    <n v="1.5489999999999999"/>
    <n v="0.13"/>
    <n v="0"/>
    <n v="0"/>
    <n v="-9.39"/>
    <n v="7921.62"/>
    <n v="5.43"/>
    <n v="146.75"/>
    <n v="151.04"/>
    <n v="219.75"/>
    <n v="1.48"/>
    <n v="27.44"/>
    <n v="-33.67"/>
    <s v="BALL_FLIGHT"/>
    <s v="NORMAL"/>
    <n v="2.78"/>
    <n v="85"/>
    <n v="97.46"/>
    <x v="1"/>
    <x v="0"/>
  </r>
  <r>
    <s v="406A56A1-43FA-4D54-A75D-DDA40738F6612022-11-22"/>
    <x v="27"/>
    <n v="93"/>
    <s v="2022-11-22 19:17:48"/>
    <x v="9"/>
    <n v="131.75554807"/>
    <n v="10.130000000000001"/>
    <n v="-4.67"/>
    <n v="90.998568684000006"/>
    <n v="-3.4"/>
    <n v="1.494"/>
    <n v="0.13100000000000001"/>
    <n v="0"/>
    <n v="-6.11"/>
    <n v="-5.16"/>
    <n v="4951.68"/>
    <n v="-6.3"/>
    <n v="169.75"/>
    <n v="179.03"/>
    <n v="219.75"/>
    <n v="1.45"/>
    <n v="22.65"/>
    <n v="-4.9000000000000004"/>
    <s v="MEASURED"/>
    <s v="NORMAL"/>
    <n v="2.78"/>
    <n v="85"/>
    <n v="97.46"/>
    <x v="1"/>
    <x v="0"/>
  </r>
  <r>
    <s v="406A56A1-43FA-4D54-A75D-DDA40738F6612022-11-22"/>
    <x v="27"/>
    <n v="94"/>
    <s v="2022-11-22 19:18:14"/>
    <x v="9"/>
    <n v="130.54760246800001"/>
    <n v="10.18"/>
    <n v="-6.81"/>
    <n v="90.282749068000001"/>
    <n v="-3.11"/>
    <n v="1.413"/>
    <n v="0.14000000000000001"/>
    <n v="0"/>
    <n v="-7.4"/>
    <n v="-7.82"/>
    <n v="5279.91"/>
    <n v="-8.1300000000000008"/>
    <n v="166.09"/>
    <n v="174.71"/>
    <n v="219.75"/>
    <n v="1.45"/>
    <n v="22.61"/>
    <n v="-8.58"/>
    <s v="MEASURED"/>
    <s v="NORMAL"/>
    <n v="2.78"/>
    <n v="85"/>
    <n v="97.46"/>
    <x v="1"/>
    <x v="0"/>
  </r>
  <r>
    <s v="406A56A1-43FA-4D54-A75D-DDA40738F6612022-11-22"/>
    <x v="27"/>
    <n v="95"/>
    <s v="2022-11-22 19:18:38"/>
    <x v="9"/>
    <n v="126.744810758"/>
    <n v="13.49"/>
    <n v="-1.56"/>
    <n v="95.673765551000002"/>
    <n v="-12.93"/>
    <n v="1.405"/>
    <n v="0.17"/>
    <n v="8.3000000000000007"/>
    <n v="5.49"/>
    <n v="0.08"/>
    <n v="7945.8"/>
    <n v="-14.22"/>
    <n v="149.74"/>
    <n v="154.02000000000001"/>
    <n v="219.75"/>
    <n v="1.32"/>
    <n v="28.04"/>
    <n v="19.03"/>
    <s v="BALL_FLIGHT"/>
    <s v="NORMAL"/>
    <n v="2.78"/>
    <n v="85"/>
    <n v="97.46"/>
    <x v="1"/>
    <x v="0"/>
  </r>
  <r>
    <s v="406A56A1-43FA-4D54-A75D-DDA40738F6612022-11-22"/>
    <x v="27"/>
    <n v="96"/>
    <s v="2022-11-22 19:19:04"/>
    <x v="9"/>
    <n v="122.27093815800001"/>
    <n v="4.3600000000000003"/>
    <n v="-15.11"/>
    <n v="96.031675359000005"/>
    <n v="-9.09"/>
    <n v="1.403"/>
    <n v="0.14799999999999999"/>
    <n v="9.5"/>
    <n v="0.91"/>
    <n v="-17.010000000000002"/>
    <n v="7308.22"/>
    <n v="3.2"/>
    <n v="138.5"/>
    <n v="148.72999999999999"/>
    <n v="219.75"/>
    <n v="1.27"/>
    <n v="12.02"/>
    <n v="-44.96"/>
    <s v="MEASURED"/>
    <s v="NORMAL"/>
    <n v="2.78"/>
    <n v="85"/>
    <n v="97.46"/>
    <x v="1"/>
    <x v="0"/>
  </r>
  <r>
    <s v="406A56A1-43FA-4D54-A75D-DDA40738F6612022-11-22"/>
    <x v="27"/>
    <n v="97"/>
    <s v="2022-11-22 19:19:56"/>
    <x v="9"/>
    <n v="113.61399467699999"/>
    <n v="18.28"/>
    <n v="-0.79"/>
    <n v="93.078919443000004"/>
    <n v="-11.85"/>
    <n v="1.484"/>
    <n v="0.14499999999999999"/>
    <n v="0"/>
    <n v="-1.45"/>
    <n v="0.84"/>
    <n v="8126.67"/>
    <n v="-11.78"/>
    <n v="131.79"/>
    <n v="135.31"/>
    <n v="219.75"/>
    <n v="1.22"/>
    <n v="28.22"/>
    <n v="14.11"/>
    <s v="MEASURED"/>
    <s v="NORMAL"/>
    <n v="2.78"/>
    <n v="85"/>
    <n v="97.46"/>
    <x v="0"/>
    <x v="0"/>
  </r>
  <r>
    <s v="406A56A1-43FA-4D54-A75D-DDA40738F6612022-11-22"/>
    <x v="27"/>
    <n v="98"/>
    <s v="2022-11-22 19:20:28"/>
    <x v="3"/>
    <n v="129.697566674"/>
    <n v="15.78"/>
    <n v="1.2"/>
    <n v="98.469935926000005"/>
    <n v="-13.16"/>
    <n v="1.516"/>
    <n v="0.157"/>
    <n v="9.6999999999999993"/>
    <n v="-7.55"/>
    <n v="3.47"/>
    <n v="3422.22"/>
    <n v="-13.13"/>
    <n v="179.57"/>
    <n v="190.86"/>
    <n v="219.75"/>
    <n v="1.32"/>
    <n v="28.13"/>
    <n v="25.42"/>
    <s v="MEASURED"/>
    <s v="NORMAL"/>
    <n v="2.78"/>
    <n v="85"/>
    <n v="97.46"/>
    <x v="1"/>
    <x v="0"/>
  </r>
  <r>
    <s v="406A56A1-43FA-4D54-A75D-DDA40738F6612022-11-22"/>
    <x v="27"/>
    <n v="99"/>
    <s v="2022-11-22 19:20:59"/>
    <x v="3"/>
    <n v="104.75572692900001"/>
    <n v="23.51"/>
    <n v="9.67"/>
    <n v="96.255368989000004"/>
    <n v="-11.78"/>
    <n v="1.494"/>
    <n v="0.14499999999999999"/>
    <n v="0"/>
    <n v="-1.5"/>
    <n v="13.57"/>
    <n v="7658.92"/>
    <n v="-0.81"/>
    <n v="119.86"/>
    <n v="122.95"/>
    <n v="219.75"/>
    <n v="1.0900000000000001"/>
    <n v="29.87"/>
    <n v="24.79"/>
    <s v="MEASURED"/>
    <s v="NORMAL"/>
    <n v="2.78"/>
    <n v="85"/>
    <n v="97.46"/>
    <x v="0"/>
    <x v="0"/>
  </r>
  <r>
    <s v="406A56A1-43FA-4D54-A75D-DDA40738F6612022-11-22"/>
    <x v="27"/>
    <n v="100"/>
    <s v="2022-11-22 19:21:30"/>
    <x v="3"/>
    <n v="115.940408429"/>
    <n v="19.87"/>
    <n v="2.5"/>
    <n v="109.25196889199999"/>
    <n v="-15.83"/>
    <n v="1.3340000000000001"/>
    <n v="0.22500000000000001"/>
    <n v="5.9"/>
    <n v="0"/>
    <n v="5.46"/>
    <n v="5803.78"/>
    <n v="-17.27"/>
    <n v="142.62"/>
    <n v="148.79"/>
    <n v="219.75"/>
    <n v="1.06"/>
    <n v="29.72"/>
    <n v="31.55"/>
    <s v="BALL_FLIGHT"/>
    <s v="NORMAL"/>
    <n v="2.78"/>
    <n v="85"/>
    <n v="97.46"/>
    <x v="0"/>
    <x v="0"/>
  </r>
  <r>
    <s v="406A56A1-43FA-4D54-A75D-DDA40738F6612022-11-22"/>
    <x v="27"/>
    <n v="101"/>
    <s v="2022-11-22 19:22:02"/>
    <x v="3"/>
    <n v="109.005905899"/>
    <n v="22.12"/>
    <n v="3.8"/>
    <n v="91.624910847999999"/>
    <n v="-14.57"/>
    <n v="1.385"/>
    <n v="0.156"/>
    <n v="8.9"/>
    <n v="-8.7799999999999994"/>
    <n v="6.84"/>
    <n v="8228.02"/>
    <n v="-11.85"/>
    <n v="123.91"/>
    <n v="126.84"/>
    <n v="219.75"/>
    <n v="1.19"/>
    <n v="30.34"/>
    <n v="24.63"/>
    <s v="MEASURED"/>
    <s v="NORMAL"/>
    <n v="2.78"/>
    <n v="85"/>
    <n v="97.46"/>
    <x v="0"/>
    <x v="0"/>
  </r>
  <r>
    <s v="406A56A1-43FA-4D54-A75D-DDA40738F6612022-11-22"/>
    <x v="27"/>
    <n v="102"/>
    <s v="2022-11-22 19:22:32"/>
    <x v="3"/>
    <n v="112.003400541"/>
    <n v="24.04"/>
    <n v="-13.94"/>
    <n v="91.423586580999995"/>
    <n v="-10.67"/>
    <n v="1.5580000000000001"/>
    <n v="0.157"/>
    <n v="9.9"/>
    <n v="-1.1599999999999999"/>
    <n v="-15.34"/>
    <n v="7044.56"/>
    <n v="1.1299999999999999"/>
    <n v="130.49"/>
    <n v="134.16999999999999"/>
    <n v="219.75"/>
    <n v="1.23"/>
    <n v="34.729999999999997"/>
    <n v="-39.299999999999997"/>
    <s v="BALL_FLIGHT"/>
    <s v="NORMAL"/>
    <n v="2.78"/>
    <n v="85"/>
    <n v="97.46"/>
    <x v="0"/>
    <x v="0"/>
  </r>
  <r>
    <s v="406A56A1-43FA-4D54-A75D-DDA40738F6612022-11-22"/>
    <x v="27"/>
    <n v="103"/>
    <s v="2022-11-22 19:23:07"/>
    <x v="3"/>
    <n v="136.520222389"/>
    <n v="6.82"/>
    <n v="-6.27"/>
    <n v="96.367215803999997"/>
    <n v="-9.83"/>
    <n v="1.621"/>
    <n v="0.14199999999999999"/>
    <n v="0"/>
    <n v="-6.31"/>
    <n v="-6.14"/>
    <n v="4113.6400000000003"/>
    <n v="-3.26"/>
    <n v="176.44"/>
    <n v="189.25"/>
    <n v="219.75"/>
    <n v="1.42"/>
    <n v="16.87"/>
    <n v="-16.27"/>
    <s v="MEASURED"/>
    <s v="NORMAL"/>
    <n v="2.78"/>
    <n v="85"/>
    <n v="97.46"/>
    <x v="1"/>
    <x v="0"/>
  </r>
  <r>
    <s v="6EBBFFBE-D2D2-4B2D-A629-D03F788413252022-11-17"/>
    <x v="28"/>
    <n v="1"/>
    <s v="2022-11-17 13:21:41"/>
    <x v="12"/>
    <n v="44.000537021"/>
    <n v="34.840000000000003"/>
    <n v="-4.04"/>
    <n v="45.901932875999996"/>
    <n v="-7.72"/>
    <n v="1.1779999999999999"/>
    <n v="0.32400000000000001"/>
    <n v="3.6"/>
    <n v="5.13"/>
    <n v="-3.74"/>
    <n v="2786.96"/>
    <n v="-13.84"/>
    <n v="34.590000000000003"/>
    <n v="36.04"/>
    <n v="30.3"/>
    <n v="0.96"/>
    <n v="7"/>
    <n v="-1.25"/>
    <s v="BALL_FLIGHT"/>
    <s v="NORMAL"/>
    <n v="4.4400000000000004"/>
    <n v="95"/>
    <n v="97.16"/>
    <x v="1"/>
    <x v="0"/>
  </r>
  <r>
    <s v="6EBBFFBE-D2D2-4B2D-A629-D03F788413252022-11-17"/>
    <x v="28"/>
    <n v="2"/>
    <s v="2022-11-17 13:22:07"/>
    <x v="12"/>
    <n v="38.676628626999999"/>
    <n v="34.68"/>
    <n v="-2.82"/>
    <n v="34.180386663999997"/>
    <n v="-20"/>
    <n v="1.2350000000000001"/>
    <n v="0.27200000000000002"/>
    <n v="4.5"/>
    <n v="0"/>
    <n v="-0.38"/>
    <n v="4626.8500000000004"/>
    <n v="-10"/>
    <n v="26.53"/>
    <n v="31.56"/>
    <n v="30.3"/>
    <n v="1.1299999999999999"/>
    <n v="5.39"/>
    <n v="-0.82"/>
    <s v="RATIO"/>
    <s v="NORMAL"/>
    <n v="4.4400000000000004"/>
    <n v="95"/>
    <n v="97.16"/>
    <x v="1"/>
    <x v="0"/>
  </r>
  <r>
    <s v="6EBBFFBE-D2D2-4B2D-A629-D03F788413252022-11-17"/>
    <x v="28"/>
    <n v="3"/>
    <s v="2022-11-17 13:22:25"/>
    <x v="12"/>
    <n v="42.703113967"/>
    <n v="38.409999999999997"/>
    <n v="0.48"/>
    <n v="48.161238539000003"/>
    <n v="-14"/>
    <n v="1.2210000000000001"/>
    <n v="0.34699999999999998"/>
    <n v="3.5"/>
    <n v="3.94"/>
    <n v="2.72"/>
    <n v="1548.45"/>
    <n v="-8.14"/>
    <n v="33.72"/>
    <n v="34.93"/>
    <n v="30.3"/>
    <n v="0.89"/>
    <n v="7.52"/>
    <n v="0.96"/>
    <s v="BALL_FLIGHT"/>
    <s v="NORMAL"/>
    <n v="4.4400000000000004"/>
    <n v="95"/>
    <n v="97.16"/>
    <x v="1"/>
    <x v="0"/>
  </r>
  <r>
    <s v="6EBBFFBE-D2D2-4B2D-A629-D03F788413252022-11-17"/>
    <x v="28"/>
    <n v="4"/>
    <s v="2022-11-17 13:22:46"/>
    <x v="12"/>
    <n v="48.049391724000003"/>
    <n v="41.47"/>
    <n v="-5.43"/>
    <n v="54.379921453000001"/>
    <n v="-2.57"/>
    <n v="1.306"/>
    <n v="0.247"/>
    <n v="5.3"/>
    <n v="-2.95"/>
    <n v="-6.21"/>
    <n v="1367.04"/>
    <n v="-30"/>
    <n v="42.3"/>
    <n v="42.45"/>
    <n v="30.3"/>
    <n v="0.88"/>
    <n v="10.59"/>
    <n v="-1.51"/>
    <s v="BALL_FLIGHT"/>
    <s v="NORMAL"/>
    <n v="4.4400000000000004"/>
    <n v="95"/>
    <n v="97.16"/>
    <x v="1"/>
    <x v="0"/>
  </r>
  <r>
    <s v="6EBBFFBE-D2D2-4B2D-A629-D03F788413252022-11-17"/>
    <x v="28"/>
    <n v="5"/>
    <s v="2022-11-17 13:23:08"/>
    <x v="12"/>
    <n v="59.860415388"/>
    <n v="37.119999999999997"/>
    <n v="-6.99"/>
    <n v="59.390658764999998"/>
    <n v="-14.69"/>
    <n v="1.306"/>
    <n v="0.32800000000000001"/>
    <n v="4"/>
    <n v="0"/>
    <n v="-6.27"/>
    <n v="2050.75"/>
    <n v="-7.81"/>
    <n v="61.44"/>
    <n v="61.61"/>
    <n v="30.3"/>
    <n v="1.01"/>
    <n v="14.46"/>
    <n v="-6.34"/>
    <s v="BALL_FLIGHT"/>
    <s v="NORMAL"/>
    <n v="4.4400000000000004"/>
    <n v="95"/>
    <n v="97.16"/>
    <x v="1"/>
    <x v="0"/>
  </r>
  <r>
    <s v="6EBBFFBE-D2D2-4B2D-A629-D03F788413252022-11-17"/>
    <x v="28"/>
    <n v="6"/>
    <s v="2022-11-17 13:23:33"/>
    <x v="12"/>
    <n v="66.437008109999994"/>
    <n v="16.18"/>
    <n v="-9.94"/>
    <n v="56.907659471999999"/>
    <n v="-5.41"/>
    <n v="1.448"/>
    <n v="0.247"/>
    <n v="5.9"/>
    <n v="-0.71"/>
    <n v="-11.28"/>
    <n v="9867.76"/>
    <n v="5.55"/>
    <n v="58.98"/>
    <n v="59.16"/>
    <n v="30.3"/>
    <n v="1.17"/>
    <n v="6.3"/>
    <n v="-12.26"/>
    <s v="BALL_FLIGHT"/>
    <s v="NORMAL"/>
    <n v="4.4400000000000004"/>
    <n v="95"/>
    <n v="97.16"/>
    <x v="0"/>
    <x v="0"/>
  </r>
  <r>
    <s v="6EBBFFBE-D2D2-4B2D-A629-D03F788413252022-11-17"/>
    <x v="28"/>
    <n v="7"/>
    <s v="2022-11-17 13:23:55"/>
    <x v="12"/>
    <n v="53.261453303000003"/>
    <n v="38.44"/>
    <n v="-6.36"/>
    <n v="54.469398904999998"/>
    <n v="-6.15"/>
    <n v="1.327"/>
    <n v="0.28100000000000003"/>
    <n v="4.7"/>
    <n v="7.97"/>
    <n v="-6.81"/>
    <n v="1154.7"/>
    <n v="-30"/>
    <n v="51.21"/>
    <n v="51.38"/>
    <n v="30.3"/>
    <n v="0.98"/>
    <n v="11.58"/>
    <n v="-2.67"/>
    <s v="BALL_FLIGHT"/>
    <s v="NORMAL"/>
    <n v="4.4400000000000004"/>
    <n v="95"/>
    <n v="97.16"/>
    <x v="1"/>
    <x v="0"/>
  </r>
  <r>
    <s v="6EBBFFBE-D2D2-4B2D-A629-D03F788413252022-11-17"/>
    <x v="28"/>
    <n v="8"/>
    <s v="2022-11-17 13:24:41"/>
    <x v="7"/>
    <n v="65.855404672000006"/>
    <n v="31.06"/>
    <n v="0.72"/>
    <n v="59.055118319999998"/>
    <n v="-1.27"/>
    <n v="1.38"/>
    <n v="0.20300000000000001"/>
    <n v="6.8"/>
    <n v="-3.82"/>
    <n v="1.07"/>
    <n v="2628.89"/>
    <n v="-30"/>
    <n v="69.08"/>
    <n v="71.849999999999994"/>
    <n v="74.61"/>
    <n v="1.1200000000000001"/>
    <n v="13.34"/>
    <n v="9.08"/>
    <s v="BALL_FLIGHT"/>
    <s v="NORMAL"/>
    <n v="4.4400000000000004"/>
    <n v="95"/>
    <n v="97.16"/>
    <x v="1"/>
    <x v="0"/>
  </r>
  <r>
    <s v="6EBBFFBE-D2D2-4B2D-A629-D03F788413252022-11-17"/>
    <x v="28"/>
    <n v="9"/>
    <s v="2022-11-17 13:25:04"/>
    <x v="7"/>
    <n v="70.620078991"/>
    <n v="27.98"/>
    <n v="-2.2599999999999998"/>
    <n v="60.084109017999999"/>
    <n v="-2.33"/>
    <n v="1.413"/>
    <n v="0.21"/>
    <n v="6.7"/>
    <n v="-2.64"/>
    <n v="-2.4"/>
    <n v="5496"/>
    <n v="-9.31"/>
    <n v="73.81"/>
    <n v="77.97"/>
    <n v="74.61"/>
    <n v="1.18"/>
    <n v="14.74"/>
    <n v="0.98"/>
    <s v="BALL_FLIGHT"/>
    <s v="NORMAL"/>
    <n v="4.4400000000000004"/>
    <n v="95"/>
    <n v="97.16"/>
    <x v="1"/>
    <x v="0"/>
  </r>
  <r>
    <s v="6EBBFFBE-D2D2-4B2D-A629-D03F788413252022-11-17"/>
    <x v="28"/>
    <n v="10"/>
    <s v="2022-11-17 13:25:27"/>
    <x v="7"/>
    <n v="77.867752603"/>
    <n v="26.28"/>
    <n v="-6.45"/>
    <n v="62.388153406999997"/>
    <n v="-4.41"/>
    <n v="1.3640000000000001"/>
    <n v="0.21099999999999999"/>
    <n v="6.5"/>
    <n v="-2.15"/>
    <n v="-7.18"/>
    <n v="6088.73"/>
    <n v="-10.29"/>
    <n v="84.52"/>
    <n v="89.98"/>
    <n v="74.61"/>
    <n v="1.25"/>
    <n v="17.11"/>
    <n v="-4.84"/>
    <s v="BALL_FLIGHT"/>
    <s v="NORMAL"/>
    <n v="4.4400000000000004"/>
    <n v="95"/>
    <n v="97.16"/>
    <x v="1"/>
    <x v="0"/>
  </r>
  <r>
    <s v="6EBBFFBE-D2D2-4B2D-A629-D03F788413252022-11-17"/>
    <x v="28"/>
    <n v="11"/>
    <s v="2022-11-17 13:25:48"/>
    <x v="7"/>
    <n v="64.692197796000002"/>
    <n v="28.37"/>
    <n v="-2.25"/>
    <n v="59.748568573"/>
    <n v="-2.87"/>
    <n v="1.409"/>
    <n v="0.20799999999999999"/>
    <n v="6.8"/>
    <n v="-3.38"/>
    <n v="-2.31"/>
    <n v="5006.22"/>
    <n v="-1.36"/>
    <n v="65.28"/>
    <n v="65.349999999999994"/>
    <n v="74.61"/>
    <n v="1.08"/>
    <n v="12.31"/>
    <n v="-2.31"/>
    <s v="BALL_FLIGHT"/>
    <s v="NORMAL"/>
    <n v="4.4400000000000004"/>
    <n v="95"/>
    <n v="97.16"/>
    <x v="1"/>
    <x v="0"/>
  </r>
  <r>
    <s v="6EBBFFBE-D2D2-4B2D-A629-D03F788413252022-11-17"/>
    <x v="28"/>
    <n v="12"/>
    <s v="2022-11-17 13:26:12"/>
    <x v="7"/>
    <n v="71.112204977000005"/>
    <n v="26.94"/>
    <n v="-4.76"/>
    <n v="64.222441173000007"/>
    <n v="-2.6"/>
    <n v="1.4139999999999999"/>
    <n v="0.193"/>
    <n v="7.3"/>
    <n v="-7.66"/>
    <n v="-5.4"/>
    <n v="2704.24"/>
    <n v="-12.03"/>
    <n v="77.680000000000007"/>
    <n v="88.31"/>
    <n v="74.61"/>
    <n v="1.1100000000000001"/>
    <n v="13.28"/>
    <n v="-2.91"/>
    <s v="BALL_FLIGHT"/>
    <s v="NORMAL"/>
    <n v="4.4400000000000004"/>
    <n v="95"/>
    <n v="97.16"/>
    <x v="1"/>
    <x v="0"/>
  </r>
  <r>
    <s v="6EBBFFBE-D2D2-4B2D-A629-D03F788413252022-11-17"/>
    <x v="28"/>
    <n v="13"/>
    <s v="2022-11-17 13:26:37"/>
    <x v="7"/>
    <n v="72.431997394000007"/>
    <n v="27.57"/>
    <n v="-5.38"/>
    <n v="64.222441173000007"/>
    <n v="-3.51"/>
    <n v="1.1299999999999999"/>
    <n v="0.35499999999999998"/>
    <n v="3.2"/>
    <n v="-3.39"/>
    <n v="-6.02"/>
    <n v="3054.39"/>
    <n v="7.89"/>
    <n v="79.989999999999995"/>
    <n v="89.63"/>
    <n v="74.61"/>
    <n v="1.1299999999999999"/>
    <n v="14.5"/>
    <n v="-12.61"/>
    <s v="BALL_FLIGHT"/>
    <s v="NORMAL"/>
    <n v="4.4400000000000004"/>
    <n v="95"/>
    <n v="97.16"/>
    <x v="1"/>
    <x v="0"/>
  </r>
  <r>
    <s v="6EBBFFBE-D2D2-4B2D-A629-D03F788413252022-11-17"/>
    <x v="28"/>
    <n v="14"/>
    <s v="2022-11-17 13:27:30"/>
    <x v="7"/>
    <n v="68.718683135999996"/>
    <n v="26.17"/>
    <n v="4.0999999999999996"/>
    <n v="59.256442587000002"/>
    <n v="0.52"/>
    <n v="1.335"/>
    <n v="0.17599999999999999"/>
    <n v="7.6"/>
    <n v="0"/>
    <n v="4.91"/>
    <n v="3766.16"/>
    <n v="-12.09"/>
    <n v="72.63"/>
    <n v="73.819999999999993"/>
    <n v="74.61"/>
    <n v="1.1599999999999999"/>
    <n v="12.12"/>
    <n v="9.7799999999999994"/>
    <s v="BALL_FLIGHT"/>
    <s v="NORMAL"/>
    <n v="4.4400000000000004"/>
    <n v="95"/>
    <n v="97.16"/>
    <x v="1"/>
    <x v="0"/>
  </r>
  <r>
    <s v="6EBBFFBE-D2D2-4B2D-A629-D03F788413252022-11-17"/>
    <x v="28"/>
    <n v="15"/>
    <s v="2022-11-17 13:28:04"/>
    <x v="7"/>
    <n v="75.496600125000001"/>
    <n v="26.42"/>
    <n v="-3.4"/>
    <n v="61.717072516999998"/>
    <n v="-4.3499999999999996"/>
    <n v="1.343"/>
    <n v="0.21"/>
    <n v="6.4"/>
    <n v="-3.97"/>
    <n v="-3.48"/>
    <n v="5346.34"/>
    <n v="-2.84"/>
    <n v="81.94"/>
    <n v="88.42"/>
    <n v="74.61"/>
    <n v="1.22"/>
    <n v="15.94"/>
    <n v="-4.0999999999999996"/>
    <s v="BALL_FLIGHT"/>
    <s v="NORMAL"/>
    <n v="4.4400000000000004"/>
    <n v="95"/>
    <n v="97.16"/>
    <x v="1"/>
    <x v="0"/>
  </r>
  <r>
    <s v="6EBBFFBE-D2D2-4B2D-A629-D03F788413252022-11-17"/>
    <x v="28"/>
    <n v="16"/>
    <s v="2022-11-17 13:28:36"/>
    <x v="7"/>
    <n v="79.813887183999995"/>
    <n v="30.67"/>
    <n v="0.45"/>
    <n v="65.206693145000003"/>
    <n v="-2.1"/>
    <n v="1.4410000000000001"/>
    <n v="0.19"/>
    <n v="7.6"/>
    <n v="-4.0599999999999996"/>
    <n v="0.86"/>
    <n v="6607.87"/>
    <n v="-2.08"/>
    <n v="85.8"/>
    <n v="88.97"/>
    <n v="74.61"/>
    <n v="1.22"/>
    <n v="21.91"/>
    <n v="2.09"/>
    <s v="BALL_FLIGHT"/>
    <s v="NORMAL"/>
    <n v="4.4400000000000004"/>
    <n v="95"/>
    <n v="97.16"/>
    <x v="1"/>
    <x v="0"/>
  </r>
  <r>
    <s v="6EBBFFBE-D2D2-4B2D-A629-D03F788413252022-11-17"/>
    <x v="28"/>
    <n v="17"/>
    <s v="2022-11-17 13:29:05"/>
    <x v="7"/>
    <n v="82.185039661999994"/>
    <n v="26.6"/>
    <n v="-9.2200000000000006"/>
    <n v="67.868647342000003"/>
    <n v="-4.59"/>
    <n v="1.3959999999999999"/>
    <n v="0.17899999999999999"/>
    <n v="7.8"/>
    <n v="-5.76"/>
    <n v="-10.52"/>
    <n v="7387.42"/>
    <n v="0.54"/>
    <n v="89.33"/>
    <n v="90.55"/>
    <n v="74.61"/>
    <n v="1.21"/>
    <n v="19.940000000000001"/>
    <n v="-16.59"/>
    <s v="BALL_FLIGHT"/>
    <s v="NORMAL"/>
    <n v="4.4400000000000004"/>
    <n v="95"/>
    <n v="97.16"/>
    <x v="0"/>
    <x v="0"/>
  </r>
  <r>
    <s v="6EBBFFBE-D2D2-4B2D-A629-D03F788413252022-11-17"/>
    <x v="28"/>
    <n v="18"/>
    <s v="2022-11-17 13:29:41"/>
    <x v="7"/>
    <n v="83.325877175000002"/>
    <n v="25.89"/>
    <n v="-8.49"/>
    <n v="65.229062507999998"/>
    <n v="-2.27"/>
    <n v="1.464"/>
    <n v="0.187"/>
    <n v="7.8"/>
    <n v="-3.81"/>
    <n v="-9.99"/>
    <n v="6971.14"/>
    <n v="8.84"/>
    <n v="91.8"/>
    <n v="93.33"/>
    <n v="74.61"/>
    <n v="1.28"/>
    <n v="19.61"/>
    <n v="-21.14"/>
    <s v="BALL_FLIGHT"/>
    <s v="NORMAL"/>
    <n v="4.4400000000000004"/>
    <n v="95"/>
    <n v="97.16"/>
    <x v="0"/>
    <x v="0"/>
  </r>
  <r>
    <s v="6EBBFFBE-D2D2-4B2D-A629-D03F788413252022-11-17"/>
    <x v="28"/>
    <n v="19"/>
    <s v="2022-11-17 13:30:13"/>
    <x v="7"/>
    <n v="76.480852096999996"/>
    <n v="26.75"/>
    <n v="3.73"/>
    <n v="68.584466957999993"/>
    <n v="-2.88"/>
    <n v="1.4750000000000001"/>
    <n v="0.186"/>
    <n v="7.9"/>
    <n v="-1.2"/>
    <n v="4.9800000000000004"/>
    <n v="7081.53"/>
    <n v="-6.14"/>
    <n v="81.069999999999993"/>
    <n v="85.61"/>
    <n v="74.61"/>
    <n v="1.1200000000000001"/>
    <n v="17"/>
    <n v="10.119999999999999"/>
    <s v="BALL_FLIGHT"/>
    <s v="NORMAL"/>
    <n v="4.4400000000000004"/>
    <n v="95"/>
    <n v="97.16"/>
    <x v="1"/>
    <x v="0"/>
  </r>
  <r>
    <s v="6EBBFFBE-D2D2-4B2D-A629-D03F788413252022-11-17"/>
    <x v="28"/>
    <n v="20"/>
    <s v="2022-11-17 13:30:46"/>
    <x v="7"/>
    <n v="85.719399015999997"/>
    <n v="4.3600000000000003"/>
    <n v="-11.22"/>
    <n v="66.772548555"/>
    <n v="-6.35"/>
    <n v="1.5660000000000001"/>
    <n v="0.21099999999999999"/>
    <n v="7.4"/>
    <n v="3.33"/>
    <n v="-12.69"/>
    <n v="3975.4"/>
    <n v="4.13"/>
    <n v="59.36"/>
    <n v="59.67"/>
    <n v="74.61"/>
    <n v="1.28"/>
    <n v="1.44"/>
    <n v="-12.41"/>
    <s v="BALL_FLIGHT"/>
    <s v="NORMAL"/>
    <n v="4.4400000000000004"/>
    <n v="95"/>
    <n v="97.16"/>
    <x v="1"/>
    <x v="0"/>
  </r>
  <r>
    <s v="6EBBFFBE-D2D2-4B2D-A629-D03F788413252022-11-17"/>
    <x v="28"/>
    <n v="21"/>
    <s v="2022-11-17 13:31:19"/>
    <x v="7"/>
    <n v="72.006979497000003"/>
    <n v="29.06"/>
    <n v="-3.51"/>
    <n v="60.486757552"/>
    <n v="-4.96"/>
    <n v="1.39"/>
    <n v="0.223"/>
    <n v="6.2"/>
    <n v="-1.42"/>
    <n v="-3.51"/>
    <n v="3690.08"/>
    <n v="-13.87"/>
    <n v="78.36"/>
    <n v="85.55"/>
    <n v="74.61"/>
    <n v="1.19"/>
    <n v="15.62"/>
    <n v="0.83"/>
    <s v="BALL_FLIGHT"/>
    <s v="NORMAL"/>
    <n v="4.4400000000000004"/>
    <n v="95"/>
    <n v="97.16"/>
    <x v="1"/>
    <x v="0"/>
  </r>
  <r>
    <s v="6EBBFFBE-D2D2-4B2D-A629-D03F788413252022-11-17"/>
    <x v="28"/>
    <n v="22"/>
    <s v="2022-11-17 13:31:44"/>
    <x v="7"/>
    <n v="77.778275151000003"/>
    <n v="12.1"/>
    <n v="-8.36"/>
    <n v="67.801539253000001"/>
    <n v="-2.5299999999999998"/>
    <n v="1.2829999999999999"/>
    <n v="0.188"/>
    <n v="6.8"/>
    <n v="-2.48"/>
    <n v="-9.8000000000000007"/>
    <n v="1001.93"/>
    <n v="-3.55"/>
    <n v="61.58"/>
    <n v="61.9"/>
    <n v="74.61"/>
    <n v="1.1499999999999999"/>
    <n v="3.53"/>
    <n v="-8.74"/>
    <s v="BALL_FLIGHT"/>
    <s v="NORMAL"/>
    <n v="4.4400000000000004"/>
    <n v="95"/>
    <n v="97.16"/>
    <x v="1"/>
    <x v="0"/>
  </r>
  <r>
    <s v="6EBBFFBE-D2D2-4B2D-A629-D03F788413252022-11-17"/>
    <x v="28"/>
    <n v="23"/>
    <s v="2022-11-17 13:32:08"/>
    <x v="7"/>
    <n v="80.30601317"/>
    <n v="30.8"/>
    <n v="-1.5"/>
    <n v="69.054223581000002"/>
    <n v="-4.6500000000000004"/>
    <n v="1.319"/>
    <n v="0.17599999999999999"/>
    <n v="7.5"/>
    <n v="-1.44"/>
    <n v="-1.1200000000000001"/>
    <n v="4487.62"/>
    <n v="-2.87"/>
    <n v="90.97"/>
    <n v="95.22"/>
    <n v="74.61"/>
    <n v="1.1599999999999999"/>
    <n v="21.81"/>
    <n v="-1.08"/>
    <s v="BALL_FLIGHT"/>
    <s v="NORMAL"/>
    <n v="4.4400000000000004"/>
    <n v="95"/>
    <n v="97.16"/>
    <x v="1"/>
    <x v="0"/>
  </r>
  <r>
    <s v="6EBBFFBE-D2D2-4B2D-A629-D03F788413252022-11-17"/>
    <x v="28"/>
    <n v="24"/>
    <s v="2022-11-17 13:33:41"/>
    <x v="0"/>
    <n v="67.689692437999994"/>
    <n v="30.18"/>
    <n v="8.7799999999999994"/>
    <n v="64.692197796000002"/>
    <n v="-4.8600000000000003"/>
    <n v="1.413"/>
    <n v="0.184"/>
    <n v="7.7"/>
    <n v="-5.44"/>
    <n v="11.43"/>
    <n v="2516.86"/>
    <n v="-15.41"/>
    <n v="73.260000000000005"/>
    <n v="76.819999999999993"/>
    <n v="106.28"/>
    <n v="1.05"/>
    <n v="13.84"/>
    <n v="16.54"/>
    <s v="BALL_FLIGHT"/>
    <s v="NORMAL"/>
    <n v="4.4400000000000004"/>
    <n v="95"/>
    <n v="97.16"/>
    <x v="0"/>
    <x v="0"/>
  </r>
  <r>
    <s v="6EBBFFBE-D2D2-4B2D-A629-D03F788413252022-11-17"/>
    <x v="28"/>
    <n v="25"/>
    <s v="2022-11-17 13:34:16"/>
    <x v="0"/>
    <n v="89.835361808000002"/>
    <n v="12.21"/>
    <n v="-1.32"/>
    <n v="77.823013876999994"/>
    <n v="-2.5299999999999998"/>
    <n v="1.333"/>
    <n v="0.19800000000000001"/>
    <n v="6.7"/>
    <n v="-3.83"/>
    <n v="-1.22"/>
    <n v="5070.49"/>
    <n v="-21.43"/>
    <n v="94"/>
    <n v="94.08"/>
    <n v="106.28"/>
    <n v="1.1499999999999999"/>
    <n v="8.2200000000000006"/>
    <n v="8.83"/>
    <s v="MEASURED"/>
    <s v="NORMAL"/>
    <n v="4.4400000000000004"/>
    <n v="95"/>
    <n v="97.16"/>
    <x v="1"/>
    <x v="0"/>
  </r>
  <r>
    <s v="6EBBFFBE-D2D2-4B2D-A629-D03F788413252022-11-17"/>
    <x v="28"/>
    <n v="26"/>
    <s v="2022-11-17 13:34:45"/>
    <x v="0"/>
    <n v="87.419470603999997"/>
    <n v="26.44"/>
    <n v="-2.82"/>
    <n v="75.899248658999994"/>
    <n v="-5.86"/>
    <n v="1.3380000000000001"/>
    <n v="0.17899999999999999"/>
    <n v="7.5"/>
    <n v="-1.52"/>
    <n v="-2.54"/>
    <n v="5939.63"/>
    <n v="-15.96"/>
    <n v="99.39"/>
    <n v="103.5"/>
    <n v="106.28"/>
    <n v="1.1499999999999999"/>
    <n v="21.95"/>
    <n v="6.93"/>
    <s v="BALL_FLIGHT"/>
    <s v="NORMAL"/>
    <n v="4.4400000000000004"/>
    <n v="95"/>
    <n v="97.16"/>
    <x v="1"/>
    <x v="0"/>
  </r>
  <r>
    <s v="6EBBFFBE-D2D2-4B2D-A629-D03F788413252022-11-17"/>
    <x v="28"/>
    <n v="27"/>
    <s v="2022-11-17 13:35:16"/>
    <x v="0"/>
    <n v="95.136900839000006"/>
    <n v="29.49"/>
    <n v="0.2"/>
    <n v="80.753400429999999"/>
    <n v="-6.75"/>
    <n v="1.28"/>
    <n v="0.20300000000000001"/>
    <n v="6.3"/>
    <n v="5.03"/>
    <n v="1.27"/>
    <n v="4282.62"/>
    <n v="-14.64"/>
    <n v="115.45"/>
    <n v="118.06"/>
    <n v="106.28"/>
    <n v="1.18"/>
    <n v="29.07"/>
    <n v="13.42"/>
    <s v="MEASURED"/>
    <s v="NORMAL"/>
    <n v="4.4400000000000004"/>
    <n v="95"/>
    <n v="97.16"/>
    <x v="1"/>
    <x v="0"/>
  </r>
  <r>
    <s v="6EBBFFBE-D2D2-4B2D-A629-D03F788413252022-11-17"/>
    <x v="28"/>
    <n v="28"/>
    <s v="2022-11-17 13:35:52"/>
    <x v="0"/>
    <n v="94.063171414999999"/>
    <n v="28.98"/>
    <n v="-2.77"/>
    <n v="72.141195675000006"/>
    <n v="-4.46"/>
    <n v="1.2929999999999999"/>
    <n v="0.16600000000000001"/>
    <n v="7.8"/>
    <n v="-5.31"/>
    <n v="-2.7"/>
    <n v="4917.72"/>
    <n v="-0.83"/>
    <n v="111.63"/>
    <n v="117.04"/>
    <n v="106.28"/>
    <n v="1.3"/>
    <n v="28.57"/>
    <n v="-5.82"/>
    <s v="BALL_FLIGHT"/>
    <s v="NORMAL"/>
    <n v="4.4400000000000004"/>
    <n v="95"/>
    <n v="97.16"/>
    <x v="1"/>
    <x v="0"/>
  </r>
  <r>
    <s v="6EBBFFBE-D2D2-4B2D-A629-D03F788413252022-11-17"/>
    <x v="28"/>
    <n v="29"/>
    <s v="2022-11-17 13:36:24"/>
    <x v="0"/>
    <n v="94.532928037999994"/>
    <n v="26.74"/>
    <n v="-2.68"/>
    <n v="76.861131267999994"/>
    <n v="-2.33"/>
    <n v="1.3260000000000001"/>
    <n v="0.153"/>
    <n v="8.6999999999999993"/>
    <n v="-5.59"/>
    <n v="-2.9"/>
    <n v="5419.55"/>
    <n v="2.39"/>
    <n v="111.85"/>
    <n v="116.79"/>
    <n v="106.28"/>
    <n v="1.23"/>
    <n v="26.62"/>
    <n v="-8.4"/>
    <s v="MEASURED"/>
    <s v="NORMAL"/>
    <n v="4.4400000000000004"/>
    <n v="95"/>
    <n v="97.16"/>
    <x v="1"/>
    <x v="0"/>
  </r>
  <r>
    <s v="6EBBFFBE-D2D2-4B2D-A629-D03F788413252022-11-17"/>
    <x v="28"/>
    <n v="30"/>
    <s v="2022-11-17 13:36:52"/>
    <x v="0"/>
    <n v="89.701145629999999"/>
    <n v="29.53"/>
    <n v="3.58"/>
    <n v="72.700429749999998"/>
    <n v="-5.65"/>
    <n v="1.3160000000000001"/>
    <n v="0.18099999999999999"/>
    <n v="7.3"/>
    <n v="2.68"/>
    <n v="5.23"/>
    <n v="9639.16"/>
    <n v="-16.63"/>
    <n v="92.68"/>
    <n v="92.65"/>
    <n v="106.28"/>
    <n v="1.23"/>
    <n v="26.42"/>
    <n v="19.440000000000001"/>
    <s v="MEASURED"/>
    <s v="NORMAL"/>
    <n v="4.4400000000000004"/>
    <n v="95"/>
    <n v="97.16"/>
    <x v="0"/>
    <x v="0"/>
  </r>
  <r>
    <s v="6EBBFFBE-D2D2-4B2D-A629-D03F788413252022-11-17"/>
    <x v="28"/>
    <n v="31"/>
    <s v="2022-11-17 13:37:23"/>
    <x v="0"/>
    <n v="98.559413378000002"/>
    <n v="26.99"/>
    <n v="-8.24"/>
    <n v="76.905869994"/>
    <n v="-4.32"/>
    <n v="1.3069999999999999"/>
    <n v="0.17799999999999999"/>
    <n v="7.3"/>
    <n v="-3.79"/>
    <n v="-9.3800000000000008"/>
    <n v="3912.14"/>
    <n v="2.67"/>
    <n v="124.44"/>
    <n v="131.08000000000001"/>
    <n v="106.28"/>
    <n v="1.28"/>
    <n v="28.49"/>
    <n v="-23.37"/>
    <s v="MEASURED"/>
    <s v="NORMAL"/>
    <n v="4.4400000000000004"/>
    <n v="95"/>
    <n v="97.16"/>
    <x v="0"/>
    <x v="0"/>
  </r>
  <r>
    <s v="6EBBFFBE-D2D2-4B2D-A629-D03F788413252022-11-17"/>
    <x v="28"/>
    <n v="32"/>
    <s v="2022-11-17 13:37:52"/>
    <x v="0"/>
    <n v="86.412849269000006"/>
    <n v="31.43"/>
    <n v="5.63"/>
    <n v="75.384753309999994"/>
    <n v="-5.36"/>
    <n v="1.351"/>
    <n v="0.16600000000000001"/>
    <n v="8.1"/>
    <n v="-2.86"/>
    <n v="7.67"/>
    <n v="5434.8"/>
    <n v="-10.24"/>
    <n v="97.27"/>
    <n v="100.9"/>
    <n v="106.28"/>
    <n v="1.1499999999999999"/>
    <n v="26.04"/>
    <n v="18.23"/>
    <s v="BALL_FLIGHT"/>
    <s v="NORMAL"/>
    <n v="4.4400000000000004"/>
    <n v="95"/>
    <n v="97.16"/>
    <x v="0"/>
    <x v="0"/>
  </r>
  <r>
    <s v="6EBBFFBE-D2D2-4B2D-A629-D03F788413252022-11-17"/>
    <x v="28"/>
    <n v="33"/>
    <s v="2022-11-17 13:38:26"/>
    <x v="0"/>
    <n v="94.040802052000004"/>
    <n v="28.82"/>
    <n v="-4.76"/>
    <n v="76.100572925999998"/>
    <n v="-3.59"/>
    <n v="1.349"/>
    <n v="0.16800000000000001"/>
    <n v="8"/>
    <n v="-4.12"/>
    <n v="-5.25"/>
    <n v="3092.58"/>
    <n v="-20.04"/>
    <n v="119.07"/>
    <n v="124.24"/>
    <n v="106.28"/>
    <n v="1.24"/>
    <n v="26.7"/>
    <n v="4.82"/>
    <s v="BALL_FLIGHT"/>
    <s v="NORMAL"/>
    <n v="4.4400000000000004"/>
    <n v="95"/>
    <n v="97.16"/>
    <x v="1"/>
    <x v="0"/>
  </r>
  <r>
    <s v="6EBBFFBE-D2D2-4B2D-A629-D03F788413252022-11-17"/>
    <x v="28"/>
    <n v="35"/>
    <s v="2022-11-17 13:39:27"/>
    <x v="0"/>
    <n v="94.130279504000001"/>
    <n v="30.58"/>
    <n v="0.43"/>
    <n v="80.417859985000007"/>
    <n v="-7.19"/>
    <n v="1.228"/>
    <n v="0.20499999999999999"/>
    <n v="6"/>
    <n v="4.4000000000000004"/>
    <n v="1.62"/>
    <n v="4616.38"/>
    <n v="-14.59"/>
    <n v="111.8"/>
    <n v="114.3"/>
    <n v="106.28"/>
    <n v="1.17"/>
    <n v="29.76"/>
    <n v="13.81"/>
    <s v="MEASURED"/>
    <s v="NORMAL"/>
    <n v="4.4400000000000004"/>
    <n v="95"/>
    <n v="97.16"/>
    <x v="1"/>
    <x v="0"/>
  </r>
  <r>
    <s v="6EBBFFBE-D2D2-4B2D-A629-D03F788413252022-11-17"/>
    <x v="28"/>
    <n v="36"/>
    <s v="2022-11-17 13:39:58"/>
    <x v="0"/>
    <n v="92.497316005000002"/>
    <n v="30.96"/>
    <n v="-0.65"/>
    <n v="76.547960185999997"/>
    <n v="-4.05"/>
    <n v="1.3049999999999999"/>
    <n v="0.16600000000000001"/>
    <n v="7.9"/>
    <n v="-2.0299999999999998"/>
    <n v="-0.18"/>
    <n v="3662.73"/>
    <n v="-9.64"/>
    <n v="113.34"/>
    <n v="119.65"/>
    <n v="106.28"/>
    <n v="1.21"/>
    <n v="28.97"/>
    <n v="7.05"/>
    <s v="MEASURED"/>
    <s v="NORMAL"/>
    <n v="4.4400000000000004"/>
    <n v="95"/>
    <n v="97.16"/>
    <x v="1"/>
    <x v="0"/>
  </r>
  <r>
    <s v="6EBBFFBE-D2D2-4B2D-A629-D03F788413252022-11-17"/>
    <x v="28"/>
    <n v="37"/>
    <s v="2022-11-17 13:40:46"/>
    <x v="0"/>
    <n v="98.894953822999994"/>
    <n v="8.76"/>
    <n v="-5.1100000000000003"/>
    <n v="78.628310944999996"/>
    <n v="-3.18"/>
    <n v="1.288"/>
    <n v="0.17899999999999999"/>
    <n v="7.2"/>
    <n v="0.39"/>
    <n v="-5.74"/>
    <n v="8521.15"/>
    <n v="-10.19"/>
    <n v="103.97"/>
    <n v="113.37"/>
    <n v="106.28"/>
    <n v="1.26"/>
    <n v="9.8699999999999992"/>
    <n v="-1.2"/>
    <s v="MEASURED"/>
    <s v="NORMAL"/>
    <n v="4.4400000000000004"/>
    <n v="95"/>
    <n v="97.14"/>
    <x v="1"/>
    <x v="0"/>
  </r>
  <r>
    <s v="6EBBFFBE-D2D2-4B2D-A629-D03F788413252022-11-17"/>
    <x v="28"/>
    <n v="38"/>
    <s v="2022-11-17 13:41:17"/>
    <x v="0"/>
    <n v="90.059055438000001"/>
    <n v="31.83"/>
    <n v="3.09"/>
    <n v="77.353257253999999"/>
    <n v="-7.09"/>
    <n v="1.33"/>
    <n v="0.191"/>
    <n v="7"/>
    <n v="6.76"/>
    <n v="4.8499999999999996"/>
    <n v="4709.95"/>
    <n v="-14.64"/>
    <n v="104.5"/>
    <n v="107.6"/>
    <n v="106.28"/>
    <n v="1.1599999999999999"/>
    <n v="28.37"/>
    <n v="18.14"/>
    <s v="MEASURED"/>
    <s v="NORMAL"/>
    <n v="4.4400000000000004"/>
    <n v="95"/>
    <n v="97.14"/>
    <x v="0"/>
    <x v="0"/>
  </r>
  <r>
    <s v="6EBBFFBE-D2D2-4B2D-A629-D03F788413252022-11-17"/>
    <x v="28"/>
    <n v="39"/>
    <s v="2022-11-17 13:41:50"/>
    <x v="0"/>
    <n v="84.198282332000005"/>
    <n v="30.83"/>
    <n v="-2.5099999999999998"/>
    <n v="78.359878589000004"/>
    <n v="-3.24"/>
    <n v="7.3999999999999996E-2"/>
    <n v="7.4999999999999997E-2"/>
    <n v="1"/>
    <n v="-9.1"/>
    <n v="-2.56"/>
    <n v="2339.58"/>
    <n v="-3.91"/>
    <n v="105.15"/>
    <n v="115.18"/>
    <n v="106.28"/>
    <n v="1.07"/>
    <n v="22.95"/>
    <n v="-2.93"/>
    <s v="BALL_FLIGHT"/>
    <s v="NORMAL"/>
    <n v="4.4400000000000004"/>
    <n v="95"/>
    <n v="97.14"/>
    <x v="1"/>
    <x v="0"/>
  </r>
  <r>
    <s v="6EBBFFBE-D2D2-4B2D-A629-D03F788413252022-11-17"/>
    <x v="28"/>
    <n v="40"/>
    <s v="2022-11-17 13:42:21"/>
    <x v="0"/>
    <n v="103.212240882"/>
    <n v="24.3"/>
    <n v="-6.15"/>
    <n v="91.490694669999996"/>
    <n v="-6.45"/>
    <n v="1.349"/>
    <n v="0.19600000000000001"/>
    <n v="6.9"/>
    <n v="4.54"/>
    <n v="-6.5"/>
    <n v="4068.74"/>
    <n v="3.21"/>
    <n v="132.03"/>
    <n v="138.6"/>
    <n v="106.28"/>
    <n v="1.1299999999999999"/>
    <n v="28.1"/>
    <n v="-20.13"/>
    <s v="BALL_FLIGHT"/>
    <s v="NORMAL"/>
    <n v="4.4400000000000004"/>
    <n v="95"/>
    <n v="97.14"/>
    <x v="0"/>
    <x v="0"/>
  </r>
  <r>
    <s v="6EBBFFBE-D2D2-4B2D-A629-D03F788413252022-11-17"/>
    <x v="28"/>
    <n v="41"/>
    <s v="2022-11-17 13:42:59"/>
    <x v="0"/>
    <n v="96.635648160000002"/>
    <n v="26.53"/>
    <n v="-3.9"/>
    <n v="81.648174949999998"/>
    <n v="-3.47"/>
    <n v="1.3380000000000001"/>
    <n v="0.16300000000000001"/>
    <n v="8.1999999999999993"/>
    <n v="-0.1"/>
    <n v="-4.22"/>
    <n v="7235.6"/>
    <n v="2"/>
    <n v="109.41"/>
    <n v="111.6"/>
    <n v="106.28"/>
    <n v="1.18"/>
    <n v="28.23"/>
    <n v="-10.98"/>
    <s v="MEASURED"/>
    <s v="NORMAL"/>
    <n v="4.4400000000000004"/>
    <n v="95"/>
    <n v="97.14"/>
    <x v="1"/>
    <x v="0"/>
  </r>
  <r>
    <s v="6EBBFFBE-D2D2-4B2D-A629-D03F788413252022-11-17"/>
    <x v="28"/>
    <n v="42"/>
    <s v="2022-11-17 13:43:32"/>
    <x v="0"/>
    <n v="98.514674651999997"/>
    <n v="26.62"/>
    <n v="-2.4300000000000002"/>
    <n v="85.808876467999994"/>
    <n v="-6.1"/>
    <n v="1.3160000000000001"/>
    <n v="0.19700000000000001"/>
    <n v="6.7"/>
    <n v="4.4800000000000004"/>
    <n v="-2.0299999999999998"/>
    <n v="7644.16"/>
    <n v="-0.6"/>
    <n v="110.58"/>
    <n v="113.08"/>
    <n v="106.28"/>
    <n v="1.1499999999999999"/>
    <n v="29.62"/>
    <n v="-5"/>
    <s v="MEASURED"/>
    <s v="NORMAL"/>
    <n v="4.4400000000000004"/>
    <n v="95"/>
    <n v="97.14"/>
    <x v="1"/>
    <x v="0"/>
  </r>
  <r>
    <s v="6EBBFFBE-D2D2-4B2D-A629-D03F788413252022-11-17"/>
    <x v="28"/>
    <n v="43"/>
    <s v="2022-11-17 13:44:14"/>
    <x v="0"/>
    <n v="88.157659582999997"/>
    <n v="30.78"/>
    <n v="4.93"/>
    <n v="74.311023886000001"/>
    <n v="-3.12"/>
    <n v="1.4339999999999999"/>
    <n v="0.159"/>
    <n v="9"/>
    <n v="-5.99"/>
    <n v="6.48"/>
    <n v="3494.8"/>
    <n v="-28.77"/>
    <n v="106.42"/>
    <n v="106.61"/>
    <n v="106.28"/>
    <n v="1.19"/>
    <n v="24.57"/>
    <n v="28.23"/>
    <s v="BALL_FLIGHT"/>
    <s v="NORMAL"/>
    <n v="4.4400000000000004"/>
    <n v="95"/>
    <n v="97.14"/>
    <x v="0"/>
    <x v="0"/>
  </r>
  <r>
    <s v="6EBBFFBE-D2D2-4B2D-A629-D03F788413252022-11-17"/>
    <x v="28"/>
    <n v="44"/>
    <s v="2022-11-17 13:44:48"/>
    <x v="0"/>
    <n v="94.868468483000001"/>
    <n v="27.56"/>
    <n v="-2"/>
    <n v="80.350751896000006"/>
    <n v="-5.9"/>
    <n v="1.254"/>
    <n v="0.16500000000000001"/>
    <n v="7.6"/>
    <n v="-0.41"/>
    <n v="-1.54"/>
    <n v="3868.54"/>
    <n v="2.68"/>
    <n v="118.06"/>
    <n v="122.31"/>
    <n v="106.28"/>
    <n v="1.18"/>
    <n v="26.93"/>
    <n v="-7.19"/>
    <s v="BALL_FLIGHT"/>
    <s v="NORMAL"/>
    <n v="4.4400000000000004"/>
    <n v="95"/>
    <n v="97.14"/>
    <x v="1"/>
    <x v="0"/>
  </r>
  <r>
    <s v="6EBBFFBE-D2D2-4B2D-A629-D03F788413252022-11-17"/>
    <x v="28"/>
    <n v="45"/>
    <s v="2022-11-17 13:45:24"/>
    <x v="0"/>
    <n v="97.351467776000007"/>
    <n v="24.73"/>
    <n v="-1.8"/>
    <n v="82.967967367"/>
    <n v="-3.82"/>
    <n v="1.3240000000000001"/>
    <n v="0.17499999999999999"/>
    <n v="7.6"/>
    <n v="-1.77"/>
    <n v="-1.61"/>
    <n v="7342.71"/>
    <n v="-13.77"/>
    <n v="110.86"/>
    <n v="112.13"/>
    <n v="106.28"/>
    <n v="1.17"/>
    <n v="26.34"/>
    <n v="9.43"/>
    <s v="MEASURED"/>
    <s v="NORMAL"/>
    <n v="4.4400000000000004"/>
    <n v="95"/>
    <n v="97.14"/>
    <x v="1"/>
    <x v="0"/>
  </r>
  <r>
    <s v="6EBBFFBE-D2D2-4B2D-A629-D03F788413252022-11-17"/>
    <x v="28"/>
    <n v="46"/>
    <s v="2022-11-17 13:46:54"/>
    <x v="1"/>
    <n v="107.48478921500001"/>
    <n v="18.68"/>
    <n v="0.83"/>
    <n v="78.292770500000003"/>
    <n v="-4.5999999999999996"/>
    <n v="1.3360000000000001"/>
    <n v="0.16300000000000001"/>
    <n v="8.1999999999999993"/>
    <n v="-6.51"/>
    <n v="1.71"/>
    <n v="7816.58"/>
    <n v="-19.84"/>
    <n v="124.72"/>
    <n v="128.81"/>
    <n v="129.94999999999999"/>
    <n v="1.37"/>
    <n v="24.19"/>
    <n v="25.82"/>
    <s v="MEASURED"/>
    <s v="NORMAL"/>
    <n v="4.4400000000000004"/>
    <n v="95"/>
    <n v="97.14"/>
    <x v="1"/>
    <x v="0"/>
  </r>
  <r>
    <s v="6EBBFFBE-D2D2-4B2D-A629-D03F788413252022-11-17"/>
    <x v="28"/>
    <n v="47"/>
    <s v="2022-11-17 13:47:36"/>
    <x v="1"/>
    <n v="90.349857157000002"/>
    <n v="20.6"/>
    <n v="0.28999999999999998"/>
    <n v="77.755905788000007"/>
    <n v="-2.82"/>
    <n v="1.327"/>
    <n v="0.154"/>
    <n v="8.6"/>
    <n v="-2.66"/>
    <n v="0.79"/>
    <n v="4686.3900000000003"/>
    <n v="-7.43"/>
    <n v="107.11"/>
    <n v="109.89"/>
    <n v="129.94999999999999"/>
    <n v="1.1599999999999999"/>
    <n v="17.28"/>
    <n v="6.06"/>
    <s v="MEASURED"/>
    <s v="NORMAL"/>
    <n v="4.4400000000000004"/>
    <n v="95"/>
    <n v="97.14"/>
    <x v="1"/>
    <x v="0"/>
  </r>
  <r>
    <s v="6EBBFFBE-D2D2-4B2D-A629-D03F788413252022-11-17"/>
    <x v="28"/>
    <n v="48"/>
    <s v="2022-11-17 13:48:15"/>
    <x v="1"/>
    <n v="107.14924877"/>
    <n v="16.510000000000002"/>
    <n v="-5.73"/>
    <n v="85.674660290000006"/>
    <n v="-3.8"/>
    <n v="1.2749999999999999"/>
    <n v="0.17399999999999999"/>
    <n v="7.3"/>
    <n v="-2.56"/>
    <n v="-6.39"/>
    <n v="6934.03"/>
    <n v="4.5599999999999996"/>
    <n v="128.16"/>
    <n v="130.63999999999999"/>
    <n v="129.94999999999999"/>
    <n v="1.25"/>
    <n v="22.11"/>
    <n v="-20.03"/>
    <s v="MEASURED"/>
    <s v="NORMAL"/>
    <n v="4.4400000000000004"/>
    <n v="95"/>
    <n v="97.14"/>
    <x v="1"/>
    <x v="0"/>
  </r>
  <r>
    <s v="6EBBFFBE-D2D2-4B2D-A629-D03F788413252022-11-17"/>
    <x v="28"/>
    <n v="49"/>
    <s v="2022-11-17 13:48:51"/>
    <x v="1"/>
    <n v="106.25447425"/>
    <n v="21.42"/>
    <n v="0.05"/>
    <n v="78.516464130000003"/>
    <n v="-4.3899999999999997"/>
    <n v="1.268"/>
    <n v="0.153"/>
    <n v="8.3000000000000007"/>
    <n v="-5.38"/>
    <n v="0.72"/>
    <n v="4167"/>
    <n v="-6.78"/>
    <n v="136.43"/>
    <n v="144.86000000000001"/>
    <n v="129.94999999999999"/>
    <n v="1.35"/>
    <n v="26.07"/>
    <n v="7.93"/>
    <s v="MEASURED"/>
    <s v="NORMAL"/>
    <n v="4.4400000000000004"/>
    <n v="95"/>
    <n v="97.14"/>
    <x v="1"/>
    <x v="0"/>
  </r>
  <r>
    <s v="6EBBFFBE-D2D2-4B2D-A629-D03F788413252022-11-17"/>
    <x v="28"/>
    <n v="50"/>
    <s v="2022-11-17 13:49:23"/>
    <x v="1"/>
    <n v="110.124374049"/>
    <n v="20.079999999999998"/>
    <n v="2.82"/>
    <n v="84.891732585"/>
    <n v="-4.8600000000000003"/>
    <n v="1.399"/>
    <n v="0.14199999999999999"/>
    <n v="9.9"/>
    <n v="-3.43"/>
    <n v="4.17"/>
    <n v="5826.21"/>
    <n v="-5.25"/>
    <n v="135.68"/>
    <n v="137.62"/>
    <n v="129.94999999999999"/>
    <n v="1.3"/>
    <n v="27.81"/>
    <n v="14.1"/>
    <s v="BALL_FLIGHT"/>
    <s v="NORMAL"/>
    <n v="4.4400000000000004"/>
    <n v="95"/>
    <n v="97.14"/>
    <x v="1"/>
    <x v="0"/>
  </r>
  <r>
    <s v="6EBBFFBE-D2D2-4B2D-A629-D03F788413252022-11-17"/>
    <x v="28"/>
    <n v="52"/>
    <s v="2022-11-17 13:50:38"/>
    <x v="1"/>
    <n v="100.416070507"/>
    <n v="17.829999999999998"/>
    <n v="0.36"/>
    <n v="79.030959479000003"/>
    <n v="-1.94"/>
    <n v="1.357"/>
    <n v="0.154"/>
    <n v="8.8000000000000007"/>
    <n v="-4.07"/>
    <n v="0.73"/>
    <n v="8646.25"/>
    <n v="-11.83"/>
    <n v="113.64"/>
    <n v="114.88"/>
    <n v="129.94999999999999"/>
    <n v="1.27"/>
    <n v="20.71"/>
    <n v="12.85"/>
    <s v="MEASURED"/>
    <s v="NORMAL"/>
    <n v="4.4400000000000004"/>
    <n v="95"/>
    <n v="97.14"/>
    <x v="1"/>
    <x v="0"/>
  </r>
  <r>
    <s v="6EBBFFBE-D2D2-4B2D-A629-D03F788413252022-11-17"/>
    <x v="28"/>
    <n v="53"/>
    <s v="2022-11-17 13:51:14"/>
    <x v="1"/>
    <n v="105.40443845599999"/>
    <n v="14.03"/>
    <n v="-3.76"/>
    <n v="84.891732585"/>
    <n v="-4.0199999999999996"/>
    <n v="1.3340000000000001"/>
    <n v="0.17699999999999999"/>
    <n v="7.5"/>
    <n v="-4.63"/>
    <n v="-3.96"/>
    <n v="4459.91"/>
    <n v="-14.86"/>
    <n v="127.74"/>
    <n v="139.03"/>
    <n v="129.94999999999999"/>
    <n v="1.24"/>
    <n v="15.59"/>
    <n v="5.69"/>
    <s v="MEASURED"/>
    <s v="NORMAL"/>
    <n v="4.4400000000000004"/>
    <n v="95"/>
    <n v="97.14"/>
    <x v="1"/>
    <x v="0"/>
  </r>
  <r>
    <s v="6EBBFFBE-D2D2-4B2D-A629-D03F788413252022-11-17"/>
    <x v="28"/>
    <n v="54"/>
    <s v="2022-11-17 13:51:46"/>
    <x v="1"/>
    <n v="103.972799224"/>
    <n v="16.59"/>
    <n v="-2.54"/>
    <n v="88.403722576000007"/>
    <n v="-4.91"/>
    <n v="1.3"/>
    <n v="0.155"/>
    <n v="8.4"/>
    <n v="-4.34"/>
    <n v="-2.34"/>
    <n v="8723.65"/>
    <n v="-17.04"/>
    <n v="117.74"/>
    <n v="119"/>
    <n v="129.94999999999999"/>
    <n v="1.18"/>
    <n v="20.64"/>
    <n v="12.49"/>
    <s v="MEASURED"/>
    <s v="NORMAL"/>
    <n v="4.4400000000000004"/>
    <n v="95"/>
    <n v="97.14"/>
    <x v="1"/>
    <x v="0"/>
  </r>
  <r>
    <s v="6EBBFFBE-D2D2-4B2D-A629-D03F788413252022-11-17"/>
    <x v="28"/>
    <n v="55"/>
    <s v="2022-11-17 13:52:22"/>
    <x v="1"/>
    <n v="115.940408429"/>
    <n v="20.170000000000002"/>
    <n v="-0.66"/>
    <n v="87.889227227000006"/>
    <n v="-3.92"/>
    <n v="1.3620000000000001"/>
    <n v="0.121"/>
    <n v="0"/>
    <n v="-3.25"/>
    <n v="-0.2"/>
    <n v="9265.9599999999991"/>
    <n v="-5.75"/>
    <n v="130.58000000000001"/>
    <n v="132.38"/>
    <n v="129.94999999999999"/>
    <n v="1.32"/>
    <n v="32.869999999999997"/>
    <n v="6.37"/>
    <s v="MEASURED"/>
    <s v="NORMAL"/>
    <n v="4.4400000000000004"/>
    <n v="95"/>
    <n v="97.14"/>
    <x v="1"/>
    <x v="0"/>
  </r>
  <r>
    <s v="6EBBFFBE-D2D2-4B2D-A629-D03F788413252022-11-17"/>
    <x v="28"/>
    <n v="56"/>
    <s v="2022-11-17 13:52:53"/>
    <x v="1"/>
    <n v="116.164102059"/>
    <n v="17.940000000000001"/>
    <n v="-3.93"/>
    <n v="109.274338255"/>
    <n v="-7.24"/>
    <n v="1.2589999999999999"/>
    <n v="0.184"/>
    <n v="6.8"/>
    <n v="5.53"/>
    <n v="-3.68"/>
    <n v="5600.05"/>
    <n v="2.37"/>
    <n v="146.26"/>
    <n v="149"/>
    <n v="129.94999999999999"/>
    <n v="1.06"/>
    <n v="28.14"/>
    <n v="-14.72"/>
    <s v="MEASURED"/>
    <s v="NORMAL"/>
    <n v="4.4400000000000004"/>
    <n v="95"/>
    <n v="97.14"/>
    <x v="1"/>
    <x v="0"/>
  </r>
  <r>
    <s v="6EBBFFBE-D2D2-4B2D-A629-D03F788413252022-11-17"/>
    <x v="28"/>
    <n v="57"/>
    <s v="2022-11-17 13:53:28"/>
    <x v="1"/>
    <n v="102.09377273200001"/>
    <n v="19.11"/>
    <n v="2.44"/>
    <n v="84.936471311000005"/>
    <n v="-3.62"/>
    <n v="1.375"/>
    <n v="0.123"/>
    <n v="0"/>
    <n v="-5.55"/>
    <n v="3.52"/>
    <n v="5398.62"/>
    <n v="-1.74"/>
    <n v="124.73"/>
    <n v="131.49"/>
    <n v="129.94999999999999"/>
    <n v="1.2"/>
    <n v="21.95"/>
    <n v="8.01"/>
    <s v="MEASURED"/>
    <s v="NORMAL"/>
    <n v="4.4400000000000004"/>
    <n v="95"/>
    <n v="97.14"/>
    <x v="1"/>
    <x v="0"/>
  </r>
  <r>
    <s v="6EBBFFBE-D2D2-4B2D-A629-D03F788413252022-11-17"/>
    <x v="28"/>
    <n v="58"/>
    <s v="2022-11-17 13:54:15"/>
    <x v="6"/>
    <n v="109.02827526199999"/>
    <n v="16.5"/>
    <n v="-0.02"/>
    <n v="80.171796991999997"/>
    <n v="-3.77"/>
    <n v="1.3049999999999999"/>
    <n v="0.14599999999999999"/>
    <n v="8.9"/>
    <n v="-6.29"/>
    <n v="0.55000000000000004"/>
    <n v="4010.92"/>
    <n v="-7.44"/>
    <n v="139.88999999999999"/>
    <n v="146.13999999999999"/>
    <n v="129.94999999999999"/>
    <n v="1.36"/>
    <n v="20.440000000000001"/>
    <n v="8.08"/>
    <s v="MEASURED"/>
    <s v="NORMAL"/>
    <n v="4.4400000000000004"/>
    <n v="95"/>
    <n v="97.14"/>
    <x v="1"/>
    <x v="0"/>
  </r>
  <r>
    <s v="6EBBFFBE-D2D2-4B2D-A629-D03F788413252022-11-17"/>
    <x v="28"/>
    <n v="59"/>
    <s v="2022-11-17 13:54:48"/>
    <x v="6"/>
    <n v="106.03078062"/>
    <n v="9.76"/>
    <n v="-11.52"/>
    <n v="80.686292340999998"/>
    <n v="-5.61"/>
    <n v="1.3120000000000001"/>
    <n v="0.161"/>
    <n v="8.1"/>
    <n v="-4.53"/>
    <n v="-13.17"/>
    <n v="5485.28"/>
    <n v="8.41"/>
    <n v="121.99"/>
    <n v="126.05"/>
    <n v="129.94999999999999"/>
    <n v="1.31"/>
    <n v="11.53"/>
    <n v="-33.869999999999997"/>
    <s v="BALL_FLIGHT"/>
    <s v="NORMAL"/>
    <n v="4.4400000000000004"/>
    <n v="95"/>
    <n v="97.14"/>
    <x v="0"/>
    <x v="0"/>
  </r>
  <r>
    <s v="6EBBFFBE-D2D2-4B2D-A629-D03F788413252022-11-17"/>
    <x v="28"/>
    <n v="60"/>
    <s v="2022-11-17 13:55:31"/>
    <x v="6"/>
    <n v="109.40855443300001"/>
    <n v="19.03"/>
    <n v="1.03"/>
    <n v="85.339119844999999"/>
    <n v="-3.33"/>
    <n v="1.3380000000000001"/>
    <n v="0.13900000000000001"/>
    <n v="9.6"/>
    <n v="-4.3"/>
    <n v="1.77"/>
    <n v="4315.96"/>
    <n v="-19.87"/>
    <n v="139.02000000000001"/>
    <n v="148.21"/>
    <n v="129.94999999999999"/>
    <n v="1.28"/>
    <n v="23.47"/>
    <n v="26.77"/>
    <s v="MEASURED"/>
    <s v="NORMAL"/>
    <n v="4.4400000000000004"/>
    <n v="95"/>
    <n v="97.14"/>
    <x v="1"/>
    <x v="0"/>
  </r>
  <r>
    <s v="6EBBFFBE-D2D2-4B2D-A629-D03F788413252022-11-17"/>
    <x v="28"/>
    <n v="61"/>
    <s v="2022-11-17 13:56:11"/>
    <x v="6"/>
    <n v="107.395311763"/>
    <n v="17.690000000000001"/>
    <n v="-0.03"/>
    <n v="81.603436224000006"/>
    <n v="-3.02"/>
    <n v="1.35"/>
    <n v="0.14699999999999999"/>
    <n v="9.1999999999999993"/>
    <n v="-5.58"/>
    <n v="0.42"/>
    <n v="4080.94"/>
    <n v="-1.69"/>
    <n v="137.84"/>
    <n v="145.97"/>
    <n v="129.94999999999999"/>
    <n v="1.32"/>
    <n v="21.58"/>
    <n v="1.77"/>
    <s v="MEASURED"/>
    <s v="NORMAL"/>
    <n v="4.4400000000000004"/>
    <n v="95"/>
    <n v="97.14"/>
    <x v="1"/>
    <x v="0"/>
  </r>
  <r>
    <s v="6EBBFFBE-D2D2-4B2D-A629-D03F788413252022-11-17"/>
    <x v="28"/>
    <n v="62"/>
    <s v="2022-11-17 13:56:44"/>
    <x v="6"/>
    <n v="105.158375463"/>
    <n v="19.96"/>
    <n v="4.3600000000000003"/>
    <n v="82.967967367"/>
    <n v="-0.28000000000000003"/>
    <n v="1.3540000000000001"/>
    <n v="0.13500000000000001"/>
    <n v="10"/>
    <n v="-4.8499999999999996"/>
    <n v="5.35"/>
    <n v="6965.48"/>
    <n v="-5.67"/>
    <n v="124.9"/>
    <n v="129.24"/>
    <n v="129.94999999999999"/>
    <n v="1.27"/>
    <n v="25.42"/>
    <n v="18.11"/>
    <s v="MEASURED"/>
    <s v="NORMAL"/>
    <n v="4.4400000000000004"/>
    <n v="95"/>
    <n v="97.14"/>
    <x v="0"/>
    <x v="0"/>
  </r>
  <r>
    <s v="6EBBFFBE-D2D2-4B2D-A629-D03F788413252022-11-17"/>
    <x v="28"/>
    <n v="63"/>
    <s v="2022-11-17 13:57:16"/>
    <x v="6"/>
    <n v="103.816213683"/>
    <n v="21.11"/>
    <n v="0.62"/>
    <n v="83.124552907999998"/>
    <n v="-4.3899999999999997"/>
    <n v="1.3720000000000001"/>
    <n v="0.13700000000000001"/>
    <n v="10"/>
    <n v="-4.93"/>
    <n v="1.43"/>
    <n v="3113.37"/>
    <n v="-8.09"/>
    <n v="136.99"/>
    <n v="144.26"/>
    <n v="129.94999999999999"/>
    <n v="1.25"/>
    <n v="23.01"/>
    <n v="9.5500000000000007"/>
    <s v="MEASURED"/>
    <s v="NORMAL"/>
    <n v="4.4400000000000004"/>
    <n v="95"/>
    <n v="97.14"/>
    <x v="1"/>
    <x v="0"/>
  </r>
  <r>
    <s v="6EBBFFBE-D2D2-4B2D-A629-D03F788413252022-11-17"/>
    <x v="28"/>
    <n v="64"/>
    <s v="2022-11-17 13:57:45"/>
    <x v="6"/>
    <n v="114.150859389"/>
    <n v="16.13"/>
    <n v="-2.2999999999999998"/>
    <n v="85.540444112000003"/>
    <n v="-1.28"/>
    <n v="1.351"/>
    <n v="0.13800000000000001"/>
    <n v="9.8000000000000007"/>
    <n v="-4.5199999999999996"/>
    <n v="-2.6"/>
    <n v="3509.16"/>
    <n v="-3.03"/>
    <n v="152.07"/>
    <n v="156.81"/>
    <n v="129.94999999999999"/>
    <n v="1.33"/>
    <n v="21.72"/>
    <n v="-3.23"/>
    <s v="MEASURED"/>
    <s v="NORMAL"/>
    <n v="4.4400000000000004"/>
    <n v="95"/>
    <n v="97.14"/>
    <x v="1"/>
    <x v="0"/>
  </r>
  <r>
    <s v="6EBBFFBE-D2D2-4B2D-A629-D03F788413252022-11-17"/>
    <x v="28"/>
    <n v="65"/>
    <s v="2022-11-17 13:58:18"/>
    <x v="6"/>
    <n v="106.97029386600001"/>
    <n v="1.7"/>
    <n v="-11.08"/>
    <n v="86.278633091000003"/>
    <n v="-2.75"/>
    <n v="1.7430000000000001"/>
    <n v="0.13600000000000001"/>
    <n v="0"/>
    <n v="-3.66"/>
    <n v="-13.07"/>
    <n v="4603.43"/>
    <n v="8.56"/>
    <n v="89.51"/>
    <n v="89.83"/>
    <n v="129.94999999999999"/>
    <n v="1.24"/>
    <n v="1.78"/>
    <n v="-20.81"/>
    <s v="MEASURED"/>
    <s v="NORMAL"/>
    <n v="4.4400000000000004"/>
    <n v="95"/>
    <n v="97.14"/>
    <x v="0"/>
    <x v="0"/>
  </r>
  <r>
    <s v="6EBBFFBE-D2D2-4B2D-A629-D03F788413252022-11-17"/>
    <x v="28"/>
    <n v="66"/>
    <s v="2022-11-17 14:00:54"/>
    <x v="2"/>
    <n v="117.84180428400001"/>
    <n v="12.47"/>
    <n v="-0.55000000000000004"/>
    <n v="83.885111249999994"/>
    <n v="-5.64"/>
    <n v="0.06"/>
    <n v="6.0999999999999999E-2"/>
    <n v="1"/>
    <n v="-7.49"/>
    <n v="0.19"/>
    <n v="4224.07"/>
    <n v="-3.52"/>
    <n v="151.38999999999999"/>
    <n v="160.16999999999999"/>
    <n v="176.72"/>
    <n v="1.4"/>
    <n v="18.93"/>
    <n v="2.78"/>
    <s v="MEASURED"/>
    <s v="NORMAL"/>
    <n v="4.4400000000000004"/>
    <n v="95"/>
    <n v="97.14"/>
    <x v="1"/>
    <x v="0"/>
  </r>
  <r>
    <s v="6EBBFFBE-D2D2-4B2D-A629-D03F788413252022-11-17"/>
    <x v="28"/>
    <n v="67"/>
    <s v="2022-11-17 14:01:28"/>
    <x v="2"/>
    <n v="111.936292452"/>
    <n v="7.18"/>
    <n v="-15.64"/>
    <n v="87.844488501000001"/>
    <n v="-1.39"/>
    <n v="1.4159999999999999"/>
    <n v="0.159"/>
    <n v="8.9"/>
    <n v="-2.8"/>
    <n v="-18.829999999999998"/>
    <n v="3306.43"/>
    <n v="2.2200000000000002"/>
    <n v="124.16"/>
    <n v="133.81"/>
    <n v="176.72"/>
    <n v="1.27"/>
    <n v="7.51"/>
    <n v="-38.72"/>
    <s v="MEASURED"/>
    <s v="NORMAL"/>
    <n v="4.4400000000000004"/>
    <n v="95"/>
    <n v="97.14"/>
    <x v="0"/>
    <x v="0"/>
  </r>
  <r>
    <s v="6EBBFFBE-D2D2-4B2D-A629-D03F788413252022-11-17"/>
    <x v="28"/>
    <n v="69"/>
    <s v="2022-11-17 14:02:54"/>
    <x v="2"/>
    <n v="128.377774257"/>
    <n v="7.9"/>
    <n v="-2.57"/>
    <n v="85.316750482000003"/>
    <n v="-1.58"/>
    <n v="5.6000000000000001E-2"/>
    <n v="5.6000000000000001E-2"/>
    <n v="1"/>
    <n v="-7.88"/>
    <n v="-2.89"/>
    <n v="5562.24"/>
    <n v="-15.08"/>
    <n v="156.47"/>
    <n v="158.43"/>
    <n v="176.72"/>
    <n v="1.5"/>
    <n v="17.09"/>
    <n v="13.04"/>
    <s v="MEASURED"/>
    <s v="NORMAL"/>
    <n v="4.4400000000000004"/>
    <n v="95"/>
    <n v="97.14"/>
    <x v="1"/>
    <x v="0"/>
  </r>
  <r>
    <s v="6EBBFFBE-D2D2-4B2D-A629-D03F788413252022-11-17"/>
    <x v="28"/>
    <n v="70"/>
    <s v="2022-11-17 14:03:36"/>
    <x v="2"/>
    <n v="122.11435261699999"/>
    <n v="11.19"/>
    <n v="-1.19"/>
    <n v="86.368110543"/>
    <n v="-4.5999999999999996"/>
    <n v="1.3720000000000001"/>
    <n v="0.157"/>
    <n v="8.6999999999999993"/>
    <n v="-4.32"/>
    <n v="-0.75"/>
    <n v="7798.26"/>
    <n v="-4.82"/>
    <n v="145.46"/>
    <n v="150.78"/>
    <n v="176.72"/>
    <n v="1.41"/>
    <n v="22.82"/>
    <n v="3.99"/>
    <s v="BALL_FLIGHT"/>
    <s v="NORMAL"/>
    <n v="4.4400000000000004"/>
    <n v="95"/>
    <n v="97.14"/>
    <x v="1"/>
    <x v="0"/>
  </r>
  <r>
    <s v="6EBBFFBE-D2D2-4B2D-A629-D03F788413252022-11-17"/>
    <x v="28"/>
    <n v="72"/>
    <s v="2022-11-17 14:05:26"/>
    <x v="2"/>
    <n v="128.62383725000001"/>
    <n v="7.9"/>
    <n v="-1.04"/>
    <n v="86.547065446999994"/>
    <n v="-5.57"/>
    <n v="6.4000000000000001E-2"/>
    <n v="6.5000000000000002E-2"/>
    <n v="1"/>
    <n v="-7.55"/>
    <n v="-0.41"/>
    <n v="5712.42"/>
    <n v="-13.19"/>
    <n v="156.59"/>
    <n v="160.15"/>
    <n v="176.72"/>
    <n v="1.49"/>
    <n v="17.63"/>
    <n v="15.18"/>
    <s v="MEASURED"/>
    <s v="NORMAL"/>
    <n v="4.4400000000000004"/>
    <n v="95"/>
    <n v="97.14"/>
    <x v="1"/>
    <x v="0"/>
  </r>
  <r>
    <s v="6EBBFFBE-D2D2-4B2D-A629-D03F788413252022-11-17"/>
    <x v="28"/>
    <n v="73"/>
    <s v="2022-11-17 14:06:53"/>
    <x v="2"/>
    <n v="131.196313995"/>
    <n v="12.34"/>
    <n v="-0.78"/>
    <n v="88.560308117000005"/>
    <n v="-1.66"/>
    <n v="1.29"/>
    <n v="0.14899999999999999"/>
    <n v="8.6999999999999993"/>
    <n v="-5.56"/>
    <n v="-0.7"/>
    <n v="4301.62"/>
    <n v="-1.24"/>
    <n v="174.28"/>
    <n v="183.08"/>
    <n v="176.72"/>
    <n v="1.48"/>
    <n v="25.24"/>
    <n v="-0.95"/>
    <s v="MEASURED"/>
    <s v="NORMAL"/>
    <n v="4.4400000000000004"/>
    <n v="95"/>
    <n v="97.14"/>
    <x v="1"/>
    <x v="0"/>
  </r>
  <r>
    <s v="6EBBFFBE-D2D2-4B2D-A629-D03F788413252022-11-17"/>
    <x v="28"/>
    <n v="74"/>
    <s v="2022-11-17 14:07:37"/>
    <x v="2"/>
    <n v="129.78704412600001"/>
    <n v="2.2599999999999998"/>
    <n v="-8.19"/>
    <n v="91.468325307000001"/>
    <n v="-3.1"/>
    <n v="1.3"/>
    <n v="0.14699999999999999"/>
    <n v="8.8000000000000007"/>
    <n v="-5.87"/>
    <n v="-9.5"/>
    <n v="4412.78"/>
    <n v="-0.22"/>
    <n v="145.61000000000001"/>
    <n v="156.91999999999999"/>
    <n v="176.72"/>
    <n v="1.42"/>
    <n v="6.99"/>
    <n v="-22.53"/>
    <s v="BALL_FLIGHT"/>
    <s v="NORMAL"/>
    <n v="4.4400000000000004"/>
    <n v="95"/>
    <n v="97.14"/>
    <x v="1"/>
    <x v="0"/>
  </r>
  <r>
    <s v="6EBBFFBE-D2D2-4B2D-A629-D03F788413252022-11-17"/>
    <x v="28"/>
    <n v="75"/>
    <s v="2022-11-17 14:08:13"/>
    <x v="2"/>
    <n v="72.543844209"/>
    <n v="13.32"/>
    <n v="-16"/>
    <n v="98.067287391999997"/>
    <n v="-1.72"/>
    <n v="1.3680000000000001"/>
    <n v="0.14299999999999999"/>
    <n v="9.6"/>
    <n v="2.38"/>
    <n v="-19.21"/>
    <n v="4409.99"/>
    <n v="25.74"/>
    <n v="62.4"/>
    <n v="62.64"/>
    <n v="176.72"/>
    <n v="0.74"/>
    <n v="4.6399999999999997"/>
    <n v="-23.27"/>
    <s v="RATIO"/>
    <s v="NORMAL"/>
    <n v="4.4400000000000004"/>
    <n v="95"/>
    <n v="97.14"/>
    <x v="0"/>
    <x v="0"/>
  </r>
  <r>
    <s v="6EBBFFBE-D2D2-4B2D-A629-D03F788413252022-11-17"/>
    <x v="28"/>
    <n v="76"/>
    <s v="2022-11-17 14:10:12"/>
    <x v="2"/>
    <n v="126.901396299"/>
    <n v="12.58"/>
    <n v="-3.04"/>
    <n v="88.985326013999995"/>
    <n v="0.67"/>
    <n v="1.645"/>
    <n v="0.125"/>
    <n v="0"/>
    <n v="-4.16"/>
    <n v="-3.8"/>
    <n v="7220.3"/>
    <n v="12.81"/>
    <n v="153.72999999999999"/>
    <n v="156.28"/>
    <n v="176.72"/>
    <n v="1.43"/>
    <n v="26.12"/>
    <n v="-29.66"/>
    <s v="MEASURED"/>
    <s v="NORMAL"/>
    <n v="4.4400000000000004"/>
    <n v="95"/>
    <n v="97.14"/>
    <x v="1"/>
    <x v="0"/>
  </r>
  <r>
    <s v="6EBBFFBE-D2D2-4B2D-A629-D03F788413252022-11-17"/>
    <x v="28"/>
    <n v="77"/>
    <s v="2022-11-17 14:11:39"/>
    <x v="2"/>
    <n v="136.58733047800001"/>
    <n v="10.130000000000001"/>
    <n v="0.38"/>
    <n v="96.188260900000003"/>
    <n v="-2.42"/>
    <n v="1.3140000000000001"/>
    <n v="0.122"/>
    <n v="0"/>
    <n v="-5.91"/>
    <n v="0.83"/>
    <n v="6346.92"/>
    <n v="-5.87"/>
    <n v="170.03"/>
    <n v="176.57"/>
    <n v="176.72"/>
    <n v="1.42"/>
    <n v="26.96"/>
    <n v="12.25"/>
    <s v="BALL_FLIGHT"/>
    <s v="NORMAL"/>
    <n v="4.4400000000000004"/>
    <n v="95"/>
    <n v="97.14"/>
    <x v="1"/>
    <x v="0"/>
  </r>
  <r>
    <s v="6EBBFFBE-D2D2-4B2D-A629-D03F788413252022-11-17"/>
    <x v="28"/>
    <n v="78"/>
    <s v="2022-11-17 14:12:27"/>
    <x v="2"/>
    <n v="119.586614598"/>
    <n v="13.89"/>
    <n v="0.89"/>
    <n v="93.615784155"/>
    <n v="-2.4"/>
    <n v="1.3180000000000001"/>
    <n v="0.14699999999999999"/>
    <n v="9"/>
    <n v="-1.82"/>
    <n v="1.45"/>
    <n v="3427.37"/>
    <n v="-6.94"/>
    <n v="159.22"/>
    <n v="160.88999999999999"/>
    <n v="176.72"/>
    <n v="1.28"/>
    <n v="20.36"/>
    <n v="10.83"/>
    <s v="MEASURED"/>
    <s v="NORMAL"/>
    <n v="4.4400000000000004"/>
    <n v="95"/>
    <n v="97.14"/>
    <x v="1"/>
    <x v="0"/>
  </r>
  <r>
    <s v="6EBBFFBE-D2D2-4B2D-A629-D03F788413252022-11-17"/>
    <x v="28"/>
    <n v="79"/>
    <s v="2022-11-17 14:13:00"/>
    <x v="2"/>
    <n v="127.43826101099999"/>
    <n v="13.22"/>
    <n v="-3.75"/>
    <n v="88.582677480000001"/>
    <n v="-1.74"/>
    <n v="6.6000000000000003E-2"/>
    <n v="6.7000000000000004E-2"/>
    <n v="1"/>
    <n v="-7.03"/>
    <n v="-4.3"/>
    <n v="4846.3999999999996"/>
    <n v="-12.74"/>
    <n v="164.31"/>
    <n v="172.27"/>
    <n v="176.72"/>
    <n v="1.44"/>
    <n v="25.16"/>
    <n v="7.44"/>
    <s v="MEASURED"/>
    <s v="NORMAL"/>
    <n v="4.4400000000000004"/>
    <n v="95"/>
    <n v="97.14"/>
    <x v="1"/>
    <x v="0"/>
  </r>
  <r>
    <s v="6EBBFFBE-D2D2-4B2D-A629-D03F788413252022-11-17"/>
    <x v="28"/>
    <n v="80"/>
    <s v="2022-11-17 14:13:41"/>
    <x v="2"/>
    <n v="115.69434543600001"/>
    <n v="14.19"/>
    <n v="2.92"/>
    <n v="89.432713273999994"/>
    <n v="2.46"/>
    <n v="6.4000000000000001E-2"/>
    <n v="6.4000000000000001E-2"/>
    <n v="1"/>
    <n v="-9.15"/>
    <n v="3.18"/>
    <n v="3948.01"/>
    <n v="-2.44"/>
    <n v="150.63999999999999"/>
    <n v="153.54"/>
    <n v="176.72"/>
    <n v="1.29"/>
    <n v="20.2"/>
    <n v="11.23"/>
    <s v="BALL_FLIGHT"/>
    <s v="NORMAL"/>
    <n v="4.4400000000000004"/>
    <n v="95"/>
    <n v="97.14"/>
    <x v="1"/>
    <x v="0"/>
  </r>
  <r>
    <s v="6EBBFFBE-D2D2-4B2D-A629-D03F788413252022-11-17"/>
    <x v="28"/>
    <n v="83"/>
    <s v="2022-11-17 14:15:42"/>
    <x v="2"/>
    <n v="129.540981133"/>
    <n v="11.46"/>
    <n v="-1.01"/>
    <n v="93.973693963000002"/>
    <n v="-2.84"/>
    <n v="1.256"/>
    <n v="0.157"/>
    <n v="8"/>
    <n v="2.31"/>
    <n v="-0.8"/>
    <n v="4891.05"/>
    <n v="-8.68"/>
    <n v="166.65"/>
    <n v="174.87"/>
    <n v="176.72"/>
    <n v="1.38"/>
    <n v="23.52"/>
    <n v="10.56"/>
    <s v="MEASURED"/>
    <s v="NORMAL"/>
    <n v="4.4400000000000004"/>
    <n v="95"/>
    <n v="97.14"/>
    <x v="1"/>
    <x v="0"/>
  </r>
  <r>
    <s v="6EBBFFBE-D2D2-4B2D-A629-D03F788413252022-11-17"/>
    <x v="28"/>
    <n v="84"/>
    <s v="2022-11-17 14:17:00"/>
    <x v="4"/>
    <n v="97.329098412999997"/>
    <n v="15.21"/>
    <n v="-1.67"/>
    <n v="81.670544312999994"/>
    <n v="-3.35"/>
    <n v="1.266"/>
    <n v="0.17299999999999999"/>
    <n v="7.3"/>
    <n v="-2.23"/>
    <n v="-1.52"/>
    <n v="6047.06"/>
    <n v="-1.55"/>
    <n v="112.86"/>
    <n v="120.46"/>
    <n v="111.38"/>
    <n v="1.19"/>
    <n v="15.46"/>
    <n v="-2.2999999999999998"/>
    <s v="MEASURED"/>
    <s v="NORMAL"/>
    <n v="4.4400000000000004"/>
    <n v="95"/>
    <n v="97.14"/>
    <x v="1"/>
    <x v="0"/>
  </r>
  <r>
    <s v="6EBBFFBE-D2D2-4B2D-A629-D03F788413252022-11-17"/>
    <x v="28"/>
    <n v="85"/>
    <s v="2022-11-17 14:18:17"/>
    <x v="4"/>
    <n v="103.838583046"/>
    <n v="27.76"/>
    <n v="4.76"/>
    <n v="81.357373230999997"/>
    <n v="-1.03"/>
    <n v="1.167"/>
    <n v="0.16600000000000001"/>
    <n v="7"/>
    <n v="-4.32"/>
    <n v="5.95"/>
    <n v="2649.09"/>
    <n v="-0.08"/>
    <n v="141.61000000000001"/>
    <n v="145.07"/>
    <n v="111.38"/>
    <n v="1.28"/>
    <n v="31.62"/>
    <n v="13.35"/>
    <s v="MEASURED"/>
    <s v="NORMAL"/>
    <n v="4.4400000000000004"/>
    <n v="95"/>
    <n v="97.14"/>
    <x v="1"/>
    <x v="0"/>
  </r>
  <r>
    <s v="6EBBFFBE-D2D2-4B2D-A629-D03F788413252022-11-17"/>
    <x v="28"/>
    <n v="86"/>
    <s v="2022-11-17 14:19:08"/>
    <x v="4"/>
    <n v="91.423586580999995"/>
    <n v="23.5"/>
    <n v="-2.57"/>
    <n v="79.478346739000003"/>
    <n v="-4.26"/>
    <n v="1.387"/>
    <n v="0.14099999999999999"/>
    <n v="9.8000000000000007"/>
    <n v="2.46"/>
    <n v="-2.48"/>
    <n v="4424.6899999999996"/>
    <n v="7.63"/>
    <n v="110.16"/>
    <n v="114.8"/>
    <n v="111.38"/>
    <n v="1.1499999999999999"/>
    <n v="20.71"/>
    <n v="-11.96"/>
    <s v="BALL_FLIGHT"/>
    <s v="NORMAL"/>
    <n v="4.4400000000000004"/>
    <n v="95"/>
    <n v="97.14"/>
    <x v="1"/>
    <x v="0"/>
  </r>
  <r>
    <s v="6EBBFFBE-D2D2-4B2D-A629-D03F788413252022-11-17"/>
    <x v="28"/>
    <n v="87"/>
    <s v="2022-11-17 14:19:40"/>
    <x v="4"/>
    <n v="103.34645706000001"/>
    <n v="20.81"/>
    <n v="-3.4"/>
    <n v="77.823013876999994"/>
    <n v="-0.16"/>
    <n v="1.3089999999999999"/>
    <n v="0.16"/>
    <n v="8.1999999999999993"/>
    <n v="-2.7"/>
    <n v="-4.12"/>
    <n v="5083.1899999999996"/>
    <n v="4.5"/>
    <n v="128.29"/>
    <n v="133.97999999999999"/>
    <n v="111.38"/>
    <n v="1.33"/>
    <n v="24.47"/>
    <n v="-13.68"/>
    <s v="MEASURED"/>
    <s v="NORMAL"/>
    <n v="4.4400000000000004"/>
    <n v="95"/>
    <n v="97.14"/>
    <x v="1"/>
    <x v="0"/>
  </r>
  <r>
    <s v="6EBBFFBE-D2D2-4B2D-A629-D03F788413252022-11-17"/>
    <x v="28"/>
    <n v="88"/>
    <s v="2022-11-17 14:20:11"/>
    <x v="4"/>
    <n v="101.959556554"/>
    <n v="21.09"/>
    <n v="-0.27"/>
    <n v="81.513958771999995"/>
    <n v="1.1599999999999999"/>
    <n v="6.8000000000000005E-2"/>
    <n v="6.9000000000000006E-2"/>
    <n v="1"/>
    <n v="-3.6"/>
    <n v="-0.51"/>
    <n v="5024.7700000000004"/>
    <n v="1.76"/>
    <n v="126.35"/>
    <n v="129.21"/>
    <n v="111.38"/>
    <n v="1.25"/>
    <n v="24.12"/>
    <n v="-2.52"/>
    <s v="MEASURED"/>
    <s v="NORMAL"/>
    <n v="4.4400000000000004"/>
    <n v="95"/>
    <n v="97.14"/>
    <x v="1"/>
    <x v="0"/>
  </r>
  <r>
    <s v="6EBBFFBE-D2D2-4B2D-A629-D03F788413252022-11-17"/>
    <x v="28"/>
    <n v="89"/>
    <s v="2022-11-17 14:20:53"/>
    <x v="4"/>
    <n v="103.48067323799999"/>
    <n v="25.05"/>
    <n v="3.18"/>
    <n v="85.383858571000005"/>
    <n v="-1.42"/>
    <n v="6.7000000000000004E-2"/>
    <n v="6.8000000000000005E-2"/>
    <n v="1"/>
    <n v="-2.95"/>
    <n v="4.08"/>
    <n v="4523.84"/>
    <n v="1.08"/>
    <n v="129.99"/>
    <n v="133.19"/>
    <n v="111.38"/>
    <n v="1.21"/>
    <n v="29.67"/>
    <n v="7.12"/>
    <s v="MEASURED"/>
    <s v="NORMAL"/>
    <n v="4.4400000000000004"/>
    <n v="95"/>
    <n v="97.14"/>
    <x v="1"/>
    <x v="0"/>
  </r>
  <r>
    <s v="6EBBFFBE-D2D2-4B2D-A629-D03F788413252022-11-17"/>
    <x v="28"/>
    <n v="90"/>
    <s v="2022-11-17 14:21:30"/>
    <x v="4"/>
    <n v="106.187366161"/>
    <n v="29.44"/>
    <n v="-0.16"/>
    <n v="83.079814182000007"/>
    <n v="-0.63"/>
    <n v="5.8000000000000003E-2"/>
    <n v="5.8999999999999997E-2"/>
    <n v="1"/>
    <n v="-1.79"/>
    <n v="-0.09"/>
    <n v="5580.86"/>
    <n v="9.83"/>
    <n v="125.26"/>
    <n v="127.52"/>
    <n v="111.38"/>
    <n v="1.28"/>
    <n v="37.11"/>
    <n v="-11.75"/>
    <s v="MEASURED"/>
    <s v="NORMAL"/>
    <n v="4.4400000000000004"/>
    <n v="95"/>
    <n v="97.14"/>
    <x v="1"/>
    <x v="0"/>
  </r>
  <r>
    <s v="6EBBFFBE-D2D2-4B2D-A629-D03F788413252022-11-17"/>
    <x v="28"/>
    <n v="91"/>
    <s v="2022-11-17 14:22:06"/>
    <x v="4"/>
    <n v="108.245347557"/>
    <n v="25.02"/>
    <n v="1.06"/>
    <n v="85.518074748999993"/>
    <n v="-0.44"/>
    <n v="7.1999999999999995E-2"/>
    <n v="7.2999999999999995E-2"/>
    <n v="1"/>
    <n v="-5.72"/>
    <n v="1.36"/>
    <n v="3251.5"/>
    <n v="-3.87"/>
    <n v="145.79"/>
    <n v="147.06"/>
    <n v="111.38"/>
    <n v="1.27"/>
    <n v="31.34"/>
    <n v="6.95"/>
    <s v="MEASURED"/>
    <s v="NORMAL"/>
    <n v="4.4400000000000004"/>
    <n v="95"/>
    <n v="97.14"/>
    <x v="1"/>
    <x v="0"/>
  </r>
  <r>
    <s v="6EBBFFBE-D2D2-4B2D-A629-D03F788413252022-11-17"/>
    <x v="28"/>
    <n v="92"/>
    <s v="2022-11-17 14:22:39"/>
    <x v="4"/>
    <n v="105.605762723"/>
    <n v="23.92"/>
    <n v="0.64"/>
    <n v="81.737652401999995"/>
    <n v="0.68"/>
    <n v="7.0000000000000007E-2"/>
    <n v="7.0999999999999994E-2"/>
    <n v="1"/>
    <n v="-2.99"/>
    <n v="0.68"/>
    <n v="4382.4399999999996"/>
    <n v="-2.34"/>
    <n v="134.47999999999999"/>
    <n v="138.46"/>
    <n v="111.38"/>
    <n v="1.29"/>
    <n v="29.38"/>
    <n v="4.3600000000000003"/>
    <s v="MEASURED"/>
    <s v="NORMAL"/>
    <n v="4.4400000000000004"/>
    <n v="95"/>
    <n v="97.14"/>
    <x v="1"/>
    <x v="0"/>
  </r>
  <r>
    <s v="6EBBFFBE-D2D2-4B2D-A629-D03F788413252022-11-17"/>
    <x v="28"/>
    <n v="93"/>
    <s v="2022-11-17 14:23:47"/>
    <x v="4"/>
    <n v="103.681997505"/>
    <n v="23.16"/>
    <n v="0.45"/>
    <n v="80.641553615000007"/>
    <n v="-0.55000000000000004"/>
    <n v="3.4000000000000002E-2"/>
    <n v="3.5000000000000003E-2"/>
    <n v="1"/>
    <n v="-4.12"/>
    <n v="0.64"/>
    <n v="8056.48"/>
    <n v="-5.63"/>
    <n v="118.09"/>
    <n v="120.39"/>
    <n v="111.38"/>
    <n v="1.29"/>
    <n v="28.9"/>
    <n v="7.78"/>
    <s v="MEASURED"/>
    <s v="NORMAL"/>
    <n v="4.4400000000000004"/>
    <n v="95"/>
    <n v="97.14"/>
    <x v="1"/>
    <x v="0"/>
  </r>
  <r>
    <s v="6EBBFFBE-D2D2-4B2D-A629-D03F788413252022-11-17"/>
    <x v="28"/>
    <n v="94"/>
    <s v="2022-11-17 14:24:24"/>
    <x v="4"/>
    <n v="108.44667182400001"/>
    <n v="19.88"/>
    <n v="-4.68"/>
    <n v="80.059950177000005"/>
    <n v="-1.97"/>
    <n v="6.9000000000000006E-2"/>
    <n v="7.0000000000000007E-2"/>
    <n v="1"/>
    <n v="-5.57"/>
    <n v="-5.4"/>
    <n v="4947.32"/>
    <n v="0.05"/>
    <n v="136.58000000000001"/>
    <n v="142.81"/>
    <n v="111.38"/>
    <n v="1.35"/>
    <n v="26.06"/>
    <n v="-12.41"/>
    <s v="MEASURED"/>
    <s v="NORMAL"/>
    <n v="4.4400000000000004"/>
    <n v="95"/>
    <n v="97.14"/>
    <x v="1"/>
    <x v="0"/>
  </r>
  <r>
    <s v="6EBBFFBE-D2D2-4B2D-A629-D03F788413252022-11-17"/>
    <x v="28"/>
    <n v="95"/>
    <s v="2022-11-17 14:25:30"/>
    <x v="4"/>
    <n v="97.284359687000006"/>
    <n v="10.36"/>
    <n v="-4.46"/>
    <n v="80.238905080999999"/>
    <n v="-0.35"/>
    <n v="1.75"/>
    <n v="0.16700000000000001"/>
    <n v="0"/>
    <n v="-3.5"/>
    <n v="-5.37"/>
    <n v="6229.91"/>
    <n v="0.38"/>
    <n v="105.96"/>
    <n v="114.75"/>
    <n v="111.38"/>
    <n v="1.21"/>
    <n v="10.1"/>
    <n v="-10.73"/>
    <s v="MEASURED"/>
    <s v="NORMAL"/>
    <n v="4.4400000000000004"/>
    <n v="95"/>
    <n v="97.14"/>
    <x v="1"/>
    <x v="0"/>
  </r>
  <r>
    <s v="1D379A2E-89BB-4A43-9849-A8A6CCBD69B22022-11-11"/>
    <x v="29"/>
    <n v="1"/>
    <s v="2022-11-11 16:10:57"/>
    <x v="7"/>
    <n v="84.198282332000005"/>
    <n v="29.57"/>
    <n v="-2.2599999999999998"/>
    <n v="67.488368171000005"/>
    <n v="-1.3"/>
    <n v="1.4830000000000001"/>
    <n v="0.216"/>
    <n v="6.9"/>
    <n v="-0.94"/>
    <n v="-2.5499999999999998"/>
    <n v="3316.67"/>
    <n v="4.6100000000000003"/>
    <n v="101.07"/>
    <n v="108.9"/>
    <n v="219.75"/>
    <n v="1.25"/>
    <n v="22.39"/>
    <n v="-7.77"/>
    <s v="BALL_FLIGHT"/>
    <s v="NORMAL"/>
    <n v="21.11"/>
    <n v="0"/>
    <n v="101.33"/>
    <x v="1"/>
    <x v="0"/>
  </r>
  <r>
    <s v="1D379A2E-89BB-4A43-9849-A8A6CCBD69B22022-11-11"/>
    <x v="29"/>
    <n v="2"/>
    <s v="2022-11-11 16:11:08"/>
    <x v="7"/>
    <n v="52.500894961"/>
    <n v="15.38"/>
    <n v="-0.8"/>
    <n v="0"/>
    <n v="0"/>
    <n v="0.124"/>
    <n v="0.124"/>
    <n v="1"/>
    <n v="0"/>
    <n v="0"/>
    <n v="3226.39"/>
    <n v="0"/>
    <n v="33.549999999999997"/>
    <n v="48.14"/>
    <n v="219.75"/>
    <n v="0"/>
    <n v="2.65"/>
    <n v="-0.68"/>
    <s v="RATIO"/>
    <s v="NORMAL"/>
    <n v="21.11"/>
    <n v="0"/>
    <n v="101.33"/>
    <x v="0"/>
    <x v="1"/>
  </r>
  <r>
    <s v="1D379A2E-89BB-4A43-9849-A8A6CCBD69B22022-11-11"/>
    <x v="29"/>
    <n v="3"/>
    <s v="2022-11-11 16:11:46"/>
    <x v="7"/>
    <n v="89.768253719000001"/>
    <n v="1.08"/>
    <n v="-6.2"/>
    <n v="70.351646634999994"/>
    <n v="-3.12"/>
    <n v="1.6579999999999999"/>
    <n v="0.23100000000000001"/>
    <n v="7.2"/>
    <n v="-0.82"/>
    <n v="-7.08"/>
    <n v="1747.29"/>
    <n v="9.77"/>
    <n v="11.73"/>
    <n v="48.91"/>
    <n v="219.75"/>
    <n v="1.28"/>
    <n v="7.0000000000000007E-2"/>
    <n v="-5.59"/>
    <s v="RATIO"/>
    <s v="NORMAL"/>
    <n v="21.11"/>
    <n v="0"/>
    <n v="101.33"/>
    <x v="0"/>
    <x v="0"/>
  </r>
  <r>
    <s v="1D379A2E-89BB-4A43-9849-A8A6CCBD69B22022-11-11"/>
    <x v="29"/>
    <n v="4"/>
    <s v="2022-11-11 16:12:15"/>
    <x v="7"/>
    <n v="81.827129854000006"/>
    <n v="27.19"/>
    <n v="7.21"/>
    <n v="77.576950883999999"/>
    <n v="-0.59"/>
    <n v="1.6559999999999999"/>
    <n v="0.189"/>
    <n v="8.8000000000000007"/>
    <n v="-4.51"/>
    <n v="8.86"/>
    <n v="3791.64"/>
    <n v="-11.83"/>
    <n v="95.26"/>
    <n v="103.11"/>
    <n v="219.75"/>
    <n v="1.05"/>
    <n v="18.87"/>
    <n v="21.31"/>
    <s v="BALL_FLIGHT"/>
    <s v="NORMAL"/>
    <n v="21.11"/>
    <n v="0"/>
    <n v="101.33"/>
    <x v="0"/>
    <x v="0"/>
  </r>
  <r>
    <s v="1D379A2E-89BB-4A43-9849-A8A6CCBD69B22022-11-11"/>
    <x v="29"/>
    <n v="5"/>
    <s v="2022-11-11 16:13:23"/>
    <x v="7"/>
    <n v="70.799033894999994"/>
    <n v="30.5"/>
    <n v="4.75"/>
    <n v="67.175197088999994"/>
    <n v="-1.78"/>
    <n v="1.474"/>
    <n v="0.21099999999999999"/>
    <n v="7"/>
    <n v="-8.65"/>
    <n v="6.05"/>
    <n v="3436.54"/>
    <n v="-20.84"/>
    <n v="76.48"/>
    <n v="84.13"/>
    <n v="219.75"/>
    <n v="1.05"/>
    <n v="15.7"/>
    <n v="16.21"/>
    <s v="BALL_FLIGHT"/>
    <s v="NORMAL"/>
    <n v="21.11"/>
    <n v="0"/>
    <n v="101.33"/>
    <x v="0"/>
    <x v="0"/>
  </r>
  <r>
    <s v="1D379A2E-89BB-4A43-9849-A8A6CCBD69B22022-11-11"/>
    <x v="29"/>
    <n v="6"/>
    <s v="2022-11-11 16:13:48"/>
    <x v="7"/>
    <n v="82.542949469999996"/>
    <n v="28.76"/>
    <n v="1.46"/>
    <n v="72.409628030999997"/>
    <n v="-0.76"/>
    <n v="1.48"/>
    <n v="0.19700000000000001"/>
    <n v="7.5"/>
    <n v="-5.0599999999999996"/>
    <n v="1.89"/>
    <n v="2609.4499999999998"/>
    <n v="7.2"/>
    <n v="100.57"/>
    <n v="110.06"/>
    <n v="219.75"/>
    <n v="1.1399999999999999"/>
    <n v="20.21"/>
    <n v="-1.34"/>
    <s v="BALL_FLIGHT"/>
    <s v="NORMAL"/>
    <n v="21.11"/>
    <n v="0"/>
    <n v="101.33"/>
    <x v="1"/>
    <x v="0"/>
  </r>
  <r>
    <s v="1D379A2E-89BB-4A43-9849-A8A6CCBD69B22022-11-11"/>
    <x v="29"/>
    <n v="7"/>
    <s v="2022-11-11 16:14:41"/>
    <x v="0"/>
    <n v="76.794023179000007"/>
    <n v="3.81"/>
    <n v="7.82"/>
    <n v="75.093951591000007"/>
    <n v="-0.39"/>
    <n v="1.409"/>
    <n v="0.17899999999999999"/>
    <n v="7.9"/>
    <n v="0.47"/>
    <n v="9.58"/>
    <n v="2486.75"/>
    <n v="-7.43"/>
    <n v="28.91"/>
    <n v="76.16"/>
    <n v="219.75"/>
    <n v="1.02"/>
    <n v="0.54"/>
    <n v="11.49"/>
    <s v="BALL_FLIGHT"/>
    <s v="NORMAL"/>
    <n v="21.11"/>
    <n v="0"/>
    <n v="101.33"/>
    <x v="1"/>
    <x v="0"/>
  </r>
  <r>
    <s v="1D379A2E-89BB-4A43-9849-A8A6CCBD69B22022-11-11"/>
    <x v="29"/>
    <n v="8"/>
    <s v="2022-11-11 16:15:10"/>
    <x v="0"/>
    <n v="72.141195675000006"/>
    <n v="7.09"/>
    <n v="-0.08"/>
    <n v="69.837151285999994"/>
    <n v="-4.7"/>
    <n v="1.472"/>
    <n v="0.22900000000000001"/>
    <n v="6.4"/>
    <n v="7.0000000000000007E-2"/>
    <n v="0.62"/>
    <n v="2927.32"/>
    <n v="-14.08"/>
    <n v="40.229999999999997"/>
    <n v="73.84"/>
    <n v="219.75"/>
    <n v="1.03"/>
    <n v="1.48"/>
    <n v="2.82"/>
    <s v="BALL_FLIGHT"/>
    <s v="NORMAL"/>
    <n v="21.11"/>
    <n v="0"/>
    <n v="101.33"/>
    <x v="1"/>
    <x v="0"/>
  </r>
  <r>
    <s v="1D379A2E-89BB-4A43-9849-A8A6CCBD69B22022-11-11"/>
    <x v="29"/>
    <n v="9"/>
    <s v="2022-11-11 16:15:43"/>
    <x v="0"/>
    <n v="61.202577167999998"/>
    <n v="19.21"/>
    <n v="-8.98"/>
    <n v="72.566213571999995"/>
    <n v="-4.63"/>
    <n v="1.532"/>
    <n v="0.24299999999999999"/>
    <n v="6.3"/>
    <n v="0.64"/>
    <n v="-10.23"/>
    <n v="5028.1400000000003"/>
    <n v="4.9400000000000004"/>
    <n v="53.09"/>
    <n v="63.48"/>
    <n v="219.75"/>
    <n v="0.84"/>
    <n v="6"/>
    <n v="-11.5"/>
    <s v="RATIO"/>
    <s v="NORMAL"/>
    <n v="21.11"/>
    <n v="0"/>
    <n v="101.33"/>
    <x v="1"/>
    <x v="0"/>
  </r>
  <r>
    <s v="1D379A2E-89BB-4A43-9849-A8A6CCBD69B22022-11-11"/>
    <x v="29"/>
    <n v="10"/>
    <s v="2022-11-11 16:16:22"/>
    <x v="0"/>
    <n v="83.996958065000001"/>
    <n v="32.659999999999997"/>
    <n v="9.18"/>
    <n v="74.355762612000007"/>
    <n v="-0.9"/>
    <n v="1.56"/>
    <n v="0.16500000000000001"/>
    <n v="9.5"/>
    <n v="-7.29"/>
    <n v="11.32"/>
    <n v="4113.62"/>
    <n v="-14.47"/>
    <n v="96.7"/>
    <n v="102.71"/>
    <n v="219.75"/>
    <n v="1.1299999999999999"/>
    <n v="25.01"/>
    <n v="27.93"/>
    <s v="BALL_FLIGHT"/>
    <s v="NORMAL"/>
    <n v="21.11"/>
    <n v="0"/>
    <n v="101.33"/>
    <x v="0"/>
    <x v="0"/>
  </r>
  <r>
    <s v="1D379A2E-89BB-4A43-9849-A8A6CCBD69B22022-11-11"/>
    <x v="29"/>
    <n v="11"/>
    <s v="2022-11-11 16:16:52"/>
    <x v="0"/>
    <n v="92.944703265000001"/>
    <n v="12"/>
    <n v="17.100000000000001"/>
    <n v="80.350751896000006"/>
    <n v="-2.56"/>
    <n v="1.6020000000000001"/>
    <n v="0.18099999999999999"/>
    <n v="8.9"/>
    <n v="-3.28"/>
    <n v="21.2"/>
    <n v="5255.68"/>
    <n v="-0.45"/>
    <n v="101.06"/>
    <n v="113.02"/>
    <n v="219.75"/>
    <n v="1.1599999999999999"/>
    <n v="9.82"/>
    <n v="34.78"/>
    <s v="MEASURED"/>
    <s v="NORMAL"/>
    <n v="21.11"/>
    <n v="0"/>
    <n v="101.33"/>
    <x v="0"/>
    <x v="0"/>
  </r>
  <r>
    <s v="1D379A2E-89BB-4A43-9849-A8A6CCBD69B22022-11-11"/>
    <x v="29"/>
    <n v="12"/>
    <s v="2022-11-11 16:18:30"/>
    <x v="0"/>
    <n v="94.957945934999998"/>
    <n v="9.5299999999999994"/>
    <n v="-10.49"/>
    <n v="72.879384654000006"/>
    <n v="-2.0299999999999998"/>
    <n v="1.504"/>
    <n v="0.193"/>
    <n v="7.8"/>
    <n v="-2.5099999999999998"/>
    <n v="-12.46"/>
    <n v="3018.76"/>
    <n v="16.22"/>
    <n v="92.84"/>
    <n v="119.86"/>
    <n v="219.75"/>
    <n v="1.3"/>
    <n v="5.71"/>
    <n v="-31.78"/>
    <s v="RATIO"/>
    <s v="NORMAL"/>
    <n v="9.44"/>
    <n v="83"/>
    <n v="100.33"/>
    <x v="0"/>
    <x v="0"/>
  </r>
  <r>
    <s v="1D379A2E-89BB-4A43-9849-A8A6CCBD69B22022-11-11"/>
    <x v="29"/>
    <n v="13"/>
    <s v="2022-11-11 16:19:07"/>
    <x v="0"/>
    <n v="85.137795577999995"/>
    <n v="13.59"/>
    <n v="5.33"/>
    <n v="75.250537132000005"/>
    <n v="0.89"/>
    <n v="8.1000000000000003E-2"/>
    <n v="8.2000000000000003E-2"/>
    <n v="1"/>
    <n v="-4.99"/>
    <n v="6.35"/>
    <n v="7210.08"/>
    <n v="-9.0500000000000007"/>
    <n v="87.98"/>
    <n v="97.33"/>
    <n v="219.75"/>
    <n v="1.1299999999999999"/>
    <n v="9.5399999999999991"/>
    <n v="15.5"/>
    <s v="BALL_FLIGHT"/>
    <s v="NORMAL"/>
    <n v="9.44"/>
    <n v="83"/>
    <n v="100.33"/>
    <x v="0"/>
    <x v="0"/>
  </r>
  <r>
    <s v="1D379A2E-89BB-4A43-9849-A8A6CCBD69B22022-11-11"/>
    <x v="29"/>
    <n v="14"/>
    <s v="2022-11-11 16:19:40"/>
    <x v="0"/>
    <n v="93.235504984000002"/>
    <n v="26.27"/>
    <n v="3.57"/>
    <n v="76.458482734"/>
    <n v="2.4"/>
    <n v="1.5489999999999999"/>
    <n v="0.154"/>
    <n v="0"/>
    <n v="-7.11"/>
    <n v="3.97"/>
    <n v="4821.46"/>
    <n v="-3.99"/>
    <n v="111.63"/>
    <n v="117.84"/>
    <n v="219.75"/>
    <n v="1.22"/>
    <n v="25.03"/>
    <n v="11.73"/>
    <s v="MEASURED"/>
    <s v="NORMAL"/>
    <n v="9.44"/>
    <n v="83"/>
    <n v="100.33"/>
    <x v="1"/>
    <x v="0"/>
  </r>
  <r>
    <s v="1D379A2E-89BB-4A43-9849-A8A6CCBD69B22022-11-11"/>
    <x v="29"/>
    <n v="15"/>
    <s v="2022-11-11 16:20:12"/>
    <x v="0"/>
    <n v="67.264674541000005"/>
    <n v="13.79"/>
    <n v="-5.89"/>
    <n v="82.207409025000004"/>
    <n v="1.81"/>
    <n v="1.496"/>
    <n v="0.17699999999999999"/>
    <n v="8.5"/>
    <n v="2.4700000000000002"/>
    <n v="-7.44"/>
    <n v="4157.75"/>
    <n v="-0.18"/>
    <n v="55.24"/>
    <n v="72.25"/>
    <n v="219.75"/>
    <n v="0.82"/>
    <n v="4.3600000000000003"/>
    <n v="-7.47"/>
    <s v="BALL_FLIGHT"/>
    <s v="NORMAL"/>
    <n v="9.44"/>
    <n v="83"/>
    <n v="100.33"/>
    <x v="1"/>
    <x v="0"/>
  </r>
  <r>
    <s v="1D379A2E-89BB-4A43-9849-A8A6CCBD69B22022-11-11"/>
    <x v="29"/>
    <n v="16"/>
    <s v="2022-11-11 16:20:49"/>
    <x v="0"/>
    <n v="83.079814182000007"/>
    <n v="24.73"/>
    <n v="1.58"/>
    <n v="72.745168476000003"/>
    <n v="-0.63"/>
    <n v="1.696"/>
    <n v="0.20699999999999999"/>
    <n v="8.1999999999999993"/>
    <n v="-3.64"/>
    <n v="2.02"/>
    <n v="2968.75"/>
    <n v="10.09"/>
    <n v="99.02"/>
    <n v="109.18"/>
    <n v="219.75"/>
    <n v="1.1399999999999999"/>
    <n v="16.86"/>
    <n v="-2.95"/>
    <s v="BALL_FLIGHT"/>
    <s v="NORMAL"/>
    <n v="9.44"/>
    <n v="83"/>
    <n v="100.33"/>
    <x v="1"/>
    <x v="0"/>
  </r>
  <r>
    <s v="1D379A2E-89BB-4A43-9849-A8A6CCBD69B22022-11-11"/>
    <x v="29"/>
    <n v="17"/>
    <s v="2022-11-11 16:21:21"/>
    <x v="0"/>
    <n v="89.522190726000005"/>
    <n v="38.26"/>
    <n v="16.079999999999998"/>
    <n v="78.069076870000004"/>
    <n v="0.03"/>
    <n v="1.625"/>
    <n v="0.188"/>
    <n v="8.6"/>
    <n v="3.32"/>
    <n v="19.57"/>
    <n v="4162.7299999999996"/>
    <n v="0.59"/>
    <n v="99.4"/>
    <n v="104.26"/>
    <n v="219.75"/>
    <n v="1.1499999999999999"/>
    <n v="34.32"/>
    <n v="33.22"/>
    <s v="MEASURED"/>
    <s v="NORMAL"/>
    <n v="9.44"/>
    <n v="83"/>
    <n v="100.33"/>
    <x v="0"/>
    <x v="0"/>
  </r>
  <r>
    <s v="1D379A2E-89BB-4A43-9849-A8A6CCBD69B22022-11-11"/>
    <x v="29"/>
    <n v="18"/>
    <s v="2022-11-11 16:21:54"/>
    <x v="0"/>
    <n v="91.982820656000001"/>
    <n v="27.52"/>
    <n v="-1.92"/>
    <n v="80.08231954"/>
    <n v="-1.69"/>
    <n v="1.482"/>
    <n v="0.215"/>
    <n v="6.9"/>
    <n v="5.3"/>
    <n v="-2.08"/>
    <n v="2891.89"/>
    <n v="9.83"/>
    <n v="116.8"/>
    <n v="126.4"/>
    <n v="219.75"/>
    <n v="1.1499999999999999"/>
    <n v="24.24"/>
    <n v="-12.42"/>
    <s v="MEASURED"/>
    <s v="NORMAL"/>
    <n v="9.44"/>
    <n v="83"/>
    <n v="100.33"/>
    <x v="1"/>
    <x v="0"/>
  </r>
  <r>
    <s v="1D379A2E-89BB-4A43-9849-A8A6CCBD69B22022-11-11"/>
    <x v="29"/>
    <n v="19"/>
    <s v="2022-11-11 16:22:21"/>
    <x v="0"/>
    <n v="98.604152103999994"/>
    <n v="27.08"/>
    <n v="3.87"/>
    <n v="81.156048963999993"/>
    <n v="1.44"/>
    <n v="1.5509999999999999"/>
    <n v="0.17399999999999999"/>
    <n v="8.9"/>
    <n v="-2.67"/>
    <n v="4.5"/>
    <n v="5762.25"/>
    <n v="0.68"/>
    <n v="115.85"/>
    <n v="120.58"/>
    <n v="219.75"/>
    <n v="1.22"/>
    <n v="29.67"/>
    <n v="8.58"/>
    <s v="MEASURED"/>
    <s v="NORMAL"/>
    <n v="9.44"/>
    <n v="83"/>
    <n v="100.33"/>
    <x v="1"/>
    <x v="0"/>
  </r>
  <r>
    <s v="1D379A2E-89BB-4A43-9849-A8A6CCBD69B22022-11-11"/>
    <x v="29"/>
    <n v="20"/>
    <s v="2022-11-11 16:23:21"/>
    <x v="1"/>
    <n v="86.077308823999999"/>
    <n v="11.22"/>
    <n v="20.46"/>
    <n v="76.190050377999995"/>
    <n v="-0.56000000000000005"/>
    <n v="1.494"/>
    <n v="0.21299999999999999"/>
    <n v="7"/>
    <n v="1.04"/>
    <n v="24.99"/>
    <n v="5632.72"/>
    <n v="0"/>
    <n v="86.12"/>
    <n v="99.6"/>
    <n v="219.75"/>
    <n v="1.1299999999999999"/>
    <n v="7.26"/>
    <n v="35.78"/>
    <s v="BALL_FLIGHT"/>
    <s v="NORMAL"/>
    <n v="9.44"/>
    <n v="83"/>
    <n v="100.33"/>
    <x v="0"/>
    <x v="0"/>
  </r>
  <r>
    <s v="1D379A2E-89BB-4A43-9849-A8A6CCBD69B22022-11-11"/>
    <x v="29"/>
    <n v="21"/>
    <s v="2022-11-11 16:23:56"/>
    <x v="1"/>
    <n v="103.726736231"/>
    <n v="21.27"/>
    <n v="2.54"/>
    <n v="78.717788397000007"/>
    <n v="1.66"/>
    <n v="1.552"/>
    <n v="0.16500000000000001"/>
    <n v="9.4"/>
    <n v="-4.45"/>
    <n v="2.84"/>
    <n v="2899.17"/>
    <n v="7.69"/>
    <n v="137.72999999999999"/>
    <n v="149.29"/>
    <n v="219.75"/>
    <n v="1.32"/>
    <n v="22.94"/>
    <n v="-0.73"/>
    <s v="BALL_FLIGHT"/>
    <s v="NORMAL"/>
    <n v="9.44"/>
    <n v="83"/>
    <n v="100.33"/>
    <x v="1"/>
    <x v="0"/>
  </r>
  <r>
    <s v="1D379A2E-89BB-4A43-9849-A8A6CCBD69B22022-11-11"/>
    <x v="29"/>
    <n v="22"/>
    <s v="2022-11-11 16:24:19"/>
    <x v="1"/>
    <n v="51.874552797"/>
    <n v="17.739999999999998"/>
    <n v="0.97"/>
    <n v="0"/>
    <n v="0"/>
    <n v="0.113"/>
    <n v="0.113"/>
    <n v="1"/>
    <n v="0"/>
    <n v="0"/>
    <n v="3531.06"/>
    <n v="0"/>
    <n v="36.17"/>
    <n v="49.37"/>
    <n v="219.75"/>
    <n v="0"/>
    <n v="3.35"/>
    <n v="0.84"/>
    <s v="RATIO"/>
    <s v="NORMAL"/>
    <n v="9.44"/>
    <n v="83"/>
    <n v="100.33"/>
    <x v="0"/>
    <x v="1"/>
  </r>
  <r>
    <s v="1D379A2E-89BB-4A43-9849-A8A6CCBD69B22022-11-11"/>
    <x v="29"/>
    <n v="23"/>
    <s v="2022-11-11 16:24:23"/>
    <x v="1"/>
    <n v="82.677165647999999"/>
    <n v="12.57"/>
    <n v="21.37"/>
    <n v="77.711167062000001"/>
    <n v="-0.74"/>
    <n v="1.554"/>
    <n v="0.17499999999999999"/>
    <n v="8.9"/>
    <n v="-3.01"/>
    <n v="26.13"/>
    <n v="4717.4399999999996"/>
    <n v="-29.89"/>
    <n v="74.64"/>
    <n v="92.86"/>
    <n v="219.75"/>
    <n v="1.06"/>
    <n v="5.86"/>
    <n v="48.07"/>
    <s v="RATIO"/>
    <s v="NORMAL"/>
    <n v="9.44"/>
    <n v="83"/>
    <n v="100.33"/>
    <x v="0"/>
    <x v="0"/>
  </r>
  <r>
    <s v="1D379A2E-89BB-4A43-9849-A8A6CCBD69B22022-11-11"/>
    <x v="29"/>
    <n v="24"/>
    <s v="2022-11-11 16:24:30"/>
    <x v="1"/>
    <n v="63.730315187000002"/>
    <n v="18.32"/>
    <n v="2.42"/>
    <n v="0"/>
    <n v="0"/>
    <n v="9.9000000000000005E-2"/>
    <n v="9.9000000000000005E-2"/>
    <n v="1"/>
    <n v="0"/>
    <n v="0"/>
    <n v="5959.85"/>
    <n v="22.35"/>
    <n v="55.07"/>
    <n v="65.11"/>
    <n v="219.75"/>
    <n v="0"/>
    <n v="6.08"/>
    <n v="-3.82"/>
    <s v="BALL_FLIGHT"/>
    <s v="NORMAL"/>
    <n v="9.44"/>
    <n v="83"/>
    <n v="100.33"/>
    <x v="0"/>
    <x v="1"/>
  </r>
  <r>
    <s v="1D379A2E-89BB-4A43-9849-A8A6CCBD69B22022-11-11"/>
    <x v="29"/>
    <n v="25"/>
    <s v="2022-11-11 16:24:56"/>
    <x v="1"/>
    <n v="88.761632383999995"/>
    <n v="20.47"/>
    <n v="15.95"/>
    <n v="78.449356041000001"/>
    <n v="2.67"/>
    <n v="1.5740000000000001"/>
    <n v="0.151"/>
    <n v="0"/>
    <n v="-9.6999999999999993"/>
    <n v="19.010000000000002"/>
    <n v="4124.8500000000004"/>
    <n v="-18.21"/>
    <n v="103.03"/>
    <n v="112.21"/>
    <n v="219.75"/>
    <n v="1.1299999999999999"/>
    <n v="15.26"/>
    <n v="45.14"/>
    <s v="BALL_FLIGHT"/>
    <s v="NORMAL"/>
    <n v="9.44"/>
    <n v="83"/>
    <n v="100.33"/>
    <x v="0"/>
    <x v="0"/>
  </r>
  <r>
    <s v="1D379A2E-89BB-4A43-9849-A8A6CCBD69B22022-11-11"/>
    <x v="29"/>
    <n v="26"/>
    <s v="2022-11-11 16:25:43"/>
    <x v="1"/>
    <n v="103.078024704"/>
    <n v="21.03"/>
    <n v="4.37"/>
    <n v="78.919112663999996"/>
    <n v="2.82"/>
    <n v="1.6659999999999999"/>
    <n v="0.193"/>
    <n v="8.6"/>
    <n v="-6.82"/>
    <n v="4.8899999999999997"/>
    <n v="5116.6099999999997"/>
    <n v="-15.66"/>
    <n v="126.14"/>
    <n v="133.01"/>
    <n v="219.75"/>
    <n v="1.31"/>
    <n v="23.88"/>
    <n v="28.15"/>
    <s v="MEASURED"/>
    <s v="NORMAL"/>
    <n v="9.44"/>
    <n v="83"/>
    <n v="100.33"/>
    <x v="1"/>
    <x v="0"/>
  </r>
  <r>
    <s v="1D379A2E-89BB-4A43-9849-A8A6CCBD69B22022-11-11"/>
    <x v="29"/>
    <n v="27"/>
    <s v="2022-11-11 16:25:56"/>
    <x v="1"/>
    <n v="64.043486268999999"/>
    <n v="15.11"/>
    <n v="0.42"/>
    <n v="0"/>
    <n v="0"/>
    <n v="2.4E-2"/>
    <n v="2.4E-2"/>
    <n v="1"/>
    <n v="0"/>
    <n v="0"/>
    <n v="3382.58"/>
    <n v="0"/>
    <n v="51.17"/>
    <n v="68.260000000000005"/>
    <n v="219.75"/>
    <n v="0"/>
    <n v="4.2699999999999996"/>
    <n v="0.51"/>
    <s v="RATIO"/>
    <s v="NORMAL"/>
    <n v="9.44"/>
    <n v="83"/>
    <n v="100.33"/>
    <x v="0"/>
    <x v="1"/>
  </r>
  <r>
    <s v="1D379A2E-89BB-4A43-9849-A8A6CCBD69B22022-11-11"/>
    <x v="29"/>
    <n v="28"/>
    <s v="2022-11-11 16:26:50"/>
    <x v="1"/>
    <n v="70.195061093999996"/>
    <n v="11.15"/>
    <n v="-12.4"/>
    <n v="81.894237942999993"/>
    <n v="-1.2"/>
    <n v="1.6040000000000001"/>
    <n v="0.20100000000000001"/>
    <n v="8"/>
    <n v="7.65"/>
    <n v="-14.92"/>
    <n v="2660.12"/>
    <n v="28.13"/>
    <n v="48.18"/>
    <n v="74.86"/>
    <n v="219.75"/>
    <n v="0.86"/>
    <n v="2.79"/>
    <n v="-22.39"/>
    <s v="RATIO"/>
    <s v="NORMAL"/>
    <n v="9.44"/>
    <n v="83"/>
    <n v="100.33"/>
    <x v="0"/>
    <x v="0"/>
  </r>
  <r>
    <s v="1D379A2E-89BB-4A43-9849-A8A6CCBD69B22022-11-11"/>
    <x v="29"/>
    <n v="29"/>
    <s v="2022-11-11 16:26:59"/>
    <x v="1"/>
    <n v="54.670723172000002"/>
    <n v="18.850000000000001"/>
    <n v="8.7200000000000006"/>
    <n v="0"/>
    <n v="0"/>
    <n v="0.13700000000000001"/>
    <n v="0.13700000000000001"/>
    <n v="1"/>
    <n v="0"/>
    <n v="0"/>
    <n v="3746.05"/>
    <n v="0"/>
    <n v="41.61"/>
    <n v="53.76"/>
    <n v="219.75"/>
    <n v="0"/>
    <n v="4.25"/>
    <n v="8.2799999999999994"/>
    <s v="RATIO"/>
    <s v="NORMAL"/>
    <n v="9.44"/>
    <n v="83"/>
    <n v="100.33"/>
    <x v="0"/>
    <x v="1"/>
  </r>
  <r>
    <s v="1D379A2E-89BB-4A43-9849-A8A6CCBD69B22022-11-11"/>
    <x v="29"/>
    <n v="30"/>
    <s v="2022-11-11 16:27:22"/>
    <x v="1"/>
    <n v="99.431818535000005"/>
    <n v="21.92"/>
    <n v="6.37"/>
    <n v="80.373121259000001"/>
    <n v="2.33"/>
    <n v="1.5529999999999999"/>
    <n v="0.17"/>
    <n v="9.1"/>
    <n v="-5.38"/>
    <n v="7.41"/>
    <n v="5385.31"/>
    <n v="-1.47"/>
    <n v="119.83"/>
    <n v="125.97"/>
    <n v="219.75"/>
    <n v="1.24"/>
    <n v="24.01"/>
    <n v="16.96"/>
    <s v="MEASURED"/>
    <s v="NORMAL"/>
    <n v="9.44"/>
    <n v="83"/>
    <n v="100.33"/>
    <x v="1"/>
    <x v="0"/>
  </r>
  <r>
    <s v="1D379A2E-89BB-4A43-9849-A8A6CCBD69B22022-11-11"/>
    <x v="29"/>
    <n v="31"/>
    <s v="2022-11-11 16:27:53"/>
    <x v="1"/>
    <n v="80.015211450999999"/>
    <n v="0"/>
    <n v="9.2799999999999994"/>
    <n v="80.798139156000005"/>
    <n v="2.35"/>
    <n v="1.4810000000000001"/>
    <n v="0.19"/>
    <n v="7.8"/>
    <n v="0.16"/>
    <n v="10.94"/>
    <n v="2202.5"/>
    <n v="-20.329999999999998"/>
    <n v="0"/>
    <n v="0"/>
    <n v="0"/>
    <n v="0.99"/>
    <n v="0"/>
    <n v="0"/>
    <s v="RATIO"/>
    <s v="NORMAL"/>
    <n v="9.44"/>
    <n v="83"/>
    <n v="100.33"/>
    <x v="0"/>
    <x v="0"/>
  </r>
  <r>
    <s v="1D379A2E-89BB-4A43-9849-A8A6CCBD69B22022-11-11"/>
    <x v="29"/>
    <n v="32"/>
    <s v="2022-11-11 16:28:26"/>
    <x v="1"/>
    <n v="102.988547252"/>
    <n v="18.45"/>
    <n v="2.36"/>
    <n v="84.712777681000006"/>
    <n v="1.89"/>
    <n v="1.506"/>
    <n v="0.159"/>
    <n v="9.5"/>
    <n v="0.36"/>
    <n v="2.59"/>
    <n v="7471.38"/>
    <n v="-5.78"/>
    <n v="119.1"/>
    <n v="123.74"/>
    <n v="219.75"/>
    <n v="1.22"/>
    <n v="22.75"/>
    <n v="12.23"/>
    <s v="MEASURED"/>
    <s v="NORMAL"/>
    <n v="9.44"/>
    <n v="83"/>
    <n v="100.33"/>
    <x v="1"/>
    <x v="0"/>
  </r>
  <r>
    <s v="1D379A2E-89BB-4A43-9849-A8A6CCBD69B22022-11-11"/>
    <x v="29"/>
    <n v="33"/>
    <s v="2022-11-11 16:28:59"/>
    <x v="1"/>
    <n v="86.726020351000003"/>
    <n v="1.47"/>
    <n v="9.1999999999999993"/>
    <n v="83.773264435000002"/>
    <n v="0.44"/>
    <n v="1.462"/>
    <n v="0.193"/>
    <n v="7.6"/>
    <n v="3.81"/>
    <n v="11.13"/>
    <n v="3919.37"/>
    <n v="-2.91"/>
    <n v="29.88"/>
    <n v="87.94"/>
    <n v="219.75"/>
    <n v="1.04"/>
    <n v="0.25"/>
    <n v="14.71"/>
    <s v="BALL_FLIGHT"/>
    <s v="NORMAL"/>
    <n v="9.44"/>
    <n v="83"/>
    <n v="100.33"/>
    <x v="0"/>
    <x v="0"/>
  </r>
  <r>
    <s v="1D379A2E-89BB-4A43-9849-A8A6CCBD69B22022-11-11"/>
    <x v="29"/>
    <n v="34"/>
    <s v="2022-11-11 16:29:39"/>
    <x v="1"/>
    <n v="60.531496277999999"/>
    <n v="15.41"/>
    <n v="-0.62"/>
    <n v="0"/>
    <n v="0"/>
    <n v="9.6000000000000002E-2"/>
    <n v="9.6000000000000002E-2"/>
    <n v="1"/>
    <n v="0"/>
    <n v="0"/>
    <n v="3170.84"/>
    <n v="0"/>
    <n v="45.74"/>
    <n v="62.76"/>
    <n v="219.75"/>
    <n v="0"/>
    <n v="3.79"/>
    <n v="-0.69"/>
    <s v="RATIO"/>
    <s v="NORMAL"/>
    <n v="9.44"/>
    <n v="83"/>
    <n v="100.33"/>
    <x v="0"/>
    <x v="1"/>
  </r>
  <r>
    <s v="1D379A2E-89BB-4A43-9849-A8A6CCBD69B22022-11-11"/>
    <x v="29"/>
    <n v="35"/>
    <s v="2022-11-11 16:29:51"/>
    <x v="1"/>
    <n v="49.033643695999999"/>
    <n v="19.91"/>
    <n v="5.16"/>
    <n v="0"/>
    <n v="0"/>
    <n v="0.13500000000000001"/>
    <n v="0.13500000000000001"/>
    <n v="1"/>
    <n v="0"/>
    <n v="0"/>
    <n v="3111.82"/>
    <n v="30"/>
    <n v="33.07"/>
    <n v="45.04"/>
    <n v="219.75"/>
    <n v="0"/>
    <n v="3.41"/>
    <n v="0.72"/>
    <s v="BALL_FLIGHT"/>
    <s v="NORMAL"/>
    <n v="9.44"/>
    <n v="83"/>
    <n v="100.33"/>
    <x v="0"/>
    <x v="1"/>
  </r>
  <r>
    <s v="1D379A2E-89BB-4A43-9849-A8A6CCBD69B22022-11-11"/>
    <x v="29"/>
    <n v="36"/>
    <s v="2022-11-11 16:30:04"/>
    <x v="1"/>
    <n v="43.150501226999999"/>
    <n v="17.59"/>
    <n v="6.36"/>
    <n v="0"/>
    <n v="0"/>
    <n v="0.13900000000000001"/>
    <n v="0.13900000000000001"/>
    <n v="1"/>
    <n v="0"/>
    <n v="0"/>
    <n v="10821.23"/>
    <n v="1.64"/>
    <n v="23.97"/>
    <n v="26.16"/>
    <n v="219.75"/>
    <n v="0"/>
    <n v="2.2999999999999998"/>
    <n v="2.83"/>
    <s v="BALL_FLIGHT"/>
    <s v="NORMAL"/>
    <n v="9.44"/>
    <n v="83"/>
    <n v="100.33"/>
    <x v="0"/>
    <x v="1"/>
  </r>
  <r>
    <s v="1D379A2E-89BB-4A43-9849-A8A6CCBD69B22022-11-11"/>
    <x v="29"/>
    <n v="37"/>
    <s v="2022-11-11 16:30:48"/>
    <x v="1"/>
    <n v="62.365784044000002"/>
    <n v="17.3"/>
    <n v="-2.39"/>
    <n v="0"/>
    <n v="0"/>
    <n v="0.11700000000000001"/>
    <n v="0.11700000000000001"/>
    <n v="1"/>
    <n v="0"/>
    <n v="0"/>
    <n v="3510.67"/>
    <n v="0"/>
    <n v="52.07"/>
    <n v="66.06"/>
    <n v="219.75"/>
    <n v="0"/>
    <n v="5.0599999999999996"/>
    <n v="-2.8"/>
    <s v="RATIO"/>
    <s v="NORMAL"/>
    <n v="9.44"/>
    <n v="83"/>
    <n v="100.33"/>
    <x v="0"/>
    <x v="1"/>
  </r>
  <r>
    <s v="1D379A2E-89BB-4A43-9849-A8A6CCBD69B22022-11-11"/>
    <x v="29"/>
    <n v="38"/>
    <s v="2022-11-11 16:31:01"/>
    <x v="1"/>
    <n v="93.056550079999994"/>
    <n v="25.75"/>
    <n v="9.98"/>
    <n v="72.700429749999998"/>
    <n v="3.57"/>
    <n v="1.7030000000000001"/>
    <n v="0.17199999999999999"/>
    <n v="9.9"/>
    <n v="-5.45"/>
    <n v="11.6"/>
    <n v="3257.28"/>
    <n v="-26.34"/>
    <n v="114.66"/>
    <n v="124.1"/>
    <n v="219.75"/>
    <n v="1.28"/>
    <n v="21.74"/>
    <n v="43.36"/>
    <s v="BALL_FLIGHT"/>
    <s v="NORMAL"/>
    <n v="9.44"/>
    <n v="83"/>
    <n v="100.33"/>
    <x v="0"/>
    <x v="0"/>
  </r>
  <r>
    <s v="1D379A2E-89BB-4A43-9849-A8A6CCBD69B22022-11-11"/>
    <x v="29"/>
    <n v="39"/>
    <s v="2022-11-11 16:32:01"/>
    <x v="1"/>
    <n v="109.47566252199999"/>
    <n v="16.82"/>
    <n v="1.0900000000000001"/>
    <n v="81.491589408999999"/>
    <n v="2.86"/>
    <n v="1.609"/>
    <n v="0.16600000000000001"/>
    <n v="9.6999999999999993"/>
    <n v="-3.53"/>
    <n v="0.89"/>
    <n v="6984.3"/>
    <n v="2.0699999999999998"/>
    <n v="129.94999999999999"/>
    <n v="134.84"/>
    <n v="219.75"/>
    <n v="1.34"/>
    <n v="24.04"/>
    <n v="0.19"/>
    <s v="MEASURED"/>
    <s v="NORMAL"/>
    <n v="9.44"/>
    <n v="83"/>
    <n v="100.33"/>
    <x v="1"/>
    <x v="0"/>
  </r>
  <r>
    <s v="1D379A2E-89BB-4A43-9849-A8A6CCBD69B22022-11-11"/>
    <x v="29"/>
    <n v="40"/>
    <s v="2022-11-11 16:32:33"/>
    <x v="1"/>
    <n v="99.006800638000001"/>
    <n v="17.510000000000002"/>
    <n v="6.24"/>
    <n v="85.160164941000005"/>
    <n v="0.28999999999999998"/>
    <n v="1.6080000000000001"/>
    <n v="0.17899999999999999"/>
    <n v="9"/>
    <n v="-4.6100000000000003"/>
    <n v="7.56"/>
    <n v="2477.1799999999998"/>
    <n v="-11.72"/>
    <n v="123.76"/>
    <n v="137.49"/>
    <n v="219.75"/>
    <n v="1.1599999999999999"/>
    <n v="15.03"/>
    <n v="24.49"/>
    <s v="BALL_FLIGHT"/>
    <s v="NORMAL"/>
    <n v="9.44"/>
    <n v="83"/>
    <n v="100.33"/>
    <x v="1"/>
    <x v="0"/>
  </r>
  <r>
    <s v="1D379A2E-89BB-4A43-9849-A8A6CCBD69B22022-11-11"/>
    <x v="29"/>
    <n v="41"/>
    <s v="2022-11-11 16:33:06"/>
    <x v="1"/>
    <n v="112.51789589000001"/>
    <n v="17.04"/>
    <n v="-0.63"/>
    <n v="79.769148458000004"/>
    <n v="2.88"/>
    <n v="1.6639999999999999"/>
    <n v="0.157"/>
    <n v="0"/>
    <n v="-7.46"/>
    <n v="-1.2"/>
    <n v="2671.99"/>
    <n v="16.309999999999999"/>
    <n v="150.47"/>
    <n v="164.11"/>
    <n v="219.75"/>
    <n v="1.41"/>
    <n v="20.04"/>
    <n v="-19.54"/>
    <s v="MEASURED"/>
    <s v="NORMAL"/>
    <n v="9.44"/>
    <n v="83"/>
    <n v="100.33"/>
    <x v="1"/>
    <x v="0"/>
  </r>
  <r>
    <s v="1D379A2E-89BB-4A43-9849-A8A6CCBD69B22022-11-11"/>
    <x v="29"/>
    <n v="42"/>
    <s v="2022-11-11 16:33:43"/>
    <x v="1"/>
    <n v="110.907301754"/>
    <n v="22.5"/>
    <n v="5.08"/>
    <n v="85.473336023000002"/>
    <n v="1.73"/>
    <n v="1.5"/>
    <n v="0.17299999999999999"/>
    <n v="8.6999999999999993"/>
    <n v="-4.47"/>
    <n v="5.92"/>
    <n v="4199.16"/>
    <n v="16.329999999999998"/>
    <n v="142.08000000000001"/>
    <n v="149.96"/>
    <n v="219.75"/>
    <n v="1.3"/>
    <n v="29.84"/>
    <n v="-6.11"/>
    <s v="MEASURED"/>
    <s v="NORMAL"/>
    <n v="9.44"/>
    <n v="83"/>
    <n v="100.33"/>
    <x v="1"/>
    <x v="0"/>
  </r>
  <r>
    <s v="1D379A2E-89BB-4A43-9849-A8A6CCBD69B22022-11-11"/>
    <x v="29"/>
    <n v="43"/>
    <s v="2022-11-11 16:34:22"/>
    <x v="1"/>
    <n v="101.04241267099999"/>
    <n v="22.42"/>
    <n v="9.68"/>
    <n v="80.194166354999993"/>
    <n v="5.29"/>
    <n v="1.56"/>
    <n v="0.13700000000000001"/>
    <n v="0"/>
    <n v="-8.85"/>
    <n v="10.97"/>
    <n v="3030.75"/>
    <n v="5.63"/>
    <n v="132.28"/>
    <n v="142.88999999999999"/>
    <n v="219.75"/>
    <n v="1.26"/>
    <n v="23.43"/>
    <n v="20.23"/>
    <s v="MEASURED"/>
    <s v="NORMAL"/>
    <n v="9.44"/>
    <n v="83"/>
    <n v="100.33"/>
    <x v="1"/>
    <x v="0"/>
  </r>
  <r>
    <s v="1D379A2E-89BB-4A43-9849-A8A6CCBD69B22022-11-11"/>
    <x v="29"/>
    <n v="44"/>
    <s v="2022-11-11 16:35:00"/>
    <x v="1"/>
    <n v="108.603257365"/>
    <n v="13.99"/>
    <n v="-7.8"/>
    <n v="80.373121259000001"/>
    <n v="-0.66"/>
    <n v="1.5580000000000001"/>
    <n v="0.18099999999999999"/>
    <n v="8.6"/>
    <n v="-2.9"/>
    <n v="-9.39"/>
    <n v="4024.55"/>
    <n v="11.24"/>
    <n v="134.62"/>
    <n v="145.62"/>
    <n v="219.75"/>
    <n v="1.35"/>
    <n v="16.54"/>
    <n v="-32.96"/>
    <s v="RATIO"/>
    <s v="NORMAL"/>
    <n v="9.44"/>
    <n v="83"/>
    <n v="100.33"/>
    <x v="0"/>
    <x v="0"/>
  </r>
  <r>
    <s v="1D379A2E-89BB-4A43-9849-A8A6CCBD69B22022-11-11"/>
    <x v="29"/>
    <n v="45"/>
    <s v="2022-11-11 16:35:43"/>
    <x v="1"/>
    <n v="105.58339336"/>
    <n v="25.56"/>
    <n v="9.68"/>
    <n v="94.264495682000003"/>
    <n v="-0.17"/>
    <n v="1.661"/>
    <n v="0.19800000000000001"/>
    <n v="8.4"/>
    <n v="4.97"/>
    <n v="11.81"/>
    <n v="2281.42"/>
    <n v="-10.11"/>
    <n v="146.21"/>
    <n v="158.27000000000001"/>
    <n v="219.75"/>
    <n v="1.1200000000000001"/>
    <n v="28.53"/>
    <n v="38.71"/>
    <s v="MEASURED"/>
    <s v="NORMAL"/>
    <n v="9.44"/>
    <n v="83"/>
    <n v="100.33"/>
    <x v="0"/>
    <x v="0"/>
  </r>
  <r>
    <s v="1D379A2E-89BB-4A43-9849-A8A6CCBD69B22022-11-11"/>
    <x v="29"/>
    <n v="46"/>
    <s v="2022-11-11 16:36:24"/>
    <x v="1"/>
    <n v="104.75572692900001"/>
    <n v="20.66"/>
    <n v="3.25"/>
    <n v="81.312634505000005"/>
    <n v="0.98"/>
    <n v="1.5349999999999999"/>
    <n v="0.17599999999999999"/>
    <n v="8.6999999999999993"/>
    <n v="-3.86"/>
    <n v="3.81"/>
    <n v="2831.12"/>
    <n v="-7.45"/>
    <n v="139.15"/>
    <n v="151.32"/>
    <n v="219.75"/>
    <n v="1.29"/>
    <n v="22.51"/>
    <n v="16.73"/>
    <s v="MEASURED"/>
    <s v="NORMAL"/>
    <n v="9.44"/>
    <n v="83"/>
    <n v="100.33"/>
    <x v="1"/>
    <x v="0"/>
  </r>
  <r>
    <s v="1D379A2E-89BB-4A43-9849-A8A6CCBD69B22022-11-11"/>
    <x v="29"/>
    <n v="47"/>
    <s v="2022-11-11 16:37:04"/>
    <x v="1"/>
    <n v="106.768969599"/>
    <n v="20"/>
    <n v="2.65"/>
    <n v="80.708661703999994"/>
    <n v="0.98"/>
    <n v="1.68"/>
    <n v="0.183"/>
    <n v="9.1999999999999993"/>
    <n v="-2.34"/>
    <n v="3.08"/>
    <n v="5780.31"/>
    <n v="-2.44"/>
    <n v="129.65"/>
    <n v="135.86000000000001"/>
    <n v="219.75"/>
    <n v="1.32"/>
    <n v="25.97"/>
    <n v="9.9700000000000006"/>
    <s v="MEASURED"/>
    <s v="NORMAL"/>
    <n v="9.44"/>
    <n v="83"/>
    <n v="100.33"/>
    <x v="1"/>
    <x v="0"/>
  </r>
  <r>
    <s v="1D379A2E-89BB-4A43-9849-A8A6CCBD69B22022-11-11"/>
    <x v="29"/>
    <n v="48"/>
    <s v="2022-11-11 16:37:47"/>
    <x v="1"/>
    <n v="105.11363673699999"/>
    <n v="21.05"/>
    <n v="6.83"/>
    <n v="84.958840674000001"/>
    <n v="1.23"/>
    <n v="1.601"/>
    <n v="0.158"/>
    <n v="0"/>
    <n v="-2.23"/>
    <n v="8.1300000000000008"/>
    <n v="2320.31"/>
    <n v="-20.16"/>
    <n v="140.76"/>
    <n v="154.30000000000001"/>
    <n v="219.75"/>
    <n v="1.24"/>
    <n v="21.31"/>
    <n v="37.68"/>
    <s v="MEASURED"/>
    <s v="NORMAL"/>
    <n v="9.44"/>
    <n v="83"/>
    <n v="100.33"/>
    <x v="0"/>
    <x v="0"/>
  </r>
  <r>
    <s v="1D379A2E-89BB-4A43-9849-A8A6CCBD69B22022-11-11"/>
    <x v="29"/>
    <n v="49"/>
    <s v="2022-11-11 16:38:21"/>
    <x v="1"/>
    <n v="110.124374049"/>
    <n v="21.4"/>
    <n v="2.58"/>
    <n v="85.495705385999997"/>
    <n v="2.42"/>
    <n v="1.4590000000000001"/>
    <n v="0.16"/>
    <n v="9.1"/>
    <n v="-5.4"/>
    <n v="2.78"/>
    <n v="5959.25"/>
    <n v="4.55"/>
    <n v="133.30000000000001"/>
    <n v="139.08000000000001"/>
    <n v="219.75"/>
    <n v="1.29"/>
    <n v="29.85"/>
    <n v="1.1000000000000001"/>
    <s v="MEASURED"/>
    <s v="NORMAL"/>
    <n v="9.44"/>
    <n v="83"/>
    <n v="100.33"/>
    <x v="1"/>
    <x v="0"/>
  </r>
  <r>
    <s v="1D379A2E-89BB-4A43-9849-A8A6CCBD69B22022-11-11"/>
    <x v="29"/>
    <n v="50"/>
    <s v="2022-11-11 16:39:04"/>
    <x v="1"/>
    <n v="110.28095958999999"/>
    <n v="19.97"/>
    <n v="0.22"/>
    <n v="83.146922270999994"/>
    <n v="3.07"/>
    <n v="1.645"/>
    <n v="0.16"/>
    <n v="0"/>
    <n v="-3.91"/>
    <n v="-0.2"/>
    <n v="4571.45"/>
    <n v="-0.55000000000000004"/>
    <n v="140.26"/>
    <n v="148.19"/>
    <n v="219.75"/>
    <n v="1.33"/>
    <n v="26.98"/>
    <n v="1.33"/>
    <s v="MEASURED"/>
    <s v="NORMAL"/>
    <n v="9.44"/>
    <n v="83"/>
    <n v="100.33"/>
    <x v="1"/>
    <x v="0"/>
  </r>
  <r>
    <s v="1D379A2E-89BB-4A43-9849-A8A6CCBD69B22022-11-11"/>
    <x v="29"/>
    <n v="51"/>
    <s v="2022-11-11 16:39:45"/>
    <x v="1"/>
    <n v="106.03078062"/>
    <n v="22.25"/>
    <n v="6.78"/>
    <n v="84.600930865999999"/>
    <n v="3.01"/>
    <n v="1.532"/>
    <n v="0.16900000000000001"/>
    <n v="9.1"/>
    <n v="-4.45"/>
    <n v="7.79"/>
    <n v="3967.68"/>
    <n v="-13.17"/>
    <n v="135.71"/>
    <n v="144.22"/>
    <n v="219.75"/>
    <n v="1.25"/>
    <n v="26.36"/>
    <n v="33.520000000000003"/>
    <s v="MEASURED"/>
    <s v="NORMAL"/>
    <n v="9.44"/>
    <n v="83"/>
    <n v="100.33"/>
    <x v="0"/>
    <x v="0"/>
  </r>
  <r>
    <s v="1D379A2E-89BB-4A43-9849-A8A6CCBD69B22022-11-11"/>
    <x v="29"/>
    <n v="52"/>
    <s v="2022-11-11 16:40:24"/>
    <x v="1"/>
    <n v="114.016643211"/>
    <n v="17.72"/>
    <n v="-4.71"/>
    <n v="80.820508519000001"/>
    <n v="0.35"/>
    <n v="1.5329999999999999"/>
    <n v="0.16200000000000001"/>
    <n v="9.5"/>
    <n v="-0.9"/>
    <n v="-5.78"/>
    <n v="5625.34"/>
    <n v="0.85"/>
    <n v="141.36000000000001"/>
    <n v="147.83000000000001"/>
    <n v="219.75"/>
    <n v="1.41"/>
    <n v="26.81"/>
    <n v="-14.62"/>
    <s v="MEASURED"/>
    <s v="NORMAL"/>
    <n v="9.44"/>
    <n v="83"/>
    <n v="100.33"/>
    <x v="1"/>
    <x v="0"/>
  </r>
  <r>
    <s v="1D379A2E-89BB-4A43-9849-A8A6CCBD69B22022-11-11"/>
    <x v="29"/>
    <n v="53"/>
    <s v="2022-11-11 16:41:06"/>
    <x v="1"/>
    <n v="106.097888709"/>
    <n v="21.7"/>
    <n v="4.3600000000000003"/>
    <n v="83.102183545000003"/>
    <n v="0.83"/>
    <n v="1.5740000000000001"/>
    <n v="0.14899999999999999"/>
    <n v="0"/>
    <n v="-4.99"/>
    <n v="5.19"/>
    <n v="5036.42"/>
    <n v="-6.9"/>
    <n v="131.18"/>
    <n v="138.12"/>
    <n v="219.75"/>
    <n v="1.28"/>
    <n v="27.09"/>
    <n v="19.88"/>
    <s v="MEASURED"/>
    <s v="NORMAL"/>
    <n v="9.44"/>
    <n v="83"/>
    <n v="100.33"/>
    <x v="1"/>
    <x v="0"/>
  </r>
  <r>
    <s v="1D379A2E-89BB-4A43-9849-A8A6CCBD69B22022-11-11"/>
    <x v="29"/>
    <n v="54"/>
    <s v="2022-11-11 16:41:50"/>
    <x v="1"/>
    <n v="109.140122077"/>
    <n v="16.329999999999998"/>
    <n v="-6.15"/>
    <n v="76.458482734"/>
    <n v="0.82"/>
    <n v="1.609"/>
    <n v="0.16600000000000001"/>
    <n v="9.6999999999999993"/>
    <n v="-3.22"/>
    <n v="-7.61"/>
    <n v="3693.35"/>
    <n v="0.83"/>
    <n v="140.72"/>
    <n v="151.49"/>
    <n v="219.75"/>
    <n v="1.43"/>
    <n v="20.100000000000001"/>
    <n v="-18.21"/>
    <s v="MEASURED"/>
    <s v="NORMAL"/>
    <n v="9.44"/>
    <n v="83"/>
    <n v="100.33"/>
    <x v="1"/>
    <x v="0"/>
  </r>
  <r>
    <s v="1D379A2E-89BB-4A43-9849-A8A6CCBD69B22022-11-11"/>
    <x v="29"/>
    <n v="55"/>
    <s v="2022-11-11 16:42:57"/>
    <x v="1"/>
    <n v="103.79384432000001"/>
    <n v="19.75"/>
    <n v="6.73"/>
    <n v="80.909985970999998"/>
    <n v="4.93"/>
    <n v="1.4950000000000001"/>
    <n v="0.182"/>
    <n v="8.1999999999999993"/>
    <n v="-6.85"/>
    <n v="7.45"/>
    <n v="6717.51"/>
    <n v="-5.08"/>
    <n v="122.23"/>
    <n v="127.28"/>
    <n v="219.75"/>
    <n v="1.28"/>
    <n v="24.37"/>
    <n v="22.45"/>
    <s v="MEASURED"/>
    <s v="NORMAL"/>
    <n v="7.22"/>
    <n v="97"/>
    <n v="100.34"/>
    <x v="1"/>
    <x v="0"/>
  </r>
  <r>
    <s v="1D379A2E-89BB-4A43-9849-A8A6CCBD69B22022-11-11"/>
    <x v="29"/>
    <n v="56"/>
    <s v="2022-11-11 16:43:17"/>
    <x v="1"/>
    <n v="10.535969973"/>
    <n v="12.13"/>
    <n v="-25.63"/>
    <n v="0"/>
    <n v="0"/>
    <n v="1.093"/>
    <n v="1.093"/>
    <n v="1"/>
    <n v="0"/>
    <n v="0"/>
    <n v="2915.99"/>
    <n v="0"/>
    <n v="0.84"/>
    <n v="2.52"/>
    <n v="219.75"/>
    <n v="0"/>
    <n v="0.05"/>
    <n v="-1.0900000000000001"/>
    <s v="RATIO"/>
    <s v="NORMAL"/>
    <n v="7.22"/>
    <n v="97"/>
    <n v="100.34"/>
    <x v="0"/>
    <x v="1"/>
  </r>
  <r>
    <s v="1D379A2E-89BB-4A43-9849-A8A6CCBD69B22022-11-11"/>
    <x v="29"/>
    <n v="57"/>
    <s v="2022-11-11 16:44:11"/>
    <x v="1"/>
    <n v="104.643880114"/>
    <n v="1.46"/>
    <n v="-8.5"/>
    <n v="82.207409025000004"/>
    <n v="-0.62"/>
    <n v="1.5209999999999999"/>
    <n v="0.182"/>
    <n v="8.4"/>
    <n v="-0.74"/>
    <n v="-10.25"/>
    <n v="2433.87"/>
    <n v="-13.52"/>
    <n v="40.840000000000003"/>
    <n v="123.17"/>
    <n v="219.75"/>
    <n v="1.27"/>
    <n v="0.34"/>
    <n v="-14.21"/>
    <s v="MEASURED"/>
    <s v="NORMAL"/>
    <n v="7.22"/>
    <n v="97"/>
    <n v="100.34"/>
    <x v="1"/>
    <x v="0"/>
  </r>
  <r>
    <s v="1D379A2E-89BB-4A43-9849-A8A6CCBD69B22022-11-11"/>
    <x v="29"/>
    <n v="58"/>
    <s v="2022-11-11 16:46:07"/>
    <x v="1"/>
    <n v="90.663028238999999"/>
    <n v="0"/>
    <n v="12.62"/>
    <n v="81.223157052999994"/>
    <n v="-1.79"/>
    <n v="1.444"/>
    <n v="0.20100000000000001"/>
    <n v="7.2"/>
    <n v="3.97"/>
    <n v="15.64"/>
    <n v="6967.22"/>
    <n v="-0.57999999999999996"/>
    <n v="0"/>
    <n v="0"/>
    <n v="0"/>
    <n v="1.1200000000000001"/>
    <n v="0"/>
    <n v="0"/>
    <s v="MEASURED"/>
    <s v="NORMAL"/>
    <n v="7.22"/>
    <n v="97"/>
    <n v="100.34"/>
    <x v="0"/>
    <x v="0"/>
  </r>
  <r>
    <s v="1D379A2E-89BB-4A43-9849-A8A6CCBD69B22022-11-11"/>
    <x v="29"/>
    <n v="59"/>
    <s v="2022-11-11 16:46:54"/>
    <x v="1"/>
    <n v="91.356478491999994"/>
    <n v="26.35"/>
    <n v="8.8699999999999992"/>
    <n v="81.133679600999997"/>
    <n v="3.54"/>
    <n v="1.6220000000000001"/>
    <n v="0.152"/>
    <n v="0"/>
    <n v="-6.77"/>
    <n v="10.25"/>
    <n v="2393.0300000000002"/>
    <n v="-23.41"/>
    <n v="115.79"/>
    <n v="127.64"/>
    <n v="219.75"/>
    <n v="1.1299999999999999"/>
    <n v="21.13"/>
    <n v="37.159999999999997"/>
    <s v="MEASURED"/>
    <s v="NORMAL"/>
    <n v="7.22"/>
    <n v="97"/>
    <n v="100.34"/>
    <x v="0"/>
    <x v="0"/>
  </r>
  <r>
    <s v="1D379A2E-89BB-4A43-9849-A8A6CCBD69B22022-11-11"/>
    <x v="29"/>
    <n v="60"/>
    <s v="2022-11-11 16:47:32"/>
    <x v="1"/>
    <n v="109.341446344"/>
    <n v="7.58"/>
    <n v="1.18"/>
    <n v="82.789012463000006"/>
    <n v="-1.1000000000000001"/>
    <n v="1.526"/>
    <n v="0.187"/>
    <n v="8.1999999999999993"/>
    <n v="0.38"/>
    <n v="1.61"/>
    <n v="10030.06"/>
    <n v="-5.54"/>
    <n v="118.22"/>
    <n v="124.72"/>
    <n v="219.75"/>
    <n v="1.32"/>
    <n v="13.42"/>
    <n v="9.36"/>
    <s v="MEASURED"/>
    <s v="NORMAL"/>
    <n v="7.22"/>
    <n v="97"/>
    <n v="100.34"/>
    <x v="1"/>
    <x v="0"/>
  </r>
  <r>
    <s v="1D379A2E-89BB-4A43-9849-A8A6CCBD69B22022-11-11"/>
    <x v="29"/>
    <n v="61"/>
    <s v="2022-11-11 16:48:16"/>
    <x v="1"/>
    <n v="86.479957357999993"/>
    <n v="24.82"/>
    <n v="8.99"/>
    <n v="78.583572219000004"/>
    <n v="2.86"/>
    <n v="1.532"/>
    <n v="0.17399999999999999"/>
    <n v="8.8000000000000007"/>
    <n v="-3.77"/>
    <n v="10.52"/>
    <n v="5464.74"/>
    <n v="-4.8"/>
    <n v="98.97"/>
    <n v="104.84"/>
    <n v="219.75"/>
    <n v="1.1000000000000001"/>
    <n v="20.03"/>
    <n v="21.56"/>
    <s v="BALL_FLIGHT"/>
    <s v="NORMAL"/>
    <n v="7.22"/>
    <n v="97"/>
    <n v="100.34"/>
    <x v="1"/>
    <x v="0"/>
  </r>
  <r>
    <s v="1D379A2E-89BB-4A43-9849-A8A6CCBD69B22022-11-11"/>
    <x v="29"/>
    <n v="62"/>
    <s v="2022-11-11 16:48:53"/>
    <x v="1"/>
    <n v="109.40855443300001"/>
    <n v="17.46"/>
    <n v="0.64"/>
    <n v="80.686292340999998"/>
    <n v="7.44"/>
    <n v="1.617"/>
    <n v="0.154"/>
    <n v="0"/>
    <n v="-5.37"/>
    <n v="-0.36"/>
    <n v="6739.34"/>
    <n v="-1.37"/>
    <n v="130.66"/>
    <n v="135.76"/>
    <n v="219.75"/>
    <n v="1.36"/>
    <n v="24.71"/>
    <n v="3.44"/>
    <s v="MEASURED"/>
    <s v="NORMAL"/>
    <n v="7.22"/>
    <n v="97"/>
    <n v="100.34"/>
    <x v="1"/>
    <x v="0"/>
  </r>
  <r>
    <s v="1D379A2E-89BB-4A43-9849-A8A6CCBD69B22022-11-11"/>
    <x v="29"/>
    <n v="63"/>
    <s v="2022-11-11 16:49:27"/>
    <x v="1"/>
    <n v="103.749105594"/>
    <n v="18.91"/>
    <n v="1.37"/>
    <n v="81.648174949999998"/>
    <n v="3.22"/>
    <n v="1.51"/>
    <n v="0.157"/>
    <n v="9.6"/>
    <n v="-5.09"/>
    <n v="1.18"/>
    <n v="6661.42"/>
    <n v="-0.47"/>
    <n v="122.7"/>
    <n v="127.72"/>
    <n v="219.75"/>
    <n v="1.27"/>
    <n v="23.46"/>
    <n v="3.93"/>
    <s v="MEASURED"/>
    <s v="NORMAL"/>
    <n v="7.22"/>
    <n v="97"/>
    <n v="100.34"/>
    <x v="1"/>
    <x v="0"/>
  </r>
  <r>
    <s v="1D379A2E-89BB-4A43-9849-A8A6CCBD69B22022-11-11"/>
    <x v="29"/>
    <n v="64"/>
    <s v="2022-11-11 16:50:05"/>
    <x v="1"/>
    <n v="109.520401248"/>
    <n v="18"/>
    <n v="1.06"/>
    <n v="83.303507812000007"/>
    <n v="3.69"/>
    <n v="1.5409999999999999"/>
    <n v="0.16200000000000001"/>
    <n v="9.5"/>
    <n v="-3.27"/>
    <n v="0.73"/>
    <n v="7825.12"/>
    <n v="5.84"/>
    <n v="127.15"/>
    <n v="130.87"/>
    <n v="219.75"/>
    <n v="1.31"/>
    <n v="25.92"/>
    <n v="-4.8099999999999996"/>
    <s v="MEASURED"/>
    <s v="NORMAL"/>
    <n v="7.22"/>
    <n v="97"/>
    <n v="100.34"/>
    <x v="1"/>
    <x v="0"/>
  </r>
  <r>
    <s v="1D379A2E-89BB-4A43-9849-A8A6CCBD69B22022-11-11"/>
    <x v="29"/>
    <n v="65"/>
    <s v="2022-11-11 16:50:40"/>
    <x v="1"/>
    <n v="113.90479639599999"/>
    <n v="19.329999999999998"/>
    <n v="-1.1000000000000001"/>
    <n v="81.066571511999996"/>
    <n v="3.9"/>
    <n v="1.629"/>
    <n v="0.158"/>
    <n v="0"/>
    <n v="-3.88"/>
    <n v="-1.94"/>
    <n v="7696.12"/>
    <n v="7.08"/>
    <n v="132.61000000000001"/>
    <n v="136.24"/>
    <n v="219.75"/>
    <n v="1.4"/>
    <n v="29.98"/>
    <n v="-12.88"/>
    <s v="MEASURED"/>
    <s v="NORMAL"/>
    <n v="7.22"/>
    <n v="97"/>
    <n v="100.34"/>
    <x v="1"/>
    <x v="0"/>
  </r>
  <r>
    <s v="1D379A2E-89BB-4A43-9849-A8A6CCBD69B22022-11-11"/>
    <x v="29"/>
    <n v="66"/>
    <s v="2022-11-11 16:52:14"/>
    <x v="11"/>
    <n v="115.224588813"/>
    <n v="13.79"/>
    <n v="1.54"/>
    <n v="87.285254425999995"/>
    <n v="0.21"/>
    <n v="1.474"/>
    <n v="0.157"/>
    <n v="9.4"/>
    <n v="-4.18"/>
    <n v="1.84"/>
    <n v="4586.82"/>
    <n v="1.94"/>
    <n v="146.13"/>
    <n v="155.55000000000001"/>
    <n v="219.75"/>
    <n v="1.32"/>
    <n v="20.52"/>
    <n v="1.89"/>
    <s v="BALL_FLIGHT"/>
    <s v="NORMAL"/>
    <n v="7.22"/>
    <n v="97"/>
    <n v="100.34"/>
    <x v="1"/>
    <x v="0"/>
  </r>
  <r>
    <s v="1D379A2E-89BB-4A43-9849-A8A6CCBD69B22022-11-11"/>
    <x v="29"/>
    <n v="67"/>
    <s v="2022-11-11 16:52:49"/>
    <x v="11"/>
    <n v="113.457409136"/>
    <n v="15.36"/>
    <n v="1.73"/>
    <n v="84.735147044000001"/>
    <n v="0.16"/>
    <n v="1.4850000000000001"/>
    <n v="0.16800000000000001"/>
    <n v="8.8000000000000007"/>
    <n v="-3.26"/>
    <n v="2.08"/>
    <n v="10878.02"/>
    <n v="-1.65"/>
    <n v="123.49"/>
    <n v="125.73"/>
    <n v="219.75"/>
    <n v="1.34"/>
    <n v="25.76"/>
    <n v="6.53"/>
    <s v="MEASURED"/>
    <s v="NORMAL"/>
    <n v="7.22"/>
    <n v="97"/>
    <n v="100.34"/>
    <x v="1"/>
    <x v="0"/>
  </r>
  <r>
    <s v="1D379A2E-89BB-4A43-9849-A8A6CCBD69B22022-11-11"/>
    <x v="29"/>
    <n v="68"/>
    <s v="2022-11-11 16:53:27"/>
    <x v="11"/>
    <n v="113.09949932799999"/>
    <n v="14.16"/>
    <n v="4"/>
    <n v="85.272011755999998"/>
    <n v="1.79"/>
    <n v="1.5660000000000001"/>
    <n v="0.157"/>
    <n v="10"/>
    <n v="-4.7300000000000004"/>
    <n v="4.5999999999999996"/>
    <n v="9257.16"/>
    <n v="-8.74"/>
    <n v="128"/>
    <n v="131.69999999999999"/>
    <n v="219.75"/>
    <n v="1.33"/>
    <n v="23.09"/>
    <n v="22.02"/>
    <s v="MEASURED"/>
    <s v="NORMAL"/>
    <n v="7.22"/>
    <n v="97"/>
    <n v="100.34"/>
    <x v="1"/>
    <x v="0"/>
  </r>
  <r>
    <s v="1D379A2E-89BB-4A43-9849-A8A6CCBD69B22022-11-11"/>
    <x v="29"/>
    <n v="69"/>
    <s v="2022-11-11 16:54:17"/>
    <x v="11"/>
    <n v="111.17573410999999"/>
    <n v="14.6"/>
    <n v="-0.78"/>
    <n v="83.035075456000001"/>
    <n v="-1.68"/>
    <n v="1.609"/>
    <n v="0.17599999999999999"/>
    <n v="9.1"/>
    <n v="-3.46"/>
    <n v="-0.7"/>
    <n v="4069.36"/>
    <n v="-6.12"/>
    <n v="141.1"/>
    <n v="151.76"/>
    <n v="219.75"/>
    <n v="1.34"/>
    <n v="19.010000000000002"/>
    <n v="5.1100000000000003"/>
    <s v="MEASURED"/>
    <s v="NORMAL"/>
    <n v="7.22"/>
    <n v="97"/>
    <n v="100.34"/>
    <x v="1"/>
    <x v="0"/>
  </r>
  <r>
    <s v="1D379A2E-89BB-4A43-9849-A8A6CCBD69B22022-11-11"/>
    <x v="29"/>
    <n v="70"/>
    <s v="2022-11-11 16:55:21"/>
    <x v="9"/>
    <n v="111.734968185"/>
    <n v="16.04"/>
    <n v="2.57"/>
    <n v="87.262885062999999"/>
    <n v="4.26"/>
    <n v="1.4850000000000001"/>
    <n v="0.16"/>
    <n v="9.3000000000000007"/>
    <n v="-7.52"/>
    <n v="2.48"/>
    <n v="3035.66"/>
    <n v="14.71"/>
    <n v="146.32"/>
    <n v="159.47999999999999"/>
    <n v="219.75"/>
    <n v="1.28"/>
    <n v="19.149999999999999"/>
    <n v="-8.7899999999999991"/>
    <s v="MEASURED"/>
    <s v="NORMAL"/>
    <n v="7.22"/>
    <n v="97"/>
    <n v="100.34"/>
    <x v="1"/>
    <x v="0"/>
  </r>
  <r>
    <s v="1D379A2E-89BB-4A43-9849-A8A6CCBD69B22022-11-11"/>
    <x v="29"/>
    <n v="71"/>
    <s v="2022-11-11 16:56:00"/>
    <x v="9"/>
    <n v="126.40927031299999"/>
    <n v="3.37"/>
    <n v="-1.1499999999999999"/>
    <n v="90.461703971999995"/>
    <n v="3.76"/>
    <n v="1.5189999999999999"/>
    <n v="0.14299999999999999"/>
    <n v="0"/>
    <n v="-6.49"/>
    <n v="-1.97"/>
    <n v="4779.1499999999996"/>
    <n v="0.75"/>
    <n v="144.53"/>
    <n v="162.08000000000001"/>
    <n v="219.75"/>
    <n v="1.4"/>
    <n v="8.7799999999999994"/>
    <n v="-4.33"/>
    <s v="MEASURED"/>
    <s v="NORMAL"/>
    <n v="7.22"/>
    <n v="97"/>
    <n v="100.34"/>
    <x v="1"/>
    <x v="0"/>
  </r>
  <r>
    <s v="1D379A2E-89BB-4A43-9849-A8A6CCBD69B22022-11-11"/>
    <x v="29"/>
    <n v="72"/>
    <s v="2022-11-11 16:56:40"/>
    <x v="9"/>
    <n v="119.22870478999999"/>
    <n v="10.11"/>
    <n v="0.44"/>
    <n v="89.25375837"/>
    <n v="0.51"/>
    <n v="1.4790000000000001"/>
    <n v="0.158"/>
    <n v="9.4"/>
    <n v="-3.98"/>
    <n v="0.46"/>
    <n v="4499.07"/>
    <n v="-4.09"/>
    <n v="148.6"/>
    <n v="159.47"/>
    <n v="219.75"/>
    <n v="1.34"/>
    <n v="16.420000000000002"/>
    <n v="6.7"/>
    <s v="MEASURED"/>
    <s v="NORMAL"/>
    <n v="7.22"/>
    <n v="97"/>
    <n v="100.34"/>
    <x v="1"/>
    <x v="0"/>
  </r>
  <r>
    <s v="1D379A2E-89BB-4A43-9849-A8A6CCBD69B22022-11-11"/>
    <x v="29"/>
    <n v="73"/>
    <s v="2022-11-11 16:57:45"/>
    <x v="9"/>
    <n v="118.244452818"/>
    <n v="15.42"/>
    <n v="-2.1"/>
    <n v="88.515569391"/>
    <n v="3.08"/>
    <n v="1.4750000000000001"/>
    <n v="0.15"/>
    <n v="9.8000000000000007"/>
    <n v="-5.93"/>
    <n v="-3.03"/>
    <n v="3460.17"/>
    <n v="10.029999999999999"/>
    <n v="157.19"/>
    <n v="169.34"/>
    <n v="219.75"/>
    <n v="1.34"/>
    <n v="22.25"/>
    <n v="-19.920000000000002"/>
    <s v="MEASURED"/>
    <s v="NORMAL"/>
    <n v="7.22"/>
    <n v="97"/>
    <n v="100.34"/>
    <x v="1"/>
    <x v="0"/>
  </r>
  <r>
    <s v="1D379A2E-89BB-4A43-9849-A8A6CCBD69B22022-11-11"/>
    <x v="29"/>
    <n v="74"/>
    <s v="2022-11-11 16:58:23"/>
    <x v="9"/>
    <n v="106.791338962"/>
    <n v="19.829999999999998"/>
    <n v="7.58"/>
    <n v="91.423586580999995"/>
    <n v="3.61"/>
    <n v="1.458"/>
    <n v="0.13300000000000001"/>
    <n v="0"/>
    <n v="-7.12"/>
    <n v="8.68"/>
    <n v="9289.93"/>
    <n v="13.21"/>
    <n v="118.25"/>
    <n v="121.1"/>
    <n v="219.75"/>
    <n v="1.17"/>
    <n v="26.86"/>
    <n v="2.19"/>
    <s v="MEASURED"/>
    <s v="NORMAL"/>
    <n v="7.22"/>
    <n v="97"/>
    <n v="100.34"/>
    <x v="0"/>
    <x v="0"/>
  </r>
  <r>
    <s v="1D379A2E-89BB-4A43-9849-A8A6CCBD69B22022-11-11"/>
    <x v="29"/>
    <n v="75"/>
    <s v="2022-11-11 16:59:03"/>
    <x v="9"/>
    <n v="125.581603882"/>
    <n v="8.81"/>
    <n v="0.94"/>
    <n v="83.549570805000002"/>
    <n v="-0.54"/>
    <n v="1.486"/>
    <n v="0.18099999999999999"/>
    <n v="8.1999999999999993"/>
    <n v="-4.3499999999999996"/>
    <n v="1.22"/>
    <n v="3928.89"/>
    <n v="-2.86"/>
    <n v="159.84"/>
    <n v="172.34"/>
    <n v="219.75"/>
    <n v="1.5"/>
    <n v="15.82"/>
    <n v="6.92"/>
    <s v="MEASURED"/>
    <s v="NORMAL"/>
    <n v="7.22"/>
    <n v="97"/>
    <n v="100.34"/>
    <x v="1"/>
    <x v="0"/>
  </r>
  <r>
    <s v="1D379A2E-89BB-4A43-9849-A8A6CCBD69B22022-11-11"/>
    <x v="29"/>
    <n v="76"/>
    <s v="2022-11-11 16:59:48"/>
    <x v="9"/>
    <n v="119.049749886"/>
    <n v="15.32"/>
    <n v="7.65"/>
    <n v="90.059055438000001"/>
    <n v="2.0099999999999998"/>
    <n v="1.46"/>
    <n v="0.16300000000000001"/>
    <n v="9"/>
    <n v="-6.3"/>
    <n v="9.01"/>
    <n v="7696.15"/>
    <n v="-8.26"/>
    <n v="140.30000000000001"/>
    <n v="144.54"/>
    <n v="219.75"/>
    <n v="1.32"/>
    <n v="26.99"/>
    <n v="33.93"/>
    <s v="MEASURED"/>
    <s v="NORMAL"/>
    <n v="7.22"/>
    <n v="97"/>
    <n v="100.34"/>
    <x v="1"/>
    <x v="0"/>
  </r>
  <r>
    <s v="1D379A2E-89BB-4A43-9849-A8A6CCBD69B22022-11-11"/>
    <x v="29"/>
    <n v="77"/>
    <s v="2022-11-11 17:00:27"/>
    <x v="9"/>
    <n v="120.12347930999999"/>
    <n v="10.81"/>
    <n v="2.9"/>
    <n v="90.573550787000002"/>
    <n v="1.52"/>
    <n v="1.4510000000000001"/>
    <n v="0.151"/>
    <n v="9.6"/>
    <n v="-2.5099999999999998"/>
    <n v="3.3"/>
    <n v="10401.23"/>
    <n v="-2.0499999999999998"/>
    <n v="133.75"/>
    <n v="137.13"/>
    <n v="219.75"/>
    <n v="1.33"/>
    <n v="22.95"/>
    <n v="10.79"/>
    <s v="MEASURED"/>
    <s v="NORMAL"/>
    <n v="7.22"/>
    <n v="97"/>
    <n v="100.34"/>
    <x v="0"/>
    <x v="0"/>
  </r>
  <r>
    <s v="1D379A2E-89BB-4A43-9849-A8A6CCBD69B22022-11-11"/>
    <x v="29"/>
    <n v="78"/>
    <s v="2022-11-11 17:01:31"/>
    <x v="9"/>
    <n v="115.09037263499999"/>
    <n v="15.43"/>
    <n v="7.07"/>
    <n v="90.685397601999995"/>
    <n v="3.16"/>
    <n v="1.4690000000000001"/>
    <n v="0.158"/>
    <n v="9.3000000000000007"/>
    <n v="-5.17"/>
    <n v="8.1199999999999992"/>
    <n v="6833.51"/>
    <n v="-3.09"/>
    <n v="138.06"/>
    <n v="143.69999999999999"/>
    <n v="219.75"/>
    <n v="1.27"/>
    <n v="24.92"/>
    <n v="23.93"/>
    <s v="MEASURED"/>
    <s v="NORMAL"/>
    <n v="7.22"/>
    <n v="97"/>
    <n v="100.34"/>
    <x v="1"/>
    <x v="0"/>
  </r>
  <r>
    <s v="1D379A2E-89BB-4A43-9849-A8A6CCBD69B22022-11-11"/>
    <x v="29"/>
    <n v="79"/>
    <s v="2022-11-11 17:02:08"/>
    <x v="9"/>
    <n v="121.130100645"/>
    <n v="14.19"/>
    <n v="7.23"/>
    <n v="92.899964538999996"/>
    <n v="2.85"/>
    <n v="1.3839999999999999"/>
    <n v="0.151"/>
    <n v="9.1999999999999993"/>
    <n v="-3.35"/>
    <n v="8.36"/>
    <n v="3106.04"/>
    <n v="-3.06"/>
    <n v="163.79"/>
    <n v="176.92"/>
    <n v="219.75"/>
    <n v="1.3"/>
    <n v="21.08"/>
    <n v="27.57"/>
    <s v="MEASURED"/>
    <s v="NORMAL"/>
    <n v="7.22"/>
    <n v="97"/>
    <n v="100.34"/>
    <x v="1"/>
    <x v="0"/>
  </r>
  <r>
    <s v="1D379A2E-89BB-4A43-9849-A8A6CCBD69B22022-11-11"/>
    <x v="29"/>
    <n v="80"/>
    <s v="2022-11-11 17:02:46"/>
    <x v="9"/>
    <n v="115.87330034"/>
    <n v="14.11"/>
    <n v="3.85"/>
    <n v="90.238010341999995"/>
    <n v="2.96"/>
    <n v="1.349"/>
    <n v="0.14799999999999999"/>
    <n v="9.1"/>
    <n v="-5.05"/>
    <n v="4.24"/>
    <n v="2917.37"/>
    <n v="7.06"/>
    <n v="153.19"/>
    <n v="167.58"/>
    <n v="219.75"/>
    <n v="1.28"/>
    <n v="18.16"/>
    <n v="3.56"/>
    <s v="MEASURED"/>
    <s v="NORMAL"/>
    <n v="7.22"/>
    <n v="97"/>
    <n v="100.34"/>
    <x v="1"/>
    <x v="0"/>
  </r>
  <r>
    <s v="1D379A2E-89BB-4A43-9849-A8A6CCBD69B22022-11-11"/>
    <x v="29"/>
    <n v="81"/>
    <s v="2022-11-11 17:03:15"/>
    <x v="9"/>
    <n v="130.70418800900001"/>
    <n v="8.18"/>
    <n v="1.21"/>
    <n v="85.697029653000001"/>
    <n v="-1.46"/>
    <n v="1.496"/>
    <n v="0.161"/>
    <n v="9.3000000000000007"/>
    <n v="-4.55"/>
    <n v="1.69"/>
    <n v="8882.69"/>
    <n v="-0.18"/>
    <n v="150.97999999999999"/>
    <n v="155.53"/>
    <n v="219.75"/>
    <n v="1.53"/>
    <n v="23.44"/>
    <n v="3.93"/>
    <s v="MEASURED"/>
    <s v="NORMAL"/>
    <n v="7.22"/>
    <n v="97"/>
    <n v="100.34"/>
    <x v="1"/>
    <x v="0"/>
  </r>
  <r>
    <s v="1D379A2E-89BB-4A43-9849-A8A6CCBD69B22022-11-11"/>
    <x v="29"/>
    <n v="82"/>
    <s v="2022-11-11 17:03:48"/>
    <x v="9"/>
    <n v="106.25447425"/>
    <n v="14.54"/>
    <n v="9.36"/>
    <n v="88.851109836000006"/>
    <n v="2.54"/>
    <n v="1.4610000000000001"/>
    <n v="0.14299999999999999"/>
    <n v="0"/>
    <n v="-5.9"/>
    <n v="11.01"/>
    <n v="4787.54"/>
    <n v="-0.89"/>
    <n v="129.94"/>
    <n v="139.31"/>
    <n v="219.75"/>
    <n v="1.2"/>
    <n v="17.66"/>
    <n v="25.09"/>
    <s v="MEASURED"/>
    <s v="NORMAL"/>
    <n v="7.22"/>
    <n v="97"/>
    <n v="100.34"/>
    <x v="0"/>
    <x v="0"/>
  </r>
  <r>
    <s v="1D379A2E-89BB-4A43-9849-A8A6CCBD69B22022-11-11"/>
    <x v="29"/>
    <n v="83"/>
    <s v="2022-11-11 17:04:22"/>
    <x v="9"/>
    <n v="97.172512871999999"/>
    <n v="15.64"/>
    <n v="15.09"/>
    <n v="88.582677480000001"/>
    <n v="4.76"/>
    <n v="1.532"/>
    <n v="0.155"/>
    <n v="9.9"/>
    <n v="-5.45"/>
    <n v="17.64"/>
    <n v="4246.12"/>
    <n v="-3.14"/>
    <n v="115.41"/>
    <n v="125.35"/>
    <n v="219.75"/>
    <n v="1.1000000000000001"/>
    <n v="14.54"/>
    <n v="37.020000000000003"/>
    <s v="BALL_FLIGHT"/>
    <s v="NORMAL"/>
    <n v="7.22"/>
    <n v="97"/>
    <n v="100.34"/>
    <x v="0"/>
    <x v="0"/>
  </r>
  <r>
    <s v="1D379A2E-89BB-4A43-9849-A8A6CCBD69B22022-11-11"/>
    <x v="29"/>
    <n v="84"/>
    <s v="2022-11-11 17:05:08"/>
    <x v="9"/>
    <n v="120.034001858"/>
    <n v="9.23"/>
    <n v="0.35"/>
    <n v="88.537938753999995"/>
    <n v="0.28000000000000003"/>
    <n v="1.571"/>
    <n v="0.184"/>
    <n v="8.5"/>
    <n v="-2.79"/>
    <n v="0.39"/>
    <n v="5479.95"/>
    <n v="27.85"/>
    <n v="138.09"/>
    <n v="148.94"/>
    <n v="219.75"/>
    <n v="1.36"/>
    <n v="13.77"/>
    <n v="-33.19"/>
    <s v="BALL_FLIGHT"/>
    <s v="NORMAL"/>
    <n v="7.22"/>
    <n v="97"/>
    <n v="100.34"/>
    <x v="1"/>
    <x v="0"/>
  </r>
  <r>
    <s v="1D379A2E-89BB-4A43-9849-A8A6CCBD69B22022-11-11"/>
    <x v="29"/>
    <n v="85"/>
    <s v="2022-11-11 17:07:29"/>
    <x v="3"/>
    <n v="13.354509711"/>
    <n v="33.880000000000003"/>
    <n v="-14.29"/>
    <n v="0"/>
    <n v="0"/>
    <n v="1.302"/>
    <n v="0.88"/>
    <n v="1.5"/>
    <n v="0"/>
    <n v="0"/>
    <n v="3530.07"/>
    <n v="0"/>
    <n v="3.28"/>
    <n v="5.32"/>
    <n v="219.75"/>
    <n v="0"/>
    <n v="0.57999999999999996"/>
    <n v="-1.32"/>
    <s v="RATIO"/>
    <s v="NORMAL"/>
    <n v="7.22"/>
    <n v="97"/>
    <n v="100.34"/>
    <x v="0"/>
    <x v="1"/>
  </r>
  <r>
    <s v="1D379A2E-89BB-4A43-9849-A8A6CCBD69B22022-11-11"/>
    <x v="29"/>
    <n v="86"/>
    <s v="2022-11-11 17:07:52"/>
    <x v="3"/>
    <n v="109.47566252199999"/>
    <n v="12.13"/>
    <n v="20.75"/>
    <n v="90.797244417000002"/>
    <n v="0.94"/>
    <n v="1.605"/>
    <n v="0.17599999999999999"/>
    <n v="9.1"/>
    <n v="-3.96"/>
    <n v="25.12"/>
    <n v="4789.28"/>
    <n v="-30"/>
    <n v="122.07"/>
    <n v="126.31"/>
    <n v="219.75"/>
    <n v="1.21"/>
    <n v="12.21"/>
    <n v="70.849999999999994"/>
    <s v="RATIO"/>
    <s v="NORMAL"/>
    <n v="7.22"/>
    <n v="97"/>
    <n v="100.34"/>
    <x v="0"/>
    <x v="0"/>
  </r>
  <r>
    <s v="1D379A2E-89BB-4A43-9849-A8A6CCBD69B22022-11-11"/>
    <x v="29"/>
    <n v="87"/>
    <s v="2022-11-11 17:09:05"/>
    <x v="3"/>
    <n v="109.788833604"/>
    <n v="21.54"/>
    <n v="7.94"/>
    <n v="92.049928745000003"/>
    <n v="3.23"/>
    <n v="1.534"/>
    <n v="0.161"/>
    <n v="9.5"/>
    <n v="-5.66"/>
    <n v="9.17"/>
    <n v="5972.25"/>
    <n v="-4.76"/>
    <n v="132.80000000000001"/>
    <n v="138.31"/>
    <n v="219.75"/>
    <n v="1.19"/>
    <n v="29.65"/>
    <n v="27.73"/>
    <s v="MEASURED"/>
    <s v="NORMAL"/>
    <n v="7.22"/>
    <n v="97"/>
    <n v="100.34"/>
    <x v="0"/>
    <x v="0"/>
  </r>
  <r>
    <s v="1D379A2E-89BB-4A43-9849-A8A6CCBD69B22022-11-11"/>
    <x v="29"/>
    <n v="88"/>
    <s v="2022-11-11 17:09:49"/>
    <x v="3"/>
    <n v="127.75143209300001"/>
    <n v="10.88"/>
    <n v="3.87"/>
    <n v="93.503937339999993"/>
    <n v="0.56999999999999995"/>
    <n v="1.4670000000000001"/>
    <n v="0.17599999999999999"/>
    <n v="8.3000000000000007"/>
    <n v="-5.38"/>
    <n v="4.63"/>
    <n v="3678.9"/>
    <n v="-5.35"/>
    <n v="168.83"/>
    <n v="181.16"/>
    <n v="219.75"/>
    <n v="1.37"/>
    <n v="19.63"/>
    <n v="20.89"/>
    <s v="MEASURED"/>
    <s v="NORMAL"/>
    <n v="7.22"/>
    <n v="97"/>
    <n v="100.34"/>
    <x v="1"/>
    <x v="0"/>
  </r>
  <r>
    <s v="1D379A2E-89BB-4A43-9849-A8A6CCBD69B22022-11-11"/>
    <x v="29"/>
    <n v="89"/>
    <s v="2022-11-11 17:10:31"/>
    <x v="3"/>
    <n v="130.592341194"/>
    <n v="11.29"/>
    <n v="2.0499999999999998"/>
    <n v="93.078919443000004"/>
    <n v="1.1499999999999999"/>
    <n v="1.502"/>
    <n v="0.16500000000000001"/>
    <n v="9.1"/>
    <n v="-5.37"/>
    <n v="2.3199999999999998"/>
    <n v="6904.76"/>
    <n v="7.17"/>
    <n v="158.56"/>
    <n v="164.39"/>
    <n v="219.75"/>
    <n v="1.4"/>
    <n v="26.65"/>
    <n v="-6.14"/>
    <s v="MEASURED"/>
    <s v="NORMAL"/>
    <n v="7.22"/>
    <n v="97"/>
    <n v="100.34"/>
    <x v="1"/>
    <x v="0"/>
  </r>
  <r>
    <s v="1D379A2E-89BB-4A43-9849-A8A6CCBD69B22022-11-11"/>
    <x v="29"/>
    <n v="90"/>
    <s v="2022-11-11 17:11:12"/>
    <x v="3"/>
    <n v="114.173228752"/>
    <n v="19.34"/>
    <n v="15.89"/>
    <n v="97.015927331"/>
    <n v="1.41"/>
    <n v="1.5509999999999999"/>
    <n v="0.156"/>
    <n v="9.9"/>
    <n v="-5.05"/>
    <n v="19.13"/>
    <n v="5680.22"/>
    <n v="-11.9"/>
    <n v="140.26"/>
    <n v="143.12"/>
    <n v="219.75"/>
    <n v="1.18"/>
    <n v="27.94"/>
    <n v="58.96"/>
    <s v="MEASURED"/>
    <s v="NORMAL"/>
    <n v="7.22"/>
    <n v="97"/>
    <n v="100.34"/>
    <x v="0"/>
    <x v="0"/>
  </r>
  <r>
    <s v="1D379A2E-89BB-4A43-9849-A8A6CCBD69B22022-11-11"/>
    <x v="29"/>
    <n v="91"/>
    <s v="2022-11-11 17:12:02"/>
    <x v="3"/>
    <n v="98.022548666000006"/>
    <n v="26.9"/>
    <n v="12.83"/>
    <n v="90.819613779999997"/>
    <n v="-1.38"/>
    <n v="1.5229999999999999"/>
    <n v="0.19400000000000001"/>
    <n v="7.9"/>
    <n v="0.85"/>
    <n v="15.83"/>
    <n v="10411.68"/>
    <n v="-1.85"/>
    <n v="100.3"/>
    <n v="101.42"/>
    <n v="219.75"/>
    <n v="1.08"/>
    <n v="29.59"/>
    <n v="28.52"/>
    <s v="MEASURED"/>
    <s v="NORMAL"/>
    <n v="7.22"/>
    <n v="97"/>
    <n v="100.34"/>
    <x v="0"/>
    <x v="0"/>
  </r>
  <r>
    <s v="1D379A2E-89BB-4A43-9849-A8A6CCBD69B22022-11-11"/>
    <x v="29"/>
    <n v="92"/>
    <s v="2022-11-11 17:12:46"/>
    <x v="3"/>
    <n v="127.035612477"/>
    <n v="12.54"/>
    <n v="2.73"/>
    <n v="91.714388299999996"/>
    <n v="-1.1499999999999999"/>
    <n v="1.5409999999999999"/>
    <n v="0.16800000000000001"/>
    <n v="9.1999999999999993"/>
    <n v="-3.19"/>
    <n v="3.5"/>
    <n v="5263.5"/>
    <n v="-3.93"/>
    <n v="161.78"/>
    <n v="169.73"/>
    <n v="219.75"/>
    <n v="1.39"/>
    <n v="25.19"/>
    <n v="15.27"/>
    <s v="BALL_FLIGHT"/>
    <s v="NORMAL"/>
    <n v="7.22"/>
    <n v="97"/>
    <n v="100.34"/>
    <x v="1"/>
    <x v="0"/>
  </r>
  <r>
    <s v="1D379A2E-89BB-4A43-9849-A8A6CCBD69B22022-11-11"/>
    <x v="29"/>
    <n v="93"/>
    <s v="2022-11-11 17:13:25"/>
    <x v="3"/>
    <n v="133.858268192"/>
    <n v="0.5"/>
    <n v="5.16"/>
    <n v="94.756621667999994"/>
    <n v="0.3"/>
    <n v="1.5109999999999999"/>
    <n v="0.16600000000000001"/>
    <n v="9.1"/>
    <n v="-4.08"/>
    <n v="6.24"/>
    <n v="5408.97"/>
    <n v="0.15"/>
    <n v="148.77000000000001"/>
    <n v="168.13"/>
    <n v="219.75"/>
    <n v="1.41"/>
    <n v="7.41"/>
    <n v="15.2"/>
    <s v="BALL_FLIGHT"/>
    <s v="NORMAL"/>
    <n v="7.22"/>
    <n v="97"/>
    <n v="100.34"/>
    <x v="1"/>
    <x v="0"/>
  </r>
  <r>
    <s v="1D379A2E-89BB-4A43-9849-A8A6CCBD69B22022-11-11"/>
    <x v="29"/>
    <n v="94"/>
    <s v="2022-11-11 17:14:01"/>
    <x v="3"/>
    <n v="137.75053735399999"/>
    <n v="1.31"/>
    <n v="5.56"/>
    <n v="96.456693255999994"/>
    <n v="0.91"/>
    <n v="1.4690000000000001"/>
    <n v="0.154"/>
    <n v="9.5"/>
    <n v="-4.26"/>
    <n v="6.63"/>
    <n v="4384.3100000000004"/>
    <n v="-6.48"/>
    <n v="157.28"/>
    <n v="180.82"/>
    <n v="219.75"/>
    <n v="1.43"/>
    <n v="7.58"/>
    <n v="27.51"/>
    <s v="MEASURED"/>
    <s v="NORMAL"/>
    <n v="7.22"/>
    <n v="97"/>
    <n v="100.34"/>
    <x v="1"/>
    <x v="0"/>
  </r>
  <r>
    <s v="1D379A2E-89BB-4A43-9849-A8A6CCBD69B22022-11-11"/>
    <x v="29"/>
    <n v="95"/>
    <s v="2022-11-11 17:14:56"/>
    <x v="3"/>
    <n v="137.30315009399999"/>
    <n v="3.17"/>
    <n v="3.24"/>
    <n v="95.338225105999996"/>
    <n v="-0.6"/>
    <n v="1.4570000000000001"/>
    <n v="0.16800000000000001"/>
    <n v="8.6999999999999993"/>
    <n v="-3.98"/>
    <n v="4.03"/>
    <n v="4773.46"/>
    <n v="0.27"/>
    <n v="165.93"/>
    <n v="179.95"/>
    <n v="219.75"/>
    <n v="1.44"/>
    <n v="12.05"/>
    <n v="10.06"/>
    <s v="MEASURED"/>
    <s v="NORMAL"/>
    <n v="7.22"/>
    <n v="97"/>
    <n v="100.34"/>
    <x v="1"/>
    <x v="0"/>
  </r>
  <r>
    <s v="1D379A2E-89BB-4A43-9849-A8A6CCBD69B22022-11-11"/>
    <x v="29"/>
    <n v="96"/>
    <s v="2022-11-11 17:15:32"/>
    <x v="3"/>
    <n v="128.243558079"/>
    <n v="4.84"/>
    <n v="5.74"/>
    <n v="95.696134913999998"/>
    <n v="-3.18"/>
    <n v="1.409"/>
    <n v="0.184"/>
    <n v="7.7"/>
    <n v="-5.25"/>
    <n v="7.48"/>
    <n v="4159.41"/>
    <n v="-2.63"/>
    <n v="153.22999999999999"/>
    <n v="168.81"/>
    <n v="219.75"/>
    <n v="1.34"/>
    <n v="10.51"/>
    <n v="20.88"/>
    <s v="MEASURED"/>
    <s v="NORMAL"/>
    <n v="7.22"/>
    <n v="97"/>
    <n v="100.34"/>
    <x v="1"/>
    <x v="0"/>
  </r>
  <r>
    <s v="1D379A2E-89BB-4A43-9849-A8A6CCBD69B22022-11-11"/>
    <x v="29"/>
    <n v="97"/>
    <s v="2022-11-11 17:15:56"/>
    <x v="3"/>
    <n v="16.978346516999999"/>
    <n v="0"/>
    <n v="-13.03"/>
    <n v="0"/>
    <n v="0"/>
    <n v="1.06"/>
    <n v="1.06"/>
    <n v="1"/>
    <n v="0"/>
    <n v="0"/>
    <n v="2262.0700000000002"/>
    <n v="0"/>
    <n v="0"/>
    <n v="0"/>
    <n v="0"/>
    <n v="0"/>
    <n v="0"/>
    <n v="0"/>
    <s v="RATIO"/>
    <s v="NORMAL"/>
    <n v="7.22"/>
    <n v="97"/>
    <n v="100.34"/>
    <x v="0"/>
    <x v="1"/>
  </r>
  <r>
    <s v="1D379A2E-89BB-4A43-9849-A8A6CCBD69B22022-11-11"/>
    <x v="29"/>
    <n v="98"/>
    <s v="2022-11-11 17:16:16"/>
    <x v="3"/>
    <n v="125.693450697"/>
    <n v="16.12"/>
    <n v="3.74"/>
    <n v="90.707766965000005"/>
    <n v="-3.32"/>
    <n v="1.4890000000000001"/>
    <n v="0.183"/>
    <n v="8.1"/>
    <n v="-5.28"/>
    <n v="5.0599999999999996"/>
    <n v="6239.77"/>
    <n v="-5.33"/>
    <n v="154.99"/>
    <n v="161.02000000000001"/>
    <n v="219.75"/>
    <n v="1.39"/>
    <n v="31.29"/>
    <n v="20.77"/>
    <s v="BALL_FLIGHT"/>
    <s v="NORMAL"/>
    <n v="7.22"/>
    <n v="97"/>
    <n v="100.34"/>
    <x v="1"/>
    <x v="0"/>
  </r>
  <r>
    <s v="1D379A2E-89BB-4A43-9849-A8A6CCBD69B22022-11-11"/>
    <x v="29"/>
    <n v="99"/>
    <s v="2022-11-11 17:17:03"/>
    <x v="3"/>
    <n v="123.657838664"/>
    <n v="14.86"/>
    <n v="1.96"/>
    <n v="91.714388299999996"/>
    <n v="1.35"/>
    <n v="1.4710000000000001"/>
    <n v="0.17499999999999999"/>
    <n v="8.4"/>
    <n v="-8.11"/>
    <n v="2.1800000000000002"/>
    <n v="5353.06"/>
    <n v="-18.899999999999999"/>
    <n v="154.75"/>
    <n v="162.38"/>
    <n v="219.75"/>
    <n v="1.35"/>
    <n v="25.65"/>
    <n v="34.99"/>
    <s v="MEASURED"/>
    <s v="NORMAL"/>
    <n v="7.22"/>
    <n v="97"/>
    <n v="100.34"/>
    <x v="1"/>
    <x v="0"/>
  </r>
  <r>
    <s v="1D379A2E-89BB-4A43-9849-A8A6CCBD69B22022-11-11"/>
    <x v="29"/>
    <n v="100"/>
    <s v="2022-11-11 17:17:48"/>
    <x v="3"/>
    <n v="130.569971831"/>
    <n v="3.01"/>
    <n v="-3.51"/>
    <n v="94.264495682000003"/>
    <n v="-1.89"/>
    <n v="1.4350000000000001"/>
    <n v="0.19900000000000001"/>
    <n v="7.2"/>
    <n v="5"/>
    <n v="-3.98"/>
    <n v="2558.8000000000002"/>
    <n v="4.67"/>
    <n v="131.15"/>
    <n v="181.36"/>
    <n v="219.75"/>
    <n v="1.39"/>
    <n v="3.98"/>
    <n v="-15.92"/>
    <s v="RATIO"/>
    <s v="NORMAL"/>
    <n v="7.22"/>
    <n v="97"/>
    <n v="100.34"/>
    <x v="1"/>
    <x v="0"/>
  </r>
  <r>
    <s v="1D379A2E-89BB-4A43-9849-A8A6CCBD69B22022-11-11"/>
    <x v="29"/>
    <n v="101"/>
    <s v="2022-11-11 17:18:24"/>
    <x v="3"/>
    <n v="130.748926735"/>
    <n v="9.61"/>
    <n v="4.3099999999999996"/>
    <n v="91.378847855000004"/>
    <n v="1.4"/>
    <n v="1.5309999999999999"/>
    <n v="0.158"/>
    <n v="9.6999999999999993"/>
    <n v="-5.09"/>
    <n v="5.03"/>
    <n v="6194.66"/>
    <n v="-0.96"/>
    <n v="161.51"/>
    <n v="168.66"/>
    <n v="219.75"/>
    <n v="1.43"/>
    <n v="23.33"/>
    <n v="15.41"/>
    <s v="BALL_FLIGHT"/>
    <s v="NORMAL"/>
    <n v="7.22"/>
    <n v="97"/>
    <n v="100.34"/>
    <x v="1"/>
    <x v="0"/>
  </r>
  <r>
    <s v="1D379A2E-89BB-4A43-9849-A8A6CCBD69B22022-11-11"/>
    <x v="29"/>
    <n v="102"/>
    <s v="2022-11-11 17:19:16"/>
    <x v="3"/>
    <n v="123.16571267800001"/>
    <n v="6.83"/>
    <n v="4.68"/>
    <n v="83.549570805000002"/>
    <n v="-3.5"/>
    <n v="1.44"/>
    <n v="0.188"/>
    <n v="7.7"/>
    <n v="-2.68"/>
    <n v="6.24"/>
    <n v="7359.9"/>
    <n v="-5.07"/>
    <n v="143.38"/>
    <n v="151.19"/>
    <n v="219.75"/>
    <n v="1.47"/>
    <n v="16.36"/>
    <n v="20.72"/>
    <s v="BALL_FLIGHT"/>
    <s v="NORMAL"/>
    <n v="7.22"/>
    <n v="97"/>
    <n v="100.34"/>
    <x v="0"/>
    <x v="0"/>
  </r>
  <r>
    <s v="1D379A2E-89BB-4A43-9849-A8A6CCBD69B22022-11-11"/>
    <x v="29"/>
    <n v="103"/>
    <s v="2022-11-11 17:20:41"/>
    <x v="9"/>
    <n v="117.416786387"/>
    <n v="9.07"/>
    <n v="0.61"/>
    <n v="83.191660997"/>
    <n v="2.09"/>
    <n v="1.56"/>
    <n v="0.18"/>
    <n v="8.6999999999999993"/>
    <n v="-3.63"/>
    <n v="0.43"/>
    <n v="9665.24"/>
    <n v="0.39"/>
    <n v="131.78"/>
    <n v="136.61000000000001"/>
    <n v="219.75"/>
    <n v="1.41"/>
    <n v="18.899999999999999"/>
    <n v="1.05"/>
    <s v="MEASURED"/>
    <s v="NORMAL"/>
    <n v="7.22"/>
    <n v="97"/>
    <n v="100.34"/>
    <x v="0"/>
    <x v="0"/>
  </r>
  <r>
    <s v="1D379A2E-89BB-4A43-9849-A8A6CCBD69B22022-11-11"/>
    <x v="29"/>
    <n v="104"/>
    <s v="2022-11-11 17:21:23"/>
    <x v="9"/>
    <n v="124.37365828"/>
    <n v="8.8800000000000008"/>
    <n v="4.68"/>
    <n v="87.978704679000003"/>
    <n v="0.5"/>
    <n v="1.53"/>
    <n v="0.17399999999999999"/>
    <n v="8.8000000000000007"/>
    <n v="-2.52"/>
    <n v="5.62"/>
    <n v="5060.46"/>
    <n v="-8.48"/>
    <n v="153.83000000000001"/>
    <n v="163.51"/>
    <n v="219.75"/>
    <n v="1.41"/>
    <n v="17.170000000000002"/>
    <n v="26.41"/>
    <s v="MEASURED"/>
    <s v="NORMAL"/>
    <n v="7.22"/>
    <n v="97"/>
    <n v="100.34"/>
    <x v="1"/>
    <x v="0"/>
  </r>
  <r>
    <s v="1D379A2E-89BB-4A43-9849-A8A6CCBD69B22022-11-11"/>
    <x v="29"/>
    <n v="105"/>
    <s v="2022-11-11 17:22:10"/>
    <x v="9"/>
    <n v="124.664459999"/>
    <n v="6.99"/>
    <n v="-2.97"/>
    <n v="81.335003868000001"/>
    <n v="-0.77"/>
    <n v="1.542"/>
    <n v="0.16900000000000001"/>
    <n v="9.1"/>
    <n v="-4.2"/>
    <n v="-3.5"/>
    <n v="4598.28"/>
    <n v="-3.72"/>
    <n v="152.59"/>
    <n v="164.62"/>
    <n v="219.75"/>
    <n v="1.53"/>
    <n v="13.75"/>
    <n v="-3.76"/>
    <s v="MEASURED"/>
    <s v="NORMAL"/>
    <n v="7.22"/>
    <n v="97"/>
    <n v="100.34"/>
    <x v="1"/>
    <x v="0"/>
  </r>
  <r>
    <s v="1D379A2E-89BB-4A43-9849-A8A6CCBD69B22022-11-11"/>
    <x v="29"/>
    <n v="106"/>
    <s v="2022-11-11 17:22:54"/>
    <x v="9"/>
    <n v="127.05798184"/>
    <n v="6.68"/>
    <n v="-5.29"/>
    <n v="88.694524294999994"/>
    <n v="1.04"/>
    <n v="1.5229999999999999"/>
    <n v="0.16700000000000001"/>
    <n v="9.1"/>
    <n v="-1.82"/>
    <n v="-6.6"/>
    <n v="2313.41"/>
    <n v="19.399999999999999"/>
    <n v="141.91"/>
    <n v="178.92"/>
    <n v="219.75"/>
    <n v="1.43"/>
    <n v="7.31"/>
    <n v="-35.549999999999997"/>
    <s v="RATIO"/>
    <s v="NORMAL"/>
    <n v="7.22"/>
    <n v="97"/>
    <n v="100.34"/>
    <x v="1"/>
    <x v="0"/>
  </r>
  <r>
    <s v="1D379A2E-89BB-4A43-9849-A8A6CCBD69B22022-11-11"/>
    <x v="29"/>
    <n v="107"/>
    <s v="2022-11-11 17:23:29"/>
    <x v="9"/>
    <n v="100.46080923300001"/>
    <n v="13.01"/>
    <n v="12.55"/>
    <n v="81.894237942999993"/>
    <n v="7.08"/>
    <n v="1.653"/>
    <n v="0.154"/>
    <n v="0"/>
    <n v="-6.96"/>
    <n v="14.21"/>
    <n v="2967.29"/>
    <n v="-14.64"/>
    <n v="116.34"/>
    <n v="131.15"/>
    <n v="219.75"/>
    <n v="1.23"/>
    <n v="10.68"/>
    <n v="40.14"/>
    <s v="MEASURED"/>
    <s v="NORMAL"/>
    <n v="7.22"/>
    <n v="97"/>
    <n v="100.34"/>
    <x v="0"/>
    <x v="0"/>
  </r>
  <r>
    <s v="1D379A2E-89BB-4A43-9849-A8A6CCBD69B22022-11-11"/>
    <x v="29"/>
    <n v="108"/>
    <s v="2022-11-11 17:23:59"/>
    <x v="9"/>
    <n v="120.995884467"/>
    <n v="11.72"/>
    <n v="3.56"/>
    <n v="85.540444112000003"/>
    <n v="-0.69"/>
    <n v="1.5209999999999999"/>
    <n v="0.17199999999999999"/>
    <n v="8.8000000000000007"/>
    <n v="-3.79"/>
    <n v="4.4400000000000004"/>
    <n v="5895.2"/>
    <n v="-0.94"/>
    <n v="149.15"/>
    <n v="156.65"/>
    <n v="219.75"/>
    <n v="1.41"/>
    <n v="21.68"/>
    <n v="11.93"/>
    <s v="MEASURED"/>
    <s v="NORMAL"/>
    <n v="7.22"/>
    <n v="97"/>
    <n v="100.34"/>
    <x v="1"/>
    <x v="0"/>
  </r>
  <r>
    <s v="1D379A2E-89BB-4A43-9849-A8A6CCBD69B22022-11-11"/>
    <x v="29"/>
    <n v="109"/>
    <s v="2022-11-11 17:24:33"/>
    <x v="9"/>
    <n v="127.393522285"/>
    <n v="12.61"/>
    <n v="-2.19"/>
    <n v="87.508948055999994"/>
    <n v="2.29"/>
    <n v="1.532"/>
    <n v="0.153"/>
    <n v="10"/>
    <n v="-6.76"/>
    <n v="-3.02"/>
    <n v="6144.69"/>
    <n v="10.26"/>
    <n v="157.36000000000001"/>
    <n v="164.35"/>
    <n v="219.75"/>
    <n v="1.46"/>
    <n v="26.02"/>
    <n v="-24.05"/>
    <s v="BALL_FLIGHT"/>
    <s v="NORMAL"/>
    <n v="7.22"/>
    <n v="97"/>
    <n v="100.34"/>
    <x v="1"/>
    <x v="0"/>
  </r>
  <r>
    <s v="3DBD9A9D-7FAF-4B9D-9A32-B328CD75730A2022-11-06"/>
    <x v="30"/>
    <n v="1"/>
    <s v="2022-11-06 10:09:32"/>
    <x v="7"/>
    <n v="69.591088292999999"/>
    <n v="13.05"/>
    <n v="-1.25"/>
    <n v="54.827308713000001"/>
    <n v="-4.99"/>
    <n v="1.5649999999999999"/>
    <n v="0.26"/>
    <n v="6"/>
    <n v="1.28"/>
    <n v="-0.76"/>
    <n v="3397.02"/>
    <n v="-11.46"/>
    <n v="57.96"/>
    <n v="80.180000000000007"/>
    <n v="80.27"/>
    <n v="1.27"/>
    <n v="4.13"/>
    <n v="1.43"/>
    <s v="BALL_FLIGHT"/>
    <s v="NORMAL"/>
    <n v="5"/>
    <n v="98"/>
    <n v="99.12"/>
    <x v="1"/>
    <x v="0"/>
  </r>
  <r>
    <s v="3DBD9A9D-7FAF-4B9D-9A32-B328CD75730A2022-11-06"/>
    <x v="30"/>
    <n v="2"/>
    <s v="2022-11-06 10:10:08"/>
    <x v="7"/>
    <n v="59.301181313000001"/>
    <n v="36.47"/>
    <n v="3.61"/>
    <n v="57.064245012999997"/>
    <n v="-6.12"/>
    <n v="1.665"/>
    <n v="0.27300000000000002"/>
    <n v="6.1"/>
    <n v="4.62"/>
    <n v="5.33"/>
    <n v="1247.5"/>
    <n v="-30"/>
    <n v="61.09"/>
    <n v="73.680000000000007"/>
    <n v="80.27"/>
    <n v="1.04"/>
    <n v="13.23"/>
    <n v="9.85"/>
    <s v="BALL_FLIGHT"/>
    <s v="NORMAL"/>
    <n v="5"/>
    <n v="98"/>
    <n v="99.12"/>
    <x v="1"/>
    <x v="0"/>
  </r>
  <r>
    <s v="3DBD9A9D-7FAF-4B9D-9A32-B328CD75730A2022-11-06"/>
    <x v="30"/>
    <n v="3"/>
    <s v="2022-11-06 10:10:37"/>
    <x v="7"/>
    <n v="64.401396077000001"/>
    <n v="28.29"/>
    <n v="-4.63"/>
    <n v="59.748568573"/>
    <n v="-6.2"/>
    <n v="1.486"/>
    <n v="0.23699999999999999"/>
    <n v="6.3"/>
    <n v="1.58"/>
    <n v="-4.6900000000000004"/>
    <n v="2146.23"/>
    <n v="-14.17"/>
    <n v="67.89"/>
    <n v="77.23"/>
    <n v="80.27"/>
    <n v="1.08"/>
    <n v="11.26"/>
    <n v="-1.6"/>
    <s v="BALL_FLIGHT"/>
    <s v="NORMAL"/>
    <n v="5"/>
    <n v="98"/>
    <n v="99.12"/>
    <x v="1"/>
    <x v="0"/>
  </r>
  <r>
    <s v="3DBD9A9D-7FAF-4B9D-9A32-B328CD75730A2022-11-06"/>
    <x v="30"/>
    <n v="4"/>
    <s v="2022-11-06 10:11:32"/>
    <x v="7"/>
    <n v="61.963135510000001"/>
    <n v="33.270000000000003"/>
    <n v="-3.42"/>
    <n v="57.243199916999998"/>
    <n v="-5.21"/>
    <n v="1.6479999999999999"/>
    <n v="0.249"/>
    <n v="6.6"/>
    <n v="0.71"/>
    <n v="-3.37"/>
    <n v="1154.7"/>
    <n v="-30"/>
    <n v="65.86"/>
    <n v="76.87"/>
    <n v="80.27"/>
    <n v="1.08"/>
    <n v="12.54"/>
    <n v="1.47"/>
    <s v="BALL_FLIGHT"/>
    <s v="NORMAL"/>
    <n v="5"/>
    <n v="98"/>
    <n v="99.12"/>
    <x v="1"/>
    <x v="0"/>
  </r>
  <r>
    <s v="3DBD9A9D-7FAF-4B9D-9A32-B328CD75730A2022-11-06"/>
    <x v="30"/>
    <n v="5"/>
    <s v="2022-11-06 10:12:05"/>
    <x v="7"/>
    <n v="71.313529243999994"/>
    <n v="29.85"/>
    <n v="-8.39"/>
    <n v="61.381532071999999"/>
    <n v="-4.95"/>
    <n v="1.605"/>
    <n v="0.21"/>
    <n v="7.6"/>
    <n v="-1.31"/>
    <n v="-9.4600000000000009"/>
    <n v="1894.17"/>
    <n v="-9.1999999999999993"/>
    <n v="81.06"/>
    <n v="87.09"/>
    <n v="80.27"/>
    <n v="1.1599999999999999"/>
    <n v="15.12"/>
    <n v="-9.85"/>
    <s v="BALL_FLIGHT"/>
    <s v="NORMAL"/>
    <n v="5"/>
    <n v="98"/>
    <n v="99.12"/>
    <x v="1"/>
    <x v="0"/>
  </r>
  <r>
    <s v="3DBD9A9D-7FAF-4B9D-9A32-B328CD75730A2022-11-06"/>
    <x v="30"/>
    <n v="6"/>
    <s v="2022-11-06 10:12:38"/>
    <x v="7"/>
    <n v="66.504116198999995"/>
    <n v="32.119999999999997"/>
    <n v="-1.58"/>
    <n v="60.777559271000001"/>
    <n v="-12.87"/>
    <n v="1.6459999999999999"/>
    <n v="0.251"/>
    <n v="6.6"/>
    <n v="3.45"/>
    <n v="0.04"/>
    <n v="2102.2800000000002"/>
    <n v="-21.42"/>
    <n v="72.63"/>
    <n v="80.19"/>
    <n v="80.27"/>
    <n v="1.0900000000000001"/>
    <n v="14.42"/>
    <n v="4.1900000000000004"/>
    <s v="BALL_FLIGHT"/>
    <s v="NORMAL"/>
    <n v="5"/>
    <n v="98"/>
    <n v="99.12"/>
    <x v="1"/>
    <x v="0"/>
  </r>
  <r>
    <s v="3DBD9A9D-7FAF-4B9D-9A32-B328CD75730A2022-11-06"/>
    <x v="30"/>
    <n v="7"/>
    <s v="2022-11-06 10:13:03"/>
    <x v="7"/>
    <n v="71.783285867000004"/>
    <n v="34.44"/>
    <n v="0.48"/>
    <n v="65.206693145000003"/>
    <n v="-7.4"/>
    <n v="1.571"/>
    <n v="0.22"/>
    <n v="7.1"/>
    <n v="5.13"/>
    <n v="1.71"/>
    <n v="1952.72"/>
    <n v="-15.09"/>
    <n v="82.61"/>
    <n v="84.7"/>
    <n v="80.27"/>
    <n v="1.1000000000000001"/>
    <n v="18.739999999999998"/>
    <n v="5.82"/>
    <s v="BALL_FLIGHT"/>
    <s v="NORMAL"/>
    <n v="5"/>
    <n v="98"/>
    <n v="99.12"/>
    <x v="1"/>
    <x v="0"/>
  </r>
  <r>
    <s v="3DBD9A9D-7FAF-4B9D-9A32-B328CD75730A2022-11-06"/>
    <x v="30"/>
    <n v="8"/>
    <s v="2022-11-06 10:15:20"/>
    <x v="0"/>
    <n v="76.682176364"/>
    <n v="19.98"/>
    <n v="7.82"/>
    <n v="69.389764025999995"/>
    <n v="-5.62"/>
    <n v="1.694"/>
    <n v="0.20100000000000001"/>
    <n v="8.4"/>
    <n v="-0.76"/>
    <n v="10.38"/>
    <n v="7208.14"/>
    <n v="-28.16"/>
    <n v="75.94"/>
    <n v="83.14"/>
    <n v="80.27"/>
    <n v="1.1100000000000001"/>
    <n v="10.8"/>
    <n v="25.5"/>
    <s v="BALL_FLIGHT"/>
    <s v="NORMAL"/>
    <n v="5"/>
    <n v="98"/>
    <n v="99.12"/>
    <x v="0"/>
    <x v="0"/>
  </r>
  <r>
    <s v="3DBD9A9D-7FAF-4B9D-9A32-B328CD75730A2022-11-06"/>
    <x v="30"/>
    <n v="9"/>
    <s v="2022-11-06 10:16:04"/>
    <x v="0"/>
    <n v="81.804760490999996"/>
    <n v="1.45"/>
    <n v="-0.91"/>
    <n v="0"/>
    <n v="0"/>
    <n v="1.048"/>
    <n v="0.88800000000000001"/>
    <n v="1.2"/>
    <n v="0"/>
    <n v="0"/>
    <n v="3376.75"/>
    <n v="0"/>
    <n v="26.38"/>
    <n v="80.47"/>
    <n v="80.27"/>
    <n v="0"/>
    <n v="0.16"/>
    <n v="-2.1800000000000002"/>
    <s v="RATIO"/>
    <s v="NORMAL"/>
    <n v="5"/>
    <n v="98"/>
    <n v="99.12"/>
    <x v="1"/>
    <x v="1"/>
  </r>
  <r>
    <s v="3DBD9A9D-7FAF-4B9D-9A32-B328CD75730A2022-11-06"/>
    <x v="30"/>
    <n v="10"/>
    <s v="2022-11-06 10:16:37"/>
    <x v="0"/>
    <n v="63.171081112000003"/>
    <n v="30.83"/>
    <n v="6.07"/>
    <n v="0"/>
    <n v="0"/>
    <n v="1.0089999999999999"/>
    <n v="0.88100000000000001"/>
    <n v="1.1000000000000001"/>
    <n v="0"/>
    <n v="0"/>
    <n v="3819.08"/>
    <n v="-23.55"/>
    <n v="63.2"/>
    <n v="66.010000000000005"/>
    <n v="80.27"/>
    <n v="0"/>
    <n v="12.5"/>
    <n v="13.79"/>
    <s v="BALL_FLIGHT"/>
    <s v="NORMAL"/>
    <n v="5"/>
    <n v="98"/>
    <n v="99.12"/>
    <x v="1"/>
    <x v="1"/>
  </r>
  <r>
    <s v="3DBD9A9D-7FAF-4B9D-9A32-B328CD75730A2022-11-06"/>
    <x v="30"/>
    <n v="11"/>
    <s v="2022-11-06 10:17:09"/>
    <x v="0"/>
    <n v="75.854509933000003"/>
    <n v="33.96"/>
    <n v="9.9700000000000006"/>
    <n v="73.460988091999994"/>
    <n v="-9.69"/>
    <n v="1.6279999999999999"/>
    <n v="0.20699999999999999"/>
    <n v="7.9"/>
    <n v="3.04"/>
    <n v="13.61"/>
    <n v="2297.0100000000002"/>
    <n v="-15.89"/>
    <n v="88.97"/>
    <n v="101.68"/>
    <n v="80.27"/>
    <n v="1.03"/>
    <n v="20.62"/>
    <n v="26.45"/>
    <s v="BALL_FLIGHT"/>
    <s v="NORMAL"/>
    <n v="5"/>
    <n v="98"/>
    <n v="99.12"/>
    <x v="0"/>
    <x v="0"/>
  </r>
  <r>
    <s v="3DBD9A9D-7FAF-4B9D-9A32-B328CD75730A2022-11-06"/>
    <x v="30"/>
    <n v="12"/>
    <s v="2022-11-06 10:18:01"/>
    <x v="0"/>
    <n v="68.629205683999999"/>
    <n v="0"/>
    <n v="-13.95"/>
    <n v="0"/>
    <n v="0"/>
    <n v="1.0169999999999999"/>
    <n v="0.88900000000000001"/>
    <n v="1.1000000000000001"/>
    <n v="0"/>
    <n v="0"/>
    <n v="2412.33"/>
    <n v="0"/>
    <n v="0"/>
    <n v="0"/>
    <n v="0"/>
    <n v="0"/>
    <n v="0"/>
    <n v="0"/>
    <s v="RATIO"/>
    <s v="NORMAL"/>
    <n v="5"/>
    <n v="98"/>
    <n v="99.12"/>
    <x v="0"/>
    <x v="1"/>
  </r>
  <r>
    <s v="3DBD9A9D-7FAF-4B9D-9A32-B328CD75730A2022-11-06"/>
    <x v="30"/>
    <n v="13"/>
    <s v="2022-11-06 10:18:31"/>
    <x v="0"/>
    <n v="79.903364636000006"/>
    <n v="28.91"/>
    <n v="1.39"/>
    <n v="69.881890012"/>
    <n v="-2.56"/>
    <n v="1.5609999999999999"/>
    <n v="0.19600000000000001"/>
    <n v="8"/>
    <n v="-0.38"/>
    <n v="2.08"/>
    <n v="4150.95"/>
    <n v="-11.32"/>
    <n v="92.17"/>
    <n v="93.62"/>
    <n v="80.27"/>
    <n v="1.1399999999999999"/>
    <n v="19.7"/>
    <n v="9.1"/>
    <s v="BALL_FLIGHT"/>
    <s v="NORMAL"/>
    <n v="5"/>
    <n v="98"/>
    <n v="99.12"/>
    <x v="1"/>
    <x v="0"/>
  </r>
  <r>
    <s v="3DBD9A9D-7FAF-4B9D-9A32-B328CD75730A2022-11-06"/>
    <x v="30"/>
    <n v="14"/>
    <s v="2022-11-06 10:19:09"/>
    <x v="0"/>
    <n v="79.813887183999995"/>
    <n v="25.63"/>
    <n v="-4.2300000000000004"/>
    <n v="69.546349566999993"/>
    <n v="-5.2"/>
    <n v="1.7669999999999999"/>
    <n v="0.19400000000000001"/>
    <n v="9.1"/>
    <n v="-0.65"/>
    <n v="-4.3600000000000003"/>
    <n v="3548.58"/>
    <n v="-5.89"/>
    <n v="92.09"/>
    <n v="101.24"/>
    <n v="80.27"/>
    <n v="1.1499999999999999"/>
    <n v="16.68"/>
    <n v="-4.53"/>
    <s v="BALL_FLIGHT"/>
    <s v="NORMAL"/>
    <n v="5"/>
    <n v="98"/>
    <n v="99.12"/>
    <x v="1"/>
    <x v="0"/>
  </r>
  <r>
    <s v="3DBD9A9D-7FAF-4B9D-9A32-B328CD75730A2022-11-06"/>
    <x v="30"/>
    <n v="15"/>
    <s v="2022-11-06 10:19:47"/>
    <x v="0"/>
    <n v="84.466714687999996"/>
    <n v="29.14"/>
    <n v="1.31"/>
    <n v="65.363278686000001"/>
    <n v="1.1599999999999999"/>
    <n v="1.6970000000000001"/>
    <n v="0.15"/>
    <n v="0"/>
    <n v="0"/>
    <n v="1.42"/>
    <n v="2976.34"/>
    <n v="-27.66"/>
    <n v="101.87"/>
    <n v="108.98"/>
    <n v="80.27"/>
    <n v="1.29"/>
    <n v="20.91"/>
    <n v="21.26"/>
    <s v="BALL_FLIGHT"/>
    <s v="NORMAL"/>
    <n v="5"/>
    <n v="98"/>
    <n v="99.12"/>
    <x v="0"/>
    <x v="0"/>
  </r>
  <r>
    <s v="3DBD9A9D-7FAF-4B9D-9A32-B328CD75730A2022-11-06"/>
    <x v="30"/>
    <n v="16"/>
    <s v="2022-11-06 10:20:38"/>
    <x v="0"/>
    <n v="77.241410439000006"/>
    <n v="33.729999999999997"/>
    <n v="5.63"/>
    <n v="65.027738240999994"/>
    <n v="-3.31"/>
    <n v="1.712"/>
    <n v="0.191"/>
    <n v="9"/>
    <n v="-4.46"/>
    <n v="7.36"/>
    <n v="1645.15"/>
    <n v="2.04"/>
    <n v="95.61"/>
    <n v="97.01"/>
    <n v="80.27"/>
    <n v="1.19"/>
    <n v="21.1"/>
    <n v="9.91"/>
    <s v="BALL_FLIGHT"/>
    <s v="NORMAL"/>
    <n v="5"/>
    <n v="98"/>
    <n v="99.12"/>
    <x v="1"/>
    <x v="0"/>
  </r>
  <r>
    <s v="3DBD9A9D-7FAF-4B9D-9A32-B328CD75730A2022-11-06"/>
    <x v="30"/>
    <n v="17"/>
    <s v="2022-11-06 10:20:53"/>
    <x v="0"/>
    <n v="12.593951368999999"/>
    <n v="27.36"/>
    <n v="-10.31"/>
    <n v="0"/>
    <n v="0"/>
    <n v="0.96299999999999997"/>
    <n v="0.96299999999999997"/>
    <n v="1"/>
    <n v="0"/>
    <n v="0"/>
    <n v="3375.88"/>
    <n v="0"/>
    <n v="2.5299999999999998"/>
    <n v="4.47"/>
    <n v="80.27"/>
    <n v="0"/>
    <n v="0.35"/>
    <n v="-0.8"/>
    <s v="RATIO"/>
    <s v="NORMAL"/>
    <n v="5"/>
    <n v="98"/>
    <n v="99.12"/>
    <x v="0"/>
    <x v="1"/>
  </r>
  <r>
    <s v="3DBD9A9D-7FAF-4B9D-9A32-B328CD75730A2022-11-06"/>
    <x v="30"/>
    <n v="18"/>
    <s v="2022-11-06 10:21:18"/>
    <x v="0"/>
    <n v="79.165175657000006"/>
    <n v="39.450000000000003"/>
    <n v="9.92"/>
    <n v="70.195061093999996"/>
    <n v="-8.99"/>
    <n v="1.663"/>
    <n v="0.2"/>
    <n v="8.3000000000000007"/>
    <n v="1.1599999999999999"/>
    <n v="13.45"/>
    <n v="1154.7"/>
    <n v="-30"/>
    <n v="99.93"/>
    <n v="108.94"/>
    <n v="80.27"/>
    <n v="1.1299999999999999"/>
    <n v="26.02"/>
    <n v="27.49"/>
    <s v="BALL_FLIGHT"/>
    <s v="NORMAL"/>
    <n v="5"/>
    <n v="98"/>
    <n v="99.12"/>
    <x v="0"/>
    <x v="0"/>
  </r>
  <r>
    <s v="3DBD9A9D-7FAF-4B9D-9A32-B328CD75730A2022-11-06"/>
    <x v="30"/>
    <n v="19"/>
    <s v="2022-11-06 10:21:47"/>
    <x v="0"/>
    <n v="14.047959964"/>
    <n v="29.69"/>
    <n v="-2.87"/>
    <n v="0"/>
    <n v="0"/>
    <n v="1.1579999999999999"/>
    <n v="0.88600000000000001"/>
    <n v="1.3"/>
    <n v="0"/>
    <n v="0"/>
    <n v="2144.44"/>
    <n v="0"/>
    <n v="3.38"/>
    <n v="5.69"/>
    <n v="80.27"/>
    <n v="0"/>
    <n v="0.51"/>
    <n v="-0.28999999999999998"/>
    <s v="MEASURED"/>
    <s v="RCT"/>
    <n v="5"/>
    <n v="98"/>
    <n v="99.12"/>
    <x v="0"/>
    <x v="1"/>
  </r>
  <r>
    <s v="3DBD9A9D-7FAF-4B9D-9A32-B328CD75730A2022-11-06"/>
    <x v="30"/>
    <n v="20"/>
    <s v="2022-11-06 10:25:49"/>
    <x v="0"/>
    <n v="84.086435516999998"/>
    <n v="29.92"/>
    <n v="-1.44"/>
    <n v="70.105583641999999"/>
    <n v="-8.07"/>
    <n v="1.738"/>
    <n v="0.17699999999999999"/>
    <n v="9.8000000000000007"/>
    <n v="-2.74"/>
    <n v="-0.53"/>
    <n v="3918.16"/>
    <n v="-0.54"/>
    <n v="98.45"/>
    <n v="105.56"/>
    <n v="80.27"/>
    <n v="1.2"/>
    <n v="23.05"/>
    <n v="-2.58"/>
    <s v="BALL_FLIGHT"/>
    <s v="NORMAL"/>
    <n v="5"/>
    <n v="98"/>
    <n v="99.12"/>
    <x v="1"/>
    <x v="0"/>
  </r>
  <r>
    <s v="3DBD9A9D-7FAF-4B9D-9A32-B328CD75730A2022-11-06"/>
    <x v="30"/>
    <n v="21"/>
    <s v="2022-11-06 10:27:05"/>
    <x v="4"/>
    <n v="12.146564109"/>
    <n v="37.29"/>
    <n v="-19.84"/>
    <n v="0"/>
    <n v="0"/>
    <n v="1.1910000000000001"/>
    <n v="0.85699999999999998"/>
    <n v="1.4"/>
    <n v="0"/>
    <n v="0"/>
    <n v="3535.53"/>
    <n v="0"/>
    <n v="2.79"/>
    <n v="4.47"/>
    <n v="103.27"/>
    <n v="0"/>
    <n v="0.56000000000000005"/>
    <n v="-1.52"/>
    <s v="RATIO"/>
    <s v="NORMAL"/>
    <n v="5"/>
    <n v="98"/>
    <n v="99.12"/>
    <x v="0"/>
    <x v="1"/>
  </r>
  <r>
    <s v="3DBD9A9D-7FAF-4B9D-9A32-B328CD75730A2022-11-06"/>
    <x v="30"/>
    <n v="22"/>
    <s v="2022-11-06 10:27:09"/>
    <x v="4"/>
    <n v="13.4216178"/>
    <n v="35.36"/>
    <n v="-20.02"/>
    <n v="0"/>
    <n v="0"/>
    <n v="0.18099999999999999"/>
    <n v="0.18099999999999999"/>
    <n v="1"/>
    <n v="0"/>
    <n v="0"/>
    <n v="3552.73"/>
    <n v="0"/>
    <n v="3.4"/>
    <n v="5.43"/>
    <n v="103.27"/>
    <n v="0"/>
    <n v="0.63"/>
    <n v="-1.87"/>
    <s v="RATIO"/>
    <s v="NORMAL"/>
    <n v="5"/>
    <n v="98"/>
    <n v="99.12"/>
    <x v="0"/>
    <x v="1"/>
  </r>
  <r>
    <s v="3DBD9A9D-7FAF-4B9D-9A32-B328CD75730A2022-11-06"/>
    <x v="30"/>
    <n v="23"/>
    <s v="2022-11-06 10:27:13"/>
    <x v="4"/>
    <n v="12.817644999000001"/>
    <n v="34.97"/>
    <n v="-25.31"/>
    <n v="0"/>
    <n v="0"/>
    <n v="0.19900000000000001"/>
    <n v="0.19900000000000001"/>
    <n v="1"/>
    <n v="0"/>
    <n v="0"/>
    <n v="3530.37"/>
    <n v="0"/>
    <n v="3.04"/>
    <n v="4.93"/>
    <n v="103.27"/>
    <n v="0"/>
    <n v="0.56000000000000005"/>
    <n v="-2.12"/>
    <s v="RATIO"/>
    <s v="NORMAL"/>
    <n v="5"/>
    <n v="98"/>
    <n v="99.12"/>
    <x v="0"/>
    <x v="1"/>
  </r>
  <r>
    <s v="3DBD9A9D-7FAF-4B9D-9A32-B328CD75730A2022-11-06"/>
    <x v="30"/>
    <n v="24"/>
    <s v="2022-11-06 10:27:41"/>
    <x v="4"/>
    <n v="84.377237235999999"/>
    <n v="23.65"/>
    <n v="-2.13"/>
    <n v="74.691303056999999"/>
    <n v="-1.47"/>
    <n v="1.677"/>
    <n v="0.17199999999999999"/>
    <n v="9.8000000000000007"/>
    <n v="-1.04"/>
    <n v="-2.37"/>
    <n v="3858.16"/>
    <n v="-2.33"/>
    <n v="99.27"/>
    <n v="108.28"/>
    <n v="103.27"/>
    <n v="1.1299999999999999"/>
    <n v="17.190000000000001"/>
    <n v="-2.76"/>
    <s v="BALL_FLIGHT"/>
    <s v="NORMAL"/>
    <n v="5"/>
    <n v="98"/>
    <n v="99.12"/>
    <x v="1"/>
    <x v="0"/>
  </r>
  <r>
    <s v="3DBD9A9D-7FAF-4B9D-9A32-B328CD75730A2022-11-06"/>
    <x v="30"/>
    <n v="25"/>
    <s v="2022-11-06 10:28:23"/>
    <x v="4"/>
    <n v="92.542054730999993"/>
    <n v="24.19"/>
    <n v="2.69"/>
    <n v="0"/>
    <n v="0"/>
    <n v="1.01"/>
    <n v="0.88600000000000001"/>
    <n v="1.1000000000000001"/>
    <n v="0"/>
    <n v="0"/>
    <n v="5652.39"/>
    <n v="-9.26"/>
    <n v="108.63"/>
    <n v="110.09"/>
    <n v="103.27"/>
    <n v="0"/>
    <n v="22.65"/>
    <n v="13.67"/>
    <s v="MEASURED"/>
    <s v="NORMAL"/>
    <n v="5"/>
    <n v="98"/>
    <n v="99.12"/>
    <x v="1"/>
    <x v="1"/>
  </r>
  <r>
    <s v="3DBD9A9D-7FAF-4B9D-9A32-B328CD75730A2022-11-06"/>
    <x v="30"/>
    <n v="26"/>
    <s v="2022-11-06 10:29:25"/>
    <x v="4"/>
    <n v="95.875089818000006"/>
    <n v="23.58"/>
    <n v="0"/>
    <n v="75.854509933000003"/>
    <n v="-2.82"/>
    <n v="1.635"/>
    <n v="0.14599999999999999"/>
    <n v="0"/>
    <n v="-6.02"/>
    <n v="0.43"/>
    <n v="4433.57"/>
    <n v="-8.6199999999999992"/>
    <n v="117.76"/>
    <n v="121.56"/>
    <n v="103.27"/>
    <n v="1.26"/>
    <n v="23.24"/>
    <n v="7.45"/>
    <s v="MEASURED"/>
    <s v="NORMAL"/>
    <n v="5"/>
    <n v="98"/>
    <n v="99.12"/>
    <x v="1"/>
    <x v="0"/>
  </r>
  <r>
    <s v="3DBD9A9D-7FAF-4B9D-9A32-B328CD75730A2022-11-06"/>
    <x v="30"/>
    <n v="27"/>
    <s v="2022-11-06 10:29:52"/>
    <x v="4"/>
    <n v="13.734788882"/>
    <n v="18.63"/>
    <n v="-18.5"/>
    <n v="0"/>
    <n v="0"/>
    <n v="0.156"/>
    <n v="0.156"/>
    <n v="1"/>
    <n v="0"/>
    <n v="0"/>
    <n v="3131.91"/>
    <n v="0"/>
    <n v="2.29"/>
    <n v="4.5"/>
    <n v="103.27"/>
    <n v="0"/>
    <n v="0.2"/>
    <n v="-1.43"/>
    <s v="RATIO"/>
    <s v="NORMAL"/>
    <n v="5"/>
    <n v="98"/>
    <n v="99.12"/>
    <x v="0"/>
    <x v="1"/>
  </r>
  <r>
    <s v="3DBD9A9D-7FAF-4B9D-9A32-B328CD75730A2022-11-06"/>
    <x v="30"/>
    <n v="28"/>
    <s v="2022-11-06 10:30:09"/>
    <x v="4"/>
    <n v="75.697924392000004"/>
    <n v="24.59"/>
    <n v="3.4"/>
    <n v="69.770043197000007"/>
    <n v="-4.5199999999999996"/>
    <n v="1.6719999999999999"/>
    <n v="0.189"/>
    <n v="8.8000000000000007"/>
    <n v="-2.29"/>
    <n v="4.83"/>
    <n v="3907.86"/>
    <n v="-17.739999999999998"/>
    <n v="82.43"/>
    <n v="87.1"/>
    <n v="103.27"/>
    <n v="1.08"/>
    <n v="13.73"/>
    <n v="12.4"/>
    <s v="BALL_FLIGHT"/>
    <s v="NORMAL"/>
    <n v="5"/>
    <n v="98"/>
    <n v="99.12"/>
    <x v="1"/>
    <x v="0"/>
  </r>
  <r>
    <s v="3DBD9A9D-7FAF-4B9D-9A32-B328CD75730A2022-11-06"/>
    <x v="30"/>
    <n v="29"/>
    <s v="2022-11-06 10:32:05"/>
    <x v="4"/>
    <n v="93.302613073000003"/>
    <n v="23.28"/>
    <n v="0.17"/>
    <n v="0"/>
    <n v="0"/>
    <n v="1.0009999999999999"/>
    <n v="0.88300000000000001"/>
    <n v="1.1000000000000001"/>
    <n v="0"/>
    <n v="0"/>
    <n v="5841.66"/>
    <n v="-10.94"/>
    <n v="109.23"/>
    <n v="110.73"/>
    <n v="103.27"/>
    <n v="0"/>
    <n v="22.15"/>
    <n v="9.8699999999999992"/>
    <s v="MEASURED"/>
    <s v="NORMAL"/>
    <n v="5"/>
    <n v="98"/>
    <n v="99.12"/>
    <x v="1"/>
    <x v="1"/>
  </r>
  <r>
    <s v="3DBD9A9D-7FAF-4B9D-9A32-B328CD75730A2022-11-06"/>
    <x v="30"/>
    <n v="30"/>
    <s v="2022-11-06 10:33:45"/>
    <x v="4"/>
    <n v="61.068360990000002"/>
    <n v="17.46"/>
    <n v="22.94"/>
    <n v="0"/>
    <n v="0"/>
    <n v="1.016"/>
    <n v="0.88800000000000001"/>
    <n v="1.1000000000000001"/>
    <n v="0"/>
    <n v="0"/>
    <n v="1154.7"/>
    <n v="-30"/>
    <n v="46.42"/>
    <n v="52.55"/>
    <n v="103.27"/>
    <n v="0"/>
    <n v="3.93"/>
    <n v="23.05"/>
    <s v="BALL_FLIGHT"/>
    <s v="NORMAL"/>
    <n v="6.67"/>
    <n v="93"/>
    <n v="99.1"/>
    <x v="0"/>
    <x v="1"/>
  </r>
  <r>
    <s v="3DBD9A9D-7FAF-4B9D-9A32-B328CD75730A2022-11-06"/>
    <x v="30"/>
    <n v="31"/>
    <s v="2022-11-06 10:35:12"/>
    <x v="4"/>
    <n v="101.87007910200001"/>
    <n v="16.420000000000002"/>
    <n v="-9.7799999999999994"/>
    <n v="74.892627324000003"/>
    <n v="-5.61"/>
    <n v="1.6279999999999999"/>
    <n v="0.16300000000000001"/>
    <n v="10"/>
    <n v="-3.81"/>
    <n v="-11.05"/>
    <n v="9443.08"/>
    <n v="0.37"/>
    <n v="115.46"/>
    <n v="115.65"/>
    <n v="103.27"/>
    <n v="1.36"/>
    <n v="20.56"/>
    <n v="-22.18"/>
    <s v="MEASURED"/>
    <s v="NORMAL"/>
    <n v="6.67"/>
    <n v="93"/>
    <n v="99.1"/>
    <x v="0"/>
    <x v="0"/>
  </r>
  <r>
    <s v="3DBD9A9D-7FAF-4B9D-9A32-B328CD75730A2022-11-06"/>
    <x v="30"/>
    <n v="32"/>
    <s v="2022-11-06 10:36:08"/>
    <x v="4"/>
    <n v="13.779527608"/>
    <n v="29.8"/>
    <n v="-15.1"/>
    <n v="0"/>
    <n v="0"/>
    <n v="0.89800000000000002"/>
    <n v="0.89800000000000002"/>
    <n v="1"/>
    <n v="0"/>
    <n v="0"/>
    <n v="3463.22"/>
    <n v="0"/>
    <n v="3.29"/>
    <n v="5.51"/>
    <n v="103.27"/>
    <n v="0"/>
    <n v="0.49"/>
    <n v="-1.44"/>
    <s v="RATIO"/>
    <s v="NORMAL"/>
    <n v="6.67"/>
    <n v="93"/>
    <n v="99.1"/>
    <x v="0"/>
    <x v="1"/>
  </r>
  <r>
    <s v="3DBD9A9D-7FAF-4B9D-9A32-B328CD75730A2022-11-06"/>
    <x v="30"/>
    <n v="33"/>
    <s v="2022-11-06 10:36:53"/>
    <x v="4"/>
    <n v="92.497316005000002"/>
    <n v="18.260000000000002"/>
    <n v="-8.85"/>
    <n v="70.217430457000006"/>
    <n v="-3.99"/>
    <n v="1.6459999999999999"/>
    <n v="0.183"/>
    <n v="9"/>
    <n v="-0.62"/>
    <n v="-10.16"/>
    <n v="1550.58"/>
    <n v="-30"/>
    <n v="107.16"/>
    <n v="119.96"/>
    <n v="103.27"/>
    <n v="1.32"/>
    <n v="11.42"/>
    <n v="-6.75"/>
    <s v="MEASURED"/>
    <s v="NORMAL"/>
    <n v="6.67"/>
    <n v="93"/>
    <n v="99.1"/>
    <x v="1"/>
    <x v="0"/>
  </r>
  <r>
    <s v="3DBD9A9D-7FAF-4B9D-9A32-B328CD75730A2022-11-06"/>
    <x v="30"/>
    <n v="34"/>
    <s v="2022-11-06 10:42:10"/>
    <x v="4"/>
    <n v="86.591804173"/>
    <n v="10.029999999999999"/>
    <n v="-21.32"/>
    <n v="0"/>
    <n v="0"/>
    <n v="1.01"/>
    <n v="0.89"/>
    <n v="1.1000000000000001"/>
    <n v="0"/>
    <n v="0"/>
    <n v="4592.32"/>
    <n v="0"/>
    <n v="87.15"/>
    <n v="87.38"/>
    <n v="103.27"/>
    <n v="0"/>
    <n v="5.87"/>
    <n v="-32.49"/>
    <s v="RATIO"/>
    <s v="NORMAL"/>
    <n v="6.67"/>
    <n v="93"/>
    <n v="99.1"/>
    <x v="0"/>
    <x v="1"/>
  </r>
  <r>
    <s v="3DBD9A9D-7FAF-4B9D-9A32-B328CD75730A2022-11-06"/>
    <x v="30"/>
    <n v="35"/>
    <s v="2022-11-06 10:43:12"/>
    <x v="4"/>
    <n v="89.455082637000004"/>
    <n v="15.61"/>
    <n v="-5.12"/>
    <n v="71.067466250999999"/>
    <n v="-4.78"/>
    <n v="1.7050000000000001"/>
    <n v="0.19400000000000001"/>
    <n v="8.8000000000000007"/>
    <n v="-2"/>
    <n v="-5.51"/>
    <n v="6210.08"/>
    <n v="4.3499999999999996"/>
    <n v="99.25"/>
    <n v="101.74"/>
    <n v="103.27"/>
    <n v="1.26"/>
    <n v="12.75"/>
    <n v="-12.86"/>
    <s v="BALL_FLIGHT"/>
    <s v="NORMAL"/>
    <n v="6.67"/>
    <n v="93"/>
    <n v="99.1"/>
    <x v="1"/>
    <x v="0"/>
  </r>
  <r>
    <s v="3DBD9A9D-7FAF-4B9D-9A32-B328CD75730A2022-11-06"/>
    <x v="30"/>
    <n v="36"/>
    <s v="2022-11-06 10:44:54"/>
    <x v="1"/>
    <n v="14.070329327"/>
    <n v="31.13"/>
    <n v="-16.07"/>
    <n v="0"/>
    <n v="0"/>
    <n v="0.182"/>
    <n v="0.182"/>
    <n v="1"/>
    <n v="0"/>
    <n v="0"/>
    <n v="3500.41"/>
    <n v="0"/>
    <n v="3.48"/>
    <n v="5.75"/>
    <n v="126.61"/>
    <n v="0"/>
    <n v="0.55000000000000004"/>
    <n v="-1.6"/>
    <s v="RATIO"/>
    <s v="NORMAL"/>
    <n v="6.67"/>
    <n v="93"/>
    <n v="99.1"/>
    <x v="0"/>
    <x v="1"/>
  </r>
  <r>
    <s v="3DBD9A9D-7FAF-4B9D-9A32-B328CD75730A2022-11-06"/>
    <x v="30"/>
    <n v="37"/>
    <s v="2022-11-06 10:45:24"/>
    <x v="1"/>
    <n v="89.343235821999997"/>
    <n v="18.100000000000001"/>
    <n v="-0.42"/>
    <n v="75.295275857999997"/>
    <n v="-6.59"/>
    <n v="1.627"/>
    <n v="0.158"/>
    <n v="0"/>
    <n v="-1.99"/>
    <n v="0.49"/>
    <n v="6334.38"/>
    <n v="-9.75"/>
    <n v="101.65"/>
    <n v="105.11"/>
    <n v="126.61"/>
    <n v="1.19"/>
    <n v="15.11"/>
    <n v="3.9"/>
    <s v="BALL_FLIGHT"/>
    <s v="NORMAL"/>
    <n v="6.67"/>
    <n v="93"/>
    <n v="99.1"/>
    <x v="1"/>
    <x v="0"/>
  </r>
  <r>
    <s v="3DBD9A9D-7FAF-4B9D-9A32-B328CD75730A2022-11-06"/>
    <x v="30"/>
    <n v="38"/>
    <s v="2022-11-06 10:46:00"/>
    <x v="1"/>
    <n v="101.534538657"/>
    <n v="0.51"/>
    <n v="-9.69"/>
    <n v="78.113815595999995"/>
    <n v="-4.62"/>
    <n v="1.5389999999999999"/>
    <n v="0.17399999999999999"/>
    <n v="8.8000000000000007"/>
    <n v="0.27"/>
    <n v="-11.09"/>
    <n v="6273.36"/>
    <n v="0.05"/>
    <n v="78.599999999999994"/>
    <n v="88.54"/>
    <n v="126.61"/>
    <n v="1.3"/>
    <n v="1.18"/>
    <n v="-14.95"/>
    <s v="MEASURED"/>
    <s v="NORMAL"/>
    <n v="6.67"/>
    <n v="93"/>
    <n v="99.1"/>
    <x v="0"/>
    <x v="0"/>
  </r>
  <r>
    <s v="3DBD9A9D-7FAF-4B9D-9A32-B328CD75730A2022-11-06"/>
    <x v="30"/>
    <n v="39"/>
    <s v="2022-11-06 10:47:12"/>
    <x v="1"/>
    <n v="100.393701144"/>
    <n v="17.72"/>
    <n v="1.93"/>
    <n v="0"/>
    <n v="0"/>
    <n v="0.99099999999999999"/>
    <n v="0.86899999999999999"/>
    <n v="1.1000000000000001"/>
    <n v="0"/>
    <n v="0"/>
    <n v="5311.47"/>
    <n v="-15.65"/>
    <n v="121.94"/>
    <n v="125.14"/>
    <n v="126.61"/>
    <n v="0"/>
    <n v="18.690000000000001"/>
    <n v="19.829999999999998"/>
    <s v="MEASURED"/>
    <s v="NORMAL"/>
    <n v="6.67"/>
    <n v="93"/>
    <n v="99.1"/>
    <x v="1"/>
    <x v="1"/>
  </r>
  <r>
    <s v="3DBD9A9D-7FAF-4B9D-9A32-B328CD75730A2022-11-06"/>
    <x v="30"/>
    <n v="40"/>
    <s v="2022-11-06 10:47:57"/>
    <x v="1"/>
    <n v="97.105404782999997"/>
    <n v="21.41"/>
    <n v="4.1399999999999997"/>
    <n v="0"/>
    <n v="0"/>
    <n v="1.0109999999999999"/>
    <n v="0.89100000000000001"/>
    <n v="1.1000000000000001"/>
    <n v="0"/>
    <n v="0"/>
    <n v="3640.53"/>
    <n v="-11.12"/>
    <n v="123.63"/>
    <n v="127.57"/>
    <n v="126.61"/>
    <n v="0"/>
    <n v="20.49"/>
    <n v="19.68"/>
    <s v="MEASURED"/>
    <s v="NORMAL"/>
    <n v="6.67"/>
    <n v="93"/>
    <n v="99.1"/>
    <x v="1"/>
    <x v="1"/>
  </r>
  <r>
    <s v="3DBD9A9D-7FAF-4B9D-9A32-B328CD75730A2022-11-06"/>
    <x v="30"/>
    <n v="41"/>
    <s v="2022-11-06 10:49:00"/>
    <x v="1"/>
    <n v="94.600036126999996"/>
    <n v="14.16"/>
    <n v="1.74"/>
    <n v="76.704545726999996"/>
    <n v="-6.38"/>
    <n v="1.589"/>
    <n v="0.16900000000000001"/>
    <n v="9.4"/>
    <n v="-3.99"/>
    <n v="3.09"/>
    <n v="4615.08"/>
    <n v="-20.309999999999999"/>
    <n v="106.64"/>
    <n v="111.74"/>
    <n v="126.61"/>
    <n v="1.23"/>
    <n v="11.44"/>
    <n v="18.71"/>
    <s v="MEASURED"/>
    <s v="NORMAL"/>
    <n v="6.67"/>
    <n v="93"/>
    <n v="99.1"/>
    <x v="1"/>
    <x v="0"/>
  </r>
  <r>
    <s v="3DBD9A9D-7FAF-4B9D-9A32-B328CD75730A2022-11-06"/>
    <x v="30"/>
    <n v="42"/>
    <s v="2022-11-06 10:50:44"/>
    <x v="1"/>
    <n v="98.022548666000006"/>
    <n v="21.4"/>
    <n v="5.0199999999999996"/>
    <n v="0"/>
    <n v="0"/>
    <n v="1.0149999999999999"/>
    <n v="0.88900000000000001"/>
    <n v="1.1000000000000001"/>
    <n v="0"/>
    <n v="0"/>
    <n v="3585.38"/>
    <n v="-19.57"/>
    <n v="124.36"/>
    <n v="128.44999999999999"/>
    <n v="126.61"/>
    <n v="0"/>
    <n v="20.23"/>
    <n v="28.53"/>
    <s v="MEASURED"/>
    <s v="NORMAL"/>
    <n v="6.67"/>
    <n v="93"/>
    <n v="99.08"/>
    <x v="1"/>
    <x v="1"/>
  </r>
  <r>
    <s v="3DBD9A9D-7FAF-4B9D-9A32-B328CD75730A2022-11-06"/>
    <x v="30"/>
    <n v="43"/>
    <s v="2022-11-06 10:51:33"/>
    <x v="1"/>
    <n v="74.736041783000005"/>
    <n v="7.53"/>
    <n v="-15.17"/>
    <n v="78.494094767000007"/>
    <n v="-0.72"/>
    <n v="1.7649999999999999"/>
    <n v="0.156"/>
    <n v="0"/>
    <n v="-1.4"/>
    <n v="-18.36"/>
    <n v="6785.35"/>
    <n v="0.49"/>
    <n v="58.68"/>
    <n v="80.42"/>
    <n v="126.61"/>
    <n v="0.95"/>
    <n v="2.71"/>
    <n v="-21.17"/>
    <s v="BALL_FLIGHT"/>
    <s v="NORMAL"/>
    <n v="6.67"/>
    <n v="93"/>
    <n v="99.08"/>
    <x v="0"/>
    <x v="0"/>
  </r>
  <r>
    <s v="3DBD9A9D-7FAF-4B9D-9A32-B328CD75730A2022-11-06"/>
    <x v="30"/>
    <n v="44"/>
    <s v="2022-11-06 10:51:58"/>
    <x v="1"/>
    <n v="13.712419518999999"/>
    <n v="34.24"/>
    <n v="-13.6"/>
    <n v="0"/>
    <n v="0"/>
    <n v="0.19400000000000001"/>
    <n v="0.19400000000000001"/>
    <n v="1"/>
    <n v="0"/>
    <n v="0"/>
    <n v="3545.74"/>
    <n v="0"/>
    <n v="3.44"/>
    <n v="5.54"/>
    <n v="126.61"/>
    <n v="0"/>
    <n v="0.62"/>
    <n v="-1.31"/>
    <s v="RATIO"/>
    <s v="NORMAL"/>
    <n v="6.67"/>
    <n v="93"/>
    <n v="99.08"/>
    <x v="0"/>
    <x v="1"/>
  </r>
  <r>
    <s v="3DBD9A9D-7FAF-4B9D-9A32-B328CD75730A2022-11-06"/>
    <x v="30"/>
    <n v="45"/>
    <s v="2022-11-06 10:52:14"/>
    <x v="1"/>
    <n v="91.557802758999998"/>
    <n v="0"/>
    <n v="-6.49"/>
    <n v="72.879384654000006"/>
    <n v="-6.06"/>
    <n v="1.649"/>
    <n v="0.20699999999999999"/>
    <n v="8"/>
    <n v="4.79"/>
    <n v="-6.97"/>
    <n v="1000.9"/>
    <n v="2.42"/>
    <n v="0"/>
    <n v="0"/>
    <n v="0"/>
    <n v="1.26"/>
    <n v="0"/>
    <n v="0"/>
    <s v="RATIO"/>
    <s v="NORMAL"/>
    <n v="6.67"/>
    <n v="93"/>
    <n v="99.08"/>
    <x v="0"/>
    <x v="0"/>
  </r>
  <r>
    <s v="3DBD9A9D-7FAF-4B9D-9A32-B328CD75730A2022-11-06"/>
    <x v="30"/>
    <n v="46"/>
    <s v="2022-11-06 10:52:56"/>
    <x v="1"/>
    <n v="13.936113149000001"/>
    <n v="30.48"/>
    <n v="-15.05"/>
    <n v="0"/>
    <n v="0"/>
    <n v="0.93200000000000005"/>
    <n v="0.93200000000000005"/>
    <n v="1"/>
    <n v="0"/>
    <n v="0"/>
    <n v="3483.16"/>
    <n v="0"/>
    <n v="3.39"/>
    <n v="5.63"/>
    <n v="126.61"/>
    <n v="0"/>
    <n v="0.52"/>
    <n v="-1.47"/>
    <s v="RATIO"/>
    <s v="NORMAL"/>
    <n v="6.67"/>
    <n v="93"/>
    <n v="99.08"/>
    <x v="0"/>
    <x v="1"/>
  </r>
  <r>
    <s v="3DBD9A9D-7FAF-4B9D-9A32-B328CD75730A2022-11-06"/>
    <x v="30"/>
    <n v="47"/>
    <s v="2022-11-06 10:53:33"/>
    <x v="1"/>
    <n v="78.896743301000001"/>
    <n v="1.1100000000000001"/>
    <n v="-4.58"/>
    <n v="0"/>
    <n v="0"/>
    <n v="1.0229999999999999"/>
    <n v="1.0229999999999999"/>
    <n v="1"/>
    <n v="0"/>
    <n v="0"/>
    <n v="3151.95"/>
    <n v="0"/>
    <n v="19.399999999999999"/>
    <n v="79.510000000000005"/>
    <n v="126.61"/>
    <n v="0"/>
    <n v="0.08"/>
    <n v="-12.39"/>
    <s v="RATIO"/>
    <s v="NORMAL"/>
    <n v="6.67"/>
    <n v="93"/>
    <n v="99.08"/>
    <x v="0"/>
    <x v="1"/>
  </r>
  <r>
    <s v="3DBD9A9D-7FAF-4B9D-9A32-B328CD75730A2022-11-06"/>
    <x v="30"/>
    <n v="48"/>
    <s v="2022-11-06 10:54:14"/>
    <x v="1"/>
    <n v="97.150143509000003"/>
    <n v="17.37"/>
    <n v="0.22"/>
    <n v="79.634932280000001"/>
    <n v="-2.82"/>
    <n v="1.645"/>
    <n v="0.16600000000000001"/>
    <n v="9.9"/>
    <n v="-1.34"/>
    <n v="0.69"/>
    <n v="4842.3900000000003"/>
    <n v="-19.25"/>
    <n v="115.96"/>
    <n v="120.56"/>
    <n v="126.61"/>
    <n v="1.22"/>
    <n v="16.25"/>
    <n v="18"/>
    <s v="MEASURED"/>
    <s v="NORMAL"/>
    <n v="6.67"/>
    <n v="93"/>
    <n v="99.08"/>
    <x v="1"/>
    <x v="0"/>
  </r>
  <r>
    <s v="3DBD9A9D-7FAF-4B9D-9A32-B328CD75730A2022-11-06"/>
    <x v="30"/>
    <n v="49"/>
    <s v="2022-11-06 10:55:07"/>
    <x v="1"/>
    <n v="98.469935926000005"/>
    <n v="15.73"/>
    <n v="-1.19"/>
    <n v="78.180923684999996"/>
    <n v="-2.2999999999999998"/>
    <n v="1.627"/>
    <n v="0.17599999999999999"/>
    <n v="9.1999999999999993"/>
    <n v="-4.7"/>
    <n v="-1.1000000000000001"/>
    <n v="8405.51"/>
    <n v="-4.5"/>
    <n v="112.18"/>
    <n v="117.04"/>
    <n v="126.61"/>
    <n v="1.26"/>
    <n v="17.75"/>
    <n v="0.79"/>
    <s v="MEASURED"/>
    <s v="NORMAL"/>
    <n v="6.67"/>
    <n v="93"/>
    <n v="99.08"/>
    <x v="1"/>
    <x v="0"/>
  </r>
  <r>
    <s v="3DBD9A9D-7FAF-4B9D-9A32-B328CD75730A2022-11-06"/>
    <x v="30"/>
    <n v="50"/>
    <s v="2022-11-06 10:55:45"/>
    <x v="1"/>
    <n v="107.55189730399999"/>
    <n v="7.28"/>
    <n v="-5.46"/>
    <n v="85.853615194"/>
    <n v="-3.57"/>
    <n v="1.4750000000000001"/>
    <n v="0.154"/>
    <n v="9.6"/>
    <n v="-0.63"/>
    <n v="-6.11"/>
    <n v="3852.12"/>
    <n v="-8.17"/>
    <n v="119.15"/>
    <n v="136.16"/>
    <n v="126.61"/>
    <n v="1.25"/>
    <n v="7.38"/>
    <n v="-3.46"/>
    <s v="MEASURED"/>
    <s v="NORMAL"/>
    <n v="6.67"/>
    <n v="93"/>
    <n v="99.08"/>
    <x v="1"/>
    <x v="0"/>
  </r>
  <r>
    <s v="3DBD9A9D-7FAF-4B9D-9A32-B328CD75730A2022-11-06"/>
    <x v="30"/>
    <n v="51"/>
    <s v="2022-11-06 10:56:54"/>
    <x v="1"/>
    <n v="103.503042601"/>
    <n v="5.0599999999999996"/>
    <n v="0.7"/>
    <n v="90.976199320999996"/>
    <n v="-6.31"/>
    <n v="1.518"/>
    <n v="0.17899999999999999"/>
    <n v="8.5"/>
    <n v="-0.87"/>
    <n v="1.82"/>
    <n v="3929.83"/>
    <n v="-14.21"/>
    <n v="98.72"/>
    <n v="109.14"/>
    <n v="126.61"/>
    <n v="1.1399999999999999"/>
    <n v="3.9"/>
    <n v="5.16"/>
    <s v="BALL_FLIGHT"/>
    <s v="NORMAL"/>
    <n v="6.67"/>
    <n v="93"/>
    <n v="99.08"/>
    <x v="1"/>
    <x v="0"/>
  </r>
  <r>
    <s v="3DBD9A9D-7FAF-4B9D-9A32-B328CD75730A2022-11-06"/>
    <x v="30"/>
    <n v="52"/>
    <s v="2022-11-06 10:57:14"/>
    <x v="1"/>
    <n v="12.168933472000001"/>
    <n v="35.42"/>
    <n v="-18.93"/>
    <n v="0"/>
    <n v="0"/>
    <n v="1.1180000000000001"/>
    <n v="1.1180000000000001"/>
    <n v="1"/>
    <n v="0"/>
    <n v="0"/>
    <n v="3517.87"/>
    <n v="0"/>
    <n v="2.73"/>
    <n v="4.45"/>
    <n v="126.61"/>
    <n v="0"/>
    <n v="0.52"/>
    <n v="-1.45"/>
    <s v="RATIO"/>
    <s v="NORMAL"/>
    <n v="6.67"/>
    <n v="93"/>
    <n v="99.08"/>
    <x v="0"/>
    <x v="1"/>
  </r>
  <r>
    <s v="3DBD9A9D-7FAF-4B9D-9A32-B328CD75730A2022-11-06"/>
    <x v="30"/>
    <n v="53"/>
    <s v="2022-11-06 10:57:24"/>
    <x v="1"/>
    <n v="12.213672197999999"/>
    <n v="22.49"/>
    <n v="-18.43"/>
    <n v="0"/>
    <n v="0"/>
    <n v="0.222"/>
    <n v="0.222"/>
    <n v="1"/>
    <n v="0"/>
    <n v="0"/>
    <n v="3233.47"/>
    <n v="0"/>
    <n v="2.0699999999999998"/>
    <n v="3.99"/>
    <n v="126.61"/>
    <n v="0"/>
    <n v="0.23"/>
    <n v="-1.26"/>
    <s v="RATIO"/>
    <s v="NORMAL"/>
    <n v="6.67"/>
    <n v="93"/>
    <n v="99.08"/>
    <x v="0"/>
    <x v="1"/>
  </r>
  <r>
    <s v="3DBD9A9D-7FAF-4B9D-9A32-B328CD75730A2022-11-06"/>
    <x v="30"/>
    <n v="54"/>
    <s v="2022-11-06 10:57:50"/>
    <x v="1"/>
    <n v="98.246242296000005"/>
    <n v="23.5"/>
    <n v="5.54"/>
    <n v="82.229778388"/>
    <n v="-3.56"/>
    <n v="1.5509999999999999"/>
    <n v="0.13700000000000001"/>
    <n v="0"/>
    <n v="-7.59"/>
    <n v="7.29"/>
    <n v="3423.38"/>
    <n v="-21.14"/>
    <n v="125.91"/>
    <n v="130.09"/>
    <n v="126.61"/>
    <n v="1.19"/>
    <n v="22.57"/>
    <n v="31.55"/>
    <s v="MEASURED"/>
    <s v="NORMAL"/>
    <n v="6.67"/>
    <n v="93"/>
    <n v="99.08"/>
    <x v="0"/>
    <x v="0"/>
  </r>
  <r>
    <s v="3DBD9A9D-7FAF-4B9D-9A32-B328CD75730A2022-11-06"/>
    <x v="30"/>
    <n v="55"/>
    <s v="2022-11-06 10:58:33"/>
    <x v="1"/>
    <n v="115.515390532"/>
    <n v="18.34"/>
    <n v="-2.5"/>
    <n v="85.875984556999995"/>
    <n v="-3.12"/>
    <n v="1.476"/>
    <n v="0.14899999999999999"/>
    <n v="9.9"/>
    <n v="-0.78"/>
    <n v="-2.57"/>
    <n v="5453.54"/>
    <n v="-4.38"/>
    <n v="145.59"/>
    <n v="152.13999999999999"/>
    <n v="126.61"/>
    <n v="1.35"/>
    <n v="28.35"/>
    <n v="-1.86"/>
    <s v="MEASURED"/>
    <s v="NORMAL"/>
    <n v="6.67"/>
    <n v="93"/>
    <n v="99.08"/>
    <x v="1"/>
    <x v="0"/>
  </r>
  <r>
    <s v="3DBD9A9D-7FAF-4B9D-9A32-B328CD75730A2022-11-06"/>
    <x v="30"/>
    <n v="56"/>
    <s v="2022-11-06 10:59:14"/>
    <x v="1"/>
    <n v="109.811202967"/>
    <n v="16.2"/>
    <n v="-4.57"/>
    <n v="84.690408317999996"/>
    <n v="-3.04"/>
    <n v="1.5669999999999999"/>
    <n v="0.14799999999999999"/>
    <n v="0"/>
    <n v="-5.33"/>
    <n v="-5.0999999999999996"/>
    <n v="7829.79"/>
    <n v="-4.62"/>
    <n v="129.69"/>
    <n v="136.09"/>
    <n v="126.61"/>
    <n v="1.3"/>
    <n v="23.79"/>
    <n v="-4.4000000000000004"/>
    <s v="MEASURED"/>
    <s v="NORMAL"/>
    <n v="6.67"/>
    <n v="93"/>
    <n v="99.08"/>
    <x v="1"/>
    <x v="0"/>
  </r>
  <r>
    <s v="3DBD9A9D-7FAF-4B9D-9A32-B328CD75730A2022-11-06"/>
    <x v="30"/>
    <n v="57"/>
    <s v="2022-11-06 11:01:22"/>
    <x v="1"/>
    <n v="98.693629556000005"/>
    <n v="19.510000000000002"/>
    <n v="-0.83"/>
    <n v="70.508232176000007"/>
    <n v="-3.01"/>
    <n v="1.5840000000000001"/>
    <n v="0.17100000000000001"/>
    <n v="9.3000000000000007"/>
    <n v="-3.48"/>
    <n v="-0.56000000000000005"/>
    <n v="4743.13"/>
    <n v="-8.39"/>
    <n v="121.02"/>
    <n v="129.65"/>
    <n v="126.61"/>
    <n v="1.4"/>
    <n v="20.149999999999999"/>
    <n v="2.63"/>
    <s v="MEASURED"/>
    <s v="NORMAL"/>
    <n v="6.67"/>
    <n v="93"/>
    <n v="99.08"/>
    <x v="1"/>
    <x v="0"/>
  </r>
  <r>
    <s v="3DBD9A9D-7FAF-4B9D-9A32-B328CD75730A2022-11-06"/>
    <x v="30"/>
    <n v="58"/>
    <s v="2022-11-06 11:02:04"/>
    <x v="1"/>
    <n v="94.376342496999996"/>
    <n v="24.22"/>
    <n v="6.11"/>
    <n v="81.916607306000003"/>
    <n v="-2.85"/>
    <n v="1.4610000000000001"/>
    <n v="0.14199999999999999"/>
    <n v="0"/>
    <n v="0"/>
    <n v="7.87"/>
    <n v="3973.1"/>
    <n v="-28.65"/>
    <n v="115.19"/>
    <n v="118.99"/>
    <n v="126.61"/>
    <n v="1.1499999999999999"/>
    <n v="21.04"/>
    <n v="35.65"/>
    <s v="BALL_FLIGHT"/>
    <s v="NORMAL"/>
    <n v="6.67"/>
    <n v="93"/>
    <n v="99.08"/>
    <x v="0"/>
    <x v="0"/>
  </r>
  <r>
    <s v="3DBD9A9D-7FAF-4B9D-9A32-B328CD75730A2022-11-06"/>
    <x v="30"/>
    <n v="59"/>
    <s v="2022-11-06 11:02:23"/>
    <x v="1"/>
    <n v="15.949355819000001"/>
    <n v="28.77"/>
    <n v="-15.6"/>
    <n v="0"/>
    <n v="0"/>
    <n v="0.875"/>
    <n v="0.72499999999999998"/>
    <n v="1.2"/>
    <n v="0"/>
    <n v="0"/>
    <n v="3495.14"/>
    <n v="0"/>
    <n v="4.34"/>
    <n v="7.08"/>
    <n v="126.61"/>
    <n v="0"/>
    <n v="0.62"/>
    <n v="-1.91"/>
    <s v="RATIO"/>
    <s v="NORMAL"/>
    <n v="6.67"/>
    <n v="93"/>
    <n v="99.08"/>
    <x v="0"/>
    <x v="1"/>
  </r>
  <r>
    <s v="3DBD9A9D-7FAF-4B9D-9A32-B328CD75730A2022-11-06"/>
    <x v="30"/>
    <n v="60"/>
    <s v="2022-11-06 11:02:40"/>
    <x v="1"/>
    <n v="105.62813208599999"/>
    <n v="13.86"/>
    <n v="-14.45"/>
    <n v="75.653185665999999"/>
    <n v="-4.32"/>
    <n v="1.5649999999999999"/>
    <n v="0.18"/>
    <n v="8.6999999999999993"/>
    <n v="-1.5"/>
    <n v="-16.93"/>
    <n v="8477.3700000000008"/>
    <n v="0"/>
    <n v="121.71"/>
    <n v="125.56"/>
    <n v="126.61"/>
    <n v="1.4"/>
    <n v="18.97"/>
    <n v="-34.67"/>
    <s v="MEASURED"/>
    <s v="NORMAL"/>
    <n v="6.67"/>
    <n v="93"/>
    <n v="99.08"/>
    <x v="0"/>
    <x v="0"/>
  </r>
  <r>
    <s v="3DBD9A9D-7FAF-4B9D-9A32-B328CD75730A2022-11-06"/>
    <x v="30"/>
    <n v="61"/>
    <s v="2022-11-06 11:03:21"/>
    <x v="1"/>
    <n v="91.445955944000005"/>
    <n v="0.5"/>
    <n v="0.55000000000000004"/>
    <n v="70.150322368000005"/>
    <n v="-6.91"/>
    <n v="1.4750000000000001"/>
    <n v="0.23400000000000001"/>
    <n v="6.3"/>
    <n v="4.42"/>
    <n v="1.72"/>
    <n v="2920.82"/>
    <n v="-2.29"/>
    <n v="23.63"/>
    <n v="66.48"/>
    <n v="126.61"/>
    <n v="1.3"/>
    <n v="0.04"/>
    <n v="0.28999999999999998"/>
    <s v="MEASURED"/>
    <s v="NORMAL"/>
    <n v="6.67"/>
    <n v="93"/>
    <n v="99.08"/>
    <x v="0"/>
    <x v="0"/>
  </r>
  <r>
    <s v="3DBD9A9D-7FAF-4B9D-9A32-B328CD75730A2022-11-06"/>
    <x v="30"/>
    <n v="62"/>
    <s v="2022-11-06 11:03:57"/>
    <x v="1"/>
    <n v="75.138690316999998"/>
    <n v="2.98"/>
    <n v="-9.14"/>
    <n v="85.495705385999997"/>
    <n v="-3.71"/>
    <n v="1.427"/>
    <n v="0.19600000000000001"/>
    <n v="7.3"/>
    <n v="-2.6"/>
    <n v="-10.57"/>
    <n v="5676.99"/>
    <n v="-0.11"/>
    <n v="33.729999999999997"/>
    <n v="72.069999999999993"/>
    <n v="126.61"/>
    <n v="0.88"/>
    <n v="0.56000000000000005"/>
    <n v="-13.55"/>
    <s v="BALL_FLIGHT"/>
    <s v="NORMAL"/>
    <n v="6.67"/>
    <n v="93"/>
    <n v="99.08"/>
    <x v="0"/>
    <x v="0"/>
  </r>
  <r>
    <s v="3DBD9A9D-7FAF-4B9D-9A32-B328CD75730A2022-11-06"/>
    <x v="30"/>
    <n v="63"/>
    <s v="2022-11-06 11:04:52"/>
    <x v="1"/>
    <n v="101.55690801999999"/>
    <n v="18.04"/>
    <n v="-2.5299999999999998"/>
    <n v="75.697924392000004"/>
    <n v="-3.37"/>
    <n v="1.5680000000000001"/>
    <n v="0.17100000000000001"/>
    <n v="9.1999999999999993"/>
    <n v="-4.33"/>
    <n v="-2.56"/>
    <n v="9158.92"/>
    <n v="-7.54"/>
    <n v="114.65"/>
    <n v="118.05"/>
    <n v="126.61"/>
    <n v="1.34"/>
    <n v="22.08"/>
    <n v="1.54"/>
    <s v="MEASURED"/>
    <s v="NORMAL"/>
    <n v="6.67"/>
    <n v="93"/>
    <n v="99.08"/>
    <x v="1"/>
    <x v="0"/>
  </r>
  <r>
    <s v="3DBD9A9D-7FAF-4B9D-9A32-B328CD75730A2022-11-06"/>
    <x v="30"/>
    <n v="64"/>
    <s v="2022-11-06 11:05:30"/>
    <x v="1"/>
    <n v="96.344846441000001"/>
    <n v="10.57"/>
    <n v="-2.2999999999999998"/>
    <n v="83.079814182000007"/>
    <n v="-5.09"/>
    <n v="1.7290000000000001"/>
    <n v="0.16800000000000001"/>
    <n v="0"/>
    <n v="-4.4000000000000004"/>
    <n v="-2.02"/>
    <n v="7477.09"/>
    <n v="-23.81"/>
    <n v="100.36"/>
    <n v="104.04"/>
    <n v="126.61"/>
    <n v="1.1599999999999999"/>
    <n v="9.49"/>
    <n v="13.58"/>
    <s v="MEASURED"/>
    <s v="NORMAL"/>
    <n v="6.67"/>
    <n v="93"/>
    <n v="99.08"/>
    <x v="1"/>
    <x v="0"/>
  </r>
  <r>
    <s v="3DBD9A9D-7FAF-4B9D-9A32-B328CD75730A2022-11-06"/>
    <x v="30"/>
    <n v="65"/>
    <s v="2022-11-06 11:07:27"/>
    <x v="1"/>
    <n v="101.534538657"/>
    <n v="22.46"/>
    <n v="-0.73"/>
    <n v="76.145311652000004"/>
    <n v="-4.59"/>
    <n v="1.6819999999999999"/>
    <n v="0.17100000000000001"/>
    <n v="9.8000000000000007"/>
    <n v="-2.92"/>
    <n v="-0.18"/>
    <n v="3520.79"/>
    <n v="-12.15"/>
    <n v="131.66999999999999"/>
    <n v="135.41"/>
    <n v="126.61"/>
    <n v="1.33"/>
    <n v="24"/>
    <n v="9.7100000000000009"/>
    <s v="MEASURED"/>
    <s v="NORMAL"/>
    <n v="6.67"/>
    <n v="93"/>
    <n v="99.08"/>
    <x v="1"/>
    <x v="0"/>
  </r>
  <r>
    <s v="3DBD9A9D-7FAF-4B9D-9A32-B328CD75730A2022-11-06"/>
    <x v="30"/>
    <n v="66"/>
    <s v="2022-11-06 11:09:09"/>
    <x v="1"/>
    <n v="65.340909323000005"/>
    <n v="11.01"/>
    <n v="-12.66"/>
    <n v="78.762527122999998"/>
    <n v="-4.5199999999999996"/>
    <n v="1.611"/>
    <n v="0.17399999999999999"/>
    <n v="9.3000000000000007"/>
    <n v="1.35"/>
    <n v="-14.72"/>
    <n v="3570.67"/>
    <n v="14.22"/>
    <n v="45.1"/>
    <n v="70.3"/>
    <n v="126.61"/>
    <n v="0.83"/>
    <n v="2.58"/>
    <n v="-19.82"/>
    <s v="RATIO"/>
    <s v="NORMAL"/>
    <n v="6.67"/>
    <n v="93"/>
    <n v="99.08"/>
    <x v="0"/>
    <x v="0"/>
  </r>
  <r>
    <s v="3DBD9A9D-7FAF-4B9D-9A32-B328CD75730A2022-11-06"/>
    <x v="30"/>
    <n v="67"/>
    <s v="2022-11-06 11:10:12"/>
    <x v="1"/>
    <n v="96.635648160000002"/>
    <n v="23.77"/>
    <n v="4.83"/>
    <n v="74.780780508999996"/>
    <n v="-4.63"/>
    <n v="1.679"/>
    <n v="0.15"/>
    <n v="0"/>
    <n v="-6.53"/>
    <n v="6.59"/>
    <n v="7494.49"/>
    <n v="-10.37"/>
    <n v="110.9"/>
    <n v="112.52"/>
    <n v="126.61"/>
    <n v="1.29"/>
    <n v="24.99"/>
    <n v="20.75"/>
    <s v="MEASURED"/>
    <s v="NORMAL"/>
    <n v="6.67"/>
    <n v="93"/>
    <n v="99.08"/>
    <x v="1"/>
    <x v="0"/>
  </r>
  <r>
    <s v="3DBD9A9D-7FAF-4B9D-9A32-B328CD75730A2022-11-06"/>
    <x v="30"/>
    <n v="68"/>
    <s v="2022-11-06 11:10:55"/>
    <x v="1"/>
    <n v="90.506442698000001"/>
    <n v="0"/>
    <n v="4.16"/>
    <n v="81.648174949999998"/>
    <n v="-6.33"/>
    <n v="1.67"/>
    <n v="0.19900000000000001"/>
    <n v="8.4"/>
    <n v="4.01"/>
    <n v="6.03"/>
    <n v="1316.18"/>
    <n v="-30"/>
    <n v="0"/>
    <n v="0"/>
    <n v="0"/>
    <n v="1.1100000000000001"/>
    <n v="0"/>
    <n v="0"/>
    <s v="RATIO"/>
    <s v="NORMAL"/>
    <n v="6.67"/>
    <n v="93"/>
    <n v="99.08"/>
    <x v="0"/>
    <x v="0"/>
  </r>
  <r>
    <s v="3DBD9A9D-7FAF-4B9D-9A32-B328CD75730A2022-11-06"/>
    <x v="30"/>
    <n v="69"/>
    <s v="2022-11-06 11:11:50"/>
    <x v="1"/>
    <n v="106.74660023600001"/>
    <n v="18.760000000000002"/>
    <n v="2.73"/>
    <n v="80.484968073999994"/>
    <n v="0.77"/>
    <n v="1.681"/>
    <n v="0.154"/>
    <n v="0"/>
    <n v="-5.93"/>
    <n v="3.21"/>
    <n v="9184.7800000000007"/>
    <n v="-7.42"/>
    <n v="121.18"/>
    <n v="122.94"/>
    <n v="126.61"/>
    <n v="1.33"/>
    <n v="25.62"/>
    <n v="16.89"/>
    <s v="MEASURED"/>
    <s v="NORMAL"/>
    <n v="6.67"/>
    <n v="93"/>
    <n v="99.08"/>
    <x v="1"/>
    <x v="0"/>
  </r>
  <r>
    <s v="3DBD9A9D-7FAF-4B9D-9A32-B328CD75730A2022-11-06"/>
    <x v="30"/>
    <n v="70"/>
    <s v="2022-11-06 11:13:15"/>
    <x v="1"/>
    <n v="103.03328597799999"/>
    <n v="0"/>
    <n v="4.75"/>
    <n v="78.046707506999994"/>
    <n v="-5.46"/>
    <n v="1.504"/>
    <n v="0.185"/>
    <n v="8.1"/>
    <n v="1.35"/>
    <n v="6.61"/>
    <n v="5680.89"/>
    <n v="-3.49"/>
    <n v="0"/>
    <n v="0"/>
    <n v="0"/>
    <n v="1.32"/>
    <n v="0"/>
    <n v="0"/>
    <s v="BALL_FLIGHT"/>
    <s v="NORMAL"/>
    <n v="6.67"/>
    <n v="93"/>
    <n v="99.08"/>
    <x v="0"/>
    <x v="0"/>
  </r>
  <r>
    <s v="3DBD9A9D-7FAF-4B9D-9A32-B328CD75730A2022-11-06"/>
    <x v="30"/>
    <n v="71"/>
    <s v="2022-11-06 11:13:33"/>
    <x v="1"/>
    <n v="14.54008595"/>
    <n v="23.07"/>
    <n v="-18.47"/>
    <n v="0"/>
    <n v="0"/>
    <n v="0.85499999999999998"/>
    <n v="0.85499999999999998"/>
    <n v="1"/>
    <n v="0"/>
    <n v="0"/>
    <n v="3289.52"/>
    <n v="0"/>
    <n v="3.03"/>
    <n v="5.48"/>
    <n v="126.61"/>
    <n v="0"/>
    <n v="0.34"/>
    <n v="-1.74"/>
    <s v="RATIO"/>
    <s v="NORMAL"/>
    <n v="6.67"/>
    <n v="93"/>
    <n v="99.08"/>
    <x v="0"/>
    <x v="1"/>
  </r>
  <r>
    <s v="3DBD9A9D-7FAF-4B9D-9A32-B328CD75730A2022-11-06"/>
    <x v="30"/>
    <n v="72"/>
    <s v="2022-11-06 11:14:00"/>
    <x v="1"/>
    <n v="102.45168253999999"/>
    <n v="13.31"/>
    <n v="1.22"/>
    <n v="83.169291634000004"/>
    <n v="-6.18"/>
    <n v="1.6180000000000001"/>
    <n v="0.17499999999999999"/>
    <n v="9.1999999999999993"/>
    <n v="-1.71"/>
    <n v="2.4300000000000002"/>
    <n v="6051.79"/>
    <n v="-7.79"/>
    <n v="119.29"/>
    <n v="126.49"/>
    <n v="126.61"/>
    <n v="1.23"/>
    <n v="15.3"/>
    <n v="11.65"/>
    <s v="MEASURED"/>
    <s v="NORMAL"/>
    <n v="6.67"/>
    <n v="93"/>
    <n v="99.08"/>
    <x v="1"/>
    <x v="0"/>
  </r>
  <r>
    <s v="3DBD9A9D-7FAF-4B9D-9A32-B328CD75730A2022-11-06"/>
    <x v="30"/>
    <n v="73"/>
    <s v="2022-11-06 11:14:44"/>
    <x v="1"/>
    <n v="103.883321772"/>
    <n v="9.09"/>
    <n v="-0.26"/>
    <n v="87.553686782"/>
    <n v="-5.6"/>
    <n v="1.5449999999999999"/>
    <n v="0.16"/>
    <n v="9.6999999999999993"/>
    <n v="-3.08"/>
    <n v="0.54"/>
    <n v="5924.24"/>
    <n v="-14.16"/>
    <n v="114.36"/>
    <n v="121.18"/>
    <n v="126.61"/>
    <n v="1.19"/>
    <n v="10.220000000000001"/>
    <n v="11.86"/>
    <s v="MEASURED"/>
    <s v="NORMAL"/>
    <n v="6.67"/>
    <n v="93"/>
    <n v="99.08"/>
    <x v="1"/>
    <x v="0"/>
  </r>
  <r>
    <s v="3DBD9A9D-7FAF-4B9D-9A32-B328CD75730A2022-11-06"/>
    <x v="30"/>
    <n v="74"/>
    <s v="2022-11-06 11:15:41"/>
    <x v="1"/>
    <n v="101.758232287"/>
    <n v="20.67"/>
    <n v="1.1299999999999999"/>
    <n v="84.131174243000004"/>
    <n v="-1.78"/>
    <n v="1.55"/>
    <n v="0.16300000000000001"/>
    <n v="9.5"/>
    <n v="-2.73"/>
    <n v="1.65"/>
    <n v="7446.76"/>
    <n v="4.55"/>
    <n v="119.28"/>
    <n v="122.75"/>
    <n v="126.61"/>
    <n v="1.21"/>
    <n v="24.77"/>
    <n v="-2.92"/>
    <s v="MEASURED"/>
    <s v="NORMAL"/>
    <n v="6.67"/>
    <n v="93"/>
    <n v="99.08"/>
    <x v="1"/>
    <x v="0"/>
  </r>
  <r>
    <s v="3DBD9A9D-7FAF-4B9D-9A32-B328CD75730A2022-11-06"/>
    <x v="30"/>
    <n v="75"/>
    <s v="2022-11-06 11:16:20"/>
    <x v="1"/>
    <n v="90.372226519999998"/>
    <n v="17.66"/>
    <n v="19.25"/>
    <n v="78.896743301000001"/>
    <n v="-5.19"/>
    <n v="1.5660000000000001"/>
    <n v="0.13300000000000001"/>
    <n v="0"/>
    <n v="-5.86"/>
    <n v="24.23"/>
    <n v="2115.15"/>
    <n v="-30"/>
    <n v="101.71"/>
    <n v="108.8"/>
    <n v="126.61"/>
    <n v="1.1499999999999999"/>
    <n v="10.56"/>
    <n v="49.09"/>
    <s v="MEASURED"/>
    <s v="NORMAL"/>
    <n v="6.67"/>
    <n v="93"/>
    <n v="99.08"/>
    <x v="0"/>
    <x v="0"/>
  </r>
  <r>
    <s v="3DBD9A9D-7FAF-4B9D-9A32-B328CD75730A2022-11-06"/>
    <x v="30"/>
    <n v="76"/>
    <s v="2022-11-06 11:17:04"/>
    <x v="1"/>
    <n v="96.232999625999994"/>
    <n v="7.3"/>
    <n v="5.81"/>
    <n v="75.362383946999998"/>
    <n v="-6.08"/>
    <n v="1.524"/>
    <n v="0.16700000000000001"/>
    <n v="9.1"/>
    <n v="0.34"/>
    <n v="8"/>
    <n v="3397.87"/>
    <n v="-30"/>
    <n v="77.03"/>
    <n v="101.2"/>
    <n v="126.61"/>
    <n v="1.28"/>
    <n v="3.7"/>
    <n v="22.94"/>
    <s v="MEASURED"/>
    <s v="NORMAL"/>
    <n v="6.67"/>
    <n v="93"/>
    <n v="99.08"/>
    <x v="1"/>
    <x v="0"/>
  </r>
  <r>
    <s v="3DBD9A9D-7FAF-4B9D-9A32-B328CD75730A2022-11-06"/>
    <x v="30"/>
    <n v="77"/>
    <s v="2022-11-06 11:17:57"/>
    <x v="1"/>
    <n v="82.498210744000005"/>
    <n v="0.5"/>
    <n v="3.11"/>
    <n v="85.786507104999998"/>
    <n v="-8.92"/>
    <n v="1.5680000000000001"/>
    <n v="0.188"/>
    <n v="8.3000000000000007"/>
    <n v="4.74"/>
    <n v="5.14"/>
    <n v="1626.53"/>
    <n v="-30"/>
    <n v="46.65"/>
    <n v="46.65"/>
    <n v="126.61"/>
    <n v="0.96"/>
    <n v="0.01"/>
    <n v="4.47"/>
    <s v="RATIO"/>
    <s v="NORMAL"/>
    <n v="6.67"/>
    <n v="93"/>
    <n v="99.08"/>
    <x v="0"/>
    <x v="0"/>
  </r>
  <r>
    <s v="3DBD9A9D-7FAF-4B9D-9A32-B328CD75730A2022-11-06"/>
    <x v="30"/>
    <n v="78"/>
    <s v="2022-11-06 11:19:11"/>
    <x v="1"/>
    <n v="11.878131753"/>
    <n v="42.65"/>
    <n v="-12.99"/>
    <n v="0"/>
    <n v="0"/>
    <n v="1.1240000000000001"/>
    <n v="0.98599999999999999"/>
    <n v="1.1000000000000001"/>
    <n v="0"/>
    <n v="0"/>
    <n v="3547.99"/>
    <n v="0"/>
    <n v="2.77"/>
    <n v="4.26"/>
    <n v="126.61"/>
    <n v="0"/>
    <n v="0.67"/>
    <n v="-0.96"/>
    <s v="RATIO"/>
    <s v="NORMAL"/>
    <n v="6.67"/>
    <n v="93"/>
    <n v="99.08"/>
    <x v="0"/>
    <x v="1"/>
  </r>
  <r>
    <s v="3DBD9A9D-7FAF-4B9D-9A32-B328CD75730A2022-11-06"/>
    <x v="30"/>
    <n v="79"/>
    <s v="2022-11-06 11:19:33"/>
    <x v="1"/>
    <n v="94.711882942000003"/>
    <n v="3.23"/>
    <n v="4.22"/>
    <n v="91.334109128999998"/>
    <n v="-6.69"/>
    <n v="1.6519999999999999"/>
    <n v="0.184"/>
    <n v="9"/>
    <n v="1.29"/>
    <n v="6.15"/>
    <n v="7398.76"/>
    <n v="-11.77"/>
    <n v="75.819999999999993"/>
    <n v="102.8"/>
    <n v="126.61"/>
    <n v="1.04"/>
    <n v="2.78"/>
    <n v="15.09"/>
    <s v="MEASURED"/>
    <s v="NORMAL"/>
    <n v="6.67"/>
    <n v="93"/>
    <n v="99.08"/>
    <x v="1"/>
    <x v="0"/>
  </r>
  <r>
    <s v="3DBD9A9D-7FAF-4B9D-9A32-B328CD75730A2022-11-06"/>
    <x v="30"/>
    <n v="80"/>
    <s v="2022-11-06 11:20:30"/>
    <x v="1"/>
    <n v="61.538117612999997"/>
    <n v="0"/>
    <n v="9.7100000000000009"/>
    <n v="67.398890718999994"/>
    <n v="-13.02"/>
    <n v="0.08"/>
    <n v="0.08"/>
    <n v="1"/>
    <n v="7.91"/>
    <n v="13.8"/>
    <n v="1502.21"/>
    <n v="-30"/>
    <n v="0"/>
    <n v="0"/>
    <n v="0"/>
    <n v="0.91"/>
    <n v="0"/>
    <n v="0"/>
    <s v="RATIO"/>
    <s v="NORMAL"/>
    <n v="6.67"/>
    <n v="93"/>
    <n v="99.08"/>
    <x v="0"/>
    <x v="0"/>
  </r>
  <r>
    <s v="3DBD9A9D-7FAF-4B9D-9A32-B328CD75730A2022-11-06"/>
    <x v="30"/>
    <n v="81"/>
    <s v="2022-11-06 11:20:52"/>
    <x v="1"/>
    <n v="74.064960893000006"/>
    <n v="0"/>
    <n v="4.07"/>
    <n v="70.888511347000005"/>
    <n v="-6.99"/>
    <n v="1.4259999999999999"/>
    <n v="0.22500000000000001"/>
    <n v="6.3"/>
    <n v="6.43"/>
    <n v="6.02"/>
    <n v="1400.37"/>
    <n v="-30"/>
    <n v="0"/>
    <n v="0"/>
    <n v="0"/>
    <n v="1.04"/>
    <n v="0"/>
    <n v="0"/>
    <s v="RATIO"/>
    <s v="NORMAL"/>
    <n v="6.67"/>
    <n v="93"/>
    <n v="99.08"/>
    <x v="0"/>
    <x v="0"/>
  </r>
  <r>
    <s v="3DBD9A9D-7FAF-4B9D-9A32-B328CD75730A2022-11-06"/>
    <x v="30"/>
    <n v="82"/>
    <s v="2022-11-06 11:21:22"/>
    <x v="1"/>
    <n v="96.098783448000006"/>
    <n v="21.01"/>
    <n v="1.18"/>
    <n v="78.426986678000006"/>
    <n v="-1.9"/>
    <n v="1.4119999999999999"/>
    <n v="0.16600000000000001"/>
    <n v="8.5"/>
    <n v="-4.16"/>
    <n v="1.72"/>
    <n v="4358.04"/>
    <n v="-10.08"/>
    <n v="117.44"/>
    <n v="122.58"/>
    <n v="126.61"/>
    <n v="1.23"/>
    <n v="20.23"/>
    <n v="13.63"/>
    <s v="MEASURED"/>
    <s v="NORMAL"/>
    <n v="6.67"/>
    <n v="93"/>
    <n v="99.08"/>
    <x v="1"/>
    <x v="0"/>
  </r>
  <r>
    <s v="3DBD9A9D-7FAF-4B9D-9A32-B328CD75730A2022-11-06"/>
    <x v="30"/>
    <n v="83"/>
    <s v="2022-11-06 11:21:55"/>
    <x v="1"/>
    <n v="72.879384654000006"/>
    <n v="1.75"/>
    <n v="-9.43"/>
    <n v="74.445240064000004"/>
    <n v="-3.45"/>
    <n v="1.4870000000000001"/>
    <n v="0.17499999999999999"/>
    <n v="8.5"/>
    <n v="-3.24"/>
    <n v="-10.95"/>
    <n v="6412.78"/>
    <n v="-0.14000000000000001"/>
    <n v="26.31"/>
    <n v="66.23"/>
    <n v="126.61"/>
    <n v="0.98"/>
    <n v="0.21"/>
    <n v="-13.36"/>
    <s v="BALL_FLIGHT"/>
    <s v="NORMAL"/>
    <n v="6.67"/>
    <n v="93"/>
    <n v="99.08"/>
    <x v="0"/>
    <x v="0"/>
  </r>
  <r>
    <s v="3DBD9A9D-7FAF-4B9D-9A32-B328CD75730A2022-11-06"/>
    <x v="30"/>
    <n v="84"/>
    <s v="2022-11-06 11:22:30"/>
    <x v="1"/>
    <n v="96.255368989000004"/>
    <n v="11.7"/>
    <n v="0.66"/>
    <n v="87.822119138000005"/>
    <n v="-4.99"/>
    <n v="1.3089999999999999"/>
    <n v="0.20100000000000001"/>
    <n v="6.5"/>
    <n v="-0.45"/>
    <n v="1.56"/>
    <n v="5246.43"/>
    <n v="-2.17"/>
    <n v="109.13"/>
    <n v="119.68"/>
    <n v="126.61"/>
    <n v="1.1000000000000001"/>
    <n v="10.62"/>
    <n v="0.75"/>
    <s v="MEASURED"/>
    <s v="NORMAL"/>
    <n v="6.67"/>
    <n v="93"/>
    <n v="99.08"/>
    <x v="1"/>
    <x v="0"/>
  </r>
  <r>
    <s v="3DBD9A9D-7FAF-4B9D-9A32-B328CD75730A2022-11-06"/>
    <x v="30"/>
    <n v="85"/>
    <s v="2022-11-06 11:23:07"/>
    <x v="1"/>
    <n v="86.837867165999995"/>
    <n v="0"/>
    <n v="6.13"/>
    <n v="82.498210744000005"/>
    <n v="-4.4000000000000004"/>
    <n v="1.484"/>
    <n v="0.16900000000000001"/>
    <n v="8.8000000000000007"/>
    <n v="3.83"/>
    <n v="8.14"/>
    <n v="1390.21"/>
    <n v="-30"/>
    <n v="0"/>
    <n v="0"/>
    <n v="0"/>
    <n v="1.05"/>
    <n v="0"/>
    <n v="0"/>
    <s v="RATIO"/>
    <s v="NORMAL"/>
    <n v="6.67"/>
    <n v="93"/>
    <n v="99.08"/>
    <x v="0"/>
    <x v="0"/>
  </r>
  <r>
    <s v="3DBD9A9D-7FAF-4B9D-9A32-B328CD75730A2022-11-06"/>
    <x v="30"/>
    <n v="86"/>
    <s v="2022-11-06 11:23:55"/>
    <x v="1"/>
    <n v="78.315139862999999"/>
    <n v="2.99"/>
    <n v="-7.26"/>
    <n v="78.113815595999995"/>
    <n v="-3.91"/>
    <n v="1.371"/>
    <n v="0.20300000000000001"/>
    <n v="6.8"/>
    <n v="2.84"/>
    <n v="-8.24"/>
    <n v="1912.33"/>
    <n v="10.79"/>
    <n v="26.2"/>
    <n v="80"/>
    <n v="126.61"/>
    <n v="1"/>
    <n v="0.33"/>
    <n v="-14.55"/>
    <s v="RATIO"/>
    <s v="NORMAL"/>
    <n v="6.67"/>
    <n v="93"/>
    <n v="99.08"/>
    <x v="0"/>
    <x v="0"/>
  </r>
  <r>
    <s v="3DBD9A9D-7FAF-4B9D-9A32-B328CD75730A2022-11-06"/>
    <x v="30"/>
    <n v="87"/>
    <s v="2022-11-06 11:24:39"/>
    <x v="1"/>
    <n v="91.870973840999994"/>
    <n v="25.14"/>
    <n v="7.37"/>
    <n v="77.420365343"/>
    <n v="-3.17"/>
    <n v="1.421"/>
    <n v="0.17899999999999999"/>
    <n v="7.9"/>
    <n v="-1.49"/>
    <n v="9.4499999999999993"/>
    <n v="6905.67"/>
    <n v="-27.34"/>
    <n v="103.31"/>
    <n v="104.86"/>
    <n v="126.61"/>
    <n v="1.19"/>
    <n v="21.87"/>
    <n v="36.5"/>
    <s v="MEASURED"/>
    <s v="NORMAL"/>
    <n v="6.67"/>
    <n v="93"/>
    <n v="99.08"/>
    <x v="0"/>
    <x v="0"/>
  </r>
  <r>
    <s v="3DBD9A9D-7FAF-4B9D-9A32-B328CD75730A2022-11-06"/>
    <x v="30"/>
    <n v="88"/>
    <s v="2022-11-06 11:25:16"/>
    <x v="1"/>
    <n v="90.484073335000005"/>
    <n v="0"/>
    <n v="4.63"/>
    <n v="79.500716101999998"/>
    <n v="-6.11"/>
    <n v="1.5880000000000001"/>
    <n v="0.20899999999999999"/>
    <n v="7.6"/>
    <n v="4.83"/>
    <n v="6.56"/>
    <n v="1193.19"/>
    <n v="-30"/>
    <n v="0"/>
    <n v="0"/>
    <n v="0"/>
    <n v="1.1399999999999999"/>
    <n v="0"/>
    <n v="0"/>
    <s v="RATIO"/>
    <s v="NORMAL"/>
    <n v="6.67"/>
    <n v="93"/>
    <n v="99.08"/>
    <x v="0"/>
    <x v="0"/>
  </r>
  <r>
    <s v="3DBD9A9D-7FAF-4B9D-9A32-B328CD75730A2022-11-06"/>
    <x v="30"/>
    <n v="89"/>
    <s v="2022-11-06 11:27:13"/>
    <x v="1"/>
    <n v="73.796528537"/>
    <n v="1.25"/>
    <n v="-4.28"/>
    <n v="67.712061801000004"/>
    <n v="-9.1999999999999993"/>
    <n v="1.4179999999999999"/>
    <n v="0.22600000000000001"/>
    <n v="6.3"/>
    <n v="2.82"/>
    <n v="-3.81"/>
    <n v="1685.59"/>
    <n v="-15.66"/>
    <n v="9.67"/>
    <n v="67.099999999999994"/>
    <n v="126.61"/>
    <n v="1.0900000000000001"/>
    <n v="0.05"/>
    <n v="-7.92"/>
    <s v="RATIO"/>
    <s v="NORMAL"/>
    <n v="6.67"/>
    <n v="93"/>
    <n v="99.06"/>
    <x v="0"/>
    <x v="0"/>
  </r>
  <r>
    <s v="3DBD9A9D-7FAF-4B9D-9A32-B328CD75730A2022-11-06"/>
    <x v="30"/>
    <n v="90"/>
    <s v="2022-11-06 11:27:51"/>
    <x v="1"/>
    <n v="95.539549373"/>
    <n v="23.42"/>
    <n v="2.94"/>
    <n v="77.196671713000001"/>
    <n v="-2.5"/>
    <n v="1.5189999999999999"/>
    <n v="0.156"/>
    <n v="9.6999999999999993"/>
    <n v="-1.6"/>
    <n v="3.96"/>
    <n v="5194.05"/>
    <n v="-16.34"/>
    <n v="115.19"/>
    <n v="118.11"/>
    <n v="126.61"/>
    <n v="1.24"/>
    <n v="22.78"/>
    <n v="21.4"/>
    <s v="BALL_FLIGHT"/>
    <s v="NORMAL"/>
    <n v="6.67"/>
    <n v="93"/>
    <n v="99.06"/>
    <x v="1"/>
    <x v="0"/>
  </r>
  <r>
    <s v="3DBD9A9D-7FAF-4B9D-9A32-B328CD75730A2022-11-06"/>
    <x v="30"/>
    <n v="91"/>
    <s v="2022-11-06 11:29:01"/>
    <x v="3"/>
    <n v="125.44738770399999"/>
    <n v="13.3"/>
    <n v="0.26"/>
    <n v="89.589298815000006"/>
    <n v="-3.41"/>
    <n v="1.5289999999999999"/>
    <n v="0.16700000000000001"/>
    <n v="9.1999999999999993"/>
    <n v="-2.67"/>
    <n v="0.84"/>
    <n v="3144.66"/>
    <n v="-14.23"/>
    <n v="171.19"/>
    <n v="178.32"/>
    <n v="126.61"/>
    <n v="1.4"/>
    <n v="20.89"/>
    <n v="19.57"/>
    <s v="BALL_FLIGHT"/>
    <s v="NORMAL"/>
    <n v="6.67"/>
    <n v="93"/>
    <n v="99.06"/>
    <x v="1"/>
    <x v="0"/>
  </r>
  <r>
    <s v="3DBD9A9D-7FAF-4B9D-9A32-B328CD75730A2022-11-06"/>
    <x v="30"/>
    <n v="92"/>
    <s v="2022-11-06 11:29:44"/>
    <x v="3"/>
    <n v="122.27093815800001"/>
    <n v="16.05"/>
    <n v="5.8"/>
    <n v="88.023443404999995"/>
    <n v="-5.16"/>
    <n v="1.542"/>
    <n v="0.16800000000000001"/>
    <n v="9.1999999999999993"/>
    <n v="-2.31"/>
    <n v="7.84"/>
    <n v="4663.96"/>
    <n v="-5.91"/>
    <n v="160.01"/>
    <n v="163.78"/>
    <n v="126.61"/>
    <n v="1.39"/>
    <n v="27.52"/>
    <n v="27.35"/>
    <s v="MEASURED"/>
    <s v="NORMAL"/>
    <n v="6.67"/>
    <n v="93"/>
    <n v="99.06"/>
    <x v="1"/>
    <x v="0"/>
  </r>
  <r>
    <s v="3DBD9A9D-7FAF-4B9D-9A32-B328CD75730A2022-11-06"/>
    <x v="30"/>
    <n v="93"/>
    <s v="2022-11-06 11:30:35"/>
    <x v="3"/>
    <n v="117.998389825"/>
    <n v="17.03"/>
    <n v="6.77"/>
    <n v="88.851109836000006"/>
    <n v="-7.16"/>
    <n v="1.5309999999999999"/>
    <n v="0.16200000000000001"/>
    <n v="9.5"/>
    <n v="-2.85"/>
    <n v="9.33"/>
    <n v="7253.52"/>
    <n v="-20.62"/>
    <n v="140.29"/>
    <n v="141.56"/>
    <n v="126.61"/>
    <n v="1.33"/>
    <n v="26.79"/>
    <n v="46.74"/>
    <s v="BALL_FLIGHT"/>
    <s v="NORMAL"/>
    <n v="6.67"/>
    <n v="93"/>
    <n v="99.06"/>
    <x v="0"/>
    <x v="0"/>
  </r>
  <r>
    <s v="3DBD9A9D-7FAF-4B9D-9A32-B328CD75730A2022-11-06"/>
    <x v="30"/>
    <n v="94"/>
    <s v="2022-11-06 11:31:13"/>
    <x v="3"/>
    <n v="127.08035120300001"/>
    <n v="15.23"/>
    <n v="2.76"/>
    <n v="95.942197906999994"/>
    <n v="-3.05"/>
    <n v="1.4910000000000001"/>
    <n v="0.17299999999999999"/>
    <n v="8.6"/>
    <n v="-0.43"/>
    <n v="3.82"/>
    <n v="4946.29"/>
    <n v="-23.83"/>
    <n v="162.25"/>
    <n v="165.66"/>
    <n v="126.61"/>
    <n v="1.32"/>
    <n v="26.47"/>
    <n v="44.11"/>
    <s v="MEASURED"/>
    <s v="NORMAL"/>
    <n v="6.67"/>
    <n v="93"/>
    <n v="99.06"/>
    <x v="1"/>
    <x v="0"/>
  </r>
  <r>
    <s v="3DBD9A9D-7FAF-4B9D-9A32-B328CD75730A2022-11-06"/>
    <x v="30"/>
    <n v="95"/>
    <s v="2022-11-06 11:32:58"/>
    <x v="3"/>
    <n v="115.69434543600001"/>
    <n v="14.5"/>
    <n v="-5.5"/>
    <n v="85.965462009000007"/>
    <n v="-4.51"/>
    <n v="1.633"/>
    <n v="0.17100000000000001"/>
    <n v="9.5"/>
    <n v="0.63"/>
    <n v="-6.01"/>
    <n v="2171.25"/>
    <n v="-7.22"/>
    <n v="158.38"/>
    <n v="158.66"/>
    <n v="126.61"/>
    <n v="1.35"/>
    <n v="16.62"/>
    <n v="-9.6"/>
    <s v="BALL_FLIGHT"/>
    <s v="NORMAL"/>
    <n v="6.67"/>
    <n v="93"/>
    <n v="99.06"/>
    <x v="0"/>
    <x v="0"/>
  </r>
  <r>
    <s v="3DBD9A9D-7FAF-4B9D-9A32-B328CD75730A2022-11-06"/>
    <x v="30"/>
    <n v="96"/>
    <s v="2022-11-06 11:33:22"/>
    <x v="3"/>
    <n v="12.146564109"/>
    <n v="35.31"/>
    <n v="-28.52"/>
    <n v="0"/>
    <n v="0"/>
    <n v="0.20200000000000001"/>
    <n v="0.20200000000000001"/>
    <n v="1"/>
    <n v="0"/>
    <n v="0"/>
    <n v="3515.56"/>
    <n v="0"/>
    <n v="2.73"/>
    <n v="4.4400000000000004"/>
    <n v="126.61"/>
    <n v="0"/>
    <n v="0.51"/>
    <n v="-2.13"/>
    <s v="RATIO"/>
    <s v="NORMAL"/>
    <n v="6.67"/>
    <n v="93"/>
    <n v="99.06"/>
    <x v="0"/>
    <x v="1"/>
  </r>
  <r>
    <s v="3DBD9A9D-7FAF-4B9D-9A32-B328CD75730A2022-11-06"/>
    <x v="30"/>
    <n v="97"/>
    <s v="2022-11-06 11:33:43"/>
    <x v="3"/>
    <n v="115.98514715500001"/>
    <n v="14.5"/>
    <n v="4.3899999999999997"/>
    <n v="85.898353920000005"/>
    <n v="-5.59"/>
    <n v="1.5640000000000001"/>
    <n v="0.17399999999999999"/>
    <n v="9"/>
    <n v="-1.78"/>
    <n v="6.2"/>
    <n v="3489.63"/>
    <n v="-29.13"/>
    <n v="145.03"/>
    <n v="153.06"/>
    <n v="126.61"/>
    <n v="1.35"/>
    <n v="17.32"/>
    <n v="41.75"/>
    <s v="BALL_FLIGHT"/>
    <s v="NORMAL"/>
    <n v="6.67"/>
    <n v="93"/>
    <n v="99.06"/>
    <x v="0"/>
    <x v="0"/>
  </r>
  <r>
    <s v="3DBD9A9D-7FAF-4B9D-9A32-B328CD75730A2022-11-06"/>
    <x v="30"/>
    <n v="98"/>
    <s v="2022-11-06 11:34:35"/>
    <x v="3"/>
    <n v="132.806908131"/>
    <n v="9.36"/>
    <n v="-2.37"/>
    <n v="94.913207209000007"/>
    <n v="-4.93"/>
    <n v="1.454"/>
    <n v="0.16200000000000001"/>
    <n v="9"/>
    <n v="-1.8"/>
    <n v="-2.14"/>
    <n v="2370.2199999999998"/>
    <n v="-10.72"/>
    <n v="179.31"/>
    <n v="179.61"/>
    <n v="126.61"/>
    <n v="1.4"/>
    <n v="14.18"/>
    <n v="3.56"/>
    <s v="MEASURED"/>
    <s v="NORMAL"/>
    <n v="6.67"/>
    <n v="93"/>
    <n v="99.06"/>
    <x v="1"/>
    <x v="0"/>
  </r>
  <r>
    <s v="3DBD9A9D-7FAF-4B9D-9A32-B328CD75730A2022-11-06"/>
    <x v="30"/>
    <n v="99"/>
    <s v="2022-11-06 11:35:09"/>
    <x v="3"/>
    <n v="130.614710557"/>
    <n v="11.44"/>
    <n v="1.51"/>
    <n v="96.255368989000004"/>
    <n v="-10.26"/>
    <n v="1.3149999999999999"/>
    <n v="0.155"/>
    <n v="8.5"/>
    <n v="-1.5"/>
    <n v="3.4"/>
    <n v="5641.54"/>
    <n v="-19.690000000000001"/>
    <n v="162.29"/>
    <n v="168.42"/>
    <n v="126.61"/>
    <n v="1.36"/>
    <n v="23.51"/>
    <n v="36.68"/>
    <s v="BALL_FLIGHT"/>
    <s v="NORMAL"/>
    <n v="6.67"/>
    <n v="93"/>
    <n v="99.06"/>
    <x v="1"/>
    <x v="0"/>
  </r>
  <r>
    <s v="3DBD9A9D-7FAF-4B9D-9A32-B328CD75730A2022-11-06"/>
    <x v="30"/>
    <n v="100"/>
    <s v="2022-11-06 11:35:50"/>
    <x v="3"/>
    <n v="111.287580925"/>
    <n v="13.54"/>
    <n v="-4.59"/>
    <n v="85.808876467999994"/>
    <n v="-4.7300000000000004"/>
    <n v="4.4999999999999998E-2"/>
    <n v="4.4999999999999998E-2"/>
    <n v="1"/>
    <n v="-0.82"/>
    <n v="-4.87"/>
    <n v="1616.89"/>
    <n v="-0.35"/>
    <n v="142.53"/>
    <n v="151.56"/>
    <n v="126.61"/>
    <n v="1.3"/>
    <n v="12.04"/>
    <n v="-12.52"/>
    <s v="MEASURED"/>
    <s v="NORMAL"/>
    <n v="6.67"/>
    <n v="93"/>
    <n v="99.06"/>
    <x v="0"/>
    <x v="0"/>
  </r>
  <r>
    <s v="3DBD9A9D-7FAF-4B9D-9A32-B328CD75730A2022-11-06"/>
    <x v="30"/>
    <n v="101"/>
    <s v="2022-11-06 11:36:42"/>
    <x v="3"/>
    <n v="113.367931684"/>
    <n v="12.27"/>
    <n v="-2.85"/>
    <n v="83.281138448999997"/>
    <n v="-2.0699999999999998"/>
    <n v="1.585"/>
    <n v="0.17100000000000001"/>
    <n v="9.3000000000000007"/>
    <n v="0.57999999999999996"/>
    <n v="-3.15"/>
    <n v="1882.93"/>
    <n v="-24.68"/>
    <n v="136.94"/>
    <n v="155.36000000000001"/>
    <n v="126.61"/>
    <n v="1.36"/>
    <n v="10.75"/>
    <n v="9.06"/>
    <s v="BALL_FLIGHT"/>
    <s v="NORMAL"/>
    <n v="6.67"/>
    <n v="93"/>
    <n v="99.06"/>
    <x v="0"/>
    <x v="0"/>
  </r>
  <r>
    <s v="3DBD9A9D-7FAF-4B9D-9A32-B328CD75730A2022-11-06"/>
    <x v="30"/>
    <n v="102"/>
    <s v="2022-11-06 11:37:22"/>
    <x v="3"/>
    <n v="121.622226631"/>
    <n v="15.91"/>
    <n v="-5.78"/>
    <n v="89.298497096000006"/>
    <n v="-6.36"/>
    <n v="1.5369999999999999"/>
    <n v="0.17499999999999999"/>
    <n v="8.8000000000000007"/>
    <n v="-0.47"/>
    <n v="-6.06"/>
    <n v="2496.7199999999998"/>
    <n v="-14.07"/>
    <n v="171.67"/>
    <n v="171.93"/>
    <n v="126.61"/>
    <n v="1.36"/>
    <n v="22.06"/>
    <n v="-2.81"/>
    <s v="BALL_FLIGHT"/>
    <s v="NORMAL"/>
    <n v="6.67"/>
    <n v="93"/>
    <n v="99.06"/>
    <x v="1"/>
    <x v="0"/>
  </r>
  <r>
    <s v="603DDCF8-496D-436F-AC64-F9BE2C63986E2022-11-05"/>
    <x v="31"/>
    <n v="1"/>
    <s v="2022-11-05 10:25:02"/>
    <x v="7"/>
    <n v="61.828919331999998"/>
    <n v="13.69"/>
    <n v="2.68"/>
    <n v="55.140479794999997"/>
    <n v="-10.72"/>
    <n v="1.4710000000000001"/>
    <n v="0.26200000000000001"/>
    <n v="5.6"/>
    <n v="-2.61"/>
    <n v="4.9000000000000004"/>
    <n v="3320.62"/>
    <n v="-17.510000000000002"/>
    <n v="43.65"/>
    <n v="60.66"/>
    <n v="78.98"/>
    <n v="1.1200000000000001"/>
    <n v="3.17"/>
    <n v="2.65"/>
    <s v="BALL_FLIGHT"/>
    <s v="NORMAL"/>
    <n v="10.56"/>
    <n v="76"/>
    <n v="98.75"/>
    <x v="1"/>
    <x v="0"/>
  </r>
  <r>
    <s v="603DDCF8-496D-436F-AC64-F9BE2C63986E2022-11-05"/>
    <x v="31"/>
    <n v="2"/>
    <s v="2022-11-05 10:25:28"/>
    <x v="7"/>
    <n v="65.117215693000006"/>
    <n v="26.59"/>
    <n v="-6.3"/>
    <n v="58.227451889000001"/>
    <n v="-7.67"/>
    <n v="1.591"/>
    <n v="0.22800000000000001"/>
    <n v="7"/>
    <n v="-3.65"/>
    <n v="-6.5"/>
    <n v="2210.3000000000002"/>
    <n v="-18.87"/>
    <n v="67.86"/>
    <n v="75.36"/>
    <n v="78.98"/>
    <n v="1.1200000000000001"/>
    <n v="10.4"/>
    <n v="-0.9"/>
    <s v="BALL_FLIGHT"/>
    <s v="NORMAL"/>
    <n v="10.56"/>
    <n v="76"/>
    <n v="98.75"/>
    <x v="1"/>
    <x v="0"/>
  </r>
  <r>
    <s v="603DDCF8-496D-436F-AC64-F9BE2C63986E2022-11-05"/>
    <x v="31"/>
    <n v="3"/>
    <s v="2022-11-05 10:25:53"/>
    <x v="7"/>
    <n v="64.267179898999998"/>
    <n v="29.67"/>
    <n v="-5.65"/>
    <n v="62.343414680999999"/>
    <n v="-4.24"/>
    <n v="1.605"/>
    <n v="0.22600000000000001"/>
    <n v="7.1"/>
    <n v="-4.4000000000000004"/>
    <n v="-6.23"/>
    <n v="1154.7"/>
    <n v="-30"/>
    <n v="68.66"/>
    <n v="79.63"/>
    <n v="78.98"/>
    <n v="1.03"/>
    <n v="11.22"/>
    <n v="-1.06"/>
    <s v="BALL_FLIGHT"/>
    <s v="NORMAL"/>
    <n v="10.56"/>
    <n v="76"/>
    <n v="98.75"/>
    <x v="1"/>
    <x v="0"/>
  </r>
  <r>
    <s v="603DDCF8-496D-436F-AC64-F9BE2C63986E2022-11-05"/>
    <x v="31"/>
    <n v="4"/>
    <s v="2022-11-05 10:26:18"/>
    <x v="7"/>
    <n v="67.242305177999995"/>
    <n v="30.62"/>
    <n v="-9.84"/>
    <n v="57.064245012999997"/>
    <n v="-8.5299999999999994"/>
    <n v="1.5669999999999999"/>
    <n v="0.22800000000000001"/>
    <n v="6.9"/>
    <n v="-3.26"/>
    <n v="-10.68"/>
    <n v="1154.7"/>
    <n v="-30"/>
    <n v="73.55"/>
    <n v="85.59"/>
    <n v="78.98"/>
    <n v="1.18"/>
    <n v="12.98"/>
    <n v="-5.7"/>
    <s v="BALL_FLIGHT"/>
    <s v="NORMAL"/>
    <n v="10.56"/>
    <n v="76"/>
    <n v="98.75"/>
    <x v="1"/>
    <x v="0"/>
  </r>
  <r>
    <s v="603DDCF8-496D-436F-AC64-F9BE2C63986E2022-11-05"/>
    <x v="31"/>
    <n v="5"/>
    <s v="2022-11-05 10:26:50"/>
    <x v="7"/>
    <n v="67.555476260000006"/>
    <n v="23.94"/>
    <n v="-11.91"/>
    <n v="57.243199916999998"/>
    <n v="-4.8899999999999997"/>
    <n v="1.546"/>
    <n v="0.214"/>
    <n v="7.2"/>
    <n v="-5.9"/>
    <n v="-13.75"/>
    <n v="4208.16"/>
    <n v="4.6399999999999997"/>
    <n v="67.650000000000006"/>
    <n v="73.430000000000007"/>
    <n v="78.98"/>
    <n v="1.18"/>
    <n v="10.41"/>
    <n v="-17.96"/>
    <s v="BALL_FLIGHT"/>
    <s v="NORMAL"/>
    <n v="10.56"/>
    <n v="76"/>
    <n v="98.75"/>
    <x v="0"/>
    <x v="0"/>
  </r>
  <r>
    <s v="603DDCF8-496D-436F-AC64-F9BE2C63986E2022-11-05"/>
    <x v="31"/>
    <n v="6"/>
    <s v="2022-11-05 10:27:20"/>
    <x v="7"/>
    <n v="60.553865641000002"/>
    <n v="35.58"/>
    <n v="1.3"/>
    <n v="57.332677369000002"/>
    <n v="-4.7"/>
    <n v="5.8999999999999997E-2"/>
    <n v="0.06"/>
    <n v="1"/>
    <n v="-0.71"/>
    <n v="2.2999999999999998"/>
    <n v="1154.7"/>
    <n v="30"/>
    <n v="64.22"/>
    <n v="73.209999999999994"/>
    <n v="78.98"/>
    <n v="1.06"/>
    <n v="13.27"/>
    <n v="-2.63"/>
    <s v="BALL_FLIGHT"/>
    <s v="NORMAL"/>
    <n v="10.56"/>
    <n v="76"/>
    <n v="98.75"/>
    <x v="1"/>
    <x v="0"/>
  </r>
  <r>
    <s v="603DDCF8-496D-436F-AC64-F9BE2C63986E2022-11-05"/>
    <x v="31"/>
    <n v="7"/>
    <s v="2022-11-05 10:27:40"/>
    <x v="7"/>
    <n v="74.109699618999997"/>
    <n v="29.31"/>
    <n v="-10.039999999999999"/>
    <n v="62.880279393000002"/>
    <n v="-4.09"/>
    <n v="1.4359999999999999"/>
    <n v="0.186"/>
    <n v="7.7"/>
    <n v="-6.73"/>
    <n v="-11.6"/>
    <n v="1825.36"/>
    <n v="-14.64"/>
    <n v="87.07"/>
    <n v="89.14"/>
    <n v="78.98"/>
    <n v="1.18"/>
    <n v="15.81"/>
    <n v="-11.38"/>
    <s v="BALL_FLIGHT"/>
    <s v="NORMAL"/>
    <n v="10.56"/>
    <n v="76"/>
    <n v="98.75"/>
    <x v="1"/>
    <x v="0"/>
  </r>
  <r>
    <s v="603DDCF8-496D-436F-AC64-F9BE2C63986E2022-11-05"/>
    <x v="31"/>
    <n v="8"/>
    <s v="2022-11-05 10:28:02"/>
    <x v="7"/>
    <n v="72.029348859999999"/>
    <n v="30.43"/>
    <n v="-1.79"/>
    <n v="63.126342385999997"/>
    <n v="-4.4400000000000004"/>
    <n v="1.516"/>
    <n v="0.20300000000000001"/>
    <n v="7.5"/>
    <n v="-3.55"/>
    <n v="-1.51"/>
    <n v="3016.08"/>
    <n v="-5.44"/>
    <n v="80.87"/>
    <n v="87.42"/>
    <n v="78.98"/>
    <n v="1.1399999999999999"/>
    <n v="16.5"/>
    <n v="-0.27"/>
    <s v="BALL_FLIGHT"/>
    <s v="NORMAL"/>
    <n v="10.56"/>
    <n v="76"/>
    <n v="98.75"/>
    <x v="1"/>
    <x v="0"/>
  </r>
  <r>
    <s v="603DDCF8-496D-436F-AC64-F9BE2C63986E2022-11-05"/>
    <x v="31"/>
    <n v="9"/>
    <s v="2022-11-05 10:28:28"/>
    <x v="7"/>
    <n v="75.966356747999995"/>
    <n v="29.53"/>
    <n v="-5"/>
    <n v="61.269685256999999"/>
    <n v="-4.0199999999999996"/>
    <n v="1.5940000000000001"/>
    <n v="0.17699999999999999"/>
    <n v="9"/>
    <n v="-8.5299999999999994"/>
    <n v="-5.47"/>
    <n v="1570.48"/>
    <n v="-14.95"/>
    <n v="90.86"/>
    <n v="104.01"/>
    <n v="78.98"/>
    <n v="1.24"/>
    <n v="16.559999999999999"/>
    <n v="-3.58"/>
    <s v="BALL_FLIGHT"/>
    <s v="NORMAL"/>
    <n v="10.56"/>
    <n v="76"/>
    <n v="98.75"/>
    <x v="1"/>
    <x v="0"/>
  </r>
  <r>
    <s v="603DDCF8-496D-436F-AC64-F9BE2C63986E2022-11-05"/>
    <x v="31"/>
    <n v="10"/>
    <s v="2022-11-05 10:29:20"/>
    <x v="0"/>
    <n v="74.691303056999999"/>
    <n v="27.48"/>
    <n v="2.1800000000000002"/>
    <n v="62.790801940999998"/>
    <n v="-6.45"/>
    <n v="1.5329999999999999"/>
    <n v="0.21199999999999999"/>
    <n v="7.2"/>
    <n v="-4.92"/>
    <n v="3.64"/>
    <n v="2051.73"/>
    <n v="-19.75"/>
    <n v="86.13"/>
    <n v="93.56"/>
    <n v="101.83"/>
    <n v="1.19"/>
    <n v="14.55"/>
    <n v="11.34"/>
    <s v="BALL_FLIGHT"/>
    <s v="NORMAL"/>
    <n v="10.56"/>
    <n v="76"/>
    <n v="98.75"/>
    <x v="1"/>
    <x v="0"/>
  </r>
  <r>
    <s v="603DDCF8-496D-436F-AC64-F9BE2C63986E2022-11-05"/>
    <x v="31"/>
    <n v="11"/>
    <s v="2022-11-05 10:29:53"/>
    <x v="0"/>
    <n v="92.899964538999996"/>
    <n v="6.36"/>
    <n v="-2.12"/>
    <n v="67.823908615999997"/>
    <n v="-3.15"/>
    <n v="1.5429999999999999"/>
    <n v="0.18"/>
    <n v="8.6"/>
    <n v="-1.1599999999999999"/>
    <n v="-2.1"/>
    <n v="3980.76"/>
    <n v="-28.86"/>
    <n v="76.010000000000005"/>
    <n v="89.62"/>
    <n v="101.83"/>
    <n v="1.37"/>
    <n v="2.9"/>
    <n v="7.6"/>
    <s v="MEASURED"/>
    <s v="NORMAL"/>
    <n v="10.56"/>
    <n v="76"/>
    <n v="98.75"/>
    <x v="1"/>
    <x v="0"/>
  </r>
  <r>
    <s v="603DDCF8-496D-436F-AC64-F9BE2C63986E2022-11-05"/>
    <x v="31"/>
    <n v="12"/>
    <s v="2022-11-05 10:30:41"/>
    <x v="0"/>
    <n v="81.133679600999997"/>
    <n v="16.89"/>
    <n v="-3.31"/>
    <n v="65.139585056000001"/>
    <n v="-6"/>
    <n v="1.49"/>
    <n v="0.19900000000000001"/>
    <n v="7.5"/>
    <n v="0.61"/>
    <n v="-3.12"/>
    <n v="4417.78"/>
    <n v="-17.66"/>
    <n v="85.6"/>
    <n v="91.43"/>
    <n v="101.83"/>
    <n v="1.25"/>
    <n v="9.67"/>
    <n v="3.47"/>
    <s v="BALL_FLIGHT"/>
    <s v="NORMAL"/>
    <n v="10.56"/>
    <n v="76"/>
    <n v="98.75"/>
    <x v="1"/>
    <x v="0"/>
  </r>
  <r>
    <s v="603DDCF8-496D-436F-AC64-F9BE2C63986E2022-11-05"/>
    <x v="31"/>
    <n v="13"/>
    <s v="2022-11-05 10:31:07"/>
    <x v="0"/>
    <n v="83.840372524000003"/>
    <n v="27.68"/>
    <n v="-0.16"/>
    <n v="70.418754723999996"/>
    <n v="-1.46"/>
    <n v="1.462"/>
    <n v="0.187"/>
    <n v="7.8"/>
    <n v="-2.66"/>
    <n v="0.03"/>
    <n v="3008.04"/>
    <n v="-7.53"/>
    <n v="102.06"/>
    <n v="110.96"/>
    <n v="101.83"/>
    <n v="1.19"/>
    <n v="20.11"/>
    <n v="4.8600000000000003"/>
    <s v="BALL_FLIGHT"/>
    <s v="NORMAL"/>
    <n v="10.56"/>
    <n v="76"/>
    <n v="98.75"/>
    <x v="1"/>
    <x v="0"/>
  </r>
  <r>
    <s v="603DDCF8-496D-436F-AC64-F9BE2C63986E2022-11-05"/>
    <x v="31"/>
    <n v="14"/>
    <s v="2022-11-05 10:31:36"/>
    <x v="0"/>
    <n v="84.981210036999997"/>
    <n v="26.74"/>
    <n v="-4.4000000000000004"/>
    <n v="69.591088292999999"/>
    <n v="-0.76"/>
    <n v="1.4279999999999999"/>
    <n v="0.17699999999999999"/>
    <n v="8.1"/>
    <n v="-2.88"/>
    <n v="-5.23"/>
    <n v="2021.53"/>
    <n v="-7.41"/>
    <n v="107.15"/>
    <n v="118.96"/>
    <n v="101.83"/>
    <n v="1.22"/>
    <n v="18.84"/>
    <n v="-5.35"/>
    <s v="BALL_FLIGHT"/>
    <s v="NORMAL"/>
    <n v="10.56"/>
    <n v="76"/>
    <n v="98.75"/>
    <x v="1"/>
    <x v="0"/>
  </r>
  <r>
    <s v="603DDCF8-496D-436F-AC64-F9BE2C63986E2022-11-05"/>
    <x v="31"/>
    <n v="15"/>
    <s v="2022-11-05 10:32:02"/>
    <x v="0"/>
    <n v="84.287759784000002"/>
    <n v="33.14"/>
    <n v="3.76"/>
    <n v="74.355762612000007"/>
    <n v="-4.8099999999999996"/>
    <n v="1.49"/>
    <n v="0.187"/>
    <n v="8"/>
    <n v="-1.9"/>
    <n v="5.31"/>
    <n v="2319.8200000000002"/>
    <n v="-18.66"/>
    <n v="105.67"/>
    <n v="111.58"/>
    <n v="101.83"/>
    <n v="1.1299999999999999"/>
    <n v="24.77"/>
    <n v="21.41"/>
    <s v="BALL_FLIGHT"/>
    <s v="NORMAL"/>
    <n v="10.56"/>
    <n v="76"/>
    <n v="98.75"/>
    <x v="0"/>
    <x v="0"/>
  </r>
  <r>
    <s v="603DDCF8-496D-436F-AC64-F9BE2C63986E2022-11-05"/>
    <x v="31"/>
    <n v="16"/>
    <s v="2022-11-05 10:32:29"/>
    <x v="0"/>
    <n v="94.577666764"/>
    <n v="27.51"/>
    <n v="-6.22"/>
    <n v="75.183429043000004"/>
    <n v="-1.25"/>
    <n v="1.5249999999999999"/>
    <n v="0.17599999999999999"/>
    <n v="8.6999999999999993"/>
    <n v="-0.3"/>
    <n v="-7.38"/>
    <n v="2592.2600000000002"/>
    <n v="4.01"/>
    <n v="126.23"/>
    <n v="126.45"/>
    <n v="101.83"/>
    <n v="1.26"/>
    <n v="25.48"/>
    <n v="-17.77"/>
    <s v="MEASURED"/>
    <s v="NORMAL"/>
    <n v="10.56"/>
    <n v="76"/>
    <n v="98.75"/>
    <x v="0"/>
    <x v="0"/>
  </r>
  <r>
    <s v="603DDCF8-496D-436F-AC64-F9BE2C63986E2022-11-05"/>
    <x v="31"/>
    <n v="17"/>
    <s v="2022-11-05 10:32:56"/>
    <x v="0"/>
    <n v="86.882605892000001"/>
    <n v="21.17"/>
    <n v="3.34"/>
    <n v="73.930744715000003"/>
    <n v="-1.18"/>
    <n v="1.4710000000000001"/>
    <n v="0.17399999999999999"/>
    <n v="8.5"/>
    <n v="0.09"/>
    <n v="4.25"/>
    <n v="5286.85"/>
    <n v="-12.89"/>
    <n v="100.62"/>
    <n v="103.63"/>
    <n v="101.83"/>
    <n v="1.18"/>
    <n v="16.309999999999999"/>
    <n v="15.71"/>
    <s v="BALL_FLIGHT"/>
    <s v="NORMAL"/>
    <n v="10.56"/>
    <n v="76"/>
    <n v="98.75"/>
    <x v="0"/>
    <x v="0"/>
  </r>
  <r>
    <s v="603DDCF8-496D-436F-AC64-F9BE2C63986E2022-11-05"/>
    <x v="31"/>
    <n v="18"/>
    <s v="2022-11-05 10:33:23"/>
    <x v="0"/>
    <n v="89.611668178000002"/>
    <n v="29.35"/>
    <n v="-2.73"/>
    <n v="78.315139862999999"/>
    <n v="-5.52"/>
    <n v="1.5029999999999999"/>
    <n v="0.21"/>
    <n v="7.2"/>
    <n v="4.8499999999999996"/>
    <n v="-2.48"/>
    <n v="2278.48"/>
    <n v="16.62"/>
    <n v="117.55"/>
    <n v="117.77"/>
    <n v="101.83"/>
    <n v="1.1399999999999999"/>
    <n v="23.98"/>
    <n v="-16.09"/>
    <s v="BALL_FLIGHT"/>
    <s v="NORMAL"/>
    <n v="10.56"/>
    <n v="76"/>
    <n v="98.75"/>
    <x v="0"/>
    <x v="0"/>
  </r>
  <r>
    <s v="603DDCF8-496D-436F-AC64-F9BE2C63986E2022-11-05"/>
    <x v="31"/>
    <n v="19"/>
    <s v="2022-11-05 10:34:26"/>
    <x v="1"/>
    <n v="92.609162819999995"/>
    <n v="21.67"/>
    <n v="4.8899999999999997"/>
    <n v="74.780780508999996"/>
    <n v="2.2000000000000002"/>
    <n v="1.569"/>
    <n v="0.16400000000000001"/>
    <n v="9.6"/>
    <n v="-1.32"/>
    <n v="5.62"/>
    <n v="4913.37"/>
    <n v="-9.36"/>
    <n v="111.55"/>
    <n v="116.4"/>
    <n v="134.02000000000001"/>
    <n v="1.24"/>
    <n v="19.489999999999998"/>
    <n v="20.420000000000002"/>
    <s v="MEASURED"/>
    <s v="NORMAL"/>
    <n v="10.56"/>
    <n v="76"/>
    <n v="98.75"/>
    <x v="1"/>
    <x v="0"/>
  </r>
  <r>
    <s v="603DDCF8-496D-436F-AC64-F9BE2C63986E2022-11-05"/>
    <x v="31"/>
    <n v="20"/>
    <s v="2022-11-05 10:35:00"/>
    <x v="1"/>
    <n v="103.055655341"/>
    <n v="21.28"/>
    <n v="2.4300000000000002"/>
    <n v="77.867752603"/>
    <n v="0.23"/>
    <n v="1.524"/>
    <n v="0.161"/>
    <n v="9.5"/>
    <n v="-3.69"/>
    <n v="2.92"/>
    <n v="5547.03"/>
    <n v="-10.84"/>
    <n v="127.2"/>
    <n v="130.4"/>
    <n v="134.02000000000001"/>
    <n v="1.32"/>
    <n v="24.85"/>
    <n v="18.52"/>
    <s v="MEASURED"/>
    <s v="NORMAL"/>
    <n v="10.56"/>
    <n v="76"/>
    <n v="98.75"/>
    <x v="1"/>
    <x v="0"/>
  </r>
  <r>
    <s v="603DDCF8-496D-436F-AC64-F9BE2C63986E2022-11-05"/>
    <x v="31"/>
    <n v="21"/>
    <s v="2022-11-05 10:35:43"/>
    <x v="1"/>
    <n v="95.875089818000006"/>
    <n v="25.22"/>
    <n v="5.26"/>
    <n v="83.437723989999995"/>
    <n v="-1.08"/>
    <n v="1.526"/>
    <n v="0.159"/>
    <n v="9.6"/>
    <n v="-1.59"/>
    <n v="6.57"/>
    <n v="3544.4"/>
    <n v="-13.28"/>
    <n v="123.28"/>
    <n v="126.7"/>
    <n v="134.02000000000001"/>
    <n v="1.1499999999999999"/>
    <n v="24.04"/>
    <n v="24.1"/>
    <s v="MEASURED"/>
    <s v="NORMAL"/>
    <n v="10.56"/>
    <n v="76"/>
    <n v="98.75"/>
    <x v="1"/>
    <x v="0"/>
  </r>
  <r>
    <s v="603DDCF8-496D-436F-AC64-F9BE2C63986E2022-11-05"/>
    <x v="31"/>
    <n v="22"/>
    <s v="2022-11-05 10:36:39"/>
    <x v="1"/>
    <n v="88.023443404999995"/>
    <n v="27.88"/>
    <n v="7.11"/>
    <n v="74.668933694000003"/>
    <n v="-2.68"/>
    <n v="1.637"/>
    <n v="0.16800000000000001"/>
    <n v="9.6999999999999993"/>
    <n v="0"/>
    <n v="9.07"/>
    <n v="3003.14"/>
    <n v="-15.26"/>
    <n v="110.89"/>
    <n v="115.11"/>
    <n v="134.02000000000001"/>
    <n v="1.18"/>
    <n v="22.14"/>
    <n v="25.38"/>
    <s v="BALL_FLIGHT"/>
    <s v="NORMAL"/>
    <n v="10.56"/>
    <n v="76"/>
    <n v="98.75"/>
    <x v="1"/>
    <x v="0"/>
  </r>
  <r>
    <s v="603DDCF8-496D-436F-AC64-F9BE2C63986E2022-11-05"/>
    <x v="31"/>
    <n v="23"/>
    <s v="2022-11-05 10:37:25"/>
    <x v="1"/>
    <n v="106.14262743499999"/>
    <n v="20.66"/>
    <n v="-1.47"/>
    <n v="82.833751188999997"/>
    <n v="-1.67"/>
    <n v="1.5109999999999999"/>
    <n v="0.16600000000000001"/>
    <n v="9.1"/>
    <n v="0.24"/>
    <n v="-1.54"/>
    <n v="6129.55"/>
    <n v="2.1"/>
    <n v="129.61000000000001"/>
    <n v="138.21"/>
    <n v="134.02000000000001"/>
    <n v="1.28"/>
    <n v="26.56"/>
    <n v="-3.83"/>
    <s v="MEASURED"/>
    <s v="NORMAL"/>
    <n v="10.56"/>
    <n v="76"/>
    <n v="98.75"/>
    <x v="1"/>
    <x v="0"/>
  </r>
  <r>
    <s v="603DDCF8-496D-436F-AC64-F9BE2C63986E2022-11-05"/>
    <x v="31"/>
    <n v="24"/>
    <s v="2022-11-05 10:38:12"/>
    <x v="1"/>
    <n v="104.59914138800001"/>
    <n v="22.59"/>
    <n v="1.43"/>
    <n v="80.171796991999997"/>
    <n v="0.04"/>
    <n v="1.45"/>
    <n v="0.151"/>
    <n v="9.6"/>
    <n v="-4.18"/>
    <n v="1.74"/>
    <n v="3474.46"/>
    <n v="-24.22"/>
    <n v="137.13999999999999"/>
    <n v="140.93"/>
    <n v="134.02000000000001"/>
    <n v="1.3"/>
    <n v="24.48"/>
    <n v="27.72"/>
    <s v="MEASURED"/>
    <s v="NORMAL"/>
    <n v="10.56"/>
    <n v="76"/>
    <n v="98.75"/>
    <x v="1"/>
    <x v="0"/>
  </r>
  <r>
    <s v="603DDCF8-496D-436F-AC64-F9BE2C63986E2022-11-05"/>
    <x v="31"/>
    <n v="25"/>
    <s v="2022-11-05 10:38:46"/>
    <x v="1"/>
    <n v="93.302613073000003"/>
    <n v="2.57"/>
    <n v="-1.06"/>
    <n v="82.654796285000003"/>
    <n v="-6.81"/>
    <n v="1.5740000000000001"/>
    <n v="0.17299999999999999"/>
    <n v="9.1"/>
    <n v="2.87"/>
    <n v="-0.25"/>
    <n v="1623.92"/>
    <n v="-23.62"/>
    <n v="29.38"/>
    <n v="77.39"/>
    <n v="134.02000000000001"/>
    <n v="1.1299999999999999"/>
    <n v="0.36"/>
    <n v="-1.41"/>
    <s v="RATIO"/>
    <s v="NORMAL"/>
    <n v="10.56"/>
    <n v="76"/>
    <n v="98.75"/>
    <x v="0"/>
    <x v="0"/>
  </r>
  <r>
    <s v="603DDCF8-496D-436F-AC64-F9BE2C63986E2022-11-05"/>
    <x v="31"/>
    <n v="26"/>
    <s v="2022-11-05 10:39:18"/>
    <x v="1"/>
    <n v="100.125268788"/>
    <n v="23.9"/>
    <n v="4.4000000000000004"/>
    <n v="76.369005282000003"/>
    <n v="-3.41"/>
    <n v="1.546"/>
    <n v="0.157"/>
    <n v="9.8000000000000007"/>
    <n v="-3.75"/>
    <n v="5.88"/>
    <n v="3785.88"/>
    <n v="-10.19"/>
    <n v="129.56"/>
    <n v="132.41999999999999"/>
    <n v="134.02000000000001"/>
    <n v="1.31"/>
    <n v="25.23"/>
    <n v="21.04"/>
    <s v="MEASURED"/>
    <s v="NORMAL"/>
    <n v="10.56"/>
    <n v="76"/>
    <n v="98.75"/>
    <x v="1"/>
    <x v="0"/>
  </r>
  <r>
    <s v="603DDCF8-496D-436F-AC64-F9BE2C63986E2022-11-05"/>
    <x v="31"/>
    <n v="27"/>
    <s v="2022-11-05 10:40:01"/>
    <x v="1"/>
    <n v="104.24123158"/>
    <n v="29.24"/>
    <n v="9.69"/>
    <n v="90.864352506000003"/>
    <n v="0"/>
    <n v="1.4650000000000001"/>
    <n v="0.25"/>
    <n v="5.9"/>
    <n v="0"/>
    <n v="0"/>
    <n v="3737.87"/>
    <n v="-21.41"/>
    <n v="134.15"/>
    <n v="136.65"/>
    <n v="134.02000000000001"/>
    <n v="1.1499999999999999"/>
    <n v="33.19"/>
    <n v="46.94"/>
    <s v="MEASURED"/>
    <s v="NORMAL"/>
    <n v="10.56"/>
    <n v="76"/>
    <n v="98.75"/>
    <x v="0"/>
    <x v="0"/>
  </r>
  <r>
    <s v="603DDCF8-496D-436F-AC64-F9BE2C63986E2022-11-05"/>
    <x v="31"/>
    <n v="28"/>
    <s v="2022-11-05 10:40:41"/>
    <x v="1"/>
    <n v="104.643880114"/>
    <n v="20.309999999999999"/>
    <n v="0.02"/>
    <n v="84.981210036999997"/>
    <n v="1.5"/>
    <n v="1.585"/>
    <n v="0.13"/>
    <n v="0"/>
    <n v="-3.98"/>
    <n v="-0.2"/>
    <n v="4453.05"/>
    <n v="1.9"/>
    <n v="134.5"/>
    <n v="142.77000000000001"/>
    <n v="134.02000000000001"/>
    <n v="1.23"/>
    <n v="24.06"/>
    <n v="-2.63"/>
    <s v="MEASURED"/>
    <s v="NORMAL"/>
    <n v="10.56"/>
    <n v="76"/>
    <n v="98.75"/>
    <x v="1"/>
    <x v="0"/>
  </r>
  <r>
    <s v="603DDCF8-496D-436F-AC64-F9BE2C63986E2022-11-05"/>
    <x v="31"/>
    <n v="29"/>
    <s v="2022-11-05 10:41:15"/>
    <x v="1"/>
    <n v="102.339835725"/>
    <n v="23.36"/>
    <n v="4.21"/>
    <n v="82.654796285000003"/>
    <n v="-0.45"/>
    <n v="1.4550000000000001"/>
    <n v="0.16"/>
    <n v="9.1"/>
    <n v="-4.1399999999999997"/>
    <n v="5.19"/>
    <n v="4151.76"/>
    <n v="-2.4700000000000002"/>
    <n v="131.47999999999999"/>
    <n v="134.61000000000001"/>
    <n v="134.02000000000001"/>
    <n v="1.24"/>
    <n v="26.45"/>
    <n v="13.37"/>
    <s v="MEASURED"/>
    <s v="NORMAL"/>
    <n v="10.56"/>
    <n v="76"/>
    <n v="98.75"/>
    <x v="1"/>
    <x v="0"/>
  </r>
  <r>
    <s v="603DDCF8-496D-436F-AC64-F9BE2C63986E2022-11-05"/>
    <x v="31"/>
    <n v="30"/>
    <s v="2022-11-05 10:42:17"/>
    <x v="1"/>
    <n v="106.97029386600001"/>
    <n v="16.45"/>
    <n v="7.2"/>
    <n v="85.361489207999995"/>
    <n v="-2.91"/>
    <n v="1.4259999999999999"/>
    <n v="0.14099999999999999"/>
    <n v="0"/>
    <n v="-4.6100000000000003"/>
    <n v="9.2100000000000009"/>
    <n v="6042.32"/>
    <n v="-7.08"/>
    <n v="131.91999999999999"/>
    <n v="134.07"/>
    <n v="134.02000000000001"/>
    <n v="1.25"/>
    <n v="21.17"/>
    <n v="26.49"/>
    <s v="MEASURED"/>
    <s v="NORMAL"/>
    <n v="10.56"/>
    <n v="76"/>
    <n v="98.75"/>
    <x v="1"/>
    <x v="0"/>
  </r>
  <r>
    <s v="603DDCF8-496D-436F-AC64-F9BE2C63986E2022-11-05"/>
    <x v="31"/>
    <n v="31"/>
    <s v="2022-11-05 10:43:03"/>
    <x v="1"/>
    <n v="117.46152511299999"/>
    <n v="15.51"/>
    <n v="-5.2"/>
    <n v="77.621689610000004"/>
    <n v="-2.88"/>
    <n v="1.534"/>
    <n v="0.155"/>
    <n v="9.9"/>
    <n v="-1.79"/>
    <n v="-5.89"/>
    <n v="4380.2700000000004"/>
    <n v="0"/>
    <n v="156.13"/>
    <n v="156.34"/>
    <n v="134.02000000000001"/>
    <n v="1.51"/>
    <n v="23.77"/>
    <n v="-15.34"/>
    <s v="MEASURED"/>
    <s v="NORMAL"/>
    <n v="10.56"/>
    <n v="76"/>
    <n v="98.75"/>
    <x v="1"/>
    <x v="0"/>
  </r>
  <r>
    <s v="603DDCF8-496D-436F-AC64-F9BE2C63986E2022-11-05"/>
    <x v="31"/>
    <n v="32"/>
    <s v="2022-11-05 10:43:41"/>
    <x v="1"/>
    <n v="116.27594887399999"/>
    <n v="16.559999999999999"/>
    <n v="0.19"/>
    <n v="87.799749774999995"/>
    <n v="-4.3"/>
    <n v="1.5409999999999999"/>
    <n v="0.15"/>
    <n v="0"/>
    <n v="-3.54"/>
    <n v="0.89"/>
    <n v="6026.19"/>
    <n v="-9"/>
    <n v="145.18"/>
    <n v="150.83000000000001"/>
    <n v="134.02000000000001"/>
    <n v="1.32"/>
    <n v="26.18"/>
    <n v="12.94"/>
    <s v="MEASURED"/>
    <s v="NORMAL"/>
    <n v="10.56"/>
    <n v="76"/>
    <n v="98.75"/>
    <x v="1"/>
    <x v="0"/>
  </r>
  <r>
    <s v="603DDCF8-496D-436F-AC64-F9BE2C63986E2022-11-05"/>
    <x v="31"/>
    <n v="33"/>
    <s v="2022-11-05 10:44:19"/>
    <x v="1"/>
    <n v="118.80368689300001"/>
    <n v="16.47"/>
    <n v="0.11"/>
    <n v="88.873479199000002"/>
    <n v="-2.5099999999999998"/>
    <n v="1.4379999999999999"/>
    <n v="0.14699999999999999"/>
    <n v="9.8000000000000007"/>
    <n v="-4.21"/>
    <n v="0.51"/>
    <n v="6279.76"/>
    <n v="-12.94"/>
    <n v="147.38999999999999"/>
    <n v="152.71"/>
    <n v="134.02000000000001"/>
    <n v="1.34"/>
    <n v="27.23"/>
    <n v="20.39"/>
    <s v="MEASURED"/>
    <s v="NORMAL"/>
    <n v="10.56"/>
    <n v="76"/>
    <n v="98.75"/>
    <x v="1"/>
    <x v="0"/>
  </r>
  <r>
    <s v="603DDCF8-496D-436F-AC64-F9BE2C63986E2022-11-05"/>
    <x v="31"/>
    <n v="34"/>
    <s v="2022-11-05 10:44:57"/>
    <x v="1"/>
    <n v="112.025769904"/>
    <n v="19.47"/>
    <n v="7.0000000000000007E-2"/>
    <n v="83.191660997"/>
    <n v="1.48"/>
    <n v="1.4610000000000001"/>
    <n v="0.14599999999999999"/>
    <n v="10"/>
    <n v="0.18"/>
    <n v="-0.14000000000000001"/>
    <n v="3811.52"/>
    <n v="5.63"/>
    <n v="150.41999999999999"/>
    <n v="154.51"/>
    <n v="134.02000000000001"/>
    <n v="1.35"/>
    <n v="26.08"/>
    <n v="-7.1"/>
    <s v="MEASURED"/>
    <s v="NORMAL"/>
    <n v="10.56"/>
    <n v="76"/>
    <n v="98.75"/>
    <x v="1"/>
    <x v="0"/>
  </r>
  <r>
    <s v="603DDCF8-496D-436F-AC64-F9BE2C63986E2022-11-05"/>
    <x v="31"/>
    <n v="35"/>
    <s v="2022-11-05 10:45:53"/>
    <x v="6"/>
    <n v="118.982641797"/>
    <n v="13.54"/>
    <n v="-1.26"/>
    <n v="87.687902960000002"/>
    <n v="-1.94"/>
    <n v="1.405"/>
    <n v="0.14000000000000001"/>
    <n v="10"/>
    <n v="0.35"/>
    <n v="-1.24"/>
    <n v="6011.16"/>
    <n v="-3.2"/>
    <n v="149.31"/>
    <n v="153.72"/>
    <n v="134.02000000000001"/>
    <n v="1.36"/>
    <n v="23.34"/>
    <n v="0.51"/>
    <s v="BALL_FLIGHT"/>
    <s v="NORMAL"/>
    <n v="10.56"/>
    <n v="76"/>
    <n v="98.75"/>
    <x v="1"/>
    <x v="0"/>
  </r>
  <r>
    <s v="603DDCF8-496D-436F-AC64-F9BE2C63986E2022-11-05"/>
    <x v="31"/>
    <n v="36"/>
    <s v="2022-11-05 10:46:29"/>
    <x v="6"/>
    <n v="102.429313177"/>
    <n v="19.55"/>
    <n v="3.22"/>
    <n v="85.160164941000005"/>
    <n v="-4.49"/>
    <n v="1.4650000000000001"/>
    <n v="0.14599999999999999"/>
    <n v="10"/>
    <n v="-3.67"/>
    <n v="4.6100000000000003"/>
    <n v="5698.56"/>
    <n v="-29.43"/>
    <n v="122.74"/>
    <n v="125.46"/>
    <n v="134.02000000000001"/>
    <n v="1.2"/>
    <n v="20.22"/>
    <n v="35.75"/>
    <s v="MEASURED"/>
    <s v="NORMAL"/>
    <n v="10.56"/>
    <n v="76"/>
    <n v="98.75"/>
    <x v="0"/>
    <x v="0"/>
  </r>
  <r>
    <s v="603DDCF8-496D-436F-AC64-F9BE2C63986E2022-11-05"/>
    <x v="31"/>
    <n v="37"/>
    <s v="2022-11-05 10:47:05"/>
    <x v="6"/>
    <n v="120.369542303"/>
    <n v="14.39"/>
    <n v="2.62"/>
    <n v="90.953829958"/>
    <n v="-6.29"/>
    <n v="1.5580000000000001"/>
    <n v="0.16500000000000001"/>
    <n v="9.4"/>
    <n v="4.09"/>
    <n v="4.1500000000000004"/>
    <n v="6396.63"/>
    <n v="-17.309999999999999"/>
    <n v="149.27000000000001"/>
    <n v="151.21"/>
    <n v="134.02000000000001"/>
    <n v="1.32"/>
    <n v="24.25"/>
    <n v="32.369999999999997"/>
    <s v="BALL_FLIGHT"/>
    <s v="NORMAL"/>
    <n v="10.56"/>
    <n v="76"/>
    <n v="98.75"/>
    <x v="1"/>
    <x v="0"/>
  </r>
  <r>
    <s v="603DDCF8-496D-436F-AC64-F9BE2C63986E2022-11-05"/>
    <x v="31"/>
    <n v="38"/>
    <s v="2022-11-05 10:47:44"/>
    <x v="6"/>
    <n v="122.091983254"/>
    <n v="16.02"/>
    <n v="0.56999999999999995"/>
    <n v="89.745884356000005"/>
    <n v="-0.62"/>
    <n v="1.5289999999999999"/>
    <n v="0.14599999999999999"/>
    <n v="0"/>
    <n v="-2.0699999999999998"/>
    <n v="0.79"/>
    <n v="5184.7700000000004"/>
    <n v="-0.89"/>
    <n v="158.47"/>
    <n v="162.55000000000001"/>
    <n v="134.02000000000001"/>
    <n v="1.36"/>
    <n v="28.09"/>
    <n v="2.2400000000000002"/>
    <s v="MEASURED"/>
    <s v="NORMAL"/>
    <n v="10.56"/>
    <n v="76"/>
    <n v="98.75"/>
    <x v="1"/>
    <x v="0"/>
  </r>
  <r>
    <s v="603DDCF8-496D-436F-AC64-F9BE2C63986E2022-11-05"/>
    <x v="31"/>
    <n v="39"/>
    <s v="2022-11-05 10:48:22"/>
    <x v="6"/>
    <n v="113.86005767"/>
    <n v="16.46"/>
    <n v="1.65"/>
    <n v="87.889227227000006"/>
    <n v="1.24"/>
    <n v="1.476"/>
    <n v="0.14499999999999999"/>
    <n v="0"/>
    <n v="-0.02"/>
    <n v="1.82"/>
    <n v="6841.01"/>
    <n v="-3.16"/>
    <n v="139.16"/>
    <n v="143.87"/>
    <n v="134.02000000000001"/>
    <n v="1.3"/>
    <n v="25.59"/>
    <n v="8.61"/>
    <s v="MEASURED"/>
    <s v="NORMAL"/>
    <n v="10.56"/>
    <n v="76"/>
    <n v="98.75"/>
    <x v="1"/>
    <x v="0"/>
  </r>
  <r>
    <s v="603DDCF8-496D-436F-AC64-F9BE2C63986E2022-11-05"/>
    <x v="31"/>
    <n v="40"/>
    <s v="2022-11-05 10:48:56"/>
    <x v="6"/>
    <n v="93.235504984000002"/>
    <n v="0"/>
    <n v="-27.3"/>
    <n v="90.931460595000004"/>
    <n v="-5.69"/>
    <n v="1.4850000000000001"/>
    <n v="0.14599999999999999"/>
    <n v="0"/>
    <n v="4.1500000000000004"/>
    <n v="0"/>
    <n v="1455.96"/>
    <n v="30"/>
    <n v="0"/>
    <n v="0"/>
    <n v="0"/>
    <n v="1.03"/>
    <n v="0"/>
    <n v="0"/>
    <s v="RATIO"/>
    <s v="NORMAL"/>
    <n v="10.56"/>
    <n v="76"/>
    <n v="98.75"/>
    <x v="0"/>
    <x v="0"/>
  </r>
  <r>
    <s v="603DDCF8-496D-436F-AC64-F9BE2C63986E2022-11-05"/>
    <x v="31"/>
    <n v="41"/>
    <s v="2022-11-05 10:49:33"/>
    <x v="6"/>
    <n v="113.367931684"/>
    <n v="19.84"/>
    <n v="2.16"/>
    <n v="86.614173535999996"/>
    <n v="-3.22"/>
    <n v="1.56"/>
    <n v="0.157"/>
    <n v="9.9"/>
    <n v="-1.73"/>
    <n v="3.12"/>
    <n v="4548.87"/>
    <n v="-7.73"/>
    <n v="147.46"/>
    <n v="154.19999999999999"/>
    <n v="134.02000000000001"/>
    <n v="1.31"/>
    <n v="28.11"/>
    <n v="16.52"/>
    <s v="MEASURED"/>
    <s v="NORMAL"/>
    <n v="10.56"/>
    <n v="76"/>
    <n v="98.75"/>
    <x v="1"/>
    <x v="0"/>
  </r>
  <r>
    <s v="603DDCF8-496D-436F-AC64-F9BE2C63986E2022-11-05"/>
    <x v="31"/>
    <n v="42"/>
    <s v="2022-11-05 10:50:47"/>
    <x v="9"/>
    <n v="110.72834684999999"/>
    <n v="8.7799999999999994"/>
    <n v="9.43"/>
    <n v="88.403722576000007"/>
    <n v="-3.34"/>
    <n v="1.39"/>
    <n v="0.14699999999999999"/>
    <n v="9.5"/>
    <n v="-3.06"/>
    <n v="11.98"/>
    <n v="3210.19"/>
    <n v="-4.75"/>
    <n v="130.66999999999999"/>
    <n v="145.21"/>
    <n v="183.13"/>
    <n v="1.25"/>
    <n v="9.0299999999999994"/>
    <n v="27.5"/>
    <s v="MEASURED"/>
    <s v="NORMAL"/>
    <n v="10.56"/>
    <n v="76"/>
    <n v="98.75"/>
    <x v="1"/>
    <x v="0"/>
  </r>
  <r>
    <s v="603DDCF8-496D-436F-AC64-F9BE2C63986E2022-11-05"/>
    <x v="31"/>
    <n v="43"/>
    <s v="2022-11-05 10:51:22"/>
    <x v="9"/>
    <n v="114.419291745"/>
    <n v="10.119999999999999"/>
    <n v="5.56"/>
    <n v="90.819613779999997"/>
    <n v="1.74"/>
    <n v="1.4630000000000001"/>
    <n v="0.11799999999999999"/>
    <n v="0"/>
    <n v="-5.2"/>
    <n v="6.5"/>
    <n v="3889.97"/>
    <n v="-8.1"/>
    <n v="142.66999999999999"/>
    <n v="151.41"/>
    <n v="183.13"/>
    <n v="1.26"/>
    <n v="13.1"/>
    <n v="23.31"/>
    <s v="BALL_FLIGHT"/>
    <s v="NORMAL"/>
    <n v="10.56"/>
    <n v="76"/>
    <n v="98.75"/>
    <x v="1"/>
    <x v="0"/>
  </r>
  <r>
    <s v="603DDCF8-496D-436F-AC64-F9BE2C63986E2022-11-05"/>
    <x v="31"/>
    <n v="44"/>
    <s v="2022-11-05 10:52:24"/>
    <x v="9"/>
    <n v="128.377774257"/>
    <n v="11.19"/>
    <n v="-1.48"/>
    <n v="94.756621667999994"/>
    <n v="-1.67"/>
    <n v="1.484"/>
    <n v="0.129"/>
    <n v="0"/>
    <n v="-2.92"/>
    <n v="-1.55"/>
    <n v="2147.84"/>
    <n v="3.2"/>
    <n v="175.72"/>
    <n v="191.78"/>
    <n v="183.13"/>
    <n v="1.35"/>
    <n v="15.18"/>
    <n v="-8.6"/>
    <s v="MEASURED"/>
    <s v="NORMAL"/>
    <n v="10.56"/>
    <n v="76"/>
    <n v="98.75"/>
    <x v="1"/>
    <x v="0"/>
  </r>
  <r>
    <s v="603DDCF8-496D-436F-AC64-F9BE2C63986E2022-11-05"/>
    <x v="31"/>
    <n v="45"/>
    <s v="2022-11-05 10:53:02"/>
    <x v="9"/>
    <n v="121.443271727"/>
    <n v="9.4"/>
    <n v="4.78"/>
    <n v="90.797244417000002"/>
    <n v="-2.68"/>
    <n v="1.381"/>
    <n v="0.14399999999999999"/>
    <n v="9.6"/>
    <n v="1.63"/>
    <n v="6.22"/>
    <n v="3248.61"/>
    <n v="-7.03"/>
    <n v="157.46"/>
    <n v="157.72999999999999"/>
    <n v="183.13"/>
    <n v="1.34"/>
    <n v="13.22"/>
    <n v="20.79"/>
    <s v="MEASURED"/>
    <s v="NORMAL"/>
    <n v="10.56"/>
    <n v="76"/>
    <n v="98.75"/>
    <x v="1"/>
    <x v="0"/>
  </r>
  <r>
    <s v="603DDCF8-496D-436F-AC64-F9BE2C63986E2022-11-05"/>
    <x v="31"/>
    <n v="46"/>
    <s v="2022-11-05 10:53:53"/>
    <x v="9"/>
    <n v="129.65282794800001"/>
    <n v="1.5"/>
    <n v="-7.9"/>
    <n v="93.190766257999996"/>
    <n v="-4.1900000000000004"/>
    <n v="1.427"/>
    <n v="0.16400000000000001"/>
    <n v="8.6999999999999993"/>
    <n v="-2.09"/>
    <n v="-8.9700000000000006"/>
    <n v="4205.92"/>
    <n v="-3.85"/>
    <n v="146.21"/>
    <n v="146.5"/>
    <n v="183.13"/>
    <n v="1.39"/>
    <n v="5.17"/>
    <n v="-16.71"/>
    <s v="MEASURED"/>
    <s v="NORMAL"/>
    <n v="10.56"/>
    <n v="76"/>
    <n v="98.75"/>
    <x v="1"/>
    <x v="0"/>
  </r>
  <r>
    <s v="603DDCF8-496D-436F-AC64-F9BE2C63986E2022-11-05"/>
    <x v="31"/>
    <n v="47"/>
    <s v="2022-11-05 10:54:28"/>
    <x v="9"/>
    <n v="125.559234519"/>
    <n v="5.01"/>
    <n v="5.14"/>
    <n v="90.573550787000002"/>
    <n v="-4.3"/>
    <n v="1.5609999999999999"/>
    <n v="0.14399999999999999"/>
    <n v="0"/>
    <n v="-4.49"/>
    <n v="6.92"/>
    <n v="6118.06"/>
    <n v="-6.86"/>
    <n v="149.35"/>
    <n v="157.38999999999999"/>
    <n v="183.13"/>
    <n v="1.39"/>
    <n v="12.6"/>
    <n v="23.47"/>
    <s v="BALL_FLIGHT"/>
    <s v="NORMAL"/>
    <n v="10.56"/>
    <n v="76"/>
    <n v="98.75"/>
    <x v="1"/>
    <x v="0"/>
  </r>
  <r>
    <s v="603DDCF8-496D-436F-AC64-F9BE2C63986E2022-11-05"/>
    <x v="31"/>
    <n v="48"/>
    <s v="2022-11-05 10:55:03"/>
    <x v="9"/>
    <n v="119.586614598"/>
    <n v="11.51"/>
    <n v="-0.37"/>
    <n v="88.940587288000003"/>
    <n v="-1.74"/>
    <n v="1.5189999999999999"/>
    <n v="0.152"/>
    <n v="10"/>
    <n v="-2.2400000000000002"/>
    <n v="-0.18"/>
    <n v="2372.35"/>
    <n v="-1.24"/>
    <n v="159.72"/>
    <n v="160"/>
    <n v="183.13"/>
    <n v="1.34"/>
    <n v="13.76"/>
    <n v="0.02"/>
    <s v="MEASURED"/>
    <s v="NORMAL"/>
    <n v="10.56"/>
    <n v="76"/>
    <n v="98.75"/>
    <x v="1"/>
    <x v="0"/>
  </r>
  <r>
    <s v="603DDCF8-496D-436F-AC64-F9BE2C63986E2022-11-05"/>
    <x v="31"/>
    <n v="49"/>
    <s v="2022-11-05 10:56:02"/>
    <x v="9"/>
    <n v="129.406764955"/>
    <n v="0"/>
    <n v="-10.28"/>
    <n v="89.320866459000001"/>
    <n v="-3.85"/>
    <n v="1.3919999999999999"/>
    <n v="0.13700000000000001"/>
    <n v="0"/>
    <n v="-5.4"/>
    <n v="-11.93"/>
    <n v="3562.93"/>
    <n v="-2.4500000000000002"/>
    <n v="0"/>
    <n v="0"/>
    <n v="0"/>
    <n v="1.45"/>
    <n v="0"/>
    <n v="0"/>
    <s v="MEASURED"/>
    <s v="NORMAL"/>
    <n v="10.56"/>
    <n v="76"/>
    <n v="98.75"/>
    <x v="0"/>
    <x v="0"/>
  </r>
  <r>
    <s v="603DDCF8-496D-436F-AC64-F9BE2C63986E2022-11-05"/>
    <x v="31"/>
    <n v="50"/>
    <s v="2022-11-05 10:56:33"/>
    <x v="9"/>
    <n v="122.56173987699999"/>
    <n v="12.14"/>
    <n v="-2.02"/>
    <n v="90.170902252999994"/>
    <n v="-3.83"/>
    <n v="1.359"/>
    <n v="0.152"/>
    <n v="8.9"/>
    <n v="-6.15"/>
    <n v="-1.87"/>
    <n v="2826.64"/>
    <n v="-2.02"/>
    <n v="168.2"/>
    <n v="168.46"/>
    <n v="183.13"/>
    <n v="1.36"/>
    <n v="17.25"/>
    <n v="-4"/>
    <s v="MEASURED"/>
    <s v="NORMAL"/>
    <n v="10.56"/>
    <n v="76"/>
    <n v="98.75"/>
    <x v="1"/>
    <x v="0"/>
  </r>
  <r>
    <s v="603DDCF8-496D-436F-AC64-F9BE2C63986E2022-11-05"/>
    <x v="31"/>
    <n v="51"/>
    <s v="2022-11-05 10:57:04"/>
    <x v="9"/>
    <n v="122.49463178800001"/>
    <n v="10.26"/>
    <n v="-0.56000000000000005"/>
    <n v="91.088046136000003"/>
    <n v="-4.5599999999999996"/>
    <n v="1.458"/>
    <n v="0.14299999999999999"/>
    <n v="0"/>
    <n v="-7.16"/>
    <n v="0.01"/>
    <n v="2533.02"/>
    <n v="7.26"/>
    <n v="161.79"/>
    <n v="162.08000000000001"/>
    <n v="183.13"/>
    <n v="1.34"/>
    <n v="13.03"/>
    <n v="-8.27"/>
    <s v="BALL_FLIGHT"/>
    <s v="NORMAL"/>
    <n v="10.56"/>
    <n v="76"/>
    <n v="98.75"/>
    <x v="1"/>
    <x v="0"/>
  </r>
  <r>
    <s v="603DDCF8-496D-436F-AC64-F9BE2C63986E2022-11-05"/>
    <x v="31"/>
    <n v="52"/>
    <s v="2022-11-05 10:57:37"/>
    <x v="9"/>
    <n v="136.520222389"/>
    <n v="9.09"/>
    <n v="-2.36"/>
    <n v="98.447566562999995"/>
    <n v="-2.98"/>
    <n v="1.4430000000000001"/>
    <n v="0.13200000000000001"/>
    <n v="0"/>
    <n v="-6.21"/>
    <n v="-2.42"/>
    <n v="5202.2299999999996"/>
    <n v="0.36"/>
    <n v="177.96"/>
    <n v="186.69"/>
    <n v="183.13"/>
    <n v="1.39"/>
    <n v="23.42"/>
    <n v="-9.17"/>
    <s v="MEASURED"/>
    <s v="NORMAL"/>
    <n v="10.56"/>
    <n v="76"/>
    <n v="98.75"/>
    <x v="1"/>
    <x v="0"/>
  </r>
  <r>
    <s v="603DDCF8-496D-436F-AC64-F9BE2C63986E2022-11-05"/>
    <x v="31"/>
    <n v="53"/>
    <s v="2022-11-05 10:58:12"/>
    <x v="9"/>
    <n v="131.487115714"/>
    <n v="6.4"/>
    <n v="-1.46"/>
    <n v="93.906585874000001"/>
    <n v="-9.17"/>
    <n v="1.4770000000000001"/>
    <n v="0.14000000000000001"/>
    <n v="0"/>
    <n v="-6.84"/>
    <n v="-0.38"/>
    <n v="6910.42"/>
    <n v="-6.12"/>
    <n v="161.53"/>
    <n v="161.72999999999999"/>
    <n v="183.13"/>
    <n v="1.4"/>
    <n v="18.47"/>
    <n v="5.34"/>
    <s v="MEASURED"/>
    <s v="NORMAL"/>
    <n v="10.56"/>
    <n v="76"/>
    <n v="98.75"/>
    <x v="1"/>
    <x v="0"/>
  </r>
  <r>
    <s v="603DDCF8-496D-436F-AC64-F9BE2C63986E2022-11-05"/>
    <x v="31"/>
    <n v="54"/>
    <s v="2022-11-05 10:58:56"/>
    <x v="9"/>
    <n v="116.902291038"/>
    <n v="11.82"/>
    <n v="-2.41"/>
    <n v="88.515569391"/>
    <n v="0.62"/>
    <n v="1.3580000000000001"/>
    <n v="0.14899999999999999"/>
    <n v="9.1"/>
    <n v="-1.46"/>
    <n v="-3.02"/>
    <n v="3272.92"/>
    <n v="-19.399999999999999"/>
    <n v="151.07"/>
    <n v="151.32"/>
    <n v="183.13"/>
    <n v="1.32"/>
    <n v="14.6"/>
    <n v="12.05"/>
    <s v="MEASURED"/>
    <s v="NORMAL"/>
    <n v="10.56"/>
    <n v="76"/>
    <n v="98.75"/>
    <x v="1"/>
    <x v="0"/>
  </r>
  <r>
    <s v="603DDCF8-496D-436F-AC64-F9BE2C63986E2022-11-05"/>
    <x v="31"/>
    <n v="55"/>
    <s v="2022-11-05 10:59:46"/>
    <x v="9"/>
    <n v="123.545991849"/>
    <n v="11.31"/>
    <n v="7.84"/>
    <n v="91.557802758999998"/>
    <n v="-5.87"/>
    <n v="1.498"/>
    <n v="0.14499999999999999"/>
    <n v="0"/>
    <n v="-5.51"/>
    <n v="10.44"/>
    <n v="5601.26"/>
    <n v="-11.22"/>
    <n v="155.04"/>
    <n v="162.47999999999999"/>
    <n v="183.13"/>
    <n v="1.35"/>
    <n v="20.81"/>
    <n v="40.229999999999997"/>
    <s v="MEASURED"/>
    <s v="NORMAL"/>
    <n v="10.56"/>
    <n v="76"/>
    <n v="98.75"/>
    <x v="1"/>
    <x v="0"/>
  </r>
  <r>
    <s v="603DDCF8-496D-436F-AC64-F9BE2C63986E2022-11-05"/>
    <x v="31"/>
    <n v="56"/>
    <s v="2022-11-05 11:00:24"/>
    <x v="9"/>
    <n v="122.33804624699999"/>
    <n v="11.78"/>
    <n v="1.82"/>
    <n v="90.595920149999998"/>
    <n v="-2.76"/>
    <n v="1.534"/>
    <n v="0.153"/>
    <n v="10"/>
    <n v="-1.67"/>
    <n v="2.64"/>
    <n v="4330.13"/>
    <n v="-18.829999999999998"/>
    <n v="156.88"/>
    <n v="162.78"/>
    <n v="183.13"/>
    <n v="1.35"/>
    <n v="18.47"/>
    <n v="29.03"/>
    <s v="MEASURED"/>
    <s v="NORMAL"/>
    <n v="10.56"/>
    <n v="76"/>
    <n v="98.75"/>
    <x v="1"/>
    <x v="0"/>
  </r>
  <r>
    <s v="603DDCF8-496D-436F-AC64-F9BE2C63986E2022-11-05"/>
    <x v="31"/>
    <n v="57"/>
    <s v="2022-11-05 11:01:01"/>
    <x v="9"/>
    <n v="128.91463896900001"/>
    <n v="9.39"/>
    <n v="-5.07"/>
    <n v="87.889227227000006"/>
    <n v="-5.54"/>
    <n v="1.4430000000000001"/>
    <n v="0.152"/>
    <n v="9.5"/>
    <n v="-6.08"/>
    <n v="-5.32"/>
    <n v="5588.98"/>
    <n v="0.34"/>
    <n v="165.43"/>
    <n v="165.64"/>
    <n v="183.13"/>
    <n v="1.47"/>
    <n v="20.94"/>
    <n v="-16.239999999999998"/>
    <s v="BALL_FLIGHT"/>
    <s v="NORMAL"/>
    <n v="10.56"/>
    <n v="76"/>
    <n v="98.75"/>
    <x v="1"/>
    <x v="0"/>
  </r>
  <r>
    <s v="603DDCF8-496D-436F-AC64-F9BE2C63986E2022-11-05"/>
    <x v="31"/>
    <n v="58"/>
    <s v="2022-11-05 11:01:38"/>
    <x v="9"/>
    <n v="123.501253123"/>
    <n v="12.99"/>
    <n v="-2.86"/>
    <n v="90.595920149999998"/>
    <n v="-7.07"/>
    <n v="1.431"/>
    <n v="0.14799999999999999"/>
    <n v="9.6999999999999993"/>
    <n v="-7"/>
    <n v="-2.4"/>
    <n v="4014.58"/>
    <n v="-8.59"/>
    <n v="166.14"/>
    <n v="166.37"/>
    <n v="183.13"/>
    <n v="1.36"/>
    <n v="21.72"/>
    <n v="2.5499999999999998"/>
    <s v="MEASURED"/>
    <s v="NORMAL"/>
    <n v="10.56"/>
    <n v="76"/>
    <n v="98.75"/>
    <x v="1"/>
    <x v="0"/>
  </r>
  <r>
    <s v="603DDCF8-496D-436F-AC64-F9BE2C63986E2022-11-05"/>
    <x v="31"/>
    <n v="59"/>
    <s v="2022-11-05 11:02:50"/>
    <x v="9"/>
    <n v="128.511990435"/>
    <n v="10.73"/>
    <n v="-4.0999999999999996"/>
    <n v="90.774875054000006"/>
    <n v="-4.83"/>
    <n v="1.4379999999999999"/>
    <n v="0.159"/>
    <n v="9"/>
    <n v="1.84"/>
    <n v="-4.25"/>
    <n v="5156.17"/>
    <n v="-11.38"/>
    <n v="166.93"/>
    <n v="167.14"/>
    <n v="183.13"/>
    <n v="1.42"/>
    <n v="21.89"/>
    <n v="4.28"/>
    <s v="BALL_FLIGHT"/>
    <s v="NORMAL"/>
    <n v="10.56"/>
    <n v="76"/>
    <n v="98.75"/>
    <x v="1"/>
    <x v="0"/>
  </r>
  <r>
    <s v="603DDCF8-496D-436F-AC64-F9BE2C63986E2022-11-05"/>
    <x v="31"/>
    <n v="60"/>
    <s v="2022-11-05 11:03:32"/>
    <x v="9"/>
    <n v="135.603078506"/>
    <n v="9.01"/>
    <n v="-5.13"/>
    <n v="98.648890829999999"/>
    <n v="-6.21"/>
    <n v="1.619"/>
    <n v="0.158"/>
    <n v="0"/>
    <n v="-0.71"/>
    <n v="-5.3"/>
    <n v="5858.5"/>
    <n v="-7.52"/>
    <n v="172.97"/>
    <n v="177.01"/>
    <n v="183.13"/>
    <n v="1.37"/>
    <n v="23.63"/>
    <n v="-4.7"/>
    <s v="BALL_FLIGHT"/>
    <s v="NORMAL"/>
    <n v="10.56"/>
    <n v="76"/>
    <n v="98.75"/>
    <x v="1"/>
    <x v="0"/>
  </r>
  <r>
    <s v="603DDCF8-496D-436F-AC64-F9BE2C63986E2022-11-05"/>
    <x v="31"/>
    <n v="61"/>
    <s v="2022-11-05 11:04:13"/>
    <x v="9"/>
    <n v="123.47888376"/>
    <n v="11.58"/>
    <n v="0.89"/>
    <n v="89.320866459000001"/>
    <n v="-4.78"/>
    <n v="1.5009999999999999"/>
    <n v="0.154"/>
    <n v="9.6999999999999993"/>
    <n v="-0.61"/>
    <n v="1.81"/>
    <n v="3433.56"/>
    <n v="-9.41"/>
    <n v="166.42"/>
    <n v="166.67"/>
    <n v="183.13"/>
    <n v="1.38"/>
    <n v="17.940000000000001"/>
    <n v="13.94"/>
    <s v="BALL_FLIGHT"/>
    <s v="NORMAL"/>
    <n v="10.56"/>
    <n v="76"/>
    <n v="98.75"/>
    <x v="1"/>
    <x v="0"/>
  </r>
  <r>
    <s v="603DDCF8-496D-436F-AC64-F9BE2C63986E2022-11-05"/>
    <x v="31"/>
    <n v="62"/>
    <s v="2022-11-05 11:08:52"/>
    <x v="9"/>
    <n v="118.960272434"/>
    <n v="10.36"/>
    <n v="-3.19"/>
    <n v="84.153543605999999"/>
    <n v="-6.76"/>
    <n v="1.631"/>
    <n v="0.16800000000000001"/>
    <n v="9.6999999999999993"/>
    <n v="-3.19"/>
    <n v="-2.85"/>
    <n v="3263.3"/>
    <n v="0.28999999999999998"/>
    <n v="155.69999999999999"/>
    <n v="155.94999999999999"/>
    <n v="183.13"/>
    <n v="1.41"/>
    <n v="14.11"/>
    <n v="-9.3000000000000007"/>
    <s v="MEASURED"/>
    <s v="NORMAL"/>
    <n v="10.56"/>
    <n v="76"/>
    <n v="98.75"/>
    <x v="1"/>
    <x v="0"/>
  </r>
  <r>
    <s v="603DDCF8-496D-436F-AC64-F9BE2C63986E2022-11-05"/>
    <x v="31"/>
    <n v="63"/>
    <s v="2022-11-05 11:09:34"/>
    <x v="9"/>
    <n v="119.810308228"/>
    <n v="9.81"/>
    <n v="-6.32"/>
    <n v="88.784001747000005"/>
    <n v="-7.37"/>
    <n v="1.57"/>
    <n v="0.155"/>
    <n v="0"/>
    <n v="-1.33"/>
    <n v="-6.57"/>
    <n v="4494.55"/>
    <n v="-19.72"/>
    <n v="150.09"/>
    <n v="150.32"/>
    <n v="183.13"/>
    <n v="1.35"/>
    <n v="14.64"/>
    <n v="4.82"/>
    <s v="MEASURED"/>
    <s v="NORMAL"/>
    <n v="10.56"/>
    <n v="76"/>
    <n v="98.75"/>
    <x v="1"/>
    <x v="0"/>
  </r>
  <r>
    <s v="603DDCF8-496D-436F-AC64-F9BE2C63986E2022-11-05"/>
    <x v="31"/>
    <n v="64"/>
    <s v="2022-11-05 11:10:17"/>
    <x v="9"/>
    <n v="115.64960671"/>
    <n v="6.21"/>
    <n v="-15.52"/>
    <n v="88.895848561999998"/>
    <n v="-2.94"/>
    <n v="1.504"/>
    <n v="0.151"/>
    <n v="10"/>
    <n v="-1.43"/>
    <n v="-18.440000000000001"/>
    <n v="3808.33"/>
    <n v="0.15"/>
    <n v="134.13"/>
    <n v="138.94999999999999"/>
    <n v="183.13"/>
    <n v="1.3"/>
    <n v="7.96"/>
    <n v="-37.74"/>
    <s v="BALL_FLIGHT"/>
    <s v="NORMAL"/>
    <n v="10.56"/>
    <n v="76"/>
    <n v="98.75"/>
    <x v="0"/>
    <x v="0"/>
  </r>
  <r>
    <s v="603DDCF8-496D-436F-AC64-F9BE2C63986E2022-11-05"/>
    <x v="31"/>
    <n v="65"/>
    <s v="2022-11-05 11:10:51"/>
    <x v="9"/>
    <n v="113.502147862"/>
    <n v="9.91"/>
    <n v="-3.65"/>
    <n v="86.301002453999999"/>
    <n v="-2.1"/>
    <n v="1.4950000000000001"/>
    <n v="0.16400000000000001"/>
    <n v="9.1"/>
    <n v="0.57999999999999996"/>
    <n v="-4.12"/>
    <n v="3766.06"/>
    <n v="-6.11"/>
    <n v="142.55000000000001"/>
    <n v="142.80000000000001"/>
    <n v="183.13"/>
    <n v="1.32"/>
    <n v="12.42"/>
    <n v="-3.65"/>
    <s v="MEASURED"/>
    <s v="NORMAL"/>
    <n v="10.56"/>
    <n v="76"/>
    <n v="98.75"/>
    <x v="1"/>
    <x v="0"/>
  </r>
  <r>
    <s v="603DDCF8-496D-436F-AC64-F9BE2C63986E2022-11-05"/>
    <x v="31"/>
    <n v="66"/>
    <s v="2022-11-05 11:11:33"/>
    <x v="9"/>
    <n v="104.554402662"/>
    <n v="8.66"/>
    <n v="-8.17"/>
    <n v="87.598425508000005"/>
    <n v="0.05"/>
    <n v="1.581"/>
    <n v="0.15"/>
    <n v="0"/>
    <n v="-1.94"/>
    <n v="-9.9499999999999993"/>
    <n v="3540.69"/>
    <n v="-0.92"/>
    <n v="116.66"/>
    <n v="128.69"/>
    <n v="183.13"/>
    <n v="1.19"/>
    <n v="7.84"/>
    <n v="-18.350000000000001"/>
    <s v="MEASURED"/>
    <s v="NORMAL"/>
    <n v="10.56"/>
    <n v="76"/>
    <n v="98.75"/>
    <x v="0"/>
    <x v="0"/>
  </r>
  <r>
    <s v="603DDCF8-496D-436F-AC64-F9BE2C63986E2022-11-05"/>
    <x v="31"/>
    <n v="67"/>
    <s v="2022-11-05 11:12:35"/>
    <x v="9"/>
    <n v="122.42752369900001"/>
    <n v="11.11"/>
    <n v="-3.55"/>
    <n v="86.882605892000001"/>
    <n v="-2.39"/>
    <n v="1.4790000000000001"/>
    <n v="0.16400000000000001"/>
    <n v="9"/>
    <n v="-3.47"/>
    <n v="-3.96"/>
    <n v="4486.24"/>
    <n v="-14.4"/>
    <n v="158.85"/>
    <n v="159.08000000000001"/>
    <n v="183.13"/>
    <n v="1.41"/>
    <n v="18.38"/>
    <n v="7.87"/>
    <s v="MEASURED"/>
    <s v="NORMAL"/>
    <n v="10.56"/>
    <n v="76"/>
    <n v="98.75"/>
    <x v="1"/>
    <x v="0"/>
  </r>
  <r>
    <s v="603DDCF8-496D-436F-AC64-F9BE2C63986E2022-11-05"/>
    <x v="31"/>
    <n v="68"/>
    <s v="2022-11-05 11:13:46"/>
    <x v="9"/>
    <n v="90.998568684000006"/>
    <n v="4.59"/>
    <n v="-1.18"/>
    <n v="90.327487794000007"/>
    <n v="0"/>
    <n v="1.391"/>
    <n v="0.37"/>
    <n v="3.8"/>
    <n v="0"/>
    <n v="0"/>
    <n v="2446.41"/>
    <n v="-7.38"/>
    <n v="58.4"/>
    <n v="99.58"/>
    <n v="183.13"/>
    <n v="1.01"/>
    <n v="1.37"/>
    <n v="0.99"/>
    <s v="MEASURED"/>
    <s v="NORMAL"/>
    <n v="10.56"/>
    <n v="76"/>
    <n v="98.75"/>
    <x v="0"/>
    <x v="0"/>
  </r>
  <r>
    <s v="603DDCF8-496D-436F-AC64-F9BE2C63986E2022-11-05"/>
    <x v="31"/>
    <n v="69"/>
    <s v="2022-11-05 11:14:32"/>
    <x v="9"/>
    <n v="110.325698316"/>
    <n v="10.87"/>
    <n v="4.58"/>
    <n v="80.149427629000002"/>
    <n v="-5"/>
    <n v="1.5880000000000001"/>
    <n v="0.17100000000000001"/>
    <n v="9.3000000000000007"/>
    <n v="-4.5599999999999996"/>
    <n v="6.34"/>
    <n v="3488.04"/>
    <n v="-5.88"/>
    <n v="136.84"/>
    <n v="144.52000000000001"/>
    <n v="183.13"/>
    <n v="1.38"/>
    <n v="12.2"/>
    <n v="17.07"/>
    <s v="MEASURED"/>
    <s v="NORMAL"/>
    <n v="10.56"/>
    <n v="76"/>
    <n v="98.75"/>
    <x v="1"/>
    <x v="0"/>
  </r>
  <r>
    <s v="603DDCF8-496D-436F-AC64-F9BE2C63986E2022-11-05"/>
    <x v="31"/>
    <n v="70"/>
    <s v="2022-11-05 11:15:47"/>
    <x v="9"/>
    <n v="108.334825009"/>
    <n v="2.25"/>
    <n v="-2.74"/>
    <n v="86.032570097999994"/>
    <n v="-4.05"/>
    <n v="1.645"/>
    <n v="0.16600000000000001"/>
    <n v="9.9"/>
    <n v="2.0299999999999998"/>
    <n v="-2.71"/>
    <n v="2762.33"/>
    <n v="-3.21"/>
    <n v="76.650000000000006"/>
    <n v="121.6"/>
    <n v="183.13"/>
    <n v="1.26"/>
    <n v="1.0900000000000001"/>
    <n v="-4.03"/>
    <s v="RATIO"/>
    <s v="NORMAL"/>
    <n v="10.56"/>
    <n v="76"/>
    <n v="98.75"/>
    <x v="0"/>
    <x v="0"/>
  </r>
  <r>
    <s v="603DDCF8-496D-436F-AC64-F9BE2C63986E2022-11-05"/>
    <x v="31"/>
    <n v="71"/>
    <s v="2022-11-05 11:16:29"/>
    <x v="9"/>
    <n v="44.470293644000002"/>
    <n v="3.58"/>
    <n v="-13.48"/>
    <n v="70.172691731"/>
    <n v="-4.97"/>
    <n v="1.619"/>
    <n v="0.23599999999999999"/>
    <n v="6.9"/>
    <n v="3.45"/>
    <n v="-15.66"/>
    <n v="2656.19"/>
    <n v="17.920000000000002"/>
    <n v="6.15"/>
    <n v="17.559999999999999"/>
    <n v="183.13"/>
    <n v="0.63"/>
    <n v="0.11"/>
    <n v="-4.2"/>
    <s v="RATIO"/>
    <s v="NORMAL"/>
    <n v="10.56"/>
    <n v="76"/>
    <n v="98.75"/>
    <x v="0"/>
    <x v="0"/>
  </r>
  <r>
    <s v="603DDCF8-496D-436F-AC64-F9BE2C63986E2022-11-05"/>
    <x v="31"/>
    <n v="72"/>
    <s v="2022-11-05 11:18:00"/>
    <x v="9"/>
    <n v="107.99928456400001"/>
    <n v="8.65"/>
    <n v="9.52"/>
    <n v="80.820508519000001"/>
    <n v="-1.18"/>
    <n v="1.601"/>
    <n v="0.16200000000000001"/>
    <n v="9.9"/>
    <n v="-1.3"/>
    <n v="11.77"/>
    <n v="3812.91"/>
    <n v="-10.93"/>
    <n v="123.55"/>
    <n v="146.38999999999999"/>
    <n v="183.13"/>
    <n v="1.34"/>
    <n v="8.7799999999999994"/>
    <n v="33.06"/>
    <s v="MEASURED"/>
    <s v="NORMAL"/>
    <n v="10.56"/>
    <n v="76"/>
    <n v="98.75"/>
    <x v="1"/>
    <x v="0"/>
  </r>
  <r>
    <s v="603DDCF8-496D-436F-AC64-F9BE2C63986E2022-11-05"/>
    <x v="31"/>
    <n v="73"/>
    <s v="2022-11-05 11:18:56"/>
    <x v="9"/>
    <n v="120.011632495"/>
    <n v="8.25"/>
    <n v="-6.01"/>
    <n v="85.428597296999996"/>
    <n v="-1.52"/>
    <n v="1.601"/>
    <n v="0.16800000000000001"/>
    <n v="9.5"/>
    <n v="-2.0299999999999998"/>
    <n v="-7.08"/>
    <n v="8039.73"/>
    <n v="-0.81"/>
    <n v="143.12"/>
    <n v="143.32"/>
    <n v="183.13"/>
    <n v="1.4"/>
    <n v="17.579999999999998"/>
    <n v="-15"/>
    <s v="MEASURED"/>
    <s v="NORMAL"/>
    <n v="10.56"/>
    <n v="76"/>
    <n v="98.75"/>
    <x v="1"/>
    <x v="0"/>
  </r>
  <r>
    <s v="603DDCF8-496D-436F-AC64-F9BE2C63986E2022-11-05"/>
    <x v="31"/>
    <n v="74"/>
    <s v="2022-11-05 11:19:30"/>
    <x v="9"/>
    <n v="115.627237347"/>
    <n v="10.69"/>
    <n v="2.23"/>
    <n v="85.741768379000007"/>
    <n v="2.21"/>
    <n v="1.5580000000000001"/>
    <n v="0.155"/>
    <n v="0"/>
    <n v="-3.44"/>
    <n v="2.37"/>
    <n v="3973.36"/>
    <n v="-15.56"/>
    <n v="144.4"/>
    <n v="151.01"/>
    <n v="183.13"/>
    <n v="1.35"/>
    <n v="13.97"/>
    <n v="22.53"/>
    <s v="MEASURED"/>
    <s v="NORMAL"/>
    <n v="10.56"/>
    <n v="76"/>
    <n v="98.75"/>
    <x v="1"/>
    <x v="0"/>
  </r>
  <r>
    <s v="603DDCF8-496D-436F-AC64-F9BE2C63986E2022-11-05"/>
    <x v="31"/>
    <n v="75"/>
    <s v="2022-11-05 11:21:03"/>
    <x v="9"/>
    <n v="117.52863320199999"/>
    <n v="10.92"/>
    <n v="-2.12"/>
    <n v="85.316750482000003"/>
    <n v="0.15"/>
    <n v="1.53"/>
    <n v="0.157"/>
    <n v="9.6999999999999993"/>
    <n v="-6.58"/>
    <n v="-2.6"/>
    <n v="2147.19"/>
    <n v="0.12"/>
    <n v="152.29"/>
    <n v="152.6"/>
    <n v="183.13"/>
    <n v="1.38"/>
    <n v="11.52"/>
    <n v="-5.87"/>
    <s v="MEASURED"/>
    <s v="NORMAL"/>
    <n v="10.56"/>
    <n v="76"/>
    <n v="98.75"/>
    <x v="1"/>
    <x v="0"/>
  </r>
  <r>
    <s v="603DDCF8-496D-436F-AC64-F9BE2C63986E2022-11-05"/>
    <x v="31"/>
    <n v="76"/>
    <s v="2022-11-05 11:21:32"/>
    <x v="9"/>
    <n v="121.868289624"/>
    <n v="8.93"/>
    <n v="-6.6"/>
    <n v="92.922333902000005"/>
    <n v="-4.1500000000000004"/>
    <n v="1.448"/>
    <n v="0.16500000000000001"/>
    <n v="8.8000000000000007"/>
    <n v="-0.48"/>
    <n v="-7.41"/>
    <n v="4805.83"/>
    <n v="-0.88"/>
    <n v="155.08000000000001"/>
    <n v="155.31"/>
    <n v="183.13"/>
    <n v="1.31"/>
    <n v="15.92"/>
    <n v="-17.71"/>
    <s v="MEASURED"/>
    <s v="NORMAL"/>
    <n v="10.56"/>
    <n v="76"/>
    <n v="98.75"/>
    <x v="1"/>
    <x v="0"/>
  </r>
  <r>
    <s v="603DDCF8-496D-436F-AC64-F9BE2C63986E2022-11-05"/>
    <x v="31"/>
    <n v="77"/>
    <s v="2022-11-05 11:22:06"/>
    <x v="9"/>
    <n v="121.935397713"/>
    <n v="1.33"/>
    <n v="-0.53"/>
    <n v="81.290265141999996"/>
    <n v="-7.06"/>
    <n v="1.627"/>
    <n v="0.17599999999999999"/>
    <n v="9.1999999999999993"/>
    <n v="-2.15"/>
    <n v="0.43"/>
    <n v="5649.93"/>
    <n v="0.3"/>
    <n v="133.88"/>
    <n v="134.15"/>
    <n v="183.13"/>
    <n v="1.5"/>
    <n v="5.41"/>
    <n v="-1.55"/>
    <s v="MEASURED"/>
    <s v="NORMAL"/>
    <n v="10.56"/>
    <n v="76"/>
    <n v="98.75"/>
    <x v="0"/>
    <x v="0"/>
  </r>
  <r>
    <s v="603DDCF8-496D-436F-AC64-F9BE2C63986E2022-11-05"/>
    <x v="31"/>
    <n v="78"/>
    <s v="2022-11-05 11:22:44"/>
    <x v="9"/>
    <n v="106.500537243"/>
    <n v="0"/>
    <n v="-20.68"/>
    <n v="90.327487794000007"/>
    <n v="-1.59"/>
    <n v="1.5529999999999999"/>
    <n v="0.17399999999999999"/>
    <n v="8.9"/>
    <n v="5.13"/>
    <n v="-24.93"/>
    <n v="3190.13"/>
    <n v="30"/>
    <n v="0"/>
    <n v="0"/>
    <n v="0"/>
    <n v="1.18"/>
    <n v="0"/>
    <n v="0"/>
    <s v="RATIO"/>
    <s v="NORMAL"/>
    <n v="10.56"/>
    <n v="76"/>
    <n v="98.75"/>
    <x v="0"/>
    <x v="0"/>
  </r>
  <r>
    <s v="603DDCF8-496D-436F-AC64-F9BE2C63986E2022-11-05"/>
    <x v="31"/>
    <n v="79"/>
    <s v="2022-11-05 11:22:57"/>
    <x v="9"/>
    <n v="15.345383018"/>
    <n v="25.64"/>
    <n v="11.07"/>
    <n v="25.948461080000001"/>
    <n v="0"/>
    <n v="1.6970000000000001"/>
    <n v="0.21"/>
    <n v="8.1"/>
    <n v="0"/>
    <n v="0"/>
    <n v="3729.96"/>
    <n v="0"/>
    <n v="3.71"/>
    <n v="6.36"/>
    <n v="183.13"/>
    <n v="0.59"/>
    <n v="0.47"/>
    <n v="1.22"/>
    <s v="RATIO"/>
    <s v="NORMAL"/>
    <n v="10.56"/>
    <n v="76"/>
    <n v="98.75"/>
    <x v="0"/>
    <x v="0"/>
  </r>
  <r>
    <s v="603DDCF8-496D-436F-AC64-F9BE2C63986E2022-11-05"/>
    <x v="31"/>
    <n v="80"/>
    <s v="2022-11-05 11:23:33"/>
    <x v="9"/>
    <n v="122.002505802"/>
    <n v="10.59"/>
    <n v="-6.1"/>
    <n v="86.323371816999995"/>
    <n v="0.93"/>
    <n v="1.5549999999999999"/>
    <n v="0.16200000000000001"/>
    <n v="9.6"/>
    <n v="-0.3"/>
    <n v="-7.57"/>
    <n v="4131.82"/>
    <n v="0.21"/>
    <n v="160.16999999999999"/>
    <n v="160.4"/>
    <n v="183.13"/>
    <n v="1.41"/>
    <n v="17.52"/>
    <n v="-18.25"/>
    <s v="MEASURED"/>
    <s v="NORMAL"/>
    <n v="10.56"/>
    <n v="76"/>
    <n v="98.75"/>
    <x v="1"/>
    <x v="0"/>
  </r>
  <r>
    <s v="603DDCF8-496D-436F-AC64-F9BE2C63986E2022-11-05"/>
    <x v="31"/>
    <n v="81"/>
    <s v="2022-11-05 11:24:15"/>
    <x v="9"/>
    <n v="123.143343315"/>
    <n v="8.6300000000000008"/>
    <n v="-5.26"/>
    <n v="89.924839259999999"/>
    <n v="-5.68"/>
    <n v="1.524"/>
    <n v="0.155"/>
    <n v="9.8000000000000007"/>
    <n v="0.86"/>
    <n v="-5.53"/>
    <n v="5443.46"/>
    <n v="-6.18"/>
    <n v="154.93"/>
    <n v="155.15"/>
    <n v="183.13"/>
    <n v="1.37"/>
    <n v="16.79"/>
    <n v="-6.81"/>
    <s v="MEASURED"/>
    <s v="NORMAL"/>
    <n v="10.56"/>
    <n v="76"/>
    <n v="98.75"/>
    <x v="1"/>
    <x v="0"/>
  </r>
  <r>
    <s v="603DDCF8-496D-436F-AC64-F9BE2C63986E2022-11-05"/>
    <x v="31"/>
    <n v="82"/>
    <s v="2022-11-05 11:30:40"/>
    <x v="3"/>
    <n v="126.319792861"/>
    <n v="7.79"/>
    <n v="-1.55"/>
    <n v="92.944703265000001"/>
    <n v="-4.62"/>
    <n v="1.5069999999999999"/>
    <n v="0.17100000000000001"/>
    <n v="8.8000000000000007"/>
    <n v="0.26"/>
    <n v="-1.18"/>
    <n v="1962.16"/>
    <n v="5.81"/>
    <n v="154.16"/>
    <n v="154.51"/>
    <n v="180.55"/>
    <n v="1.36"/>
    <n v="8.25"/>
    <n v="-8.09"/>
    <s v="BALL_FLIGHT"/>
    <s v="NORMAL"/>
    <n v="10"/>
    <n v="73"/>
    <n v="98.81"/>
    <x v="0"/>
    <x v="0"/>
  </r>
  <r>
    <s v="603DDCF8-496D-436F-AC64-F9BE2C63986E2022-11-05"/>
    <x v="31"/>
    <n v="83"/>
    <s v="2022-11-05 11:31:15"/>
    <x v="3"/>
    <n v="126.61059458"/>
    <n v="8.36"/>
    <n v="-2.35"/>
    <n v="94.264495682000003"/>
    <n v="-6.16"/>
    <n v="1.5580000000000001"/>
    <n v="0.154"/>
    <n v="0"/>
    <n v="1.55"/>
    <n v="-1.92"/>
    <n v="4025.48"/>
    <n v="-1.58"/>
    <n v="165.14"/>
    <n v="165.38"/>
    <n v="180.55"/>
    <n v="1.34"/>
    <n v="15.39"/>
    <n v="-5.09"/>
    <s v="BALL_FLIGHT"/>
    <s v="NORMAL"/>
    <n v="10"/>
    <n v="73"/>
    <n v="98.81"/>
    <x v="1"/>
    <x v="0"/>
  </r>
  <r>
    <s v="603DDCF8-496D-436F-AC64-F9BE2C63986E2022-11-05"/>
    <x v="31"/>
    <n v="84"/>
    <s v="2022-11-05 11:31:53"/>
    <x v="3"/>
    <n v="133.03060176100001"/>
    <n v="13.45"/>
    <n v="1.39"/>
    <n v="98.156764843999994"/>
    <n v="-6.47"/>
    <n v="1.6279999999999999"/>
    <n v="0.17399999999999999"/>
    <n v="9.4"/>
    <n v="5.88"/>
    <n v="2.68"/>
    <n v="4246.3500000000004"/>
    <n v="-6.91"/>
    <n v="181.15"/>
    <n v="182.7"/>
    <n v="180.55"/>
    <n v="1.36"/>
    <n v="27.84"/>
    <n v="16.54"/>
    <s v="BALL_FLIGHT"/>
    <s v="NORMAL"/>
    <n v="10"/>
    <n v="73"/>
    <n v="98.81"/>
    <x v="1"/>
    <x v="0"/>
  </r>
  <r>
    <s v="603DDCF8-496D-436F-AC64-F9BE2C63986E2022-11-05"/>
    <x v="31"/>
    <n v="85"/>
    <s v="2022-11-05 11:32:28"/>
    <x v="3"/>
    <n v="114.12849002599999"/>
    <n v="12.41"/>
    <n v="-15.97"/>
    <n v="95.830351092000001"/>
    <n v="-1.02"/>
    <n v="1.472"/>
    <n v="0.188"/>
    <n v="7.8"/>
    <n v="4.5999999999999996"/>
    <n v="-19.29"/>
    <n v="2924.73"/>
    <n v="0"/>
    <n v="147.82"/>
    <n v="165.21"/>
    <n v="180.55"/>
    <n v="1.19"/>
    <n v="14.76"/>
    <n v="-47.43"/>
    <s v="MEASURED"/>
    <s v="NORMAL"/>
    <n v="10"/>
    <n v="73"/>
    <n v="98.81"/>
    <x v="1"/>
    <x v="0"/>
  </r>
  <r>
    <s v="603DDCF8-496D-436F-AC64-F9BE2C63986E2022-11-05"/>
    <x v="31"/>
    <n v="86"/>
    <s v="2022-11-05 11:33:16"/>
    <x v="3"/>
    <n v="138.421618244"/>
    <n v="10.44"/>
    <n v="0.53"/>
    <n v="95.472441283999999"/>
    <n v="-2.77"/>
    <n v="1.665"/>
    <n v="0.14799999999999999"/>
    <n v="0"/>
    <n v="-0.33"/>
    <n v="1.06"/>
    <n v="3441.9"/>
    <n v="-13.12"/>
    <n v="190.94"/>
    <n v="192.6"/>
    <n v="180.55"/>
    <n v="1.45"/>
    <n v="21.83"/>
    <n v="21.82"/>
    <s v="MEASURED"/>
    <s v="NORMAL"/>
    <n v="10"/>
    <n v="73"/>
    <n v="98.81"/>
    <x v="1"/>
    <x v="0"/>
  </r>
  <r>
    <s v="603DDCF8-496D-436F-AC64-F9BE2C63986E2022-11-05"/>
    <x v="31"/>
    <n v="87"/>
    <s v="2022-11-05 11:34:01"/>
    <x v="3"/>
    <n v="126.744810758"/>
    <n v="14.68"/>
    <n v="-5.77"/>
    <n v="92.967072627999997"/>
    <n v="-3.6"/>
    <n v="1.4970000000000001"/>
    <n v="0.16300000000000001"/>
    <n v="9.1999999999999993"/>
    <n v="-1.72"/>
    <n v="-6.48"/>
    <n v="2586"/>
    <n v="-5.41"/>
    <n v="181.13"/>
    <n v="194.16"/>
    <n v="180.55"/>
    <n v="1.36"/>
    <n v="22.71"/>
    <n v="-12.92"/>
    <s v="MEASURED"/>
    <s v="NORMAL"/>
    <n v="10"/>
    <n v="73"/>
    <n v="98.81"/>
    <x v="1"/>
    <x v="0"/>
  </r>
  <r>
    <s v="603DDCF8-496D-436F-AC64-F9BE2C63986E2022-11-05"/>
    <x v="31"/>
    <n v="88"/>
    <s v="2022-11-05 11:34:36"/>
    <x v="3"/>
    <n v="116.029885881"/>
    <n v="22.77"/>
    <n v="-4.3499999999999996"/>
    <n v="90.841983142999993"/>
    <n v="-4.05"/>
    <n v="1.619"/>
    <n v="0.155"/>
    <n v="0"/>
    <n v="-5.4"/>
    <n v="-4.68"/>
    <n v="4078.71"/>
    <n v="6.88"/>
    <n v="155.18"/>
    <n v="155.37"/>
    <n v="180.55"/>
    <n v="1.28"/>
    <n v="33.630000000000003"/>
    <n v="-22.2"/>
    <s v="MEASURED"/>
    <s v="NORMAL"/>
    <n v="10"/>
    <n v="73"/>
    <n v="98.81"/>
    <x v="0"/>
    <x v="0"/>
  </r>
  <r>
    <s v="603DDCF8-496D-436F-AC64-F9BE2C63986E2022-11-05"/>
    <x v="31"/>
    <n v="89"/>
    <s v="2022-11-05 11:35:11"/>
    <x v="3"/>
    <n v="132.806908131"/>
    <n v="3.95"/>
    <n v="-1.99"/>
    <n v="97.463314591"/>
    <n v="-3.53"/>
    <n v="1.5049999999999999"/>
    <n v="0.16900000000000001"/>
    <n v="8.9"/>
    <n v="5.3"/>
    <n v="-1.88"/>
    <n v="4342.3599999999997"/>
    <n v="-1.98"/>
    <n v="164.85"/>
    <n v="165.1"/>
    <n v="180.55"/>
    <n v="1.36"/>
    <n v="10.58"/>
    <n v="-3.41"/>
    <s v="BALL_FLIGHT"/>
    <s v="NORMAL"/>
    <n v="10"/>
    <n v="73"/>
    <n v="98.81"/>
    <x v="1"/>
    <x v="0"/>
  </r>
  <r>
    <s v="603DDCF8-496D-436F-AC64-F9BE2C63986E2022-11-05"/>
    <x v="31"/>
    <n v="90"/>
    <s v="2022-11-05 11:35:49"/>
    <x v="3"/>
    <n v="138.46635696999999"/>
    <n v="7.62"/>
    <n v="-2.2599999999999998"/>
    <n v="98.022548666000006"/>
    <n v="-5.49"/>
    <n v="1.5549999999999999"/>
    <n v="0.16300000000000001"/>
    <n v="9.5"/>
    <n v="3.45"/>
    <n v="-1.92"/>
    <n v="1843.06"/>
    <n v="-1.28"/>
    <n v="174.92"/>
    <n v="195.77"/>
    <n v="180.55"/>
    <n v="1.41"/>
    <n v="10.06"/>
    <n v="-8.73"/>
    <s v="MEASURED"/>
    <s v="NORMAL"/>
    <n v="10"/>
    <n v="73"/>
    <n v="98.81"/>
    <x v="1"/>
    <x v="0"/>
  </r>
  <r>
    <s v="603DDCF8-496D-436F-AC64-F9BE2C63986E2022-11-05"/>
    <x v="31"/>
    <n v="91"/>
    <s v="2022-11-05 11:36:23"/>
    <x v="3"/>
    <n v="139.69667193500001"/>
    <n v="10.24"/>
    <n v="2.77"/>
    <n v="96.814603063999996"/>
    <n v="-5.19"/>
    <n v="1.6359999999999999"/>
    <n v="0.14299999999999999"/>
    <n v="0"/>
    <n v="-0.27"/>
    <n v="4.17"/>
    <n v="3823.72"/>
    <n v="-25.49"/>
    <n v="186.49"/>
    <n v="186.73"/>
    <n v="180.55"/>
    <n v="1.44"/>
    <n v="20.48"/>
    <n v="47.15"/>
    <s v="MEASURED"/>
    <s v="NORMAL"/>
    <n v="10"/>
    <n v="73"/>
    <n v="98.81"/>
    <x v="1"/>
    <x v="0"/>
  </r>
  <r>
    <s v="603DDCF8-496D-436F-AC64-F9BE2C63986E2022-11-05"/>
    <x v="31"/>
    <n v="92"/>
    <s v="2022-11-05 11:36:59"/>
    <x v="3"/>
    <n v="134.596457171"/>
    <n v="10.78"/>
    <n v="-11.72"/>
    <n v="97.508053317000005"/>
    <n v="-1.49"/>
    <n v="1.506"/>
    <n v="0.158"/>
    <n v="9.5"/>
    <n v="-3.66"/>
    <n v="-14.05"/>
    <n v="1651.65"/>
    <n v="18.399999999999999"/>
    <n v="179.57"/>
    <n v="179.94"/>
    <n v="180.55"/>
    <n v="1.38"/>
    <n v="12.94"/>
    <n v="-51.05"/>
    <s v="MEASURED"/>
    <s v="NORMAL"/>
    <n v="10"/>
    <n v="73"/>
    <n v="98.81"/>
    <x v="0"/>
    <x v="0"/>
  </r>
  <r>
    <s v="603DDCF8-496D-436F-AC64-F9BE2C63986E2022-11-05"/>
    <x v="31"/>
    <n v="93"/>
    <s v="2022-11-05 11:37:30"/>
    <x v="3"/>
    <n v="125.850036238"/>
    <n v="0"/>
    <n v="-14.06"/>
    <n v="102.585898718"/>
    <n v="-5.97"/>
    <n v="1.42"/>
    <n v="0.13700000000000001"/>
    <n v="0"/>
    <n v="6.02"/>
    <n v="-16.21"/>
    <n v="3172.6"/>
    <n v="-0.49"/>
    <n v="0"/>
    <n v="0"/>
    <n v="0"/>
    <n v="1.23"/>
    <n v="0"/>
    <n v="0"/>
    <s v="BALL_FLIGHT"/>
    <s v="NORMAL"/>
    <n v="10"/>
    <n v="73"/>
    <n v="98.81"/>
    <x v="0"/>
    <x v="0"/>
  </r>
  <r>
    <s v="603DDCF8-496D-436F-AC64-F9BE2C63986E2022-11-05"/>
    <x v="31"/>
    <n v="94"/>
    <s v="2022-11-05 11:38:21"/>
    <x v="3"/>
    <n v="125.22369407399999"/>
    <n v="8.83"/>
    <n v="0.41"/>
    <n v="90.886721868999999"/>
    <n v="-5.03"/>
    <n v="1.542"/>
    <n v="0.157"/>
    <n v="9.8000000000000007"/>
    <n v="-0.5"/>
    <n v="1.27"/>
    <n v="4271.03"/>
    <n v="-22.96"/>
    <n v="154.16999999999999"/>
    <n v="159.41"/>
    <n v="180.55"/>
    <n v="1.38"/>
    <n v="14.04"/>
    <n v="28.12"/>
    <s v="BALL_FLIGHT"/>
    <s v="NORMAL"/>
    <n v="10"/>
    <n v="73"/>
    <n v="98.81"/>
    <x v="0"/>
    <x v="0"/>
  </r>
  <r>
    <s v="603DDCF8-496D-436F-AC64-F9BE2C63986E2022-11-05"/>
    <x v="31"/>
    <n v="95"/>
    <s v="2022-11-05 11:38:56"/>
    <x v="3"/>
    <n v="129.60808922199999"/>
    <n v="11.44"/>
    <n v="-6.34"/>
    <n v="99.431818535000005"/>
    <n v="-2.29"/>
    <n v="1.506"/>
    <n v="0.154"/>
    <n v="9.8000000000000007"/>
    <n v="0.82"/>
    <n v="-7.36"/>
    <n v="3712.55"/>
    <n v="-0.92"/>
    <n v="176.53"/>
    <n v="184.51"/>
    <n v="180.55"/>
    <n v="1.3"/>
    <n v="21.44"/>
    <n v="-20.420000000000002"/>
    <s v="MEASURED"/>
    <s v="NORMAL"/>
    <n v="10"/>
    <n v="73"/>
    <n v="98.81"/>
    <x v="1"/>
    <x v="0"/>
  </r>
  <r>
    <s v="603DDCF8-496D-436F-AC64-F9BE2C63986E2022-11-05"/>
    <x v="31"/>
    <n v="96"/>
    <s v="2022-11-05 11:39:26"/>
    <x v="3"/>
    <n v="117.327308935"/>
    <n v="15.92"/>
    <n v="-0.9"/>
    <n v="84.354867873000003"/>
    <n v="2.08"/>
    <n v="1.61"/>
    <n v="0.125"/>
    <n v="0"/>
    <n v="0"/>
    <n v="-1.41"/>
    <n v="1387.65"/>
    <n v="-30"/>
    <n v="156.94999999999999"/>
    <n v="157.28"/>
    <n v="180.55"/>
    <n v="1.39"/>
    <n v="14.92"/>
    <n v="14.04"/>
    <s v="BALL_FLIGHT"/>
    <s v="NORMAL"/>
    <n v="10"/>
    <n v="73"/>
    <n v="98.81"/>
    <x v="0"/>
    <x v="0"/>
  </r>
  <r>
    <s v="603DDCF8-496D-436F-AC64-F9BE2C63986E2022-11-05"/>
    <x v="31"/>
    <n v="97"/>
    <s v="2022-11-05 11:40:00"/>
    <x v="3"/>
    <n v="134.88725889"/>
    <n v="9.3800000000000008"/>
    <n v="-4.87"/>
    <n v="97.440945228000004"/>
    <n v="-7"/>
    <n v="1.5660000000000001"/>
    <n v="0.17"/>
    <n v="9.1999999999999993"/>
    <n v="4.82"/>
    <n v="-4.87"/>
    <n v="3698.3"/>
    <n v="4.32"/>
    <n v="182.34"/>
    <n v="191.95"/>
    <n v="180.55"/>
    <n v="1.38"/>
    <n v="19.690000000000001"/>
    <n v="-23.42"/>
    <s v="MEASURED"/>
    <s v="NORMAL"/>
    <n v="10"/>
    <n v="73"/>
    <n v="98.81"/>
    <x v="1"/>
    <x v="0"/>
  </r>
  <r>
    <s v="603DDCF8-496D-436F-AC64-F9BE2C63986E2022-11-05"/>
    <x v="31"/>
    <n v="98"/>
    <s v="2022-11-05 11:40:55"/>
    <x v="3"/>
    <n v="124.753937451"/>
    <n v="7.8"/>
    <n v="-2.98"/>
    <n v="93.034180716999998"/>
    <n v="-0.9"/>
    <n v="1.421"/>
    <n v="0.17899999999999999"/>
    <n v="7.9"/>
    <n v="4.92"/>
    <n v="-3.49"/>
    <n v="3399.16"/>
    <n v="-2.84"/>
    <n v="160.61000000000001"/>
    <n v="160.87"/>
    <n v="180.55"/>
    <n v="1.34"/>
    <n v="12.28"/>
    <n v="-5.57"/>
    <s v="BALL_FLIGHT"/>
    <s v="NORMAL"/>
    <n v="10"/>
    <n v="73"/>
    <n v="98.81"/>
    <x v="1"/>
    <x v="0"/>
  </r>
  <r>
    <s v="603DDCF8-496D-436F-AC64-F9BE2C63986E2022-11-05"/>
    <x v="31"/>
    <n v="99"/>
    <s v="2022-11-05 11:41:36"/>
    <x v="3"/>
    <n v="130.03310711899999"/>
    <n v="12.3"/>
    <n v="-2.3199999999999998"/>
    <n v="91.244631677000001"/>
    <n v="-4.6900000000000004"/>
    <n v="1.5269999999999999"/>
    <n v="0.15"/>
    <n v="0"/>
    <n v="-1.41"/>
    <n v="-2.11"/>
    <n v="2556.6"/>
    <n v="1.47"/>
    <n v="183.01"/>
    <n v="199.07"/>
    <n v="180.55"/>
    <n v="1.43"/>
    <n v="19.579999999999998"/>
    <n v="-11.14"/>
    <s v="MEASURED"/>
    <s v="NORMAL"/>
    <n v="10"/>
    <n v="73"/>
    <n v="98.81"/>
    <x v="1"/>
    <x v="0"/>
  </r>
  <r>
    <s v="603DDCF8-496D-436F-AC64-F9BE2C63986E2022-11-05"/>
    <x v="31"/>
    <n v="100"/>
    <s v="2022-11-05 11:42:11"/>
    <x v="3"/>
    <n v="136.38600621099999"/>
    <n v="10.23"/>
    <n v="1.37"/>
    <n v="98.022548666000006"/>
    <n v="-3.9"/>
    <n v="1.48"/>
    <n v="0.158"/>
    <n v="9.4"/>
    <n v="-1.42"/>
    <n v="2.2599999999999998"/>
    <n v="2955.99"/>
    <n v="-7.38"/>
    <n v="188.66"/>
    <n v="194.91"/>
    <n v="180.55"/>
    <n v="1.39"/>
    <n v="19.420000000000002"/>
    <n v="15.42"/>
    <s v="MEASURED"/>
    <s v="NORMAL"/>
    <n v="10"/>
    <n v="73"/>
    <n v="98.81"/>
    <x v="1"/>
    <x v="0"/>
  </r>
  <r>
    <s v="603DDCF8-496D-436F-AC64-F9BE2C63986E2022-11-05"/>
    <x v="31"/>
    <n v="101"/>
    <s v="2022-11-05 11:42:51"/>
    <x v="3"/>
    <n v="128.57909852399999"/>
    <n v="14.74"/>
    <n v="1.42"/>
    <n v="94.644774853000001"/>
    <n v="-4.76"/>
    <n v="1.6160000000000001"/>
    <n v="0.16400000000000001"/>
    <n v="9.9"/>
    <n v="-2.72"/>
    <n v="2.4500000000000002"/>
    <n v="3074.55"/>
    <n v="-23.18"/>
    <n v="178.79"/>
    <n v="179.04"/>
    <n v="180.55"/>
    <n v="1.36"/>
    <n v="23.09"/>
    <n v="34.08"/>
    <s v="BALL_FLIGHT"/>
    <s v="NORMAL"/>
    <n v="10"/>
    <n v="73"/>
    <n v="98.81"/>
    <x v="1"/>
    <x v="0"/>
  </r>
  <r>
    <s v="603DDCF8-496D-436F-AC64-F9BE2C63986E2022-11-05"/>
    <x v="31"/>
    <n v="102"/>
    <s v="2022-11-05 11:43:27"/>
    <x v="3"/>
    <n v="134.77541207499999"/>
    <n v="11.65"/>
    <n v="-0.87"/>
    <n v="93.884216511000005"/>
    <n v="-3.47"/>
    <n v="1.524"/>
    <n v="0.14699999999999999"/>
    <n v="0"/>
    <n v="0.97"/>
    <n v="-0.53"/>
    <n v="2803.26"/>
    <n v="-4.95"/>
    <n v="189.7"/>
    <n v="203.55"/>
    <n v="180.55"/>
    <n v="1.44"/>
    <n v="21.17"/>
    <n v="2.75"/>
    <s v="MEASURED"/>
    <s v="NORMAL"/>
    <n v="10"/>
    <n v="73"/>
    <n v="98.81"/>
    <x v="1"/>
    <x v="0"/>
  </r>
  <r>
    <s v="603DDCF8-496D-436F-AC64-F9BE2C63986E2022-11-05"/>
    <x v="31"/>
    <n v="103"/>
    <s v="2022-11-05 11:44:03"/>
    <x v="3"/>
    <n v="132.69506131599999"/>
    <n v="13.68"/>
    <n v="-4.1500000000000004"/>
    <n v="94.532928037999994"/>
    <n v="-6.39"/>
    <n v="1.452"/>
    <n v="0.152"/>
    <n v="9.6"/>
    <n v="-2.54"/>
    <n v="-4.08"/>
    <n v="3789.57"/>
    <n v="-1.37"/>
    <n v="183.78"/>
    <n v="194.89"/>
    <n v="180.55"/>
    <n v="1.4"/>
    <n v="27.37"/>
    <n v="-12.56"/>
    <s v="MEASURED"/>
    <s v="NORMAL"/>
    <n v="10"/>
    <n v="73"/>
    <n v="98.81"/>
    <x v="1"/>
    <x v="0"/>
  </r>
  <r>
    <s v="603DDCF8-496D-436F-AC64-F9BE2C63986E2022-11-05"/>
    <x v="31"/>
    <n v="104"/>
    <s v="2022-11-05 11:44:36"/>
    <x v="3"/>
    <n v="132.53847577499999"/>
    <n v="0"/>
    <n v="-5.39"/>
    <n v="95.964567270000003"/>
    <n v="-4.3"/>
    <n v="1.4419999999999999"/>
    <n v="0.19"/>
    <n v="7.6"/>
    <n v="-1.06"/>
    <n v="-5.91"/>
    <n v="3174.7"/>
    <n v="-1.4"/>
    <n v="0"/>
    <n v="0"/>
    <n v="0"/>
    <n v="1.38"/>
    <n v="0"/>
    <n v="0"/>
    <s v="MEASURED"/>
    <s v="NORMAL"/>
    <n v="10"/>
    <n v="73"/>
    <n v="98.81"/>
    <x v="0"/>
    <x v="0"/>
  </r>
  <r>
    <s v="603DDCF8-496D-436F-AC64-F9BE2C63986E2022-11-05"/>
    <x v="31"/>
    <n v="105"/>
    <s v="2022-11-05 11:45:15"/>
    <x v="3"/>
    <n v="122.13672198"/>
    <n v="16.57"/>
    <n v="1.93"/>
    <n v="90.707766965000005"/>
    <n v="-3.33"/>
    <n v="1.496"/>
    <n v="0.16600000000000001"/>
    <n v="9"/>
    <n v="-1.53"/>
    <n v="2.85"/>
    <n v="4224.78"/>
    <n v="-26.77"/>
    <n v="158.72999999999999"/>
    <n v="165.35"/>
    <n v="180.55"/>
    <n v="1.35"/>
    <n v="24.66"/>
    <n v="41.97"/>
    <s v="BALL_FLIGHT"/>
    <s v="NORMAL"/>
    <n v="10"/>
    <n v="73"/>
    <n v="98.81"/>
    <x v="1"/>
    <x v="0"/>
  </r>
  <r>
    <s v="603DDCF8-496D-436F-AC64-F9BE2C63986E2022-11-05"/>
    <x v="31"/>
    <n v="106"/>
    <s v="2022-11-05 11:45:49"/>
    <x v="3"/>
    <n v="132.87401621999999"/>
    <n v="7.65"/>
    <n v="-7.7"/>
    <n v="96.054044722"/>
    <n v="-6.31"/>
    <n v="1.5760000000000001"/>
    <n v="0.19"/>
    <n v="8.3000000000000007"/>
    <n v="4.3499999999999996"/>
    <n v="-8.41"/>
    <n v="2641.19"/>
    <n v="1.26"/>
    <n v="176.36"/>
    <n v="176.3"/>
    <n v="180.55"/>
    <n v="1.38"/>
    <n v="12.23"/>
    <n v="-25.66"/>
    <s v="MEASURED"/>
    <s v="NORMAL"/>
    <n v="10"/>
    <n v="73"/>
    <n v="98.81"/>
    <x v="1"/>
    <x v="0"/>
  </r>
  <r>
    <s v="603DDCF8-496D-436F-AC64-F9BE2C63986E2022-11-05"/>
    <x v="31"/>
    <n v="107"/>
    <s v="2022-11-05 11:46:22"/>
    <x v="3"/>
    <n v="120.19058739899999"/>
    <n v="7.37"/>
    <n v="-16.91"/>
    <n v="93.638153517999996"/>
    <n v="-1.99"/>
    <n v="1.466"/>
    <n v="0.19600000000000001"/>
    <n v="7.5"/>
    <n v="1.24"/>
    <n v="-20.28"/>
    <n v="3973.13"/>
    <n v="28.73"/>
    <n v="134.31"/>
    <n v="141.80000000000001"/>
    <n v="180.55"/>
    <n v="1.28"/>
    <n v="8.42"/>
    <n v="-67.05"/>
    <s v="RATIO"/>
    <s v="NORMAL"/>
    <n v="10"/>
    <n v="73"/>
    <n v="98.81"/>
    <x v="0"/>
    <x v="0"/>
  </r>
  <r>
    <s v="603DDCF8-496D-436F-AC64-F9BE2C63986E2022-11-05"/>
    <x v="31"/>
    <n v="108"/>
    <s v="2022-11-05 11:47:03"/>
    <x v="3"/>
    <n v="133.43325029499999"/>
    <n v="8.1"/>
    <n v="-5.12"/>
    <n v="93.794739058999994"/>
    <n v="-5.79"/>
    <n v="1.468"/>
    <n v="0.17799999999999999"/>
    <n v="8.1999999999999993"/>
    <n v="3.32"/>
    <n v="-5.36"/>
    <n v="3983.3"/>
    <n v="-7.33"/>
    <n v="175.24"/>
    <n v="185.6"/>
    <n v="180.55"/>
    <n v="1.42"/>
    <n v="17.350000000000001"/>
    <n v="-8.19"/>
    <s v="MEASURED"/>
    <s v="NORMAL"/>
    <n v="10"/>
    <n v="73"/>
    <n v="98.81"/>
    <x v="1"/>
    <x v="0"/>
  </r>
  <r>
    <s v="603DDCF8-496D-436F-AC64-F9BE2C63986E2022-11-05"/>
    <x v="31"/>
    <n v="109"/>
    <s v="2022-11-05 11:47:40"/>
    <x v="3"/>
    <n v="125.51449579299999"/>
    <n v="7.32"/>
    <n v="0.92"/>
    <n v="85.450966660000006"/>
    <n v="0"/>
    <n v="1.488"/>
    <n v="0.189"/>
    <n v="7.9"/>
    <n v="0"/>
    <n v="0"/>
    <n v="3478.84"/>
    <n v="-1.19"/>
    <n v="160.71"/>
    <n v="160.97"/>
    <n v="180.55"/>
    <n v="1.47"/>
    <n v="11.96"/>
    <n v="3.97"/>
    <s v="MEASURED"/>
    <s v="NORMAL"/>
    <n v="10"/>
    <n v="73"/>
    <n v="98.81"/>
    <x v="1"/>
    <x v="0"/>
  </r>
  <r>
    <s v="603DDCF8-496D-436F-AC64-F9BE2C63986E2022-11-05"/>
    <x v="31"/>
    <n v="110"/>
    <s v="2022-11-05 11:48:08"/>
    <x v="3"/>
    <n v="87.128668884999996"/>
    <n v="1.77"/>
    <n v="-27.68"/>
    <n v="96.143522173999997"/>
    <n v="-3.8"/>
    <n v="1.4359999999999999"/>
    <n v="0.17399999999999999"/>
    <n v="8.3000000000000007"/>
    <n v="4.6100000000000003"/>
    <n v="0"/>
    <n v="1940.5"/>
    <n v="30"/>
    <n v="20.420000000000002"/>
    <n v="59.52"/>
    <n v="180.55"/>
    <n v="0.91"/>
    <n v="0.15"/>
    <n v="-29.96"/>
    <s v="RATIO"/>
    <s v="NORMAL"/>
    <n v="10"/>
    <n v="73"/>
    <n v="98.81"/>
    <x v="0"/>
    <x v="0"/>
  </r>
  <r>
    <s v="603DDCF8-496D-436F-AC64-F9BE2C63986E2022-11-05"/>
    <x v="31"/>
    <n v="111"/>
    <s v="2022-11-05 11:48:36"/>
    <x v="3"/>
    <n v="125.73818942299999"/>
    <n v="3.93"/>
    <n v="-1.1100000000000001"/>
    <n v="90.573550787000002"/>
    <n v="-4.58"/>
    <n v="1.5620000000000001"/>
    <n v="0.189"/>
    <n v="8.3000000000000007"/>
    <n v="2.5"/>
    <n v="-0.66"/>
    <n v="4305.12"/>
    <n v="-3.33"/>
    <n v="149.9"/>
    <n v="150.16999999999999"/>
    <n v="180.55"/>
    <n v="1.39"/>
    <n v="8.26"/>
    <n v="0.52"/>
    <s v="MEASURED"/>
    <s v="NORMAL"/>
    <n v="10"/>
    <n v="73"/>
    <n v="98.81"/>
    <x v="0"/>
    <x v="0"/>
  </r>
  <r>
    <s v="603DDCF8-496D-436F-AC64-F9BE2C63986E2022-11-05"/>
    <x v="31"/>
    <n v="112"/>
    <s v="2022-11-05 11:49:08"/>
    <x v="3"/>
    <n v="136.22942067"/>
    <n v="11.87"/>
    <n v="-4.9800000000000004"/>
    <n v="94.756621667999994"/>
    <n v="-5.36"/>
    <n v="1.54"/>
    <n v="0.17199999999999999"/>
    <n v="9"/>
    <n v="0.64"/>
    <n v="-5.24"/>
    <n v="2708.57"/>
    <n v="-8.07"/>
    <n v="194.11"/>
    <n v="209.34"/>
    <n v="180.55"/>
    <n v="1.44"/>
    <n v="21.72"/>
    <n v="-7.29"/>
    <s v="MEASURED"/>
    <s v="NORMAL"/>
    <n v="10"/>
    <n v="73"/>
    <n v="98.81"/>
    <x v="1"/>
    <x v="0"/>
  </r>
  <r>
    <s v="603DDCF8-496D-436F-AC64-F9BE2C63986E2022-11-05"/>
    <x v="31"/>
    <n v="113"/>
    <s v="2022-11-05 11:49:47"/>
    <x v="3"/>
    <n v="122.181460706"/>
    <n v="17.04"/>
    <n v="0.49"/>
    <n v="93.257874346999998"/>
    <n v="0"/>
    <n v="1.4139999999999999"/>
    <n v="0.185"/>
    <n v="7.6"/>
    <n v="0"/>
    <n v="0"/>
    <n v="4373.21"/>
    <n v="-14.3"/>
    <n v="163.16999999999999"/>
    <n v="163.38"/>
    <n v="180.55"/>
    <n v="1.31"/>
    <n v="27.87"/>
    <n v="21.48"/>
    <s v="BALL_FLIGHT"/>
    <s v="NORMAL"/>
    <n v="10"/>
    <n v="73"/>
    <n v="98.81"/>
    <x v="1"/>
    <x v="0"/>
  </r>
  <r>
    <s v="603DDCF8-496D-436F-AC64-F9BE2C63986E2022-11-05"/>
    <x v="31"/>
    <n v="114"/>
    <s v="2022-11-05 11:50:33"/>
    <x v="3"/>
    <n v="127.72906273"/>
    <n v="2.75"/>
    <n v="2.4700000000000002"/>
    <n v="91.267001039999997"/>
    <n v="-7.56"/>
    <n v="1.5389999999999999"/>
    <n v="0.161"/>
    <n v="9.6"/>
    <n v="-0.36"/>
    <n v="4.16"/>
    <n v="6135.49"/>
    <n v="-5.29"/>
    <n v="149.76"/>
    <n v="150"/>
    <n v="180.55"/>
    <n v="1.4"/>
    <n v="9.8800000000000008"/>
    <n v="13.35"/>
    <s v="MEASURED"/>
    <s v="NORMAL"/>
    <n v="10"/>
    <n v="73"/>
    <n v="98.81"/>
    <x v="0"/>
    <x v="0"/>
  </r>
  <r>
    <s v="CAFE2BF4-865E-411A-9CD4-A01EAF7C50E82022-11-03"/>
    <x v="32"/>
    <n v="1"/>
    <s v="2022-11-03 18:04:11"/>
    <x v="0"/>
    <n v="81.692913676000003"/>
    <n v="34.630000000000003"/>
    <n v="4.95"/>
    <n v="69.345025300000003"/>
    <n v="-4.29"/>
    <n v="1.667"/>
    <n v="0.188"/>
    <n v="8.9"/>
    <n v="0.03"/>
    <n v="6.68"/>
    <n v="2045.06"/>
    <n v="2.97"/>
    <n v="101.57"/>
    <n v="105.01"/>
    <n v="100.22"/>
    <n v="1.18"/>
    <n v="24.88"/>
    <n v="8.6199999999999992"/>
    <s v="BALL_FLIGHT"/>
    <s v="NORMAL"/>
    <n v="21.11"/>
    <n v="0"/>
    <n v="101.33"/>
    <x v="1"/>
    <x v="0"/>
  </r>
  <r>
    <s v="CAFE2BF4-865E-411A-9CD4-A01EAF7C50E82022-11-03"/>
    <x v="32"/>
    <n v="2"/>
    <s v="2022-11-03 18:04:39"/>
    <x v="0"/>
    <n v="81.513958771999995"/>
    <n v="30.06"/>
    <n v="-4.66"/>
    <n v="67.309413266999996"/>
    <n v="-4.25"/>
    <n v="1.704"/>
    <n v="0.185"/>
    <n v="9.1999999999999993"/>
    <n v="-1.33"/>
    <n v="-5.03"/>
    <n v="2720.01"/>
    <n v="-9.34"/>
    <n v="98.54"/>
    <n v="108.25"/>
    <n v="100.22"/>
    <n v="1.21"/>
    <n v="20.93"/>
    <n v="-3.94"/>
    <s v="BALL_FLIGHT"/>
    <s v="NORMAL"/>
    <n v="21.11"/>
    <n v="0"/>
    <n v="101.33"/>
    <x v="1"/>
    <x v="0"/>
  </r>
  <r>
    <s v="CAFE2BF4-865E-411A-9CD4-A01EAF7C50E82022-11-03"/>
    <x v="32"/>
    <n v="3"/>
    <s v="2022-11-03 18:06:01"/>
    <x v="0"/>
    <n v="80.373121259000001"/>
    <n v="31.47"/>
    <n v="2.5499999999999998"/>
    <n v="70.597709628000004"/>
    <n v="-1.84"/>
    <n v="1.6779999999999999"/>
    <n v="0.16300000000000001"/>
    <n v="0"/>
    <n v="-4.05"/>
    <n v="3.38"/>
    <n v="3090.31"/>
    <n v="-17.63"/>
    <n v="96.13"/>
    <n v="97.1"/>
    <n v="100.22"/>
    <n v="1.1399999999999999"/>
    <n v="21.45"/>
    <n v="13.9"/>
    <s v="BALL_FLIGHT"/>
    <s v="NORMAL"/>
    <n v="21.11"/>
    <n v="0"/>
    <n v="101.33"/>
    <x v="1"/>
    <x v="0"/>
  </r>
  <r>
    <s v="CAFE2BF4-865E-411A-9CD4-A01EAF7C50E82022-11-03"/>
    <x v="32"/>
    <n v="4"/>
    <s v="2022-11-03 18:06:27"/>
    <x v="0"/>
    <n v="93.503937339999993"/>
    <n v="24.86"/>
    <n v="-9.32"/>
    <n v="72.991231468999999"/>
    <n v="-0.66"/>
    <n v="1.655"/>
    <n v="0.17399999999999999"/>
    <n v="9.5"/>
    <n v="-1.55"/>
    <n v="-11.25"/>
    <n v="2472.54"/>
    <n v="3.87"/>
    <n v="124.33"/>
    <n v="124.56"/>
    <n v="100.22"/>
    <n v="1.28"/>
    <n v="21.57"/>
    <n v="-24.12"/>
    <s v="MEASURED"/>
    <s v="NORMAL"/>
    <n v="21.11"/>
    <n v="0"/>
    <n v="101.33"/>
    <x v="0"/>
    <x v="0"/>
  </r>
  <r>
    <s v="CAFE2BF4-865E-411A-9CD4-A01EAF7C50E82022-11-03"/>
    <x v="32"/>
    <n v="5"/>
    <s v="2022-11-03 18:07:05"/>
    <x v="0"/>
    <n v="88.605046842999997"/>
    <n v="33.340000000000003"/>
    <n v="1.1399999999999999"/>
    <n v="70.172691731"/>
    <n v="-0.95"/>
    <n v="1.583"/>
    <n v="0.16600000000000001"/>
    <n v="9.5"/>
    <n v="-1.95"/>
    <n v="1.53"/>
    <n v="3151.66"/>
    <n v="-9"/>
    <n v="108.54"/>
    <n v="110.77"/>
    <n v="100.22"/>
    <n v="1.26"/>
    <n v="28.66"/>
    <n v="8.89"/>
    <s v="BALL_FLIGHT"/>
    <s v="NORMAL"/>
    <n v="21.11"/>
    <n v="0"/>
    <n v="101.33"/>
    <x v="1"/>
    <x v="0"/>
  </r>
  <r>
    <s v="CAFE2BF4-865E-411A-9CD4-A01EAF7C50E82022-11-03"/>
    <x v="32"/>
    <n v="6"/>
    <s v="2022-11-03 18:09:07"/>
    <x v="1"/>
    <n v="93.772369695999998"/>
    <n v="22.47"/>
    <n v="7.15"/>
    <n v="78.248031773999998"/>
    <n v="-2.2400000000000002"/>
    <n v="6.5000000000000002E-2"/>
    <n v="6.6000000000000003E-2"/>
    <n v="1"/>
    <n v="0.6"/>
    <n v="9.0500000000000007"/>
    <n v="3979.13"/>
    <n v="-5.71"/>
    <n v="117.03"/>
    <n v="121.78"/>
    <n v="128.26"/>
    <n v="1.2"/>
    <n v="20.440000000000001"/>
    <n v="22.36"/>
    <s v="MEASURED"/>
    <s v="NORMAL"/>
    <n v="21.11"/>
    <n v="0"/>
    <n v="101.33"/>
    <x v="1"/>
    <x v="0"/>
  </r>
  <r>
    <s v="CAFE2BF4-865E-411A-9CD4-A01EAF7C50E82022-11-03"/>
    <x v="32"/>
    <n v="7"/>
    <s v="2022-11-03 18:10:03"/>
    <x v="1"/>
    <n v="105.49391590800001"/>
    <n v="19.23"/>
    <n v="-1.25"/>
    <n v="88.493200028000004"/>
    <n v="-3.03"/>
    <n v="1.7390000000000001"/>
    <n v="0.14799999999999999"/>
    <n v="0"/>
    <n v="-0.78"/>
    <n v="-1.06"/>
    <n v="3635.97"/>
    <n v="0.56999999999999995"/>
    <n v="139.41999999999999"/>
    <n v="144.88999999999999"/>
    <n v="128.26"/>
    <n v="1.19"/>
    <n v="22.16"/>
    <n v="-4.67"/>
    <s v="MEASURED"/>
    <s v="NORMAL"/>
    <n v="21.11"/>
    <n v="0"/>
    <n v="101.33"/>
    <x v="1"/>
    <x v="0"/>
  </r>
  <r>
    <s v="CAFE2BF4-865E-411A-9CD4-A01EAF7C50E82022-11-03"/>
    <x v="32"/>
    <n v="8"/>
    <s v="2022-11-03 18:10:30"/>
    <x v="1"/>
    <n v="101.10952076"/>
    <n v="24.26"/>
    <n v="4.9000000000000004"/>
    <n v="87.732641685999994"/>
    <n v="-1.45"/>
    <n v="1.655"/>
    <n v="0.14599999999999999"/>
    <n v="0"/>
    <n v="-2.71"/>
    <n v="6.19"/>
    <n v="5704.38"/>
    <n v="-5.76"/>
    <n v="122.6"/>
    <n v="126.73"/>
    <n v="128.26"/>
    <n v="1.1499999999999999"/>
    <n v="27.7"/>
    <n v="19.47"/>
    <s v="MEASURED"/>
    <s v="NORMAL"/>
    <n v="21.11"/>
    <n v="0"/>
    <n v="101.33"/>
    <x v="1"/>
    <x v="0"/>
  </r>
  <r>
    <s v="CAFE2BF4-865E-411A-9CD4-A01EAF7C50E82022-11-03"/>
    <x v="32"/>
    <n v="9"/>
    <s v="2022-11-03 18:11:19"/>
    <x v="1"/>
    <n v="103.234610245"/>
    <n v="19.37"/>
    <n v="2.2200000000000002"/>
    <n v="81.088940875000006"/>
    <n v="2.15"/>
    <n v="1.7989999999999999"/>
    <n v="0.14599999999999999"/>
    <n v="0"/>
    <n v="-1.74"/>
    <n v="2.38"/>
    <n v="4678.34"/>
    <n v="2.67"/>
    <n v="130.9"/>
    <n v="137.93"/>
    <n v="128.26"/>
    <n v="1.27"/>
    <n v="22.28"/>
    <n v="2.35"/>
    <s v="MEASURED"/>
    <s v="NORMAL"/>
    <n v="21.11"/>
    <n v="0"/>
    <n v="101.33"/>
    <x v="1"/>
    <x v="0"/>
  </r>
  <r>
    <s v="CAFE2BF4-865E-411A-9CD4-A01EAF7C50E82022-11-03"/>
    <x v="32"/>
    <n v="10"/>
    <s v="2022-11-03 18:11:53"/>
    <x v="1"/>
    <n v="96.165891536999993"/>
    <n v="10.68"/>
    <n v="7.47"/>
    <n v="83.639048256999999"/>
    <n v="-4.1500000000000004"/>
    <n v="1.659"/>
    <n v="0.17199999999999999"/>
    <n v="9.6"/>
    <n v="-4.1100000000000003"/>
    <n v="9.73"/>
    <n v="5182.4399999999996"/>
    <n v="-12.69"/>
    <n v="105.03"/>
    <n v="109.94"/>
    <n v="128.26"/>
    <n v="1.1499999999999999"/>
    <n v="8.94"/>
    <n v="24.4"/>
    <s v="MEASURED"/>
    <s v="NORMAL"/>
    <n v="21.11"/>
    <n v="0"/>
    <n v="101.33"/>
    <x v="1"/>
    <x v="0"/>
  </r>
  <r>
    <s v="CAFE2BF4-865E-411A-9CD4-A01EAF7C50E82022-11-03"/>
    <x v="32"/>
    <n v="11"/>
    <s v="2022-11-03 18:12:26"/>
    <x v="1"/>
    <n v="94.085540777999995"/>
    <n v="4.09"/>
    <n v="8.06"/>
    <n v="0"/>
    <n v="0"/>
    <n v="1.02"/>
    <n v="0.89800000000000002"/>
    <n v="1.1000000000000001"/>
    <n v="0"/>
    <n v="0"/>
    <n v="6224.67"/>
    <n v="-30"/>
    <n v="62.69"/>
    <n v="91.72"/>
    <n v="128.26"/>
    <n v="0"/>
    <n v="2.0499999999999998"/>
    <n v="25.55"/>
    <s v="MEASURED"/>
    <s v="NORMAL"/>
    <n v="21.11"/>
    <n v="0"/>
    <n v="101.33"/>
    <x v="0"/>
    <x v="1"/>
  </r>
  <r>
    <s v="CAFE2BF4-865E-411A-9CD4-A01EAF7C50E82022-11-03"/>
    <x v="32"/>
    <n v="12"/>
    <s v="2022-11-03 18:12:54"/>
    <x v="1"/>
    <n v="95.181639564999998"/>
    <n v="23.08"/>
    <n v="6.74"/>
    <n v="83.549570805000002"/>
    <n v="-0.75"/>
    <n v="1.7470000000000001"/>
    <n v="0.152"/>
    <n v="0"/>
    <n v="-4.2"/>
    <n v="8.32"/>
    <n v="5040.4799999999996"/>
    <n v="-10.85"/>
    <n v="116.89"/>
    <n v="119.04"/>
    <n v="128.26"/>
    <n v="1.1399999999999999"/>
    <n v="22.31"/>
    <n v="24.86"/>
    <s v="BALL_FLIGHT"/>
    <s v="NORMAL"/>
    <n v="21.11"/>
    <n v="0"/>
    <n v="101.33"/>
    <x v="1"/>
    <x v="0"/>
  </r>
  <r>
    <s v="CAFE2BF4-865E-411A-9CD4-A01EAF7C50E82022-11-03"/>
    <x v="32"/>
    <n v="13"/>
    <s v="2022-11-03 18:13:28"/>
    <x v="1"/>
    <n v="93.302613073000003"/>
    <n v="2.2599999999999998"/>
    <n v="-0.98"/>
    <n v="86.479957357999993"/>
    <n v="-7.99"/>
    <n v="1.754"/>
    <n v="0.161"/>
    <n v="0"/>
    <n v="1.43"/>
    <n v="0.03"/>
    <n v="2004.27"/>
    <n v="-24.45"/>
    <n v="29.22"/>
    <n v="75.63"/>
    <n v="128.26"/>
    <n v="1.08"/>
    <n v="0.32"/>
    <n v="-0.4"/>
    <s v="RATIO"/>
    <s v="NORMAL"/>
    <n v="21.11"/>
    <n v="0"/>
    <n v="101.33"/>
    <x v="0"/>
    <x v="0"/>
  </r>
  <r>
    <s v="CAFE2BF4-865E-411A-9CD4-A01EAF7C50E82022-11-03"/>
    <x v="32"/>
    <n v="14"/>
    <s v="2022-11-03 18:13:57"/>
    <x v="1"/>
    <n v="83.683786983000005"/>
    <n v="23.65"/>
    <n v="26.95"/>
    <n v="80.127058266000006"/>
    <n v="-3.17"/>
    <n v="1.649"/>
    <n v="0.122"/>
    <n v="0"/>
    <n v="-5.17"/>
    <n v="0"/>
    <n v="3725.41"/>
    <n v="-19.079999999999998"/>
    <n v="96.95"/>
    <n v="100.2"/>
    <n v="128.26"/>
    <n v="1.04"/>
    <n v="15.46"/>
    <n v="57.55"/>
    <s v="BALL_FLIGHT"/>
    <s v="NORMAL"/>
    <n v="21.11"/>
    <n v="0"/>
    <n v="101.33"/>
    <x v="0"/>
    <x v="0"/>
  </r>
  <r>
    <s v="CAFE2BF4-865E-411A-9CD4-A01EAF7C50E82022-11-03"/>
    <x v="32"/>
    <n v="15"/>
    <s v="2022-11-03 18:14:32"/>
    <x v="1"/>
    <n v="76.682176364"/>
    <n v="26.01"/>
    <n v="23.96"/>
    <n v="78.829635211999999"/>
    <n v="-7.77"/>
    <n v="1.589"/>
    <n v="0.16800000000000001"/>
    <n v="9.5"/>
    <n v="-1.73"/>
    <n v="0"/>
    <n v="1154.7"/>
    <n v="-30"/>
    <n v="88.05"/>
    <n v="95.42"/>
    <n v="128.26"/>
    <n v="0.97"/>
    <n v="12.67"/>
    <n v="46.73"/>
    <s v="BALL_FLIGHT"/>
    <s v="NORMAL"/>
    <n v="21.11"/>
    <n v="0"/>
    <n v="101.33"/>
    <x v="0"/>
    <x v="0"/>
  </r>
  <r>
    <s v="CAFE2BF4-865E-411A-9CD4-A01EAF7C50E82022-11-03"/>
    <x v="32"/>
    <n v="16"/>
    <s v="2022-11-03 18:15:23"/>
    <x v="1"/>
    <n v="80.104688902999996"/>
    <n v="21.47"/>
    <n v="16.399999999999999"/>
    <n v="83.214030359999995"/>
    <n v="-9.98"/>
    <n v="1.5609999999999999"/>
    <n v="0.16"/>
    <n v="9.8000000000000007"/>
    <n v="2.82"/>
    <n v="21.48"/>
    <n v="2812.11"/>
    <n v="-30"/>
    <n v="87.13"/>
    <n v="91.76"/>
    <n v="128.26"/>
    <n v="0.96"/>
    <n v="11.43"/>
    <n v="38.78"/>
    <s v="BALL_FLIGHT"/>
    <s v="NORMAL"/>
    <n v="21.11"/>
    <n v="0"/>
    <n v="101.33"/>
    <x v="0"/>
    <x v="0"/>
  </r>
  <r>
    <s v="CAFE2BF4-865E-411A-9CD4-A01EAF7C50E82022-11-03"/>
    <x v="32"/>
    <n v="17"/>
    <s v="2022-11-03 18:16:05"/>
    <x v="1"/>
    <n v="100.17000751400001"/>
    <n v="18.05"/>
    <n v="2.0099999999999998"/>
    <n v="79.344130561"/>
    <n v="-1.32"/>
    <n v="1.6619999999999999"/>
    <n v="0.14699999999999999"/>
    <n v="0"/>
    <n v="-4.04"/>
    <n v="2.64"/>
    <n v="5333.75"/>
    <n v="-8.06"/>
    <n v="121.87"/>
    <n v="131.65"/>
    <n v="128.26"/>
    <n v="1.26"/>
    <n v="19.399999999999999"/>
    <n v="9.98"/>
    <s v="MEASURED"/>
    <s v="NORMAL"/>
    <n v="21.11"/>
    <n v="0"/>
    <n v="101.33"/>
    <x v="1"/>
    <x v="0"/>
  </r>
  <r>
    <s v="CAFE2BF4-865E-411A-9CD4-A01EAF7C50E82022-11-03"/>
    <x v="32"/>
    <n v="18"/>
    <s v="2022-11-03 18:17:24"/>
    <x v="1"/>
    <n v="93.414459887999996"/>
    <n v="24.44"/>
    <n v="10.89"/>
    <n v="80.350751896000006"/>
    <n v="-2.41"/>
    <n v="1.546"/>
    <n v="0.153"/>
    <n v="0"/>
    <n v="-4.04"/>
    <n v="13.62"/>
    <n v="5770.69"/>
    <n v="-20.64"/>
    <n v="110.08"/>
    <n v="112.7"/>
    <n v="128.26"/>
    <n v="1.1599999999999999"/>
    <n v="22.19"/>
    <n v="40.28"/>
    <s v="MEASURED"/>
    <s v="NORMAL"/>
    <n v="21.11"/>
    <n v="0"/>
    <n v="101.33"/>
    <x v="0"/>
    <x v="0"/>
  </r>
  <r>
    <s v="CAFE2BF4-865E-411A-9CD4-A01EAF7C50E82022-11-03"/>
    <x v="32"/>
    <n v="19"/>
    <s v="2022-11-03 18:18:02"/>
    <x v="1"/>
    <n v="102.89906980000001"/>
    <n v="20.059999999999999"/>
    <n v="1.9"/>
    <n v="78.516464130000003"/>
    <n v="0.2"/>
    <n v="1.7829999999999999"/>
    <n v="0.152"/>
    <n v="0"/>
    <n v="-5.44"/>
    <n v="2.29"/>
    <n v="3305.37"/>
    <n v="-2.44"/>
    <n v="135.62"/>
    <n v="145.24"/>
    <n v="128.26"/>
    <n v="1.31"/>
    <n v="21.51"/>
    <n v="6.63"/>
    <s v="MEASURED"/>
    <s v="NORMAL"/>
    <n v="21.11"/>
    <n v="0"/>
    <n v="101.33"/>
    <x v="1"/>
    <x v="0"/>
  </r>
  <r>
    <s v="CAFE2BF4-865E-411A-9CD4-A01EAF7C50E82022-11-03"/>
    <x v="32"/>
    <n v="20"/>
    <s v="2022-11-03 18:18:37"/>
    <x v="1"/>
    <n v="102.67537617000001"/>
    <n v="21.59"/>
    <n v="3.39"/>
    <n v="0"/>
    <n v="0"/>
    <n v="0.995"/>
    <n v="0.86899999999999999"/>
    <n v="1.1000000000000001"/>
    <n v="0"/>
    <n v="0"/>
    <n v="4696.6099999999997"/>
    <n v="-13.92"/>
    <n v="129.55000000000001"/>
    <n v="132.44999999999999"/>
    <n v="128.26"/>
    <n v="0"/>
    <n v="24.2"/>
    <n v="23.19"/>
    <s v="MEASURED"/>
    <s v="NORMAL"/>
    <n v="21.11"/>
    <n v="0"/>
    <n v="101.33"/>
    <x v="1"/>
    <x v="1"/>
  </r>
  <r>
    <s v="CAFE2BF4-865E-411A-9CD4-A01EAF7C50E82022-11-03"/>
    <x v="32"/>
    <n v="21"/>
    <s v="2022-11-03 18:19:21"/>
    <x v="1"/>
    <n v="91.692018937"/>
    <n v="17.52"/>
    <n v="15.12"/>
    <n v="88.001074041999999"/>
    <n v="-3.01"/>
    <n v="1.597"/>
    <n v="0.16"/>
    <n v="10"/>
    <n v="0.76"/>
    <n v="18.87"/>
    <n v="3168.3"/>
    <n v="-30"/>
    <n v="104.43"/>
    <n v="110.22"/>
    <n v="128.26"/>
    <n v="1.04"/>
    <n v="11.75"/>
    <n v="45.72"/>
    <s v="MEASURED"/>
    <s v="NORMAL"/>
    <n v="21.11"/>
    <n v="0"/>
    <n v="101.33"/>
    <x v="0"/>
    <x v="0"/>
  </r>
  <r>
    <s v="CAFE2BF4-865E-411A-9CD4-A01EAF7C50E82022-11-03"/>
    <x v="32"/>
    <n v="22"/>
    <s v="2022-11-03 18:19:59"/>
    <x v="1"/>
    <n v="85.383858571000005"/>
    <n v="0"/>
    <n v="12.6"/>
    <n v="85.831245831000004"/>
    <n v="-6.91"/>
    <n v="1.591"/>
    <n v="0.16400000000000001"/>
    <n v="9.6999999999999993"/>
    <n v="2.87"/>
    <n v="16.39"/>
    <n v="1799.66"/>
    <n v="-30"/>
    <n v="0"/>
    <n v="0"/>
    <n v="0"/>
    <n v="0.99"/>
    <n v="0"/>
    <n v="0"/>
    <s v="RATIO"/>
    <s v="NORMAL"/>
    <n v="21.11"/>
    <n v="0"/>
    <n v="101.33"/>
    <x v="0"/>
    <x v="0"/>
  </r>
  <r>
    <s v="CAFE2BF4-865E-411A-9CD4-A01EAF7C50E82022-11-03"/>
    <x v="32"/>
    <n v="23"/>
    <s v="2022-11-03 18:20:48"/>
    <x v="1"/>
    <n v="109.54277061099999"/>
    <n v="18.93"/>
    <n v="-1.88"/>
    <n v="87.844488501000001"/>
    <n v="-4.5199999999999996"/>
    <n v="1.6830000000000001"/>
    <n v="0.14599999999999999"/>
    <n v="0"/>
    <n v="-7.3"/>
    <n v="-1.59"/>
    <n v="4569.47"/>
    <n v="2.44"/>
    <n v="142.47999999999999"/>
    <n v="145.22999999999999"/>
    <n v="128.26"/>
    <n v="1.25"/>
    <n v="24.92"/>
    <n v="-8.49"/>
    <s v="MEASURED"/>
    <s v="NORMAL"/>
    <n v="21.11"/>
    <n v="0"/>
    <n v="101.33"/>
    <x v="1"/>
    <x v="0"/>
  </r>
  <r>
    <s v="CAFE2BF4-865E-411A-9CD4-A01EAF7C50E82022-11-03"/>
    <x v="32"/>
    <n v="24"/>
    <s v="2022-11-03 18:21:25"/>
    <x v="1"/>
    <n v="109.47566252199999"/>
    <n v="0"/>
    <n v="-5.47"/>
    <n v="89.566929451999997"/>
    <n v="-7.95"/>
    <n v="1.546"/>
    <n v="0.16700000000000001"/>
    <n v="9.3000000000000007"/>
    <n v="4.76"/>
    <n v="-5.45"/>
    <n v="2696.96"/>
    <n v="-6.47"/>
    <n v="0"/>
    <n v="0"/>
    <n v="0"/>
    <n v="1.22"/>
    <n v="0"/>
    <n v="0"/>
    <s v="RATIO"/>
    <s v="NORMAL"/>
    <n v="21.11"/>
    <n v="0"/>
    <n v="101.33"/>
    <x v="0"/>
    <x v="0"/>
  </r>
  <r>
    <s v="CAFE2BF4-865E-411A-9CD4-A01EAF7C50E82022-11-03"/>
    <x v="32"/>
    <n v="25"/>
    <s v="2022-11-03 18:22:02"/>
    <x v="1"/>
    <n v="106.903185777"/>
    <n v="10.87"/>
    <n v="2.41"/>
    <n v="87.598425508000005"/>
    <n v="-3.72"/>
    <n v="1.734"/>
    <n v="0.14899999999999999"/>
    <n v="0"/>
    <n v="-1.65"/>
    <n v="3.5"/>
    <n v="7750.46"/>
    <n v="-18.18"/>
    <n v="122.3"/>
    <n v="125.03"/>
    <n v="128.26"/>
    <n v="1.22"/>
    <n v="14.07"/>
    <n v="24.86"/>
    <s v="MEASURED"/>
    <s v="NORMAL"/>
    <n v="21.11"/>
    <n v="0"/>
    <n v="101.33"/>
    <x v="1"/>
    <x v="0"/>
  </r>
  <r>
    <s v="CAFE2BF4-865E-411A-9CD4-A01EAF7C50E82022-11-03"/>
    <x v="32"/>
    <n v="26"/>
    <s v="2022-11-03 18:22:38"/>
    <x v="1"/>
    <n v="102.339835725"/>
    <n v="22.25"/>
    <n v="4.6900000000000004"/>
    <n v="85.137795577999995"/>
    <n v="-3.32"/>
    <n v="1.6319999999999999"/>
    <n v="0.14899999999999999"/>
    <n v="0"/>
    <n v="-4.1900000000000004"/>
    <n v="6.22"/>
    <n v="4189.54"/>
    <n v="-13.86"/>
    <n v="131.11000000000001"/>
    <n v="134.35"/>
    <n v="128.26"/>
    <n v="1.2"/>
    <n v="24.44"/>
    <n v="26.22"/>
    <s v="BALL_FLIGHT"/>
    <s v="NORMAL"/>
    <n v="21.11"/>
    <n v="0"/>
    <n v="101.33"/>
    <x v="1"/>
    <x v="0"/>
  </r>
  <r>
    <s v="CAFE2BF4-865E-411A-9CD4-A01EAF7C50E82022-11-03"/>
    <x v="32"/>
    <n v="27"/>
    <s v="2022-11-03 18:23:59"/>
    <x v="11"/>
    <n v="111.086256658"/>
    <n v="16.440000000000001"/>
    <n v="0.67"/>
    <n v="85.965462009000007"/>
    <n v="-4.53"/>
    <n v="1.6080000000000001"/>
    <n v="0.14899999999999999"/>
    <n v="0"/>
    <n v="-3.58"/>
    <n v="1.51"/>
    <n v="5050.41"/>
    <n v="-13.73"/>
    <n v="140.11000000000001"/>
    <n v="146.5"/>
    <n v="128.26"/>
    <n v="1.29"/>
    <n v="22.03"/>
    <n v="19.34"/>
    <s v="MEASURED"/>
    <s v="NORMAL"/>
    <n v="21.11"/>
    <n v="0"/>
    <n v="101.33"/>
    <x v="1"/>
    <x v="0"/>
  </r>
  <r>
    <s v="CAFE2BF4-865E-411A-9CD4-A01EAF7C50E82022-11-03"/>
    <x v="32"/>
    <n v="28"/>
    <s v="2022-11-03 18:24:37"/>
    <x v="11"/>
    <n v="100.058160699"/>
    <n v="16.97"/>
    <n v="8.1300000000000008"/>
    <n v="89.477452"/>
    <n v="-1.45"/>
    <n v="1.6659999999999999"/>
    <n v="0.14099999999999999"/>
    <n v="0"/>
    <n v="-2.15"/>
    <n v="10.119999999999999"/>
    <n v="3481.31"/>
    <n v="-12.91"/>
    <n v="126.53"/>
    <n v="130.91999999999999"/>
    <n v="128.26"/>
    <n v="1.1200000000000001"/>
    <n v="15.96"/>
    <n v="30.2"/>
    <s v="MEASURED"/>
    <s v="NORMAL"/>
    <n v="21.11"/>
    <n v="0"/>
    <n v="101.33"/>
    <x v="0"/>
    <x v="0"/>
  </r>
  <r>
    <s v="CAFE2BF4-865E-411A-9CD4-A01EAF7C50E82022-11-03"/>
    <x v="32"/>
    <n v="29"/>
    <s v="2022-11-03 18:25:21"/>
    <x v="11"/>
    <n v="99.946313884000006"/>
    <n v="17.75"/>
    <n v="6.64"/>
    <n v="82.967967367"/>
    <n v="-5.65"/>
    <n v="1.5920000000000001"/>
    <n v="0.14299999999999999"/>
    <n v="0"/>
    <n v="-1.17"/>
    <n v="8.94"/>
    <n v="4454.6899999999996"/>
    <n v="-12.49"/>
    <n v="124.6"/>
    <n v="128.26"/>
    <n v="128.26"/>
    <n v="1.2"/>
    <n v="17.91"/>
    <n v="27.27"/>
    <s v="MEASURED"/>
    <s v="NORMAL"/>
    <n v="21.11"/>
    <n v="0"/>
    <n v="101.33"/>
    <x v="1"/>
    <x v="0"/>
  </r>
  <r>
    <s v="CAFE2BF4-865E-411A-9CD4-A01EAF7C50E82022-11-03"/>
    <x v="32"/>
    <n v="30"/>
    <s v="2022-11-03 18:26:07"/>
    <x v="11"/>
    <n v="97.731746947000005"/>
    <n v="2.2599999999999998"/>
    <n v="3.85"/>
    <n v="83.862741886999999"/>
    <n v="-7.69"/>
    <n v="1.637"/>
    <n v="0.17"/>
    <n v="9.6"/>
    <n v="3.21"/>
    <n v="5.86"/>
    <n v="3498.07"/>
    <n v="-19.88"/>
    <n v="32.450000000000003"/>
    <n v="65.459999999999994"/>
    <n v="128.26"/>
    <n v="1.17"/>
    <n v="0.73"/>
    <n v="6.79"/>
    <s v="MEASURED"/>
    <s v="NORMAL"/>
    <n v="21.11"/>
    <n v="0"/>
    <n v="101.33"/>
    <x v="0"/>
    <x v="0"/>
  </r>
  <r>
    <s v="CAFE2BF4-865E-411A-9CD4-A01EAF7C50E82022-11-03"/>
    <x v="32"/>
    <n v="31"/>
    <s v="2022-11-03 18:26:42"/>
    <x v="11"/>
    <n v="105.80708699"/>
    <n v="12.66"/>
    <n v="14.9"/>
    <n v="92.855225813000004"/>
    <n v="-3.91"/>
    <n v="1.6020000000000001"/>
    <n v="0.159"/>
    <n v="0"/>
    <n v="2.0299999999999998"/>
    <n v="18.73"/>
    <n v="4334.04"/>
    <n v="-21.1"/>
    <n v="111.05"/>
    <n v="115.8"/>
    <n v="128.26"/>
    <n v="1.1399999999999999"/>
    <n v="12.73"/>
    <n v="49.96"/>
    <s v="MEASURED"/>
    <s v="NORMAL"/>
    <n v="21.11"/>
    <n v="0"/>
    <n v="101.33"/>
    <x v="0"/>
    <x v="0"/>
  </r>
  <r>
    <s v="CAFE2BF4-865E-411A-9CD4-A01EAF7C50E82022-11-03"/>
    <x v="32"/>
    <n v="32"/>
    <s v="2022-11-03 18:27:31"/>
    <x v="11"/>
    <n v="105.62813208599999"/>
    <n v="16.809999999999999"/>
    <n v="3.97"/>
    <n v="83.303507812000007"/>
    <n v="-3.58"/>
    <n v="1.7370000000000001"/>
    <n v="0.156"/>
    <n v="0"/>
    <n v="-3.45"/>
    <n v="5.37"/>
    <n v="4821.34"/>
    <n v="-19.91"/>
    <n v="131.5"/>
    <n v="134.9"/>
    <n v="128.26"/>
    <n v="1.27"/>
    <n v="18.96"/>
    <n v="30.41"/>
    <s v="MEASURED"/>
    <s v="NORMAL"/>
    <n v="21.11"/>
    <n v="0"/>
    <n v="101.33"/>
    <x v="0"/>
    <x v="0"/>
  </r>
  <r>
    <s v="CAFE2BF4-865E-411A-9CD4-A01EAF7C50E82022-11-03"/>
    <x v="32"/>
    <n v="33"/>
    <s v="2022-11-03 18:28:11"/>
    <x v="11"/>
    <n v="114.173228752"/>
    <n v="16.12"/>
    <n v="2.35"/>
    <n v="91.311739766000002"/>
    <n v="-4.0599999999999996"/>
    <n v="6.0999999999999999E-2"/>
    <n v="6.2E-2"/>
    <n v="1"/>
    <n v="-2.16"/>
    <n v="3.48"/>
    <n v="4893.09"/>
    <n v="-12.35"/>
    <n v="145.87"/>
    <n v="148.03"/>
    <n v="128.26"/>
    <n v="1.25"/>
    <n v="23.03"/>
    <n v="22.1"/>
    <s v="MEASURED"/>
    <s v="NORMAL"/>
    <n v="21.11"/>
    <n v="0"/>
    <n v="101.33"/>
    <x v="1"/>
    <x v="0"/>
  </r>
  <r>
    <s v="CAFE2BF4-865E-411A-9CD4-A01EAF7C50E82022-11-03"/>
    <x v="32"/>
    <n v="34"/>
    <s v="2022-11-03 18:28:55"/>
    <x v="11"/>
    <n v="104.44255584699999"/>
    <n v="16.850000000000001"/>
    <n v="-0.6"/>
    <n v="88.672154931999998"/>
    <n v="-4.17"/>
    <n v="1.452"/>
    <n v="0.13900000000000001"/>
    <n v="0"/>
    <n v="-2.88"/>
    <n v="-0.09"/>
    <n v="3042.53"/>
    <n v="-30"/>
    <n v="130.47999999999999"/>
    <n v="135.74"/>
    <n v="128.26"/>
    <n v="1.18"/>
    <n v="15.59"/>
    <n v="22.39"/>
    <s v="MEASURED"/>
    <s v="NORMAL"/>
    <n v="21.11"/>
    <n v="0"/>
    <n v="101.33"/>
    <x v="1"/>
    <x v="0"/>
  </r>
  <r>
    <s v="CAFE2BF4-865E-411A-9CD4-A01EAF7C50E82022-11-03"/>
    <x v="32"/>
    <n v="35"/>
    <s v="2022-11-03 18:29:29"/>
    <x v="11"/>
    <n v="110.191482138"/>
    <n v="18.52"/>
    <n v="4.9800000000000004"/>
    <n v="89.611668178000002"/>
    <n v="-2.1800000000000002"/>
    <n v="6.2E-2"/>
    <n v="6.3E-2"/>
    <n v="1"/>
    <n v="-4.07"/>
    <n v="6.39"/>
    <n v="4666.42"/>
    <n v="-13.13"/>
    <n v="142.08000000000001"/>
    <n v="143.84"/>
    <n v="128.26"/>
    <n v="1.23"/>
    <n v="24.07"/>
    <n v="28.64"/>
    <s v="MEASURED"/>
    <s v="NORMAL"/>
    <n v="21.11"/>
    <n v="0"/>
    <n v="101.33"/>
    <x v="1"/>
    <x v="0"/>
  </r>
  <r>
    <s v="CAFE2BF4-865E-411A-9CD4-A01EAF7C50E82022-11-03"/>
    <x v="32"/>
    <n v="36"/>
    <s v="2022-11-03 18:30:07"/>
    <x v="11"/>
    <n v="87.531317419000004"/>
    <n v="0.5"/>
    <n v="1.45"/>
    <n v="89.007695377000005"/>
    <n v="-4.22"/>
    <n v="1.5169999999999999"/>
    <n v="0.15"/>
    <n v="0"/>
    <n v="3.14"/>
    <n v="2.41"/>
    <n v="1717.02"/>
    <n v="-23.72"/>
    <n v="51.92"/>
    <n v="51.92"/>
    <n v="128.26"/>
    <n v="0.98"/>
    <n v="0.02"/>
    <n v="3.22"/>
    <s v="RATIO"/>
    <s v="NORMAL"/>
    <n v="21.11"/>
    <n v="0"/>
    <n v="101.33"/>
    <x v="0"/>
    <x v="0"/>
  </r>
  <r>
    <s v="CAFE2BF4-865E-411A-9CD4-A01EAF7C50E82022-11-03"/>
    <x v="32"/>
    <n v="37"/>
    <s v="2022-11-03 18:31:48"/>
    <x v="11"/>
    <n v="112.763958883"/>
    <n v="14.15"/>
    <n v="-7.19"/>
    <n v="85.406227934"/>
    <n v="-5.05"/>
    <n v="1.796"/>
    <n v="0.151"/>
    <n v="0"/>
    <n v="0.8"/>
    <n v="-7.99"/>
    <n v="3787.12"/>
    <n v="0.56999999999999995"/>
    <n v="149.02000000000001"/>
    <n v="149.24"/>
    <n v="128.26"/>
    <n v="1.32"/>
    <n v="18.510000000000002"/>
    <n v="-20.41"/>
    <s v="MEASURED"/>
    <s v="NORMAL"/>
    <n v="21.11"/>
    <n v="0"/>
    <n v="101.33"/>
    <x v="1"/>
    <x v="0"/>
  </r>
  <r>
    <s v="CAFE2BF4-865E-411A-9CD4-A01EAF7C50E82022-11-03"/>
    <x v="32"/>
    <n v="38"/>
    <s v="2022-11-03 18:32:25"/>
    <x v="11"/>
    <n v="117.90891237300001"/>
    <n v="15.86"/>
    <n v="0.22"/>
    <n v="88.851109836000006"/>
    <n v="-5.81"/>
    <n v="1.665"/>
    <n v="0.17799999999999999"/>
    <n v="9.4"/>
    <n v="6.89"/>
    <n v="1.1499999999999999"/>
    <n v="5768.55"/>
    <n v="-0.95"/>
    <n v="149.38"/>
    <n v="153.66"/>
    <n v="128.26"/>
    <n v="1.33"/>
    <n v="26.16"/>
    <n v="1.59"/>
    <s v="BALL_FLIGHT"/>
    <s v="NORMAL"/>
    <n v="21.11"/>
    <n v="0"/>
    <n v="101.33"/>
    <x v="1"/>
    <x v="0"/>
  </r>
  <r>
    <s v="CAFE2BF4-865E-411A-9CD4-A01EAF7C50E82022-11-03"/>
    <x v="32"/>
    <n v="39"/>
    <s v="2022-11-03 18:33:07"/>
    <x v="11"/>
    <n v="105.56102399700001"/>
    <n v="17.690000000000001"/>
    <n v="3.57"/>
    <n v="83.035075456000001"/>
    <n v="-3.44"/>
    <n v="1.6879999999999999"/>
    <n v="0.13100000000000001"/>
    <n v="0"/>
    <n v="-4.0999999999999996"/>
    <n v="4.87"/>
    <n v="4821.38"/>
    <n v="-28.1"/>
    <n v="129.83000000000001"/>
    <n v="133.22"/>
    <n v="128.26"/>
    <n v="1.27"/>
    <n v="18.95"/>
    <n v="36.270000000000003"/>
    <s v="MEASURED"/>
    <s v="NORMAL"/>
    <n v="21.11"/>
    <n v="0"/>
    <n v="101.33"/>
    <x v="0"/>
    <x v="0"/>
  </r>
  <r>
    <s v="CAFE2BF4-865E-411A-9CD4-A01EAF7C50E82022-11-03"/>
    <x v="32"/>
    <n v="40"/>
    <s v="2022-11-03 18:33:49"/>
    <x v="11"/>
    <n v="113.658733403"/>
    <n v="16.52"/>
    <n v="-0.92"/>
    <n v="89.25375837"/>
    <n v="-4.0199999999999996"/>
    <n v="1.5429999999999999"/>
    <n v="0.13800000000000001"/>
    <n v="0"/>
    <n v="0.17"/>
    <n v="-0.51"/>
    <n v="4874.83"/>
    <n v="-9.9499999999999993"/>
    <n v="145.63"/>
    <n v="154.84"/>
    <n v="128.26"/>
    <n v="1.27"/>
    <n v="23.62"/>
    <n v="10.130000000000001"/>
    <s v="MEASURED"/>
    <s v="NORMAL"/>
    <n v="21.11"/>
    <n v="0"/>
    <n v="101.33"/>
    <x v="1"/>
    <x v="0"/>
  </r>
  <r>
    <s v="CAFE2BF4-865E-411A-9CD4-A01EAF7C50E82022-11-03"/>
    <x v="32"/>
    <n v="41"/>
    <s v="2022-11-03 18:34:43"/>
    <x v="11"/>
    <n v="108.625626728"/>
    <n v="17.27"/>
    <n v="1.75"/>
    <n v="80.954724697000003"/>
    <n v="-5.83"/>
    <n v="1.621"/>
    <n v="0.14199999999999999"/>
    <n v="0"/>
    <n v="-3.69"/>
    <n v="3.02"/>
    <n v="3562.83"/>
    <n v="-16.489999999999998"/>
    <n v="141.58000000000001"/>
    <n v="145.63999999999999"/>
    <n v="128.26"/>
    <n v="1.34"/>
    <n v="20.010000000000002"/>
    <n v="21.68"/>
    <s v="MEASURED"/>
    <s v="NORMAL"/>
    <n v="21.11"/>
    <n v="0"/>
    <n v="101.33"/>
    <x v="1"/>
    <x v="0"/>
  </r>
  <r>
    <s v="CAFE2BF4-865E-411A-9CD4-A01EAF7C50E82022-11-03"/>
    <x v="32"/>
    <n v="42"/>
    <s v="2022-11-03 18:35:31"/>
    <x v="11"/>
    <n v="93.996063325999998"/>
    <n v="18.41"/>
    <n v="7.27"/>
    <n v="84.824624495999998"/>
    <n v="0.39"/>
    <n v="1.772"/>
    <n v="0.13700000000000001"/>
    <n v="0"/>
    <n v="-0.34"/>
    <n v="8.7899999999999991"/>
    <n v="5242.18"/>
    <n v="-24.74"/>
    <n v="109.55"/>
    <n v="112.97"/>
    <n v="128.26"/>
    <n v="1.1100000000000001"/>
    <n v="15.5"/>
    <n v="33.74"/>
    <s v="MEASURED"/>
    <s v="NORMAL"/>
    <n v="21.11"/>
    <n v="0"/>
    <n v="101.33"/>
    <x v="0"/>
    <x v="0"/>
  </r>
  <r>
    <s v="CAFE2BF4-865E-411A-9CD4-A01EAF7C50E82022-11-03"/>
    <x v="32"/>
    <n v="43"/>
    <s v="2022-11-03 18:36:15"/>
    <x v="11"/>
    <n v="114.21796747800001"/>
    <n v="17.649999999999999"/>
    <n v="4.16"/>
    <n v="0"/>
    <n v="0"/>
    <n v="1.0329999999999999"/>
    <n v="0.871"/>
    <n v="1.2"/>
    <n v="0"/>
    <n v="0"/>
    <n v="3293.54"/>
    <n v="-11.77"/>
    <n v="154.72999999999999"/>
    <n v="159.04"/>
    <n v="128.26"/>
    <n v="0"/>
    <n v="23.15"/>
    <n v="26.18"/>
    <s v="MEASURED"/>
    <s v="NORMAL"/>
    <n v="21.11"/>
    <n v="0"/>
    <n v="101.33"/>
    <x v="1"/>
    <x v="1"/>
  </r>
  <r>
    <s v="CAFE2BF4-865E-411A-9CD4-A01EAF7C50E82022-11-03"/>
    <x v="32"/>
    <n v="44"/>
    <s v="2022-11-03 18:39:50"/>
    <x v="2"/>
    <n v="114.329814293"/>
    <n v="11.41"/>
    <n v="4.34"/>
    <n v="0"/>
    <n v="0"/>
    <n v="0.99099999999999999"/>
    <n v="0.86099999999999999"/>
    <n v="1.2"/>
    <n v="0"/>
    <n v="0"/>
    <n v="2965.54"/>
    <n v="-30"/>
    <n v="136.16"/>
    <n v="153.57"/>
    <n v="181.61"/>
    <n v="0"/>
    <n v="11.25"/>
    <n v="37.840000000000003"/>
    <s v="MEASURED"/>
    <s v="NORMAL"/>
    <n v="21.11"/>
    <n v="0"/>
    <n v="101.33"/>
    <x v="1"/>
    <x v="1"/>
  </r>
  <r>
    <s v="CAFE2BF4-865E-411A-9CD4-A01EAF7C50E82022-11-03"/>
    <x v="32"/>
    <n v="45"/>
    <s v="2022-11-03 18:40:27"/>
    <x v="2"/>
    <n v="98.715998919"/>
    <n v="9.11"/>
    <n v="15.58"/>
    <n v="90.886721868999999"/>
    <n v="-5.25"/>
    <n v="1.595"/>
    <n v="0.14599999999999999"/>
    <n v="0"/>
    <n v="-3.8"/>
    <n v="19.77"/>
    <n v="3553.16"/>
    <n v="-4.3899999999999997"/>
    <n v="104.31"/>
    <n v="118.37"/>
    <n v="181.61"/>
    <n v="1.0900000000000001"/>
    <n v="6.86"/>
    <n v="29.11"/>
    <s v="MEASURED"/>
    <s v="NORMAL"/>
    <n v="21.11"/>
    <n v="0"/>
    <n v="101.33"/>
    <x v="0"/>
    <x v="0"/>
  </r>
  <r>
    <s v="CAFE2BF4-865E-411A-9CD4-A01EAF7C50E82022-11-03"/>
    <x v="32"/>
    <n v="46"/>
    <s v="2022-11-03 18:41:00"/>
    <x v="2"/>
    <n v="128.91463896900001"/>
    <n v="2.19"/>
    <n v="-11.18"/>
    <n v="90.752505690999996"/>
    <n v="-4.9000000000000004"/>
    <n v="1.502"/>
    <n v="0.153"/>
    <n v="9.8000000000000007"/>
    <n v="0.65"/>
    <n v="-12.86"/>
    <n v="8606.52"/>
    <n v="3.59"/>
    <n v="145.69"/>
    <n v="146.69999999999999"/>
    <n v="181.61"/>
    <n v="1.42"/>
    <n v="12.19"/>
    <n v="-34.61"/>
    <s v="MEASURED"/>
    <s v="NORMAL"/>
    <n v="21.11"/>
    <n v="0"/>
    <n v="101.33"/>
    <x v="1"/>
    <x v="0"/>
  </r>
  <r>
    <s v="CAFE2BF4-865E-411A-9CD4-A01EAF7C50E82022-11-03"/>
    <x v="32"/>
    <n v="47"/>
    <s v="2022-11-03 18:41:38"/>
    <x v="2"/>
    <n v="97.261990323999996"/>
    <n v="0"/>
    <n v="7.94"/>
    <n v="91.244631677000001"/>
    <n v="5.4"/>
    <n v="1.548"/>
    <n v="0.127"/>
    <n v="0"/>
    <n v="-5.94"/>
    <n v="8.84"/>
    <n v="5738.28"/>
    <n v="-9.69"/>
    <n v="0"/>
    <n v="0"/>
    <n v="0"/>
    <n v="1.07"/>
    <n v="0"/>
    <n v="0"/>
    <s v="MEASURED"/>
    <s v="NORMAL"/>
    <n v="21.11"/>
    <n v="0"/>
    <n v="101.33"/>
    <x v="0"/>
    <x v="0"/>
  </r>
  <r>
    <s v="CAFE2BF4-865E-411A-9CD4-A01EAF7C50E82022-11-03"/>
    <x v="32"/>
    <n v="48"/>
    <s v="2022-11-03 18:42:22"/>
    <x v="2"/>
    <n v="130.23443138600001"/>
    <n v="7.31"/>
    <n v="-1.82"/>
    <n v="88.180028945999993"/>
    <n v="-3.18"/>
    <n v="1.6379999999999999"/>
    <n v="0.14299999999999999"/>
    <n v="0"/>
    <n v="-3.5"/>
    <n v="-1.73"/>
    <n v="4286.84"/>
    <n v="-6.7"/>
    <n v="168.9"/>
    <n v="168.92"/>
    <n v="181.61"/>
    <n v="1.48"/>
    <n v="15.33"/>
    <n v="3.38"/>
    <s v="MEASURED"/>
    <s v="NORMAL"/>
    <n v="21.11"/>
    <n v="0"/>
    <n v="101.33"/>
    <x v="1"/>
    <x v="0"/>
  </r>
  <r>
    <s v="CAFE2BF4-865E-411A-9CD4-A01EAF7C50E82022-11-03"/>
    <x v="32"/>
    <n v="49"/>
    <s v="2022-11-03 18:43:08"/>
    <x v="2"/>
    <n v="126.207946046"/>
    <n v="8.6999999999999993"/>
    <n v="0.32"/>
    <n v="0"/>
    <n v="0"/>
    <n v="0.99099999999999999"/>
    <n v="0.86299999999999999"/>
    <n v="1.1000000000000001"/>
    <n v="0"/>
    <n v="0"/>
    <n v="6032.39"/>
    <n v="-10.93"/>
    <n v="157.5"/>
    <n v="157.71"/>
    <n v="181.61"/>
    <n v="0"/>
    <n v="18.53"/>
    <n v="16.68"/>
    <s v="MEASURED"/>
    <s v="NORMAL"/>
    <n v="21.11"/>
    <n v="0"/>
    <n v="101.33"/>
    <x v="1"/>
    <x v="1"/>
  </r>
  <r>
    <s v="CAFE2BF4-865E-411A-9CD4-A01EAF7C50E82022-11-03"/>
    <x v="32"/>
    <n v="50"/>
    <s v="2022-11-03 18:43:51"/>
    <x v="2"/>
    <n v="137.683429265"/>
    <n v="8.3800000000000008"/>
    <n v="-6.78"/>
    <n v="95.897459181000002"/>
    <n v="-3.37"/>
    <n v="1.6080000000000001"/>
    <n v="0.129"/>
    <n v="0"/>
    <n v="-1.4"/>
    <n v="-7.74"/>
    <n v="4425.2"/>
    <n v="-0.87"/>
    <n v="182.49"/>
    <n v="188.56"/>
    <n v="181.61"/>
    <n v="1.44"/>
    <n v="21.01"/>
    <n v="-21.41"/>
    <s v="MEASURED"/>
    <s v="NORMAL"/>
    <n v="21.11"/>
    <n v="0"/>
    <n v="101.33"/>
    <x v="1"/>
    <x v="0"/>
  </r>
  <r>
    <s v="CAFE2BF4-865E-411A-9CD4-A01EAF7C50E82022-11-03"/>
    <x v="32"/>
    <n v="51"/>
    <s v="2022-11-03 18:44:37"/>
    <x v="2"/>
    <n v="127.66195464099999"/>
    <n v="9.7100000000000009"/>
    <n v="2.2400000000000002"/>
    <n v="91.826235115000003"/>
    <n v="-3.98"/>
    <n v="1.5149999999999999"/>
    <n v="0.123"/>
    <n v="0"/>
    <n v="-5.35"/>
    <n v="3.33"/>
    <n v="3273.05"/>
    <n v="-2.89"/>
    <n v="170.68"/>
    <n v="172.27"/>
    <n v="181.61"/>
    <n v="1.39"/>
    <n v="16.23"/>
    <n v="10.41"/>
    <s v="BALL_FLIGHT"/>
    <s v="NORMAL"/>
    <n v="21.11"/>
    <n v="0"/>
    <n v="101.33"/>
    <x v="1"/>
    <x v="0"/>
  </r>
  <r>
    <s v="CAFE2BF4-865E-411A-9CD4-A01EAF7C50E82022-11-03"/>
    <x v="32"/>
    <n v="52"/>
    <s v="2022-11-03 18:45:12"/>
    <x v="2"/>
    <n v="117.148354031"/>
    <n v="11.17"/>
    <n v="-1.46"/>
    <n v="91.244631677000001"/>
    <n v="-6.2"/>
    <n v="1.6020000000000001"/>
    <n v="0.14299999999999999"/>
    <n v="0"/>
    <n v="-4.93"/>
    <n v="-0.83"/>
    <n v="2997.21"/>
    <n v="-16.190000000000001"/>
    <n v="151.41"/>
    <n v="151.66999999999999"/>
    <n v="181.61"/>
    <n v="1.28"/>
    <n v="13.42"/>
    <n v="10.8"/>
    <s v="MEASURED"/>
    <s v="NORMAL"/>
    <n v="21.11"/>
    <n v="0"/>
    <n v="101.33"/>
    <x v="1"/>
    <x v="0"/>
  </r>
  <r>
    <s v="CAFE2BF4-865E-411A-9CD4-A01EAF7C50E82022-11-03"/>
    <x v="32"/>
    <n v="53"/>
    <s v="2022-11-03 18:46:48"/>
    <x v="2"/>
    <n v="132.941124309"/>
    <n v="6.03"/>
    <n v="-12.3"/>
    <n v="0"/>
    <n v="0"/>
    <n v="0.98399999999999999"/>
    <n v="0.86"/>
    <n v="1.1000000000000001"/>
    <n v="0"/>
    <n v="0"/>
    <n v="3035.18"/>
    <n v="4.54"/>
    <n v="167.29"/>
    <n v="181.34"/>
    <n v="181.61"/>
    <n v="0"/>
    <n v="10.6"/>
    <n v="-44.81"/>
    <s v="MEASURED"/>
    <s v="NORMAL"/>
    <n v="21.11"/>
    <n v="0"/>
    <n v="101.33"/>
    <x v="1"/>
    <x v="1"/>
  </r>
  <r>
    <s v="CAFE2BF4-865E-411A-9CD4-A01EAF7C50E82022-11-03"/>
    <x v="32"/>
    <n v="54"/>
    <s v="2022-11-03 18:48:07"/>
    <x v="2"/>
    <n v="132.806908131"/>
    <n v="9.5500000000000007"/>
    <n v="-1.44"/>
    <n v="93.302613073000003"/>
    <n v="-4.25"/>
    <n v="1.667"/>
    <n v="0.14000000000000001"/>
    <n v="0"/>
    <n v="-4.3499999999999996"/>
    <n v="-1.1100000000000001"/>
    <n v="3802.29"/>
    <n v="-5.64"/>
    <n v="177.6"/>
    <n v="190.74"/>
    <n v="181.61"/>
    <n v="1.42"/>
    <n v="19.39"/>
    <n v="1.38"/>
    <s v="MEASURED"/>
    <s v="NORMAL"/>
    <n v="21.11"/>
    <n v="0"/>
    <n v="101.33"/>
    <x v="1"/>
    <x v="0"/>
  </r>
  <r>
    <s v="CAFE2BF4-865E-411A-9CD4-A01EAF7C50E82022-11-03"/>
    <x v="32"/>
    <n v="55"/>
    <s v="2022-11-03 18:48:43"/>
    <x v="2"/>
    <n v="128.17644999000001"/>
    <n v="12.7"/>
    <n v="-3.33"/>
    <n v="0"/>
    <n v="0"/>
    <n v="0.98799999999999999"/>
    <n v="0.86399999999999999"/>
    <n v="1.1000000000000001"/>
    <n v="0"/>
    <n v="0"/>
    <n v="4424.74"/>
    <n v="-25.7"/>
    <n v="166.92"/>
    <n v="167.15"/>
    <n v="181.61"/>
    <n v="0"/>
    <n v="21.62"/>
    <n v="24.72"/>
    <s v="MEASURED"/>
    <s v="NORMAL"/>
    <n v="21.11"/>
    <n v="0"/>
    <n v="101.33"/>
    <x v="1"/>
    <x v="1"/>
  </r>
  <r>
    <s v="CAFE2BF4-865E-411A-9CD4-A01EAF7C50E82022-11-03"/>
    <x v="32"/>
    <n v="56"/>
    <s v="2022-11-03 18:49:20"/>
    <x v="2"/>
    <n v="131.37526889899999"/>
    <n v="0"/>
    <n v="-11.72"/>
    <n v="93.235504984000002"/>
    <n v="-5.78"/>
    <n v="1.5840000000000001"/>
    <n v="0.13900000000000001"/>
    <n v="0"/>
    <n v="-3.87"/>
    <n v="-13.39"/>
    <n v="2218.54"/>
    <n v="19.97"/>
    <n v="0"/>
    <n v="0"/>
    <n v="0"/>
    <n v="1.41"/>
    <n v="0"/>
    <n v="0"/>
    <s v="RATIO"/>
    <s v="NORMAL"/>
    <n v="21.11"/>
    <n v="0"/>
    <n v="101.33"/>
    <x v="0"/>
    <x v="0"/>
  </r>
  <r>
    <s v="CAFE2BF4-865E-411A-9CD4-A01EAF7C50E82022-11-03"/>
    <x v="32"/>
    <n v="57"/>
    <s v="2022-11-03 18:50:11"/>
    <x v="2"/>
    <n v="128.10934190099999"/>
    <n v="9.6999999999999993"/>
    <n v="-3.31"/>
    <n v="91.378847855000004"/>
    <n v="-8.51"/>
    <n v="1.6439999999999999"/>
    <n v="0.153"/>
    <n v="0"/>
    <n v="4.1100000000000003"/>
    <n v="-2.73"/>
    <n v="5777.27"/>
    <n v="-4.1500000000000004"/>
    <n v="163.41"/>
    <n v="163.62"/>
    <n v="181.61"/>
    <n v="1.4"/>
    <n v="21.32"/>
    <n v="-3.81"/>
    <s v="BALL_FLIGHT"/>
    <s v="NORMAL"/>
    <n v="21.11"/>
    <n v="0"/>
    <n v="101.33"/>
    <x v="1"/>
    <x v="0"/>
  </r>
  <r>
    <s v="CAFE2BF4-865E-411A-9CD4-A01EAF7C50E82022-11-03"/>
    <x v="32"/>
    <n v="58"/>
    <s v="2022-11-03 18:50:58"/>
    <x v="2"/>
    <n v="127.95275636"/>
    <n v="11.61"/>
    <n v="1.64"/>
    <n v="95.494810646999994"/>
    <n v="-3.31"/>
    <n v="1.679"/>
    <n v="0.126"/>
    <n v="0"/>
    <n v="-3.07"/>
    <n v="2.5"/>
    <n v="7732.67"/>
    <n v="-6.42"/>
    <n v="156.22"/>
    <n v="156.41"/>
    <n v="181.61"/>
    <n v="1.34"/>
    <n v="26.23"/>
    <n v="15.56"/>
    <s v="MEASURED"/>
    <s v="NORMAL"/>
    <n v="21.11"/>
    <n v="0"/>
    <n v="101.33"/>
    <x v="1"/>
    <x v="0"/>
  </r>
  <r>
    <s v="CAFE2BF4-865E-411A-9CD4-A01EAF7C50E82022-11-03"/>
    <x v="32"/>
    <n v="59"/>
    <s v="2022-11-03 18:51:44"/>
    <x v="2"/>
    <n v="111.77970691100001"/>
    <n v="10.48"/>
    <n v="3.32"/>
    <n v="85.540444112000003"/>
    <n v="-2.3199999999999998"/>
    <n v="1.5640000000000001"/>
    <n v="0.153"/>
    <n v="0"/>
    <n v="-1.41"/>
    <n v="4.4000000000000004"/>
    <n v="2314.29"/>
    <n v="0.08"/>
    <n v="138.59"/>
    <n v="138.88999999999999"/>
    <n v="181.61"/>
    <n v="1.31"/>
    <n v="9.84"/>
    <n v="8.18"/>
    <s v="MEASURED"/>
    <s v="NORMAL"/>
    <n v="21.11"/>
    <n v="0"/>
    <n v="101.33"/>
    <x v="0"/>
    <x v="0"/>
  </r>
  <r>
    <s v="CAFE2BF4-865E-411A-9CD4-A01EAF7C50E82022-11-03"/>
    <x v="32"/>
    <n v="60"/>
    <s v="2022-11-03 18:52:30"/>
    <x v="2"/>
    <n v="134.417502267"/>
    <n v="0"/>
    <n v="-9.84"/>
    <n v="98.648890829999999"/>
    <n v="-3.8"/>
    <n v="1.6040000000000001"/>
    <n v="0.153"/>
    <n v="0"/>
    <n v="2.88"/>
    <n v="-11.4"/>
    <n v="2549.35"/>
    <n v="-0.05"/>
    <n v="0"/>
    <n v="0"/>
    <n v="0"/>
    <n v="1.36"/>
    <n v="0"/>
    <n v="0"/>
    <s v="BALL_FLIGHT"/>
    <s v="NORMAL"/>
    <n v="21.11"/>
    <n v="0"/>
    <n v="101.33"/>
    <x v="0"/>
    <x v="0"/>
  </r>
  <r>
    <s v="CAFE2BF4-865E-411A-9CD4-A01EAF7C50E82022-11-03"/>
    <x v="32"/>
    <n v="61"/>
    <s v="2022-11-03 18:53:30"/>
    <x v="2"/>
    <n v="134.52934908200001"/>
    <n v="7.13"/>
    <n v="-7.36"/>
    <n v="95.785612365999995"/>
    <n v="-1.95"/>
    <n v="1.6379999999999999"/>
    <n v="0.155"/>
    <n v="0"/>
    <n v="1.48"/>
    <n v="-8.66"/>
    <n v="3258.53"/>
    <n v="7.71"/>
    <n v="177.07"/>
    <n v="177.34"/>
    <n v="181.61"/>
    <n v="1.4"/>
    <n v="13.68"/>
    <n v="-32.94"/>
    <s v="MEASURED"/>
    <s v="NORMAL"/>
    <n v="21.11"/>
    <n v="0"/>
    <n v="101.33"/>
    <x v="1"/>
    <x v="0"/>
  </r>
  <r>
    <s v="CAFE2BF4-865E-411A-9CD4-A01EAF7C50E82022-11-03"/>
    <x v="32"/>
    <n v="62"/>
    <s v="2022-11-03 18:54:08"/>
    <x v="2"/>
    <n v="136.811024108"/>
    <n v="4.83"/>
    <n v="-0.9"/>
    <n v="93.705261606999997"/>
    <n v="-2.2000000000000002"/>
    <n v="1.6080000000000001"/>
    <n v="0.14099999999999999"/>
    <n v="0"/>
    <n v="-0.98"/>
    <n v="-0.77"/>
    <n v="4352.18"/>
    <n v="-0.7"/>
    <n v="174.13"/>
    <n v="184.1"/>
    <n v="181.61"/>
    <n v="1.46"/>
    <n v="13.6"/>
    <n v="-2.39"/>
    <s v="MEASURED"/>
    <s v="NORMAL"/>
    <n v="21.11"/>
    <n v="0"/>
    <n v="101.33"/>
    <x v="1"/>
    <x v="0"/>
  </r>
  <r>
    <s v="CAFE2BF4-865E-411A-9CD4-A01EAF7C50E82022-11-03"/>
    <x v="32"/>
    <n v="63"/>
    <s v="2022-11-03 18:55:28"/>
    <x v="2"/>
    <n v="112.115247356"/>
    <n v="6.48"/>
    <n v="6.46"/>
    <n v="88.672154931999998"/>
    <n v="-4.68"/>
    <n v="1.595"/>
    <n v="0.13900000000000001"/>
    <n v="0"/>
    <n v="-6.97"/>
    <n v="8.58"/>
    <n v="3186.31"/>
    <n v="-6.04"/>
    <n v="120.31"/>
    <n v="146.26"/>
    <n v="181.61"/>
    <n v="1.26"/>
    <n v="6.37"/>
    <n v="23.29"/>
    <s v="MEASURED"/>
    <s v="NORMAL"/>
    <n v="21.11"/>
    <n v="0"/>
    <n v="101.33"/>
    <x v="1"/>
    <x v="0"/>
  </r>
  <r>
    <s v="CAFE2BF4-865E-411A-9CD4-A01EAF7C50E82022-11-03"/>
    <x v="32"/>
    <n v="64"/>
    <s v="2022-11-03 18:56:11"/>
    <x v="2"/>
    <n v="131.06209781699999"/>
    <n v="7.31"/>
    <n v="-2.2200000000000002"/>
    <n v="90.394595882999994"/>
    <n v="-4.8099999999999996"/>
    <n v="1.556"/>
    <n v="0.13400000000000001"/>
    <n v="0"/>
    <n v="-4.57"/>
    <n v="-1.97"/>
    <n v="3597.06"/>
    <n v="4.2300000000000004"/>
    <n v="171.92"/>
    <n v="172.19"/>
    <n v="181.61"/>
    <n v="1.45"/>
    <n v="14.04"/>
    <n v="-12.21"/>
    <s v="MEASURED"/>
    <s v="NORMAL"/>
    <n v="21.11"/>
    <n v="0"/>
    <n v="101.33"/>
    <x v="1"/>
    <x v="0"/>
  </r>
  <r>
    <s v="CAFE2BF4-865E-411A-9CD4-A01EAF7C50E82022-11-03"/>
    <x v="32"/>
    <n v="65"/>
    <s v="2022-11-03 18:56:56"/>
    <x v="2"/>
    <n v="123.120973952"/>
    <n v="9.5299999999999994"/>
    <n v="0.25"/>
    <n v="94.957945934999998"/>
    <n v="-1.77"/>
    <n v="1.619"/>
    <n v="0.14599999999999999"/>
    <n v="0"/>
    <n v="-2.82"/>
    <n v="0.56999999999999995"/>
    <n v="4023.25"/>
    <n v="9.91"/>
    <n v="159.72"/>
    <n v="159.96"/>
    <n v="181.61"/>
    <n v="1.3"/>
    <n v="15.61"/>
    <n v="-11.11"/>
    <s v="MEASURED"/>
    <s v="NORMAL"/>
    <n v="21.11"/>
    <n v="0"/>
    <n v="101.33"/>
    <x v="1"/>
    <x v="0"/>
  </r>
  <r>
    <s v="CAFE2BF4-865E-411A-9CD4-A01EAF7C50E82022-11-03"/>
    <x v="32"/>
    <n v="66"/>
    <s v="2022-11-03 18:57:35"/>
    <x v="2"/>
    <n v="123.92627102"/>
    <n v="0"/>
    <n v="-11.82"/>
    <n v="93.481567976999997"/>
    <n v="-7.55"/>
    <n v="1.516"/>
    <n v="0.14099999999999999"/>
    <n v="0"/>
    <n v="3.48"/>
    <n v="-13.24"/>
    <n v="2333.08"/>
    <n v="13.56"/>
    <n v="0"/>
    <n v="0"/>
    <n v="0"/>
    <n v="1.33"/>
    <n v="0"/>
    <n v="0"/>
    <s v="RATIO"/>
    <s v="NORMAL"/>
    <n v="21.11"/>
    <n v="0"/>
    <n v="101.33"/>
    <x v="0"/>
    <x v="0"/>
  </r>
  <r>
    <s v="CAFE2BF4-865E-411A-9CD4-A01EAF7C50E82022-11-03"/>
    <x v="32"/>
    <n v="67"/>
    <s v="2022-11-03 18:58:09"/>
    <x v="2"/>
    <n v="124.26181146499999"/>
    <n v="0.5"/>
    <n v="-0.94"/>
    <n v="91.445955944000005"/>
    <n v="-11.15"/>
    <n v="1.484"/>
    <n v="0.16500000000000001"/>
    <n v="9"/>
    <n v="2.34"/>
    <n v="0.55000000000000004"/>
    <n v="1704.32"/>
    <n v="-1.01"/>
    <n v="40.31"/>
    <n v="126.82"/>
    <n v="181.61"/>
    <n v="1.36"/>
    <n v="0.08"/>
    <n v="-1.67"/>
    <s v="BALL_FLIGHT"/>
    <s v="NORMAL"/>
    <n v="21.11"/>
    <n v="0"/>
    <n v="101.33"/>
    <x v="0"/>
    <x v="0"/>
  </r>
  <r>
    <s v="CAFE2BF4-865E-411A-9CD4-A01EAF7C50E82022-11-03"/>
    <x v="32"/>
    <n v="68"/>
    <s v="2022-11-03 18:58:44"/>
    <x v="2"/>
    <n v="117.707588106"/>
    <n v="0"/>
    <n v="-13"/>
    <n v="0"/>
    <n v="0"/>
    <n v="0.98299999999999998"/>
    <n v="0.85899999999999999"/>
    <n v="1.1000000000000001"/>
    <n v="0"/>
    <n v="0"/>
    <n v="3615.77"/>
    <n v="0"/>
    <n v="0"/>
    <n v="0"/>
    <n v="0"/>
    <n v="0"/>
    <n v="0"/>
    <n v="0"/>
    <s v="RATIO"/>
    <s v="NORMAL"/>
    <n v="21.11"/>
    <n v="0"/>
    <n v="101.33"/>
    <x v="0"/>
    <x v="1"/>
  </r>
  <r>
    <s v="CAFE2BF4-865E-411A-9CD4-A01EAF7C50E82022-11-03"/>
    <x v="32"/>
    <n v="69"/>
    <s v="2022-11-03 18:59:43"/>
    <x v="7"/>
    <n v="88.336614487000006"/>
    <n v="1.59"/>
    <n v="0.73"/>
    <n v="72.118826311999996"/>
    <n v="-9.15"/>
    <n v="1.3740000000000001"/>
    <n v="0.191"/>
    <n v="7.2"/>
    <n v="3.4"/>
    <n v="2.2799999999999998"/>
    <n v="1570.11"/>
    <n v="-30"/>
    <n v="20.18"/>
    <n v="92.21"/>
    <n v="76.260000000000005"/>
    <n v="1.22"/>
    <n v="0.12"/>
    <n v="2.97"/>
    <s v="RATIO"/>
    <s v="NORMAL"/>
    <n v="21.11"/>
    <n v="0"/>
    <n v="101.33"/>
    <x v="1"/>
    <x v="0"/>
  </r>
  <r>
    <s v="CAFE2BF4-865E-411A-9CD4-A01EAF7C50E82022-11-03"/>
    <x v="32"/>
    <n v="70"/>
    <s v="2022-11-03 19:00:09"/>
    <x v="7"/>
    <n v="85.853615194"/>
    <n v="1.65"/>
    <n v="4.43"/>
    <n v="79.388869287000006"/>
    <n v="-16.260000000000002"/>
    <n v="1.345"/>
    <n v="0.17199999999999999"/>
    <n v="7.8"/>
    <n v="3.96"/>
    <n v="7.87"/>
    <n v="2447.2800000000002"/>
    <n v="1.0900000000000001"/>
    <n v="26.83"/>
    <n v="85.12"/>
    <n v="76.260000000000005"/>
    <n v="1.08"/>
    <n v="0.17"/>
    <n v="5.29"/>
    <s v="BALL_FLIGHT"/>
    <s v="NORMAL"/>
    <n v="21.11"/>
    <n v="0"/>
    <n v="101.33"/>
    <x v="1"/>
    <x v="0"/>
  </r>
  <r>
    <s v="CAFE2BF4-865E-411A-9CD4-A01EAF7C50E82022-11-03"/>
    <x v="32"/>
    <n v="71"/>
    <s v="2022-11-03 19:00:35"/>
    <x v="7"/>
    <n v="99.208124905000005"/>
    <n v="11.09"/>
    <n v="2.46"/>
    <n v="85.741768379000007"/>
    <n v="-12.75"/>
    <n v="1.39"/>
    <n v="0.16300000000000001"/>
    <n v="8.5"/>
    <n v="1.1100000000000001"/>
    <n v="4.9400000000000004"/>
    <n v="6637.44"/>
    <n v="-5.24"/>
    <n v="110.93"/>
    <n v="113.65"/>
    <n v="76.260000000000005"/>
    <n v="1.1599999999999999"/>
    <n v="11.71"/>
    <n v="9.5399999999999991"/>
    <s v="MEASURED"/>
    <s v="NORMAL"/>
    <n v="21.11"/>
    <n v="0"/>
    <n v="101.33"/>
    <x v="1"/>
    <x v="0"/>
  </r>
  <r>
    <s v="CAFE2BF4-865E-411A-9CD4-A01EAF7C50E82022-11-03"/>
    <x v="32"/>
    <n v="72"/>
    <s v="2022-11-03 19:01:06"/>
    <x v="7"/>
    <n v="93.503937339999993"/>
    <n v="13.76"/>
    <n v="-2.97"/>
    <n v="80.641553615000007"/>
    <n v="-9.7799999999999994"/>
    <n v="1.516"/>
    <n v="0.14899999999999999"/>
    <n v="0"/>
    <n v="-1.1599999999999999"/>
    <n v="-2.13"/>
    <n v="6316.81"/>
    <n v="-16.04"/>
    <n v="103.26"/>
    <n v="111.56"/>
    <n v="76.260000000000005"/>
    <n v="1.1599999999999999"/>
    <n v="11.9"/>
    <n v="7.12"/>
    <s v="MEASURED"/>
    <s v="NORMAL"/>
    <n v="21.11"/>
    <n v="0"/>
    <n v="101.33"/>
    <x v="1"/>
    <x v="0"/>
  </r>
  <r>
    <s v="CAFE2BF4-865E-411A-9CD4-A01EAF7C50E82022-11-03"/>
    <x v="32"/>
    <n v="73"/>
    <s v="2022-11-03 19:01:30"/>
    <x v="7"/>
    <n v="100.348962418"/>
    <n v="4.2699999999999996"/>
    <n v="-2.89"/>
    <n v="79.880995272999996"/>
    <n v="-9.74"/>
    <n v="1.464"/>
    <n v="0.161"/>
    <n v="9.1"/>
    <n v="1.03"/>
    <n v="-2.0299999999999998"/>
    <n v="3888.91"/>
    <n v="-0.41"/>
    <n v="85.29"/>
    <n v="118.73"/>
    <n v="76.260000000000005"/>
    <n v="1.26"/>
    <n v="2.81"/>
    <n v="-6.06"/>
    <s v="MEASURED"/>
    <s v="NORMAL"/>
    <n v="21.11"/>
    <n v="0"/>
    <n v="101.33"/>
    <x v="1"/>
    <x v="0"/>
  </r>
  <r>
    <s v="CAFE2BF4-865E-411A-9CD4-A01EAF7C50E82022-11-03"/>
    <x v="32"/>
    <n v="74"/>
    <s v="2022-11-03 19:01:59"/>
    <x v="7"/>
    <n v="94.175018230000006"/>
    <n v="7.03"/>
    <n v="3.12"/>
    <n v="86.233894364999998"/>
    <n v="-20"/>
    <n v="1.4079999999999999"/>
    <n v="0.16900000000000001"/>
    <n v="8.3000000000000007"/>
    <n v="-3.29"/>
    <n v="6.84"/>
    <n v="6322.26"/>
    <n v="-21.65"/>
    <n v="87.73"/>
    <n v="96.98"/>
    <n v="76.260000000000005"/>
    <n v="1.0900000000000001"/>
    <n v="5"/>
    <n v="17.16"/>
    <s v="MEASURED"/>
    <s v="NORMAL"/>
    <n v="21.11"/>
    <n v="0"/>
    <n v="101.33"/>
    <x v="0"/>
    <x v="0"/>
  </r>
  <r>
    <s v="CAFE2BF4-865E-411A-9CD4-A01EAF7C50E82022-11-03"/>
    <x v="32"/>
    <n v="75"/>
    <s v="2022-11-03 19:02:26"/>
    <x v="7"/>
    <n v="71.313529243999994"/>
    <n v="8.58"/>
    <n v="-1.48"/>
    <n v="83.236399723000005"/>
    <n v="-6.81"/>
    <n v="1.4730000000000001"/>
    <n v="0.15"/>
    <n v="9.8000000000000007"/>
    <n v="0.48"/>
    <n v="-0.76"/>
    <n v="3853.21"/>
    <n v="-0.7"/>
    <n v="49.88"/>
    <n v="78.42"/>
    <n v="76.260000000000005"/>
    <n v="0.86"/>
    <n v="2.25"/>
    <n v="-1.39"/>
    <s v="BALL_FLIGHT"/>
    <s v="NORMAL"/>
    <n v="21.11"/>
    <n v="0"/>
    <n v="101.33"/>
    <x v="1"/>
    <x v="0"/>
  </r>
  <r>
    <s v="CAFE2BF4-865E-411A-9CD4-A01EAF7C50E82022-11-03"/>
    <x v="32"/>
    <n v="76"/>
    <s v="2022-11-03 19:02:55"/>
    <x v="7"/>
    <n v="82.587688196000002"/>
    <n v="8.11"/>
    <n v="-5.9"/>
    <n v="78.628310944999996"/>
    <n v="-11.31"/>
    <n v="1.4139999999999999"/>
    <n v="0.161"/>
    <n v="8.8000000000000007"/>
    <n v="3.14"/>
    <n v="-5.46"/>
    <n v="2223.61"/>
    <n v="-8.5299999999999994"/>
    <n v="63.07"/>
    <n v="86.98"/>
    <n v="76.260000000000005"/>
    <n v="1.05"/>
    <n v="2.56"/>
    <n v="-5.38"/>
    <s v="BALL_FLIGHT"/>
    <s v="NORMAL"/>
    <n v="21.11"/>
    <n v="0"/>
    <n v="101.33"/>
    <x v="1"/>
    <x v="0"/>
  </r>
  <r>
    <s v="CAFE2BF4-865E-411A-9CD4-A01EAF7C50E82022-11-03"/>
    <x v="32"/>
    <n v="77"/>
    <s v="2022-11-03 19:03:23"/>
    <x v="7"/>
    <n v="106.500537243"/>
    <n v="0"/>
    <n v="-9.58"/>
    <n v="82.185039661999994"/>
    <n v="-12.28"/>
    <n v="1.28"/>
    <n v="0.154"/>
    <n v="8.3000000000000007"/>
    <n v="6.05"/>
    <n v="-9.7899999999999991"/>
    <n v="2329.84"/>
    <n v="-7.49"/>
    <n v="0"/>
    <n v="0"/>
    <n v="0"/>
    <n v="1.3"/>
    <n v="0"/>
    <n v="0"/>
    <s v="RATIO"/>
    <s v="NORMAL"/>
    <n v="21.11"/>
    <n v="0"/>
    <n v="101.33"/>
    <x v="0"/>
    <x v="0"/>
  </r>
  <r>
    <s v="CAFE2BF4-865E-411A-9CD4-A01EAF7C50E82022-11-03"/>
    <x v="32"/>
    <n v="78"/>
    <s v="2022-11-03 19:03:51"/>
    <x v="7"/>
    <n v="110.21385150099999"/>
    <n v="20.68"/>
    <n v="-19.079999999999998"/>
    <n v="80.5297068"/>
    <n v="-5.3"/>
    <n v="1.3140000000000001"/>
    <n v="0.157"/>
    <n v="8.4"/>
    <n v="0.67"/>
    <n v="-22.42"/>
    <n v="6496.12"/>
    <n v="30"/>
    <n v="127.93"/>
    <n v="133.38"/>
    <n v="76.260000000000005"/>
    <n v="1.37"/>
    <n v="24.26"/>
    <n v="-79"/>
    <s v="MEASURED"/>
    <s v="NORMAL"/>
    <n v="21.11"/>
    <n v="0"/>
    <n v="101.33"/>
    <x v="0"/>
    <x v="0"/>
  </r>
  <r>
    <s v="CAFE2BF4-865E-411A-9CD4-A01EAF7C50E82022-11-03"/>
    <x v="32"/>
    <n v="79"/>
    <s v="2022-11-03 19:04:22"/>
    <x v="7"/>
    <n v="89.365605185000007"/>
    <n v="25.63"/>
    <n v="4.33"/>
    <n v="83.258769086000001"/>
    <n v="-5.27"/>
    <n v="1.33"/>
    <n v="0.151"/>
    <n v="8.8000000000000007"/>
    <n v="-3.61"/>
    <n v="6.08"/>
    <n v="6476.05"/>
    <n v="-7.53"/>
    <n v="102.59"/>
    <n v="103.85"/>
    <n v="76.260000000000005"/>
    <n v="1.07"/>
    <n v="22.63"/>
    <n v="15.12"/>
    <s v="BALL_FLIGHT"/>
    <s v="NORMAL"/>
    <n v="21.11"/>
    <n v="0"/>
    <n v="101.33"/>
    <x v="0"/>
    <x v="0"/>
  </r>
  <r>
    <s v="CAFE2BF4-865E-411A-9CD4-A01EAF7C50E82022-11-03"/>
    <x v="32"/>
    <n v="80"/>
    <s v="2022-11-03 19:04:53"/>
    <x v="7"/>
    <n v="85.965462009000007"/>
    <n v="20.53"/>
    <n v="0.56999999999999995"/>
    <n v="75.071582227999997"/>
    <n v="-12.33"/>
    <n v="1.4059999999999999"/>
    <n v="0.17299999999999999"/>
    <n v="8.1"/>
    <n v="-3.56"/>
    <n v="2.57"/>
    <n v="5943.33"/>
    <n v="-6.93"/>
    <n v="97.34"/>
    <n v="104.62"/>
    <n v="76.260000000000005"/>
    <n v="1.1499999999999999"/>
    <n v="15.82"/>
    <n v="6.88"/>
    <s v="BALL_FLIGHT"/>
    <s v="NORMAL"/>
    <n v="21.11"/>
    <n v="0"/>
    <n v="101.33"/>
    <x v="1"/>
    <x v="0"/>
  </r>
  <r>
    <s v="CAFE2BF4-865E-411A-9CD4-A01EAF7C50E82022-11-03"/>
    <x v="32"/>
    <n v="81"/>
    <s v="2022-11-03 19:05:21"/>
    <x v="7"/>
    <n v="84.265390421000006"/>
    <n v="26.15"/>
    <n v="0.11"/>
    <n v="77.688797699000006"/>
    <n v="-7.27"/>
    <n v="1.3779999999999999"/>
    <n v="0.16900000000000001"/>
    <n v="8.1999999999999993"/>
    <n v="-0.44"/>
    <n v="1.24"/>
    <n v="5361.78"/>
    <n v="-9.6"/>
    <n v="96.6"/>
    <n v="102.06"/>
    <n v="76.260000000000005"/>
    <n v="1.08"/>
    <n v="19.989999999999998"/>
    <n v="7.65"/>
    <s v="BALL_FLIGHT"/>
    <s v="NORMAL"/>
    <n v="21.11"/>
    <n v="0"/>
    <n v="101.33"/>
    <x v="1"/>
    <x v="0"/>
  </r>
  <r>
    <s v="CAFE2BF4-865E-411A-9CD4-A01EAF7C50E82022-11-03"/>
    <x v="32"/>
    <n v="82"/>
    <s v="2022-11-03 19:05:50"/>
    <x v="7"/>
    <n v="83.415354626999999"/>
    <n v="28.69"/>
    <n v="-0.56999999999999995"/>
    <n v="78.628310944999996"/>
    <n v="-14.44"/>
    <n v="1.474"/>
    <n v="0.17699999999999999"/>
    <n v="8.3000000000000007"/>
    <n v="3.96"/>
    <n v="1.51"/>
    <n v="5107.25"/>
    <n v="0.34"/>
    <n v="95.5"/>
    <n v="100.64"/>
    <n v="76.260000000000005"/>
    <n v="1.06"/>
    <n v="21.93"/>
    <n v="-1.39"/>
    <s v="BALL_FLIGHT"/>
    <s v="NORMAL"/>
    <n v="21.11"/>
    <n v="0"/>
    <n v="101.33"/>
    <x v="1"/>
    <x v="0"/>
  </r>
  <r>
    <s v="CAFE2BF4-865E-411A-9CD4-A01EAF7C50E82022-11-03"/>
    <x v="32"/>
    <n v="83"/>
    <s v="2022-11-03 19:06:18"/>
    <x v="7"/>
    <n v="83.616678894000003"/>
    <n v="35.909999999999997"/>
    <n v="1.43"/>
    <n v="80.037580813999995"/>
    <n v="-6.54"/>
    <n v="1.347"/>
    <n v="0.20200000000000001"/>
    <n v="6.7"/>
    <n v="8.64"/>
    <n v="2.74"/>
    <n v="2599.67"/>
    <n v="-18.649999999999999"/>
    <n v="101.12"/>
    <n v="104.93"/>
    <n v="76.260000000000005"/>
    <n v="1.04"/>
    <n v="27.26"/>
    <n v="14.15"/>
    <s v="BALL_FLIGHT"/>
    <s v="NORMAL"/>
    <n v="21.11"/>
    <n v="0"/>
    <n v="101.33"/>
    <x v="1"/>
    <x v="0"/>
  </r>
  <r>
    <s v="CAFE2BF4-865E-411A-9CD4-A01EAF7C50E82022-11-03"/>
    <x v="32"/>
    <n v="84"/>
    <s v="2022-11-03 19:06:54"/>
    <x v="7"/>
    <n v="104.420186484"/>
    <n v="1.22"/>
    <n v="-1.2"/>
    <n v="79.455977376000007"/>
    <n v="-12.2"/>
    <n v="1.448"/>
    <n v="0.16900000000000001"/>
    <n v="8.6"/>
    <n v="7.64"/>
    <n v="0.39"/>
    <n v="2786.34"/>
    <n v="-7.74"/>
    <n v="52.91"/>
    <n v="118.83"/>
    <n v="76.260000000000005"/>
    <n v="1.31"/>
    <n v="0.34"/>
    <n v="1.4"/>
    <s v="BALL_FLIGHT"/>
    <s v="NORMAL"/>
    <n v="21.11"/>
    <n v="0"/>
    <n v="101.33"/>
    <x v="1"/>
    <x v="0"/>
  </r>
  <r>
    <s v="CAFE2BF4-865E-411A-9CD4-A01EAF7C50E82022-11-03"/>
    <x v="32"/>
    <n v="85"/>
    <s v="2022-11-03 19:07:19"/>
    <x v="7"/>
    <n v="76.391374644999999"/>
    <n v="30.9"/>
    <n v="0.03"/>
    <n v="75.026843502000006"/>
    <n v="-9.16"/>
    <n v="1.496"/>
    <n v="0.14499999999999999"/>
    <n v="0"/>
    <n v="-1.1499999999999999"/>
    <n v="1.43"/>
    <n v="3307.58"/>
    <n v="-12.14"/>
    <n v="87.77"/>
    <n v="89.76"/>
    <n v="76.260000000000005"/>
    <n v="1.02"/>
    <n v="19.11"/>
    <n v="5.99"/>
    <s v="BALL_FLIGHT"/>
    <s v="NORMAL"/>
    <n v="21.11"/>
    <n v="0"/>
    <n v="101.33"/>
    <x v="1"/>
    <x v="0"/>
  </r>
  <r>
    <s v="CAFE2BF4-865E-411A-9CD4-A01EAF7C50E82022-11-03"/>
    <x v="32"/>
    <n v="86"/>
    <s v="2022-11-03 19:07:40"/>
    <x v="7"/>
    <n v="82.408733291999994"/>
    <n v="31.2"/>
    <n v="-2.92"/>
    <n v="77.442734705999996"/>
    <n v="-6.44"/>
    <n v="1.556"/>
    <n v="0.13700000000000001"/>
    <n v="0"/>
    <n v="0"/>
    <n v="-2.57"/>
    <n v="2148.54"/>
    <n v="-28.62"/>
    <n v="101.25"/>
    <n v="107.05"/>
    <n v="76.260000000000005"/>
    <n v="1.06"/>
    <n v="21.3"/>
    <n v="8.8699999999999992"/>
    <s v="BALL_FLIGHT"/>
    <s v="NORMAL"/>
    <n v="21.11"/>
    <n v="0"/>
    <n v="101.33"/>
    <x v="1"/>
    <x v="0"/>
  </r>
  <r>
    <s v="CAFE2BF4-865E-411A-9CD4-A01EAF7C50E82022-11-03"/>
    <x v="32"/>
    <n v="87"/>
    <s v="2022-11-03 19:08:04"/>
    <x v="7"/>
    <n v="84.175912968999995"/>
    <n v="33.47"/>
    <n v="-0.16"/>
    <n v="80.932355333999993"/>
    <n v="-14.99"/>
    <n v="1.4339999999999999"/>
    <n v="0.20699999999999999"/>
    <n v="6.9"/>
    <n v="7.5"/>
    <n v="2.08"/>
    <n v="3343.01"/>
    <n v="-1.32"/>
    <n v="100.25"/>
    <n v="106.98"/>
    <n v="76.260000000000005"/>
    <n v="1.04"/>
    <n v="26.14"/>
    <n v="0.49"/>
    <s v="BALL_FLIGHT"/>
    <s v="NORMAL"/>
    <n v="21.11"/>
    <n v="0"/>
    <n v="101.33"/>
    <x v="1"/>
    <x v="0"/>
  </r>
  <r>
    <s v="CAFE2BF4-865E-411A-9CD4-A01EAF7C50E82022-11-03"/>
    <x v="32"/>
    <n v="88"/>
    <s v="2022-11-03 19:08:36"/>
    <x v="7"/>
    <n v="85.115426214999999"/>
    <n v="32.78"/>
    <n v="-2.94"/>
    <n v="75.787401844000001"/>
    <n v="-15.33"/>
    <n v="1.3720000000000001"/>
    <n v="0.19900000000000001"/>
    <n v="6.9"/>
    <n v="0"/>
    <n v="-1.24"/>
    <n v="2451.86"/>
    <n v="-16.100000000000001"/>
    <n v="105.79"/>
    <n v="115.34"/>
    <n v="76.260000000000005"/>
    <n v="1.1200000000000001"/>
    <n v="25.26"/>
    <n v="4.0999999999999996"/>
    <s v="BALL_FLIGHT"/>
    <s v="NORMAL"/>
    <n v="21.11"/>
    <n v="0"/>
    <n v="101.33"/>
    <x v="1"/>
    <x v="0"/>
  </r>
  <r>
    <s v="CAFE2BF4-865E-411A-9CD4-A01EAF7C50E82022-11-03"/>
    <x v="32"/>
    <n v="89"/>
    <s v="2022-11-03 19:09:06"/>
    <x v="7"/>
    <n v="87.643164233999997"/>
    <n v="25.69"/>
    <n v="0.83"/>
    <n v="77.890121965999995"/>
    <n v="-9.1300000000000008"/>
    <n v="1.4950000000000001"/>
    <n v="0.16600000000000001"/>
    <n v="9"/>
    <n v="3.2"/>
    <n v="2.4"/>
    <n v="2763.64"/>
    <n v="8.58"/>
    <n v="109.53"/>
    <n v="119.2"/>
    <n v="76.260000000000005"/>
    <n v="1.1299999999999999"/>
    <n v="19.850000000000001"/>
    <n v="-4.33"/>
    <s v="BALL_FLIGHT"/>
    <s v="NORMAL"/>
    <n v="21.11"/>
    <n v="0"/>
    <n v="101.33"/>
    <x v="1"/>
    <x v="0"/>
  </r>
  <r>
    <s v="CAFE2BF4-865E-411A-9CD4-A01EAF7C50E82022-11-03"/>
    <x v="32"/>
    <n v="90"/>
    <s v="2022-11-03 19:09:57"/>
    <x v="6"/>
    <n v="84.421975962000005"/>
    <n v="22.84"/>
    <n v="15.16"/>
    <n v="85.048318125999998"/>
    <n v="-4.34"/>
    <n v="5.7000000000000002E-2"/>
    <n v="5.8000000000000003E-2"/>
    <n v="1"/>
    <n v="-8.39"/>
    <n v="19.11"/>
    <n v="4051.67"/>
    <n v="-16.71"/>
    <n v="98.63"/>
    <n v="104.15"/>
    <n v="76.260000000000005"/>
    <n v="0.99"/>
    <n v="15.76"/>
    <n v="38.07"/>
    <s v="BALL_FLIGHT"/>
    <s v="NORMAL"/>
    <n v="21.11"/>
    <n v="0"/>
    <n v="101.33"/>
    <x v="0"/>
    <x v="0"/>
  </r>
  <r>
    <s v="8DB181CE-E293-40CA-833A-5D870FE3D6FF2022-10-23"/>
    <x v="33"/>
    <n v="1"/>
    <s v="2022-10-23 12:57:48"/>
    <x v="4"/>
    <n v="88.090551493999996"/>
    <n v="21.86"/>
    <n v="-7.07"/>
    <n v="69.591088292999999"/>
    <n v="-0.63"/>
    <n v="1.409"/>
    <n v="0.16800000000000001"/>
    <n v="8.4"/>
    <n v="-2.77"/>
    <n v="-8.51"/>
    <n v="2843.67"/>
    <n v="7.76"/>
    <n v="108.67"/>
    <n v="114.46"/>
    <n v="106.02"/>
    <n v="1.27"/>
    <n v="16.05"/>
    <n v="-20.260000000000002"/>
    <s v="BALL_FLIGHT"/>
    <s v="NORMAL"/>
    <n v="11.11"/>
    <n v="97"/>
    <n v="98.79"/>
    <x v="0"/>
    <x v="0"/>
  </r>
  <r>
    <s v="8DB181CE-E293-40CA-833A-5D870FE3D6FF2022-10-23"/>
    <x v="33"/>
    <n v="2"/>
    <s v="2022-10-23 12:58:18"/>
    <x v="4"/>
    <n v="80.909985970999998"/>
    <n v="8.65"/>
    <n v="39.1"/>
    <n v="76.078203563000002"/>
    <n v="-1.81"/>
    <n v="1.55"/>
    <n v="0.215"/>
    <n v="7.2"/>
    <n v="-4.71"/>
    <n v="0"/>
    <n v="4323.78"/>
    <n v="-30"/>
    <n v="56.64"/>
    <n v="63.53"/>
    <n v="106.02"/>
    <n v="1.06"/>
    <n v="2.7"/>
    <n v="46.01"/>
    <s v="RATIO"/>
    <s v="NORMAL"/>
    <n v="11.11"/>
    <n v="97"/>
    <n v="98.79"/>
    <x v="0"/>
    <x v="0"/>
  </r>
  <r>
    <s v="8DB181CE-E293-40CA-833A-5D870FE3D6FF2022-10-23"/>
    <x v="33"/>
    <n v="3"/>
    <s v="2022-10-23 12:58:51"/>
    <x v="4"/>
    <n v="86.703650988000007"/>
    <n v="21.12"/>
    <n v="-1.54"/>
    <n v="70.127953004999995"/>
    <n v="1.17"/>
    <n v="1.4830000000000001"/>
    <n v="0.17399999999999999"/>
    <n v="8.5"/>
    <n v="-2.2000000000000002"/>
    <n v="-2.0499999999999998"/>
    <n v="5825.12"/>
    <n v="6.7"/>
    <n v="98.97"/>
    <n v="106.44"/>
    <n v="106.02"/>
    <n v="1.24"/>
    <n v="16.649999999999999"/>
    <n v="-8.19"/>
    <s v="BALL_FLIGHT"/>
    <s v="NORMAL"/>
    <n v="11.11"/>
    <n v="97"/>
    <n v="98.79"/>
    <x v="1"/>
    <x v="0"/>
  </r>
  <r>
    <s v="8DB181CE-E293-40CA-833A-5D870FE3D6FF2022-10-23"/>
    <x v="33"/>
    <n v="4"/>
    <s v="2022-10-23 12:59:48"/>
    <x v="4"/>
    <n v="85.764137742000003"/>
    <n v="26.31"/>
    <n v="3.42"/>
    <n v="69.523980203999997"/>
    <n v="-4.45"/>
    <n v="1.409"/>
    <n v="0.18"/>
    <n v="7.8"/>
    <n v="-0.86"/>
    <n v="4.84"/>
    <n v="5966.91"/>
    <n v="-17.350000000000001"/>
    <n v="98.05"/>
    <n v="99.54"/>
    <n v="106.02"/>
    <n v="1.23"/>
    <n v="20.66"/>
    <n v="18.93"/>
    <s v="BALL_FLIGHT"/>
    <s v="NORMAL"/>
    <n v="11.11"/>
    <n v="97"/>
    <n v="98.79"/>
    <x v="1"/>
    <x v="0"/>
  </r>
  <r>
    <s v="8DB181CE-E293-40CA-833A-5D870FE3D6FF2022-10-23"/>
    <x v="33"/>
    <n v="5"/>
    <s v="2022-10-23 13:00:23"/>
    <x v="4"/>
    <n v="77.644058973"/>
    <n v="22.75"/>
    <n v="1.31"/>
    <n v="66.056728938999996"/>
    <n v="-1.49"/>
    <n v="1.3089999999999999"/>
    <n v="0.188"/>
    <n v="7"/>
    <n v="1.1599999999999999"/>
    <n v="1.82"/>
    <n v="2400.92"/>
    <n v="-0.98"/>
    <n v="88.37"/>
    <n v="101.97"/>
    <n v="106.02"/>
    <n v="1.18"/>
    <n v="12.43"/>
    <n v="4.3899999999999997"/>
    <s v="BALL_FLIGHT"/>
    <s v="NORMAL"/>
    <n v="11.11"/>
    <n v="97"/>
    <n v="98.79"/>
    <x v="1"/>
    <x v="0"/>
  </r>
  <r>
    <s v="8DB181CE-E293-40CA-833A-5D870FE3D6FF2022-10-23"/>
    <x v="33"/>
    <n v="6"/>
    <s v="2022-10-23 13:00:55"/>
    <x v="4"/>
    <n v="94.577666764"/>
    <n v="20.079999999999998"/>
    <n v="-7.19"/>
    <n v="72.968862106000003"/>
    <n v="-3.77"/>
    <n v="1.262"/>
    <n v="0.183"/>
    <n v="6.9"/>
    <n v="-2.02"/>
    <n v="-8.18"/>
    <n v="5164.53"/>
    <n v="-2.94"/>
    <n v="114.16"/>
    <n v="118.65"/>
    <n v="106.02"/>
    <n v="1.3"/>
    <n v="19.100000000000001"/>
    <n v="-14.46"/>
    <s v="MEASURED"/>
    <s v="NORMAL"/>
    <n v="11.11"/>
    <n v="97"/>
    <n v="98.79"/>
    <x v="1"/>
    <x v="0"/>
  </r>
  <r>
    <s v="8DB181CE-E293-40CA-833A-5D870FE3D6FF2022-10-23"/>
    <x v="33"/>
    <n v="7"/>
    <s v="2022-10-23 13:01:32"/>
    <x v="4"/>
    <n v="89.03006474"/>
    <n v="20.65"/>
    <n v="-4.04"/>
    <n v="72.722799112999994"/>
    <n v="1.07"/>
    <n v="1.42"/>
    <n v="0.14699999999999999"/>
    <n v="9.6999999999999993"/>
    <n v="-7.51"/>
    <n v="-5.08"/>
    <n v="5947.48"/>
    <n v="0.15"/>
    <n v="102.72"/>
    <n v="110.2"/>
    <n v="106.02"/>
    <n v="1.22"/>
    <n v="17.440000000000001"/>
    <n v="-8.64"/>
    <s v="BALL_FLIGHT"/>
    <s v="NORMAL"/>
    <n v="11.11"/>
    <n v="97"/>
    <n v="98.79"/>
    <x v="1"/>
    <x v="0"/>
  </r>
  <r>
    <s v="8DB181CE-E293-40CA-833A-5D870FE3D6FF2022-10-23"/>
    <x v="33"/>
    <n v="8"/>
    <s v="2022-10-23 13:02:13"/>
    <x v="4"/>
    <n v="94.286865044999999"/>
    <n v="21.38"/>
    <n v="-3.69"/>
    <n v="75.809771206999997"/>
    <n v="-4.4000000000000004"/>
    <n v="1.3240000000000001"/>
    <n v="0.185"/>
    <n v="7.2"/>
    <n v="-2.2400000000000002"/>
    <n v="-3.82"/>
    <n v="6168.01"/>
    <n v="-10.06"/>
    <n v="110.81"/>
    <n v="117.15"/>
    <n v="106.02"/>
    <n v="1.24"/>
    <n v="20.75"/>
    <n v="1.1299999999999999"/>
    <s v="MEASURED"/>
    <s v="NORMAL"/>
    <n v="11.11"/>
    <n v="97"/>
    <n v="98.79"/>
    <x v="1"/>
    <x v="0"/>
  </r>
  <r>
    <s v="8DB181CE-E293-40CA-833A-5D870FE3D6FF2022-10-23"/>
    <x v="33"/>
    <n v="9"/>
    <s v="2022-10-23 13:02:49"/>
    <x v="4"/>
    <n v="97.575161406000007"/>
    <n v="23.57"/>
    <n v="-1.51"/>
    <n v="77.845383240000004"/>
    <n v="-1.9"/>
    <n v="1.234"/>
    <n v="0.16700000000000001"/>
    <n v="7.4"/>
    <n v="-3.04"/>
    <n v="-1.55"/>
    <n v="4820.34"/>
    <n v="-3.17"/>
    <n v="120.68"/>
    <n v="125.59"/>
    <n v="106.02"/>
    <n v="1.25"/>
    <n v="24.49"/>
    <n v="-0.73"/>
    <s v="MEASURED"/>
    <s v="NORMAL"/>
    <n v="11.11"/>
    <n v="97"/>
    <n v="98.79"/>
    <x v="1"/>
    <x v="0"/>
  </r>
  <r>
    <s v="8DB181CE-E293-40CA-833A-5D870FE3D6FF2022-10-23"/>
    <x v="33"/>
    <n v="10"/>
    <s v="2022-10-23 13:03:19"/>
    <x v="4"/>
    <n v="102.317466362"/>
    <n v="18.13"/>
    <n v="-2.2599999999999998"/>
    <n v="82.923228640999994"/>
    <n v="-2.92"/>
    <n v="1.141"/>
    <n v="0.158"/>
    <n v="7.2"/>
    <n v="-3.45"/>
    <n v="-2.31"/>
    <n v="8889.61"/>
    <n v="-11.93"/>
    <n v="116.23"/>
    <n v="117.43"/>
    <n v="106.02"/>
    <n v="1.23"/>
    <n v="22.11"/>
    <n v="7.55"/>
    <s v="MEASURED"/>
    <s v="NORMAL"/>
    <n v="11.11"/>
    <n v="97"/>
    <n v="98.79"/>
    <x v="1"/>
    <x v="0"/>
  </r>
  <r>
    <s v="8DB181CE-E293-40CA-833A-5D870FE3D6FF2022-10-23"/>
    <x v="33"/>
    <n v="11"/>
    <s v="2022-10-23 13:04:22"/>
    <x v="4"/>
    <n v="98.671260192999995"/>
    <n v="22.35"/>
    <n v="-2.74"/>
    <n v="78.270401136999993"/>
    <n v="-3.61"/>
    <n v="1.2330000000000001"/>
    <n v="0.17599999999999999"/>
    <n v="7"/>
    <n v="-1.63"/>
    <n v="-2.79"/>
    <n v="6736.53"/>
    <n v="-2.2200000000000002"/>
    <n v="116.22"/>
    <n v="119.6"/>
    <n v="106.02"/>
    <n v="1.26"/>
    <n v="24.66"/>
    <n v="-4.07"/>
    <s v="BALL_FLIGHT"/>
    <s v="NORMAL"/>
    <n v="11.11"/>
    <n v="97"/>
    <n v="98.79"/>
    <x v="1"/>
    <x v="0"/>
  </r>
  <r>
    <s v="8DB181CE-E293-40CA-833A-5D870FE3D6FF2022-10-23"/>
    <x v="33"/>
    <n v="12"/>
    <s v="2022-10-23 13:05:04"/>
    <x v="4"/>
    <n v="98.537044015000006"/>
    <n v="20.61"/>
    <n v="-2.5299999999999998"/>
    <n v="80.775769792999995"/>
    <n v="-2.66"/>
    <n v="1.2270000000000001"/>
    <n v="0.158"/>
    <n v="7.8"/>
    <n v="-4.3099999999999996"/>
    <n v="-2.67"/>
    <n v="6737.77"/>
    <n v="-3.25"/>
    <n v="116.47"/>
    <n v="119.16"/>
    <n v="106.02"/>
    <n v="1.22"/>
    <n v="22.58"/>
    <n v="-2.44"/>
    <s v="MEASURED"/>
    <s v="NORMAL"/>
    <n v="11.11"/>
    <n v="97"/>
    <n v="98.79"/>
    <x v="1"/>
    <x v="0"/>
  </r>
  <r>
    <s v="8DB181CE-E293-40CA-833A-5D870FE3D6FF2022-10-23"/>
    <x v="33"/>
    <n v="13"/>
    <s v="2022-10-23 13:07:09"/>
    <x v="11"/>
    <n v="87.799749774999995"/>
    <n v="17.399999999999999"/>
    <n v="18.09"/>
    <n v="78.136184959000005"/>
    <n v="-3.54"/>
    <n v="1.17"/>
    <n v="0.16500000000000001"/>
    <n v="7.1"/>
    <n v="-1.62"/>
    <n v="22.56"/>
    <n v="2111.09"/>
    <n v="-30"/>
    <n v="96.76"/>
    <n v="102.73"/>
    <n v="154.33000000000001"/>
    <n v="1.1200000000000001"/>
    <n v="9.6300000000000008"/>
    <n v="42.96"/>
    <s v="BALL_FLIGHT"/>
    <s v="NORMAL"/>
    <n v="11.11"/>
    <n v="97"/>
    <n v="98.79"/>
    <x v="0"/>
    <x v="0"/>
  </r>
  <r>
    <s v="8DB181CE-E293-40CA-833A-5D870FE3D6FF2022-10-23"/>
    <x v="33"/>
    <n v="14"/>
    <s v="2022-10-23 13:08:04"/>
    <x v="11"/>
    <n v="97.552792042999997"/>
    <n v="18.059999999999999"/>
    <n v="-3.09"/>
    <n v="78.740157760000002"/>
    <n v="-4.71"/>
    <n v="1.2949999999999999"/>
    <n v="0.15"/>
    <n v="8.6"/>
    <n v="-2.93"/>
    <n v="-3.05"/>
    <n v="2488.3000000000002"/>
    <n v="-25.02"/>
    <n v="122.68"/>
    <n v="122.95"/>
    <n v="154.33000000000001"/>
    <n v="1.24"/>
    <n v="14.39"/>
    <n v="8.01"/>
    <s v="MEASURED"/>
    <s v="NORMAL"/>
    <n v="11.11"/>
    <n v="97"/>
    <n v="98.79"/>
    <x v="1"/>
    <x v="0"/>
  </r>
  <r>
    <s v="8DB181CE-E293-40CA-833A-5D870FE3D6FF2022-10-23"/>
    <x v="33"/>
    <n v="15"/>
    <s v="2022-10-23 13:08:44"/>
    <x v="11"/>
    <n v="111.891553726"/>
    <n v="16.16"/>
    <n v="-6.41"/>
    <n v="84.556192139999993"/>
    <n v="-5.72"/>
    <n v="1.262"/>
    <n v="0.14899999999999999"/>
    <n v="8.5"/>
    <n v="-2.2799999999999998"/>
    <n v="-6.94"/>
    <n v="2891.38"/>
    <n v="-9.98"/>
    <n v="150.09"/>
    <n v="162.57"/>
    <n v="154.33000000000001"/>
    <n v="1.32"/>
    <n v="19.260000000000002"/>
    <n v="-8.64"/>
    <s v="MEASURED"/>
    <s v="NORMAL"/>
    <n v="11.11"/>
    <n v="97"/>
    <n v="98.79"/>
    <x v="1"/>
    <x v="0"/>
  </r>
  <r>
    <s v="8DB181CE-E293-40CA-833A-5D870FE3D6FF2022-10-23"/>
    <x v="33"/>
    <n v="16"/>
    <s v="2022-10-23 13:09:20"/>
    <x v="11"/>
    <n v="112.003400541"/>
    <n v="12.01"/>
    <n v="-4.07"/>
    <n v="84.421975962000005"/>
    <n v="-6.52"/>
    <n v="1.323"/>
    <n v="0.14799999999999999"/>
    <n v="8.9"/>
    <n v="-4.38"/>
    <n v="-3.96"/>
    <n v="6725.29"/>
    <n v="-11.32"/>
    <n v="135"/>
    <n v="136.51"/>
    <n v="154.33000000000001"/>
    <n v="1.33"/>
    <n v="17.899999999999999"/>
    <n v="3.44"/>
    <s v="MEASURED"/>
    <s v="NORMAL"/>
    <n v="11.11"/>
    <n v="97"/>
    <n v="98.79"/>
    <x v="1"/>
    <x v="0"/>
  </r>
  <r>
    <s v="8DB181CE-E293-40CA-833A-5D870FE3D6FF2022-10-23"/>
    <x v="33"/>
    <n v="17"/>
    <s v="2022-10-23 13:09:59"/>
    <x v="11"/>
    <n v="112.003400541"/>
    <n v="17.41"/>
    <n v="-1.58"/>
    <n v="85.137795577999995"/>
    <n v="-5.45"/>
    <n v="1.2370000000000001"/>
    <n v="0.152"/>
    <n v="8.1"/>
    <n v="-1.37"/>
    <n v="-1.0900000000000001"/>
    <n v="6797.74"/>
    <n v="-15.71"/>
    <n v="137.38"/>
    <n v="137.41999999999999"/>
    <n v="154.33000000000001"/>
    <n v="1.32"/>
    <n v="25"/>
    <n v="15.64"/>
    <s v="MEASURED"/>
    <s v="NORMAL"/>
    <n v="11.11"/>
    <n v="97"/>
    <n v="98.79"/>
    <x v="1"/>
    <x v="0"/>
  </r>
  <r>
    <s v="8DB181CE-E293-40CA-833A-5D870FE3D6FF2022-10-23"/>
    <x v="33"/>
    <n v="18"/>
    <s v="2022-10-23 13:10:45"/>
    <x v="11"/>
    <n v="100.416070507"/>
    <n v="18.78"/>
    <n v="1.1000000000000001"/>
    <n v="80.619184251999997"/>
    <n v="-5.88"/>
    <n v="1.3540000000000001"/>
    <n v="0.14499999999999999"/>
    <n v="9.3000000000000007"/>
    <n v="-1.89"/>
    <n v="2.2400000000000002"/>
    <n v="4112.26"/>
    <n v="-15.59"/>
    <n v="127.14"/>
    <n v="127.36"/>
    <n v="154.33000000000001"/>
    <n v="1.25"/>
    <n v="18.940000000000001"/>
    <n v="16.12"/>
    <s v="MEASURED"/>
    <s v="NORMAL"/>
    <n v="11.11"/>
    <n v="97"/>
    <n v="98.79"/>
    <x v="1"/>
    <x v="0"/>
  </r>
  <r>
    <s v="8DB181CE-E293-40CA-833A-5D870FE3D6FF2022-10-23"/>
    <x v="33"/>
    <n v="19"/>
    <s v="2022-10-23 13:11:13"/>
    <x v="11"/>
    <n v="11.453113856"/>
    <n v="33.64"/>
    <n v="-18.600000000000001"/>
    <n v="0"/>
    <n v="0"/>
    <n v="0.218"/>
    <n v="0.218"/>
    <n v="1"/>
    <n v="0"/>
    <n v="0"/>
    <n v="3474.22"/>
    <n v="0"/>
    <n v="2.35"/>
    <n v="3.95"/>
    <n v="154.33000000000001"/>
    <n v="0"/>
    <n v="0.42"/>
    <n v="-1.26"/>
    <s v="RATIO"/>
    <s v="NORMAL"/>
    <n v="11.11"/>
    <n v="97"/>
    <n v="98.79"/>
    <x v="0"/>
    <x v="1"/>
  </r>
  <r>
    <s v="8DB181CE-E293-40CA-833A-5D870FE3D6FF2022-10-23"/>
    <x v="33"/>
    <n v="20"/>
    <s v="2022-10-23 13:11:29"/>
    <x v="11"/>
    <n v="112.562634616"/>
    <n v="18.579999999999998"/>
    <n v="-5.24"/>
    <n v="87.732641685999994"/>
    <n v="-5.56"/>
    <n v="1.399"/>
    <n v="0.152"/>
    <n v="9.1999999999999993"/>
    <n v="-0.17"/>
    <n v="-5.53"/>
    <n v="6100.1"/>
    <n v="0"/>
    <n v="140.1"/>
    <n v="142.21"/>
    <n v="154.33000000000001"/>
    <n v="1.28"/>
    <n v="27.39"/>
    <n v="-14.69"/>
    <s v="MEASURED"/>
    <s v="NORMAL"/>
    <n v="11.11"/>
    <n v="97"/>
    <n v="98.79"/>
    <x v="1"/>
    <x v="0"/>
  </r>
  <r>
    <s v="8DB181CE-E293-40CA-833A-5D870FE3D6FF2022-10-23"/>
    <x v="33"/>
    <n v="21"/>
    <s v="2022-10-23 13:12:05"/>
    <x v="11"/>
    <n v="117.036507216"/>
    <n v="12.18"/>
    <n v="-9.14"/>
    <n v="85.764137742000003"/>
    <n v="-8.48"/>
    <n v="1.2250000000000001"/>
    <n v="0.16200000000000001"/>
    <n v="7.6"/>
    <n v="-1.91"/>
    <n v="-9.84"/>
    <n v="6811.69"/>
    <n v="3.14"/>
    <n v="137.65"/>
    <n v="141.35"/>
    <n v="154.33000000000001"/>
    <n v="1.36"/>
    <n v="20.9"/>
    <n v="-28.54"/>
    <s v="BALL_FLIGHT"/>
    <s v="NORMAL"/>
    <n v="11.11"/>
    <n v="97"/>
    <n v="98.79"/>
    <x v="1"/>
    <x v="0"/>
  </r>
  <r>
    <s v="8DB181CE-E293-40CA-833A-5D870FE3D6FF2022-10-23"/>
    <x v="33"/>
    <n v="22"/>
    <s v="2022-10-23 13:12:55"/>
    <x v="11"/>
    <n v="109.63224806300001"/>
    <n v="12.76"/>
    <n v="-5.13"/>
    <n v="83.325877175000002"/>
    <n v="1.51"/>
    <n v="1.371"/>
    <n v="0.13200000000000001"/>
    <n v="0"/>
    <n v="1.33"/>
    <n v="-6.48"/>
    <n v="2972.78"/>
    <n v="11.98"/>
    <n v="136.4"/>
    <n v="138.61000000000001"/>
    <n v="154.33000000000001"/>
    <n v="1.32"/>
    <n v="13.34"/>
    <n v="-22.31"/>
    <s v="BALL_FLIGHT"/>
    <s v="NORMAL"/>
    <n v="11.11"/>
    <n v="97"/>
    <n v="98.79"/>
    <x v="1"/>
    <x v="0"/>
  </r>
  <r>
    <s v="8DB181CE-E293-40CA-833A-5D870FE3D6FF2022-10-23"/>
    <x v="33"/>
    <n v="23"/>
    <s v="2022-10-23 13:13:37"/>
    <x v="11"/>
    <n v="96.098783448000006"/>
    <n v="14.35"/>
    <n v="-3.7"/>
    <n v="83.079814182000007"/>
    <n v="-2.77"/>
    <n v="1.3069999999999999"/>
    <n v="0.16"/>
    <n v="8.1999999999999993"/>
    <n v="-4.3600000000000003"/>
    <n v="-4.08"/>
    <n v="2625.31"/>
    <n v="12.04"/>
    <n v="115.17"/>
    <n v="115.22"/>
    <n v="154.33000000000001"/>
    <n v="1.1599999999999999"/>
    <n v="10.52"/>
    <n v="-14.05"/>
    <s v="MEASURED"/>
    <s v="NORMAL"/>
    <n v="11.11"/>
    <n v="97"/>
    <n v="98.79"/>
    <x v="1"/>
    <x v="0"/>
  </r>
  <r>
    <s v="8DB181CE-E293-40CA-833A-5D870FE3D6FF2022-10-23"/>
    <x v="33"/>
    <n v="24"/>
    <s v="2022-10-23 13:14:22"/>
    <x v="11"/>
    <n v="113.569255951"/>
    <n v="17.11"/>
    <n v="-4.0199999999999996"/>
    <n v="80.641553615000007"/>
    <n v="-4.67"/>
    <n v="1.224"/>
    <n v="0.151"/>
    <n v="8.1"/>
    <n v="-2.5499999999999998"/>
    <n v="-4.18"/>
    <n v="3214.39"/>
    <n v="-8.2899999999999991"/>
    <n v="154.15"/>
    <n v="166.35"/>
    <n v="154.33000000000001"/>
    <n v="1.41"/>
    <n v="22.13"/>
    <n v="-2.4900000000000002"/>
    <s v="MEASURED"/>
    <s v="NORMAL"/>
    <n v="11.11"/>
    <n v="97"/>
    <n v="98.79"/>
    <x v="1"/>
    <x v="0"/>
  </r>
  <r>
    <s v="8DB181CE-E293-40CA-833A-5D870FE3D6FF2022-10-23"/>
    <x v="33"/>
    <n v="25"/>
    <s v="2022-10-23 13:15:00"/>
    <x v="11"/>
    <n v="102.272727636"/>
    <n v="14.51"/>
    <n v="-4.6900000000000004"/>
    <n v="80.194166354999993"/>
    <n v="-0.1"/>
    <n v="1.264"/>
    <n v="0.14099999999999999"/>
    <n v="9"/>
    <n v="0"/>
    <n v="-5.7"/>
    <n v="1602.26"/>
    <n v="14.61"/>
    <n v="123.52"/>
    <n v="134.37"/>
    <n v="154.33000000000001"/>
    <n v="1.28"/>
    <n v="10.42"/>
    <n v="-18.440000000000001"/>
    <s v="MEASURED"/>
    <s v="NORMAL"/>
    <n v="11.11"/>
    <n v="97"/>
    <n v="98.79"/>
    <x v="1"/>
    <x v="0"/>
  </r>
  <r>
    <s v="8DB181CE-E293-40CA-833A-5D870FE3D6FF2022-10-23"/>
    <x v="33"/>
    <n v="26"/>
    <s v="2022-10-23 13:15:37"/>
    <x v="11"/>
    <n v="121.89065898699999"/>
    <n v="13.27"/>
    <n v="-5.84"/>
    <n v="88.426091939000003"/>
    <n v="-3.13"/>
    <n v="1.234"/>
    <n v="0.14699999999999999"/>
    <n v="8.4"/>
    <n v="-3.1"/>
    <n v="-6.63"/>
    <n v="5311.23"/>
    <n v="-1.46"/>
    <n v="157.47999999999999"/>
    <n v="161.06"/>
    <n v="154.33000000000001"/>
    <n v="1.38"/>
    <n v="23.54"/>
    <n v="-15.94"/>
    <s v="MEASURED"/>
    <s v="NORMAL"/>
    <n v="11.11"/>
    <n v="97"/>
    <n v="98.79"/>
    <x v="1"/>
    <x v="0"/>
  </r>
  <r>
    <s v="8DB181CE-E293-40CA-833A-5D870FE3D6FF2022-10-23"/>
    <x v="33"/>
    <n v="27"/>
    <s v="2022-10-23 13:17:49"/>
    <x v="6"/>
    <n v="85.473336023000002"/>
    <n v="18.399999999999999"/>
    <n v="10.83"/>
    <n v="81.469220046000004"/>
    <n v="-7.8"/>
    <n v="1.2669999999999999"/>
    <n v="0.14799999999999999"/>
    <n v="8.6"/>
    <n v="-3.35"/>
    <n v="14.37"/>
    <n v="4866.51"/>
    <n v="-13.05"/>
    <n v="95.5"/>
    <n v="106.43"/>
    <n v="154.33000000000001"/>
    <n v="1.05"/>
    <n v="12.7"/>
    <n v="29.91"/>
    <s v="BALL_FLIGHT"/>
    <s v="NORMAL"/>
    <n v="11.11"/>
    <n v="97"/>
    <n v="98.79"/>
    <x v="0"/>
    <x v="0"/>
  </r>
  <r>
    <s v="8DB181CE-E293-40CA-833A-5D870FE3D6FF2022-10-23"/>
    <x v="33"/>
    <n v="28"/>
    <s v="2022-10-23 13:18:42"/>
    <x v="6"/>
    <n v="98.604152103999994"/>
    <n v="16.32"/>
    <n v="1.1200000000000001"/>
    <n v="83.370615900999994"/>
    <n v="-2.77"/>
    <n v="1.446"/>
    <n v="0.14899999999999999"/>
    <n v="9.6999999999999993"/>
    <n v="-2.44"/>
    <n v="1.79"/>
    <n v="2919.72"/>
    <n v="30"/>
    <n v="118.57"/>
    <n v="123.08"/>
    <n v="154.33000000000001"/>
    <n v="1.18"/>
    <n v="12.75"/>
    <n v="-16.28"/>
    <s v="MEASURED"/>
    <s v="NORMAL"/>
    <n v="11.11"/>
    <n v="97"/>
    <n v="98.79"/>
    <x v="0"/>
    <x v="0"/>
  </r>
  <r>
    <s v="8DB181CE-E293-40CA-833A-5D870FE3D6FF2022-10-23"/>
    <x v="33"/>
    <n v="29"/>
    <s v="2022-10-23 13:19:25"/>
    <x v="6"/>
    <n v="119.989263132"/>
    <n v="12.34"/>
    <n v="-7.19"/>
    <n v="82.431102655000004"/>
    <n v="-4.3600000000000003"/>
    <n v="1.464"/>
    <n v="0.14099999999999999"/>
    <n v="0"/>
    <n v="-6.4"/>
    <n v="-8.09"/>
    <n v="8172.4"/>
    <n v="-8.0500000000000007"/>
    <n v="143.41999999999999"/>
    <n v="146.47999999999999"/>
    <n v="154.33000000000001"/>
    <n v="1.46"/>
    <n v="23.47"/>
    <n v="-8.66"/>
    <s v="MEASURED"/>
    <s v="NORMAL"/>
    <n v="11.11"/>
    <n v="97"/>
    <n v="98.79"/>
    <x v="1"/>
    <x v="0"/>
  </r>
  <r>
    <s v="8DB181CE-E293-40CA-833A-5D870FE3D6FF2022-10-23"/>
    <x v="33"/>
    <n v="30"/>
    <s v="2022-10-23 13:20:14"/>
    <x v="6"/>
    <n v="124.70919872499999"/>
    <n v="8.94"/>
    <n v="-6.3"/>
    <n v="86.032570097999994"/>
    <n v="-4.4000000000000004"/>
    <n v="1.337"/>
    <n v="0.14199999999999999"/>
    <n v="9.4"/>
    <n v="-5.67"/>
    <n v="-7"/>
    <n v="5557.22"/>
    <n v="0.91"/>
    <n v="152.41"/>
    <n v="159.11000000000001"/>
    <n v="154.33000000000001"/>
    <n v="1.45"/>
    <n v="18.04"/>
    <n v="-20.67"/>
    <s v="MEASURED"/>
    <s v="NORMAL"/>
    <n v="11.11"/>
    <n v="97"/>
    <n v="98.79"/>
    <x v="1"/>
    <x v="0"/>
  </r>
  <r>
    <s v="8DB181CE-E293-40CA-833A-5D870FE3D6FF2022-10-23"/>
    <x v="33"/>
    <n v="31"/>
    <s v="2022-10-23 13:21:02"/>
    <x v="6"/>
    <n v="118.71420944099999"/>
    <n v="6.37"/>
    <n v="-15.77"/>
    <n v="85.316750482000003"/>
    <n v="-7.58"/>
    <n v="1.2230000000000001"/>
    <n v="0.16"/>
    <n v="7.6"/>
    <n v="-2.4500000000000002"/>
    <n v="-18.04"/>
    <n v="2306.9499999999998"/>
    <n v="24.46"/>
    <n v="117.16"/>
    <n v="130.66"/>
    <n v="154.33000000000001"/>
    <n v="1.39"/>
    <n v="4.83"/>
    <n v="-48.19"/>
    <s v="RATIO"/>
    <s v="NORMAL"/>
    <n v="11.11"/>
    <n v="97"/>
    <n v="98.79"/>
    <x v="0"/>
    <x v="0"/>
  </r>
  <r>
    <s v="8DB181CE-E293-40CA-833A-5D870FE3D6FF2022-10-23"/>
    <x v="33"/>
    <n v="32"/>
    <s v="2022-10-23 13:21:36"/>
    <x v="6"/>
    <n v="123.68020802700001"/>
    <n v="12.52"/>
    <n v="-7.13"/>
    <n v="85.204903666999996"/>
    <n v="-3.44"/>
    <n v="1.381"/>
    <n v="0.14199999999999999"/>
    <n v="9.6999999999999993"/>
    <n v="-2.38"/>
    <n v="-8.15"/>
    <n v="4629.5600000000004"/>
    <n v="1.04"/>
    <n v="159.47999999999999"/>
    <n v="164.19"/>
    <n v="154.33000000000001"/>
    <n v="1.45"/>
    <n v="22.19"/>
    <n v="-25.54"/>
    <s v="MEASURED"/>
    <s v="NORMAL"/>
    <n v="11.11"/>
    <n v="97"/>
    <n v="98.79"/>
    <x v="1"/>
    <x v="0"/>
  </r>
  <r>
    <s v="8DB181CE-E293-40CA-833A-5D870FE3D6FF2022-10-23"/>
    <x v="33"/>
    <n v="33"/>
    <s v="2022-10-23 13:22:18"/>
    <x v="6"/>
    <n v="101.154259486"/>
    <n v="17.61"/>
    <n v="9.52"/>
    <n v="85.048318125999998"/>
    <n v="0.49"/>
    <n v="1.3029999999999999"/>
    <n v="0.128"/>
    <n v="0"/>
    <n v="-3.8"/>
    <n v="11.52"/>
    <n v="4473.6899999999996"/>
    <n v="-5.96"/>
    <n v="128.12"/>
    <n v="128.35"/>
    <n v="154.33000000000001"/>
    <n v="1.19"/>
    <n v="18.55"/>
    <n v="28.09"/>
    <s v="MEASURED"/>
    <s v="NORMAL"/>
    <n v="11.11"/>
    <n v="97"/>
    <n v="98.79"/>
    <x v="0"/>
    <x v="0"/>
  </r>
  <r>
    <s v="8DB181CE-E293-40CA-833A-5D870FE3D6FF2022-10-23"/>
    <x v="33"/>
    <n v="34"/>
    <s v="2022-10-23 13:22:53"/>
    <x v="6"/>
    <n v="122.36041561"/>
    <n v="13.6"/>
    <n v="-1.04"/>
    <n v="85.831245831000004"/>
    <n v="0.05"/>
    <n v="1.302"/>
    <n v="0.13700000000000001"/>
    <n v="9.5"/>
    <n v="-0.64"/>
    <n v="-1.27"/>
    <n v="4340.72"/>
    <n v="0.2"/>
    <n v="162.59"/>
    <n v="168.86"/>
    <n v="154.33000000000001"/>
    <n v="1.43"/>
    <n v="22.92"/>
    <n v="-3.85"/>
    <s v="MEASURED"/>
    <s v="NORMAL"/>
    <n v="11.11"/>
    <n v="97"/>
    <n v="98.79"/>
    <x v="1"/>
    <x v="0"/>
  </r>
  <r>
    <s v="8DB181CE-E293-40CA-833A-5D870FE3D6FF2022-10-23"/>
    <x v="33"/>
    <n v="35"/>
    <s v="2022-10-23 13:23:52"/>
    <x v="9"/>
    <n v="116.029885881"/>
    <n v="16.8"/>
    <n v="1.88"/>
    <n v="88.426091939000003"/>
    <n v="-1.47"/>
    <n v="1.2410000000000001"/>
    <n v="0.13600000000000001"/>
    <n v="9.1"/>
    <n v="-2.93"/>
    <n v="2.5099999999999998"/>
    <n v="3468.65"/>
    <n v="7.19"/>
    <n v="157.46"/>
    <n v="167.74"/>
    <n v="154.33000000000001"/>
    <n v="1.31"/>
    <n v="23.32"/>
    <n v="-3.59"/>
    <s v="BALL_FLIGHT"/>
    <s v="NORMAL"/>
    <n v="11.11"/>
    <n v="97"/>
    <n v="98.79"/>
    <x v="1"/>
    <x v="0"/>
  </r>
  <r>
    <s v="8DB181CE-E293-40CA-833A-5D870FE3D6FF2022-10-23"/>
    <x v="33"/>
    <n v="36"/>
    <s v="2022-10-23 13:24:27"/>
    <x v="9"/>
    <n v="80.999463422999995"/>
    <n v="25.91"/>
    <n v="19.79"/>
    <n v="90.640658876000003"/>
    <n v="-9.3000000000000007"/>
    <n v="1.3160000000000001"/>
    <n v="0.14699999999999999"/>
    <n v="9"/>
    <n v="-1.23"/>
    <n v="25.51"/>
    <n v="4049.9"/>
    <n v="-11.77"/>
    <n v="94.87"/>
    <n v="96.58"/>
    <n v="154.33000000000001"/>
    <n v="0.89"/>
    <n v="17.12"/>
    <n v="41.41"/>
    <s v="BALL_FLIGHT"/>
    <s v="NORMAL"/>
    <n v="11.11"/>
    <n v="97"/>
    <n v="98.79"/>
    <x v="0"/>
    <x v="0"/>
  </r>
  <r>
    <s v="8DB181CE-E293-40CA-833A-5D870FE3D6FF2022-10-23"/>
    <x v="33"/>
    <n v="37"/>
    <s v="2022-10-23 13:25:04"/>
    <x v="9"/>
    <n v="119.76556950200001"/>
    <n v="9.66"/>
    <n v="-19.350000000000001"/>
    <n v="90.595920149999998"/>
    <n v="-6.81"/>
    <n v="1.254"/>
    <n v="0.14699999999999999"/>
    <n v="8.5"/>
    <n v="-7.37"/>
    <n v="-22.53"/>
    <n v="3608.4"/>
    <n v="25.53"/>
    <n v="134.37"/>
    <n v="138.05000000000001"/>
    <n v="154.33000000000001"/>
    <n v="1.32"/>
    <n v="11.27"/>
    <n v="-66.84"/>
    <s v="RATIO"/>
    <s v="NORMAL"/>
    <n v="11.11"/>
    <n v="97"/>
    <n v="98.79"/>
    <x v="0"/>
    <x v="0"/>
  </r>
  <r>
    <s v="8DB181CE-E293-40CA-833A-5D870FE3D6FF2022-10-23"/>
    <x v="33"/>
    <n v="38"/>
    <s v="2022-10-23 13:25:46"/>
    <x v="9"/>
    <n v="125.648711971"/>
    <n v="8.31"/>
    <n v="-6.14"/>
    <n v="81.603436224000006"/>
    <n v="-1.27"/>
    <n v="1.524"/>
    <n v="0.13100000000000001"/>
    <n v="0"/>
    <n v="-5.81"/>
    <n v="-7.28"/>
    <n v="2792.82"/>
    <n v="6.95"/>
    <n v="154.94"/>
    <n v="164.57"/>
    <n v="154.33000000000001"/>
    <n v="1.54"/>
    <n v="11.41"/>
    <n v="-25.1"/>
    <s v="BALL_FLIGHT"/>
    <s v="NORMAL"/>
    <n v="11.11"/>
    <n v="97"/>
    <n v="98.79"/>
    <x v="1"/>
    <x v="0"/>
  </r>
  <r>
    <s v="8DB181CE-E293-40CA-833A-5D870FE3D6FF2022-10-23"/>
    <x v="33"/>
    <n v="39"/>
    <s v="2022-10-23 13:26:33"/>
    <x v="9"/>
    <n v="120.92877637799999"/>
    <n v="6.31"/>
    <n v="2.84"/>
    <n v="87.755011049000004"/>
    <n v="-3.61"/>
    <n v="1.39"/>
    <n v="0.13900000000000001"/>
    <n v="10"/>
    <n v="-8.57"/>
    <n v="4"/>
    <n v="3850.43"/>
    <n v="-2.2200000000000002"/>
    <n v="145.34"/>
    <n v="149.49"/>
    <n v="154.33000000000001"/>
    <n v="1.38"/>
    <n v="9.5299999999999994"/>
    <n v="9.7100000000000009"/>
    <s v="BALL_FLIGHT"/>
    <s v="NORMAL"/>
    <n v="11.11"/>
    <n v="97"/>
    <n v="98.79"/>
    <x v="1"/>
    <x v="0"/>
  </r>
  <r>
    <s v="8DB181CE-E293-40CA-833A-5D870FE3D6FF2022-10-23"/>
    <x v="33"/>
    <n v="40"/>
    <s v="2022-10-23 13:27:09"/>
    <x v="9"/>
    <n v="125.38027961500001"/>
    <n v="9.11"/>
    <n v="-14.48"/>
    <n v="88.403722576000007"/>
    <n v="-7.25"/>
    <n v="1.3280000000000001"/>
    <n v="0.155"/>
    <n v="8.6"/>
    <n v="-6.07"/>
    <n v="-16.52"/>
    <n v="3038.61"/>
    <n v="4.4400000000000004"/>
    <n v="113.95"/>
    <n v="123.26"/>
    <n v="154.33000000000001"/>
    <n v="1.42"/>
    <n v="13.41"/>
    <n v="-39.590000000000003"/>
    <s v="BALL_FLIGHT"/>
    <s v="NORMAL"/>
    <n v="11.11"/>
    <n v="97"/>
    <n v="98.79"/>
    <x v="0"/>
    <x v="0"/>
  </r>
  <r>
    <s v="8DB181CE-E293-40CA-833A-5D870FE3D6FF2022-10-23"/>
    <x v="33"/>
    <n v="41"/>
    <s v="2022-10-23 13:28:17"/>
    <x v="9"/>
    <n v="125.89477496400001"/>
    <n v="0"/>
    <n v="-9.52"/>
    <n v="83.281138448999997"/>
    <n v="-6.33"/>
    <n v="1.4079999999999999"/>
    <n v="0.16500000000000001"/>
    <n v="8.5"/>
    <n v="-1.23"/>
    <n v="-10.62"/>
    <n v="3779.1"/>
    <n v="0.66"/>
    <n v="0"/>
    <n v="0"/>
    <n v="0"/>
    <n v="1.51"/>
    <n v="0"/>
    <n v="0"/>
    <s v="MEASURED"/>
    <s v="NORMAL"/>
    <n v="11.11"/>
    <n v="97"/>
    <n v="98.79"/>
    <x v="0"/>
    <x v="0"/>
  </r>
  <r>
    <s v="8DB181CE-E293-40CA-833A-5D870FE3D6FF2022-10-23"/>
    <x v="33"/>
    <n v="42"/>
    <s v="2022-10-23 13:28:55"/>
    <x v="9"/>
    <n v="102.183250184"/>
    <n v="18.600000000000001"/>
    <n v="6.44"/>
    <n v="86.256263727999993"/>
    <n v="-3.15"/>
    <n v="1.31"/>
    <n v="0.16700000000000001"/>
    <n v="7.8"/>
    <n v="-3.89"/>
    <n v="8.32"/>
    <n v="3575.69"/>
    <n v="4.7"/>
    <n v="134.27000000000001"/>
    <n v="134.47999999999999"/>
    <n v="154.33000000000001"/>
    <n v="1.18"/>
    <n v="19.510000000000002"/>
    <n v="11.9"/>
    <s v="MEASURED"/>
    <s v="NORMAL"/>
    <n v="11.11"/>
    <n v="97"/>
    <n v="98.79"/>
    <x v="0"/>
    <x v="0"/>
  </r>
  <r>
    <s v="8DB181CE-E293-40CA-833A-5D870FE3D6FF2022-10-23"/>
    <x v="33"/>
    <n v="43"/>
    <s v="2022-10-23 13:29:13"/>
    <x v="9"/>
    <n v="15.099320025000001"/>
    <n v="30.36"/>
    <n v="-33.369999999999997"/>
    <n v="0"/>
    <n v="0"/>
    <n v="1.1839999999999999"/>
    <n v="0.79200000000000004"/>
    <n v="1.5"/>
    <n v="0"/>
    <n v="0"/>
    <n v="3512.43"/>
    <n v="0"/>
    <n v="3.96"/>
    <n v="6.51"/>
    <n v="154.33000000000001"/>
    <n v="0"/>
    <n v="0.61"/>
    <n v="-3.59"/>
    <s v="RATIO"/>
    <s v="NORMAL"/>
    <n v="11.11"/>
    <n v="97"/>
    <n v="98.79"/>
    <x v="0"/>
    <x v="1"/>
  </r>
  <r>
    <s v="8DB181CE-E293-40CA-833A-5D870FE3D6FF2022-10-23"/>
    <x v="33"/>
    <n v="44"/>
    <s v="2022-10-23 13:29:32"/>
    <x v="9"/>
    <n v="126.454009039"/>
    <n v="10.59"/>
    <n v="-8.85"/>
    <n v="88.314245123999996"/>
    <n v="-3.57"/>
    <n v="1.343"/>
    <n v="0.156"/>
    <n v="8.6"/>
    <n v="-5.79"/>
    <n v="-10.220000000000001"/>
    <n v="2742.26"/>
    <n v="24.7"/>
    <n v="114.62"/>
    <n v="148.21"/>
    <n v="154.33000000000001"/>
    <n v="1.43"/>
    <n v="13.5"/>
    <n v="-40.35"/>
    <s v="BALL_FLIGHT"/>
    <s v="NORMAL"/>
    <n v="11.11"/>
    <n v="97"/>
    <n v="98.79"/>
    <x v="1"/>
    <x v="0"/>
  </r>
  <r>
    <s v="8DB181CE-E293-40CA-833A-5D870FE3D6FF2022-10-23"/>
    <x v="33"/>
    <n v="45"/>
    <s v="2022-10-23 13:30:15"/>
    <x v="9"/>
    <n v="125.581603882"/>
    <n v="4.0999999999999996"/>
    <n v="-13.12"/>
    <n v="85.965462009000007"/>
    <n v="-2.5499999999999998"/>
    <n v="1.355"/>
    <n v="0.154"/>
    <n v="8.8000000000000007"/>
    <n v="-3.12"/>
    <n v="-15.58"/>
    <n v="3431.03"/>
    <n v="6.48"/>
    <n v="114.64"/>
    <n v="123.63"/>
    <n v="154.33000000000001"/>
    <n v="1.46"/>
    <n v="6.35"/>
    <n v="-24.43"/>
    <s v="MEASURED"/>
    <s v="NORMAL"/>
    <n v="11.11"/>
    <n v="97"/>
    <n v="98.79"/>
    <x v="0"/>
    <x v="0"/>
  </r>
  <r>
    <s v="8DB181CE-E293-40CA-833A-5D870FE3D6FF2022-10-23"/>
    <x v="33"/>
    <n v="46"/>
    <s v="2022-10-23 13:30:49"/>
    <x v="9"/>
    <n v="129.429134318"/>
    <n v="6.92"/>
    <n v="-0.93"/>
    <n v="89.589298815000006"/>
    <n v="-3.81"/>
    <n v="1.4019999999999999"/>
    <n v="0.14099999999999999"/>
    <n v="9.9"/>
    <n v="-3.61"/>
    <n v="-0.55000000000000004"/>
    <n v="3680.18"/>
    <n v="-3.07"/>
    <n v="164.87"/>
    <n v="173.86"/>
    <n v="154.33000000000001"/>
    <n v="1.44"/>
    <n v="12.85"/>
    <n v="1.02"/>
    <s v="BALL_FLIGHT"/>
    <s v="NORMAL"/>
    <n v="11.11"/>
    <n v="97"/>
    <n v="98.79"/>
    <x v="1"/>
    <x v="0"/>
  </r>
  <r>
    <s v="8DB181CE-E293-40CA-833A-5D870FE3D6FF2022-10-23"/>
    <x v="33"/>
    <n v="47"/>
    <s v="2022-10-23 13:31:29"/>
    <x v="9"/>
    <n v="116.835182949"/>
    <n v="9.07"/>
    <n v="1.41"/>
    <n v="89.544560089000001"/>
    <n v="-4.18"/>
    <n v="1.335"/>
    <n v="0.14599999999999999"/>
    <n v="9.1"/>
    <n v="-3.9"/>
    <n v="2.35"/>
    <n v="4112.16"/>
    <n v="6.2"/>
    <n v="143.91999999999999"/>
    <n v="157.01"/>
    <n v="154.33000000000001"/>
    <n v="1.3"/>
    <n v="12.77"/>
    <n v="-2.2000000000000002"/>
    <s v="BALL_FLIGHT"/>
    <s v="NORMAL"/>
    <n v="11.11"/>
    <n v="97"/>
    <n v="98.79"/>
    <x v="1"/>
    <x v="0"/>
  </r>
  <r>
    <s v="8DB181CE-E293-40CA-833A-5D870FE3D6FF2022-10-23"/>
    <x v="33"/>
    <n v="48"/>
    <s v="2022-10-23 13:32:02"/>
    <x v="9"/>
    <n v="130.435755653"/>
    <n v="2.27"/>
    <n v="-8.0399999999999991"/>
    <n v="91.132784861999994"/>
    <n v="-8.4700000000000006"/>
    <n v="1.3320000000000001"/>
    <n v="0.16700000000000001"/>
    <n v="8"/>
    <n v="-0.1"/>
    <n v="-8.49"/>
    <n v="3318.2"/>
    <n v="0.35"/>
    <n v="141.72"/>
    <n v="154.65"/>
    <n v="154.33000000000001"/>
    <n v="1.43"/>
    <n v="4.47"/>
    <n v="-22.38"/>
    <s v="BALL_FLIGHT"/>
    <s v="NORMAL"/>
    <n v="11.11"/>
    <n v="97"/>
    <n v="98.79"/>
    <x v="1"/>
    <x v="0"/>
  </r>
  <r>
    <s v="8DB181CE-E293-40CA-833A-5D870FE3D6FF2022-10-23"/>
    <x v="33"/>
    <n v="49"/>
    <s v="2022-10-23 13:32:35"/>
    <x v="9"/>
    <n v="111.33231965100001"/>
    <n v="13.45"/>
    <n v="0.71"/>
    <n v="85.450966660000006"/>
    <n v="-0.28000000000000003"/>
    <n v="1.296"/>
    <n v="0.14899999999999999"/>
    <n v="8.6999999999999993"/>
    <n v="-4.4000000000000004"/>
    <n v="0.9"/>
    <n v="3827.35"/>
    <n v="0.69"/>
    <n v="143.49"/>
    <n v="150.6"/>
    <n v="154.33000000000001"/>
    <n v="1.3"/>
    <n v="16.82"/>
    <n v="2.02"/>
    <s v="MEASURED"/>
    <s v="NORMAL"/>
    <n v="11.11"/>
    <n v="97"/>
    <n v="98.79"/>
    <x v="1"/>
    <x v="0"/>
  </r>
  <r>
    <s v="8DB181CE-E293-40CA-833A-5D870FE3D6FF2022-10-23"/>
    <x v="33"/>
    <n v="50"/>
    <s v="2022-10-23 13:33:17"/>
    <x v="9"/>
    <n v="129.854152215"/>
    <n v="7.29"/>
    <n v="-9.01"/>
    <n v="85.070687488999994"/>
    <n v="-6.45"/>
    <n v="1.39"/>
    <n v="0.16300000000000001"/>
    <n v="8.5"/>
    <n v="-6.45"/>
    <n v="-9.98"/>
    <n v="3333.31"/>
    <n v="7.43"/>
    <n v="123.83"/>
    <n v="155.99"/>
    <n v="154.33000000000001"/>
    <n v="1.53"/>
    <n v="12.47"/>
    <n v="-32.159999999999997"/>
    <s v="MEASURED"/>
    <s v="NORMAL"/>
    <n v="11.11"/>
    <n v="97"/>
    <n v="98.79"/>
    <x v="1"/>
    <x v="0"/>
  </r>
  <r>
    <s v="8DB181CE-E293-40CA-833A-5D870FE3D6FF2022-10-23"/>
    <x v="33"/>
    <n v="51"/>
    <s v="2022-10-23 13:33:50"/>
    <x v="9"/>
    <n v="124.082856561"/>
    <n v="13.23"/>
    <n v="-12.6"/>
    <n v="89.141911554999993"/>
    <n v="-3.47"/>
    <n v="1.387"/>
    <n v="0.13200000000000001"/>
    <n v="0"/>
    <n v="-4.2300000000000004"/>
    <n v="-14.81"/>
    <n v="4448.6000000000004"/>
    <n v="10.95"/>
    <n v="161.46"/>
    <n v="164"/>
    <n v="154.33000000000001"/>
    <n v="1.39"/>
    <n v="22.4"/>
    <n v="-52.47"/>
    <s v="MEASURED"/>
    <s v="NORMAL"/>
    <n v="11.11"/>
    <n v="97"/>
    <n v="98.79"/>
    <x v="0"/>
    <x v="0"/>
  </r>
  <r>
    <s v="8DB181CE-E293-40CA-833A-5D870FE3D6FF2022-10-23"/>
    <x v="33"/>
    <n v="52"/>
    <s v="2022-10-23 13:34:27"/>
    <x v="9"/>
    <n v="124.70919872499999"/>
    <n v="8.85"/>
    <n v="-1.4"/>
    <n v="88.828740472999996"/>
    <n v="-1.87"/>
    <n v="1.339"/>
    <n v="0.13600000000000001"/>
    <n v="9.8000000000000007"/>
    <n v="-4.6399999999999997"/>
    <n v="-1.41"/>
    <n v="4377.4799999999996"/>
    <n v="0.24"/>
    <n v="159.85"/>
    <n v="167.83"/>
    <n v="154.33000000000001"/>
    <n v="1.4"/>
    <n v="16.010000000000002"/>
    <n v="-4.79"/>
    <s v="BALL_FLIGHT"/>
    <s v="NORMAL"/>
    <n v="11.11"/>
    <n v="97"/>
    <n v="98.79"/>
    <x v="1"/>
    <x v="0"/>
  </r>
  <r>
    <s v="8DB181CE-E293-40CA-833A-5D870FE3D6FF2022-10-23"/>
    <x v="33"/>
    <n v="53"/>
    <s v="2022-10-23 13:34:58"/>
    <x v="9"/>
    <n v="122.226199432"/>
    <n v="5.54"/>
    <n v="-12.03"/>
    <n v="85.294381118999993"/>
    <n v="-3.59"/>
    <n v="1.3540000000000001"/>
    <n v="0.16300000000000001"/>
    <n v="8.3000000000000007"/>
    <n v="-3.34"/>
    <n v="-14.09"/>
    <n v="3584.35"/>
    <n v="-3.43"/>
    <n v="123.85"/>
    <n v="136.04"/>
    <n v="154.33000000000001"/>
    <n v="1.43"/>
    <n v="8.19"/>
    <n v="-30.55"/>
    <s v="MEASURED"/>
    <s v="NORMAL"/>
    <n v="11.11"/>
    <n v="97"/>
    <n v="98.79"/>
    <x v="0"/>
    <x v="0"/>
  </r>
  <r>
    <s v="8DB181CE-E293-40CA-833A-5D870FE3D6FF2022-10-23"/>
    <x v="33"/>
    <n v="55"/>
    <s v="2022-10-23 13:38:37"/>
    <x v="3"/>
    <n v="126.096099231"/>
    <n v="2.87"/>
    <n v="-13.03"/>
    <n v="89.343235821999997"/>
    <n v="-9.94"/>
    <n v="1.3819999999999999"/>
    <n v="0.18099999999999999"/>
    <n v="7.6"/>
    <n v="-0.99"/>
    <n v="-14.35"/>
    <n v="2365.48"/>
    <n v="-3.94"/>
    <n v="116.74"/>
    <n v="128.65"/>
    <n v="154.33000000000001"/>
    <n v="1.41"/>
    <n v="2.56"/>
    <n v="-27.1"/>
    <s v="BALL_FLIGHT"/>
    <s v="NORMAL"/>
    <n v="11.11"/>
    <n v="97"/>
    <n v="98.79"/>
    <x v="0"/>
    <x v="0"/>
  </r>
  <r>
    <s v="8DB181CE-E293-40CA-833A-5D870FE3D6FF2022-10-23"/>
    <x v="33"/>
    <n v="56"/>
    <s v="2022-10-23 13:39:19"/>
    <x v="3"/>
    <n v="135.312276787"/>
    <n v="9.3699999999999992"/>
    <n v="-4.7"/>
    <n v="96.031675359000005"/>
    <n v="-4.34"/>
    <n v="1.4119999999999999"/>
    <n v="0.157"/>
    <n v="9"/>
    <n v="-2.3199999999999998"/>
    <n v="-5.05"/>
    <n v="2352.86"/>
    <n v="-2.79"/>
    <n v="187.5"/>
    <n v="187.79"/>
    <n v="154.33000000000001"/>
    <n v="1.41"/>
    <n v="14.82"/>
    <n v="-12.81"/>
    <s v="MEASURED"/>
    <s v="NORMAL"/>
    <n v="11.11"/>
    <n v="97"/>
    <n v="98.79"/>
    <x v="1"/>
    <x v="0"/>
  </r>
  <r>
    <s v="DD229EEE-9448-4A85-B675-224EF72E92992022-10-21"/>
    <x v="34"/>
    <n v="1"/>
    <s v="2022-10-21 09:45:06"/>
    <x v="7"/>
    <n v="65.944882124000003"/>
    <n v="26.8"/>
    <n v="10.47"/>
    <n v="68.293665239000006"/>
    <n v="-12.15"/>
    <n v="1.3580000000000001"/>
    <n v="0.25"/>
    <n v="5.4"/>
    <n v="8.4499999999999993"/>
    <n v="14.6"/>
    <n v="5540.22"/>
    <n v="-6.06"/>
    <n v="66.83"/>
    <n v="73.23"/>
    <n v="105.66"/>
    <n v="0.97"/>
    <n v="11.88"/>
    <n v="15.74"/>
    <s v="BALL_FLIGHT"/>
    <s v="NORMAL"/>
    <n v="9.44"/>
    <n v="77"/>
    <n v="98.64"/>
    <x v="0"/>
    <x v="0"/>
  </r>
  <r>
    <s v="DD229EEE-9448-4A85-B675-224EF72E92992022-10-21"/>
    <x v="34"/>
    <n v="2"/>
    <s v="2022-10-21 09:45:35"/>
    <x v="7"/>
    <n v="49.458661593000002"/>
    <n v="16.77"/>
    <n v="27.91"/>
    <n v="64.513242891999994"/>
    <n v="-8.4600000000000009"/>
    <n v="1.3540000000000001"/>
    <n v="0.22600000000000001"/>
    <n v="6"/>
    <n v="-0.94"/>
    <n v="0"/>
    <n v="5155.26"/>
    <n v="-30"/>
    <n v="29.46"/>
    <n v="32.15"/>
    <n v="105.66"/>
    <n v="0.77"/>
    <n v="2.59"/>
    <n v="17.239999999999998"/>
    <s v="RATIO"/>
    <s v="NORMAL"/>
    <n v="9.44"/>
    <n v="77"/>
    <n v="98.64"/>
    <x v="0"/>
    <x v="0"/>
  </r>
  <r>
    <s v="DD229EEE-9448-4A85-B675-224EF72E92992022-10-21"/>
    <x v="34"/>
    <n v="3"/>
    <s v="2022-10-21 09:46:15"/>
    <x v="7"/>
    <n v="75.250537132000005"/>
    <n v="13.52"/>
    <n v="-3.41"/>
    <n v="63.954008817000002"/>
    <n v="-8.14"/>
    <n v="1.339"/>
    <n v="0.23400000000000001"/>
    <n v="5.7"/>
    <n v="-2.63"/>
    <n v="-2.92"/>
    <n v="6442.64"/>
    <n v="-9.82"/>
    <n v="71.58"/>
    <n v="80.38"/>
    <n v="105.66"/>
    <n v="1.18"/>
    <n v="6.36"/>
    <n v="0.46"/>
    <s v="BALL_FLIGHT"/>
    <s v="NORMAL"/>
    <n v="9.44"/>
    <n v="77"/>
    <n v="98.64"/>
    <x v="1"/>
    <x v="0"/>
  </r>
  <r>
    <s v="DD229EEE-9448-4A85-B675-224EF72E92992022-10-21"/>
    <x v="34"/>
    <n v="4"/>
    <s v="2022-10-21 09:46:44"/>
    <x v="7"/>
    <n v="72.722799112999994"/>
    <n v="23.17"/>
    <n v="-8.48"/>
    <n v="65.094846329999996"/>
    <n v="-6.6"/>
    <n v="1.3069999999999999"/>
    <n v="0.22600000000000001"/>
    <n v="5.8"/>
    <n v="-1.67"/>
    <n v="-9.32"/>
    <n v="4432.6000000000004"/>
    <n v="-5.46"/>
    <n v="76.290000000000006"/>
    <n v="81.17"/>
    <n v="105.66"/>
    <n v="1.1200000000000001"/>
    <n v="11.96"/>
    <n v="-10.45"/>
    <s v="BALL_FLIGHT"/>
    <s v="NORMAL"/>
    <n v="9.44"/>
    <n v="77"/>
    <n v="98.64"/>
    <x v="1"/>
    <x v="0"/>
  </r>
  <r>
    <s v="DD229EEE-9448-4A85-B675-224EF72E92992022-10-21"/>
    <x v="34"/>
    <n v="5"/>
    <s v="2022-10-21 09:47:22"/>
    <x v="0"/>
    <n v="73.572834907000001"/>
    <n v="30.66"/>
    <n v="2.42"/>
    <n v="62.343414680999999"/>
    <n v="-4.82"/>
    <n v="1.3879999999999999"/>
    <n v="0.22500000000000001"/>
    <n v="6.2"/>
    <n v="-3.78"/>
    <n v="3.68"/>
    <n v="1718.62"/>
    <n v="-22.8"/>
    <n v="86"/>
    <n v="91.08"/>
    <n v="105.66"/>
    <n v="1.18"/>
    <n v="16.260000000000002"/>
    <n v="11.46"/>
    <s v="BALL_FLIGHT"/>
    <s v="NORMAL"/>
    <n v="9.44"/>
    <n v="77"/>
    <n v="98.64"/>
    <x v="1"/>
    <x v="0"/>
  </r>
  <r>
    <s v="DD229EEE-9448-4A85-B675-224EF72E92992022-10-21"/>
    <x v="34"/>
    <n v="6"/>
    <s v="2022-10-21 09:47:51"/>
    <x v="0"/>
    <n v="78.337509225999995"/>
    <n v="26.1"/>
    <n v="-3.65"/>
    <n v="68.472620143"/>
    <n v="-10.07"/>
    <n v="1.4630000000000001"/>
    <n v="0.20399999999999999"/>
    <n v="7.2"/>
    <n v="-2.11"/>
    <n v="-2.9"/>
    <n v="2658.9"/>
    <n v="-17.53"/>
    <n v="90.81"/>
    <n v="101.92"/>
    <n v="105.66"/>
    <n v="1.1399999999999999"/>
    <n v="15.52"/>
    <n v="2.09"/>
    <s v="BALL_FLIGHT"/>
    <s v="NORMAL"/>
    <n v="9.44"/>
    <n v="77"/>
    <n v="98.64"/>
    <x v="1"/>
    <x v="0"/>
  </r>
  <r>
    <s v="DD229EEE-9448-4A85-B675-224EF72E92992022-10-21"/>
    <x v="34"/>
    <n v="7"/>
    <s v="2022-10-21 09:48:19"/>
    <x v="0"/>
    <n v="77.800644513999998"/>
    <n v="27.66"/>
    <n v="2.15"/>
    <n v="60.307802647999999"/>
    <n v="-2.54"/>
    <n v="1.4379999999999999"/>
    <n v="0.217"/>
    <n v="6.6"/>
    <n v="-1.47"/>
    <n v="3"/>
    <n v="2233.0500000000002"/>
    <n v="-16.29"/>
    <n v="92.28"/>
    <n v="96.81"/>
    <n v="105.66"/>
    <n v="1.29"/>
    <n v="16.3"/>
    <n v="12.25"/>
    <s v="BALL_FLIGHT"/>
    <s v="NORMAL"/>
    <n v="9.44"/>
    <n v="77"/>
    <n v="98.64"/>
    <x v="1"/>
    <x v="0"/>
  </r>
  <r>
    <s v="DD229EEE-9448-4A85-B675-224EF72E92992022-10-21"/>
    <x v="34"/>
    <n v="8"/>
    <s v="2022-10-21 09:48:48"/>
    <x v="0"/>
    <n v="83.057444818999997"/>
    <n v="25.81"/>
    <n v="-2.2200000000000002"/>
    <n v="65.810665946"/>
    <n v="-3.99"/>
    <n v="1.4590000000000001"/>
    <n v="0.19600000000000001"/>
    <n v="7.4"/>
    <n v="-3.47"/>
    <n v="-2.1"/>
    <n v="3840.53"/>
    <n v="-27.01"/>
    <n v="96.08"/>
    <n v="99.2"/>
    <n v="105.66"/>
    <n v="1.26"/>
    <n v="17.559999999999999"/>
    <n v="11.31"/>
    <s v="BALL_FLIGHT"/>
    <s v="NORMAL"/>
    <n v="9.44"/>
    <n v="77"/>
    <n v="98.64"/>
    <x v="1"/>
    <x v="0"/>
  </r>
  <r>
    <s v="DD229EEE-9448-4A85-B675-224EF72E92992022-10-21"/>
    <x v="34"/>
    <n v="9"/>
    <s v="2022-10-21 09:49:17"/>
    <x v="0"/>
    <n v="83.281138448999997"/>
    <n v="26.39"/>
    <n v="-2.2200000000000002"/>
    <n v="62.455261495999999"/>
    <n v="-3.38"/>
    <n v="1.536"/>
    <n v="0.17"/>
    <n v="9"/>
    <n v="-8.8800000000000008"/>
    <n v="-2.1800000000000002"/>
    <n v="3968.72"/>
    <n v="-18.079999999999998"/>
    <n v="97.28"/>
    <n v="105.32"/>
    <n v="105.66"/>
    <n v="1.33"/>
    <n v="18.829999999999998"/>
    <n v="7.71"/>
    <s v="BALL_FLIGHT"/>
    <s v="NORMAL"/>
    <n v="9.44"/>
    <n v="77"/>
    <n v="98.64"/>
    <x v="1"/>
    <x v="0"/>
  </r>
  <r>
    <s v="DD229EEE-9448-4A85-B675-224EF72E92992022-10-21"/>
    <x v="34"/>
    <n v="10"/>
    <s v="2022-10-21 09:49:47"/>
    <x v="0"/>
    <n v="86.077308823999999"/>
    <n v="6.69"/>
    <n v="-6.59"/>
    <n v="67.309413266999996"/>
    <n v="-4.8899999999999997"/>
    <n v="1.417"/>
    <n v="0.20799999999999999"/>
    <n v="6.8"/>
    <n v="-2.2000000000000002"/>
    <n v="-7.28"/>
    <n v="4955.2299999999996"/>
    <n v="-18.260000000000002"/>
    <n v="70.08"/>
    <n v="98.33"/>
    <n v="105.66"/>
    <n v="1.28"/>
    <n v="3.03"/>
    <n v="-0.41"/>
    <s v="BALL_FLIGHT"/>
    <s v="NORMAL"/>
    <n v="9.44"/>
    <n v="77"/>
    <n v="98.64"/>
    <x v="1"/>
    <x v="0"/>
  </r>
  <r>
    <s v="DD229EEE-9448-4A85-B675-224EF72E92992022-10-21"/>
    <x v="34"/>
    <n v="11"/>
    <s v="2022-10-21 09:50:18"/>
    <x v="0"/>
    <n v="79.903364636000006"/>
    <n v="18.05"/>
    <n v="4.34"/>
    <n v="67.108089000000007"/>
    <n v="-2.4900000000000002"/>
    <n v="1.744"/>
    <n v="0.17699999999999999"/>
    <n v="9.9"/>
    <n v="-4.12"/>
    <n v="5.67"/>
    <n v="5989.9"/>
    <n v="-17.510000000000002"/>
    <n v="83.5"/>
    <n v="87.95"/>
    <n v="105.66"/>
    <n v="1.19"/>
    <n v="10.75"/>
    <n v="14.66"/>
    <s v="BALL_FLIGHT"/>
    <s v="NORMAL"/>
    <n v="9.44"/>
    <n v="77"/>
    <n v="98.64"/>
    <x v="1"/>
    <x v="0"/>
  </r>
  <r>
    <s v="DD229EEE-9448-4A85-B675-224EF72E92992022-10-21"/>
    <x v="34"/>
    <n v="12"/>
    <s v="2022-10-21 09:50:53"/>
    <x v="0"/>
    <n v="80.149427629000002"/>
    <n v="19.2"/>
    <n v="2.39"/>
    <n v="72.454366757000003"/>
    <n v="-4.8099999999999996"/>
    <n v="1.427"/>
    <n v="0.188"/>
    <n v="7.6"/>
    <n v="-4.8899999999999997"/>
    <n v="3.64"/>
    <n v="7765.3"/>
    <n v="-23.7"/>
    <n v="82.22"/>
    <n v="85.64"/>
    <n v="105.66"/>
    <n v="1.1100000000000001"/>
    <n v="11.9"/>
    <n v="15.85"/>
    <s v="BALL_FLIGHT"/>
    <s v="NORMAL"/>
    <n v="9.44"/>
    <n v="77"/>
    <n v="98.64"/>
    <x v="0"/>
    <x v="0"/>
  </r>
  <r>
    <s v="DD229EEE-9448-4A85-B675-224EF72E92992022-10-21"/>
    <x v="34"/>
    <n v="13"/>
    <s v="2022-10-21 09:51:25"/>
    <x v="0"/>
    <n v="77.286149164999998"/>
    <n v="29.23"/>
    <n v="7.56"/>
    <n v="69.635827019000004"/>
    <n v="-3.66"/>
    <n v="1.4179999999999999"/>
    <n v="0.189"/>
    <n v="7.5"/>
    <n v="-5.04"/>
    <n v="9.76"/>
    <n v="4183.08"/>
    <n v="-16.91"/>
    <n v="86.23"/>
    <n v="92.67"/>
    <n v="105.66"/>
    <n v="1.1100000000000001"/>
    <n v="18.23"/>
    <n v="20.85"/>
    <s v="BALL_FLIGHT"/>
    <s v="NORMAL"/>
    <n v="9.44"/>
    <n v="77"/>
    <n v="98.64"/>
    <x v="0"/>
    <x v="0"/>
  </r>
  <r>
    <s v="DD229EEE-9448-4A85-B675-224EF72E92992022-10-21"/>
    <x v="34"/>
    <n v="14"/>
    <s v="2022-10-21 09:51:58"/>
    <x v="0"/>
    <n v="77.800644513999998"/>
    <n v="31.16"/>
    <n v="1.46"/>
    <n v="67.130458363000002"/>
    <n v="-5.13"/>
    <n v="1.476"/>
    <n v="0.19900000000000001"/>
    <n v="7.4"/>
    <n v="-2.95"/>
    <n v="2.5499999999999998"/>
    <n v="1763.04"/>
    <n v="-15.98"/>
    <n v="94.59"/>
    <n v="104.6"/>
    <n v="105.66"/>
    <n v="1.1599999999999999"/>
    <n v="18.97"/>
    <n v="10.71"/>
    <s v="BALL_FLIGHT"/>
    <s v="NORMAL"/>
    <n v="9.44"/>
    <n v="77"/>
    <n v="98.64"/>
    <x v="1"/>
    <x v="0"/>
  </r>
  <r>
    <s v="DD229EEE-9448-4A85-B675-224EF72E92992022-10-21"/>
    <x v="34"/>
    <n v="15"/>
    <s v="2022-10-21 09:52:26"/>
    <x v="0"/>
    <n v="83.102183545000003"/>
    <n v="25.48"/>
    <n v="-0.67"/>
    <n v="77.778275151000003"/>
    <n v="-4.7"/>
    <n v="1.3260000000000001"/>
    <n v="0.19900000000000001"/>
    <n v="6.7"/>
    <n v="1.04"/>
    <n v="-0.1"/>
    <n v="4558.5"/>
    <n v="-3.9"/>
    <n v="96.37"/>
    <n v="103.26"/>
    <n v="105.66"/>
    <n v="1.07"/>
    <n v="18.59"/>
    <n v="1.32"/>
    <s v="BALL_FLIGHT"/>
    <s v="NORMAL"/>
    <n v="9.44"/>
    <n v="77"/>
    <n v="98.64"/>
    <x v="1"/>
    <x v="0"/>
  </r>
  <r>
    <s v="DD229EEE-9448-4A85-B675-224EF72E92992022-10-21"/>
    <x v="34"/>
    <n v="16"/>
    <s v="2022-10-21 09:52:53"/>
    <x v="0"/>
    <n v="85.585182837999994"/>
    <n v="25.36"/>
    <n v="-2.77"/>
    <n v="76.078203563000002"/>
    <n v="-9.2200000000000006"/>
    <n v="1.321"/>
    <n v="0.246"/>
    <n v="5.4"/>
    <n v="5.33"/>
    <n v="-1.97"/>
    <n v="3613.7"/>
    <n v="-16.760000000000002"/>
    <n v="102.2"/>
    <n v="111.07"/>
    <n v="105.66"/>
    <n v="1.1299999999999999"/>
    <n v="18.850000000000001"/>
    <n v="5.93"/>
    <s v="BALL_FLIGHT"/>
    <s v="NORMAL"/>
    <n v="9.44"/>
    <n v="77"/>
    <n v="98.64"/>
    <x v="1"/>
    <x v="0"/>
  </r>
  <r>
    <s v="DD229EEE-9448-4A85-B675-224EF72E92992022-10-21"/>
    <x v="34"/>
    <n v="17"/>
    <s v="2022-10-21 09:54:31"/>
    <x v="11"/>
    <n v="101.93718719100001"/>
    <n v="17"/>
    <n v="0.98"/>
    <n v="80.373121259000001"/>
    <n v="-2.8"/>
    <n v="1.431"/>
    <n v="0.17399999999999999"/>
    <n v="8.1999999999999993"/>
    <n v="-3.69"/>
    <n v="1.62"/>
    <n v="3899.52"/>
    <n v="-7.7"/>
    <n v="130.37"/>
    <n v="130.6"/>
    <n v="155.35"/>
    <n v="1.27"/>
    <n v="17.68"/>
    <n v="9.16"/>
    <s v="MEASURED"/>
    <s v="NORMAL"/>
    <n v="9.44"/>
    <n v="77"/>
    <n v="98.64"/>
    <x v="1"/>
    <x v="0"/>
  </r>
  <r>
    <s v="DD229EEE-9448-4A85-B675-224EF72E92992022-10-21"/>
    <x v="34"/>
    <n v="18"/>
    <s v="2022-10-21 09:55:03"/>
    <x v="11"/>
    <n v="99.051539364000007"/>
    <n v="16.309999999999999"/>
    <n v="0.59"/>
    <n v="75.765032481000006"/>
    <n v="-5"/>
    <n v="1.4419999999999999"/>
    <n v="0.155"/>
    <n v="9.3000000000000007"/>
    <n v="-5.24"/>
    <n v="1.48"/>
    <n v="3150.94"/>
    <n v="-10.08"/>
    <n v="125.35"/>
    <n v="125.6"/>
    <n v="155.35"/>
    <n v="1.31"/>
    <n v="14.62"/>
    <n v="8.64"/>
    <s v="MEASURED"/>
    <s v="NORMAL"/>
    <n v="9.44"/>
    <n v="77"/>
    <n v="98.64"/>
    <x v="1"/>
    <x v="0"/>
  </r>
  <r>
    <s v="DD229EEE-9448-4A85-B675-224EF72E92992022-10-21"/>
    <x v="34"/>
    <n v="19"/>
    <s v="2022-10-21 09:55:39"/>
    <x v="11"/>
    <n v="95.382963832000002"/>
    <n v="18.84"/>
    <n v="4.8"/>
    <n v="80.5297068"/>
    <n v="-4.08"/>
    <n v="1.403"/>
    <n v="0.16200000000000001"/>
    <n v="8.6999999999999993"/>
    <n v="-1.49"/>
    <n v="6.46"/>
    <n v="2639.37"/>
    <n v="-14.28"/>
    <n v="120.89"/>
    <n v="121.14"/>
    <n v="155.35"/>
    <n v="1.18"/>
    <n v="15.29"/>
    <n v="19.46"/>
    <s v="BALL_FLIGHT"/>
    <s v="NORMAL"/>
    <n v="9.44"/>
    <n v="77"/>
    <n v="98.64"/>
    <x v="1"/>
    <x v="0"/>
  </r>
  <r>
    <s v="DD229EEE-9448-4A85-B675-224EF72E92992022-10-21"/>
    <x v="34"/>
    <n v="20"/>
    <s v="2022-10-21 09:56:47"/>
    <x v="11"/>
    <n v="105.58339336"/>
    <n v="10.08"/>
    <n v="-3.02"/>
    <n v="81.245526416000004"/>
    <n v="-4.71"/>
    <n v="1.4610000000000001"/>
    <n v="0.18"/>
    <n v="8.1"/>
    <n v="-2.75"/>
    <n v="-2.96"/>
    <n v="6855.56"/>
    <n v="-9.64"/>
    <n v="123.14"/>
    <n v="123.36"/>
    <n v="155.35"/>
    <n v="1.3"/>
    <n v="12.91"/>
    <n v="2.63"/>
    <s v="BALL_FLIGHT"/>
    <s v="NORMAL"/>
    <n v="9.44"/>
    <n v="77"/>
    <n v="98.64"/>
    <x v="1"/>
    <x v="0"/>
  </r>
  <r>
    <s v="DD229EEE-9448-4A85-B675-224EF72E92992022-10-21"/>
    <x v="34"/>
    <n v="21"/>
    <s v="2022-10-21 09:57:20"/>
    <x v="11"/>
    <n v="94.957945934999998"/>
    <n v="17.45"/>
    <n v="11.08"/>
    <n v="83.258769086000001"/>
    <n v="-4.93"/>
    <n v="1.413"/>
    <n v="0.13200000000000001"/>
    <n v="0"/>
    <n v="-6.95"/>
    <n v="14.24"/>
    <n v="2812.17"/>
    <n v="-12.92"/>
    <n v="115.13"/>
    <n v="123.53"/>
    <n v="155.35"/>
    <n v="1.1399999999999999"/>
    <n v="13.74"/>
    <n v="33.08"/>
    <s v="MEASURED"/>
    <s v="NORMAL"/>
    <n v="9.44"/>
    <n v="77"/>
    <n v="98.64"/>
    <x v="0"/>
    <x v="0"/>
  </r>
  <r>
    <s v="DD229EEE-9448-4A85-B675-224EF72E92992022-10-21"/>
    <x v="34"/>
    <n v="22"/>
    <s v="2022-10-21 09:57:50"/>
    <x v="11"/>
    <n v="82.475841380999995"/>
    <n v="15.63"/>
    <n v="-1.59"/>
    <n v="78.762527122999998"/>
    <n v="-7.68"/>
    <n v="1.44"/>
    <n v="0.153"/>
    <n v="9.4"/>
    <n v="-4.68"/>
    <n v="-0.76"/>
    <n v="1154.7"/>
    <n v="-30"/>
    <n v="78.83"/>
    <n v="93.01"/>
    <n v="155.35"/>
    <n v="1.05"/>
    <n v="6.3"/>
    <n v="2.68"/>
    <s v="BALL_FLIGHT"/>
    <s v="NORMAL"/>
    <n v="9.44"/>
    <n v="77"/>
    <n v="98.64"/>
    <x v="0"/>
    <x v="0"/>
  </r>
  <r>
    <s v="DD229EEE-9448-4A85-B675-224EF72E92992022-10-21"/>
    <x v="34"/>
    <n v="23"/>
    <s v="2022-10-21 09:58:19"/>
    <x v="11"/>
    <n v="103.816213683"/>
    <n v="3.57"/>
    <n v="-0.62"/>
    <n v="88.068182131"/>
    <n v="-7.84"/>
    <n v="1.405"/>
    <n v="0.19600000000000001"/>
    <n v="7.2"/>
    <n v="-4.7300000000000004"/>
    <n v="0.44"/>
    <n v="6161.67"/>
    <n v="-26.77"/>
    <n v="91.04"/>
    <n v="93.27"/>
    <n v="155.35"/>
    <n v="1.18"/>
    <n v="3.11"/>
    <n v="11.99"/>
    <s v="MEASURED"/>
    <s v="NORMAL"/>
    <n v="9.44"/>
    <n v="77"/>
    <n v="98.64"/>
    <x v="0"/>
    <x v="0"/>
  </r>
  <r>
    <s v="DD229EEE-9448-4A85-B675-224EF72E92992022-10-21"/>
    <x v="34"/>
    <n v="24"/>
    <s v="2022-10-21 09:59:35"/>
    <x v="11"/>
    <n v="98.671260192999995"/>
    <n v="18.940000000000001"/>
    <n v="1.91"/>
    <n v="76.861131267999994"/>
    <n v="-3.13"/>
    <n v="1.4890000000000001"/>
    <n v="0.17"/>
    <n v="8.8000000000000007"/>
    <n v="-0.28999999999999998"/>
    <n v="2.8"/>
    <n v="3464.3"/>
    <n v="-2.94"/>
    <n v="127.21"/>
    <n v="127.45"/>
    <n v="155.35"/>
    <n v="1.28"/>
    <n v="18.260000000000002"/>
    <n v="6.88"/>
    <s v="MEASURED"/>
    <s v="NORMAL"/>
    <n v="9.44"/>
    <n v="77"/>
    <n v="98.64"/>
    <x v="1"/>
    <x v="0"/>
  </r>
  <r>
    <s v="DD229EEE-9448-4A85-B675-224EF72E92992022-10-21"/>
    <x v="34"/>
    <n v="25"/>
    <s v="2022-10-21 10:00:08"/>
    <x v="11"/>
    <n v="95.136900839000006"/>
    <n v="7.67"/>
    <n v="12.84"/>
    <n v="82.028454120999996"/>
    <n v="-7.85"/>
    <n v="1.4350000000000001"/>
    <n v="0.188"/>
    <n v="7.6"/>
    <n v="-1.07"/>
    <n v="16.829999999999998"/>
    <n v="6098.13"/>
    <n v="-6.94"/>
    <n v="95.04"/>
    <n v="115.22"/>
    <n v="155.35"/>
    <n v="1.1599999999999999"/>
    <n v="6.38"/>
    <n v="31.72"/>
    <s v="MEASURED"/>
    <s v="NORMAL"/>
    <n v="9.44"/>
    <n v="77"/>
    <n v="98.64"/>
    <x v="0"/>
    <x v="0"/>
  </r>
  <r>
    <s v="DD229EEE-9448-4A85-B675-224EF72E92992022-10-21"/>
    <x v="34"/>
    <n v="26"/>
    <s v="2022-10-21 10:00:49"/>
    <x v="11"/>
    <n v="92.049928745000003"/>
    <n v="0.57999999999999996"/>
    <n v="14.68"/>
    <n v="80.865247245000006"/>
    <n v="-5.53"/>
    <n v="1.4750000000000001"/>
    <n v="0.16200000000000001"/>
    <n v="9.1"/>
    <n v="-6.24"/>
    <n v="18.72"/>
    <n v="6886.48"/>
    <n v="-0.64"/>
    <n v="59.1"/>
    <n v="98.43"/>
    <n v="155.35"/>
    <n v="1.1399999999999999"/>
    <n v="0.47"/>
    <n v="25.29"/>
    <s v="MEASURED"/>
    <s v="NORMAL"/>
    <n v="9.44"/>
    <n v="77"/>
    <n v="98.64"/>
    <x v="0"/>
    <x v="0"/>
  </r>
  <r>
    <s v="DD229EEE-9448-4A85-B675-224EF72E92992022-10-21"/>
    <x v="34"/>
    <n v="27"/>
    <s v="2022-10-21 10:01:29"/>
    <x v="11"/>
    <n v="97.150143509000003"/>
    <n v="15.35"/>
    <n v="-4.26"/>
    <n v="75.474230762000005"/>
    <n v="-9.24"/>
    <n v="1.5029999999999999"/>
    <n v="0.17799999999999999"/>
    <n v="8.4"/>
    <n v="-3.91"/>
    <n v="-3.78"/>
    <n v="6151.27"/>
    <n v="-17.34"/>
    <n v="113.67"/>
    <n v="113.88"/>
    <n v="155.35"/>
    <n v="1.29"/>
    <n v="14.9"/>
    <n v="5.49"/>
    <s v="BALL_FLIGHT"/>
    <s v="NORMAL"/>
    <n v="9.44"/>
    <n v="77"/>
    <n v="98.64"/>
    <x v="1"/>
    <x v="0"/>
  </r>
  <r>
    <s v="DD229EEE-9448-4A85-B675-224EF72E92992022-10-21"/>
    <x v="34"/>
    <n v="28"/>
    <s v="2022-10-21 10:02:14"/>
    <x v="11"/>
    <n v="107.462419852"/>
    <n v="0"/>
    <n v="-12.72"/>
    <n v="83.035075456000001"/>
    <n v="-10.99"/>
    <n v="1.347"/>
    <n v="0.17599999999999999"/>
    <n v="7.7"/>
    <n v="-0.74"/>
    <n v="-13.82"/>
    <n v="1765.7"/>
    <n v="-0.47"/>
    <n v="0"/>
    <n v="0"/>
    <n v="0"/>
    <n v="1.29"/>
    <n v="0"/>
    <n v="0"/>
    <s v="MEASURED"/>
    <s v="NORMAL"/>
    <n v="9.44"/>
    <n v="77"/>
    <n v="98.64"/>
    <x v="0"/>
    <x v="0"/>
  </r>
  <r>
    <s v="DD229EEE-9448-4A85-B675-224EF72E92992022-10-21"/>
    <x v="34"/>
    <n v="29"/>
    <s v="2022-10-21 10:02:49"/>
    <x v="6"/>
    <n v="107.909807112"/>
    <n v="7.92"/>
    <n v="-9.7899999999999991"/>
    <n v="82.475841380999995"/>
    <n v="-6.06"/>
    <n v="1.3120000000000001"/>
    <n v="0.159"/>
    <n v="8.3000000000000007"/>
    <n v="-3.33"/>
    <n v="-11"/>
    <n v="9126.16"/>
    <n v="-16.95"/>
    <n v="119.76"/>
    <n v="119.97"/>
    <n v="155.35"/>
    <n v="1.31"/>
    <n v="11.87"/>
    <n v="-4.0199999999999996"/>
    <s v="BALL_FLIGHT"/>
    <s v="NORMAL"/>
    <n v="9.44"/>
    <n v="77"/>
    <n v="98.64"/>
    <x v="0"/>
    <x v="0"/>
  </r>
  <r>
    <s v="DD229EEE-9448-4A85-B675-224EF72E92992022-10-21"/>
    <x v="34"/>
    <n v="30"/>
    <s v="2022-10-21 10:03:12"/>
    <x v="6"/>
    <n v="73.237294461999994"/>
    <n v="0"/>
    <n v="-28.45"/>
    <n v="53.977272919000001"/>
    <n v="-20"/>
    <n v="1.4670000000000001"/>
    <n v="0.3"/>
    <n v="4.9000000000000004"/>
    <n v="-6.52"/>
    <n v="0"/>
    <n v="2164.4899999999998"/>
    <n v="16.760000000000002"/>
    <n v="0"/>
    <n v="0"/>
    <n v="0"/>
    <n v="1.36"/>
    <n v="0"/>
    <n v="0"/>
    <s v="RATIO"/>
    <s v="NORMAL"/>
    <n v="9.44"/>
    <n v="77"/>
    <n v="98.64"/>
    <x v="0"/>
    <x v="0"/>
  </r>
  <r>
    <s v="DD229EEE-9448-4A85-B675-224EF72E92992022-10-21"/>
    <x v="34"/>
    <n v="31"/>
    <s v="2022-10-21 10:03:49"/>
    <x v="6"/>
    <n v="86.860236529000005"/>
    <n v="4.2699999999999996"/>
    <n v="-11.7"/>
    <n v="85.473336023000002"/>
    <n v="-2.95"/>
    <n v="1.3879999999999999"/>
    <n v="0.157"/>
    <n v="8.8000000000000007"/>
    <n v="2.68"/>
    <n v="-13.79"/>
    <n v="3524.66"/>
    <n v="0.39"/>
    <n v="55.63"/>
    <n v="69.3"/>
    <n v="155.35"/>
    <n v="1.02"/>
    <n v="1.34"/>
    <n v="-14.11"/>
    <s v="BALL_FLIGHT"/>
    <s v="NORMAL"/>
    <n v="9.44"/>
    <n v="77"/>
    <n v="98.64"/>
    <x v="0"/>
    <x v="0"/>
  </r>
  <r>
    <s v="DD229EEE-9448-4A85-B675-224EF72E92992022-10-21"/>
    <x v="34"/>
    <n v="32"/>
    <s v="2022-10-21 10:04:19"/>
    <x v="6"/>
    <n v="107.730852208"/>
    <n v="0"/>
    <n v="-6.62"/>
    <n v="88.001074041999999"/>
    <n v="-4.67"/>
    <n v="1.337"/>
    <n v="0.14799999999999999"/>
    <n v="9"/>
    <n v="1.24"/>
    <n v="-7.34"/>
    <n v="2696.96"/>
    <n v="5"/>
    <n v="0"/>
    <n v="0"/>
    <n v="0"/>
    <n v="1.22"/>
    <n v="0"/>
    <n v="0"/>
    <s v="RATIO"/>
    <s v="NORMAL"/>
    <n v="9.44"/>
    <n v="77"/>
    <n v="98.64"/>
    <x v="0"/>
    <x v="0"/>
  </r>
  <r>
    <s v="DD229EEE-9448-4A85-B675-224EF72E92992022-10-21"/>
    <x v="34"/>
    <n v="33"/>
    <s v="2022-10-21 10:04:56"/>
    <x v="6"/>
    <n v="112.94291378699999"/>
    <n v="15.26"/>
    <n v="4.63"/>
    <n v="85.272011755999998"/>
    <n v="-5.0599999999999996"/>
    <n v="1.409"/>
    <n v="0.13200000000000001"/>
    <n v="0"/>
    <n v="-3.68"/>
    <n v="6.41"/>
    <n v="4950.7"/>
    <n v="-15.66"/>
    <n v="143.88"/>
    <n v="144.09"/>
    <n v="155.35"/>
    <n v="1.32"/>
    <n v="20.8"/>
    <n v="30.64"/>
    <s v="MEASURED"/>
    <s v="NORMAL"/>
    <n v="9.44"/>
    <n v="77"/>
    <n v="98.64"/>
    <x v="1"/>
    <x v="0"/>
  </r>
  <r>
    <s v="DD229EEE-9448-4A85-B675-224EF72E92992022-10-21"/>
    <x v="34"/>
    <n v="34"/>
    <s v="2022-10-21 10:05:44"/>
    <x v="6"/>
    <n v="104.062276676"/>
    <n v="7.99"/>
    <n v="-5.46"/>
    <n v="83.907480613000004"/>
    <n v="1.57"/>
    <n v="1.3280000000000001"/>
    <n v="0.14899999999999999"/>
    <n v="8.9"/>
    <n v="-0.95"/>
    <n v="-6.89"/>
    <n v="9460.1299999999992"/>
    <n v="-13.76"/>
    <n v="113.79"/>
    <n v="114"/>
    <n v="155.35"/>
    <n v="1.24"/>
    <n v="10.95"/>
    <n v="1.71"/>
    <s v="BALL_FLIGHT"/>
    <s v="NORMAL"/>
    <n v="9.44"/>
    <n v="77"/>
    <n v="98.64"/>
    <x v="0"/>
    <x v="0"/>
  </r>
  <r>
    <s v="DD229EEE-9448-4A85-B675-224EF72E92992022-10-21"/>
    <x v="34"/>
    <n v="35"/>
    <s v="2022-10-21 10:06:23"/>
    <x v="6"/>
    <n v="113.367931684"/>
    <n v="10.83"/>
    <n v="4.58"/>
    <n v="85.831245831000004"/>
    <n v="-2.19"/>
    <n v="1.4379999999999999"/>
    <n v="0.13900000000000001"/>
    <n v="0"/>
    <n v="-3.11"/>
    <n v="5.91"/>
    <n v="4857.1499999999996"/>
    <n v="-6.92"/>
    <n v="141.74"/>
    <n v="141.83000000000001"/>
    <n v="155.35"/>
    <n v="1.32"/>
    <n v="15.23"/>
    <n v="19.48"/>
    <s v="MEASURED"/>
    <s v="NORMAL"/>
    <n v="9.44"/>
    <n v="77"/>
    <n v="98.64"/>
    <x v="1"/>
    <x v="0"/>
  </r>
  <r>
    <s v="DD229EEE-9448-4A85-B675-224EF72E92992022-10-21"/>
    <x v="34"/>
    <n v="36"/>
    <s v="2022-10-21 10:07:03"/>
    <x v="6"/>
    <n v="104.30833966900001"/>
    <n v="17.63"/>
    <n v="7.35"/>
    <n v="82.453472017999999"/>
    <n v="1.62"/>
    <n v="1.4139999999999999"/>
    <n v="0.11700000000000001"/>
    <n v="0"/>
    <n v="-7.5"/>
    <n v="8.7100000000000009"/>
    <n v="5621.67"/>
    <n v="-11.89"/>
    <n v="128.84"/>
    <n v="129.05000000000001"/>
    <n v="155.35"/>
    <n v="1.26"/>
    <n v="20.73"/>
    <n v="30.19"/>
    <s v="MEASURED"/>
    <s v="NORMAL"/>
    <n v="9.44"/>
    <n v="77"/>
    <n v="98.64"/>
    <x v="0"/>
    <x v="0"/>
  </r>
  <r>
    <s v="DD229EEE-9448-4A85-B675-224EF72E92992022-10-21"/>
    <x v="34"/>
    <n v="37"/>
    <s v="2022-10-21 10:07:59"/>
    <x v="6"/>
    <n v="102.988547252"/>
    <n v="0"/>
    <n v="5.96"/>
    <n v="77.979599418000006"/>
    <n v="1.94"/>
    <n v="1.4810000000000001"/>
    <n v="0.15"/>
    <n v="9.9"/>
    <n v="-1.47"/>
    <n v="6.96"/>
    <n v="2228.17"/>
    <n v="-11.1"/>
    <n v="0"/>
    <n v="0"/>
    <n v="0"/>
    <n v="1.32"/>
    <n v="0"/>
    <n v="0"/>
    <s v="RATIO"/>
    <s v="NORMAL"/>
    <n v="9.44"/>
    <n v="77"/>
    <n v="98.64"/>
    <x v="0"/>
    <x v="0"/>
  </r>
  <r>
    <s v="DD229EEE-9448-4A85-B675-224EF72E92992022-10-21"/>
    <x v="34"/>
    <n v="38"/>
    <s v="2022-10-21 10:09:29"/>
    <x v="6"/>
    <n v="101.64638547200001"/>
    <n v="5.84"/>
    <n v="-5.29"/>
    <n v="80.686292340999998"/>
    <n v="-4.62"/>
    <n v="1.5469999999999999"/>
    <n v="0.16600000000000001"/>
    <n v="9.3000000000000007"/>
    <n v="-2.97"/>
    <n v="-5.73"/>
    <n v="8889.18"/>
    <n v="-22.61"/>
    <n v="100.94"/>
    <n v="106.77"/>
    <n v="155.35"/>
    <n v="1.26"/>
    <n v="6.63"/>
    <n v="7.27"/>
    <s v="BALL_FLIGHT"/>
    <s v="NORMAL"/>
    <n v="9.44"/>
    <n v="77"/>
    <n v="98.64"/>
    <x v="0"/>
    <x v="0"/>
  </r>
  <r>
    <s v="DD229EEE-9448-4A85-B675-224EF72E92992022-10-21"/>
    <x v="34"/>
    <n v="39"/>
    <s v="2022-10-21 10:10:02"/>
    <x v="6"/>
    <n v="110.012527234"/>
    <n v="0.5"/>
    <n v="3.69"/>
    <n v="83.079814182000007"/>
    <n v="2.1"/>
    <n v="1.639"/>
    <n v="0.156"/>
    <n v="0"/>
    <n v="-3.45"/>
    <n v="4.17"/>
    <n v="5481.75"/>
    <n v="-2.66"/>
    <n v="94.98"/>
    <n v="102.67"/>
    <n v="155.35"/>
    <n v="1.32"/>
    <n v="1.73"/>
    <n v="8.01"/>
    <s v="MEASURED"/>
    <s v="NORMAL"/>
    <n v="9.44"/>
    <n v="77"/>
    <n v="98.64"/>
    <x v="0"/>
    <x v="0"/>
  </r>
  <r>
    <s v="DD229EEE-9448-4A85-B675-224EF72E92992022-10-21"/>
    <x v="34"/>
    <n v="40"/>
    <s v="2022-10-21 10:11:03"/>
    <x v="6"/>
    <n v="114.665354738"/>
    <n v="16.829999999999998"/>
    <n v="6.48"/>
    <n v="84.936471311000005"/>
    <n v="-2.14"/>
    <n v="1.425"/>
    <n v="0.13800000000000001"/>
    <n v="0"/>
    <n v="-5.17"/>
    <n v="8.2100000000000009"/>
    <n v="5188.3999999999996"/>
    <n v="-13.99"/>
    <n v="146.88999999999999"/>
    <n v="147.09"/>
    <n v="155.35"/>
    <n v="1.35"/>
    <n v="24.3"/>
    <n v="35.590000000000003"/>
    <s v="MEASURED"/>
    <s v="NORMAL"/>
    <n v="9.44"/>
    <n v="77"/>
    <n v="98.64"/>
    <x v="1"/>
    <x v="0"/>
  </r>
  <r>
    <s v="DD229EEE-9448-4A85-B675-224EF72E92992022-10-21"/>
    <x v="34"/>
    <n v="41"/>
    <s v="2022-10-21 10:11:49"/>
    <x v="6"/>
    <n v="119.072119249"/>
    <n v="15.44"/>
    <n v="2.9"/>
    <n v="84.914101947999995"/>
    <n v="-1.94"/>
    <n v="1.4790000000000001"/>
    <n v="0.13600000000000001"/>
    <n v="0"/>
    <n v="-5.53"/>
    <n v="3.83"/>
    <n v="10164.219999999999"/>
    <n v="-9.1999999999999993"/>
    <n v="136.02000000000001"/>
    <n v="136.19"/>
    <n v="155.35"/>
    <n v="1.4"/>
    <n v="28.15"/>
    <n v="21.43"/>
    <s v="MEASURED"/>
    <s v="NORMAL"/>
    <n v="9.44"/>
    <n v="77"/>
    <n v="98.64"/>
    <x v="1"/>
    <x v="0"/>
  </r>
  <r>
    <s v="DD229EEE-9448-4A85-B675-224EF72E92992022-10-21"/>
    <x v="34"/>
    <n v="42"/>
    <s v="2022-10-21 10:12:36"/>
    <x v="6"/>
    <n v="111.824445637"/>
    <n v="16.63"/>
    <n v="5.19"/>
    <n v="85.137795577999995"/>
    <n v="-4.1399999999999997"/>
    <n v="1.5029999999999999"/>
    <n v="0.14599999999999999"/>
    <n v="0"/>
    <n v="-0.56999999999999995"/>
    <n v="6.95"/>
    <n v="6771.26"/>
    <n v="-9.98"/>
    <n v="137.27000000000001"/>
    <n v="137.46"/>
    <n v="155.35"/>
    <n v="1.31"/>
    <n v="24.22"/>
    <n v="26.35"/>
    <s v="MEASURED"/>
    <s v="NORMAL"/>
    <n v="9.44"/>
    <n v="77"/>
    <n v="98.64"/>
    <x v="1"/>
    <x v="0"/>
  </r>
  <r>
    <s v="DD229EEE-9448-4A85-B675-224EF72E92992022-10-21"/>
    <x v="34"/>
    <n v="43"/>
    <s v="2022-10-21 10:13:16"/>
    <x v="6"/>
    <n v="108.625626728"/>
    <n v="0.5"/>
    <n v="2.17"/>
    <n v="87.620794871000001"/>
    <n v="-6.54"/>
    <n v="1.593"/>
    <n v="0.158"/>
    <n v="0"/>
    <n v="0.69"/>
    <n v="3.63"/>
    <n v="2050.39"/>
    <n v="-0.78"/>
    <n v="25.3"/>
    <n v="89.75"/>
    <n v="155.35"/>
    <n v="1.24"/>
    <n v="0.05"/>
    <n v="4.9000000000000004"/>
    <s v="BALL_FLIGHT"/>
    <s v="NORMAL"/>
    <n v="9.44"/>
    <n v="77"/>
    <n v="98.64"/>
    <x v="0"/>
    <x v="0"/>
  </r>
  <r>
    <s v="DD229EEE-9448-4A85-B675-224EF72E92992022-10-21"/>
    <x v="34"/>
    <n v="44"/>
    <s v="2022-10-21 10:13:46"/>
    <x v="6"/>
    <n v="107.574266667"/>
    <n v="20.309999999999999"/>
    <n v="11.15"/>
    <n v="88.739263020999999"/>
    <n v="-2.21"/>
    <n v="1.526"/>
    <n v="0.14499999999999999"/>
    <n v="0"/>
    <n v="-3.09"/>
    <n v="13.91"/>
    <n v="3246.75"/>
    <n v="-13.9"/>
    <n v="145.35"/>
    <n v="145.58000000000001"/>
    <n v="155.35"/>
    <n v="1.21"/>
    <n v="23.34"/>
    <n v="43.77"/>
    <s v="MEASURED"/>
    <s v="NORMAL"/>
    <n v="9.44"/>
    <n v="77"/>
    <n v="98.64"/>
    <x v="0"/>
    <x v="0"/>
  </r>
  <r>
    <s v="DD229EEE-9448-4A85-B675-224EF72E92992022-10-21"/>
    <x v="34"/>
    <n v="45"/>
    <s v="2022-10-21 10:14:39"/>
    <x v="6"/>
    <n v="114.777201553"/>
    <n v="9.51"/>
    <n v="2.2799999999999998"/>
    <n v="83.325877175000002"/>
    <n v="-5.77"/>
    <n v="1.514"/>
    <n v="0.16300000000000001"/>
    <n v="9.3000000000000007"/>
    <n v="-1.1299999999999999"/>
    <n v="3.66"/>
    <n v="5706.57"/>
    <n v="-1.1000000000000001"/>
    <n v="140.16"/>
    <n v="142.12"/>
    <n v="155.35"/>
    <n v="1.38"/>
    <n v="15.07"/>
    <n v="7.45"/>
    <s v="BALL_FLIGHT"/>
    <s v="NORMAL"/>
    <n v="9.44"/>
    <n v="77"/>
    <n v="98.64"/>
    <x v="1"/>
    <x v="0"/>
  </r>
  <r>
    <s v="DD229EEE-9448-4A85-B675-224EF72E92992022-10-21"/>
    <x v="34"/>
    <n v="46"/>
    <s v="2022-10-21 10:15:11"/>
    <x v="6"/>
    <n v="121.040623193"/>
    <n v="0"/>
    <n v="-3.09"/>
    <n v="89.097172829000002"/>
    <n v="-5.05"/>
    <n v="1.423"/>
    <n v="0.156"/>
    <n v="9.1"/>
    <n v="4.04"/>
    <n v="-2.99"/>
    <n v="4810.51"/>
    <n v="-11.77"/>
    <n v="0"/>
    <n v="0"/>
    <n v="0"/>
    <n v="1.36"/>
    <n v="0"/>
    <n v="0"/>
    <s v="BALL_FLIGHT"/>
    <s v="NORMAL"/>
    <n v="9.44"/>
    <n v="77"/>
    <n v="98.64"/>
    <x v="0"/>
    <x v="0"/>
  </r>
  <r>
    <s v="DD229EEE-9448-4A85-B675-224EF72E92992022-10-21"/>
    <x v="34"/>
    <n v="47"/>
    <s v="2022-10-21 10:15:46"/>
    <x v="6"/>
    <n v="117.21546212"/>
    <n v="16.95"/>
    <n v="1.1100000000000001"/>
    <n v="87.889227227000006"/>
    <n v="-1.82"/>
    <n v="1.4"/>
    <n v="0.14899999999999999"/>
    <n v="9.4"/>
    <n v="-2.2000000000000002"/>
    <n v="1.63"/>
    <n v="7134.91"/>
    <n v="-9.9499999999999993"/>
    <n v="142.86000000000001"/>
    <n v="143.32"/>
    <n v="155.35"/>
    <n v="1.33"/>
    <n v="27.95"/>
    <n v="17.260000000000002"/>
    <s v="BALL_FLIGHT"/>
    <s v="NORMAL"/>
    <n v="9.44"/>
    <n v="77"/>
    <n v="98.64"/>
    <x v="1"/>
    <x v="0"/>
  </r>
  <r>
    <s v="DD229EEE-9448-4A85-B675-224EF72E92992022-10-21"/>
    <x v="34"/>
    <n v="48"/>
    <s v="2022-10-21 10:16:22"/>
    <x v="6"/>
    <n v="118.154975366"/>
    <n v="14.67"/>
    <n v="-1.02"/>
    <n v="88.224767671999999"/>
    <n v="0.18"/>
    <n v="1.367"/>
    <n v="0.13800000000000001"/>
    <n v="9.9"/>
    <n v="-1.77"/>
    <n v="-1.27"/>
    <n v="7065.06"/>
    <n v="-0.76"/>
    <n v="143.86000000000001"/>
    <n v="147.51"/>
    <n v="155.35"/>
    <n v="1.34"/>
    <n v="25.57"/>
    <n v="-1.08"/>
    <s v="MEASURED"/>
    <s v="NORMAL"/>
    <n v="9.44"/>
    <n v="77"/>
    <n v="98.64"/>
    <x v="1"/>
    <x v="0"/>
  </r>
  <r>
    <s v="DD229EEE-9448-4A85-B675-224EF72E92992022-10-21"/>
    <x v="34"/>
    <n v="49"/>
    <s v="2022-10-21 10:17:02"/>
    <x v="6"/>
    <n v="120.168218036"/>
    <n v="12.16"/>
    <n v="-0.1"/>
    <n v="88.560308117000005"/>
    <n v="-1.01"/>
    <n v="1.341"/>
    <n v="0.13800000000000001"/>
    <n v="9.6999999999999993"/>
    <n v="-2.04"/>
    <n v="0.03"/>
    <n v="8019.99"/>
    <n v="-8.9700000000000006"/>
    <n v="143.66999999999999"/>
    <n v="144.02000000000001"/>
    <n v="155.35"/>
    <n v="1.36"/>
    <n v="23.12"/>
    <n v="12.62"/>
    <s v="MEASURED"/>
    <s v="NORMAL"/>
    <n v="9.44"/>
    <n v="77"/>
    <n v="98.64"/>
    <x v="1"/>
    <x v="0"/>
  </r>
  <r>
    <s v="DD229EEE-9448-4A85-B675-224EF72E92992022-10-21"/>
    <x v="34"/>
    <n v="50"/>
    <s v="2022-10-21 10:17:35"/>
    <x v="6"/>
    <n v="122.069613891"/>
    <n v="9.73"/>
    <n v="2.97"/>
    <n v="90.685397601999995"/>
    <n v="-3.89"/>
    <n v="1.4670000000000001"/>
    <n v="0.13800000000000001"/>
    <n v="0"/>
    <n v="-5.82"/>
    <n v="4.21"/>
    <n v="7135.57"/>
    <n v="-11.36"/>
    <n v="148.32"/>
    <n v="148.51"/>
    <n v="155.35"/>
    <n v="1.35"/>
    <n v="19.350000000000001"/>
    <n v="24.34"/>
    <s v="MEASURED"/>
    <s v="NORMAL"/>
    <n v="9.44"/>
    <n v="77"/>
    <n v="98.64"/>
    <x v="1"/>
    <x v="0"/>
  </r>
  <r>
    <s v="DD229EEE-9448-4A85-B675-224EF72E92992022-10-21"/>
    <x v="34"/>
    <n v="51"/>
    <s v="2022-10-21 10:18:11"/>
    <x v="6"/>
    <n v="113.882427033"/>
    <n v="3.81"/>
    <n v="-9.5500000000000007"/>
    <n v="88.269506398000004"/>
    <n v="-1.64"/>
    <n v="1.4470000000000001"/>
    <n v="0.13800000000000001"/>
    <n v="0"/>
    <n v="-3.72"/>
    <n v="-11.37"/>
    <n v="9288.16"/>
    <n v="-5"/>
    <n v="124.05"/>
    <n v="127.46"/>
    <n v="155.35"/>
    <n v="1.29"/>
    <n v="9.6300000000000008"/>
    <n v="-16.239999999999998"/>
    <s v="BALL_FLIGHT"/>
    <s v="NORMAL"/>
    <n v="9.44"/>
    <n v="77"/>
    <n v="98.64"/>
    <x v="0"/>
    <x v="0"/>
  </r>
  <r>
    <s v="DD229EEE-9448-4A85-B675-224EF72E92992022-10-21"/>
    <x v="34"/>
    <n v="52"/>
    <s v="2022-10-21 10:19:08"/>
    <x v="2"/>
    <n v="130.50286374199999"/>
    <n v="1.92"/>
    <n v="5.04"/>
    <n v="88.224767671999999"/>
    <n v="-5.5"/>
    <n v="1.397"/>
    <n v="0.14799999999999999"/>
    <n v="9.4"/>
    <n v="-4.3499999999999996"/>
    <n v="6.98"/>
    <n v="4594.5200000000004"/>
    <n v="-9.49"/>
    <n v="150.01"/>
    <n v="150.27000000000001"/>
    <n v="155.35"/>
    <n v="1.48"/>
    <n v="6.56"/>
    <n v="23.55"/>
    <s v="BALL_FLIGHT"/>
    <s v="NORMAL"/>
    <n v="9.44"/>
    <n v="77"/>
    <n v="98.64"/>
    <x v="1"/>
    <x v="0"/>
  </r>
  <r>
    <s v="DD229EEE-9448-4A85-B675-224EF72E92992022-10-21"/>
    <x v="34"/>
    <n v="53"/>
    <s v="2022-10-21 10:19:39"/>
    <x v="2"/>
    <n v="132.85164685699999"/>
    <n v="10.15"/>
    <n v="-0.36"/>
    <n v="88.605046842999997"/>
    <n v="-2.72"/>
    <n v="1.4039999999999999"/>
    <n v="0.14899999999999999"/>
    <n v="9.4"/>
    <n v="2.87"/>
    <n v="-0.03"/>
    <n v="3521.23"/>
    <n v="0.08"/>
    <n v="182.79"/>
    <n v="183.03"/>
    <n v="155.35"/>
    <n v="1.5"/>
    <n v="19.940000000000001"/>
    <n v="-1.34"/>
    <s v="MEASURED"/>
    <s v="NORMAL"/>
    <n v="9.44"/>
    <n v="77"/>
    <n v="98.64"/>
    <x v="1"/>
    <x v="0"/>
  </r>
  <r>
    <s v="DD229EEE-9448-4A85-B675-224EF72E92992022-10-21"/>
    <x v="34"/>
    <n v="54"/>
    <s v="2022-10-21 10:20:13"/>
    <x v="2"/>
    <n v="116.20884078500001"/>
    <n v="10.39"/>
    <n v="4.93"/>
    <n v="90.953829958"/>
    <n v="0.34"/>
    <n v="1.347"/>
    <n v="0.123"/>
    <n v="0"/>
    <n v="-3.72"/>
    <n v="5.95"/>
    <n v="2918.25"/>
    <n v="-21.12"/>
    <n v="144.26"/>
    <n v="144.54"/>
    <n v="155.35"/>
    <n v="1.28"/>
    <n v="11.27"/>
    <n v="29.73"/>
    <s v="BALL_FLIGHT"/>
    <s v="NORMAL"/>
    <n v="9.44"/>
    <n v="77"/>
    <n v="98.64"/>
    <x v="1"/>
    <x v="0"/>
  </r>
  <r>
    <s v="DD229EEE-9448-4A85-B675-224EF72E92992022-10-21"/>
    <x v="34"/>
    <n v="55"/>
    <s v="2022-10-21 10:20:43"/>
    <x v="2"/>
    <n v="130.36864756400001"/>
    <n v="3.24"/>
    <n v="-7.91"/>
    <n v="93.235504984000002"/>
    <n v="-5.56"/>
    <n v="1.35"/>
    <n v="0.157"/>
    <n v="8.6"/>
    <n v="2.62"/>
    <n v="-8.7799999999999994"/>
    <n v="4737.0600000000004"/>
    <n v="-2.62"/>
    <n v="155.06"/>
    <n v="161.4"/>
    <n v="155.35"/>
    <n v="1.4"/>
    <n v="9.39"/>
    <n v="-19.760000000000002"/>
    <s v="BALL_FLIGHT"/>
    <s v="NORMAL"/>
    <n v="9.44"/>
    <n v="77"/>
    <n v="98.64"/>
    <x v="1"/>
    <x v="0"/>
  </r>
  <r>
    <s v="DD229EEE-9448-4A85-B675-224EF72E92992022-10-21"/>
    <x v="34"/>
    <n v="56"/>
    <s v="2022-10-21 10:21:12"/>
    <x v="2"/>
    <n v="128.57909852399999"/>
    <n v="11.27"/>
    <n v="-1.25"/>
    <n v="91.020938047000001"/>
    <n v="2"/>
    <n v="1.49"/>
    <n v="0.153"/>
    <n v="9.6999999999999993"/>
    <n v="-3.2"/>
    <n v="-1.82"/>
    <n v="4388.18"/>
    <n v="-6.49"/>
    <n v="171.29"/>
    <n v="171.53"/>
    <n v="155.35"/>
    <n v="1.41"/>
    <n v="21.95"/>
    <n v="5.48"/>
    <s v="MEASURED"/>
    <s v="NORMAL"/>
    <n v="9.44"/>
    <n v="77"/>
    <n v="98.64"/>
    <x v="1"/>
    <x v="0"/>
  </r>
  <r>
    <s v="DD229EEE-9448-4A85-B675-224EF72E92992022-10-21"/>
    <x v="34"/>
    <n v="57"/>
    <s v="2022-10-21 10:21:51"/>
    <x v="2"/>
    <n v="122.651217329"/>
    <n v="8.27"/>
    <n v="6.98"/>
    <n v="88.157659582999997"/>
    <n v="5.62"/>
    <n v="1.4950000000000001"/>
    <n v="0.13"/>
    <n v="0"/>
    <n v="-1.48"/>
    <n v="7.64"/>
    <n v="3186.57"/>
    <n v="-15.05"/>
    <n v="154.01"/>
    <n v="154.29"/>
    <n v="155.35"/>
    <n v="1.39"/>
    <n v="11.09"/>
    <n v="33.51"/>
    <s v="MEASURED"/>
    <s v="NORMAL"/>
    <n v="9.44"/>
    <n v="77"/>
    <n v="98.64"/>
    <x v="1"/>
    <x v="0"/>
  </r>
  <r>
    <s v="DD229EEE-9448-4A85-B675-224EF72E92992022-10-21"/>
    <x v="34"/>
    <n v="58"/>
    <s v="2022-10-21 10:22:23"/>
    <x v="2"/>
    <n v="98.380458473999994"/>
    <n v="4.4400000000000004"/>
    <n v="-13.78"/>
    <n v="91.580172121999993"/>
    <n v="2.08"/>
    <n v="1.341"/>
    <n v="0.156"/>
    <n v="8.6"/>
    <n v="-1.95"/>
    <n v="-17.09"/>
    <n v="4412.3599999999997"/>
    <n v="26.75"/>
    <n v="82.49"/>
    <n v="82.8"/>
    <n v="155.35"/>
    <n v="1.07"/>
    <n v="2.27"/>
    <n v="-28.78"/>
    <s v="RATIO"/>
    <s v="NORMAL"/>
    <n v="9.44"/>
    <n v="77"/>
    <n v="98.64"/>
    <x v="0"/>
    <x v="0"/>
  </r>
  <r>
    <s v="DD229EEE-9448-4A85-B675-224EF72E92992022-10-21"/>
    <x v="34"/>
    <n v="59"/>
    <s v="2022-10-21 10:22:51"/>
    <x v="2"/>
    <n v="131.464746351"/>
    <n v="6.84"/>
    <n v="2.27"/>
    <n v="87.620794871000001"/>
    <n v="-2.71"/>
    <n v="1.4059999999999999"/>
    <n v="0.13900000000000001"/>
    <n v="0"/>
    <n v="-2.76"/>
    <n v="3.17"/>
    <n v="4184.91"/>
    <n v="8.1999999999999993"/>
    <n v="167.99"/>
    <n v="175.64"/>
    <n v="155.35"/>
    <n v="1.5"/>
    <n v="14.59"/>
    <n v="-4.41"/>
    <s v="MEASURED"/>
    <s v="NORMAL"/>
    <n v="9.44"/>
    <n v="77"/>
    <n v="98.64"/>
    <x v="1"/>
    <x v="0"/>
  </r>
  <r>
    <s v="DD229EEE-9448-4A85-B675-224EF72E92992022-10-21"/>
    <x v="34"/>
    <n v="60"/>
    <s v="2022-10-21 10:25:19"/>
    <x v="3"/>
    <n v="126.207946046"/>
    <n v="10.19"/>
    <n v="2.06"/>
    <n v="90.864352506000003"/>
    <n v="-0.6"/>
    <n v="1.415"/>
    <n v="0.158"/>
    <n v="9"/>
    <n v="-4.24"/>
    <n v="2.6"/>
    <n v="4356.01"/>
    <n v="-10.07"/>
    <n v="165.68"/>
    <n v="165.91"/>
    <n v="193.68"/>
    <n v="1.39"/>
    <n v="18.54"/>
    <n v="19.82"/>
    <s v="MEASURED"/>
    <s v="NORMAL"/>
    <n v="10.56"/>
    <n v="76"/>
    <n v="98.63"/>
    <x v="1"/>
    <x v="0"/>
  </r>
  <r>
    <s v="DD229EEE-9448-4A85-B675-224EF72E92992022-10-21"/>
    <x v="34"/>
    <n v="61"/>
    <s v="2022-10-21 10:25:56"/>
    <x v="3"/>
    <n v="130.77129609799999"/>
    <n v="9.68"/>
    <n v="3.83"/>
    <n v="98.380458473999994"/>
    <n v="-5.55"/>
    <n v="1.4019999999999999"/>
    <n v="0.16300000000000001"/>
    <n v="8.6"/>
    <n v="1.0900000000000001"/>
    <n v="5.51"/>
    <n v="5387.12"/>
    <n v="-15.38"/>
    <n v="167.04"/>
    <n v="167.26"/>
    <n v="193.68"/>
    <n v="1.33"/>
    <n v="20.6"/>
    <n v="35.11"/>
    <s v="MEASURED"/>
    <s v="NORMAL"/>
    <n v="10.56"/>
    <n v="76"/>
    <n v="98.63"/>
    <x v="1"/>
    <x v="0"/>
  </r>
  <r>
    <s v="DD229EEE-9448-4A85-B675-224EF72E92992022-10-21"/>
    <x v="34"/>
    <n v="62"/>
    <s v="2022-10-21 10:26:34"/>
    <x v="3"/>
    <n v="133.94774564400001"/>
    <n v="9.41"/>
    <n v="-0.73"/>
    <n v="95.875089818000006"/>
    <n v="-5"/>
    <n v="1.4159999999999999"/>
    <n v="0.13900000000000001"/>
    <n v="0"/>
    <n v="-3.03"/>
    <n v="-0.13"/>
    <n v="4578.07"/>
    <n v="-15.2"/>
    <n v="175.59"/>
    <n v="178.4"/>
    <n v="193.68"/>
    <n v="1.4"/>
    <n v="20.350000000000001"/>
    <n v="20.66"/>
    <s v="BALL_FLIGHT"/>
    <s v="NORMAL"/>
    <n v="10.56"/>
    <n v="76"/>
    <n v="98.63"/>
    <x v="1"/>
    <x v="0"/>
  </r>
  <r>
    <s v="DD229EEE-9448-4A85-B675-224EF72E92992022-10-21"/>
    <x v="34"/>
    <n v="63"/>
    <s v="2022-10-21 10:27:19"/>
    <x v="3"/>
    <n v="130.726557372"/>
    <n v="13.27"/>
    <n v="0.1"/>
    <n v="98.760737645000006"/>
    <n v="-3.65"/>
    <n v="1.3240000000000001"/>
    <n v="0.14099999999999999"/>
    <n v="9.4"/>
    <n v="-0.74"/>
    <n v="0.67"/>
    <n v="3146.66"/>
    <n v="-5.81"/>
    <n v="183.04"/>
    <n v="195.79"/>
    <n v="193.68"/>
    <n v="1.32"/>
    <n v="23.62"/>
    <n v="8.08"/>
    <s v="BALL_FLIGHT"/>
    <s v="NORMAL"/>
    <n v="10.56"/>
    <n v="76"/>
    <n v="98.63"/>
    <x v="1"/>
    <x v="0"/>
  </r>
  <r>
    <s v="DD229EEE-9448-4A85-B675-224EF72E92992022-10-21"/>
    <x v="34"/>
    <n v="64"/>
    <s v="2022-10-21 10:27:50"/>
    <x v="3"/>
    <n v="135.64781723199999"/>
    <n v="13.19"/>
    <n v="-3.9"/>
    <n v="96.501431982"/>
    <n v="-1.87"/>
    <n v="1.379"/>
    <n v="0.14799999999999999"/>
    <n v="9.3000000000000007"/>
    <n v="0.71"/>
    <n v="-4.46"/>
    <n v="2921.51"/>
    <n v="-13.75"/>
    <n v="193.63"/>
    <n v="207.12"/>
    <n v="193.68"/>
    <n v="1.41"/>
    <n v="24.39"/>
    <n v="6.33"/>
    <s v="BALL_FLIGHT"/>
    <s v="NORMAL"/>
    <n v="10.56"/>
    <n v="76"/>
    <n v="98.63"/>
    <x v="1"/>
    <x v="0"/>
  </r>
  <r>
    <s v="DD229EEE-9448-4A85-B675-224EF72E92992022-10-21"/>
    <x v="34"/>
    <n v="65"/>
    <s v="2022-10-21 10:28:21"/>
    <x v="3"/>
    <n v="115.850930977"/>
    <n v="13.78"/>
    <n v="2.2200000000000002"/>
    <n v="95.561918735999996"/>
    <n v="0.9"/>
    <n v="1.42"/>
    <n v="0.129"/>
    <n v="0"/>
    <n v="-2.5099999999999998"/>
    <n v="2.57"/>
    <n v="1796.16"/>
    <n v="0.03"/>
    <n v="156.62"/>
    <n v="156.91999999999999"/>
    <n v="193.68"/>
    <n v="1.21"/>
    <n v="14.16"/>
    <n v="6.23"/>
    <s v="MEASURED"/>
    <s v="NORMAL"/>
    <n v="10.56"/>
    <n v="76"/>
    <n v="98.63"/>
    <x v="0"/>
    <x v="0"/>
  </r>
  <r>
    <s v="DD229EEE-9448-4A85-B675-224EF72E92992022-10-21"/>
    <x v="34"/>
    <n v="67"/>
    <s v="2022-10-21 10:28:55"/>
    <x v="3"/>
    <n v="136.98997901199999"/>
    <n v="5.4"/>
    <n v="2"/>
    <n v="99.566034712999993"/>
    <n v="-3.93"/>
    <n v="1.363"/>
    <n v="0.16400000000000001"/>
    <n v="8.3000000000000007"/>
    <n v="-8.07"/>
    <n v="3.03"/>
    <n v="7416.88"/>
    <n v="-29.75"/>
    <n v="154.31"/>
    <n v="163.12"/>
    <n v="193.68"/>
    <n v="1.38"/>
    <n v="14.54"/>
    <n v="52.95"/>
    <s v="BALL_FLIGHT"/>
    <s v="NORMAL"/>
    <n v="10.56"/>
    <n v="76"/>
    <n v="98.63"/>
    <x v="0"/>
    <x v="0"/>
  </r>
  <r>
    <s v="DD229EEE-9448-4A85-B675-224EF72E92992022-10-21"/>
    <x v="34"/>
    <n v="68"/>
    <s v="2022-10-21 10:29:25"/>
    <x v="3"/>
    <n v="129.406764955"/>
    <n v="16.16"/>
    <n v="1.65"/>
    <n v="98.715998919"/>
    <n v="-2.75"/>
    <n v="1.4470000000000001"/>
    <n v="0.13200000000000001"/>
    <n v="0"/>
    <n v="-5.54"/>
    <n v="2.42"/>
    <n v="3755.45"/>
    <n v="-19"/>
    <n v="178.97"/>
    <n v="179.19"/>
    <n v="193.68"/>
    <n v="1.31"/>
    <n v="28.35"/>
    <n v="33.520000000000003"/>
    <s v="MEASURED"/>
    <s v="NORMAL"/>
    <n v="10.56"/>
    <n v="76"/>
    <n v="98.63"/>
    <x v="1"/>
    <x v="0"/>
  </r>
  <r>
    <s v="DD229EEE-9448-4A85-B675-224EF72E92992022-10-21"/>
    <x v="34"/>
    <n v="69"/>
    <s v="2022-10-21 10:30:01"/>
    <x v="3"/>
    <n v="137.05708710100001"/>
    <n v="6.92"/>
    <n v="0.16"/>
    <n v="96.479062619000004"/>
    <n v="-1.73"/>
    <n v="1.472"/>
    <n v="0.14699999999999999"/>
    <n v="10"/>
    <n v="-5.39"/>
    <n v="0.46"/>
    <n v="2527.5500000000002"/>
    <n v="-30"/>
    <n v="165.25"/>
    <n v="165.59"/>
    <n v="193.68"/>
    <n v="1.42"/>
    <n v="9"/>
    <n v="25.51"/>
    <s v="BALL_FLIGHT"/>
    <s v="NORMAL"/>
    <n v="10.56"/>
    <n v="76"/>
    <n v="98.63"/>
    <x v="1"/>
    <x v="0"/>
  </r>
  <r>
    <s v="DD229EEE-9448-4A85-B675-224EF72E92992022-10-21"/>
    <x v="34"/>
    <n v="70"/>
    <s v="2022-10-21 10:30:37"/>
    <x v="3"/>
    <n v="126.297423498"/>
    <n v="2.5299999999999998"/>
    <n v="-13.77"/>
    <n v="98.872584459999999"/>
    <n v="-3.11"/>
    <n v="1.3740000000000001"/>
    <n v="0.151"/>
    <n v="9.1"/>
    <n v="-2.59"/>
    <n v="-16.29"/>
    <n v="4297.17"/>
    <n v="0"/>
    <n v="141.41999999999999"/>
    <n v="145.47"/>
    <n v="193.68"/>
    <n v="1.28"/>
    <n v="6.17"/>
    <n v="-34.89"/>
    <s v="MEASURED"/>
    <s v="NORMAL"/>
    <n v="10.56"/>
    <n v="76"/>
    <n v="98.63"/>
    <x v="0"/>
    <x v="0"/>
  </r>
  <r>
    <s v="DD229EEE-9448-4A85-B675-224EF72E92992022-10-21"/>
    <x v="34"/>
    <n v="71"/>
    <s v="2022-10-21 10:31:06"/>
    <x v="3"/>
    <n v="128.26592744199999"/>
    <n v="11.5"/>
    <n v="-6.44"/>
    <n v="97.776485672999996"/>
    <n v="-0.45"/>
    <n v="1.3640000000000001"/>
    <n v="0.14699999999999999"/>
    <n v="9.3000000000000007"/>
    <n v="-3.9"/>
    <n v="-7.78"/>
    <n v="2875.75"/>
    <n v="-0.47"/>
    <n v="178.14"/>
    <n v="179.56"/>
    <n v="193.68"/>
    <n v="1.31"/>
    <n v="18.5"/>
    <n v="-20.71"/>
    <s v="BALL_FLIGHT"/>
    <s v="NORMAL"/>
    <n v="10.56"/>
    <n v="76"/>
    <n v="98.63"/>
    <x v="1"/>
    <x v="0"/>
  </r>
  <r>
    <s v="DD229EEE-9448-4A85-B675-224EF72E92992022-10-21"/>
    <x v="34"/>
    <n v="73"/>
    <s v="2022-10-21 10:32:09"/>
    <x v="3"/>
    <n v="137.32551945700001"/>
    <n v="7.08"/>
    <n v="1.55"/>
    <n v="98.134395480999999"/>
    <n v="-4.1100000000000003"/>
    <n v="1.375"/>
    <n v="0.14199999999999999"/>
    <n v="9.6999999999999993"/>
    <n v="-3.84"/>
    <n v="2.5099999999999998"/>
    <n v="4415.2299999999996"/>
    <n v="-6.44"/>
    <n v="179.12"/>
    <n v="180.61"/>
    <n v="193.68"/>
    <n v="1.4"/>
    <n v="17.989999999999998"/>
    <n v="15.88"/>
    <s v="MEASURED"/>
    <s v="NORMAL"/>
    <n v="10.56"/>
    <n v="76"/>
    <n v="98.63"/>
    <x v="1"/>
    <x v="0"/>
  </r>
  <r>
    <s v="DD229EEE-9448-4A85-B675-224EF72E92992022-10-21"/>
    <x v="34"/>
    <n v="74"/>
    <s v="2022-10-21 10:32:39"/>
    <x v="3"/>
    <n v="129.04885514700001"/>
    <n v="2.95"/>
    <n v="-11.32"/>
    <n v="102.854331074"/>
    <n v="-5.54"/>
    <n v="1.4259999999999999"/>
    <n v="0.16700000000000001"/>
    <n v="8.5"/>
    <n v="1.51"/>
    <n v="-12.94"/>
    <n v="2573.7800000000002"/>
    <n v="5.27"/>
    <n v="133.63"/>
    <n v="144.53"/>
    <n v="193.68"/>
    <n v="1.25"/>
    <n v="3.5"/>
    <n v="-31.98"/>
    <s v="BALL_FLIGHT"/>
    <s v="NORMAL"/>
    <n v="10.56"/>
    <n v="76"/>
    <n v="98.63"/>
    <x v="0"/>
    <x v="0"/>
  </r>
  <r>
    <s v="DD229EEE-9448-4A85-B675-224EF72E92992022-10-21"/>
    <x v="34"/>
    <n v="75"/>
    <s v="2022-10-21 10:33:13"/>
    <x v="3"/>
    <n v="117.998389825"/>
    <n v="14.53"/>
    <n v="0.16"/>
    <n v="95.718504276999994"/>
    <n v="-0.64"/>
    <n v="1.4039999999999999"/>
    <n v="0.13500000000000001"/>
    <n v="0"/>
    <n v="-2.38"/>
    <n v="0.28999999999999998"/>
    <n v="2005.14"/>
    <n v="-28.84"/>
    <n v="156.76"/>
    <n v="157.06"/>
    <n v="193.68"/>
    <n v="1.23"/>
    <n v="15.04"/>
    <n v="21.51"/>
    <s v="BALL_FLIGHT"/>
    <s v="NORMAL"/>
    <n v="10.56"/>
    <n v="76"/>
    <n v="98.63"/>
    <x v="0"/>
    <x v="0"/>
  </r>
  <r>
    <s v="DD229EEE-9448-4A85-B675-224EF72E92992022-10-21"/>
    <x v="34"/>
    <n v="76"/>
    <s v="2022-10-21 10:33:40"/>
    <x v="3"/>
    <n v="131.039728454"/>
    <n v="4.0999999999999996"/>
    <n v="-7"/>
    <n v="95.561918735999996"/>
    <n v="-4.29"/>
    <n v="1.4470000000000001"/>
    <n v="0.16400000000000001"/>
    <n v="8.8000000000000007"/>
    <n v="0.67"/>
    <n v="-7.86"/>
    <n v="3651.56"/>
    <n v="2.85"/>
    <n v="159.11000000000001"/>
    <n v="159.46"/>
    <n v="193.68"/>
    <n v="1.37"/>
    <n v="8.52"/>
    <n v="-22.85"/>
    <s v="BALL_FLIGHT"/>
    <s v="NORMAL"/>
    <n v="10.56"/>
    <n v="76"/>
    <n v="98.63"/>
    <x v="0"/>
    <x v="0"/>
  </r>
  <r>
    <s v="DD229EEE-9448-4A85-B675-224EF72E92992022-10-21"/>
    <x v="34"/>
    <n v="77"/>
    <s v="2022-10-21 10:34:08"/>
    <x v="3"/>
    <n v="107.954545838"/>
    <n v="2.4700000000000002"/>
    <n v="-3.68"/>
    <n v="98.246242296000005"/>
    <n v="-3.48"/>
    <n v="1.47"/>
    <n v="0.14699999999999999"/>
    <n v="10"/>
    <n v="-2.41"/>
    <n v="-3.95"/>
    <n v="3886.21"/>
    <n v="0"/>
    <n v="88.46"/>
    <n v="123.22"/>
    <n v="193.68"/>
    <n v="1.1000000000000001"/>
    <n v="2.13"/>
    <n v="-8.0299999999999994"/>
    <s v="MEASURED"/>
    <s v="NORMAL"/>
    <n v="10.56"/>
    <n v="76"/>
    <n v="98.63"/>
    <x v="0"/>
    <x v="0"/>
  </r>
  <r>
    <s v="DD229EEE-9448-4A85-B675-224EF72E92992022-10-21"/>
    <x v="34"/>
    <n v="78"/>
    <s v="2022-10-21 10:34:31"/>
    <x v="3"/>
    <n v="79.321761198000004"/>
    <n v="8.77"/>
    <n v="-15.69"/>
    <n v="71.850393956000005"/>
    <n v="0"/>
    <n v="1.3819999999999999"/>
    <n v="0.32100000000000001"/>
    <n v="4.3"/>
    <n v="0"/>
    <n v="0"/>
    <n v="8440.25"/>
    <n v="1.61"/>
    <n v="67.569999999999993"/>
    <n v="79.13"/>
    <n v="193.68"/>
    <n v="1.1000000000000001"/>
    <n v="4.51"/>
    <n v="-22.04"/>
    <s v="BALL_FLIGHT"/>
    <s v="NORMAL"/>
    <n v="10.56"/>
    <n v="76"/>
    <n v="98.63"/>
    <x v="0"/>
    <x v="0"/>
  </r>
  <r>
    <s v="DD229EEE-9448-4A85-B675-224EF72E92992022-10-21"/>
    <x v="34"/>
    <n v="79"/>
    <s v="2022-10-21 10:34:52"/>
    <x v="3"/>
    <n v="132.53847577499999"/>
    <n v="4.37"/>
    <n v="5.4"/>
    <n v="96.210630262999999"/>
    <n v="-3.13"/>
    <n v="1.429"/>
    <n v="0.14599999999999999"/>
    <n v="9.8000000000000007"/>
    <n v="-0.16"/>
    <n v="7.06"/>
    <n v="6720.47"/>
    <n v="-0.94"/>
    <n v="161.27000000000001"/>
    <n v="161.47999999999999"/>
    <n v="193.68"/>
    <n v="1.38"/>
    <n v="15.32"/>
    <n v="17.5"/>
    <s v="BALL_FLIGHT"/>
    <s v="NORMAL"/>
    <n v="10.56"/>
    <n v="76"/>
    <n v="98.63"/>
    <x v="1"/>
    <x v="0"/>
  </r>
  <r>
    <s v="DD229EEE-9448-4A85-B675-224EF72E92992022-10-21"/>
    <x v="34"/>
    <n v="80"/>
    <s v="2022-10-21 10:35:25"/>
    <x v="3"/>
    <n v="124.12759528700001"/>
    <n v="6.87"/>
    <n v="-14.67"/>
    <n v="96.143522173999997"/>
    <n v="-4.37"/>
    <n v="1.355"/>
    <n v="0.18"/>
    <n v="7.5"/>
    <n v="-0.36"/>
    <n v="-17.190000000000001"/>
    <n v="1999.33"/>
    <n v="6.7"/>
    <n v="138.66999999999999"/>
    <n v="162.16"/>
    <n v="193.68"/>
    <n v="1.29"/>
    <n v="6.54"/>
    <n v="-45.87"/>
    <s v="MEASURED"/>
    <s v="NORMAL"/>
    <n v="10.56"/>
    <n v="76"/>
    <n v="98.63"/>
    <x v="1"/>
    <x v="0"/>
  </r>
  <r>
    <s v="DD229EEE-9448-4A85-B675-224EF72E92992022-10-21"/>
    <x v="34"/>
    <n v="81"/>
    <s v="2022-10-21 10:35:59"/>
    <x v="3"/>
    <n v="131.643701255"/>
    <n v="6.58"/>
    <n v="-1.58"/>
    <n v="101.10952076"/>
    <n v="1.35"/>
    <n v="1.381"/>
    <n v="0.14000000000000001"/>
    <n v="9.9"/>
    <n v="-7.83"/>
    <n v="-2.13"/>
    <n v="3986.52"/>
    <n v="-19.79"/>
    <n v="165.01"/>
    <n v="165.28"/>
    <n v="193.68"/>
    <n v="1.3"/>
    <n v="12.37"/>
    <n v="18.87"/>
    <s v="MEASURED"/>
    <s v="NORMAL"/>
    <n v="10.56"/>
    <n v="76"/>
    <n v="98.63"/>
    <x v="1"/>
    <x v="0"/>
  </r>
  <r>
    <s v="DD229EEE-9448-4A85-B675-224EF72E92992022-10-21"/>
    <x v="34"/>
    <n v="82"/>
    <s v="2022-10-21 10:36:46"/>
    <x v="3"/>
    <n v="124.19470337600001"/>
    <n v="16.3"/>
    <n v="9.84"/>
    <n v="93.906585874000001"/>
    <n v="-3.98"/>
    <n v="1.4079999999999999"/>
    <n v="0.13700000000000001"/>
    <n v="0"/>
    <n v="-2.99"/>
    <n v="12.58"/>
    <n v="4303.3"/>
    <n v="-9.65"/>
    <n v="166.51"/>
    <n v="171.74"/>
    <n v="193.68"/>
    <n v="1.32"/>
    <n v="27.77"/>
    <n v="46.13"/>
    <s v="MEASURED"/>
    <s v="NORMAL"/>
    <n v="10.56"/>
    <n v="76"/>
    <n v="98.63"/>
    <x v="1"/>
    <x v="0"/>
  </r>
  <r>
    <s v="DD229EEE-9448-4A85-B675-224EF72E92992022-10-21"/>
    <x v="34"/>
    <n v="83"/>
    <s v="2022-10-21 10:37:27"/>
    <x v="3"/>
    <n v="127.52773846300001"/>
    <n v="7.02"/>
    <n v="-8.9700000000000006"/>
    <n v="105.58339336"/>
    <n v="-3.86"/>
    <n v="1.4079999999999999"/>
    <n v="0.16300000000000001"/>
    <n v="8.6"/>
    <n v="-1.24"/>
    <n v="-10.33"/>
    <n v="3572.59"/>
    <n v="2.11"/>
    <n v="161.07"/>
    <n v="171.94"/>
    <n v="193.68"/>
    <n v="1.21"/>
    <n v="12.25"/>
    <n v="-29.36"/>
    <s v="MEASURED"/>
    <s v="NORMAL"/>
    <n v="10.56"/>
    <n v="76"/>
    <n v="98.63"/>
    <x v="1"/>
    <x v="0"/>
  </r>
  <r>
    <s v="DD229EEE-9448-4A85-B675-224EF72E92992022-10-21"/>
    <x v="34"/>
    <n v="84"/>
    <s v="2022-10-21 10:38:02"/>
    <x v="3"/>
    <n v="127.43826101099999"/>
    <n v="11.28"/>
    <n v="-2.52"/>
    <n v="98.313350385000007"/>
    <n v="-0.59"/>
    <n v="1.391"/>
    <n v="0.14000000000000001"/>
    <n v="9.9"/>
    <n v="-4.05"/>
    <n v="-2.97"/>
    <n v="4567.1099999999997"/>
    <n v="-24.4"/>
    <n v="163.69"/>
    <n v="163.92"/>
    <n v="193.68"/>
    <n v="1.3"/>
    <n v="19.27"/>
    <n v="24.63"/>
    <s v="BALL_FLIGHT"/>
    <s v="NORMAL"/>
    <n v="10.56"/>
    <n v="76"/>
    <n v="98.63"/>
    <x v="1"/>
    <x v="0"/>
  </r>
  <r>
    <s v="DD229EEE-9448-4A85-B675-224EF72E92992022-10-21"/>
    <x v="34"/>
    <n v="85"/>
    <s v="2022-10-21 10:38:41"/>
    <x v="3"/>
    <n v="109.38618507"/>
    <n v="16.98"/>
    <n v="-3.38"/>
    <n v="88.358983850000001"/>
    <n v="5.1100000000000003"/>
    <n v="1.444"/>
    <n v="0.11899999999999999"/>
    <n v="0"/>
    <n v="0"/>
    <n v="-4.9000000000000004"/>
    <n v="1281.32"/>
    <n v="30"/>
    <n v="141.62"/>
    <n v="148.77000000000001"/>
    <n v="193.68"/>
    <n v="1.24"/>
    <n v="13.8"/>
    <n v="-23.6"/>
    <s v="BALL_FLIGHT"/>
    <s v="NORMAL"/>
    <n v="10.56"/>
    <n v="76"/>
    <n v="98.63"/>
    <x v="0"/>
    <x v="0"/>
  </r>
  <r>
    <s v="DD229EEE-9448-4A85-B675-224EF72E92992022-10-21"/>
    <x v="34"/>
    <n v="86"/>
    <s v="2022-10-21 10:39:09"/>
    <x v="3"/>
    <n v="127.28167547"/>
    <n v="7.1"/>
    <n v="-4.3"/>
    <n v="95.964567270000003"/>
    <n v="-1.45"/>
    <n v="1.4610000000000001"/>
    <n v="0.14399999999999999"/>
    <n v="0"/>
    <n v="-2.36"/>
    <n v="-5.0199999999999996"/>
    <n v="5853.5"/>
    <n v="-19.100000000000001"/>
    <n v="155.38"/>
    <n v="155.59"/>
    <n v="193.68"/>
    <n v="1.33"/>
    <n v="14.99"/>
    <n v="13.32"/>
    <s v="BALL_FLIGHT"/>
    <s v="NORMAL"/>
    <n v="10.56"/>
    <n v="76"/>
    <n v="98.63"/>
    <x v="0"/>
    <x v="0"/>
  </r>
  <r>
    <s v="DD229EEE-9448-4A85-B675-224EF72E92992022-10-21"/>
    <x v="34"/>
    <n v="87"/>
    <s v="2022-10-21 10:39:53"/>
    <x v="3"/>
    <n v="127.393522285"/>
    <n v="13.68"/>
    <n v="-6.62"/>
    <n v="94.107910141000005"/>
    <n v="0.86"/>
    <n v="1.5620000000000001"/>
    <n v="0.155"/>
    <n v="0"/>
    <n v="-6.9"/>
    <n v="-8.19"/>
    <n v="4093.52"/>
    <n v="-1.08"/>
    <n v="174.05"/>
    <n v="174.28"/>
    <n v="193.68"/>
    <n v="1.35"/>
    <n v="25.25"/>
    <n v="-20.100000000000001"/>
    <s v="BALL_FLIGHT"/>
    <s v="NORMAL"/>
    <n v="10.56"/>
    <n v="76"/>
    <n v="98.63"/>
    <x v="1"/>
    <x v="0"/>
  </r>
  <r>
    <s v="DD229EEE-9448-4A85-B675-224EF72E92992022-10-21"/>
    <x v="34"/>
    <n v="88"/>
    <s v="2022-10-21 10:40:29"/>
    <x v="3"/>
    <n v="114.57587728599999"/>
    <n v="24.06"/>
    <n v="7.74"/>
    <n v="98.760737645000006"/>
    <n v="1.23"/>
    <n v="1.504"/>
    <n v="0.13300000000000001"/>
    <n v="0"/>
    <n v="-2.77"/>
    <n v="9.23"/>
    <n v="6376.14"/>
    <n v="0.92"/>
    <n v="139.22999999999999"/>
    <n v="142.28"/>
    <n v="193.68"/>
    <n v="1.1599999999999999"/>
    <n v="36.380000000000003"/>
    <n v="20.58"/>
    <s v="MEASURED"/>
    <s v="NORMAL"/>
    <n v="10.56"/>
    <n v="76"/>
    <n v="98.63"/>
    <x v="0"/>
    <x v="0"/>
  </r>
  <r>
    <s v="DD229EEE-9448-4A85-B675-224EF72E92992022-10-21"/>
    <x v="34"/>
    <n v="89"/>
    <s v="2022-10-21 10:41:06"/>
    <x v="3"/>
    <n v="135.35701551299999"/>
    <n v="9.27"/>
    <n v="2.46"/>
    <n v="97.552792042999997"/>
    <n v="-4.67"/>
    <n v="1.415"/>
    <n v="0.152"/>
    <n v="9.3000000000000007"/>
    <n v="-3.91"/>
    <n v="3.7"/>
    <n v="2866.04"/>
    <n v="-6.46"/>
    <n v="183.86"/>
    <n v="190.58"/>
    <n v="193.68"/>
    <n v="1.39"/>
    <n v="16.77"/>
    <n v="17.21"/>
    <s v="BALL_FLIGHT"/>
    <s v="NORMAL"/>
    <n v="10.56"/>
    <n v="76"/>
    <n v="98.63"/>
    <x v="1"/>
    <x v="0"/>
  </r>
  <r>
    <s v="DD229EEE-9448-4A85-B675-224EF72E92992022-10-21"/>
    <x v="34"/>
    <n v="90"/>
    <s v="2022-10-21 10:41:40"/>
    <x v="3"/>
    <n v="119.251074153"/>
    <n v="18.18"/>
    <n v="3.18"/>
    <n v="98.738368281999996"/>
    <n v="-4.37"/>
    <n v="1.3540000000000001"/>
    <n v="0.13900000000000001"/>
    <n v="9.6999999999999993"/>
    <n v="-2.91"/>
    <n v="4.54"/>
    <n v="6133.85"/>
    <n v="-9.86"/>
    <n v="149.85"/>
    <n v="152.41999999999999"/>
    <n v="193.68"/>
    <n v="1.21"/>
    <n v="30.17"/>
    <n v="23.59"/>
    <s v="BALL_FLIGHT"/>
    <s v="NORMAL"/>
    <n v="10.56"/>
    <n v="76"/>
    <n v="98.63"/>
    <x v="0"/>
    <x v="0"/>
  </r>
  <r>
    <s v="DD229EEE-9448-4A85-B675-224EF72E92992022-10-21"/>
    <x v="34"/>
    <n v="91"/>
    <s v="2022-10-21 10:42:21"/>
    <x v="3"/>
    <n v="133.58983583599999"/>
    <n v="10.3"/>
    <n v="2.23"/>
    <n v="98.268611659000001"/>
    <n v="-3.64"/>
    <n v="1.4770000000000001"/>
    <n v="0.152"/>
    <n v="9.6999999999999993"/>
    <n v="-5.82"/>
    <n v="3.27"/>
    <n v="3065.85"/>
    <n v="-3.17"/>
    <n v="183.28"/>
    <n v="198.93"/>
    <n v="193.68"/>
    <n v="1.36"/>
    <n v="18.97"/>
    <n v="11.94"/>
    <s v="BALL_FLIGHT"/>
    <s v="NORMAL"/>
    <n v="10.56"/>
    <n v="76"/>
    <n v="98.63"/>
    <x v="1"/>
    <x v="0"/>
  </r>
  <r>
    <s v="DD229EEE-9448-4A85-B675-224EF72E92992022-10-21"/>
    <x v="34"/>
    <n v="92"/>
    <s v="2022-10-21 10:43:00"/>
    <x v="3"/>
    <n v="135.84914149900001"/>
    <n v="10.09"/>
    <n v="-0.96"/>
    <n v="99.968683247000001"/>
    <n v="-5.2"/>
    <n v="1.3979999999999999"/>
    <n v="0.16500000000000001"/>
    <n v="8.5"/>
    <n v="-3"/>
    <n v="-0.38"/>
    <n v="2962.4"/>
    <n v="1.0900000000000001"/>
    <n v="188.94"/>
    <n v="204.29"/>
    <n v="193.68"/>
    <n v="1.36"/>
    <n v="19.14"/>
    <n v="-4.05"/>
    <s v="MEASURED"/>
    <s v="NORMAL"/>
    <n v="10.56"/>
    <n v="76"/>
    <n v="98.63"/>
    <x v="1"/>
    <x v="0"/>
  </r>
  <r>
    <s v="DD229EEE-9448-4A85-B675-224EF72E92992022-10-21"/>
    <x v="34"/>
    <n v="93"/>
    <s v="2022-10-21 10:43:37"/>
    <x v="3"/>
    <n v="143.007337659"/>
    <n v="1.89"/>
    <n v="-7.16"/>
    <n v="100.59502541099999"/>
    <n v="-4.1100000000000003"/>
    <n v="1.4279999999999999"/>
    <n v="0.13700000000000001"/>
    <n v="0"/>
    <n v="-4.0999999999999996"/>
    <n v="-8.1"/>
    <n v="3268.58"/>
    <n v="10.96"/>
    <n v="167.32"/>
    <n v="167.65"/>
    <n v="193.68"/>
    <n v="1.42"/>
    <n v="6.03"/>
    <n v="-32.35"/>
    <s v="BALL_FLIGHT"/>
    <s v="NORMAL"/>
    <n v="10.56"/>
    <n v="76"/>
    <n v="98.63"/>
    <x v="1"/>
    <x v="0"/>
  </r>
  <r>
    <s v="DD229EEE-9448-4A85-B675-224EF72E92992022-10-21"/>
    <x v="34"/>
    <n v="94"/>
    <s v="2022-10-21 10:44:08"/>
    <x v="3"/>
    <n v="136.83339347099999"/>
    <n v="7.51"/>
    <n v="0.9"/>
    <n v="97.933071213999995"/>
    <n v="-2.2599999999999998"/>
    <n v="1.34"/>
    <n v="0.14099999999999999"/>
    <n v="9.5"/>
    <n v="-5.46"/>
    <n v="1.44"/>
    <n v="3592.6"/>
    <n v="-30"/>
    <n v="170.35"/>
    <n v="170.63"/>
    <n v="193.68"/>
    <n v="1.4"/>
    <n v="12.71"/>
    <n v="37.020000000000003"/>
    <s v="BALL_FLIGHT"/>
    <s v="NORMAL"/>
    <n v="10.56"/>
    <n v="76"/>
    <n v="98.63"/>
    <x v="1"/>
    <x v="0"/>
  </r>
  <r>
    <s v="DD229EEE-9448-4A85-B675-224EF72E92992022-10-21"/>
    <x v="34"/>
    <n v="95"/>
    <s v="2022-10-21 10:44:46"/>
    <x v="3"/>
    <n v="104.75572692900001"/>
    <n v="2.52"/>
    <n v="-19.32"/>
    <n v="103.234610245"/>
    <n v="-8.44"/>
    <n v="1.379"/>
    <n v="0.17599999999999999"/>
    <n v="7.8"/>
    <n v="8.91"/>
    <n v="-22.24"/>
    <n v="4481.96"/>
    <n v="1.0900000000000001"/>
    <n v="95.97"/>
    <n v="96.27"/>
    <n v="193.68"/>
    <n v="1.01"/>
    <n v="2.2200000000000002"/>
    <n v="-32.56"/>
    <s v="MEASURED"/>
    <s v="NORMAL"/>
    <n v="10.56"/>
    <n v="76"/>
    <n v="98.63"/>
    <x v="0"/>
    <x v="0"/>
  </r>
  <r>
    <s v="DD229EEE-9448-4A85-B675-224EF72E92992022-10-21"/>
    <x v="34"/>
    <n v="96"/>
    <s v="2022-10-21 10:45:17"/>
    <x v="3"/>
    <n v="133.679313288"/>
    <n v="7.66"/>
    <n v="-1.53"/>
    <n v="96.121152811000002"/>
    <n v="-2.29"/>
    <n v="1.395"/>
    <n v="0.14599999999999999"/>
    <n v="9.6"/>
    <n v="-4.01"/>
    <n v="-1.52"/>
    <n v="3731.34"/>
    <n v="-5.26"/>
    <n v="175.79"/>
    <n v="187.33"/>
    <n v="193.68"/>
    <n v="1.39"/>
    <n v="15.97"/>
    <n v="0.45"/>
    <s v="MEASURED"/>
    <s v="NORMAL"/>
    <n v="10.56"/>
    <n v="76"/>
    <n v="98.63"/>
    <x v="1"/>
    <x v="0"/>
  </r>
  <r>
    <s v="DD229EEE-9448-4A85-B675-224EF72E92992022-10-21"/>
    <x v="34"/>
    <n v="97"/>
    <s v="2022-10-21 10:45:54"/>
    <x v="3"/>
    <n v="136.87813219700001"/>
    <n v="1.73"/>
    <n v="-5.56"/>
    <n v="98.738368281999996"/>
    <n v="-1.58"/>
    <n v="1.4630000000000001"/>
    <n v="0.14399999999999999"/>
    <n v="0"/>
    <n v="0.48"/>
    <n v="-6.52"/>
    <n v="3406.62"/>
    <n v="11.33"/>
    <n v="149.62"/>
    <n v="161.47"/>
    <n v="193.68"/>
    <n v="1.39"/>
    <n v="4.8499999999999996"/>
    <n v="-26.24"/>
    <s v="MEASURED"/>
    <s v="NORMAL"/>
    <n v="10.56"/>
    <n v="76"/>
    <n v="98.63"/>
    <x v="1"/>
    <x v="0"/>
  </r>
  <r>
    <s v="DD229EEE-9448-4A85-B675-224EF72E92992022-10-21"/>
    <x v="34"/>
    <n v="98"/>
    <s v="2022-10-21 10:46:21"/>
    <x v="3"/>
    <n v="139.80851874999999"/>
    <n v="6.85"/>
    <n v="5.05"/>
    <n v="99.185755541999995"/>
    <n v="-4.74"/>
    <n v="1.423"/>
    <n v="0.14399999999999999"/>
    <n v="9.9"/>
    <n v="-2.34"/>
    <n v="6.87"/>
    <n v="4836.6000000000004"/>
    <n v="-17.47"/>
    <n v="179.63"/>
    <n v="179.86"/>
    <n v="193.68"/>
    <n v="1.41"/>
    <n v="17.87"/>
    <n v="44.05"/>
    <s v="MEASURED"/>
    <s v="NORMAL"/>
    <n v="10.56"/>
    <n v="76"/>
    <n v="98.63"/>
    <x v="1"/>
    <x v="0"/>
  </r>
  <r>
    <s v="DD229EEE-9448-4A85-B675-224EF72E92992022-10-21"/>
    <x v="34"/>
    <n v="99"/>
    <s v="2022-10-21 10:47:15"/>
    <x v="3"/>
    <n v="138.30977142899999"/>
    <n v="1.65"/>
    <n v="2.72"/>
    <n v="100.6621335"/>
    <n v="-3.9"/>
    <n v="1.4059999999999999"/>
    <n v="0.14299999999999999"/>
    <n v="9.8000000000000007"/>
    <n v="-2.6"/>
    <n v="3.9"/>
    <n v="7591.1"/>
    <n v="-21.13"/>
    <n v="154.4"/>
    <n v="164.99"/>
    <n v="193.68"/>
    <n v="1.37"/>
    <n v="11.14"/>
    <n v="41.68"/>
    <s v="BALL_FLIGHT"/>
    <s v="NORMAL"/>
    <n v="10.56"/>
    <n v="76"/>
    <n v="98.63"/>
    <x v="1"/>
    <x v="0"/>
  </r>
  <r>
    <s v="DD229EEE-9448-4A85-B675-224EF72E92992022-10-21"/>
    <x v="34"/>
    <n v="100"/>
    <s v="2022-10-21 10:48:00"/>
    <x v="3"/>
    <n v="137.996600347"/>
    <n v="4.46"/>
    <n v="3.51"/>
    <n v="98.022548666000006"/>
    <n v="2.3199999999999998"/>
    <n v="1.53"/>
    <n v="0.14099999999999999"/>
    <n v="0"/>
    <n v="-7.99"/>
    <n v="3.92"/>
    <n v="3739.15"/>
    <n v="3.63"/>
    <n v="173.75"/>
    <n v="184.84"/>
    <n v="193.68"/>
    <n v="1.41"/>
    <n v="11.51"/>
    <n v="5.52"/>
    <s v="BALL_FLIGHT"/>
    <s v="NORMAL"/>
    <n v="10.56"/>
    <n v="76"/>
    <n v="98.63"/>
    <x v="1"/>
    <x v="0"/>
  </r>
  <r>
    <s v="DD229EEE-9448-4A85-B675-224EF72E92992022-10-21"/>
    <x v="34"/>
    <n v="103"/>
    <s v="2022-10-21 10:49:36"/>
    <x v="3"/>
    <n v="112.07050863000001"/>
    <n v="2.33"/>
    <n v="-5.38"/>
    <n v="101.445061205"/>
    <n v="-7.04"/>
    <n v="1.381"/>
    <n v="0.16900000000000001"/>
    <n v="8.1999999999999993"/>
    <n v="9.41"/>
    <n v="-5.47"/>
    <n v="1996.47"/>
    <n v="-1.86"/>
    <n v="68.3"/>
    <n v="118.39"/>
    <n v="193.68"/>
    <n v="1.1000000000000001"/>
    <n v="0.82"/>
    <n v="-9.89"/>
    <s v="MEASURED"/>
    <s v="NORMAL"/>
    <n v="10.56"/>
    <n v="76"/>
    <n v="98.63"/>
    <x v="0"/>
    <x v="0"/>
  </r>
  <r>
    <s v="DD229EEE-9448-4A85-B675-224EF72E92992022-10-21"/>
    <x v="34"/>
    <n v="104"/>
    <s v="2022-10-21 10:50:15"/>
    <x v="3"/>
    <n v="99.431818535000005"/>
    <n v="32.04"/>
    <n v="9.73"/>
    <n v="90.797244417000002"/>
    <n v="1.2"/>
    <n v="1.456"/>
    <n v="0.11899999999999999"/>
    <n v="0"/>
    <n v="-9.8699999999999992"/>
    <n v="11.67"/>
    <n v="5943.49"/>
    <n v="-18.55"/>
    <n v="114.06"/>
    <n v="116.8"/>
    <n v="193.68"/>
    <n v="1.1000000000000001"/>
    <n v="34.31"/>
    <n v="42.73"/>
    <s v="MEASURED"/>
    <s v="NORMAL"/>
    <n v="10.56"/>
    <n v="76"/>
    <n v="98.63"/>
    <x v="0"/>
    <x v="0"/>
  </r>
  <r>
    <s v="DD229EEE-9448-4A85-B675-224EF72E92992022-10-21"/>
    <x v="34"/>
    <n v="105"/>
    <s v="2022-10-21 10:50:48"/>
    <x v="3"/>
    <n v="136.72154665599999"/>
    <n v="5.36"/>
    <n v="0.52"/>
    <n v="97.217251598000004"/>
    <n v="-3.72"/>
    <n v="1.4570000000000001"/>
    <n v="0.14199999999999999"/>
    <n v="0"/>
    <n v="-3.31"/>
    <n v="1.2"/>
    <n v="5161.03"/>
    <n v="-1.1200000000000001"/>
    <n v="173.11"/>
    <n v="179.02"/>
    <n v="193.68"/>
    <n v="1.41"/>
    <n v="16.329999999999998"/>
    <n v="2.62"/>
    <s v="BALL_FLIGHT"/>
    <s v="NORMAL"/>
    <n v="10.56"/>
    <n v="76"/>
    <n v="98.63"/>
    <x v="1"/>
    <x v="0"/>
  </r>
  <r>
    <s v="DD229EEE-9448-4A85-B675-224EF72E92992022-10-21"/>
    <x v="34"/>
    <n v="106"/>
    <s v="2022-10-21 10:51:24"/>
    <x v="3"/>
    <n v="130.748926735"/>
    <n v="8.5299999999999994"/>
    <n v="-5.91"/>
    <n v="95.629026824999997"/>
    <n v="-3.23"/>
    <n v="1.49"/>
    <n v="0.13700000000000001"/>
    <n v="0"/>
    <n v="-5.43"/>
    <n v="-6.7"/>
    <n v="4063.08"/>
    <n v="-27.27"/>
    <n v="164.28"/>
    <n v="164.53"/>
    <n v="193.68"/>
    <n v="1.37"/>
    <n v="14.36"/>
    <n v="14.98"/>
    <s v="BALL_FLIGHT"/>
    <s v="NORMAL"/>
    <n v="10.56"/>
    <n v="76"/>
    <n v="98.63"/>
    <x v="1"/>
    <x v="0"/>
  </r>
  <r>
    <s v="DD229EEE-9448-4A85-B675-224EF72E92992022-10-21"/>
    <x v="34"/>
    <n v="107"/>
    <s v="2022-10-21 10:51:51"/>
    <x v="3"/>
    <n v="136.56496111499999"/>
    <n v="2.79"/>
    <n v="0.9"/>
    <n v="96.904080515999993"/>
    <n v="-3.77"/>
    <n v="1.476"/>
    <n v="0.14499999999999999"/>
    <n v="0"/>
    <n v="-4.3099999999999996"/>
    <n v="1.67"/>
    <n v="3666.3"/>
    <n v="-4.7699999999999996"/>
    <n v="165.88"/>
    <n v="166.17"/>
    <n v="193.68"/>
    <n v="1.41"/>
    <n v="7.73"/>
    <n v="7.98"/>
    <s v="BALL_FLIGHT"/>
    <s v="NORMAL"/>
    <n v="10.56"/>
    <n v="76"/>
    <n v="98.63"/>
    <x v="1"/>
    <x v="0"/>
  </r>
  <r>
    <s v="DD229EEE-9448-4A85-B675-224EF72E92992022-10-21"/>
    <x v="34"/>
    <n v="109"/>
    <s v="2022-10-21 10:52:25"/>
    <x v="3"/>
    <n v="120.369542303"/>
    <n v="15.59"/>
    <n v="8.9"/>
    <n v="96.098783448000006"/>
    <n v="-3.08"/>
    <n v="1.4239999999999999"/>
    <n v="0.14000000000000001"/>
    <n v="0"/>
    <n v="-6.04"/>
    <n v="11.31"/>
    <n v="5681.99"/>
    <n v="-10.88"/>
    <n v="152.53"/>
    <n v="158.4"/>
    <n v="193.68"/>
    <n v="1.25"/>
    <n v="26.1"/>
    <n v="42.74"/>
    <s v="MEASURED"/>
    <s v="NORMAL"/>
    <n v="10.56"/>
    <n v="76"/>
    <n v="98.63"/>
    <x v="0"/>
    <x v="0"/>
  </r>
  <r>
    <s v="DD229EEE-9448-4A85-B675-224EF72E92992022-10-21"/>
    <x v="34"/>
    <n v="110"/>
    <s v="2022-10-21 10:53:01"/>
    <x v="3"/>
    <n v="136.967609649"/>
    <n v="1.95"/>
    <n v="-3.03"/>
    <n v="92.989441991000007"/>
    <n v="-4.21"/>
    <n v="1.3340000000000001"/>
    <n v="0.13400000000000001"/>
    <n v="10"/>
    <n v="-5.85"/>
    <n v="-3.05"/>
    <n v="3364.03"/>
    <n v="-10.31"/>
    <n v="157.16999999999999"/>
    <n v="157.49"/>
    <n v="193.68"/>
    <n v="1.47"/>
    <n v="5.22"/>
    <n v="1.23"/>
    <s v="BALL_FLIGHT"/>
    <s v="NORMAL"/>
    <n v="10.56"/>
    <n v="76"/>
    <n v="98.63"/>
    <x v="0"/>
    <x v="0"/>
  </r>
  <r>
    <s v="DD229EEE-9448-4A85-B675-224EF72E92992022-10-21"/>
    <x v="34"/>
    <n v="112"/>
    <s v="2022-10-21 10:54:00"/>
    <x v="3"/>
    <n v="96.009305995999995"/>
    <n v="4.0999999999999996"/>
    <n v="-24.43"/>
    <n v="107.797960297"/>
    <n v="0"/>
    <n v="1.333"/>
    <n v="0.223"/>
    <n v="6"/>
    <n v="0"/>
    <n v="0"/>
    <n v="4866.3100000000004"/>
    <n v="0"/>
    <n v="87.78"/>
    <n v="87.97"/>
    <n v="193.68"/>
    <n v="0.89"/>
    <n v="2.67"/>
    <n v="-36.659999999999997"/>
    <s v="RATIO"/>
    <s v="NORMAL"/>
    <n v="10.56"/>
    <n v="76"/>
    <n v="98.63"/>
    <x v="0"/>
    <x v="0"/>
  </r>
  <r>
    <s v="CD950512-D762-4146-9574-95EF29F0DCAA2022-10-17"/>
    <x v="35"/>
    <n v="1"/>
    <s v="2022-10-17 12:53:59"/>
    <x v="0"/>
    <n v="68.606836321000003"/>
    <n v="31.45"/>
    <n v="8.83"/>
    <n v="57.824803355"/>
    <n v="0.41"/>
    <n v="1.516"/>
    <n v="0.215"/>
    <n v="7.1"/>
    <n v="-1.68"/>
    <n v="10.69"/>
    <n v="1332.2"/>
    <n v="-30"/>
    <n v="76.92"/>
    <n v="81.62"/>
    <n v="86.13"/>
    <n v="1.19"/>
    <n v="14.08"/>
    <n v="19.61"/>
    <s v="BALL_FLIGHT"/>
    <s v="NORMAL"/>
    <n v="19.440000000000001"/>
    <n v="70"/>
    <n v="99.64"/>
    <x v="0"/>
    <x v="0"/>
  </r>
  <r>
    <s v="CD950512-D762-4146-9574-95EF29F0DCAA2022-10-17"/>
    <x v="35"/>
    <n v="2"/>
    <s v="2022-10-17 12:54:31"/>
    <x v="0"/>
    <n v="77.129563623999999"/>
    <n v="20.14"/>
    <n v="1.23"/>
    <n v="65.810665946"/>
    <n v="-2.17"/>
    <n v="1.5189999999999999"/>
    <n v="0.20399999999999999"/>
    <n v="7.4"/>
    <n v="-2.57"/>
    <n v="1.83"/>
    <n v="7773.98"/>
    <n v="-1.95"/>
    <n v="80.52"/>
    <n v="87.47"/>
    <n v="86.13"/>
    <n v="1.17"/>
    <n v="12.2"/>
    <n v="3.15"/>
    <s v="BALL_FLIGHT"/>
    <s v="NORMAL"/>
    <n v="19.440000000000001"/>
    <n v="70"/>
    <n v="99.64"/>
    <x v="1"/>
    <x v="0"/>
  </r>
  <r>
    <s v="CD950512-D762-4146-9574-95EF29F0DCAA2022-10-17"/>
    <x v="35"/>
    <n v="3"/>
    <s v="2022-10-17 12:55:06"/>
    <x v="0"/>
    <n v="68.942376765999995"/>
    <n v="26.69"/>
    <n v="8.73"/>
    <n v="62.768432578000002"/>
    <n v="-0.42"/>
    <n v="1.4690000000000001"/>
    <n v="0.19400000000000001"/>
    <n v="7.6"/>
    <n v="-2.19"/>
    <n v="10.69"/>
    <n v="5513.68"/>
    <n v="-8.06"/>
    <n v="71.86"/>
    <n v="73.260000000000005"/>
    <n v="86.13"/>
    <n v="1.1000000000000001"/>
    <n v="12.98"/>
    <n v="14.96"/>
    <s v="BALL_FLIGHT"/>
    <s v="NORMAL"/>
    <n v="19.440000000000001"/>
    <n v="70"/>
    <n v="99.64"/>
    <x v="1"/>
    <x v="0"/>
  </r>
  <r>
    <s v="CD950512-D762-4146-9574-95EF29F0DCAA2022-10-17"/>
    <x v="35"/>
    <n v="4"/>
    <s v="2022-10-17 12:55:34"/>
    <x v="0"/>
    <n v="77.554581521000003"/>
    <n v="26.84"/>
    <n v="0.62"/>
    <n v="66.235683843000004"/>
    <n v="-0.14000000000000001"/>
    <n v="1.3580000000000001"/>
    <n v="0.21299999999999999"/>
    <n v="6.4"/>
    <n v="-2.4500000000000002"/>
    <n v="0.78"/>
    <n v="4025.94"/>
    <n v="-13.18"/>
    <n v="87.89"/>
    <n v="93.12"/>
    <n v="86.13"/>
    <n v="1.17"/>
    <n v="16.52"/>
    <n v="7.9"/>
    <s v="BALL_FLIGHT"/>
    <s v="NORMAL"/>
    <n v="19.440000000000001"/>
    <n v="70"/>
    <n v="99.64"/>
    <x v="1"/>
    <x v="0"/>
  </r>
  <r>
    <s v="CD950512-D762-4146-9574-95EF29F0DCAA2022-10-17"/>
    <x v="35"/>
    <n v="5"/>
    <s v="2022-10-17 12:56:06"/>
    <x v="0"/>
    <n v="78.113815595999995"/>
    <n v="9.43"/>
    <n v="2.2599999999999998"/>
    <n v="63.573729645999997"/>
    <n v="-2.87"/>
    <n v="1.4219999999999999"/>
    <n v="0.193"/>
    <n v="7.4"/>
    <n v="-1.98"/>
    <n v="3.2"/>
    <n v="5067.04"/>
    <n v="-7.87"/>
    <n v="66.41"/>
    <n v="66.23"/>
    <n v="86.13"/>
    <n v="1.23"/>
    <n v="3.78"/>
    <n v="5.45"/>
    <s v="BALL_FLIGHT"/>
    <s v="NORMAL"/>
    <n v="19.440000000000001"/>
    <n v="70"/>
    <n v="99.64"/>
    <x v="1"/>
    <x v="0"/>
  </r>
  <r>
    <s v="CD950512-D762-4146-9574-95EF29F0DCAA2022-10-17"/>
    <x v="35"/>
    <n v="6"/>
    <s v="2022-10-17 12:57:02"/>
    <x v="0"/>
    <n v="78.896743301000001"/>
    <n v="18.61"/>
    <n v="4.63"/>
    <n v="68.293665239000006"/>
    <n v="-2.09"/>
    <n v="1.3879999999999999"/>
    <n v="0.19500000000000001"/>
    <n v="7.1"/>
    <n v="-2.11"/>
    <n v="5.95"/>
    <n v="5733.47"/>
    <n v="-10.94"/>
    <n v="83.46"/>
    <n v="86.02"/>
    <n v="86.13"/>
    <n v="1.1599999999999999"/>
    <n v="10.91"/>
    <n v="12.67"/>
    <s v="BALL_FLIGHT"/>
    <s v="NORMAL"/>
    <n v="19.440000000000001"/>
    <n v="70"/>
    <n v="99.64"/>
    <x v="1"/>
    <x v="0"/>
  </r>
  <r>
    <s v="CD950512-D762-4146-9574-95EF29F0DCAA2022-10-17"/>
    <x v="35"/>
    <n v="7"/>
    <s v="2022-10-17 12:57:43"/>
    <x v="0"/>
    <n v="81.804760490999996"/>
    <n v="28.5"/>
    <n v="-0.89"/>
    <n v="67.779169890000006"/>
    <n v="-2.33"/>
    <n v="1.4550000000000001"/>
    <n v="0.20200000000000001"/>
    <n v="7.2"/>
    <n v="-1.01"/>
    <n v="-0.72"/>
    <n v="2326.8000000000002"/>
    <n v="-1.68"/>
    <n v="101.25"/>
    <n v="108.64"/>
    <n v="86.13"/>
    <n v="1.21"/>
    <n v="19.29"/>
    <n v="-1.33"/>
    <s v="BALL_FLIGHT"/>
    <s v="NORMAL"/>
    <n v="19.440000000000001"/>
    <n v="70"/>
    <n v="99.64"/>
    <x v="1"/>
    <x v="0"/>
  </r>
  <r>
    <s v="CD950512-D762-4146-9574-95EF29F0DCAA2022-10-17"/>
    <x v="35"/>
    <n v="8"/>
    <s v="2022-10-17 12:58:20"/>
    <x v="0"/>
    <n v="79.478346739000003"/>
    <n v="18.95"/>
    <n v="-0.64"/>
    <n v="65.475125500999994"/>
    <n v="-2.25"/>
    <n v="1.425"/>
    <n v="0.19600000000000001"/>
    <n v="7.3"/>
    <n v="-1.96"/>
    <n v="-0.44"/>
    <n v="4628.92"/>
    <n v="-12.03"/>
    <n v="85.23"/>
    <n v="95.44"/>
    <n v="86.13"/>
    <n v="1.21"/>
    <n v="11.01"/>
    <n v="5.5"/>
    <s v="BALL_FLIGHT"/>
    <s v="NORMAL"/>
    <n v="19.440000000000001"/>
    <n v="70"/>
    <n v="99.64"/>
    <x v="1"/>
    <x v="0"/>
  </r>
  <r>
    <s v="CD950512-D762-4146-9574-95EF29F0DCAA2022-10-17"/>
    <x v="35"/>
    <n v="9"/>
    <s v="2022-10-17 12:58:57"/>
    <x v="0"/>
    <n v="76.391374644999999"/>
    <n v="17.89"/>
    <n v="-4.97"/>
    <n v="63.528990919999998"/>
    <n v="-1.82"/>
    <n v="1.391"/>
    <n v="0.20399999999999999"/>
    <n v="6.8"/>
    <n v="-3.99"/>
    <n v="-5.78"/>
    <n v="5799.56"/>
    <n v="-10.51"/>
    <n v="78.08"/>
    <n v="88.67"/>
    <n v="86.13"/>
    <n v="1.2"/>
    <n v="9.59"/>
    <n v="-2.65"/>
    <s v="BALL_FLIGHT"/>
    <s v="NORMAL"/>
    <n v="19.440000000000001"/>
    <n v="70"/>
    <n v="99.64"/>
    <x v="1"/>
    <x v="0"/>
  </r>
  <r>
    <s v="CD950512-D762-4146-9574-95EF29F0DCAA2022-10-17"/>
    <x v="35"/>
    <n v="10"/>
    <s v="2022-10-17 12:59:42"/>
    <x v="0"/>
    <n v="75.451861398999995"/>
    <n v="32.31"/>
    <n v="8.99"/>
    <n v="63.171081112000003"/>
    <n v="-1.1100000000000001"/>
    <n v="1.319"/>
    <n v="0.216"/>
    <n v="6.1"/>
    <n v="-3.04"/>
    <n v="11.11"/>
    <n v="2673.28"/>
    <n v="-13.71"/>
    <n v="88.14"/>
    <n v="91.25"/>
    <n v="86.13"/>
    <n v="1.19"/>
    <n v="19.27"/>
    <n v="21.04"/>
    <s v="BALL_FLIGHT"/>
    <s v="NORMAL"/>
    <n v="19.440000000000001"/>
    <n v="70"/>
    <n v="99.64"/>
    <x v="0"/>
    <x v="0"/>
  </r>
  <r>
    <s v="CD950512-D762-4146-9574-95EF29F0DCAA2022-10-17"/>
    <x v="35"/>
    <n v="11"/>
    <s v="2022-10-17 13:00:18"/>
    <x v="0"/>
    <n v="80.887616608000002"/>
    <n v="26.97"/>
    <n v="-0.18"/>
    <n v="67.644953712000003"/>
    <n v="-0.44"/>
    <n v="1.393"/>
    <n v="0.17799999999999999"/>
    <n v="7.8"/>
    <n v="-4.82"/>
    <n v="-0.15"/>
    <n v="3936.51"/>
    <n v="-1.02"/>
    <n v="94.52"/>
    <n v="99.21"/>
    <n v="86.13"/>
    <n v="1.2"/>
    <n v="18.46"/>
    <n v="0.18"/>
    <s v="BALL_FLIGHT"/>
    <s v="NORMAL"/>
    <n v="19.440000000000001"/>
    <n v="70"/>
    <n v="99.64"/>
    <x v="1"/>
    <x v="0"/>
  </r>
  <r>
    <s v="CD950512-D762-4146-9574-95EF29F0DCAA2022-10-17"/>
    <x v="35"/>
    <n v="12"/>
    <s v="2022-10-17 13:01:06"/>
    <x v="7"/>
    <n v="71.492484148000003"/>
    <n v="23.55"/>
    <n v="3.99"/>
    <n v="63.551360283000001"/>
    <n v="4.3"/>
    <n v="1.2849999999999999"/>
    <n v="0.192"/>
    <n v="6.7"/>
    <n v="0"/>
    <n v="4.2"/>
    <n v="4922.1099999999997"/>
    <n v="-11.2"/>
    <n v="75.040000000000006"/>
    <n v="76.09"/>
    <n v="86.13"/>
    <n v="1.1200000000000001"/>
    <n v="11.69"/>
    <n v="9.9499999999999993"/>
    <s v="BALL_FLIGHT"/>
    <s v="NORMAL"/>
    <n v="19.440000000000001"/>
    <n v="70"/>
    <n v="99.64"/>
    <x v="1"/>
    <x v="0"/>
  </r>
  <r>
    <s v="CD950512-D762-4146-9574-95EF29F0DCAA2022-10-17"/>
    <x v="35"/>
    <n v="13"/>
    <s v="2022-10-17 13:01:43"/>
    <x v="7"/>
    <n v="76.324266555999998"/>
    <n v="27.13"/>
    <n v="-0.84"/>
    <n v="65.631711042000006"/>
    <n v="6.47"/>
    <n v="1.3620000000000001"/>
    <n v="0.191"/>
    <n v="7.1"/>
    <n v="0"/>
    <n v="-2.0099999999999998"/>
    <n v="6081.8"/>
    <n v="-11.98"/>
    <n v="82.84"/>
    <n v="88.56"/>
    <n v="86.13"/>
    <n v="1.1599999999999999"/>
    <n v="16.829999999999998"/>
    <n v="5.36"/>
    <s v="BALL_FLIGHT"/>
    <s v="NORMAL"/>
    <n v="19.440000000000001"/>
    <n v="70"/>
    <n v="99.64"/>
    <x v="1"/>
    <x v="0"/>
  </r>
  <r>
    <s v="CD950512-D762-4146-9574-95EF29F0DCAA2022-10-17"/>
    <x v="35"/>
    <n v="14"/>
    <s v="2022-10-17 13:02:16"/>
    <x v="7"/>
    <n v="76.011095474000001"/>
    <n v="30.67"/>
    <n v="3.39"/>
    <n v="65.273801234000004"/>
    <n v="-4.42"/>
    <n v="1.387"/>
    <n v="0.21199999999999999"/>
    <n v="6.5"/>
    <n v="-0.43"/>
    <n v="4.8099999999999996"/>
    <n v="7030.73"/>
    <n v="-5.23"/>
    <n v="80.56"/>
    <n v="84.03"/>
    <n v="86.13"/>
    <n v="1.1599999999999999"/>
    <n v="19.690000000000001"/>
    <n v="8.89"/>
    <s v="BALL_FLIGHT"/>
    <s v="NORMAL"/>
    <n v="19.440000000000001"/>
    <n v="70"/>
    <n v="99.64"/>
    <x v="1"/>
    <x v="0"/>
  </r>
  <r>
    <s v="CD950512-D762-4146-9574-95EF29F0DCAA2022-10-17"/>
    <x v="35"/>
    <n v="15"/>
    <s v="2022-10-17 13:02:49"/>
    <x v="7"/>
    <n v="83.169291634000004"/>
    <n v="23.63"/>
    <n v="-5.24"/>
    <n v="67.644953712000003"/>
    <n v="-0.74"/>
    <n v="1.4590000000000001"/>
    <n v="0.192"/>
    <n v="7.6"/>
    <n v="-0.6"/>
    <n v="-6.26"/>
    <n v="7991.93"/>
    <n v="1.89"/>
    <n v="90.95"/>
    <n v="94.56"/>
    <n v="86.13"/>
    <n v="1.23"/>
    <n v="17.89"/>
    <n v="-10.87"/>
    <s v="BALL_FLIGHT"/>
    <s v="NORMAL"/>
    <n v="19.440000000000001"/>
    <n v="70"/>
    <n v="99.64"/>
    <x v="1"/>
    <x v="0"/>
  </r>
  <r>
    <s v="CD950512-D762-4146-9574-95EF29F0DCAA2022-10-17"/>
    <x v="35"/>
    <n v="16"/>
    <s v="2022-10-17 13:03:25"/>
    <x v="7"/>
    <n v="80.820508519000001"/>
    <n v="13.71"/>
    <n v="-2.5099999999999998"/>
    <n v="64.423765439999997"/>
    <n v="-4.6399999999999997"/>
    <n v="1.472"/>
    <n v="0.22500000000000001"/>
    <n v="6.5"/>
    <n v="1.64"/>
    <n v="-2.34"/>
    <n v="7008.17"/>
    <n v="-6.42"/>
    <n v="80.52"/>
    <n v="92.62"/>
    <n v="86.13"/>
    <n v="1.25"/>
    <n v="8.1199999999999992"/>
    <n v="-0.52"/>
    <s v="BALL_FLIGHT"/>
    <s v="NORMAL"/>
    <n v="19.440000000000001"/>
    <n v="70"/>
    <n v="99.64"/>
    <x v="1"/>
    <x v="0"/>
  </r>
  <r>
    <s v="CD950512-D762-4146-9574-95EF29F0DCAA2022-10-17"/>
    <x v="35"/>
    <n v="17"/>
    <s v="2022-10-17 13:04:05"/>
    <x v="7"/>
    <n v="79.053328841999999"/>
    <n v="28.16"/>
    <n v="3.79"/>
    <n v="65.430386775000002"/>
    <n v="0.7"/>
    <n v="1.3839999999999999"/>
    <n v="0.20499999999999999"/>
    <n v="6.8"/>
    <n v="-2.9"/>
    <n v="4.51"/>
    <n v="6956.45"/>
    <n v="-6.33"/>
    <n v="86.01"/>
    <n v="87.53"/>
    <n v="86.13"/>
    <n v="1.21"/>
    <n v="19.329999999999998"/>
    <n v="10.27"/>
    <s v="BALL_FLIGHT"/>
    <s v="NORMAL"/>
    <n v="19.440000000000001"/>
    <n v="70"/>
    <n v="99.64"/>
    <x v="1"/>
    <x v="0"/>
  </r>
  <r>
    <s v="CD950512-D762-4146-9574-95EF29F0DCAA2022-10-17"/>
    <x v="35"/>
    <n v="18"/>
    <s v="2022-10-17 13:05:38"/>
    <x v="1"/>
    <n v="88.336614487000006"/>
    <n v="20.92"/>
    <n v="0.04"/>
    <n v="69.926628738000005"/>
    <n v="0.97"/>
    <n v="1.3069999999999999"/>
    <n v="0.16400000000000001"/>
    <n v="8"/>
    <n v="-6.89"/>
    <n v="-0.1"/>
    <n v="2806.21"/>
    <n v="6.36"/>
    <n v="107.73"/>
    <n v="112.53"/>
    <n v="129.16"/>
    <n v="1.26"/>
    <n v="15.13"/>
    <n v="-3.58"/>
    <s v="BALL_FLIGHT"/>
    <s v="NORMAL"/>
    <n v="19.440000000000001"/>
    <n v="70"/>
    <n v="99.64"/>
    <x v="1"/>
    <x v="0"/>
  </r>
  <r>
    <s v="CD950512-D762-4146-9574-95EF29F0DCAA2022-10-17"/>
    <x v="35"/>
    <n v="19"/>
    <s v="2022-10-17 13:06:14"/>
    <x v="1"/>
    <n v="74.422870700999994"/>
    <n v="19.14"/>
    <n v="15.11"/>
    <n v="75.026843502000006"/>
    <n v="-0.33"/>
    <n v="1.327"/>
    <n v="0.16400000000000001"/>
    <n v="8.1"/>
    <n v="-5.98"/>
    <n v="18.440000000000001"/>
    <n v="4797.46"/>
    <n v="-30"/>
    <n v="73.38"/>
    <n v="75.72"/>
    <n v="129.16"/>
    <n v="0.99"/>
    <n v="8.61"/>
    <n v="30.31"/>
    <s v="BALL_FLIGHT"/>
    <s v="NORMAL"/>
    <n v="19.440000000000001"/>
    <n v="70"/>
    <n v="99.64"/>
    <x v="0"/>
    <x v="0"/>
  </r>
  <r>
    <s v="CD950512-D762-4146-9574-95EF29F0DCAA2022-10-17"/>
    <x v="35"/>
    <n v="20"/>
    <s v="2022-10-17 13:06:56"/>
    <x v="1"/>
    <n v="89.052434102999996"/>
    <n v="4.18"/>
    <n v="14.61"/>
    <n v="79.008590115999993"/>
    <n v="-3.93"/>
    <n v="1.2929999999999999"/>
    <n v="0.184"/>
    <n v="7"/>
    <n v="4.5999999999999996"/>
    <n v="18.38"/>
    <n v="6287.47"/>
    <n v="-19.05"/>
    <n v="67.48"/>
    <n v="67.77"/>
    <n v="129.16"/>
    <n v="1.1299999999999999"/>
    <n v="1.92"/>
    <n v="22.37"/>
    <s v="BALL_FLIGHT"/>
    <s v="NORMAL"/>
    <n v="19.440000000000001"/>
    <n v="70"/>
    <n v="99.64"/>
    <x v="0"/>
    <x v="0"/>
  </r>
  <r>
    <s v="CD950512-D762-4146-9574-95EF29F0DCAA2022-10-17"/>
    <x v="35"/>
    <n v="21"/>
    <s v="2022-10-17 13:08:00"/>
    <x v="1"/>
    <n v="79.791517820999999"/>
    <n v="16.920000000000002"/>
    <n v="4.63"/>
    <n v="69.479241478000006"/>
    <n v="-5.66"/>
    <n v="1.304"/>
    <n v="0.17299999999999999"/>
    <n v="7.5"/>
    <n v="-7.98"/>
    <n v="6.5"/>
    <n v="5628.91"/>
    <n v="-30"/>
    <n v="79.08"/>
    <n v="91.58"/>
    <n v="129.16"/>
    <n v="1.1499999999999999"/>
    <n v="8.8800000000000008"/>
    <n v="22.78"/>
    <s v="BALL_FLIGHT"/>
    <s v="NORMAL"/>
    <n v="19.440000000000001"/>
    <n v="70"/>
    <n v="99.64"/>
    <x v="0"/>
    <x v="0"/>
  </r>
  <r>
    <s v="CD950512-D762-4146-9574-95EF29F0DCAA2022-10-17"/>
    <x v="35"/>
    <n v="22"/>
    <s v="2022-10-17 13:09:06"/>
    <x v="1"/>
    <n v="78.046707506999994"/>
    <n v="19.36"/>
    <n v="21.99"/>
    <n v="73.080708920999996"/>
    <n v="-0.2"/>
    <n v="1.2689999999999999"/>
    <n v="0.192"/>
    <n v="6.6"/>
    <n v="-3.32"/>
    <n v="26.8"/>
    <n v="6210.74"/>
    <n v="-20.92"/>
    <n v="80.959999999999994"/>
    <n v="83.19"/>
    <n v="129.16"/>
    <n v="1.07"/>
    <n v="10.57"/>
    <n v="41.97"/>
    <s v="RATIO"/>
    <s v="NORMAL"/>
    <n v="19.440000000000001"/>
    <n v="70"/>
    <n v="99.64"/>
    <x v="0"/>
    <x v="0"/>
  </r>
  <r>
    <s v="CD950512-D762-4146-9574-95EF29F0DCAA2022-10-17"/>
    <x v="35"/>
    <n v="23"/>
    <s v="2022-10-17 13:10:34"/>
    <x v="1"/>
    <n v="98.492305289000001"/>
    <n v="16.62"/>
    <n v="-5.95"/>
    <n v="73.595204269999996"/>
    <n v="-2.4300000000000002"/>
    <n v="1.34"/>
    <n v="0.16500000000000001"/>
    <n v="8.1"/>
    <n v="-1.22"/>
    <n v="-6.88"/>
    <n v="5549.96"/>
    <n v="-1.9"/>
    <n v="118.44"/>
    <n v="120.98"/>
    <n v="129.16"/>
    <n v="1.34"/>
    <n v="17.07"/>
    <n v="-11.91"/>
    <s v="BALL_FLIGHT"/>
    <s v="NORMAL"/>
    <n v="19.440000000000001"/>
    <n v="70"/>
    <n v="99.64"/>
    <x v="1"/>
    <x v="0"/>
  </r>
  <r>
    <s v="CD950512-D762-4146-9574-95EF29F0DCAA2022-10-17"/>
    <x v="35"/>
    <n v="24"/>
    <s v="2022-10-17 13:11:01"/>
    <x v="1"/>
    <n v="95.338225105999996"/>
    <n v="17.579999999999998"/>
    <n v="3.62"/>
    <n v="76.369005282000003"/>
    <n v="1"/>
    <n v="1.2809999999999999"/>
    <n v="0.15"/>
    <n v="8.5"/>
    <n v="-6.04"/>
    <n v="4.25"/>
    <n v="5740.21"/>
    <n v="-12.88"/>
    <n v="112.53"/>
    <n v="120.45"/>
    <n v="129.16"/>
    <n v="1.25"/>
    <n v="16.399999999999999"/>
    <n v="19.55"/>
    <s v="MEASURED"/>
    <s v="NORMAL"/>
    <n v="19.440000000000001"/>
    <n v="70"/>
    <n v="99.64"/>
    <x v="1"/>
    <x v="0"/>
  </r>
  <r>
    <s v="CD950512-D762-4146-9574-95EF29F0DCAA2022-10-17"/>
    <x v="35"/>
    <n v="25"/>
    <s v="2022-10-17 13:11:40"/>
    <x v="1"/>
    <n v="106.768969599"/>
    <n v="15.83"/>
    <n v="-1.1100000000000001"/>
    <n v="77.845383240000004"/>
    <n v="3.03"/>
    <n v="1.2749999999999999"/>
    <n v="0.16400000000000001"/>
    <n v="7.8"/>
    <n v="-3.24"/>
    <n v="-1.81"/>
    <n v="5129.2"/>
    <n v="-2.15"/>
    <n v="133.1"/>
    <n v="142.33000000000001"/>
    <n v="129.16"/>
    <n v="1.37"/>
    <n v="19.57"/>
    <n v="-0.53"/>
    <s v="MEASURED"/>
    <s v="NORMAL"/>
    <n v="19.440000000000001"/>
    <n v="70"/>
    <n v="99.64"/>
    <x v="1"/>
    <x v="0"/>
  </r>
  <r>
    <s v="CD950512-D762-4146-9574-95EF29F0DCAA2022-10-17"/>
    <x v="35"/>
    <n v="26"/>
    <s v="2022-10-17 13:12:16"/>
    <x v="1"/>
    <n v="101.400322479"/>
    <n v="19.95"/>
    <n v="4.55"/>
    <n v="73.147817009999997"/>
    <n v="1.58"/>
    <n v="1.29"/>
    <n v="0.17899999999999999"/>
    <n v="7.2"/>
    <n v="-4.58"/>
    <n v="5.3"/>
    <n v="5415.81"/>
    <n v="-10.039999999999999"/>
    <n v="125.21"/>
    <n v="132.46"/>
    <n v="129.16"/>
    <n v="1.39"/>
    <n v="22.09"/>
    <n v="22.17"/>
    <s v="MEASURED"/>
    <s v="NORMAL"/>
    <n v="19.440000000000001"/>
    <n v="70"/>
    <n v="99.64"/>
    <x v="1"/>
    <x v="0"/>
  </r>
  <r>
    <s v="CD950512-D762-4146-9574-95EF29F0DCAA2022-10-17"/>
    <x v="35"/>
    <n v="27"/>
    <s v="2022-10-17 13:12:52"/>
    <x v="1"/>
    <n v="101.512169294"/>
    <n v="14.9"/>
    <n v="-9.14"/>
    <n v="70.485862812999997"/>
    <n v="-4.9000000000000004"/>
    <n v="1.272"/>
    <n v="0.19900000000000001"/>
    <n v="6.4"/>
    <n v="1.53"/>
    <n v="-10.38"/>
    <n v="4657.88"/>
    <n v="0.04"/>
    <n v="124.85"/>
    <n v="125.07"/>
    <n v="129.16"/>
    <n v="1.44"/>
    <n v="15.55"/>
    <n v="-21.06"/>
    <s v="MEASURED"/>
    <s v="NORMAL"/>
    <n v="19.440000000000001"/>
    <n v="70"/>
    <n v="99.64"/>
    <x v="1"/>
    <x v="0"/>
  </r>
  <r>
    <s v="CD950512-D762-4146-9574-95EF29F0DCAA2022-10-17"/>
    <x v="35"/>
    <n v="28"/>
    <s v="2022-10-17 13:13:24"/>
    <x v="1"/>
    <n v="100.930565856"/>
    <n v="17.850000000000001"/>
    <n v="-1.03"/>
    <n v="76.257158466999996"/>
    <n v="-0.24"/>
    <n v="1.349"/>
    <n v="0.18"/>
    <n v="7.5"/>
    <n v="-1.1599999999999999"/>
    <n v="-1.21"/>
    <n v="6629.13"/>
    <n v="-1.99"/>
    <n v="120.53"/>
    <n v="127.3"/>
    <n v="129.16"/>
    <n v="1.32"/>
    <n v="20.36"/>
    <n v="-0.35"/>
    <s v="BALL_FLIGHT"/>
    <s v="NORMAL"/>
    <n v="19.440000000000001"/>
    <n v="70"/>
    <n v="99.64"/>
    <x v="1"/>
    <x v="0"/>
  </r>
  <r>
    <s v="CD950512-D762-4146-9574-95EF29F0DCAA2022-10-17"/>
    <x v="35"/>
    <n v="29"/>
    <s v="2022-10-17 13:14:01"/>
    <x v="1"/>
    <n v="102.988547252"/>
    <n v="18.11"/>
    <n v="2.2200000000000002"/>
    <n v="80.820508519000001"/>
    <n v="0.53"/>
    <n v="1.3220000000000001"/>
    <n v="0.17699999999999999"/>
    <n v="7.5"/>
    <n v="-1.51"/>
    <n v="2.62"/>
    <n v="6099.07"/>
    <n v="-3.55"/>
    <n v="125.26"/>
    <n v="131.91999999999999"/>
    <n v="129.16"/>
    <n v="1.27"/>
    <n v="21.37"/>
    <n v="9.73"/>
    <s v="MEASURED"/>
    <s v="NORMAL"/>
    <n v="19.440000000000001"/>
    <n v="70"/>
    <n v="99.64"/>
    <x v="1"/>
    <x v="0"/>
  </r>
  <r>
    <s v="CD950512-D762-4146-9574-95EF29F0DCAA2022-10-17"/>
    <x v="35"/>
    <n v="30"/>
    <s v="2022-10-17 13:14:36"/>
    <x v="1"/>
    <n v="103.34645706000001"/>
    <n v="22.13"/>
    <n v="6.08"/>
    <n v="80.552076162999995"/>
    <n v="0.23"/>
    <n v="1.2789999999999999"/>
    <n v="0.154"/>
    <n v="8.3000000000000007"/>
    <n v="-3.77"/>
    <n v="7.37"/>
    <n v="3857.25"/>
    <n v="-11.19"/>
    <n v="134.5"/>
    <n v="143.37"/>
    <n v="129.16"/>
    <n v="1.28"/>
    <n v="24.57"/>
    <n v="28.01"/>
    <s v="MEASURED"/>
    <s v="NORMAL"/>
    <n v="19.440000000000001"/>
    <n v="70"/>
    <n v="99.64"/>
    <x v="1"/>
    <x v="0"/>
  </r>
  <r>
    <s v="CD950512-D762-4146-9574-95EF29F0DCAA2022-10-17"/>
    <x v="35"/>
    <n v="31"/>
    <s v="2022-10-17 13:15:17"/>
    <x v="1"/>
    <n v="99.252863630999997"/>
    <n v="18.27"/>
    <n v="-3.78"/>
    <n v="72.387258668000001"/>
    <n v="-2.69"/>
    <n v="1.3120000000000001"/>
    <n v="0.185"/>
    <n v="7.1"/>
    <n v="-3.17"/>
    <n v="-4.1900000000000004"/>
    <n v="5603.6"/>
    <n v="-0.33"/>
    <n v="120.6"/>
    <n v="128.54"/>
    <n v="129.16"/>
    <n v="1.37"/>
    <n v="19.440000000000001"/>
    <n v="-9.1"/>
    <s v="MEASURED"/>
    <s v="NORMAL"/>
    <n v="19.440000000000001"/>
    <n v="70"/>
    <n v="99.64"/>
    <x v="1"/>
    <x v="0"/>
  </r>
  <r>
    <s v="CD950512-D762-4146-9574-95EF29F0DCAA2022-10-17"/>
    <x v="35"/>
    <n v="32"/>
    <s v="2022-10-17 13:15:52"/>
    <x v="1"/>
    <n v="98.067287391999997"/>
    <n v="22.5"/>
    <n v="1.1299999999999999"/>
    <n v="78.404617314999996"/>
    <n v="0.11"/>
    <n v="1.325"/>
    <n v="0.17599999999999999"/>
    <n v="7.5"/>
    <n v="-1.1499999999999999"/>
    <n v="1.36"/>
    <n v="5426.86"/>
    <n v="-6.71"/>
    <n v="120.12"/>
    <n v="121.92"/>
    <n v="129.16"/>
    <n v="1.25"/>
    <n v="23.63"/>
    <n v="9.19"/>
    <s v="MEASURED"/>
    <s v="NORMAL"/>
    <n v="19.440000000000001"/>
    <n v="70"/>
    <n v="99.64"/>
    <x v="1"/>
    <x v="0"/>
  </r>
  <r>
    <s v="CD950512-D762-4146-9574-95EF29F0DCAA2022-10-17"/>
    <x v="35"/>
    <n v="33"/>
    <s v="2022-10-17 13:16:27"/>
    <x v="1"/>
    <n v="103.279348971"/>
    <n v="18.12"/>
    <n v="-2.0099999999999998"/>
    <n v="77.800644513999998"/>
    <n v="-0.27"/>
    <n v="1.2789999999999999"/>
    <n v="0.16800000000000001"/>
    <n v="7.6"/>
    <n v="-2.98"/>
    <n v="-2.41"/>
    <n v="4771.58"/>
    <n v="0.56999999999999995"/>
    <n v="129.49"/>
    <n v="129.57"/>
    <n v="129.16"/>
    <n v="1.33"/>
    <n v="20.59"/>
    <n v="-5.46"/>
    <s v="MEASURED"/>
    <s v="NORMAL"/>
    <n v="19.440000000000001"/>
    <n v="70"/>
    <n v="99.64"/>
    <x v="1"/>
    <x v="0"/>
  </r>
  <r>
    <s v="CD950512-D762-4146-9574-95EF29F0DCAA2022-10-17"/>
    <x v="35"/>
    <n v="34"/>
    <s v="2022-10-17 13:18:12"/>
    <x v="11"/>
    <n v="88.627416206000007"/>
    <n v="7.28"/>
    <n v="21.34"/>
    <n v="82.900859277999999"/>
    <n v="4.04"/>
    <n v="1.2849999999999999"/>
    <n v="0.17399999999999999"/>
    <n v="7.4"/>
    <n v="1.46"/>
    <n v="25.36"/>
    <n v="2748"/>
    <n v="-30"/>
    <n v="60.2"/>
    <n v="77.42"/>
    <n v="151.56"/>
    <n v="1.07"/>
    <n v="2.41"/>
    <n v="34.83"/>
    <s v="RATIO"/>
    <s v="NORMAL"/>
    <n v="19.440000000000001"/>
    <n v="70"/>
    <n v="99.64"/>
    <x v="0"/>
    <x v="0"/>
  </r>
  <r>
    <s v="CD950512-D762-4146-9574-95EF29F0DCAA2022-10-17"/>
    <x v="35"/>
    <n v="35"/>
    <s v="2022-10-17 13:18:52"/>
    <x v="11"/>
    <n v="88.336614487000006"/>
    <n v="24.09"/>
    <n v="20.78"/>
    <n v="80.686292340999998"/>
    <n v="3.47"/>
    <n v="1.329"/>
    <n v="0.16400000000000001"/>
    <n v="8.1"/>
    <n v="-0.02"/>
    <n v="24.77"/>
    <n v="6754.86"/>
    <n v="-16.43"/>
    <n v="100.68"/>
    <n v="101.93"/>
    <n v="151.56"/>
    <n v="1.0900000000000001"/>
    <n v="19.43"/>
    <n v="50.84"/>
    <s v="RATIO"/>
    <s v="NORMAL"/>
    <n v="19.440000000000001"/>
    <n v="70"/>
    <n v="99.64"/>
    <x v="0"/>
    <x v="0"/>
  </r>
  <r>
    <s v="CD950512-D762-4146-9574-95EF29F0DCAA2022-10-17"/>
    <x v="35"/>
    <n v="36"/>
    <s v="2022-10-17 13:19:32"/>
    <x v="11"/>
    <n v="105.024159285"/>
    <n v="20"/>
    <n v="16.52"/>
    <n v="81.648174949999998"/>
    <n v="5.65"/>
    <n v="1.3080000000000001"/>
    <n v="0.161"/>
    <n v="8.1"/>
    <n v="-4.01"/>
    <n v="19.25"/>
    <n v="6076.81"/>
    <n v="-5.36"/>
    <n v="129.02000000000001"/>
    <n v="131.56"/>
    <n v="151.56"/>
    <n v="1.29"/>
    <n v="24.49"/>
    <n v="47.18"/>
    <s v="MEASURED"/>
    <s v="NORMAL"/>
    <n v="19.440000000000001"/>
    <n v="70"/>
    <n v="99.64"/>
    <x v="0"/>
    <x v="0"/>
  </r>
  <r>
    <s v="CD950512-D762-4146-9574-95EF29F0DCAA2022-10-17"/>
    <x v="35"/>
    <n v="37"/>
    <s v="2022-10-17 13:20:06"/>
    <x v="11"/>
    <n v="96.635648160000002"/>
    <n v="11.91"/>
    <n v="6.8"/>
    <n v="80.619184251999997"/>
    <n v="2.95"/>
    <n v="1.407"/>
    <n v="0.18"/>
    <n v="7.8"/>
    <n v="-3.38"/>
    <n v="7.82"/>
    <n v="4471.8100000000004"/>
    <n v="-14.04"/>
    <n v="106.93"/>
    <n v="111.91"/>
    <n v="151.56"/>
    <n v="1.2"/>
    <n v="9.64"/>
    <n v="23.02"/>
    <s v="MEASURED"/>
    <s v="NORMAL"/>
    <n v="19.440000000000001"/>
    <n v="70"/>
    <n v="99.64"/>
    <x v="1"/>
    <x v="0"/>
  </r>
  <r>
    <s v="CD950512-D762-4146-9574-95EF29F0DCAA2022-10-17"/>
    <x v="35"/>
    <n v="38"/>
    <s v="2022-10-17 13:20:44"/>
    <x v="11"/>
    <n v="100.17000751400001"/>
    <n v="19.54"/>
    <n v="17.95"/>
    <n v="83.370615900999994"/>
    <n v="2.09"/>
    <n v="1.4550000000000001"/>
    <n v="0.15"/>
    <n v="9.6999999999999993"/>
    <n v="-3.64"/>
    <n v="21.53"/>
    <n v="5052.6099999999997"/>
    <n v="-4.8099999999999996"/>
    <n v="124.04"/>
    <n v="126.72"/>
    <n v="151.56"/>
    <n v="1.2"/>
    <n v="20.73"/>
    <n v="46.67"/>
    <s v="MEASURED"/>
    <s v="NORMAL"/>
    <n v="19.440000000000001"/>
    <n v="70"/>
    <n v="99.64"/>
    <x v="0"/>
    <x v="0"/>
  </r>
  <r>
    <s v="CD950512-D762-4146-9574-95EF29F0DCAA2022-10-17"/>
    <x v="35"/>
    <n v="39"/>
    <s v="2022-10-17 13:22:46"/>
    <x v="11"/>
    <n v="97.217251598000004"/>
    <n v="18.489999999999998"/>
    <n v="4.7699999999999996"/>
    <n v="75.742663117999996"/>
    <n v="-0.51"/>
    <n v="1.502"/>
    <n v="0.16300000000000001"/>
    <n v="9.1999999999999993"/>
    <n v="-3.12"/>
    <n v="5.88"/>
    <n v="4340.38"/>
    <n v="-19.489999999999998"/>
    <n v="117.87"/>
    <n v="122.17"/>
    <n v="151.56"/>
    <n v="1.28"/>
    <n v="16.84"/>
    <n v="26.4"/>
    <s v="BALL_FLIGHT"/>
    <s v="NORMAL"/>
    <n v="19.440000000000001"/>
    <n v="70"/>
    <n v="99.64"/>
    <x v="1"/>
    <x v="0"/>
  </r>
  <r>
    <s v="CD950512-D762-4146-9574-95EF29F0DCAA2022-10-17"/>
    <x v="35"/>
    <n v="40"/>
    <s v="2022-10-17 13:23:17"/>
    <x v="11"/>
    <n v="104.46492521"/>
    <n v="16.14"/>
    <n v="8.66"/>
    <n v="79.500716101999998"/>
    <n v="0.85"/>
    <n v="1.347"/>
    <n v="0.17399999999999999"/>
    <n v="7.7"/>
    <n v="-3.26"/>
    <n v="10.42"/>
    <n v="4945.87"/>
    <n v="-6.2"/>
    <n v="126.06"/>
    <n v="132.30000000000001"/>
    <n v="151.56"/>
    <n v="1.31"/>
    <n v="18.52"/>
    <n v="27.5"/>
    <s v="MEASURED"/>
    <s v="NORMAL"/>
    <n v="19.440000000000001"/>
    <n v="70"/>
    <n v="99.64"/>
    <x v="1"/>
    <x v="0"/>
  </r>
  <r>
    <s v="CD950512-D762-4146-9574-95EF29F0DCAA2022-10-17"/>
    <x v="35"/>
    <n v="41"/>
    <s v="2022-10-17 13:24:00"/>
    <x v="11"/>
    <n v="113.077129965"/>
    <n v="12.63"/>
    <n v="6.92"/>
    <n v="81.088940875000006"/>
    <n v="0.81"/>
    <n v="1.423"/>
    <n v="0.16600000000000001"/>
    <n v="8.6"/>
    <n v="-3.64"/>
    <n v="8.3000000000000007"/>
    <n v="5957.24"/>
    <n v="-11.2"/>
    <n v="138.61000000000001"/>
    <n v="142.12"/>
    <n v="151.56"/>
    <n v="1.39"/>
    <n v="18.2"/>
    <n v="31.51"/>
    <s v="BALL_FLIGHT"/>
    <s v="NORMAL"/>
    <n v="19.440000000000001"/>
    <n v="70"/>
    <n v="99.64"/>
    <x v="0"/>
    <x v="0"/>
  </r>
  <r>
    <s v="CD950512-D762-4146-9574-95EF29F0DCAA2022-10-17"/>
    <x v="35"/>
    <n v="42"/>
    <s v="2022-10-17 13:24:36"/>
    <x v="11"/>
    <n v="84.533822776999997"/>
    <n v="0.83"/>
    <n v="18.41"/>
    <n v="83.214030359999995"/>
    <n v="0.64"/>
    <n v="1.323"/>
    <n v="0.16500000000000001"/>
    <n v="8"/>
    <n v="-1.03"/>
    <n v="22.32"/>
    <n v="2951.16"/>
    <n v="-30"/>
    <n v="8.01"/>
    <n v="24.08"/>
    <n v="151.56"/>
    <n v="1.02"/>
    <n v="0.04"/>
    <n v="7.95"/>
    <s v="RATIO"/>
    <s v="NORMAL"/>
    <n v="19.440000000000001"/>
    <n v="70"/>
    <n v="99.64"/>
    <x v="0"/>
    <x v="0"/>
  </r>
  <r>
    <s v="CD950512-D762-4146-9574-95EF29F0DCAA2022-10-17"/>
    <x v="35"/>
    <n v="43"/>
    <s v="2022-10-17 13:25:13"/>
    <x v="11"/>
    <n v="91.222262314000005"/>
    <n v="12.37"/>
    <n v="18.77"/>
    <n v="84.399606598999995"/>
    <n v="1.47"/>
    <n v="1.381"/>
    <n v="0.17199999999999999"/>
    <n v="8"/>
    <n v="-1.65"/>
    <n v="22.62"/>
    <n v="5377.47"/>
    <n v="-5.63"/>
    <n v="100.01"/>
    <n v="100.24"/>
    <n v="151.56"/>
    <n v="1.08"/>
    <n v="9.32"/>
    <n v="36.76"/>
    <s v="BALL_FLIGHT"/>
    <s v="NORMAL"/>
    <n v="19.440000000000001"/>
    <n v="70"/>
    <n v="99.64"/>
    <x v="0"/>
    <x v="0"/>
  </r>
  <r>
    <s v="CD950512-D762-4146-9574-95EF29F0DCAA2022-10-17"/>
    <x v="35"/>
    <n v="44"/>
    <s v="2022-10-17 13:25:46"/>
    <x v="11"/>
    <n v="97.97780994"/>
    <n v="13.84"/>
    <n v="5.99"/>
    <n v="80.954724697000003"/>
    <n v="2.2599999999999998"/>
    <n v="1.4359999999999999"/>
    <n v="0.14499999999999999"/>
    <n v="9.9"/>
    <n v="-6.32"/>
    <n v="6.95"/>
    <n v="3046.5"/>
    <n v="-30"/>
    <n v="108.4"/>
    <n v="115.28"/>
    <n v="151.56"/>
    <n v="1.21"/>
    <n v="9.76"/>
    <n v="28.76"/>
    <s v="BALL_FLIGHT"/>
    <s v="NORMAL"/>
    <n v="19.440000000000001"/>
    <n v="70"/>
    <n v="99.64"/>
    <x v="1"/>
    <x v="0"/>
  </r>
  <r>
    <s v="CD950512-D762-4146-9574-95EF29F0DCAA2022-10-17"/>
    <x v="35"/>
    <n v="45"/>
    <s v="2022-10-17 13:26:24"/>
    <x v="11"/>
    <n v="90.081424800999997"/>
    <n v="17.399999999999999"/>
    <n v="19.12"/>
    <n v="86.390479905999996"/>
    <n v="8.17"/>
    <n v="1.425"/>
    <n v="0.152"/>
    <n v="9.4"/>
    <n v="0"/>
    <n v="22.03"/>
    <n v="2910.1"/>
    <n v="-3.06"/>
    <n v="107.43"/>
    <n v="107.68"/>
    <n v="151.56"/>
    <n v="1.04"/>
    <n v="12.21"/>
    <n v="38.19"/>
    <s v="MEASURED"/>
    <s v="NORMAL"/>
    <n v="19.440000000000001"/>
    <n v="70"/>
    <n v="99.64"/>
    <x v="0"/>
    <x v="0"/>
  </r>
  <r>
    <s v="CD950512-D762-4146-9574-95EF29F0DCAA2022-10-17"/>
    <x v="35"/>
    <n v="46"/>
    <s v="2022-10-17 13:27:03"/>
    <x v="11"/>
    <n v="95.047423386999995"/>
    <n v="6.03"/>
    <n v="21.91"/>
    <n v="85.406227934"/>
    <n v="-1.45"/>
    <n v="1.419"/>
    <n v="0.17"/>
    <n v="8.3000000000000007"/>
    <n v="0.59"/>
    <n v="26.9"/>
    <n v="6216.92"/>
    <n v="-0.79"/>
    <n v="92.1"/>
    <n v="92.35"/>
    <n v="151.56"/>
    <n v="1.1100000000000001"/>
    <n v="4.76"/>
    <n v="35.53"/>
    <s v="MEASURED"/>
    <s v="NORMAL"/>
    <n v="19.440000000000001"/>
    <n v="70"/>
    <n v="99.64"/>
    <x v="0"/>
    <x v="0"/>
  </r>
  <r>
    <s v="CD950512-D762-4146-9574-95EF29F0DCAA2022-10-17"/>
    <x v="35"/>
    <n v="47"/>
    <s v="2022-10-17 13:28:22"/>
    <x v="11"/>
    <n v="112.271832897"/>
    <n v="15.91"/>
    <n v="1.91"/>
    <n v="83.124552907999998"/>
    <n v="-0.19"/>
    <n v="1.3580000000000001"/>
    <n v="0.17699999999999999"/>
    <n v="7.7"/>
    <n v="-1.84"/>
    <n v="2.36"/>
    <n v="3788.49"/>
    <n v="-5.62"/>
    <n v="146.93"/>
    <n v="156.97"/>
    <n v="151.56"/>
    <n v="1.35"/>
    <n v="20.59"/>
    <n v="13.35"/>
    <s v="MEASURED"/>
    <s v="NORMAL"/>
    <n v="19.440000000000001"/>
    <n v="70"/>
    <n v="99.64"/>
    <x v="1"/>
    <x v="0"/>
  </r>
  <r>
    <s v="CD950512-D762-4146-9574-95EF29F0DCAA2022-10-17"/>
    <x v="35"/>
    <n v="48"/>
    <s v="2022-10-17 13:29:01"/>
    <x v="11"/>
    <n v="94.801360394"/>
    <n v="2.63"/>
    <n v="-0.79"/>
    <n v="77.867752603"/>
    <n v="-0.65"/>
    <n v="1.24"/>
    <n v="0.16700000000000001"/>
    <n v="7.4"/>
    <n v="-1.74"/>
    <n v="-0.86"/>
    <n v="2712.83"/>
    <n v="0.31"/>
    <n v="53.94"/>
    <n v="54.34"/>
    <n v="151.56"/>
    <n v="1.22"/>
    <n v="0.66"/>
    <n v="-0.78"/>
    <s v="RATIO"/>
    <s v="NORMAL"/>
    <n v="19.440000000000001"/>
    <n v="70"/>
    <n v="99.64"/>
    <x v="0"/>
    <x v="0"/>
  </r>
  <r>
    <s v="CD950512-D762-4146-9574-95EF29F0DCAA2022-10-17"/>
    <x v="35"/>
    <n v="49"/>
    <s v="2022-10-17 13:29:40"/>
    <x v="11"/>
    <n v="87.844488501000001"/>
    <n v="12.47"/>
    <n v="18.88"/>
    <n v="83.885111249999994"/>
    <n v="4.87"/>
    <n v="1.3280000000000001"/>
    <n v="0.157"/>
    <n v="8.5"/>
    <n v="0"/>
    <n v="22.24"/>
    <n v="5717.44"/>
    <n v="-2.94"/>
    <n v="93.78"/>
    <n v="94.01"/>
    <n v="151.56"/>
    <n v="1.05"/>
    <n v="8.64"/>
    <n v="33.119999999999997"/>
    <s v="BALL_FLIGHT"/>
    <s v="NORMAL"/>
    <n v="19.440000000000001"/>
    <n v="70"/>
    <n v="99.64"/>
    <x v="0"/>
    <x v="0"/>
  </r>
  <r>
    <s v="CD950512-D762-4146-9574-95EF29F0DCAA2022-10-17"/>
    <x v="35"/>
    <n v="50"/>
    <s v="2022-10-17 13:30:13"/>
    <x v="11"/>
    <n v="86.882605892000001"/>
    <n v="1.58"/>
    <n v="10.02"/>
    <n v="76.615068274999999"/>
    <n v="-4.7"/>
    <n v="1.4079999999999999"/>
    <n v="0.16700000000000001"/>
    <n v="8.4"/>
    <n v="-2.7"/>
    <n v="12.92"/>
    <n v="5066.12"/>
    <n v="-11.84"/>
    <n v="29.27"/>
    <n v="46.79"/>
    <n v="151.56"/>
    <n v="1.1299999999999999"/>
    <n v="0.35"/>
    <n v="9.36"/>
    <s v="BALL_FLIGHT"/>
    <s v="NORMAL"/>
    <n v="19.440000000000001"/>
    <n v="70"/>
    <n v="99.64"/>
    <x v="0"/>
    <x v="0"/>
  </r>
  <r>
    <s v="CD950512-D762-4146-9574-95EF29F0DCAA2022-10-17"/>
    <x v="35"/>
    <n v="51"/>
    <s v="2022-10-17 13:32:46"/>
    <x v="3"/>
    <n v="121.443271727"/>
    <n v="2.4"/>
    <n v="5.97"/>
    <n v="87.329993152"/>
    <n v="-1.96"/>
    <n v="1.341"/>
    <n v="0.17599999999999999"/>
    <n v="7.6"/>
    <n v="-2.98"/>
    <n v="7.57"/>
    <n v="7119.8"/>
    <n v="-6.6"/>
    <n v="132.63"/>
    <n v="142.32"/>
    <n v="169.17"/>
    <n v="1.39"/>
    <n v="7.75"/>
    <n v="22.91"/>
    <s v="BALL_FLIGHT"/>
    <s v="NORMAL"/>
    <n v="19.440000000000001"/>
    <n v="70"/>
    <n v="99.64"/>
    <x v="0"/>
    <x v="0"/>
  </r>
  <r>
    <s v="CD950512-D762-4146-9574-95EF29F0DCAA2022-10-17"/>
    <x v="35"/>
    <n v="52"/>
    <s v="2022-10-17 13:33:25"/>
    <x v="3"/>
    <n v="129.49624240700001"/>
    <n v="11.47"/>
    <n v="5.61"/>
    <n v="90.126163527000003"/>
    <n v="-1.17"/>
    <n v="1.425"/>
    <n v="0.156"/>
    <n v="9.1"/>
    <n v="-3.97"/>
    <n v="7.01"/>
    <n v="4355.01"/>
    <n v="-15.97"/>
    <n v="169.48"/>
    <n v="175.16"/>
    <n v="169.17"/>
    <n v="1.44"/>
    <n v="20.94"/>
    <n v="41"/>
    <s v="BALL_FLIGHT"/>
    <s v="NORMAL"/>
    <n v="19.440000000000001"/>
    <n v="70"/>
    <n v="99.64"/>
    <x v="1"/>
    <x v="0"/>
  </r>
  <r>
    <s v="CD950512-D762-4146-9574-95EF29F0DCAA2022-10-17"/>
    <x v="35"/>
    <n v="53"/>
    <s v="2022-10-17 13:34:01"/>
    <x v="3"/>
    <n v="123.613099938"/>
    <n v="14.07"/>
    <n v="-3.46"/>
    <n v="93.078919443000004"/>
    <n v="-1"/>
    <n v="1.3180000000000001"/>
    <n v="0.159"/>
    <n v="8.3000000000000007"/>
    <n v="-4.1100000000000003"/>
    <n v="-4.07"/>
    <n v="7199.84"/>
    <n v="-15.66"/>
    <n v="152.13999999999999"/>
    <n v="153.43"/>
    <n v="169.17"/>
    <n v="1.33"/>
    <n v="26.23"/>
    <n v="13.17"/>
    <s v="MEASURED"/>
    <s v="NORMAL"/>
    <n v="19.440000000000001"/>
    <n v="70"/>
    <n v="99.64"/>
    <x v="0"/>
    <x v="0"/>
  </r>
  <r>
    <s v="CD950512-D762-4146-9574-95EF29F0DCAA2022-10-17"/>
    <x v="35"/>
    <n v="54"/>
    <s v="2022-10-17 13:34:29"/>
    <x v="3"/>
    <n v="126.073729868"/>
    <n v="4.74"/>
    <n v="-6.4"/>
    <n v="92.385469189999995"/>
    <n v="-1.7"/>
    <n v="1.2529999999999999"/>
    <n v="0.16600000000000001"/>
    <n v="7.5"/>
    <n v="-0.67"/>
    <n v="-7.53"/>
    <n v="3388.28"/>
    <n v="-11.74"/>
    <n v="140.75"/>
    <n v="154.07"/>
    <n v="169.17"/>
    <n v="1.36"/>
    <n v="6.86"/>
    <n v="-6.76"/>
    <s v="MEASURED"/>
    <s v="NORMAL"/>
    <n v="19.440000000000001"/>
    <n v="70"/>
    <n v="99.64"/>
    <x v="0"/>
    <x v="0"/>
  </r>
  <r>
    <s v="CD950512-D762-4146-9574-95EF29F0DCAA2022-10-17"/>
    <x v="35"/>
    <n v="55"/>
    <s v="2022-10-17 13:35:05"/>
    <x v="3"/>
    <n v="70.709556442999997"/>
    <n v="10.42"/>
    <n v="-23.54"/>
    <n v="91.982820656000001"/>
    <n v="3.74"/>
    <n v="1.2370000000000001"/>
    <n v="0.17199999999999999"/>
    <n v="7.2"/>
    <n v="0"/>
    <n v="-29.23"/>
    <n v="7276.89"/>
    <n v="28.14"/>
    <n v="53.27"/>
    <n v="53.51"/>
    <n v="169.17"/>
    <n v="0.77"/>
    <n v="3.03"/>
    <n v="-26.82"/>
    <s v="RATIO"/>
    <s v="NORMAL"/>
    <n v="19.440000000000001"/>
    <n v="70"/>
    <n v="99.64"/>
    <x v="0"/>
    <x v="0"/>
  </r>
  <r>
    <s v="CD950512-D762-4146-9574-95EF29F0DCAA2022-10-17"/>
    <x v="35"/>
    <n v="56"/>
    <s v="2022-10-17 13:35:44"/>
    <x v="3"/>
    <n v="132.42662895999999"/>
    <n v="5.39"/>
    <n v="-5.87"/>
    <n v="95.986936632999999"/>
    <n v="-1.61"/>
    <n v="1.1919999999999999"/>
    <n v="0.17899999999999999"/>
    <n v="6.7"/>
    <n v="-1.69"/>
    <n v="-6.9"/>
    <n v="4931.3999999999996"/>
    <n v="-0.17"/>
    <n v="165.56"/>
    <n v="170"/>
    <n v="169.17"/>
    <n v="1.38"/>
    <n v="13.64"/>
    <n v="-18.21"/>
    <s v="MEASURED"/>
    <s v="NORMAL"/>
    <n v="19.440000000000001"/>
    <n v="70"/>
    <n v="99.64"/>
    <x v="1"/>
    <x v="0"/>
  </r>
  <r>
    <s v="CD950512-D762-4146-9574-95EF29F0DCAA2022-10-17"/>
    <x v="35"/>
    <n v="57"/>
    <s v="2022-10-17 13:36:16"/>
    <x v="3"/>
    <n v="123.29992885599999"/>
    <n v="13.63"/>
    <n v="-4.6900000000000004"/>
    <n v="96.121152811000002"/>
    <n v="1.02"/>
    <n v="1.1930000000000001"/>
    <n v="0.158"/>
    <n v="7.6"/>
    <n v="0.75"/>
    <n v="-5.87"/>
    <n v="1680.13"/>
    <n v="4.88"/>
    <n v="167.9"/>
    <n v="178.58"/>
    <n v="169.17"/>
    <n v="1.28"/>
    <n v="15.39"/>
    <n v="-19.48"/>
    <s v="BALL_FLIGHT"/>
    <s v="NORMAL"/>
    <n v="19.440000000000001"/>
    <n v="70"/>
    <n v="99.64"/>
    <x v="1"/>
    <x v="0"/>
  </r>
  <r>
    <s v="CD950512-D762-4146-9574-95EF29F0DCAA2022-10-17"/>
    <x v="35"/>
    <n v="58"/>
    <s v="2022-10-17 13:36:43"/>
    <x v="3"/>
    <n v="128.377774257"/>
    <n v="10.72"/>
    <n v="2.91"/>
    <n v="93.168396895000001"/>
    <n v="-0.3"/>
    <n v="1.31"/>
    <n v="0.157"/>
    <n v="8.3000000000000007"/>
    <n v="-1.08"/>
    <n v="3.59"/>
    <n v="5313.74"/>
    <n v="-2.83"/>
    <n v="165.51"/>
    <n v="174.17"/>
    <n v="169.17"/>
    <n v="1.38"/>
    <n v="22.06"/>
    <n v="13.93"/>
    <s v="BALL_FLIGHT"/>
    <s v="NORMAL"/>
    <n v="19.440000000000001"/>
    <n v="70"/>
    <n v="99.64"/>
    <x v="1"/>
    <x v="0"/>
  </r>
  <r>
    <s v="CD950512-D762-4146-9574-95EF29F0DCAA2022-10-17"/>
    <x v="35"/>
    <n v="59"/>
    <s v="2022-10-17 13:37:14"/>
    <x v="3"/>
    <n v="134.126700548"/>
    <n v="6.68"/>
    <n v="0.98"/>
    <n v="95.673765551000002"/>
    <n v="-3.03"/>
    <n v="1.319"/>
    <n v="0.158"/>
    <n v="8.3000000000000007"/>
    <n v="-6.12"/>
    <n v="1.65"/>
    <n v="4573.8100000000004"/>
    <n v="0.48"/>
    <n v="171.35"/>
    <n v="183.11"/>
    <n v="169.17"/>
    <n v="1.4"/>
    <n v="15.94"/>
    <n v="2.2200000000000002"/>
    <s v="MEASURED"/>
    <s v="NORMAL"/>
    <n v="19.440000000000001"/>
    <n v="70"/>
    <n v="99.64"/>
    <x v="1"/>
    <x v="0"/>
  </r>
  <r>
    <s v="CD950512-D762-4146-9574-95EF29F0DCAA2022-10-17"/>
    <x v="35"/>
    <n v="60"/>
    <s v="2022-10-17 13:37:55"/>
    <x v="3"/>
    <n v="131.330530173"/>
    <n v="12.08"/>
    <n v="4.01"/>
    <n v="95.002684661000004"/>
    <n v="-2.4700000000000002"/>
    <n v="1.2390000000000001"/>
    <n v="0.17"/>
    <n v="7.3"/>
    <n v="-4.68"/>
    <n v="5.26"/>
    <n v="4246.84"/>
    <n v="-9.1199999999999992"/>
    <n v="174.91"/>
    <n v="181.65"/>
    <n v="169.17"/>
    <n v="1.38"/>
    <n v="23.65"/>
    <n v="27.49"/>
    <s v="BALL_FLIGHT"/>
    <s v="NORMAL"/>
    <n v="19.440000000000001"/>
    <n v="70"/>
    <n v="99.64"/>
    <x v="1"/>
    <x v="0"/>
  </r>
  <r>
    <s v="CD950512-D762-4146-9574-95EF29F0DCAA2022-10-17"/>
    <x v="35"/>
    <n v="61"/>
    <s v="2022-10-17 13:38:30"/>
    <x v="3"/>
    <n v="138.130816525"/>
    <n v="9.51"/>
    <n v="0.84"/>
    <n v="96.456693255999994"/>
    <n v="-3.19"/>
    <n v="1.2230000000000001"/>
    <n v="0.16600000000000001"/>
    <n v="7.4"/>
    <n v="-1.29"/>
    <n v="1.5"/>
    <n v="3515.59"/>
    <n v="0.2"/>
    <n v="189.61"/>
    <n v="196.23"/>
    <n v="169.17"/>
    <n v="1.43"/>
    <n v="20.329999999999998"/>
    <n v="1.97"/>
    <s v="MEASURED"/>
    <s v="NORMAL"/>
    <n v="19.440000000000001"/>
    <n v="70"/>
    <n v="99.64"/>
    <x v="1"/>
    <x v="0"/>
  </r>
  <r>
    <s v="CD950512-D762-4146-9574-95EF29F0DCAA2022-10-17"/>
    <x v="35"/>
    <n v="62"/>
    <s v="2022-10-17 13:39:04"/>
    <x v="3"/>
    <n v="138.712419963"/>
    <n v="11.03"/>
    <n v="-4.29"/>
    <n v="95.763243002999999"/>
    <n v="-5.49"/>
    <n v="1.2050000000000001"/>
    <n v="0.158"/>
    <n v="7.6"/>
    <n v="-2.27"/>
    <n v="-4.3899999999999997"/>
    <n v="3626.15"/>
    <n v="5.86"/>
    <n v="188.55"/>
    <n v="190.61"/>
    <n v="169.17"/>
    <n v="1.45"/>
    <n v="23.82"/>
    <n v="-24.74"/>
    <s v="BALL_FLIGHT"/>
    <s v="NORMAL"/>
    <n v="19.440000000000001"/>
    <n v="70"/>
    <n v="99.64"/>
    <x v="1"/>
    <x v="0"/>
  </r>
  <r>
    <s v="CD950512-D762-4146-9574-95EF29F0DCAA2022-10-17"/>
    <x v="35"/>
    <n v="63"/>
    <s v="2022-10-17 13:39:37"/>
    <x v="3"/>
    <n v="137.414996909"/>
    <n v="8.1"/>
    <n v="1.49"/>
    <n v="93.973693963000002"/>
    <n v="-5.0999999999999996"/>
    <n v="1.1990000000000001"/>
    <n v="0.17399999999999999"/>
    <n v="6.9"/>
    <n v="2.92"/>
    <n v="2.59"/>
    <n v="8268.56"/>
    <n v="-5.26"/>
    <n v="166.22"/>
    <n v="170.62"/>
    <n v="169.17"/>
    <n v="1.46"/>
    <n v="25.18"/>
    <n v="14.21"/>
    <s v="BALL_FLIGHT"/>
    <s v="NORMAL"/>
    <n v="19.440000000000001"/>
    <n v="70"/>
    <n v="99.64"/>
    <x v="1"/>
    <x v="0"/>
  </r>
  <r>
    <s v="CD950512-D762-4146-9574-95EF29F0DCAA2022-10-17"/>
    <x v="35"/>
    <n v="64"/>
    <s v="2022-10-17 13:40:11"/>
    <x v="3"/>
    <n v="132.65032259"/>
    <n v="6.88"/>
    <n v="-6.21"/>
    <n v="93.347351798999995"/>
    <n v="-4.08"/>
    <n v="1.3260000000000001"/>
    <n v="0.17499999999999999"/>
    <n v="7.6"/>
    <n v="0.23"/>
    <n v="-6.94"/>
    <n v="3982.59"/>
    <n v="0.7"/>
    <n v="171.33"/>
    <n v="177.71"/>
    <n v="169.17"/>
    <n v="1.42"/>
    <n v="14.34"/>
    <n v="-21.21"/>
    <s v="MEASURED"/>
    <s v="NORMAL"/>
    <n v="19.440000000000001"/>
    <n v="70"/>
    <n v="99.64"/>
    <x v="1"/>
    <x v="0"/>
  </r>
  <r>
    <s v="CD950512-D762-4146-9574-95EF29F0DCAA2022-10-17"/>
    <x v="35"/>
    <n v="65"/>
    <s v="2022-10-17 13:41:38"/>
    <x v="3"/>
    <n v="128.959377695"/>
    <n v="13.79"/>
    <n v="6.9"/>
    <n v="94.823729756999995"/>
    <n v="-0.62"/>
    <n v="1.3120000000000001"/>
    <n v="0.14699999999999999"/>
    <n v="8.9"/>
    <n v="-7.32"/>
    <n v="8.49"/>
    <n v="4674.3999999999996"/>
    <n v="-6.16"/>
    <n v="171.96"/>
    <n v="176.19"/>
    <n v="169.17"/>
    <n v="1.36"/>
    <n v="26.57"/>
    <n v="32.630000000000003"/>
    <s v="MEASURED"/>
    <s v="NORMAL"/>
    <n v="19.440000000000001"/>
    <n v="70"/>
    <n v="99.64"/>
    <x v="1"/>
    <x v="0"/>
  </r>
  <r>
    <s v="CD950512-D762-4146-9574-95EF29F0DCAA2022-10-17"/>
    <x v="35"/>
    <n v="66"/>
    <s v="2022-10-17 13:42:08"/>
    <x v="3"/>
    <n v="133.65694392500001"/>
    <n v="11.59"/>
    <n v="-1.69"/>
    <n v="94.130279504000001"/>
    <n v="-6.46"/>
    <n v="1.2490000000000001"/>
    <n v="0.158"/>
    <n v="7.9"/>
    <n v="-2.42"/>
    <n v="-1.08"/>
    <n v="2647"/>
    <n v="17.260000000000002"/>
    <n v="180.88"/>
    <n v="189.55"/>
    <n v="169.17"/>
    <n v="1.42"/>
    <n v="18.37"/>
    <n v="-26"/>
    <s v="BALL_FLIGHT"/>
    <s v="NORMAL"/>
    <n v="19.440000000000001"/>
    <n v="70"/>
    <n v="99.64"/>
    <x v="1"/>
    <x v="0"/>
  </r>
  <r>
    <s v="CD950512-D762-4146-9574-95EF29F0DCAA2022-10-17"/>
    <x v="35"/>
    <n v="67"/>
    <s v="2022-10-17 13:42:34"/>
    <x v="3"/>
    <n v="139.87562683900001"/>
    <n v="7.19"/>
    <n v="2.62"/>
    <n v="97.97780994"/>
    <n v="-2.4"/>
    <n v="1.2430000000000001"/>
    <n v="0.14799999999999999"/>
    <n v="8.4"/>
    <n v="-3.74"/>
    <n v="3.55"/>
    <n v="4119.92"/>
    <n v="-4.16"/>
    <n v="184.33"/>
    <n v="188.6"/>
    <n v="169.17"/>
    <n v="1.43"/>
    <n v="18.04"/>
    <n v="15.07"/>
    <s v="MEASURED"/>
    <s v="NORMAL"/>
    <n v="19.440000000000001"/>
    <n v="70"/>
    <n v="99.64"/>
    <x v="1"/>
    <x v="0"/>
  </r>
  <r>
    <s v="CD950512-D762-4146-9574-95EF29F0DCAA2022-10-17"/>
    <x v="35"/>
    <n v="68"/>
    <s v="2022-10-17 13:43:04"/>
    <x v="3"/>
    <n v="136.45311430000001"/>
    <n v="10.29"/>
    <n v="2.19"/>
    <n v="94.107910141000005"/>
    <n v="-3.97"/>
    <n v="1.2689999999999999"/>
    <n v="0.17599999999999999"/>
    <n v="7.2"/>
    <n v="-1.65"/>
    <n v="3.27"/>
    <n v="5558.99"/>
    <n v="-1.01"/>
    <n v="177.74"/>
    <n v="184.93"/>
    <n v="169.17"/>
    <n v="1.45"/>
    <n v="25.72"/>
    <n v="9.33"/>
    <s v="MEASURED"/>
    <s v="NORMAL"/>
    <n v="19.440000000000001"/>
    <n v="70"/>
    <n v="99.64"/>
    <x v="1"/>
    <x v="0"/>
  </r>
  <r>
    <s v="CD950512-D762-4146-9574-95EF29F0DCAA2022-10-17"/>
    <x v="35"/>
    <n v="69"/>
    <s v="2022-10-17 13:43:35"/>
    <x v="3"/>
    <n v="140.09932046899999"/>
    <n v="10.48"/>
    <n v="-0.79"/>
    <n v="96.143522173999997"/>
    <n v="-2.44"/>
    <n v="1.2490000000000001"/>
    <n v="0.14399999999999999"/>
    <n v="8.6999999999999993"/>
    <n v="-2.64"/>
    <n v="-0.59"/>
    <n v="7000.93"/>
    <n v="-4.4400000000000004"/>
    <n v="176.15"/>
    <n v="181.25"/>
    <n v="169.17"/>
    <n v="1.46"/>
    <n v="29.79"/>
    <n v="5.73"/>
    <s v="MEASURED"/>
    <s v="NORMAL"/>
    <n v="19.440000000000001"/>
    <n v="70"/>
    <n v="99.64"/>
    <x v="1"/>
    <x v="0"/>
  </r>
  <r>
    <s v="CD950512-D762-4146-9574-95EF29F0DCAA2022-10-17"/>
    <x v="35"/>
    <n v="70"/>
    <s v="2022-10-17 13:44:03"/>
    <x v="3"/>
    <n v="134.864889527"/>
    <n v="4.13"/>
    <n v="-6.48"/>
    <n v="95.696134913999998"/>
    <n v="-3.67"/>
    <n v="1.218"/>
    <n v="0.16300000000000001"/>
    <n v="7.5"/>
    <n v="-0.52"/>
    <n v="-7.33"/>
    <n v="5210.63"/>
    <n v="-3.97"/>
    <n v="165.78"/>
    <n v="165.77"/>
    <n v="169.17"/>
    <n v="1.41"/>
    <n v="12.74"/>
    <n v="-14.15"/>
    <s v="MEASURED"/>
    <s v="NORMAL"/>
    <n v="19.440000000000001"/>
    <n v="70"/>
    <n v="99.64"/>
    <x v="1"/>
    <x v="0"/>
  </r>
  <r>
    <s v="CD950512-D762-4146-9574-95EF29F0DCAA2022-10-17"/>
    <x v="35"/>
    <n v="71"/>
    <s v="2022-10-17 13:44:37"/>
    <x v="3"/>
    <n v="52.456156235000002"/>
    <n v="36.07"/>
    <n v="-2.97"/>
    <n v="93.660522881000006"/>
    <n v="-9.2100000000000009"/>
    <n v="1.296"/>
    <n v="0.16700000000000001"/>
    <n v="7.8"/>
    <n v="5.61"/>
    <n v="-2.2200000000000002"/>
    <n v="1154.7"/>
    <n v="30"/>
    <n v="49.86"/>
    <n v="50.04"/>
    <n v="169.17"/>
    <n v="0.56000000000000005"/>
    <n v="10.11"/>
    <n v="-5.46"/>
    <s v="BALL_FLIGHT"/>
    <s v="NORMAL"/>
    <n v="19.440000000000001"/>
    <n v="70"/>
    <n v="99.64"/>
    <x v="0"/>
    <x v="0"/>
  </r>
  <r>
    <s v="CD950512-D762-4146-9574-95EF29F0DCAA2022-10-17"/>
    <x v="35"/>
    <n v="72"/>
    <s v="2022-10-17 13:44:57"/>
    <x v="3"/>
    <n v="132.493737049"/>
    <n v="8.77"/>
    <n v="-4.08"/>
    <n v="93.839477785"/>
    <n v="-2.93"/>
    <n v="1.2370000000000001"/>
    <n v="0.16"/>
    <n v="7.7"/>
    <n v="-2.42"/>
    <n v="-4.5199999999999996"/>
    <n v="3368.8"/>
    <n v="-8.69"/>
    <n v="174.83"/>
    <n v="185.02"/>
    <n v="169.17"/>
    <n v="1.41"/>
    <n v="15.88"/>
    <n v="-2.57"/>
    <s v="MEASURED"/>
    <s v="NORMAL"/>
    <n v="19.440000000000001"/>
    <n v="70"/>
    <n v="99.64"/>
    <x v="1"/>
    <x v="0"/>
  </r>
  <r>
    <s v="CD950512-D762-4146-9574-95EF29F0DCAA2022-10-17"/>
    <x v="35"/>
    <n v="73"/>
    <s v="2022-10-17 13:45:31"/>
    <x v="3"/>
    <n v="127.88564827099999"/>
    <n v="9.18"/>
    <n v="-8.02"/>
    <n v="93.235504984000002"/>
    <n v="-0.79"/>
    <n v="1.204"/>
    <n v="0.183"/>
    <n v="6.6"/>
    <n v="-9.42"/>
    <n v="-9.64"/>
    <n v="4487.76"/>
    <n v="0"/>
    <n v="167.12"/>
    <n v="171.71"/>
    <n v="169.17"/>
    <n v="1.37"/>
    <n v="17.739999999999998"/>
    <n v="-25.3"/>
    <s v="MEASURED"/>
    <s v="NORMAL"/>
    <n v="19.440000000000001"/>
    <n v="70"/>
    <n v="99.64"/>
    <x v="1"/>
    <x v="0"/>
  </r>
  <r>
    <s v="CD950512-D762-4146-9574-95EF29F0DCAA2022-10-17"/>
    <x v="35"/>
    <n v="74"/>
    <s v="2022-10-17 13:46:03"/>
    <x v="3"/>
    <n v="129.831782852"/>
    <n v="4.18"/>
    <n v="-5.25"/>
    <n v="96.076414084999996"/>
    <n v="0.08"/>
    <n v="1.2829999999999999"/>
    <n v="0.182"/>
    <n v="7"/>
    <n v="1.97"/>
    <n v="-6.4"/>
    <n v="2131.88"/>
    <n v="30"/>
    <n v="109.36"/>
    <n v="125.38"/>
    <n v="169.17"/>
    <n v="1.35"/>
    <n v="2.95"/>
    <n v="-23.47"/>
    <s v="MEASURED"/>
    <s v="NORMAL"/>
    <n v="19.440000000000001"/>
    <n v="70"/>
    <n v="99.64"/>
    <x v="0"/>
    <x v="0"/>
  </r>
  <r>
    <s v="CD950512-D762-4146-9574-95EF29F0DCAA2022-10-17"/>
    <x v="35"/>
    <n v="75"/>
    <s v="2022-10-17 13:46:30"/>
    <x v="3"/>
    <n v="135.26753806100001"/>
    <n v="12.32"/>
    <n v="-0.49"/>
    <n v="96.054044722"/>
    <n v="0.74"/>
    <n v="1.361"/>
    <n v="0.16600000000000001"/>
    <n v="8.1999999999999993"/>
    <n v="-0.81"/>
    <n v="-0.72"/>
    <n v="2903.51"/>
    <n v="-6.48"/>
    <n v="191.87"/>
    <n v="198.47"/>
    <n v="169.17"/>
    <n v="1.41"/>
    <n v="22.49"/>
    <n v="6.73"/>
    <s v="BALL_FLIGHT"/>
    <s v="NORMAL"/>
    <n v="19.440000000000001"/>
    <n v="70"/>
    <n v="99.64"/>
    <x v="1"/>
    <x v="0"/>
  </r>
  <r>
    <s v="CD950512-D762-4146-9574-95EF29F0DCAA2022-10-17"/>
    <x v="35"/>
    <n v="76"/>
    <s v="2022-10-17 13:46:58"/>
    <x v="3"/>
    <n v="142.26914868"/>
    <n v="5.57"/>
    <n v="-0.78"/>
    <n v="98.738368281999996"/>
    <n v="-2.2000000000000002"/>
    <n v="1.3109999999999999"/>
    <n v="0.14799999999999999"/>
    <n v="8.9"/>
    <n v="-2.08"/>
    <n v="-0.61"/>
    <n v="6904.04"/>
    <n v="-2.65"/>
    <n v="176.33"/>
    <n v="183.08"/>
    <n v="169.17"/>
    <n v="1.44"/>
    <n v="21.46"/>
    <n v="2.2200000000000002"/>
    <s v="MEASURED"/>
    <s v="NORMAL"/>
    <n v="19.440000000000001"/>
    <n v="70"/>
    <n v="99.64"/>
    <x v="1"/>
    <x v="0"/>
  </r>
  <r>
    <s v="CD950512-D762-4146-9574-95EF29F0DCAA2022-10-17"/>
    <x v="35"/>
    <n v="77"/>
    <s v="2022-10-17 13:47:26"/>
    <x v="3"/>
    <n v="132.42662895999999"/>
    <n v="12.93"/>
    <n v="-3.75"/>
    <n v="95.450071921000003"/>
    <n v="-4.82"/>
    <n v="1.2929999999999999"/>
    <n v="0.184"/>
    <n v="7"/>
    <n v="1.77"/>
    <n v="-3.84"/>
    <n v="4710.8900000000003"/>
    <n v="5.5"/>
    <n v="176.09"/>
    <n v="183.54"/>
    <n v="169.17"/>
    <n v="1.39"/>
    <n v="26.99"/>
    <n v="-22.69"/>
    <s v="MEASURED"/>
    <s v="NORMAL"/>
    <n v="19.440000000000001"/>
    <n v="70"/>
    <n v="99.64"/>
    <x v="1"/>
    <x v="0"/>
  </r>
  <r>
    <s v="CD950512-D762-4146-9574-95EF29F0DCAA2022-10-17"/>
    <x v="35"/>
    <n v="78"/>
    <s v="2022-10-17 13:47:55"/>
    <x v="3"/>
    <n v="135.55833978000001"/>
    <n v="10.49"/>
    <n v="-3.73"/>
    <n v="95.047423386999995"/>
    <n v="-1.75"/>
    <n v="1.276"/>
    <n v="0.14699999999999999"/>
    <n v="8.6999999999999993"/>
    <n v="-4.32"/>
    <n v="-4.28"/>
    <n v="2151.2199999999998"/>
    <n v="30"/>
    <n v="174.53"/>
    <n v="185.85"/>
    <n v="169.17"/>
    <n v="1.43"/>
    <n v="13.25"/>
    <n v="-39.840000000000003"/>
    <s v="BALL_FLIGHT"/>
    <s v="NORMAL"/>
    <n v="19.440000000000001"/>
    <n v="70"/>
    <n v="99.64"/>
    <x v="1"/>
    <x v="0"/>
  </r>
  <r>
    <s v="CD950512-D762-4146-9574-95EF29F0DCAA2022-10-17"/>
    <x v="35"/>
    <n v="79"/>
    <s v="2022-10-17 13:48:21"/>
    <x v="3"/>
    <n v="139.897996202"/>
    <n v="6.72"/>
    <n v="-1.63"/>
    <n v="95.248747653999999"/>
    <n v="-1.44"/>
    <n v="1.3009999999999999"/>
    <n v="0.16800000000000001"/>
    <n v="7.7"/>
    <n v="0.86"/>
    <n v="-1.76"/>
    <n v="3052.2"/>
    <n v="-15.07"/>
    <n v="179.02"/>
    <n v="190.5"/>
    <n v="169.17"/>
    <n v="1.47"/>
    <n v="12.78"/>
    <n v="13"/>
    <s v="BALL_FLIGHT"/>
    <s v="NORMAL"/>
    <n v="19.440000000000001"/>
    <n v="70"/>
    <n v="99.64"/>
    <x v="1"/>
    <x v="0"/>
  </r>
  <r>
    <s v="CD950512-D762-4146-9574-95EF29F0DCAA2022-10-17"/>
    <x v="35"/>
    <n v="80"/>
    <s v="2022-10-17 13:48:51"/>
    <x v="3"/>
    <n v="133.61220519899999"/>
    <n v="5.77"/>
    <n v="-1.77"/>
    <n v="98.492305289000001"/>
    <n v="-0.97"/>
    <n v="1.274"/>
    <n v="0.17299999999999999"/>
    <n v="7.4"/>
    <n v="0.57999999999999996"/>
    <n v="-2.0099999999999998"/>
    <n v="4332.58"/>
    <n v="-3.8"/>
    <n v="167.62"/>
    <n v="182.08"/>
    <n v="169.17"/>
    <n v="1.36"/>
    <n v="13.43"/>
    <n v="-0.71"/>
    <s v="MEASURED"/>
    <s v="NORMAL"/>
    <n v="19.440000000000001"/>
    <n v="70"/>
    <n v="99.64"/>
    <x v="1"/>
    <x v="0"/>
  </r>
  <r>
    <s v="CD950512-D762-4146-9574-95EF29F0DCAA2022-10-17"/>
    <x v="35"/>
    <n v="81"/>
    <s v="2022-10-17 13:49:17"/>
    <x v="3"/>
    <n v="117.372047661"/>
    <n v="18.079999999999998"/>
    <n v="-5.53"/>
    <n v="94.107910141000005"/>
    <n v="-3.41"/>
    <n v="1.2689999999999999"/>
    <n v="0.16200000000000001"/>
    <n v="7.8"/>
    <n v="1.22"/>
    <n v="-6.21"/>
    <n v="5274.35"/>
    <n v="0.65"/>
    <n v="152.76"/>
    <n v="155.76"/>
    <n v="169.17"/>
    <n v="1.25"/>
    <n v="28.45"/>
    <n v="-17.54"/>
    <s v="BALL_FLIGHT"/>
    <s v="NORMAL"/>
    <n v="19.440000000000001"/>
    <n v="70"/>
    <n v="99.64"/>
    <x v="0"/>
    <x v="0"/>
  </r>
  <r>
    <s v="CD950512-D762-4146-9574-95EF29F0DCAA2022-10-17"/>
    <x v="35"/>
    <n v="82"/>
    <s v="2022-10-17 13:50:06"/>
    <x v="11"/>
    <n v="77.062455534999998"/>
    <n v="19.809999999999999"/>
    <n v="28.08"/>
    <n v="86.502326721000003"/>
    <n v="-1.44"/>
    <n v="1.319"/>
    <n v="0.14199999999999999"/>
    <n v="9.3000000000000007"/>
    <n v="-6.4"/>
    <n v="0"/>
    <n v="9036.66"/>
    <n v="-22.74"/>
    <n v="76.510000000000005"/>
    <n v="78.97"/>
    <n v="169.17"/>
    <n v="0.89"/>
    <n v="10.66"/>
    <n v="49.13"/>
    <s v="RATIO"/>
    <s v="NORMAL"/>
    <n v="19.440000000000001"/>
    <n v="70"/>
    <n v="99.64"/>
    <x v="0"/>
    <x v="0"/>
  </r>
  <r>
    <s v="CD950512-D762-4146-9574-95EF29F0DCAA2022-10-17"/>
    <x v="35"/>
    <n v="83"/>
    <s v="2022-10-17 13:50:25"/>
    <x v="11"/>
    <n v="103.368826423"/>
    <n v="1.67"/>
    <n v="-0.4"/>
    <n v="86.189155639000006"/>
    <n v="-5.6"/>
    <n v="1.3460000000000001"/>
    <n v="0.18099999999999999"/>
    <n v="7.4"/>
    <n v="2.64"/>
    <n v="0.37"/>
    <n v="3144.95"/>
    <n v="-11.25"/>
    <n v="62.01"/>
    <n v="62.45"/>
    <n v="169.17"/>
    <n v="1.2"/>
    <n v="0.56000000000000005"/>
    <n v="1.27"/>
    <s v="RATIO"/>
    <s v="NORMAL"/>
    <n v="19.440000000000001"/>
    <n v="70"/>
    <n v="99.64"/>
    <x v="0"/>
    <x v="0"/>
  </r>
  <r>
    <s v="CD950512-D762-4146-9574-95EF29F0DCAA2022-10-17"/>
    <x v="35"/>
    <n v="84"/>
    <s v="2022-10-17 13:50:57"/>
    <x v="11"/>
    <n v="99.342341082999994"/>
    <n v="13.56"/>
    <n v="-1.5"/>
    <n v="79.791517820999999"/>
    <n v="-0.48"/>
    <n v="1.4610000000000001"/>
    <n v="0.13200000000000001"/>
    <n v="0"/>
    <n v="1.1299999999999999"/>
    <n v="-1.75"/>
    <n v="2100.59"/>
    <n v="-3.84"/>
    <n v="115.51"/>
    <n v="136.53"/>
    <n v="169.17"/>
    <n v="1.25"/>
    <n v="9.74"/>
    <n v="-1.43"/>
    <s v="MEASURED"/>
    <s v="NORMAL"/>
    <n v="19.440000000000001"/>
    <n v="70"/>
    <n v="99.64"/>
    <x v="1"/>
    <x v="0"/>
  </r>
  <r>
    <s v="CD950512-D762-4146-9574-95EF29F0DCAA2022-10-17"/>
    <x v="35"/>
    <n v="85"/>
    <s v="2022-10-17 13:51:18"/>
    <x v="11"/>
    <n v="84.399606598999995"/>
    <n v="4.91"/>
    <n v="-3.63"/>
    <n v="84.421975962000005"/>
    <n v="-5.96"/>
    <n v="1.4159999999999999"/>
    <n v="0.186"/>
    <n v="7.6"/>
    <n v="5.01"/>
    <n v="-3.52"/>
    <n v="1659.84"/>
    <n v="-9.32"/>
    <n v="44.86"/>
    <n v="45.25"/>
    <n v="169.17"/>
    <n v="1"/>
    <n v="0.94"/>
    <n v="-2.31"/>
    <s v="RATIO"/>
    <s v="NORMAL"/>
    <n v="19.440000000000001"/>
    <n v="70"/>
    <n v="99.64"/>
    <x v="0"/>
    <x v="0"/>
  </r>
  <r>
    <s v="CD950512-D762-4146-9574-95EF29F0DCAA2022-10-17"/>
    <x v="35"/>
    <n v="86"/>
    <s v="2022-10-17 13:51:50"/>
    <x v="11"/>
    <n v="102.921439163"/>
    <n v="21.96"/>
    <n v="6.35"/>
    <n v="80.775769792999995"/>
    <n v="-2.16"/>
    <n v="1.516"/>
    <n v="0.16700000000000001"/>
    <n v="9.1"/>
    <n v="-5.26"/>
    <n v="8.0500000000000007"/>
    <n v="4130.0200000000004"/>
    <n v="-9.2799999999999994"/>
    <n v="133.04"/>
    <n v="141.65"/>
    <n v="169.17"/>
    <n v="1.27"/>
    <n v="24.41"/>
    <n v="26.31"/>
    <s v="MEASURED"/>
    <s v="NORMAL"/>
    <n v="19.440000000000001"/>
    <n v="70"/>
    <n v="99.64"/>
    <x v="1"/>
    <x v="0"/>
  </r>
  <r>
    <s v="CD950512-D762-4146-9574-95EF29F0DCAA2022-10-17"/>
    <x v="35"/>
    <n v="87"/>
    <s v="2022-10-17 13:52:16"/>
    <x v="11"/>
    <n v="108.111131379"/>
    <n v="10.16"/>
    <n v="1.51"/>
    <n v="86.256263727999993"/>
    <n v="-4.97"/>
    <n v="1.3759999999999999"/>
    <n v="0.185"/>
    <n v="7.4"/>
    <n v="-0.78"/>
    <n v="2.6"/>
    <n v="6167.13"/>
    <n v="-12.27"/>
    <n v="126.17"/>
    <n v="136.24"/>
    <n v="169.17"/>
    <n v="1.25"/>
    <n v="12.83"/>
    <n v="16.899999999999999"/>
    <s v="MEASURED"/>
    <s v="NORMAL"/>
    <n v="19.440000000000001"/>
    <n v="70"/>
    <n v="99.64"/>
    <x v="1"/>
    <x v="0"/>
  </r>
  <r>
    <s v="CD950512-D762-4146-9574-95EF29F0DCAA2022-10-17"/>
    <x v="35"/>
    <n v="88"/>
    <s v="2022-10-17 13:52:42"/>
    <x v="11"/>
    <n v="117.797065558"/>
    <n v="20.010000000000002"/>
    <n v="5.0599999999999996"/>
    <n v="81.581066860999996"/>
    <n v="-1.65"/>
    <n v="1.4219999999999999"/>
    <n v="0.14899999999999999"/>
    <n v="9.5"/>
    <n v="-2.2200000000000002"/>
    <n v="6.41"/>
    <n v="3641.55"/>
    <n v="-12.4"/>
    <n v="160.59"/>
    <n v="164.61"/>
    <n v="169.17"/>
    <n v="1.44"/>
    <n v="29"/>
    <n v="31.54"/>
    <s v="BALL_FLIGHT"/>
    <s v="NORMAL"/>
    <n v="19.440000000000001"/>
    <n v="70"/>
    <n v="99.64"/>
    <x v="0"/>
    <x v="0"/>
  </r>
  <r>
    <s v="CD950512-D762-4146-9574-95EF29F0DCAA2022-10-17"/>
    <x v="35"/>
    <n v="89"/>
    <s v="2022-10-17 13:53:02"/>
    <x v="11"/>
    <n v="115.582498621"/>
    <n v="16.2"/>
    <n v="-4.2"/>
    <n v="83.616678894000003"/>
    <n v="-4.7"/>
    <n v="1.4039999999999999"/>
    <n v="0.17100000000000001"/>
    <n v="8.1999999999999993"/>
    <n v="-0.32"/>
    <n v="-4.4000000000000004"/>
    <n v="6900.3"/>
    <n v="-5.29"/>
    <n v="143.18"/>
    <n v="145.54"/>
    <n v="169.17"/>
    <n v="1.38"/>
    <n v="25.91"/>
    <n v="-4.43"/>
    <s v="MEASURED"/>
    <s v="NORMAL"/>
    <n v="19.440000000000001"/>
    <n v="70"/>
    <n v="99.64"/>
    <x v="1"/>
    <x v="0"/>
  </r>
  <r>
    <s v="B3C22A0A-8E61-4A61-B90F-E81CC79D3E3F2022-10-14"/>
    <x v="36"/>
    <n v="1"/>
    <s v="2022-10-14 11:05:22"/>
    <x v="7"/>
    <n v="66.369900021000007"/>
    <n v="26.98"/>
    <n v="-2.4"/>
    <n v="57.399785457999997"/>
    <n v="-2.4500000000000002"/>
    <n v="1.522"/>
    <n v="0.253"/>
    <n v="6"/>
    <n v="-1.47"/>
    <n v="-2.54"/>
    <n v="6017.61"/>
    <n v="-5.44"/>
    <n v="66.760000000000005"/>
    <n v="72.8"/>
    <n v="219.75"/>
    <n v="1.1599999999999999"/>
    <n v="12.27"/>
    <n v="-1.08"/>
    <s v="BALL_FLIGHT"/>
    <s v="NORMAL"/>
    <n v="12.78"/>
    <n v="87"/>
    <n v="98.76"/>
    <x v="1"/>
    <x v="0"/>
  </r>
  <r>
    <s v="B3C22A0A-8E61-4A61-B90F-E81CC79D3E3F2022-10-14"/>
    <x v="36"/>
    <n v="2"/>
    <s v="2022-10-14 11:06:00"/>
    <x v="7"/>
    <n v="62.343414680999999"/>
    <n v="25.08"/>
    <n v="-1.23"/>
    <n v="56.683965841999999"/>
    <n v="0"/>
    <n v="1.6080000000000001"/>
    <n v="0.25700000000000001"/>
    <n v="6.3"/>
    <n v="0"/>
    <n v="0"/>
    <n v="6511.67"/>
    <n v="3.67"/>
    <n v="59.25"/>
    <n v="65.7"/>
    <n v="219.75"/>
    <n v="1.1000000000000001"/>
    <n v="9.65"/>
    <n v="-2.69"/>
    <s v="BALL_FLIGHT"/>
    <s v="NORMAL"/>
    <n v="12.78"/>
    <n v="87"/>
    <n v="98.76"/>
    <x v="1"/>
    <x v="0"/>
  </r>
  <r>
    <s v="B3C22A0A-8E61-4A61-B90F-E81CC79D3E3F2022-10-14"/>
    <x v="36"/>
    <n v="3"/>
    <s v="2022-10-14 11:06:35"/>
    <x v="7"/>
    <n v="71.425376059000001"/>
    <n v="19.72"/>
    <n v="-3.46"/>
    <n v="59.480136217000002"/>
    <n v="-3.23"/>
    <n v="1.5669999999999999"/>
    <n v="0.23599999999999999"/>
    <n v="6.6"/>
    <n v="-1.31"/>
    <n v="-3.72"/>
    <n v="7626.91"/>
    <n v="-5.27"/>
    <n v="70.790000000000006"/>
    <n v="78.14"/>
    <n v="219.75"/>
    <n v="1.2"/>
    <n v="9.74"/>
    <n v="-2.5"/>
    <s v="BALL_FLIGHT"/>
    <s v="NORMAL"/>
    <n v="12.78"/>
    <n v="87"/>
    <n v="98.76"/>
    <x v="1"/>
    <x v="0"/>
  </r>
  <r>
    <s v="B3C22A0A-8E61-4A61-B90F-E81CC79D3E3F2022-10-14"/>
    <x v="36"/>
    <n v="4"/>
    <s v="2022-10-14 11:07:06"/>
    <x v="7"/>
    <n v="73.550465544000005"/>
    <n v="14.75"/>
    <n v="-2.63"/>
    <n v="58.630100423000002"/>
    <n v="-5.0199999999999996"/>
    <n v="1.633"/>
    <n v="0.26"/>
    <n v="6.3"/>
    <n v="0.91"/>
    <n v="-2.4300000000000002"/>
    <n v="2775.46"/>
    <n v="24.97"/>
    <n v="64.11"/>
    <n v="84.73"/>
    <n v="219.75"/>
    <n v="1.25"/>
    <n v="5.25"/>
    <n v="-11.61"/>
    <s v="BALL_FLIGHT"/>
    <s v="NORMAL"/>
    <n v="12.78"/>
    <n v="87"/>
    <n v="98.76"/>
    <x v="1"/>
    <x v="0"/>
  </r>
  <r>
    <s v="B3C22A0A-8E61-4A61-B90F-E81CC79D3E3F2022-10-14"/>
    <x v="36"/>
    <n v="5"/>
    <s v="2022-10-14 11:07:41"/>
    <x v="7"/>
    <n v="76.257158466999996"/>
    <n v="14.21"/>
    <n v="-0.72"/>
    <n v="67.465998807999995"/>
    <n v="-4.5599999999999996"/>
    <n v="1.623"/>
    <n v="0.22600000000000001"/>
    <n v="7.2"/>
    <n v="1.89"/>
    <n v="-0.18"/>
    <n v="4546.25"/>
    <n v="0.98"/>
    <n v="72.88"/>
    <n v="87.23"/>
    <n v="219.75"/>
    <n v="1.1299999999999999"/>
    <n v="6.53"/>
    <n v="-1.54"/>
    <s v="BALL_FLIGHT"/>
    <s v="NORMAL"/>
    <n v="12.78"/>
    <n v="87"/>
    <n v="98.76"/>
    <x v="1"/>
    <x v="0"/>
  </r>
  <r>
    <s v="B3C22A0A-8E61-4A61-B90F-E81CC79D3E3F2022-10-14"/>
    <x v="36"/>
    <n v="6"/>
    <s v="2022-10-14 11:09:10"/>
    <x v="0"/>
    <n v="69.456872114999996"/>
    <n v="6.35"/>
    <n v="1.88"/>
    <n v="69.814781922999998"/>
    <n v="-5.23"/>
    <n v="1.647"/>
    <n v="0.22"/>
    <n v="7.5"/>
    <n v="0.44"/>
    <n v="3.09"/>
    <n v="2875.95"/>
    <n v="-6.06"/>
    <n v="33.770000000000003"/>
    <n v="68.48"/>
    <n v="219.75"/>
    <n v="1"/>
    <n v="1.07"/>
    <n v="3.25"/>
    <s v="BALL_FLIGHT"/>
    <s v="NORMAL"/>
    <n v="12.78"/>
    <n v="87"/>
    <n v="98.76"/>
    <x v="1"/>
    <x v="0"/>
  </r>
  <r>
    <s v="B3C22A0A-8E61-4A61-B90F-E81CC79D3E3F2022-10-14"/>
    <x v="36"/>
    <n v="7"/>
    <s v="2022-10-14 11:09:45"/>
    <x v="0"/>
    <n v="87.956335315999993"/>
    <n v="29.01"/>
    <n v="1.4"/>
    <n v="70.195061093999996"/>
    <n v="0.59"/>
    <n v="1.665"/>
    <n v="0.192"/>
    <n v="8.6999999999999993"/>
    <n v="-1.33"/>
    <n v="1.61"/>
    <n v="5375.97"/>
    <n v="-7.43"/>
    <n v="101.86"/>
    <n v="107.47"/>
    <n v="219.75"/>
    <n v="1.25"/>
    <n v="24.78"/>
    <n v="8.84"/>
    <s v="BALL_FLIGHT"/>
    <s v="NORMAL"/>
    <n v="12.78"/>
    <n v="87"/>
    <n v="98.76"/>
    <x v="1"/>
    <x v="0"/>
  </r>
  <r>
    <s v="B3C22A0A-8E61-4A61-B90F-E81CC79D3E3F2022-10-14"/>
    <x v="36"/>
    <n v="8"/>
    <s v="2022-10-14 11:10:19"/>
    <x v="0"/>
    <n v="69.948998101000001"/>
    <n v="7.56"/>
    <n v="-3.7"/>
    <n v="69.702935108000005"/>
    <n v="-2.4300000000000002"/>
    <n v="1.6990000000000001"/>
    <n v="0.20399999999999999"/>
    <n v="8.3000000000000007"/>
    <n v="-1.62"/>
    <n v="-4.13"/>
    <n v="2452.94"/>
    <n v="-9.67"/>
    <n v="37.86"/>
    <n v="71.55"/>
    <n v="219.75"/>
    <n v="1"/>
    <n v="1.42"/>
    <n v="-2.96"/>
    <s v="BALL_FLIGHT"/>
    <s v="NORMAL"/>
    <n v="12.78"/>
    <n v="87"/>
    <n v="98.76"/>
    <x v="1"/>
    <x v="0"/>
  </r>
  <r>
    <s v="B3C22A0A-8E61-4A61-B90F-E81CC79D3E3F2022-10-14"/>
    <x v="36"/>
    <n v="9"/>
    <s v="2022-10-14 11:11:07"/>
    <x v="0"/>
    <n v="91.155154225000004"/>
    <n v="27.78"/>
    <n v="-0.05"/>
    <n v="73.617573633000006"/>
    <n v="-0.06"/>
    <n v="1.506"/>
    <n v="0.185"/>
    <n v="8.1"/>
    <n v="-2.25"/>
    <n v="-0.05"/>
    <n v="4289.88"/>
    <n v="5.46"/>
    <n v="110.83"/>
    <n v="117.88"/>
    <n v="219.75"/>
    <n v="1.24"/>
    <n v="25.08"/>
    <n v="-4.72"/>
    <s v="MEASURED"/>
    <s v="NORMAL"/>
    <n v="12.78"/>
    <n v="87"/>
    <n v="98.76"/>
    <x v="1"/>
    <x v="0"/>
  </r>
  <r>
    <s v="B3C22A0A-8E61-4A61-B90F-E81CC79D3E3F2022-10-14"/>
    <x v="36"/>
    <n v="10"/>
    <s v="2022-10-14 11:11:42"/>
    <x v="0"/>
    <n v="99.297602357000002"/>
    <n v="0.5"/>
    <n v="2.12"/>
    <n v="72.901754017000002"/>
    <n v="-6.47"/>
    <n v="1.603"/>
    <n v="0.19400000000000001"/>
    <n v="8.3000000000000007"/>
    <n v="1.94"/>
    <n v="3.56"/>
    <n v="2298.9299999999998"/>
    <n v="-1.08"/>
    <n v="10.119999999999999"/>
    <n v="60.29"/>
    <n v="219.75"/>
    <n v="1.36"/>
    <n v="0.03"/>
    <n v="2.27"/>
    <s v="BALL_FLIGHT"/>
    <s v="NORMAL"/>
    <n v="12.78"/>
    <n v="87"/>
    <n v="98.76"/>
    <x v="1"/>
    <x v="0"/>
  </r>
  <r>
    <s v="B3C22A0A-8E61-4A61-B90F-E81CC79D3E3F2022-10-14"/>
    <x v="36"/>
    <n v="11"/>
    <s v="2022-10-14 11:12:28"/>
    <x v="0"/>
    <n v="79.567824191"/>
    <n v="30.79"/>
    <n v="5.07"/>
    <n v="67.935755431000004"/>
    <n v="-4.05"/>
    <n v="1.7729999999999999"/>
    <n v="0.17599999999999999"/>
    <n v="0"/>
    <n v="-3.24"/>
    <n v="6.79"/>
    <n v="3023.24"/>
    <n v="-18.059999999999999"/>
    <n v="93.74"/>
    <n v="102.47"/>
    <n v="219.75"/>
    <n v="1.17"/>
    <n v="20.25"/>
    <n v="19.7"/>
    <s v="BALL_FLIGHT"/>
    <s v="NORMAL"/>
    <n v="12.78"/>
    <n v="87"/>
    <n v="98.76"/>
    <x v="0"/>
    <x v="0"/>
  </r>
  <r>
    <s v="B3C22A0A-8E61-4A61-B90F-E81CC79D3E3F2022-10-14"/>
    <x v="36"/>
    <n v="12"/>
    <s v="2022-10-14 11:13:07"/>
    <x v="0"/>
    <n v="75.966356747999995"/>
    <n v="6.48"/>
    <n v="-6.74"/>
    <n v="0"/>
    <n v="0"/>
    <n v="1.0129999999999999"/>
    <n v="0.89500000000000002"/>
    <n v="1.1000000000000001"/>
    <n v="0"/>
    <n v="0"/>
    <n v="3443.72"/>
    <n v="0"/>
    <n v="45.89"/>
    <n v="80.25"/>
    <n v="219.75"/>
    <n v="0"/>
    <n v="1.59"/>
    <n v="-9.44"/>
    <s v="RATIO"/>
    <s v="NORMAL"/>
    <n v="12.78"/>
    <n v="87"/>
    <n v="98.76"/>
    <x v="1"/>
    <x v="1"/>
  </r>
  <r>
    <s v="B3C22A0A-8E61-4A61-B90F-E81CC79D3E3F2022-10-14"/>
    <x v="36"/>
    <n v="13"/>
    <s v="2022-10-14 11:13:46"/>
    <x v="0"/>
    <n v="66.794917917999996"/>
    <n v="23.91"/>
    <n v="18.43"/>
    <n v="72.387258668000001"/>
    <n v="-4.3499999999999996"/>
    <n v="1.5960000000000001"/>
    <n v="0.19500000000000001"/>
    <n v="8.1999999999999993"/>
    <n v="-2.04"/>
    <n v="23.1"/>
    <n v="6847.08"/>
    <n v="-19.239999999999998"/>
    <n v="64.61"/>
    <n v="71.53"/>
    <n v="219.75"/>
    <n v="0.92"/>
    <n v="10.11"/>
    <n v="30.81"/>
    <s v="RATIO"/>
    <s v="NORMAL"/>
    <n v="12.78"/>
    <n v="87"/>
    <n v="98.76"/>
    <x v="0"/>
    <x v="0"/>
  </r>
  <r>
    <s v="B3C22A0A-8E61-4A61-B90F-E81CC79D3E3F2022-10-14"/>
    <x v="36"/>
    <n v="14"/>
    <s v="2022-10-14 11:14:23"/>
    <x v="0"/>
    <n v="55.185218521000003"/>
    <n v="20.2"/>
    <n v="-15.56"/>
    <n v="73.684681721999993"/>
    <n v="-12.17"/>
    <n v="1.542"/>
    <n v="0.23300000000000001"/>
    <n v="6.6"/>
    <n v="7.72"/>
    <n v="-17.09"/>
    <n v="3614.02"/>
    <n v="5.42"/>
    <n v="43.76"/>
    <n v="55.32"/>
    <n v="219.75"/>
    <n v="0.75"/>
    <n v="4.8099999999999996"/>
    <n v="-16.059999999999999"/>
    <s v="RATIO"/>
    <s v="NORMAL"/>
    <n v="12.78"/>
    <n v="87"/>
    <n v="98.76"/>
    <x v="0"/>
    <x v="0"/>
  </r>
  <r>
    <s v="B3C22A0A-8E61-4A61-B90F-E81CC79D3E3F2022-10-14"/>
    <x v="36"/>
    <n v="15"/>
    <s v="2022-10-14 11:15:03"/>
    <x v="0"/>
    <n v="71.268790518000003"/>
    <n v="26.02"/>
    <n v="-14.34"/>
    <n v="102.071403369"/>
    <n v="0"/>
    <n v="1.5609999999999999"/>
    <n v="0.216"/>
    <n v="7.2"/>
    <n v="0"/>
    <n v="0"/>
    <n v="7812.86"/>
    <n v="0"/>
    <n v="72.73"/>
    <n v="77.290000000000006"/>
    <n v="219.75"/>
    <n v="0.7"/>
    <n v="14.04"/>
    <n v="-20.63"/>
    <s v="RATIO"/>
    <s v="NORMAL"/>
    <n v="12.78"/>
    <n v="87"/>
    <n v="98.76"/>
    <x v="0"/>
    <x v="0"/>
  </r>
  <r>
    <s v="B3C22A0A-8E61-4A61-B90F-E81CC79D3E3F2022-10-14"/>
    <x v="36"/>
    <n v="16"/>
    <s v="2022-10-14 11:16:25"/>
    <x v="0"/>
    <n v="90.640658876000003"/>
    <n v="27.24"/>
    <n v="-3.52"/>
    <n v="74.020222167"/>
    <n v="-5.23"/>
    <n v="1.5269999999999999"/>
    <n v="0.188"/>
    <n v="8.1"/>
    <n v="-3.26"/>
    <n v="-3.49"/>
    <n v="4067"/>
    <n v="9.3800000000000008"/>
    <n v="110.75"/>
    <n v="118.28"/>
    <n v="219.75"/>
    <n v="1.22"/>
    <n v="23.91"/>
    <n v="-15.58"/>
    <s v="MEASURED"/>
    <s v="NORMAL"/>
    <n v="12.78"/>
    <n v="87"/>
    <n v="98.76"/>
    <x v="0"/>
    <x v="0"/>
  </r>
  <r>
    <s v="B3C22A0A-8E61-4A61-B90F-E81CC79D3E3F2022-10-14"/>
    <x v="36"/>
    <n v="17"/>
    <s v="2022-10-14 11:16:53"/>
    <x v="0"/>
    <n v="89.745884356000005"/>
    <n v="29.45"/>
    <n v="-2.14"/>
    <n v="75.630816303000003"/>
    <n v="-5.82"/>
    <n v="1.6020000000000001"/>
    <n v="0.19900000000000001"/>
    <n v="8.1"/>
    <n v="-1.04"/>
    <n v="-1.72"/>
    <n v="2804.04"/>
    <n v="-4.12"/>
    <n v="114.35"/>
    <n v="123.41"/>
    <n v="219.75"/>
    <n v="1.19"/>
    <n v="25.08"/>
    <n v="-1.9"/>
    <s v="MEASURED"/>
    <s v="NORMAL"/>
    <n v="12.78"/>
    <n v="87"/>
    <n v="98.76"/>
    <x v="1"/>
    <x v="0"/>
  </r>
  <r>
    <s v="B3C22A0A-8E61-4A61-B90F-E81CC79D3E3F2022-10-14"/>
    <x v="36"/>
    <n v="18"/>
    <s v="2022-10-14 11:17:24"/>
    <x v="0"/>
    <n v="82.900859277999999"/>
    <n v="2.19"/>
    <n v="-6.53"/>
    <n v="76.861131267999994"/>
    <n v="-6.85"/>
    <n v="1.704"/>
    <n v="0.20699999999999999"/>
    <n v="8.1999999999999993"/>
    <n v="-0.38"/>
    <n v="-6.9"/>
    <n v="2227.65"/>
    <n v="-0.87"/>
    <n v="21.07"/>
    <n v="50.44"/>
    <n v="219.75"/>
    <n v="1.08"/>
    <n v="0.23"/>
    <n v="-5.68"/>
    <s v="RATIO"/>
    <s v="NORMAL"/>
    <n v="12.78"/>
    <n v="87"/>
    <n v="98.76"/>
    <x v="0"/>
    <x v="0"/>
  </r>
  <r>
    <s v="B3C22A0A-8E61-4A61-B90F-E81CC79D3E3F2022-10-14"/>
    <x v="36"/>
    <n v="19"/>
    <s v="2022-10-14 11:17:59"/>
    <x v="0"/>
    <n v="93.526306703000003"/>
    <n v="10.37"/>
    <n v="-2.57"/>
    <n v="0"/>
    <n v="0"/>
    <n v="0.99399999999999999"/>
    <n v="0.99399999999999999"/>
    <n v="1"/>
    <n v="0"/>
    <n v="0"/>
    <n v="10011.73"/>
    <n v="-1.88"/>
    <n v="97.53"/>
    <n v="105.45"/>
    <n v="219.75"/>
    <n v="0"/>
    <n v="10.28"/>
    <n v="-3.37"/>
    <s v="MEASURED"/>
    <s v="NORMAL"/>
    <n v="12.78"/>
    <n v="87"/>
    <n v="98.76"/>
    <x v="1"/>
    <x v="1"/>
  </r>
  <r>
    <s v="B3C22A0A-8E61-4A61-B90F-E81CC79D3E3F2022-10-14"/>
    <x v="36"/>
    <n v="20"/>
    <s v="2022-10-14 11:19:54"/>
    <x v="4"/>
    <n v="96.702756249000004"/>
    <n v="22.91"/>
    <n v="-2.2999999999999998"/>
    <n v="77.644058973"/>
    <n v="-3.43"/>
    <n v="1.6259999999999999"/>
    <n v="0.191"/>
    <n v="8.5"/>
    <n v="-0.94"/>
    <n v="-2.2799999999999998"/>
    <n v="12921.23"/>
    <n v="-2.31"/>
    <n v="96.75"/>
    <n v="97.81"/>
    <n v="219.75"/>
    <n v="1.25"/>
    <n v="24.9"/>
    <n v="-2.44"/>
    <s v="MEASURED"/>
    <s v="NORMAL"/>
    <n v="12.78"/>
    <n v="87"/>
    <n v="98.76"/>
    <x v="1"/>
    <x v="0"/>
  </r>
  <r>
    <s v="B3C22A0A-8E61-4A61-B90F-E81CC79D3E3F2022-10-14"/>
    <x v="36"/>
    <n v="21"/>
    <s v="2022-10-14 11:21:01"/>
    <x v="4"/>
    <n v="66.638332376999998"/>
    <n v="13.1"/>
    <n v="-8.35"/>
    <n v="86.144416913000001"/>
    <n v="-5.35"/>
    <n v="1.706"/>
    <n v="0.19900000000000001"/>
    <n v="8.6"/>
    <n v="2.5499999999999998"/>
    <n v="-9.35"/>
    <n v="4845.09"/>
    <n v="-0.76"/>
    <n v="53.18"/>
    <n v="70.36"/>
    <n v="219.75"/>
    <n v="0.77"/>
    <n v="3.98"/>
    <n v="-10.14"/>
    <s v="BALL_FLIGHT"/>
    <s v="NORMAL"/>
    <n v="12.78"/>
    <n v="87"/>
    <n v="98.76"/>
    <x v="0"/>
    <x v="0"/>
  </r>
  <r>
    <s v="B3C22A0A-8E61-4A61-B90F-E81CC79D3E3F2022-10-14"/>
    <x v="36"/>
    <n v="22"/>
    <s v="2022-10-14 11:21:30"/>
    <x v="4"/>
    <n v="94.846099120000005"/>
    <n v="22.28"/>
    <n v="-7.42"/>
    <n v="75.608446939999993"/>
    <n v="-1.87"/>
    <n v="1.6220000000000001"/>
    <n v="0.189"/>
    <n v="8.6"/>
    <n v="-0.17"/>
    <n v="-8.74"/>
    <n v="4852.3599999999997"/>
    <n v="1.29"/>
    <n v="115.77"/>
    <n v="123.15"/>
    <n v="219.75"/>
    <n v="1.25"/>
    <n v="21.43"/>
    <n v="-18.43"/>
    <s v="MEASURED"/>
    <s v="NORMAL"/>
    <n v="12.78"/>
    <n v="87"/>
    <n v="98.76"/>
    <x v="1"/>
    <x v="0"/>
  </r>
  <r>
    <s v="B3C22A0A-8E61-4A61-B90F-E81CC79D3E3F2022-10-14"/>
    <x v="36"/>
    <n v="23"/>
    <s v="2022-10-14 11:22:00"/>
    <x v="4"/>
    <n v="96.658017522999998"/>
    <n v="23.95"/>
    <n v="-0.41"/>
    <n v="78.852004574999995"/>
    <n v="-0.28000000000000003"/>
    <n v="1.5329999999999999"/>
    <n v="0.17599999999999999"/>
    <n v="8.6999999999999993"/>
    <n v="-1.56"/>
    <n v="-0.45"/>
    <n v="7795.93"/>
    <n v="0.06"/>
    <n v="110.43"/>
    <n v="113.68"/>
    <n v="219.75"/>
    <n v="1.23"/>
    <n v="25.56"/>
    <n v="-0.97"/>
    <s v="MEASURED"/>
    <s v="NORMAL"/>
    <n v="12.78"/>
    <n v="87"/>
    <n v="98.76"/>
    <x v="1"/>
    <x v="0"/>
  </r>
  <r>
    <s v="B3C22A0A-8E61-4A61-B90F-E81CC79D3E3F2022-10-14"/>
    <x v="36"/>
    <n v="24"/>
    <s v="2022-10-14 11:22:32"/>
    <x v="4"/>
    <n v="93.190766257999996"/>
    <n v="3.19"/>
    <n v="3.12"/>
    <n v="80.238905080999999"/>
    <n v="-1.95"/>
    <n v="1.5249999999999999"/>
    <n v="0.188"/>
    <n v="8.1"/>
    <n v="-0.33"/>
    <n v="4.0999999999999996"/>
    <n v="3531.48"/>
    <n v="-5.77"/>
    <n v="55.63"/>
    <n v="104.8"/>
    <n v="219.75"/>
    <n v="1.1599999999999999"/>
    <n v="1.0900000000000001"/>
    <n v="7.96"/>
    <s v="BALL_FLIGHT"/>
    <s v="NORMAL"/>
    <n v="12.78"/>
    <n v="87"/>
    <n v="98.76"/>
    <x v="1"/>
    <x v="0"/>
  </r>
  <r>
    <s v="B3C22A0A-8E61-4A61-B90F-E81CC79D3E3F2022-10-14"/>
    <x v="36"/>
    <n v="25"/>
    <s v="2022-10-14 11:23:40"/>
    <x v="4"/>
    <n v="97.038296693999996"/>
    <n v="23.12"/>
    <n v="-3.21"/>
    <n v="80.887616608000002"/>
    <n v="-1.56"/>
    <n v="1.5649999999999999"/>
    <n v="0.17"/>
    <n v="9.1999999999999993"/>
    <n v="-1.1599999999999999"/>
    <n v="-3.67"/>
    <n v="8987.9"/>
    <n v="-0.54"/>
    <n v="108.5"/>
    <n v="111.25"/>
    <n v="219.75"/>
    <n v="1.2"/>
    <n v="25.15"/>
    <n v="-6.53"/>
    <s v="MEASURED"/>
    <s v="NORMAL"/>
    <n v="13.33"/>
    <n v="84"/>
    <n v="98.73"/>
    <x v="1"/>
    <x v="0"/>
  </r>
  <r>
    <s v="B3C22A0A-8E61-4A61-B90F-E81CC79D3E3F2022-10-14"/>
    <x v="36"/>
    <n v="26"/>
    <s v="2022-10-14 11:25:01"/>
    <x v="1"/>
    <n v="83.773264435000002"/>
    <n v="2.4300000000000002"/>
    <n v="4.72"/>
    <n v="79.411238650000001"/>
    <n v="-5.88"/>
    <n v="1.48"/>
    <n v="0.187"/>
    <n v="7.9"/>
    <n v="4.13"/>
    <n v="6.64"/>
    <n v="3521.74"/>
    <n v="-5.17"/>
    <n v="31.69"/>
    <n v="85.38"/>
    <n v="219.75"/>
    <n v="1.05"/>
    <n v="0.41"/>
    <n v="8.1"/>
    <s v="BALL_FLIGHT"/>
    <s v="NORMAL"/>
    <n v="13.33"/>
    <n v="84"/>
    <n v="98.73"/>
    <x v="0"/>
    <x v="0"/>
  </r>
  <r>
    <s v="B3C22A0A-8E61-4A61-B90F-E81CC79D3E3F2022-10-14"/>
    <x v="36"/>
    <n v="27"/>
    <s v="2022-10-14 11:25:46"/>
    <x v="1"/>
    <n v="91.110415498999998"/>
    <n v="22.97"/>
    <n v="-0.04"/>
    <n v="75.586077576999998"/>
    <n v="6.06"/>
    <n v="1.5449999999999999"/>
    <n v="0.122"/>
    <n v="0"/>
    <n v="0"/>
    <n v="-0.97"/>
    <n v="3680.26"/>
    <n v="2.06"/>
    <n v="112.65"/>
    <n v="122.45"/>
    <n v="219.75"/>
    <n v="1.21"/>
    <n v="19.47"/>
    <n v="-1.73"/>
    <s v="MEASURED"/>
    <s v="NORMAL"/>
    <n v="13.33"/>
    <n v="84"/>
    <n v="98.73"/>
    <x v="1"/>
    <x v="0"/>
  </r>
  <r>
    <s v="B3C22A0A-8E61-4A61-B90F-E81CC79D3E3F2022-10-14"/>
    <x v="36"/>
    <n v="28"/>
    <s v="2022-10-14 11:26:08"/>
    <x v="1"/>
    <n v="16.016463907999999"/>
    <n v="7.94"/>
    <n v="-13.67"/>
    <n v="0"/>
    <n v="0"/>
    <n v="0.16"/>
    <n v="0.16"/>
    <n v="1"/>
    <n v="0"/>
    <n v="0"/>
    <n v="2797.65"/>
    <n v="0"/>
    <n v="1.29"/>
    <n v="4.49"/>
    <n v="219.75"/>
    <n v="0"/>
    <n v="0.05"/>
    <n v="-1.06"/>
    <s v="RATIO"/>
    <s v="NORMAL"/>
    <n v="13.33"/>
    <n v="84"/>
    <n v="98.73"/>
    <x v="0"/>
    <x v="1"/>
  </r>
  <r>
    <s v="B3C22A0A-8E61-4A61-B90F-E81CC79D3E3F2022-10-14"/>
    <x v="36"/>
    <n v="29"/>
    <s v="2022-10-14 11:26:25"/>
    <x v="1"/>
    <n v="81.737652401999995"/>
    <n v="3.29"/>
    <n v="-0.94"/>
    <n v="86.144416913000001"/>
    <n v="-4.2"/>
    <n v="1.625"/>
    <n v="0.186"/>
    <n v="8.6999999999999993"/>
    <n v="0.74"/>
    <n v="-0.51"/>
    <n v="4724.3999999999996"/>
    <n v="-1.8"/>
    <n v="41.46"/>
    <n v="83.36"/>
    <n v="219.75"/>
    <n v="0.95"/>
    <n v="0.8"/>
    <n v="-0.86"/>
    <s v="BALL_FLIGHT"/>
    <s v="NORMAL"/>
    <n v="13.33"/>
    <n v="84"/>
    <n v="98.73"/>
    <x v="0"/>
    <x v="0"/>
  </r>
  <r>
    <s v="B3C22A0A-8E61-4A61-B90F-E81CC79D3E3F2022-10-14"/>
    <x v="36"/>
    <n v="30"/>
    <s v="2022-10-14 11:27:04"/>
    <x v="1"/>
    <n v="95.248747653999999"/>
    <n v="21.75"/>
    <n v="0.97"/>
    <n v="83.012706093000006"/>
    <n v="-1.29"/>
    <n v="1.5580000000000001"/>
    <n v="0.159"/>
    <n v="9.8000000000000007"/>
    <n v="-1.23"/>
    <n v="1.38"/>
    <n v="7002.42"/>
    <n v="-15.62"/>
    <n v="110.34"/>
    <n v="115.13"/>
    <n v="219.75"/>
    <n v="1.1499999999999999"/>
    <n v="21.47"/>
    <n v="16.809999999999999"/>
    <s v="MEASURED"/>
    <s v="NORMAL"/>
    <n v="13.33"/>
    <n v="84"/>
    <n v="98.73"/>
    <x v="1"/>
    <x v="0"/>
  </r>
  <r>
    <s v="B3C22A0A-8E61-4A61-B90F-E81CC79D3E3F2022-10-14"/>
    <x v="36"/>
    <n v="31"/>
    <s v="2022-10-14 11:27:40"/>
    <x v="1"/>
    <n v="99.006800638000001"/>
    <n v="0"/>
    <n v="2.9"/>
    <n v="82.923228640999994"/>
    <n v="-1.44"/>
    <n v="1.657"/>
    <n v="0.16200000000000001"/>
    <n v="0"/>
    <n v="1.1000000000000001"/>
    <n v="3.75"/>
    <n v="7003.32"/>
    <n v="-2.91"/>
    <n v="0"/>
    <n v="0"/>
    <n v="0"/>
    <n v="1.19"/>
    <n v="0"/>
    <n v="0"/>
    <s v="MEASURED"/>
    <s v="NORMAL"/>
    <n v="13.33"/>
    <n v="84"/>
    <n v="98.73"/>
    <x v="0"/>
    <x v="0"/>
  </r>
  <r>
    <s v="B3C22A0A-8E61-4A61-B90F-E81CC79D3E3F2022-10-14"/>
    <x v="36"/>
    <n v="32"/>
    <s v="2022-10-14 11:28:15"/>
    <x v="1"/>
    <n v="96.568540071000001"/>
    <n v="15.61"/>
    <n v="4.55"/>
    <n v="85.764137742000003"/>
    <n v="-0.38"/>
    <n v="1.546"/>
    <n v="0.17299999999999999"/>
    <n v="8.9"/>
    <n v="0.44"/>
    <n v="5.6"/>
    <n v="5088.6099999999997"/>
    <n v="-1.26"/>
    <n v="114.31"/>
    <n v="123.66"/>
    <n v="219.75"/>
    <n v="1.1299999999999999"/>
    <n v="14.77"/>
    <n v="11.47"/>
    <s v="MEASURED"/>
    <s v="NORMAL"/>
    <n v="13.33"/>
    <n v="84"/>
    <n v="98.73"/>
    <x v="1"/>
    <x v="0"/>
  </r>
  <r>
    <s v="B3C22A0A-8E61-4A61-B90F-E81CC79D3E3F2022-10-14"/>
    <x v="36"/>
    <n v="33"/>
    <s v="2022-10-14 11:28:49"/>
    <x v="1"/>
    <n v="91.848604477999999"/>
    <n v="14.31"/>
    <n v="14.3"/>
    <n v="85.786507104999998"/>
    <n v="-1.31"/>
    <n v="1.5289999999999999"/>
    <n v="0.182"/>
    <n v="8.4"/>
    <n v="1.4"/>
    <n v="17.600000000000001"/>
    <n v="6392.59"/>
    <n v="-3.97"/>
    <n v="102.41"/>
    <n v="111.73"/>
    <n v="219.75"/>
    <n v="1.07"/>
    <n v="12.17"/>
    <n v="32.15"/>
    <s v="MEASURED"/>
    <s v="NORMAL"/>
    <n v="13.33"/>
    <n v="84"/>
    <n v="98.73"/>
    <x v="0"/>
    <x v="0"/>
  </r>
  <r>
    <s v="B3C22A0A-8E61-4A61-B90F-E81CC79D3E3F2022-10-14"/>
    <x v="36"/>
    <n v="34"/>
    <s v="2022-10-14 11:29:46"/>
    <x v="1"/>
    <n v="92.922333902000005"/>
    <n v="0"/>
    <n v="8.3699999999999992"/>
    <n v="89.365605185000007"/>
    <n v="-5.86"/>
    <n v="1.466"/>
    <n v="0.18099999999999999"/>
    <n v="8.1"/>
    <n v="2.54"/>
    <n v="11.08"/>
    <n v="5269.74"/>
    <n v="-0.38"/>
    <n v="0"/>
    <n v="0"/>
    <n v="0"/>
    <n v="1.04"/>
    <n v="0"/>
    <n v="0"/>
    <s v="BALL_FLIGHT"/>
    <s v="NORMAL"/>
    <n v="13.33"/>
    <n v="84"/>
    <n v="98.73"/>
    <x v="0"/>
    <x v="0"/>
  </r>
  <r>
    <s v="B3C22A0A-8E61-4A61-B90F-E81CC79D3E3F2022-10-14"/>
    <x v="36"/>
    <n v="35"/>
    <s v="2022-10-14 11:30:25"/>
    <x v="1"/>
    <n v="105.58339336"/>
    <n v="20.56"/>
    <n v="0.79"/>
    <n v="75.966356747999995"/>
    <n v="2.52"/>
    <n v="1.47"/>
    <n v="0.159"/>
    <n v="9.1999999999999993"/>
    <n v="-1.6"/>
    <n v="0.57999999999999996"/>
    <n v="5288.78"/>
    <n v="-1.68"/>
    <n v="132.07"/>
    <n v="138.91999999999999"/>
    <n v="219.75"/>
    <n v="1.39"/>
    <n v="25.48"/>
    <n v="4.08"/>
    <s v="MEASURED"/>
    <s v="NORMAL"/>
    <n v="13.33"/>
    <n v="84"/>
    <n v="98.73"/>
    <x v="1"/>
    <x v="0"/>
  </r>
  <r>
    <s v="B3C22A0A-8E61-4A61-B90F-E81CC79D3E3F2022-10-14"/>
    <x v="36"/>
    <n v="36"/>
    <s v="2022-10-14 11:31:09"/>
    <x v="1"/>
    <n v="106.25447425"/>
    <n v="22.68"/>
    <n v="-1.28"/>
    <n v="83.102183545000003"/>
    <n v="0.53"/>
    <n v="1.341"/>
    <n v="0.16400000000000001"/>
    <n v="8.1999999999999993"/>
    <n v="1.3"/>
    <n v="-1.64"/>
    <n v="9120.74"/>
    <n v="-7.58"/>
    <n v="119.58"/>
    <n v="122.09"/>
    <n v="219.75"/>
    <n v="1.28"/>
    <n v="29.97"/>
    <n v="5.96"/>
    <s v="MEASURED"/>
    <s v="NORMAL"/>
    <n v="13.33"/>
    <n v="84"/>
    <n v="98.73"/>
    <x v="1"/>
    <x v="0"/>
  </r>
  <r>
    <s v="B3C22A0A-8E61-4A61-B90F-E81CC79D3E3F2022-10-14"/>
    <x v="36"/>
    <n v="37"/>
    <s v="2022-10-14 11:31:55"/>
    <x v="1"/>
    <n v="112.898175061"/>
    <n v="20.16"/>
    <n v="-1.53"/>
    <n v="85.406227934"/>
    <n v="-2.27"/>
    <n v="1.3660000000000001"/>
    <n v="0.16300000000000001"/>
    <n v="8.4"/>
    <n v="-2.04"/>
    <n v="-1.51"/>
    <n v="9443.25"/>
    <n v="1.05"/>
    <n v="128.13"/>
    <n v="130.56"/>
    <n v="219.75"/>
    <n v="1.32"/>
    <n v="31.1"/>
    <n v="-5.47"/>
    <s v="BALL_FLIGHT"/>
    <s v="NORMAL"/>
    <n v="13.33"/>
    <n v="84"/>
    <n v="98.73"/>
    <x v="1"/>
    <x v="0"/>
  </r>
  <r>
    <s v="B3C22A0A-8E61-4A61-B90F-E81CC79D3E3F2022-10-14"/>
    <x v="36"/>
    <n v="38"/>
    <s v="2022-10-14 11:32:36"/>
    <x v="1"/>
    <n v="102.60826808100001"/>
    <n v="19.93"/>
    <n v="0.6"/>
    <n v="78.225662411000002"/>
    <n v="2.37"/>
    <n v="1.454"/>
    <n v="0.121"/>
    <n v="0"/>
    <n v="-9.26"/>
    <n v="0.37"/>
    <n v="6598.19"/>
    <n v="-7.04"/>
    <n v="123.01"/>
    <n v="128.65"/>
    <n v="219.75"/>
    <n v="1.31"/>
    <n v="23.66"/>
    <n v="9.39"/>
    <s v="MEASURED"/>
    <s v="NORMAL"/>
    <n v="13.33"/>
    <n v="84"/>
    <n v="98.73"/>
    <x v="1"/>
    <x v="0"/>
  </r>
  <r>
    <s v="B3C22A0A-8E61-4A61-B90F-E81CC79D3E3F2022-10-14"/>
    <x v="36"/>
    <n v="39"/>
    <s v="2022-10-14 11:33:13"/>
    <x v="1"/>
    <n v="93.324982435999999"/>
    <n v="11.27"/>
    <n v="11.91"/>
    <n v="85.182534304000001"/>
    <n v="-1.57"/>
    <n v="1.444"/>
    <n v="0.187"/>
    <n v="7.7"/>
    <n v="0.35"/>
    <n v="14.73"/>
    <n v="8328.31"/>
    <n v="-11.97"/>
    <n v="98.58"/>
    <n v="107.9"/>
    <n v="219.75"/>
    <n v="1.1000000000000001"/>
    <n v="10.06"/>
    <n v="32.97"/>
    <s v="MEASURED"/>
    <s v="NORMAL"/>
    <n v="13.33"/>
    <n v="84"/>
    <n v="98.73"/>
    <x v="0"/>
    <x v="0"/>
  </r>
  <r>
    <s v="B3C22A0A-8E61-4A61-B90F-E81CC79D3E3F2022-10-14"/>
    <x v="36"/>
    <n v="40"/>
    <s v="2022-10-14 11:33:50"/>
    <x v="1"/>
    <n v="111.444166466"/>
    <n v="0"/>
    <n v="-5.39"/>
    <n v="90.506442698000001"/>
    <n v="-4.74"/>
    <n v="1.347"/>
    <n v="0.16600000000000001"/>
    <n v="8.1"/>
    <n v="2.0699999999999998"/>
    <n v="-5.84"/>
    <n v="2686.71"/>
    <n v="1.71"/>
    <n v="0"/>
    <n v="0"/>
    <n v="0"/>
    <n v="1.23"/>
    <n v="0"/>
    <n v="0"/>
    <s v="RATIO"/>
    <s v="NORMAL"/>
    <n v="13.33"/>
    <n v="84"/>
    <n v="98.73"/>
    <x v="0"/>
    <x v="0"/>
  </r>
  <r>
    <s v="B3C22A0A-8E61-4A61-B90F-E81CC79D3E3F2022-10-14"/>
    <x v="36"/>
    <n v="41"/>
    <s v="2022-10-14 11:34:38"/>
    <x v="1"/>
    <n v="101.512169294"/>
    <n v="22.06"/>
    <n v="0.94"/>
    <n v="82.229778388"/>
    <n v="1.82"/>
    <n v="1.3720000000000001"/>
    <n v="0.14099999999999999"/>
    <n v="9.6999999999999993"/>
    <n v="-2.7"/>
    <n v="0.86"/>
    <n v="4257.12"/>
    <n v="-8.27"/>
    <n v="129.13999999999999"/>
    <n v="137.43"/>
    <n v="219.75"/>
    <n v="1.23"/>
    <n v="24.15"/>
    <n v="11.08"/>
    <s v="MEASURED"/>
    <s v="NORMAL"/>
    <n v="13.33"/>
    <n v="84"/>
    <n v="98.73"/>
    <x v="1"/>
    <x v="0"/>
  </r>
  <r>
    <s v="B3C22A0A-8E61-4A61-B90F-E81CC79D3E3F2022-10-14"/>
    <x v="36"/>
    <n v="42"/>
    <s v="2022-10-14 11:35:13"/>
    <x v="1"/>
    <n v="118.087867277"/>
    <n v="17.55"/>
    <n v="-5.53"/>
    <n v="88.090551493999996"/>
    <n v="2.4300000000000002"/>
    <n v="1.282"/>
    <n v="0.14499999999999999"/>
    <n v="8.8000000000000007"/>
    <n v="-0.61"/>
    <n v="-7.1"/>
    <n v="5493.81"/>
    <n v="9.09"/>
    <n v="150.62"/>
    <n v="157.78"/>
    <n v="219.75"/>
    <n v="1.34"/>
    <n v="27.92"/>
    <n v="-30.04"/>
    <s v="MEASURED"/>
    <s v="NORMAL"/>
    <n v="13.33"/>
    <n v="84"/>
    <n v="98.73"/>
    <x v="0"/>
    <x v="0"/>
  </r>
  <r>
    <s v="B3C22A0A-8E61-4A61-B90F-E81CC79D3E3F2022-10-14"/>
    <x v="36"/>
    <n v="43"/>
    <s v="2022-10-14 11:35:53"/>
    <x v="1"/>
    <n v="118.244452818"/>
    <n v="21.14"/>
    <n v="1.5"/>
    <n v="89.880100533999993"/>
    <n v="4.2"/>
    <n v="1.2050000000000001"/>
    <n v="0.156"/>
    <n v="7.7"/>
    <n v="-0.31"/>
    <n v="1.18"/>
    <n v="6701.63"/>
    <n v="8.3699999999999992"/>
    <n v="144.26"/>
    <n v="148.85"/>
    <n v="219.75"/>
    <n v="1.32"/>
    <n v="34.47"/>
    <n v="-8.1300000000000008"/>
    <s v="BALL_FLIGHT"/>
    <s v="NORMAL"/>
    <n v="13.33"/>
    <n v="84"/>
    <n v="98.73"/>
    <x v="1"/>
    <x v="0"/>
  </r>
  <r>
    <s v="B3C22A0A-8E61-4A61-B90F-E81CC79D3E3F2022-10-14"/>
    <x v="36"/>
    <n v="44"/>
    <s v="2022-10-14 11:36:35"/>
    <x v="1"/>
    <n v="113.748210855"/>
    <n v="17.440000000000001"/>
    <n v="-3.79"/>
    <n v="93.593414792000004"/>
    <n v="1.56"/>
    <n v="1.1850000000000001"/>
    <n v="0.158"/>
    <n v="7.5"/>
    <n v="1.17"/>
    <n v="-4.8499999999999996"/>
    <n v="6249.17"/>
    <n v="7.03"/>
    <n v="141.07"/>
    <n v="147.13"/>
    <n v="219.75"/>
    <n v="1.22"/>
    <n v="26.16"/>
    <n v="-20.399999999999999"/>
    <s v="MEASURED"/>
    <s v="NORMAL"/>
    <n v="13.33"/>
    <n v="84"/>
    <n v="98.73"/>
    <x v="1"/>
    <x v="0"/>
  </r>
  <r>
    <s v="B3C22A0A-8E61-4A61-B90F-E81CC79D3E3F2022-10-14"/>
    <x v="36"/>
    <n v="45"/>
    <s v="2022-10-14 11:37:09"/>
    <x v="1"/>
    <n v="111.130995384"/>
    <n v="19.989999999999998"/>
    <n v="-1.34"/>
    <n v="89.141911554999993"/>
    <n v="0.08"/>
    <n v="1.198"/>
    <n v="0.157"/>
    <n v="7.6"/>
    <n v="-0.33"/>
    <n v="-1.65"/>
    <n v="11216.45"/>
    <n v="2.06"/>
    <n v="120.46"/>
    <n v="121.99"/>
    <n v="219.75"/>
    <n v="1.25"/>
    <n v="30.07"/>
    <n v="-5.98"/>
    <s v="MEASURED"/>
    <s v="NORMAL"/>
    <n v="13.33"/>
    <n v="84"/>
    <n v="98.73"/>
    <x v="1"/>
    <x v="0"/>
  </r>
  <r>
    <s v="B3C22A0A-8E61-4A61-B90F-E81CC79D3E3F2022-10-14"/>
    <x v="36"/>
    <n v="46"/>
    <s v="2022-10-14 11:37:40"/>
    <x v="1"/>
    <n v="117.84180428400001"/>
    <n v="18.86"/>
    <n v="-0.93"/>
    <n v="92.251253012000006"/>
    <n v="0.42"/>
    <n v="1.2150000000000001"/>
    <n v="0.14000000000000001"/>
    <n v="8.6999999999999993"/>
    <n v="-2.67"/>
    <n v="-1.2"/>
    <n v="6028.54"/>
    <n v="2.85"/>
    <n v="147.83000000000001"/>
    <n v="153.9"/>
    <n v="219.75"/>
    <n v="1.28"/>
    <n v="30.67"/>
    <n v="-7.05"/>
    <s v="MEASURED"/>
    <s v="NORMAL"/>
    <n v="13.33"/>
    <n v="84"/>
    <n v="98.73"/>
    <x v="1"/>
    <x v="0"/>
  </r>
  <r>
    <s v="B3C22A0A-8E61-4A61-B90F-E81CC79D3E3F2022-10-14"/>
    <x v="36"/>
    <n v="47"/>
    <s v="2022-10-14 11:38:14"/>
    <x v="1"/>
    <n v="106.321582339"/>
    <n v="0"/>
    <n v="2.4700000000000002"/>
    <n v="90.103794164000007"/>
    <n v="-2.08"/>
    <n v="1.2170000000000001"/>
    <n v="0.186"/>
    <n v="6.5"/>
    <n v="4.2300000000000004"/>
    <n v="3.33"/>
    <n v="5866.84"/>
    <n v="-0.28000000000000003"/>
    <n v="0"/>
    <n v="0"/>
    <n v="0"/>
    <n v="1.18"/>
    <n v="0"/>
    <n v="0"/>
    <s v="MEASURED"/>
    <s v="NORMAL"/>
    <n v="13.33"/>
    <n v="84"/>
    <n v="98.73"/>
    <x v="0"/>
    <x v="0"/>
  </r>
  <r>
    <s v="B3C22A0A-8E61-4A61-B90F-E81CC79D3E3F2022-10-14"/>
    <x v="36"/>
    <n v="48"/>
    <s v="2022-10-14 11:38:49"/>
    <x v="1"/>
    <n v="113.83768830699999"/>
    <n v="20"/>
    <n v="-1.02"/>
    <n v="90.774875054000006"/>
    <n v="-1.33"/>
    <n v="1.248"/>
    <n v="0.14899999999999999"/>
    <n v="8.4"/>
    <n v="1.32"/>
    <n v="-1.04"/>
    <n v="7108.97"/>
    <n v="0.03"/>
    <n v="137.47999999999999"/>
    <n v="142.15"/>
    <n v="219.75"/>
    <n v="1.25"/>
    <n v="30.63"/>
    <n v="-2.92"/>
    <s v="MEASURED"/>
    <s v="NORMAL"/>
    <n v="13.33"/>
    <n v="84"/>
    <n v="98.73"/>
    <x v="1"/>
    <x v="0"/>
  </r>
  <r>
    <s v="B3C22A0A-8E61-4A61-B90F-E81CC79D3E3F2022-10-14"/>
    <x v="36"/>
    <n v="49"/>
    <s v="2022-10-14 11:39:23"/>
    <x v="1"/>
    <n v="99.879205795000004"/>
    <n v="12.07"/>
    <n v="13.27"/>
    <n v="89.566929451999997"/>
    <n v="-0.79"/>
    <n v="1.3779999999999999"/>
    <n v="0.159"/>
    <n v="8.6999999999999993"/>
    <n v="0.46"/>
    <n v="16.27"/>
    <n v="7578.86"/>
    <n v="-2.35"/>
    <n v="112.69"/>
    <n v="121.06"/>
    <n v="219.75"/>
    <n v="1.1200000000000001"/>
    <n v="13.5"/>
    <n v="31.7"/>
    <s v="MEASURED"/>
    <s v="NORMAL"/>
    <n v="13.33"/>
    <n v="84"/>
    <n v="98.73"/>
    <x v="0"/>
    <x v="0"/>
  </r>
  <r>
    <s v="B3C22A0A-8E61-4A61-B90F-E81CC79D3E3F2022-10-14"/>
    <x v="36"/>
    <n v="50"/>
    <s v="2022-10-14 11:40:03"/>
    <x v="1"/>
    <n v="115.76145352499999"/>
    <n v="19.920000000000002"/>
    <n v="-5.84"/>
    <n v="86.278633091000003"/>
    <n v="1.42"/>
    <n v="1.2749999999999999"/>
    <n v="0.17"/>
    <n v="7.5"/>
    <n v="-1.53"/>
    <n v="-7.33"/>
    <n v="5075.45"/>
    <n v="5.42"/>
    <n v="148.96"/>
    <n v="156.34"/>
    <n v="219.75"/>
    <n v="1.34"/>
    <n v="30.05"/>
    <n v="-25.34"/>
    <s v="MEASURED"/>
    <s v="NORMAL"/>
    <n v="13.33"/>
    <n v="84"/>
    <n v="98.73"/>
    <x v="1"/>
    <x v="0"/>
  </r>
  <r>
    <s v="B3C22A0A-8E61-4A61-B90F-E81CC79D3E3F2022-10-14"/>
    <x v="36"/>
    <n v="51"/>
    <s v="2022-10-14 11:42:12"/>
    <x v="2"/>
    <n v="114.06138193699999"/>
    <n v="15.03"/>
    <n v="-9.1999999999999993"/>
    <n v="75.630816303000003"/>
    <n v="6.62"/>
    <n v="1.3680000000000001"/>
    <n v="0.121"/>
    <n v="0"/>
    <n v="0"/>
    <n v="-12.21"/>
    <n v="3120.03"/>
    <n v="8.14"/>
    <n v="151.79"/>
    <n v="165.25"/>
    <n v="219.75"/>
    <n v="1.51"/>
    <n v="18.7"/>
    <n v="-36.979999999999997"/>
    <s v="MEASURED"/>
    <s v="NORMAL"/>
    <n v="13.33"/>
    <n v="84"/>
    <n v="98.73"/>
    <x v="1"/>
    <x v="0"/>
  </r>
  <r>
    <s v="B3C22A0A-8E61-4A61-B90F-E81CC79D3E3F2022-10-14"/>
    <x v="36"/>
    <n v="52"/>
    <s v="2022-10-14 11:42:48"/>
    <x v="2"/>
    <n v="127.102720566"/>
    <n v="7.93"/>
    <n v="-9.61"/>
    <n v="88.314245123999996"/>
    <n v="1.67"/>
    <n v="1.3220000000000001"/>
    <n v="0.18099999999999999"/>
    <n v="7.3"/>
    <n v="-1.56"/>
    <n v="-11.96"/>
    <n v="2625.8"/>
    <n v="30"/>
    <n v="143.29"/>
    <n v="176.68"/>
    <n v="219.75"/>
    <n v="1.44"/>
    <n v="8.43"/>
    <n v="-59.03"/>
    <s v="RATIO"/>
    <s v="NORMAL"/>
    <n v="13.33"/>
    <n v="84"/>
    <n v="98.73"/>
    <x v="0"/>
    <x v="0"/>
  </r>
  <r>
    <s v="B3C22A0A-8E61-4A61-B90F-E81CC79D3E3F2022-10-14"/>
    <x v="36"/>
    <n v="53"/>
    <s v="2022-10-14 11:43:32"/>
    <x v="2"/>
    <n v="119.362920968"/>
    <n v="16.260000000000002"/>
    <n v="-2.99"/>
    <n v="83.370615900999994"/>
    <n v="4.3499999999999996"/>
    <n v="1.381"/>
    <n v="0.13"/>
    <n v="0"/>
    <n v="-8.1300000000000008"/>
    <n v="-4.3"/>
    <n v="3759.97"/>
    <n v="-10.039999999999999"/>
    <n v="160.94999999999999"/>
    <n v="171.63"/>
    <n v="219.75"/>
    <n v="1.43"/>
    <n v="24.45"/>
    <n v="4.2699999999999996"/>
    <s v="BALL_FLIGHT"/>
    <s v="NORMAL"/>
    <n v="13.33"/>
    <n v="84"/>
    <n v="98.73"/>
    <x v="1"/>
    <x v="0"/>
  </r>
  <r>
    <s v="B3C22A0A-8E61-4A61-B90F-E81CC79D3E3F2022-10-14"/>
    <x v="36"/>
    <n v="54"/>
    <s v="2022-10-14 11:44:07"/>
    <x v="2"/>
    <n v="105.56102399700001"/>
    <n v="16.16"/>
    <n v="-1.32"/>
    <n v="87.956335315999993"/>
    <n v="-1.07"/>
    <n v="1.31"/>
    <n v="0.159"/>
    <n v="8.1999999999999993"/>
    <n v="-3.23"/>
    <n v="-1.44"/>
    <n v="2510.5700000000002"/>
    <n v="-4.18"/>
    <n v="137.43"/>
    <n v="152.61000000000001"/>
    <n v="219.75"/>
    <n v="1.2"/>
    <n v="15.89"/>
    <n v="0.04"/>
    <s v="MEASURED"/>
    <s v="NORMAL"/>
    <n v="13.33"/>
    <n v="84"/>
    <n v="98.73"/>
    <x v="1"/>
    <x v="0"/>
  </r>
  <r>
    <s v="B3C22A0A-8E61-4A61-B90F-E81CC79D3E3F2022-10-14"/>
    <x v="36"/>
    <n v="55"/>
    <s v="2022-10-14 11:44:44"/>
    <x v="2"/>
    <n v="124.060487198"/>
    <n v="13.98"/>
    <n v="-1.75"/>
    <n v="92.586793456999999"/>
    <n v="2.93"/>
    <n v="1.258"/>
    <n v="0.157"/>
    <n v="8"/>
    <n v="-5.61"/>
    <n v="-2.58"/>
    <n v="3954.95"/>
    <n v="0.55000000000000004"/>
    <n v="167.36"/>
    <n v="178.73"/>
    <n v="219.75"/>
    <n v="1.34"/>
    <n v="23.66"/>
    <n v="-6.67"/>
    <s v="MEASURED"/>
    <s v="NORMAL"/>
    <n v="13.33"/>
    <n v="84"/>
    <n v="98.73"/>
    <x v="1"/>
    <x v="0"/>
  </r>
  <r>
    <s v="B3C22A0A-8E61-4A61-B90F-E81CC79D3E3F2022-10-14"/>
    <x v="36"/>
    <n v="56"/>
    <s v="2022-10-14 11:45:25"/>
    <x v="2"/>
    <n v="121.488010453"/>
    <n v="15.94"/>
    <n v="-4.79"/>
    <n v="91.020938047000001"/>
    <n v="1.46"/>
    <n v="1.2070000000000001"/>
    <n v="0.14199999999999999"/>
    <n v="8.5"/>
    <n v="-2.72"/>
    <n v="-6.05"/>
    <n v="2041.04"/>
    <n v="25.1"/>
    <n v="166.74"/>
    <n v="184.87"/>
    <n v="219.75"/>
    <n v="1.33"/>
    <n v="18.78"/>
    <n v="-41.19"/>
    <s v="MEASURED"/>
    <s v="NORMAL"/>
    <n v="13.33"/>
    <n v="84"/>
    <n v="98.73"/>
    <x v="1"/>
    <x v="0"/>
  </r>
  <r>
    <s v="B3C22A0A-8E61-4A61-B90F-E81CC79D3E3F2022-10-14"/>
    <x v="36"/>
    <n v="57"/>
    <s v="2022-10-14 11:46:04"/>
    <x v="2"/>
    <n v="113.39030104699999"/>
    <n v="15.63"/>
    <n v="2.74"/>
    <n v="90.595920149999998"/>
    <n v="2.85"/>
    <n v="1.274"/>
    <n v="0.13600000000000001"/>
    <n v="9.4"/>
    <n v="-4.68"/>
    <n v="2.9"/>
    <n v="2225.33"/>
    <n v="30"/>
    <n v="145.93"/>
    <n v="163.62"/>
    <n v="219.75"/>
    <n v="1.25"/>
    <n v="15.6"/>
    <n v="-17.829999999999998"/>
    <s v="MEASURED"/>
    <s v="NORMAL"/>
    <n v="13.33"/>
    <n v="84"/>
    <n v="98.73"/>
    <x v="1"/>
    <x v="0"/>
  </r>
  <r>
    <s v="B3C22A0A-8E61-4A61-B90F-E81CC79D3E3F2022-10-14"/>
    <x v="36"/>
    <n v="58"/>
    <s v="2022-10-14 11:46:46"/>
    <x v="2"/>
    <n v="128.42251298299999"/>
    <n v="2.21"/>
    <n v="-6.23"/>
    <n v="90.886721868999999"/>
    <n v="1.74"/>
    <n v="1.306"/>
    <n v="0.155"/>
    <n v="8.4"/>
    <n v="-2.08"/>
    <n v="-7.85"/>
    <n v="3082.09"/>
    <n v="0.13"/>
    <n v="126.05"/>
    <n v="174.15"/>
    <n v="219.75"/>
    <n v="1.41"/>
    <n v="3.43"/>
    <n v="-19.13"/>
    <s v="MEASURED"/>
    <s v="NORMAL"/>
    <n v="13.33"/>
    <n v="84"/>
    <n v="98.73"/>
    <x v="1"/>
    <x v="0"/>
  </r>
  <r>
    <s v="B3C22A0A-8E61-4A61-B90F-E81CC79D3E3F2022-10-14"/>
    <x v="36"/>
    <n v="59"/>
    <s v="2022-10-14 11:47:22"/>
    <x v="2"/>
    <n v="126.879026936"/>
    <n v="13.42"/>
    <n v="0.1"/>
    <n v="93.392090525"/>
    <n v="2.44"/>
    <n v="1.3009999999999999"/>
    <n v="0.13800000000000001"/>
    <n v="9.4"/>
    <n v="-3.54"/>
    <n v="-0.25"/>
    <n v="5051.7700000000004"/>
    <n v="-4.1399999999999997"/>
    <n v="165.97"/>
    <n v="174.81"/>
    <n v="219.75"/>
    <n v="1.36"/>
    <n v="25.89"/>
    <n v="7.12"/>
    <s v="MEASURED"/>
    <s v="NORMAL"/>
    <n v="13.33"/>
    <n v="84"/>
    <n v="98.73"/>
    <x v="1"/>
    <x v="0"/>
  </r>
  <r>
    <s v="B3C22A0A-8E61-4A61-B90F-E81CC79D3E3F2022-10-14"/>
    <x v="36"/>
    <n v="60"/>
    <s v="2022-10-14 11:47:58"/>
    <x v="2"/>
    <n v="120.302434214"/>
    <n v="15.74"/>
    <n v="-0.73"/>
    <n v="91.580172121999993"/>
    <n v="0.49"/>
    <n v="1.1970000000000001"/>
    <n v="0.14399999999999999"/>
    <n v="8.3000000000000007"/>
    <n v="-2.4500000000000002"/>
    <n v="-0.96"/>
    <n v="3385.28"/>
    <n v="0.69"/>
    <n v="165.2"/>
    <n v="177.35"/>
    <n v="219.75"/>
    <n v="1.31"/>
    <n v="23.64"/>
    <n v="-3.35"/>
    <s v="MEASURED"/>
    <s v="NORMAL"/>
    <n v="13.33"/>
    <n v="84"/>
    <n v="98.73"/>
    <x v="1"/>
    <x v="0"/>
  </r>
  <r>
    <s v="B3C22A0A-8E61-4A61-B90F-E81CC79D3E3F2022-10-14"/>
    <x v="36"/>
    <n v="61"/>
    <s v="2022-10-14 11:48:31"/>
    <x v="2"/>
    <n v="128.46725170900001"/>
    <n v="6.79"/>
    <n v="-1.19"/>
    <n v="88.112920857000006"/>
    <n v="-2.1800000000000002"/>
    <n v="1.47"/>
    <n v="0.161"/>
    <n v="9.1"/>
    <n v="-2.41"/>
    <n v="-1.1200000000000001"/>
    <n v="4902.01"/>
    <n v="-0.28000000000000003"/>
    <n v="160.36000000000001"/>
    <n v="172.2"/>
    <n v="219.75"/>
    <n v="1.46"/>
    <n v="14.87"/>
    <n v="-3.32"/>
    <s v="BALL_FLIGHT"/>
    <s v="NORMAL"/>
    <n v="13.33"/>
    <n v="84"/>
    <n v="98.73"/>
    <x v="1"/>
    <x v="0"/>
  </r>
  <r>
    <s v="B3C22A0A-8E61-4A61-B90F-E81CC79D3E3F2022-10-14"/>
    <x v="36"/>
    <n v="62"/>
    <s v="2022-10-14 11:49:10"/>
    <x v="2"/>
    <n v="112.562634616"/>
    <n v="15.67"/>
    <n v="7.79"/>
    <n v="91.647280210999995"/>
    <n v="-0.32"/>
    <n v="1.2729999999999999"/>
    <n v="0.14799999999999999"/>
    <n v="8.6"/>
    <n v="-2.35"/>
    <n v="9.5299999999999994"/>
    <n v="2798.16"/>
    <n v="-8.74"/>
    <n v="150.61000000000001"/>
    <n v="164.86"/>
    <n v="219.75"/>
    <n v="1.23"/>
    <n v="18.36"/>
    <n v="32.68"/>
    <s v="MEASURED"/>
    <s v="NORMAL"/>
    <n v="13.33"/>
    <n v="84"/>
    <n v="98.73"/>
    <x v="1"/>
    <x v="0"/>
  </r>
  <r>
    <s v="B3C22A0A-8E61-4A61-B90F-E81CC79D3E3F2022-10-14"/>
    <x v="36"/>
    <n v="63"/>
    <s v="2022-10-14 11:49:40"/>
    <x v="2"/>
    <n v="126.990873751"/>
    <n v="7.68"/>
    <n v="-3.03"/>
    <n v="86.479957357999993"/>
    <n v="-2.4500000000000002"/>
    <n v="1.2569999999999999"/>
    <n v="0.15"/>
    <n v="8.4"/>
    <n v="-2.84"/>
    <n v="-3.32"/>
    <n v="2703.87"/>
    <n v="16.38"/>
    <n v="153.51"/>
    <n v="180.59"/>
    <n v="219.75"/>
    <n v="1.47"/>
    <n v="9.83"/>
    <n v="-27.66"/>
    <s v="MEASURED"/>
    <s v="NORMAL"/>
    <n v="13.33"/>
    <n v="84"/>
    <n v="98.73"/>
    <x v="1"/>
    <x v="0"/>
  </r>
  <r>
    <s v="B3C22A0A-8E61-4A61-B90F-E81CC79D3E3F2022-10-14"/>
    <x v="36"/>
    <n v="64"/>
    <s v="2022-10-14 11:50:13"/>
    <x v="2"/>
    <n v="135.35701551299999"/>
    <n v="1.88"/>
    <n v="-0.06"/>
    <n v="86.166786275999996"/>
    <n v="0.83"/>
    <n v="1.258"/>
    <n v="0.13100000000000001"/>
    <n v="9.6"/>
    <n v="-8.26"/>
    <n v="-0.2"/>
    <n v="3780.06"/>
    <n v="5.15"/>
    <n v="150.61000000000001"/>
    <n v="182.45"/>
    <n v="219.75"/>
    <n v="1.57"/>
    <n v="5.85"/>
    <n v="-6.96"/>
    <s v="BALL_FLIGHT"/>
    <s v="NORMAL"/>
    <n v="13.33"/>
    <n v="84"/>
    <n v="98.73"/>
    <x v="1"/>
    <x v="0"/>
  </r>
  <r>
    <s v="B3C22A0A-8E61-4A61-B90F-E81CC79D3E3F2022-10-14"/>
    <x v="36"/>
    <n v="65"/>
    <s v="2022-10-14 11:50:50"/>
    <x v="2"/>
    <n v="130.36864756400001"/>
    <n v="0.56999999999999995"/>
    <n v="-6.08"/>
    <n v="91.893343204000004"/>
    <n v="-3.03"/>
    <n v="1.1539999999999999"/>
    <n v="0.158"/>
    <n v="7.3"/>
    <n v="2.0099999999999998"/>
    <n v="-6.95"/>
    <n v="1755.18"/>
    <n v="0.17"/>
    <n v="36.31"/>
    <n v="160.1"/>
    <n v="219.75"/>
    <n v="1.42"/>
    <n v="0.12"/>
    <n v="-17.010000000000002"/>
    <s v="BALL_FLIGHT"/>
    <s v="NORMAL"/>
    <n v="13.33"/>
    <n v="84"/>
    <n v="98.73"/>
    <x v="1"/>
    <x v="0"/>
  </r>
  <r>
    <s v="B3C22A0A-8E61-4A61-B90F-E81CC79D3E3F2022-10-14"/>
    <x v="36"/>
    <n v="66"/>
    <s v="2022-10-14 11:51:25"/>
    <x v="2"/>
    <n v="136.922870923"/>
    <n v="4.22"/>
    <n v="-6.41"/>
    <n v="89.611668178000002"/>
    <n v="-1.1000000000000001"/>
    <n v="1.2949999999999999"/>
    <n v="0.13800000000000001"/>
    <n v="9.4"/>
    <n v="-2.81"/>
    <n v="-7.63"/>
    <n v="5275.56"/>
    <n v="-1.38"/>
    <n v="169.28"/>
    <n v="181.36"/>
    <n v="219.75"/>
    <n v="1.53"/>
    <n v="14.22"/>
    <n v="-18.79"/>
    <s v="MEASURED"/>
    <s v="NORMAL"/>
    <n v="13.33"/>
    <n v="84"/>
    <n v="98.73"/>
    <x v="1"/>
    <x v="0"/>
  </r>
  <r>
    <s v="B3C22A0A-8E61-4A61-B90F-E81CC79D3E3F2022-10-14"/>
    <x v="36"/>
    <n v="67"/>
    <s v="2022-10-14 11:53:36"/>
    <x v="3"/>
    <n v="143.07444574799999"/>
    <n v="7.9"/>
    <n v="4.04"/>
    <n v="101.243736938"/>
    <n v="-1.27"/>
    <n v="1.1759999999999999"/>
    <n v="0.161"/>
    <n v="7.3"/>
    <n v="1.17"/>
    <n v="5.12"/>
    <n v="3425.86"/>
    <n v="-0.41"/>
    <n v="196.02"/>
    <n v="211.29"/>
    <n v="219.75"/>
    <n v="1.41"/>
    <n v="19.05"/>
    <n v="16.27"/>
    <s v="BALL_FLIGHT"/>
    <s v="NORMAL"/>
    <n v="13.33"/>
    <n v="84"/>
    <n v="98.73"/>
    <x v="1"/>
    <x v="0"/>
  </r>
  <r>
    <s v="B3C22A0A-8E61-4A61-B90F-E81CC79D3E3F2022-10-14"/>
    <x v="36"/>
    <n v="68"/>
    <s v="2022-10-14 11:54:11"/>
    <x v="3"/>
    <n v="134.99910570500001"/>
    <n v="14.92"/>
    <n v="4.4000000000000004"/>
    <n v="101.668754835"/>
    <n v="-3.74"/>
    <n v="1.222"/>
    <n v="0.159"/>
    <n v="7.7"/>
    <n v="-0.91"/>
    <n v="5.92"/>
    <n v="3524.07"/>
    <n v="7.08"/>
    <n v="191.06"/>
    <n v="202.62"/>
    <n v="219.75"/>
    <n v="1.33"/>
    <n v="29.9"/>
    <n v="4.3"/>
    <s v="MEASURED"/>
    <s v="NORMAL"/>
    <n v="13.33"/>
    <n v="84"/>
    <n v="98.73"/>
    <x v="1"/>
    <x v="0"/>
  </r>
  <r>
    <s v="B3C22A0A-8E61-4A61-B90F-E81CC79D3E3F2022-10-14"/>
    <x v="36"/>
    <n v="69"/>
    <s v="2022-10-14 11:54:47"/>
    <x v="3"/>
    <n v="144.192913898"/>
    <n v="10.27"/>
    <n v="-3.22"/>
    <n v="103.25697960799999"/>
    <n v="-0.91"/>
    <n v="1.232"/>
    <n v="0.157"/>
    <n v="7.8"/>
    <n v="0.37"/>
    <n v="-3.79"/>
    <n v="2408.5300000000002"/>
    <n v="3.98"/>
    <n v="207.32"/>
    <n v="225.38"/>
    <n v="219.75"/>
    <n v="1.4"/>
    <n v="19.899999999999999"/>
    <n v="-19.28"/>
    <s v="MEASURED"/>
    <s v="NORMAL"/>
    <n v="13.33"/>
    <n v="84"/>
    <n v="98.73"/>
    <x v="1"/>
    <x v="0"/>
  </r>
  <r>
    <s v="B3C22A0A-8E61-4A61-B90F-E81CC79D3E3F2022-10-14"/>
    <x v="36"/>
    <n v="70"/>
    <s v="2022-10-14 11:55:23"/>
    <x v="3"/>
    <n v="122.20383006900001"/>
    <n v="22.19"/>
    <n v="3.98"/>
    <n v="100.058160699"/>
    <n v="1.65"/>
    <n v="1.2"/>
    <n v="0.14299999999999999"/>
    <n v="8.4"/>
    <n v="-2.3199999999999998"/>
    <n v="4.5999999999999996"/>
    <n v="4724.6400000000003"/>
    <n v="-6.22"/>
    <n v="159.99"/>
    <n v="167.1"/>
    <n v="219.75"/>
    <n v="1.22"/>
    <n v="37.24"/>
    <n v="22.95"/>
    <s v="MEASURED"/>
    <s v="NORMAL"/>
    <n v="13.33"/>
    <n v="84"/>
    <n v="98.73"/>
    <x v="1"/>
    <x v="0"/>
  </r>
  <r>
    <s v="B3C22A0A-8E61-4A61-B90F-E81CC79D3E3F2022-10-14"/>
    <x v="36"/>
    <n v="72"/>
    <s v="2022-10-14 11:55:56"/>
    <x v="3"/>
    <n v="144.86399478800001"/>
    <n v="4.67"/>
    <n v="-2.76"/>
    <n v="101.310845027"/>
    <n v="-1.83"/>
    <n v="1.2470000000000001"/>
    <n v="0.156"/>
    <n v="8"/>
    <n v="-0.25"/>
    <n v="-3.09"/>
    <n v="3145.19"/>
    <n v="0.51"/>
    <n v="186.9"/>
    <n v="207.88"/>
    <n v="219.75"/>
    <n v="1.43"/>
    <n v="11.77"/>
    <n v="-11.05"/>
    <s v="BALL_FLIGHT"/>
    <s v="NORMAL"/>
    <n v="13.33"/>
    <n v="84"/>
    <n v="98.73"/>
    <x v="1"/>
    <x v="0"/>
  </r>
  <r>
    <s v="B3C22A0A-8E61-4A61-B90F-E81CC79D3E3F2022-10-14"/>
    <x v="36"/>
    <n v="75"/>
    <s v="2022-10-14 11:56:33"/>
    <x v="3"/>
    <n v="139.316392764"/>
    <n v="4.25"/>
    <n v="1.98"/>
    <n v="104.129384765"/>
    <n v="-4.3"/>
    <n v="1.2869999999999999"/>
    <n v="0.15"/>
    <n v="8.6"/>
    <n v="0.72"/>
    <n v="3.07"/>
    <n v="4202.28"/>
    <n v="-6.27"/>
    <n v="174.71"/>
    <n v="189.76"/>
    <n v="219.75"/>
    <n v="1.34"/>
    <n v="12.44"/>
    <n v="16.600000000000001"/>
    <s v="BALL_FLIGHT"/>
    <s v="NORMAL"/>
    <n v="13.33"/>
    <n v="84"/>
    <n v="98.73"/>
    <x v="1"/>
    <x v="0"/>
  </r>
  <r>
    <s v="B3C22A0A-8E61-4A61-B90F-E81CC79D3E3F2022-10-14"/>
    <x v="36"/>
    <n v="76"/>
    <s v="2022-10-14 11:57:08"/>
    <x v="3"/>
    <n v="144.90873351400001"/>
    <n v="9.4"/>
    <n v="-3.77"/>
    <n v="102.854331074"/>
    <n v="0.05"/>
    <n v="1.2809999999999999"/>
    <n v="0.158"/>
    <n v="8.1"/>
    <n v="-0.83"/>
    <n v="-4.5999999999999996"/>
    <n v="1154.7"/>
    <n v="30"/>
    <n v="166.39"/>
    <n v="224.75"/>
    <n v="219.75"/>
    <n v="1.41"/>
    <n v="9.17"/>
    <n v="-35.58"/>
    <s v="BALL_FLIGHT"/>
    <s v="NORMAL"/>
    <n v="13.33"/>
    <n v="84"/>
    <n v="98.73"/>
    <x v="1"/>
    <x v="0"/>
  </r>
  <r>
    <s v="B3C22A0A-8E61-4A61-B90F-E81CC79D3E3F2022-10-14"/>
    <x v="36"/>
    <n v="80"/>
    <s v="2022-10-14 11:58:46"/>
    <x v="3"/>
    <n v="139.20454594899999"/>
    <n v="5.54"/>
    <n v="-1.3"/>
    <n v="89.298497096000006"/>
    <n v="2.0499999999999998"/>
    <n v="1.38"/>
    <n v="0.129"/>
    <n v="0"/>
    <n v="-5.87"/>
    <n v="-1.9"/>
    <n v="2241.38"/>
    <n v="4.4800000000000004"/>
    <n v="166.93"/>
    <n v="207.26"/>
    <n v="219.75"/>
    <n v="1.56"/>
    <n v="8.09"/>
    <n v="-10.029999999999999"/>
    <s v="BALL_FLIGHT"/>
    <s v="NORMAL"/>
    <n v="13.33"/>
    <n v="84"/>
    <n v="98.73"/>
    <x v="1"/>
    <x v="0"/>
  </r>
  <r>
    <s v="B3C22A0A-8E61-4A61-B90F-E81CC79D3E3F2022-10-14"/>
    <x v="36"/>
    <n v="82"/>
    <s v="2022-10-14 12:00:25"/>
    <x v="3"/>
    <n v="138.443987607"/>
    <n v="9.3800000000000008"/>
    <n v="-4.5999999999999996"/>
    <n v="96.635648160000002"/>
    <n v="-1.96"/>
    <n v="1.3759999999999999"/>
    <n v="0.155"/>
    <n v="8.9"/>
    <n v="0.99"/>
    <n v="-5.3"/>
    <n v="2272"/>
    <n v="13.4"/>
    <n v="186.97"/>
    <n v="207.23"/>
    <n v="219.75"/>
    <n v="1.43"/>
    <n v="14.72"/>
    <n v="-33.75"/>
    <s v="MEASURED"/>
    <s v="NORMAL"/>
    <n v="13.33"/>
    <n v="84"/>
    <n v="98.73"/>
    <x v="1"/>
    <x v="0"/>
  </r>
  <r>
    <s v="B3C22A0A-8E61-4A61-B90F-E81CC79D3E3F2022-10-14"/>
    <x v="36"/>
    <n v="83"/>
    <s v="2022-10-14 12:01:07"/>
    <x v="3"/>
    <n v="136.29652875900001"/>
    <n v="5.15"/>
    <n v="3.17"/>
    <n v="98.537044015000006"/>
    <n v="0.18"/>
    <n v="1.3520000000000001"/>
    <n v="0.13900000000000001"/>
    <n v="9.6999999999999993"/>
    <n v="0.54"/>
    <n v="3.84"/>
    <n v="5817.4"/>
    <n v="-1.05"/>
    <n v="169.16"/>
    <n v="179.01"/>
    <n v="219.75"/>
    <n v="1.38"/>
    <n v="16.68"/>
    <n v="12.23"/>
    <s v="MEASURED"/>
    <s v="NORMAL"/>
    <n v="13.33"/>
    <n v="84"/>
    <n v="98.73"/>
    <x v="1"/>
    <x v="0"/>
  </r>
  <r>
    <s v="B3C22A0A-8E61-4A61-B90F-E81CC79D3E3F2022-10-14"/>
    <x v="36"/>
    <n v="84"/>
    <s v="2022-10-14 12:01:39"/>
    <x v="3"/>
    <n v="132.31478214500001"/>
    <n v="14.75"/>
    <n v="-1.96"/>
    <n v="85.383858571000005"/>
    <n v="6.74"/>
    <n v="1.3440000000000001"/>
    <n v="9.7000000000000003E-2"/>
    <n v="0"/>
    <n v="0"/>
    <n v="-3.41"/>
    <n v="2298.31"/>
    <n v="10.51"/>
    <n v="193.19"/>
    <n v="209.32"/>
    <n v="219.75"/>
    <n v="1.55"/>
    <n v="23.56"/>
    <n v="-22.04"/>
    <s v="MEASURED"/>
    <s v="NORMAL"/>
    <n v="13.33"/>
    <n v="84"/>
    <n v="98.73"/>
    <x v="1"/>
    <x v="0"/>
  </r>
  <r>
    <s v="B3C22A0A-8E61-4A61-B90F-E81CC79D3E3F2022-10-14"/>
    <x v="36"/>
    <n v="85"/>
    <s v="2022-10-14 12:02:15"/>
    <x v="3"/>
    <n v="144.26002198699999"/>
    <n v="9.93"/>
    <n v="-3.1"/>
    <n v="101.020043308"/>
    <n v="-3.79"/>
    <n v="1.3129999999999999"/>
    <n v="0.14799999999999999"/>
    <n v="8.9"/>
    <n v="-0.81"/>
    <n v="-3.19"/>
    <n v="1525.28"/>
    <n v="30"/>
    <n v="180.78"/>
    <n v="220.15"/>
    <n v="219.75"/>
    <n v="1.43"/>
    <n v="11.76"/>
    <n v="-39.47"/>
    <s v="MEASURED"/>
    <s v="NORMAL"/>
    <n v="13.33"/>
    <n v="84"/>
    <n v="98.73"/>
    <x v="1"/>
    <x v="0"/>
  </r>
  <r>
    <s v="B3C22A0A-8E61-4A61-B90F-E81CC79D3E3F2022-10-14"/>
    <x v="36"/>
    <n v="86"/>
    <s v="2022-10-14 12:02:46"/>
    <x v="3"/>
    <n v="138.80189741500001"/>
    <n v="6.04"/>
    <n v="-1.97"/>
    <n v="93.861847147999995"/>
    <n v="0.74"/>
    <n v="1.286"/>
    <n v="0.127"/>
    <n v="0"/>
    <n v="-5.37"/>
    <n v="-2.5099999999999998"/>
    <n v="3908.76"/>
    <n v="-0.62"/>
    <n v="180.62"/>
    <n v="195.21"/>
    <n v="219.75"/>
    <n v="1.48"/>
    <n v="15.17"/>
    <n v="-5.96"/>
    <s v="BALL_FLIGHT"/>
    <s v="NORMAL"/>
    <n v="13.33"/>
    <n v="84"/>
    <n v="98.73"/>
    <x v="1"/>
    <x v="0"/>
  </r>
  <r>
    <s v="B3C22A0A-8E61-4A61-B90F-E81CC79D3E3F2022-10-14"/>
    <x v="36"/>
    <n v="87"/>
    <s v="2022-10-14 12:03:19"/>
    <x v="3"/>
    <n v="141.12831116699999"/>
    <n v="9.61"/>
    <n v="-2.12"/>
    <n v="100.930565856"/>
    <n v="-4.3099999999999996"/>
    <n v="1.3149999999999999"/>
    <n v="0.154"/>
    <n v="8.5"/>
    <n v="-0.31"/>
    <n v="-1.93"/>
    <n v="3140.56"/>
    <n v="-1.7"/>
    <n v="197.77"/>
    <n v="212.06"/>
    <n v="219.75"/>
    <n v="1.4"/>
    <n v="20.78"/>
    <n v="-5.39"/>
    <s v="MEASURED"/>
    <s v="NORMAL"/>
    <n v="13.33"/>
    <n v="84"/>
    <n v="98.73"/>
    <x v="1"/>
    <x v="0"/>
  </r>
  <r>
    <s v="B3C22A0A-8E61-4A61-B90F-E81CC79D3E3F2022-10-14"/>
    <x v="36"/>
    <n v="88"/>
    <s v="2022-10-14 12:03:55"/>
    <x v="3"/>
    <n v="141.44148224899999"/>
    <n v="4.46"/>
    <n v="1.31"/>
    <n v="100.348962418"/>
    <n v="-1.48"/>
    <n v="1.2889999999999999"/>
    <n v="0.16200000000000001"/>
    <n v="8"/>
    <n v="-1.53"/>
    <n v="1.83"/>
    <n v="3757.63"/>
    <n v="0.91"/>
    <n v="180.44"/>
    <n v="196.32"/>
    <n v="219.75"/>
    <n v="1.41"/>
    <n v="12.49"/>
    <n v="3.22"/>
    <s v="BALL_FLIGHT"/>
    <s v="NORMAL"/>
    <n v="13.33"/>
    <n v="84"/>
    <n v="98.73"/>
    <x v="1"/>
    <x v="0"/>
  </r>
  <r>
    <s v="B3C22A0A-8E61-4A61-B90F-E81CC79D3E3F2022-10-14"/>
    <x v="36"/>
    <n v="89"/>
    <s v="2022-10-14 12:04:24"/>
    <x v="3"/>
    <n v="141.35200479700001"/>
    <n v="5.25"/>
    <n v="-3.58"/>
    <n v="95.942197906999994"/>
    <n v="-5.84"/>
    <n v="1.2889999999999999"/>
    <n v="0.158"/>
    <n v="8.1999999999999993"/>
    <n v="-1.26"/>
    <n v="-3.47"/>
    <n v="2303.4499999999998"/>
    <n v="3.4"/>
    <n v="170.98"/>
    <n v="210.61"/>
    <n v="219.75"/>
    <n v="1.47"/>
    <n v="8.3000000000000007"/>
    <n v="-17.489999999999998"/>
    <s v="BALL_FLIGHT"/>
    <s v="NORMAL"/>
    <n v="13.33"/>
    <n v="84"/>
    <n v="98.73"/>
    <x v="1"/>
    <x v="0"/>
  </r>
  <r>
    <s v="B3C22A0A-8E61-4A61-B90F-E81CC79D3E3F2022-10-14"/>
    <x v="36"/>
    <n v="90"/>
    <s v="2022-10-14 12:04:57"/>
    <x v="3"/>
    <n v="133.970115007"/>
    <n v="7.5"/>
    <n v="-9.59"/>
    <n v="101.512169294"/>
    <n v="-1.39"/>
    <n v="1.3140000000000001"/>
    <n v="0.14699999999999999"/>
    <n v="8.9"/>
    <n v="-0.45"/>
    <n v="-11.47"/>
    <n v="1154.7"/>
    <n v="30"/>
    <n v="125.55"/>
    <n v="196.25"/>
    <n v="219.75"/>
    <n v="1.32"/>
    <n v="5.15"/>
    <n v="-48.41"/>
    <s v="BALL_FLIGHT"/>
    <s v="NORMAL"/>
    <n v="13.33"/>
    <n v="84"/>
    <n v="98.73"/>
    <x v="1"/>
    <x v="0"/>
  </r>
  <r>
    <s v="B3C22A0A-8E61-4A61-B90F-E81CC79D3E3F2022-10-14"/>
    <x v="36"/>
    <n v="91"/>
    <s v="2022-10-14 12:05:28"/>
    <x v="3"/>
    <n v="134.90962825299999"/>
    <n v="4.6500000000000004"/>
    <n v="-2.3199999999999998"/>
    <n v="97.933071213999995"/>
    <n v="-0.19"/>
    <n v="1.282"/>
    <n v="0.14299999999999999"/>
    <n v="9"/>
    <n v="-3.6"/>
    <n v="-2.79"/>
    <n v="3894.9"/>
    <n v="-2.59"/>
    <n v="166.84"/>
    <n v="183.29"/>
    <n v="219.75"/>
    <n v="1.38"/>
    <n v="11.08"/>
    <n v="-3.95"/>
    <s v="MEASURED"/>
    <s v="NORMAL"/>
    <n v="13.33"/>
    <n v="84"/>
    <n v="98.73"/>
    <x v="1"/>
    <x v="0"/>
  </r>
  <r>
    <s v="B3C22A0A-8E61-4A61-B90F-E81CC79D3E3F2022-10-14"/>
    <x v="36"/>
    <n v="92"/>
    <s v="2022-10-14 12:06:03"/>
    <x v="3"/>
    <n v="134.79778143799999"/>
    <n v="1.64"/>
    <n v="-4.38"/>
    <n v="97.97780994"/>
    <n v="-4.82"/>
    <n v="1.2769999999999999"/>
    <n v="0.16"/>
    <n v="8"/>
    <n v="0.83"/>
    <n v="-4.5999999999999996"/>
    <n v="2847.02"/>
    <n v="10.1"/>
    <n v="127.45"/>
    <n v="184.56"/>
    <n v="219.75"/>
    <n v="1.38"/>
    <n v="2.8"/>
    <n v="-24.59"/>
    <s v="BALL_FLIGHT"/>
    <s v="NORMAL"/>
    <n v="13.33"/>
    <n v="84"/>
    <n v="98.73"/>
    <x v="1"/>
    <x v="0"/>
  </r>
  <r>
    <s v="B3C22A0A-8E61-4A61-B90F-E81CC79D3E3F2022-10-14"/>
    <x v="36"/>
    <n v="93"/>
    <s v="2022-10-14 12:06:50"/>
    <x v="3"/>
    <n v="139.36113148999999"/>
    <n v="1.18"/>
    <n v="-1.51"/>
    <n v="98.604152103999994"/>
    <n v="-4.08"/>
    <n v="1.3240000000000001"/>
    <n v="0.14899999999999999"/>
    <n v="8.9"/>
    <n v="-1.1000000000000001"/>
    <n v="-1.21"/>
    <n v="3134.12"/>
    <n v="-0.36"/>
    <n v="145.27000000000001"/>
    <n v="193.58"/>
    <n v="219.75"/>
    <n v="1.41"/>
    <n v="3.81"/>
    <n v="-4.68"/>
    <s v="MEASURED"/>
    <s v="NORMAL"/>
    <n v="13.33"/>
    <n v="84"/>
    <n v="98.73"/>
    <x v="1"/>
    <x v="0"/>
  </r>
  <r>
    <s v="B3C22A0A-8E61-4A61-B90F-E81CC79D3E3F2022-10-14"/>
    <x v="36"/>
    <n v="94"/>
    <s v="2022-10-14 12:07:20"/>
    <x v="3"/>
    <n v="132.27004341899999"/>
    <n v="3.38"/>
    <n v="-9.3699999999999992"/>
    <n v="95.964567270000003"/>
    <n v="-6.03"/>
    <n v="1.3320000000000001"/>
    <n v="0.157"/>
    <n v="8.5"/>
    <n v="5.44"/>
    <n v="-10.49"/>
    <n v="2749.08"/>
    <n v="9.17"/>
    <n v="139.34"/>
    <n v="185.3"/>
    <n v="219.75"/>
    <n v="1.38"/>
    <n v="4.75"/>
    <n v="-40.28"/>
    <s v="RATIO"/>
    <s v="NORMAL"/>
    <n v="13.33"/>
    <n v="84"/>
    <n v="98.73"/>
    <x v="1"/>
    <x v="0"/>
  </r>
  <r>
    <s v="B3C22A0A-8E61-4A61-B90F-E81CC79D3E3F2022-10-14"/>
    <x v="36"/>
    <n v="96"/>
    <s v="2022-10-14 12:07:49"/>
    <x v="3"/>
    <n v="135.20042997199999"/>
    <n v="6.85"/>
    <n v="-2.2400000000000002"/>
    <n v="98.402827837000004"/>
    <n v="-1.56"/>
    <n v="1.3080000000000001"/>
    <n v="0.16900000000000001"/>
    <n v="7.7"/>
    <n v="2.1800000000000002"/>
    <n v="-2.4900000000000002"/>
    <n v="6617.87"/>
    <n v="-15.94"/>
    <n v="164.71"/>
    <n v="172.97"/>
    <n v="219.75"/>
    <n v="1.37"/>
    <n v="19.07"/>
    <n v="20.3"/>
    <s v="MEASURED"/>
    <s v="NORMAL"/>
    <n v="13.33"/>
    <n v="84"/>
    <n v="98.73"/>
    <x v="1"/>
    <x v="0"/>
  </r>
  <r>
    <s v="B3C22A0A-8E61-4A61-B90F-E81CC79D3E3F2022-10-14"/>
    <x v="36"/>
    <n v="97"/>
    <s v="2022-10-14 12:08:17"/>
    <x v="3"/>
    <n v="137.549213087"/>
    <n v="8.07"/>
    <n v="-7.31"/>
    <n v="98.693629556000005"/>
    <n v="-3.23"/>
    <n v="1.282"/>
    <n v="0.157"/>
    <n v="8.1999999999999993"/>
    <n v="-1.25"/>
    <n v="-8.4"/>
    <n v="3618.06"/>
    <n v="0.41"/>
    <n v="184.56"/>
    <n v="199.1"/>
    <n v="219.75"/>
    <n v="1.39"/>
    <n v="17.82"/>
    <n v="-27.1"/>
    <s v="BALL_FLIGHT"/>
    <s v="NORMAL"/>
    <n v="13.33"/>
    <n v="84"/>
    <n v="98.73"/>
    <x v="1"/>
    <x v="0"/>
  </r>
  <r>
    <s v="B3C22A0A-8E61-4A61-B90F-E81CC79D3E3F2022-10-14"/>
    <x v="36"/>
    <n v="98"/>
    <s v="2022-10-14 12:08:49"/>
    <x v="3"/>
    <n v="144.30476071300001"/>
    <n v="4.47"/>
    <n v="-6.65"/>
    <n v="101.243736938"/>
    <n v="-2.87"/>
    <n v="1.236"/>
    <n v="0.14699999999999999"/>
    <n v="8.4"/>
    <n v="0.41"/>
    <n v="-7.65"/>
    <n v="3516.02"/>
    <n v="8.83"/>
    <n v="184.48"/>
    <n v="202.3"/>
    <n v="219.75"/>
    <n v="1.43"/>
    <n v="12.18"/>
    <n v="-37.82"/>
    <s v="MEASURED"/>
    <s v="NORMAL"/>
    <n v="13.33"/>
    <n v="84"/>
    <n v="98.73"/>
    <x v="1"/>
    <x v="0"/>
  </r>
  <r>
    <s v="B3C22A0A-8E61-4A61-B90F-E81CC79D3E3F2022-10-14"/>
    <x v="36"/>
    <n v="99"/>
    <s v="2022-10-14 12:09:20"/>
    <x v="3"/>
    <n v="139.49534766799999"/>
    <n v="3"/>
    <n v="-0.03"/>
    <n v="98.604152103999994"/>
    <n v="-2.93"/>
    <n v="1.232"/>
    <n v="0.157"/>
    <n v="7.8"/>
    <n v="-0.34"/>
    <n v="0.42"/>
    <n v="3176.65"/>
    <n v="0.6"/>
    <n v="163.38"/>
    <n v="196.6"/>
    <n v="219.75"/>
    <n v="1.41"/>
    <n v="7.15"/>
    <n v="-0.91"/>
    <s v="MEASURED"/>
    <s v="NORMAL"/>
    <n v="13.33"/>
    <n v="84"/>
    <n v="98.73"/>
    <x v="1"/>
    <x v="0"/>
  </r>
  <r>
    <s v="B3C22A0A-8E61-4A61-B90F-E81CC79D3E3F2022-10-14"/>
    <x v="36"/>
    <n v="100"/>
    <s v="2022-10-14 12:09:49"/>
    <x v="3"/>
    <n v="134.149069911"/>
    <n v="11.73"/>
    <n v="-3.56"/>
    <n v="98.671260192999995"/>
    <n v="-4.12"/>
    <n v="1.3220000000000001"/>
    <n v="0.157"/>
    <n v="8.4"/>
    <n v="-0.2"/>
    <n v="-3.7"/>
    <n v="3817.32"/>
    <n v="-5.0999999999999996"/>
    <n v="184.21"/>
    <n v="196.33"/>
    <n v="219.75"/>
    <n v="1.36"/>
    <n v="24.04"/>
    <n v="-4.32"/>
    <s v="MEASURED"/>
    <s v="NORMAL"/>
    <n v="13.33"/>
    <n v="84"/>
    <n v="98.73"/>
    <x v="1"/>
    <x v="0"/>
  </r>
  <r>
    <s v="B3C22A0A-8E61-4A61-B90F-E81CC79D3E3F2022-10-14"/>
    <x v="36"/>
    <n v="101"/>
    <s v="2022-10-14 12:10:26"/>
    <x v="3"/>
    <n v="135.42412360200001"/>
    <n v="9.5399999999999991"/>
    <n v="-0.28999999999999998"/>
    <n v="101.26610630099999"/>
    <n v="-1.4"/>
    <n v="1.238"/>
    <n v="0.14499999999999999"/>
    <n v="8.5"/>
    <n v="-1.29"/>
    <n v="-0.14000000000000001"/>
    <n v="2213.41"/>
    <n v="7.19"/>
    <n v="182.67"/>
    <n v="203.53"/>
    <n v="219.75"/>
    <n v="1.34"/>
    <n v="14.31"/>
    <n v="-9.6999999999999993"/>
    <s v="BALL_FLIGHT"/>
    <s v="NORMAL"/>
    <n v="13.33"/>
    <n v="84"/>
    <n v="98.73"/>
    <x v="1"/>
    <x v="0"/>
  </r>
  <r>
    <s v="B3C22A0A-8E61-4A61-B90F-E81CC79D3E3F2022-10-14"/>
    <x v="36"/>
    <n v="102"/>
    <s v="2022-10-14 12:11:00"/>
    <x v="3"/>
    <n v="134.61882653399999"/>
    <n v="3.24"/>
    <n v="-9.2100000000000009"/>
    <n v="99.141016816000004"/>
    <n v="-0.49"/>
    <n v="1.238"/>
    <n v="0.183"/>
    <n v="6.8"/>
    <n v="-0.74"/>
    <n v="-11.13"/>
    <n v="3022.29"/>
    <n v="6.49"/>
    <n v="149.62"/>
    <n v="186.19"/>
    <n v="219.75"/>
    <n v="1.36"/>
    <n v="5.84"/>
    <n v="-37.78"/>
    <s v="MEASURED"/>
    <s v="NORMAL"/>
    <n v="13.33"/>
    <n v="84"/>
    <n v="98.73"/>
    <x v="1"/>
    <x v="0"/>
  </r>
  <r>
    <s v="B3C22A0A-8E61-4A61-B90F-E81CC79D3E3F2022-10-14"/>
    <x v="36"/>
    <n v="103"/>
    <s v="2022-10-14 12:11:31"/>
    <x v="3"/>
    <n v="133.34377284300001"/>
    <n v="7.49"/>
    <n v="-2.25"/>
    <n v="96.121152811000002"/>
    <n v="-0.72"/>
    <n v="1.2310000000000001"/>
    <n v="0.153"/>
    <n v="8"/>
    <n v="0.5"/>
    <n v="-2.63"/>
    <n v="3321.93"/>
    <n v="-6.82"/>
    <n v="173.5"/>
    <n v="189.79"/>
    <n v="219.75"/>
    <n v="1.39"/>
    <n v="14.03"/>
    <n v="1.85"/>
    <s v="MEASURED"/>
    <s v="NORMAL"/>
    <n v="13.33"/>
    <n v="84"/>
    <n v="98.73"/>
    <x v="1"/>
    <x v="0"/>
  </r>
  <r>
    <s v="CCC1D98D-1661-418D-801C-B42146E6BB3B2022-10-07"/>
    <x v="37"/>
    <n v="1"/>
    <s v="2022-10-07 13:19:21"/>
    <x v="0"/>
    <n v="74.288654523000005"/>
    <n v="27.54"/>
    <n v="3.05"/>
    <n v="148.82337203899999"/>
    <n v="12.86"/>
    <n v="1.3919999999999999"/>
    <n v="0.20499999999999999"/>
    <n v="6.8"/>
    <n v="0"/>
    <n v="1.76"/>
    <n v="3939.11"/>
    <n v="-15.76"/>
    <n v="82.06"/>
    <n v="89.95"/>
    <n v="219.75"/>
    <n v="0.5"/>
    <n v="15.42"/>
    <n v="12.72"/>
    <s v="BALL_FLIGHT"/>
    <m/>
    <n v="15"/>
    <n v="71"/>
    <n v="99.43"/>
    <x v="1"/>
    <x v="0"/>
  </r>
  <r>
    <s v="CCC1D98D-1661-418D-801C-B42146E6BB3B2022-10-07"/>
    <x v="37"/>
    <n v="2"/>
    <s v="2022-10-07 13:19:47"/>
    <x v="0"/>
    <n v="77.979599418000006"/>
    <n v="19.489999999999998"/>
    <n v="-4.78"/>
    <n v="63.931639453999999"/>
    <n v="-2.1800000000000002"/>
    <n v="1.4650000000000001"/>
    <n v="0.23599999999999999"/>
    <n v="6.2"/>
    <n v="-1.52"/>
    <n v="-5.49"/>
    <n v="5213"/>
    <n v="3.67"/>
    <n v="83.39"/>
    <n v="92.63"/>
    <n v="219.75"/>
    <n v="1.22"/>
    <n v="11.3"/>
    <n v="-10.08"/>
    <s v="BALL_FLIGHT"/>
    <m/>
    <n v="15"/>
    <n v="71"/>
    <n v="99.43"/>
    <x v="1"/>
    <x v="0"/>
  </r>
  <r>
    <s v="CCC1D98D-1661-418D-801C-B42146E6BB3B2022-10-07"/>
    <x v="37"/>
    <n v="3"/>
    <s v="2022-10-07 13:20:16"/>
    <x v="0"/>
    <n v="80.596814889000001"/>
    <n v="11.9"/>
    <n v="-11.29"/>
    <n v="67.354151993000002"/>
    <n v="-3.62"/>
    <n v="1.5389999999999999"/>
    <n v="0.22800000000000001"/>
    <n v="6.8"/>
    <n v="-0.99"/>
    <n v="-13.19"/>
    <n v="2956.92"/>
    <n v="13.82"/>
    <n v="71.98"/>
    <n v="96.17"/>
    <n v="219.75"/>
    <n v="1.2"/>
    <n v="4.93"/>
    <n v="-24.48"/>
    <s v="RATIO"/>
    <m/>
    <n v="15"/>
    <n v="71"/>
    <n v="99.43"/>
    <x v="0"/>
    <x v="0"/>
  </r>
  <r>
    <s v="CCC1D98D-1661-418D-801C-B42146E6BB3B2022-10-07"/>
    <x v="37"/>
    <n v="4"/>
    <s v="2022-10-07 13:20:53"/>
    <x v="0"/>
    <n v="92.788117724000003"/>
    <n v="8.33"/>
    <n v="-1.97"/>
    <n v="69.725304471000001"/>
    <n v="-3.45"/>
    <n v="1.5589999999999999"/>
    <n v="0.214"/>
    <n v="7.3"/>
    <n v="1.51"/>
    <n v="-1.87"/>
    <n v="3416.36"/>
    <n v="-18.079999999999998"/>
    <n v="83.93"/>
    <n v="112.05"/>
    <n v="219.75"/>
    <n v="1.33"/>
    <n v="4.45"/>
    <n v="5.78"/>
    <s v="MEASURED"/>
    <m/>
    <n v="15"/>
    <n v="71"/>
    <n v="99.43"/>
    <x v="1"/>
    <x v="0"/>
  </r>
  <r>
    <s v="CCC1D98D-1661-418D-801C-B42146E6BB3B2022-10-07"/>
    <x v="37"/>
    <n v="5"/>
    <s v="2022-10-07 13:21:33"/>
    <x v="0"/>
    <n v="70.687187080000001"/>
    <n v="27.5"/>
    <n v="2.2599999999999998"/>
    <n v="62.611847036999997"/>
    <n v="-3.03"/>
    <n v="1.506"/>
    <n v="0.20300000000000001"/>
    <n v="7.4"/>
    <n v="0"/>
    <n v="3.21"/>
    <n v="1816.08"/>
    <n v="-21.45"/>
    <n v="78.010000000000005"/>
    <n v="90.15"/>
    <n v="219.75"/>
    <n v="1.1299999999999999"/>
    <n v="12.7"/>
    <n v="10.58"/>
    <s v="BALL_FLIGHT"/>
    <m/>
    <n v="15"/>
    <n v="71"/>
    <n v="99.43"/>
    <x v="1"/>
    <x v="0"/>
  </r>
  <r>
    <s v="CCC1D98D-1661-418D-801C-B42146E6BB3B2022-10-07"/>
    <x v="37"/>
    <n v="6"/>
    <s v="2022-10-07 13:22:04"/>
    <x v="0"/>
    <n v="88.649785569000002"/>
    <n v="28.7"/>
    <n v="7.0000000000000007E-2"/>
    <n v="77.823013876999994"/>
    <n v="-4.78"/>
    <n v="1.401"/>
    <n v="0.186"/>
    <n v="7.5"/>
    <n v="-0.11"/>
    <n v="0.82"/>
    <n v="3920"/>
    <n v="0.02"/>
    <n v="107.92"/>
    <n v="115.2"/>
    <n v="219.75"/>
    <n v="1.1399999999999999"/>
    <n v="24.42"/>
    <n v="0.15"/>
    <s v="BALL_FLIGHT"/>
    <m/>
    <n v="15"/>
    <n v="71"/>
    <n v="99.43"/>
    <x v="1"/>
    <x v="0"/>
  </r>
  <r>
    <s v="CCC1D98D-1661-418D-801C-B42146E6BB3B2022-10-07"/>
    <x v="37"/>
    <n v="7"/>
    <s v="2022-10-07 13:22:36"/>
    <x v="0"/>
    <n v="81.827129854000006"/>
    <n v="24.47"/>
    <n v="-2.7"/>
    <n v="77.823013876999994"/>
    <n v="-4.4000000000000004"/>
    <n v="1.306"/>
    <n v="0.17299999999999999"/>
    <n v="7.5"/>
    <n v="-2.68"/>
    <n v="-2.62"/>
    <n v="4888.32"/>
    <n v="0"/>
    <n v="93.6"/>
    <n v="100.76"/>
    <n v="219.75"/>
    <n v="1.05"/>
    <n v="17.12"/>
    <n v="-5.0999999999999996"/>
    <s v="BALL_FLIGHT"/>
    <m/>
    <n v="15"/>
    <n v="71"/>
    <n v="99.43"/>
    <x v="1"/>
    <x v="0"/>
  </r>
  <r>
    <s v="CCC1D98D-1661-418D-801C-B42146E6BB3B2022-10-07"/>
    <x v="37"/>
    <n v="8"/>
    <s v="2022-10-07 13:23:01"/>
    <x v="0"/>
    <n v="95.919828543999998"/>
    <n v="26.24"/>
    <n v="-9.89"/>
    <n v="77.554581521000003"/>
    <n v="-4.49"/>
    <n v="1.462"/>
    <n v="0.17899999999999999"/>
    <n v="8.1999999999999993"/>
    <n v="-0.91"/>
    <n v="-11.36"/>
    <n v="3376.86"/>
    <n v="-1.23"/>
    <n v="123.39"/>
    <n v="132.21"/>
    <n v="219.75"/>
    <n v="1.24"/>
    <n v="25.56"/>
    <n v="-23.57"/>
    <s v="MEASURED"/>
    <m/>
    <n v="15"/>
    <n v="71"/>
    <n v="99.43"/>
    <x v="0"/>
    <x v="0"/>
  </r>
  <r>
    <s v="CCC1D98D-1661-418D-801C-B42146E6BB3B2022-10-07"/>
    <x v="37"/>
    <n v="9"/>
    <s v="2022-10-07 13:23:35"/>
    <x v="0"/>
    <n v="94.107910141000005"/>
    <n v="26.62"/>
    <n v="-7.1"/>
    <n v="82.967967367"/>
    <n v="-3.08"/>
    <n v="1.335"/>
    <n v="0.17599999999999999"/>
    <n v="7.6"/>
    <n v="-7.35"/>
    <n v="-8.17"/>
    <n v="2991.15"/>
    <n v="4.8"/>
    <n v="121.72"/>
    <n v="131.41999999999999"/>
    <n v="219.75"/>
    <n v="1.1299999999999999"/>
    <n v="24.48"/>
    <n v="-21.5"/>
    <s v="MEASURED"/>
    <m/>
    <n v="15"/>
    <n v="71"/>
    <n v="99.43"/>
    <x v="0"/>
    <x v="0"/>
  </r>
  <r>
    <s v="CCC1D98D-1661-418D-801C-B42146E6BB3B2022-10-07"/>
    <x v="37"/>
    <n v="10"/>
    <s v="2022-10-07 13:24:07"/>
    <x v="0"/>
    <n v="102.83196171100001"/>
    <n v="25.56"/>
    <n v="-3.38"/>
    <n v="83.594309530999993"/>
    <n v="-3.25"/>
    <n v="1.3129999999999999"/>
    <n v="0.17"/>
    <n v="7.7"/>
    <n v="-1.68"/>
    <n v="-3.62"/>
    <n v="6370.02"/>
    <n v="-2.19"/>
    <n v="122.23"/>
    <n v="126.76"/>
    <n v="219.75"/>
    <n v="1.23"/>
    <n v="30.71"/>
    <n v="-6.06"/>
    <s v="MEASURED"/>
    <m/>
    <n v="15"/>
    <n v="71"/>
    <n v="99.43"/>
    <x v="1"/>
    <x v="0"/>
  </r>
  <r>
    <s v="CCC1D98D-1661-418D-801C-B42146E6BB3B2022-10-07"/>
    <x v="37"/>
    <n v="11"/>
    <s v="2022-10-07 13:24:38"/>
    <x v="0"/>
    <n v="102.026664643"/>
    <n v="22.81"/>
    <n v="-10.63"/>
    <n v="80.171796991999997"/>
    <n v="-7.21"/>
    <n v="1.448"/>
    <n v="0.14899999999999999"/>
    <n v="9.6999999999999993"/>
    <n v="-5.85"/>
    <n v="-11.84"/>
    <n v="5668.83"/>
    <n v="0"/>
    <n v="124.73"/>
    <n v="130.65"/>
    <n v="219.75"/>
    <n v="1.27"/>
    <n v="26.51"/>
    <n v="-26.81"/>
    <s v="MEASURED"/>
    <m/>
    <n v="15"/>
    <n v="71"/>
    <n v="99.43"/>
    <x v="0"/>
    <x v="0"/>
  </r>
  <r>
    <s v="CCC1D98D-1661-418D-801C-B42146E6BB3B2022-10-07"/>
    <x v="37"/>
    <n v="12"/>
    <s v="2022-10-07 13:25:22"/>
    <x v="4"/>
    <n v="81.648174949999998"/>
    <n v="4.51"/>
    <n v="-6.71"/>
    <n v="81.111310238000002"/>
    <n v="-6.37"/>
    <n v="1.2250000000000001"/>
    <n v="0.186"/>
    <n v="6.6"/>
    <n v="1.26"/>
    <n v="-7.2"/>
    <n v="2274.98"/>
    <n v="0.95"/>
    <n v="37.869999999999997"/>
    <n v="86.99"/>
    <n v="219.75"/>
    <n v="1.01"/>
    <n v="0.85"/>
    <n v="-10.37"/>
    <s v="RATIO"/>
    <m/>
    <n v="15"/>
    <n v="71"/>
    <n v="99.43"/>
    <x v="1"/>
    <x v="0"/>
  </r>
  <r>
    <s v="CCC1D98D-1661-418D-801C-B42146E6BB3B2022-10-07"/>
    <x v="37"/>
    <n v="13"/>
    <s v="2022-10-07 13:25:53"/>
    <x v="4"/>
    <n v="96.613278797000007"/>
    <n v="19.02"/>
    <n v="-5.96"/>
    <n v="80.328382532999996"/>
    <n v="-4.17"/>
    <n v="1.3720000000000001"/>
    <n v="0.159"/>
    <n v="8.6"/>
    <n v="-5.0999999999999996"/>
    <n v="-6.63"/>
    <n v="5740.97"/>
    <n v="-3.82"/>
    <n v="115.49"/>
    <n v="122.5"/>
    <n v="219.75"/>
    <n v="1.2"/>
    <n v="19.170000000000002"/>
    <n v="-10.09"/>
    <s v="BALL_FLIGHT"/>
    <m/>
    <n v="15"/>
    <n v="71"/>
    <n v="99.43"/>
    <x v="1"/>
    <x v="0"/>
  </r>
  <r>
    <s v="CCC1D98D-1661-418D-801C-B42146E6BB3B2022-10-07"/>
    <x v="37"/>
    <n v="14"/>
    <s v="2022-10-07 13:26:19"/>
    <x v="4"/>
    <n v="111.041517932"/>
    <n v="16.78"/>
    <n v="-7.24"/>
    <n v="84.914101947999995"/>
    <n v="-3.52"/>
    <n v="1.2669999999999999"/>
    <n v="0.13600000000000001"/>
    <n v="9.3000000000000007"/>
    <n v="-3.44"/>
    <n v="-8.2799999999999994"/>
    <n v="6508.45"/>
    <n v="2.48"/>
    <n v="135.94"/>
    <n v="142.11000000000001"/>
    <n v="219.75"/>
    <n v="1.31"/>
    <n v="24.16"/>
    <n v="-22.96"/>
    <s v="BALL_FLIGHT"/>
    <m/>
    <n v="15"/>
    <n v="71"/>
    <n v="99.43"/>
    <x v="0"/>
    <x v="0"/>
  </r>
  <r>
    <s v="CCC1D98D-1661-418D-801C-B42146E6BB3B2022-10-07"/>
    <x v="37"/>
    <n v="15"/>
    <s v="2022-10-07 13:26:49"/>
    <x v="4"/>
    <n v="99.006800638000001"/>
    <n v="16.260000000000002"/>
    <n v="1.1200000000000001"/>
    <n v="84.779885770000007"/>
    <n v="-4.41"/>
    <n v="1.2749999999999999"/>
    <n v="0.156"/>
    <n v="8.1999999999999993"/>
    <n v="-3.42"/>
    <n v="2.0299999999999998"/>
    <n v="6172.32"/>
    <n v="-16.88"/>
    <n v="115.73"/>
    <n v="123.46"/>
    <n v="219.75"/>
    <n v="1.17"/>
    <n v="16.55"/>
    <n v="18.829999999999998"/>
    <s v="MEASURED"/>
    <m/>
    <n v="15"/>
    <n v="71"/>
    <n v="99.43"/>
    <x v="1"/>
    <x v="0"/>
  </r>
  <r>
    <s v="CCC1D98D-1661-418D-801C-B42146E6BB3B2022-10-07"/>
    <x v="37"/>
    <n v="16"/>
    <s v="2022-10-07 13:27:17"/>
    <x v="4"/>
    <n v="107.753221571"/>
    <n v="17.09"/>
    <n v="-6.79"/>
    <n v="83.012706093000006"/>
    <n v="-3.25"/>
    <n v="1.3009999999999999"/>
    <n v="0.14199999999999999"/>
    <n v="9.1999999999999993"/>
    <n v="-7.15"/>
    <n v="-7.77"/>
    <n v="5691.22"/>
    <n v="-3.48"/>
    <n v="133.46"/>
    <n v="140.58000000000001"/>
    <n v="219.75"/>
    <n v="1.3"/>
    <n v="22.32"/>
    <n v="-13.87"/>
    <s v="MEASURED"/>
    <m/>
    <n v="15"/>
    <n v="71"/>
    <n v="99.43"/>
    <x v="1"/>
    <x v="0"/>
  </r>
  <r>
    <s v="CCC1D98D-1661-418D-801C-B42146E6BB3B2022-10-07"/>
    <x v="37"/>
    <n v="17"/>
    <s v="2022-10-07 13:27:48"/>
    <x v="4"/>
    <n v="98.715998919"/>
    <n v="21.14"/>
    <n v="10.53"/>
    <n v="84.064066154000002"/>
    <n v="0.53"/>
    <n v="1.2829999999999999"/>
    <n v="0.13800000000000001"/>
    <n v="9.3000000000000007"/>
    <n v="0"/>
    <n v="12.74"/>
    <n v="4148.0200000000004"/>
    <n v="-14.35"/>
    <n v="123.35"/>
    <n v="132.43"/>
    <n v="219.75"/>
    <n v="1.17"/>
    <n v="20.83"/>
    <n v="39.36"/>
    <s v="MEASURED"/>
    <m/>
    <n v="15"/>
    <n v="71"/>
    <n v="99.43"/>
    <x v="0"/>
    <x v="0"/>
  </r>
  <r>
    <s v="CCC1D98D-1661-418D-801C-B42146E6BB3B2022-10-07"/>
    <x v="37"/>
    <n v="18"/>
    <s v="2022-10-07 13:28:17"/>
    <x v="4"/>
    <n v="100.617394774"/>
    <n v="19.68"/>
    <n v="-2.5099999999999998"/>
    <n v="85.182534304000001"/>
    <n v="-3.29"/>
    <n v="1.302"/>
    <n v="0.14299999999999999"/>
    <n v="9.1"/>
    <n v="-5.36"/>
    <n v="-2.56"/>
    <n v="4642.8500000000004"/>
    <n v="-7.32"/>
    <n v="125.56"/>
    <n v="133.9"/>
    <n v="219.75"/>
    <n v="1.18"/>
    <n v="21.09"/>
    <n v="1.1599999999999999"/>
    <s v="MEASURED"/>
    <m/>
    <n v="15"/>
    <n v="71"/>
    <n v="99.43"/>
    <x v="1"/>
    <x v="0"/>
  </r>
  <r>
    <s v="CCC1D98D-1661-418D-801C-B42146E6BB3B2022-10-07"/>
    <x v="37"/>
    <n v="19"/>
    <s v="2022-10-07 13:29:03"/>
    <x v="1"/>
    <n v="104.509663936"/>
    <n v="18.61"/>
    <n v="-1.32"/>
    <n v="85.316750482000003"/>
    <n v="-4.2300000000000004"/>
    <n v="1.321"/>
    <n v="0.152"/>
    <n v="8.6999999999999993"/>
    <n v="-4.1500000000000004"/>
    <n v="-0.96"/>
    <n v="4696.59"/>
    <n v="-18.34"/>
    <n v="130.15"/>
    <n v="138.75"/>
    <n v="219.75"/>
    <n v="1.22"/>
    <n v="20.91"/>
    <n v="16.23"/>
    <s v="MEASURED"/>
    <m/>
    <n v="15"/>
    <n v="71"/>
    <n v="99.43"/>
    <x v="1"/>
    <x v="0"/>
  </r>
  <r>
    <s v="CCC1D98D-1661-418D-801C-B42146E6BB3B2022-10-07"/>
    <x v="37"/>
    <n v="20"/>
    <s v="2022-10-07 13:29:41"/>
    <x v="1"/>
    <n v="98.872584459999999"/>
    <n v="0.5"/>
    <n v="-1.07"/>
    <n v="86.077308823999999"/>
    <n v="-6.83"/>
    <n v="1.3"/>
    <n v="0.17299999999999999"/>
    <n v="7.5"/>
    <n v="0.21"/>
    <n v="-0.26"/>
    <n v="6835.42"/>
    <n v="-0.27"/>
    <n v="66.58"/>
    <n v="106.78"/>
    <n v="219.75"/>
    <n v="1.1499999999999999"/>
    <n v="0.88"/>
    <n v="-1.83"/>
    <s v="MEASURED"/>
    <m/>
    <n v="15"/>
    <n v="71"/>
    <n v="99.43"/>
    <x v="1"/>
    <x v="0"/>
  </r>
  <r>
    <s v="CCC1D98D-1661-418D-801C-B42146E6BB3B2022-10-07"/>
    <x v="37"/>
    <n v="23"/>
    <s v="2022-10-07 13:31:43"/>
    <x v="1"/>
    <n v="100.52791732199999"/>
    <n v="20.079999999999998"/>
    <n v="-0.28999999999999998"/>
    <n v="75.876879295999998"/>
    <n v="-1.92"/>
    <n v="1.3440000000000001"/>
    <n v="0.13500000000000001"/>
    <n v="10"/>
    <n v="0"/>
    <n v="-0.06"/>
    <n v="5496.5"/>
    <n v="-22.16"/>
    <n v="120.97"/>
    <n v="128.09"/>
    <n v="219.75"/>
    <n v="1.32"/>
    <n v="20.94"/>
    <n v="21.51"/>
    <s v="MEASURED"/>
    <m/>
    <n v="15"/>
    <n v="71"/>
    <n v="99.43"/>
    <x v="1"/>
    <x v="0"/>
  </r>
  <r>
    <s v="CCC1D98D-1661-418D-801C-B42146E6BB3B2022-10-07"/>
    <x v="37"/>
    <n v="24"/>
    <s v="2022-10-07 13:32:13"/>
    <x v="1"/>
    <n v="100.505547959"/>
    <n v="15.81"/>
    <n v="0.45"/>
    <n v="83.191660997"/>
    <n v="-3.63"/>
    <n v="1.292"/>
    <n v="0.16300000000000001"/>
    <n v="7.9"/>
    <n v="-3.29"/>
    <n v="1.1000000000000001"/>
    <n v="7002.9"/>
    <n v="-8.07"/>
    <n v="117.56"/>
    <n v="124.3"/>
    <n v="219.75"/>
    <n v="1.21"/>
    <n v="17.78"/>
    <n v="9.4499999999999993"/>
    <s v="BALL_FLIGHT"/>
    <m/>
    <n v="15"/>
    <n v="71"/>
    <n v="99.43"/>
    <x v="1"/>
    <x v="0"/>
  </r>
  <r>
    <s v="CCC1D98D-1661-418D-801C-B42146E6BB3B2022-10-07"/>
    <x v="37"/>
    <n v="29"/>
    <s v="2022-10-07 13:35:11"/>
    <x v="1"/>
    <n v="101.825340376"/>
    <n v="8.26"/>
    <n v="-10.52"/>
    <n v="83.929849976"/>
    <n v="-5.0199999999999996"/>
    <n v="1.224"/>
    <n v="0.157"/>
    <n v="7.8"/>
    <n v="-0.76"/>
    <n v="-12.05"/>
    <n v="3415.36"/>
    <n v="10.67"/>
    <n v="104.77"/>
    <n v="131.69999999999999"/>
    <n v="219.75"/>
    <n v="1.21"/>
    <n v="6.24"/>
    <n v="-32.26"/>
    <s v="RATIO"/>
    <m/>
    <n v="15"/>
    <n v="71"/>
    <n v="99.43"/>
    <x v="0"/>
    <x v="0"/>
  </r>
  <r>
    <s v="CCC1D98D-1661-418D-801C-B42146E6BB3B2022-10-07"/>
    <x v="37"/>
    <n v="30"/>
    <s v="2022-10-07 13:35:32"/>
    <x v="1"/>
    <n v="94.465819948999993"/>
    <n v="23.25"/>
    <n v="-2.04"/>
    <n v="81.961346031999994"/>
    <n v="-2.42"/>
    <n v="1.1950000000000001"/>
    <n v="0.156"/>
    <n v="7.7"/>
    <n v="-3.26"/>
    <n v="-2.11"/>
    <n v="5045.76"/>
    <n v="-0.65"/>
    <n v="114.68"/>
    <n v="121.52"/>
    <n v="219.75"/>
    <n v="1.1499999999999999"/>
    <n v="22.46"/>
    <n v="-4.12"/>
    <s v="MEASURED"/>
    <m/>
    <n v="15"/>
    <n v="71"/>
    <n v="99.43"/>
    <x v="1"/>
    <x v="0"/>
  </r>
  <r>
    <s v="CCC1D98D-1661-418D-801C-B42146E6BB3B2022-10-07"/>
    <x v="37"/>
    <n v="32"/>
    <s v="2022-10-07 13:36:29"/>
    <x v="1"/>
    <n v="99.431818535000005"/>
    <n v="20.02"/>
    <n v="0.45"/>
    <n v="85.495705385999997"/>
    <n v="-4.46"/>
    <n v="1.2669999999999999"/>
    <n v="0.15"/>
    <n v="8.4"/>
    <n v="-4.6399999999999997"/>
    <n v="1.23"/>
    <n v="5732.35"/>
    <n v="-21.62"/>
    <n v="118.62"/>
    <n v="125.48"/>
    <n v="219.75"/>
    <n v="1.1599999999999999"/>
    <n v="20.49"/>
    <n v="22.34"/>
    <s v="MEASURED"/>
    <m/>
    <n v="15"/>
    <n v="71"/>
    <n v="99.43"/>
    <x v="1"/>
    <x v="0"/>
  </r>
  <r>
    <s v="CCC1D98D-1661-418D-801C-B42146E6BB3B2022-10-07"/>
    <x v="37"/>
    <n v="34"/>
    <s v="2022-10-07 13:37:35"/>
    <x v="1"/>
    <n v="103.301718334"/>
    <n v="21.82"/>
    <n v="5.87"/>
    <n v="85.137795577999995"/>
    <n v="-2.4700000000000002"/>
    <n v="1.3520000000000001"/>
    <n v="0.129"/>
    <n v="0"/>
    <n v="-6.78"/>
    <n v="7.52"/>
    <n v="5076.79"/>
    <n v="-17.72"/>
    <n v="127.96"/>
    <n v="135.11000000000001"/>
    <n v="219.75"/>
    <n v="1.21"/>
    <n v="24.54"/>
    <n v="34.24"/>
    <s v="MEASURED"/>
    <m/>
    <n v="15"/>
    <n v="71"/>
    <n v="99.43"/>
    <x v="0"/>
    <x v="0"/>
  </r>
  <r>
    <s v="CCC1D98D-1661-418D-801C-B42146E6BB3B2022-10-07"/>
    <x v="37"/>
    <n v="35"/>
    <s v="2022-10-07 13:38:06"/>
    <x v="1"/>
    <n v="106.45579851700001"/>
    <n v="18.07"/>
    <n v="-4.6900000000000004"/>
    <n v="85.383858571000005"/>
    <n v="-2.91"/>
    <n v="1.272"/>
    <n v="0.14499999999999999"/>
    <n v="8.8000000000000007"/>
    <n v="-2.0699999999999998"/>
    <n v="-5.27"/>
    <n v="5533.75"/>
    <n v="-6.25"/>
    <n v="131.97"/>
    <n v="139.47"/>
    <n v="219.75"/>
    <n v="1.25"/>
    <n v="22.78"/>
    <n v="-5.0199999999999996"/>
    <s v="MEASURED"/>
    <m/>
    <n v="15"/>
    <n v="71"/>
    <n v="99.43"/>
    <x v="1"/>
    <x v="0"/>
  </r>
  <r>
    <s v="CCC1D98D-1661-418D-801C-B42146E6BB3B2022-10-07"/>
    <x v="37"/>
    <n v="36"/>
    <s v="2022-10-07 13:38:32"/>
    <x v="1"/>
    <n v="106.88081641399999"/>
    <n v="19.64"/>
    <n v="-0.96"/>
    <n v="88.314245123999996"/>
    <n v="-1.2"/>
    <n v="1.2949999999999999"/>
    <n v="0.14799999999999999"/>
    <n v="8.8000000000000007"/>
    <n v="-2.74"/>
    <n v="-0.99"/>
    <n v="5068.8100000000004"/>
    <n v="0.69"/>
    <n v="134.85"/>
    <n v="142.47999999999999"/>
    <n v="219.75"/>
    <n v="1.21"/>
    <n v="24.81"/>
    <n v="-3.44"/>
    <s v="BALL_FLIGHT"/>
    <m/>
    <n v="15"/>
    <n v="71"/>
    <n v="99.43"/>
    <x v="1"/>
    <x v="0"/>
  </r>
  <r>
    <s v="CCC1D98D-1661-418D-801C-B42146E6BB3B2022-10-07"/>
    <x v="37"/>
    <n v="37"/>
    <s v="2022-10-07 13:38:56"/>
    <x v="1"/>
    <n v="102.09377273200001"/>
    <n v="19.73"/>
    <n v="1.47"/>
    <n v="83.862741886999999"/>
    <n v="-1.94"/>
    <n v="1.29"/>
    <n v="0.14299999999999999"/>
    <n v="9"/>
    <n v="-2.42"/>
    <n v="2.09"/>
    <n v="4608.6400000000003"/>
    <n v="-13.94"/>
    <n v="127.4"/>
    <n v="136.11000000000001"/>
    <n v="219.75"/>
    <n v="1.22"/>
    <n v="21.42"/>
    <n v="18.25"/>
    <s v="MEASURED"/>
    <m/>
    <n v="15"/>
    <n v="71"/>
    <n v="99.43"/>
    <x v="1"/>
    <x v="0"/>
  </r>
  <r>
    <s v="CCC1D98D-1661-418D-801C-B42146E6BB3B2022-10-07"/>
    <x v="37"/>
    <n v="38"/>
    <s v="2022-10-07 13:39:21"/>
    <x v="1"/>
    <n v="100.706872226"/>
    <n v="21.41"/>
    <n v="3.19"/>
    <n v="85.115426214999999"/>
    <n v="-1.73"/>
    <n v="1.23"/>
    <n v="0.14499999999999999"/>
    <n v="8.5"/>
    <n v="-3.84"/>
    <n v="4.1399999999999997"/>
    <n v="5357"/>
    <n v="-13.31"/>
    <n v="123.27"/>
    <n v="130"/>
    <n v="219.75"/>
    <n v="1.18"/>
    <n v="23.32"/>
    <n v="21.78"/>
    <s v="MEASURED"/>
    <m/>
    <n v="15"/>
    <n v="71"/>
    <n v="99.43"/>
    <x v="1"/>
    <x v="0"/>
  </r>
  <r>
    <s v="CCC1D98D-1661-418D-801C-B42146E6BB3B2022-10-07"/>
    <x v="37"/>
    <n v="39"/>
    <s v="2022-10-07 13:39:50"/>
    <x v="1"/>
    <n v="109.296707618"/>
    <n v="17.97"/>
    <n v="-4.28"/>
    <n v="80.731031067000004"/>
    <n v="0.91"/>
    <n v="1.3320000000000001"/>
    <n v="0.14299999999999999"/>
    <n v="9.3000000000000007"/>
    <n v="-2.93"/>
    <n v="-5.35"/>
    <n v="4682.8599999999997"/>
    <n v="8.0500000000000007"/>
    <n v="139.55000000000001"/>
    <n v="148.38"/>
    <n v="219.75"/>
    <n v="1.35"/>
    <n v="23.15"/>
    <n v="-21.75"/>
    <s v="MEASURED"/>
    <m/>
    <n v="15"/>
    <n v="71"/>
    <n v="99.43"/>
    <x v="1"/>
    <x v="0"/>
  </r>
  <r>
    <s v="CCC1D98D-1661-418D-801C-B42146E6BB3B2022-10-07"/>
    <x v="37"/>
    <n v="40"/>
    <s v="2022-10-07 13:40:15"/>
    <x v="1"/>
    <n v="102.563529355"/>
    <n v="20.170000000000002"/>
    <n v="6.54"/>
    <n v="84.198282332000005"/>
    <n v="0.14000000000000001"/>
    <n v="1.302"/>
    <n v="0.129"/>
    <n v="0"/>
    <n v="-7.06"/>
    <n v="7.93"/>
    <n v="4645.2700000000004"/>
    <n v="-10.52"/>
    <n v="128.81"/>
    <n v="137.07"/>
    <n v="219.75"/>
    <n v="1.22"/>
    <n v="22.38"/>
    <n v="28.02"/>
    <s v="MEASURED"/>
    <m/>
    <n v="15"/>
    <n v="71"/>
    <n v="99.43"/>
    <x v="1"/>
    <x v="0"/>
  </r>
  <r>
    <s v="CCC1D98D-1661-418D-801C-B42146E6BB3B2022-10-07"/>
    <x v="37"/>
    <n v="41"/>
    <s v="2022-10-07 13:40:53"/>
    <x v="1"/>
    <n v="108.89405908400001"/>
    <n v="19.98"/>
    <n v="2.39"/>
    <n v="82.811381826000002"/>
    <n v="-0.87"/>
    <n v="1.341"/>
    <n v="0.154"/>
    <n v="8.6999999999999993"/>
    <n v="-3.62"/>
    <n v="3.04"/>
    <n v="3949.15"/>
    <n v="-4.05"/>
    <n v="143.38999999999999"/>
    <n v="152.44999999999999"/>
    <n v="219.75"/>
    <n v="1.31"/>
    <n v="25.19"/>
    <n v="11.72"/>
    <s v="MEASURED"/>
    <m/>
    <n v="15"/>
    <n v="71"/>
    <n v="99.43"/>
    <x v="1"/>
    <x v="0"/>
  </r>
  <r>
    <s v="CCC1D98D-1661-418D-801C-B42146E6BB3B2022-10-07"/>
    <x v="37"/>
    <n v="43"/>
    <s v="2022-10-07 13:41:58"/>
    <x v="1"/>
    <n v="108.29008628299999"/>
    <n v="21.32"/>
    <n v="0.22"/>
    <n v="78.046707506999994"/>
    <n v="0"/>
    <n v="1.2549999999999999"/>
    <n v="0.14399999999999999"/>
    <n v="8.6999999999999993"/>
    <n v="0"/>
    <n v="0"/>
    <n v="6092.14"/>
    <n v="-13.66"/>
    <n v="132.52000000000001"/>
    <n v="138.13999999999999"/>
    <n v="219.75"/>
    <n v="1.39"/>
    <n v="27.9"/>
    <n v="17.579999999999998"/>
    <s v="BALL_FLIGHT"/>
    <m/>
    <n v="15"/>
    <n v="71"/>
    <n v="99.43"/>
    <x v="1"/>
    <x v="0"/>
  </r>
  <r>
    <s v="CCC1D98D-1661-418D-801C-B42146E6BB3B2022-10-07"/>
    <x v="37"/>
    <n v="44"/>
    <s v="2022-10-07 13:42:36"/>
    <x v="1"/>
    <n v="94.957945934999998"/>
    <n v="25.69"/>
    <n v="4.84"/>
    <n v="90.909091231999994"/>
    <n v="-7.52"/>
    <n v="1.22"/>
    <n v="0.16700000000000001"/>
    <n v="7.3"/>
    <n v="-2.14"/>
    <n v="7.03"/>
    <n v="4967.72"/>
    <n v="-9.4600000000000009"/>
    <n v="115.13"/>
    <n v="121.67"/>
    <n v="219.75"/>
    <n v="1.04"/>
    <n v="25.12"/>
    <n v="20.11"/>
    <s v="BALL_FLIGHT"/>
    <m/>
    <n v="15"/>
    <n v="71"/>
    <n v="99.43"/>
    <x v="1"/>
    <x v="0"/>
  </r>
  <r>
    <s v="CCC1D98D-1661-418D-801C-B42146E6BB3B2022-10-07"/>
    <x v="37"/>
    <n v="45"/>
    <s v="2022-10-07 13:43:03"/>
    <x v="1"/>
    <n v="103.458303875"/>
    <n v="22.11"/>
    <n v="-0.01"/>
    <n v="85.204903666999996"/>
    <n v="-1.54"/>
    <n v="1.3180000000000001"/>
    <n v="0.13500000000000001"/>
    <n v="9.8000000000000007"/>
    <n v="-7.05"/>
    <n v="0.22"/>
    <n v="5440.5"/>
    <n v="-10.43"/>
    <n v="127.74"/>
    <n v="134.06"/>
    <n v="219.75"/>
    <n v="1.21"/>
    <n v="26.06"/>
    <n v="11.73"/>
    <s v="BALL_FLIGHT"/>
    <m/>
    <n v="15"/>
    <n v="71"/>
    <n v="99.43"/>
    <x v="1"/>
    <x v="0"/>
  </r>
  <r>
    <s v="CCC1D98D-1661-418D-801C-B42146E6BB3B2022-10-07"/>
    <x v="37"/>
    <n v="46"/>
    <s v="2022-10-07 13:47:36"/>
    <x v="1"/>
    <n v="100.796349678"/>
    <n v="30.44"/>
    <n v="-1.1499999999999999"/>
    <n v="80.238905080999999"/>
    <n v="-3.53"/>
    <n v="1.2869999999999999"/>
    <n v="0.16200000000000001"/>
    <n v="7.9"/>
    <n v="-1.54"/>
    <n v="-0.86"/>
    <n v="2018.59"/>
    <n v="11.83"/>
    <n v="140.61000000000001"/>
    <n v="151.33000000000001"/>
    <n v="219.75"/>
    <n v="1.26"/>
    <n v="31.91"/>
    <n v="-13.66"/>
    <s v="BALL_FLIGHT"/>
    <m/>
    <n v="15"/>
    <n v="71"/>
    <n v="99.43"/>
    <x v="1"/>
    <x v="0"/>
  </r>
  <r>
    <s v="CCC1D98D-1661-418D-801C-B42146E6BB3B2022-10-07"/>
    <x v="37"/>
    <n v="47"/>
    <s v="2022-10-07 13:48:04"/>
    <x v="1"/>
    <n v="105.695240175"/>
    <n v="30.9"/>
    <n v="-3.51"/>
    <n v="85.943092645999997"/>
    <n v="-2.87"/>
    <n v="1.2130000000000001"/>
    <n v="0.16400000000000001"/>
    <n v="7.4"/>
    <n v="-2.99"/>
    <n v="-3.84"/>
    <n v="1186.78"/>
    <n v="2.58"/>
    <n v="159.94"/>
    <n v="174.09"/>
    <n v="219.75"/>
    <n v="1.23"/>
    <n v="33.58"/>
    <n v="-13.21"/>
    <s v="MEASURED"/>
    <m/>
    <n v="15"/>
    <n v="71"/>
    <n v="99.43"/>
    <x v="1"/>
    <x v="0"/>
  </r>
  <r>
    <s v="CCC1D98D-1661-418D-801C-B42146E6BB3B2022-10-07"/>
    <x v="37"/>
    <n v="48"/>
    <s v="2022-10-07 13:48:36"/>
    <x v="1"/>
    <n v="92.899964538999996"/>
    <n v="29.62"/>
    <n v="1.42"/>
    <n v="74.892627324000003"/>
    <n v="0.28999999999999998"/>
    <n v="1.383"/>
    <n v="0.158"/>
    <n v="8.8000000000000007"/>
    <n v="-7.71"/>
    <n v="1.69"/>
    <n v="6701.4"/>
    <n v="-4.03"/>
    <n v="105.02"/>
    <n v="108.58"/>
    <n v="219.75"/>
    <n v="1.24"/>
    <n v="28.88"/>
    <n v="6.75"/>
    <s v="MEASURED"/>
    <m/>
    <n v="15"/>
    <n v="71"/>
    <n v="99.43"/>
    <x v="1"/>
    <x v="0"/>
  </r>
  <r>
    <s v="CCC1D98D-1661-418D-801C-B42146E6BB3B2022-10-07"/>
    <x v="37"/>
    <n v="49"/>
    <s v="2022-10-07 13:49:16"/>
    <x v="1"/>
    <n v="87.822119138000005"/>
    <n v="25.8"/>
    <n v="9.65"/>
    <n v="78.180923684999996"/>
    <n v="-6.35"/>
    <n v="1.2729999999999999"/>
    <n v="0.214"/>
    <n v="5.9"/>
    <n v="6.03"/>
    <n v="12.71"/>
    <n v="4498.0200000000004"/>
    <n v="-7.53"/>
    <n v="104.94"/>
    <n v="112.13"/>
    <n v="219.75"/>
    <n v="1.1200000000000001"/>
    <n v="21.04"/>
    <n v="26.09"/>
    <s v="BALL_FLIGHT"/>
    <m/>
    <n v="15"/>
    <n v="71"/>
    <n v="99.43"/>
    <x v="1"/>
    <x v="0"/>
  </r>
  <r>
    <s v="CCC1D98D-1661-418D-801C-B42146E6BB3B2022-10-07"/>
    <x v="37"/>
    <n v="50"/>
    <s v="2022-10-07 13:51:50"/>
    <x v="1"/>
    <n v="97.329098412999997"/>
    <n v="21.52"/>
    <n v="1.23"/>
    <n v="76.838761904999998"/>
    <n v="-1.4"/>
    <n v="1.34"/>
    <n v="0.187"/>
    <n v="7.2"/>
    <n v="-3.64"/>
    <n v="1.72"/>
    <n v="6260.85"/>
    <n v="7.36"/>
    <n v="115.87"/>
    <n v="121.38"/>
    <n v="219.75"/>
    <n v="1.27"/>
    <n v="22.56"/>
    <n v="-4.46"/>
    <s v="MEASURED"/>
    <m/>
    <n v="15"/>
    <n v="71"/>
    <n v="99.43"/>
    <x v="1"/>
    <x v="0"/>
  </r>
  <r>
    <s v="CCC1D98D-1661-418D-801C-B42146E6BB3B2022-10-07"/>
    <x v="37"/>
    <n v="53"/>
    <s v="2022-10-07 13:53:52"/>
    <x v="1"/>
    <n v="99.208124905000005"/>
    <n v="19.62"/>
    <n v="0.49"/>
    <n v="85.540444112000003"/>
    <n v="-2.33"/>
    <n v="1.4039999999999999"/>
    <n v="0.18099999999999999"/>
    <n v="7.8"/>
    <n v="-1.81"/>
    <n v="0.95"/>
    <n v="4168.33"/>
    <n v="-15.13"/>
    <n v="123.41"/>
    <n v="132.81"/>
    <n v="219.75"/>
    <n v="1.1599999999999999"/>
    <n v="19.440000000000001"/>
    <n v="15.48"/>
    <s v="BALL_FLIGHT"/>
    <m/>
    <n v="15"/>
    <n v="71"/>
    <n v="99.43"/>
    <x v="1"/>
    <x v="0"/>
  </r>
  <r>
    <s v="CCC1D98D-1661-418D-801C-B42146E6BB3B2022-10-07"/>
    <x v="37"/>
    <n v="54"/>
    <s v="2022-10-07 13:54:18"/>
    <x v="1"/>
    <n v="94.353973134"/>
    <n v="8.7899999999999991"/>
    <n v="-0.03"/>
    <n v="92.967072627999997"/>
    <n v="0"/>
    <n v="1.2769999999999999"/>
    <n v="0.48799999999999999"/>
    <n v="2.6"/>
    <n v="0"/>
    <n v="0"/>
    <n v="4513.16"/>
    <n v="-7.96"/>
    <n v="94.69"/>
    <n v="115.66"/>
    <n v="219.75"/>
    <n v="1.01"/>
    <n v="6.21"/>
    <n v="5.41"/>
    <s v="MEASURED"/>
    <m/>
    <n v="15"/>
    <n v="71"/>
    <n v="99.43"/>
    <x v="1"/>
    <x v="0"/>
  </r>
  <r>
    <s v="CCC1D98D-1661-418D-801C-B42146E6BB3B2022-10-07"/>
    <x v="37"/>
    <n v="55"/>
    <s v="2022-10-07 13:54:49"/>
    <x v="1"/>
    <n v="94.510558674999999"/>
    <n v="19.79"/>
    <n v="4.75"/>
    <n v="77.890121965999995"/>
    <n v="-2.16"/>
    <n v="1.4710000000000001"/>
    <n v="0.16700000000000001"/>
    <n v="8.8000000000000007"/>
    <n v="-3.22"/>
    <n v="6.11"/>
    <n v="3822.44"/>
    <n v="-19.36"/>
    <n v="114.74"/>
    <n v="124.99"/>
    <n v="219.75"/>
    <n v="1.21"/>
    <n v="16.809999999999999"/>
    <n v="26.37"/>
    <s v="MEASURED"/>
    <m/>
    <n v="15"/>
    <n v="71"/>
    <n v="99.43"/>
    <x v="1"/>
    <x v="0"/>
  </r>
  <r>
    <s v="CCC1D98D-1661-418D-801C-B42146E6BB3B2022-10-07"/>
    <x v="37"/>
    <n v="58"/>
    <s v="2022-10-07 13:56:37"/>
    <x v="1"/>
    <n v="95.405333194999997"/>
    <n v="12.96"/>
    <n v="-7.72"/>
    <n v="74.445240064000004"/>
    <n v="-2.66"/>
    <n v="1.278"/>
    <n v="0.16600000000000001"/>
    <n v="7.7"/>
    <n v="-2.84"/>
    <n v="-9"/>
    <n v="5460.56"/>
    <n v="0"/>
    <n v="107.93"/>
    <n v="118.85"/>
    <n v="219.75"/>
    <n v="1.28"/>
    <n v="11.62"/>
    <n v="-16.66"/>
    <s v="MEASURED"/>
    <m/>
    <n v="15"/>
    <n v="71"/>
    <n v="99.43"/>
    <x v="1"/>
    <x v="0"/>
  </r>
  <r>
    <s v="CCC1D98D-1661-418D-801C-B42146E6BB3B2022-10-07"/>
    <x v="37"/>
    <n v="59"/>
    <s v="2022-10-07 13:56:55"/>
    <x v="1"/>
    <n v="100.30422369199999"/>
    <n v="7.67"/>
    <n v="6.6"/>
    <n v="80.328382532999996"/>
    <n v="-5.81"/>
    <n v="1.246"/>
    <n v="0.18"/>
    <n v="6.9"/>
    <n v="2.7"/>
    <n v="8.92"/>
    <n v="2153.02"/>
    <n v="-30"/>
    <n v="81.64"/>
    <n v="129.02000000000001"/>
    <n v="219.75"/>
    <n v="1.25"/>
    <n v="3.51"/>
    <n v="28.71"/>
    <s v="MEASURED"/>
    <m/>
    <n v="15"/>
    <n v="71"/>
    <n v="99.43"/>
    <x v="1"/>
    <x v="0"/>
  </r>
  <r>
    <s v="CCC1D98D-1661-418D-801C-B42146E6BB3B2022-10-07"/>
    <x v="37"/>
    <n v="60"/>
    <s v="2022-10-07 13:57:48"/>
    <x v="1"/>
    <n v="89.298497096000006"/>
    <n v="8.9600000000000009"/>
    <n v="-4.68"/>
    <n v="77.286149164999998"/>
    <n v="-5.86"/>
    <n v="1.31"/>
    <n v="0.19900000000000001"/>
    <n v="6.6"/>
    <n v="1.77"/>
    <n v="-4.8"/>
    <n v="4828.9399999999996"/>
    <n v="5.4"/>
    <n v="85.44"/>
    <n v="106.39"/>
    <n v="219.75"/>
    <n v="1.1599999999999999"/>
    <n v="5.47"/>
    <n v="-12.1"/>
    <s v="BALL_FLIGHT"/>
    <m/>
    <n v="15"/>
    <n v="71"/>
    <n v="99.43"/>
    <x v="1"/>
    <x v="0"/>
  </r>
  <r>
    <s v="CCC1D98D-1661-418D-801C-B42146E6BB3B2022-10-07"/>
    <x v="37"/>
    <n v="62"/>
    <s v="2022-10-07 13:59:12"/>
    <x v="1"/>
    <n v="91.580172121999993"/>
    <n v="10.43"/>
    <n v="7.74"/>
    <n v="80.283643807000004"/>
    <n v="-7.51"/>
    <n v="1.4790000000000001"/>
    <n v="0.2"/>
    <n v="7.4"/>
    <n v="0.72"/>
    <n v="10.57"/>
    <n v="6696.96"/>
    <n v="-9.57"/>
    <n v="94.92"/>
    <n v="106.99"/>
    <n v="219.75"/>
    <n v="1.1399999999999999"/>
    <n v="8.2100000000000009"/>
    <n v="21.86"/>
    <s v="MEASURED"/>
    <m/>
    <n v="15"/>
    <n v="71"/>
    <n v="99.43"/>
    <x v="1"/>
    <x v="0"/>
  </r>
  <r>
    <s v="CCC1D98D-1661-418D-801C-B42146E6BB3B2022-10-07"/>
    <x v="37"/>
    <n v="65"/>
    <s v="2022-10-07 14:00:41"/>
    <x v="1"/>
    <n v="94.868468483000001"/>
    <n v="19.28"/>
    <n v="-1.37"/>
    <n v="75.899248658999994"/>
    <n v="-2.4700000000000002"/>
    <n v="1.47"/>
    <n v="0.17699999999999999"/>
    <n v="8.3000000000000007"/>
    <n v="-4.0999999999999996"/>
    <n v="-1.3"/>
    <n v="3298.11"/>
    <n v="-8.15"/>
    <n v="117.95"/>
    <n v="129.27000000000001"/>
    <n v="219.75"/>
    <n v="1.25"/>
    <n v="16.59"/>
    <n v="3.26"/>
    <s v="MEASURED"/>
    <m/>
    <n v="15"/>
    <n v="71"/>
    <n v="99.43"/>
    <x v="1"/>
    <x v="0"/>
  </r>
  <r>
    <s v="CCC1D98D-1661-418D-801C-B42146E6BB3B2022-10-07"/>
    <x v="37"/>
    <n v="66"/>
    <s v="2022-10-07 14:01:24"/>
    <x v="1"/>
    <n v="90.864352506000003"/>
    <n v="2.89"/>
    <n v="4.51"/>
    <n v="78.717788397000007"/>
    <n v="-2.12"/>
    <n v="1.5349999999999999"/>
    <n v="0.17399999999999999"/>
    <n v="8.8000000000000007"/>
    <n v="-1.9"/>
    <n v="5.81"/>
    <n v="6657.82"/>
    <n v="0.23"/>
    <n v="65.87"/>
    <n v="98.63"/>
    <n v="219.75"/>
    <n v="1.1499999999999999"/>
    <n v="1.7"/>
    <n v="7.67"/>
    <s v="MEASURED"/>
    <m/>
    <n v="15"/>
    <n v="71"/>
    <n v="99.43"/>
    <x v="0"/>
    <x v="0"/>
  </r>
  <r>
    <s v="CCC1D98D-1661-418D-801C-B42146E6BB3B2022-10-07"/>
    <x v="37"/>
    <n v="67"/>
    <s v="2022-10-07 14:02:04"/>
    <x v="1"/>
    <n v="90.461703971999995"/>
    <n v="22.07"/>
    <n v="-1.06"/>
    <n v="76.122942288999994"/>
    <n v="-7.79"/>
    <n v="1.5"/>
    <n v="0.21299999999999999"/>
    <n v="7"/>
    <n v="-3.43"/>
    <n v="-0.1"/>
    <n v="4741.5200000000004"/>
    <n v="-7.97"/>
    <n v="108.17"/>
    <n v="116"/>
    <n v="219.75"/>
    <n v="1.19"/>
    <n v="18.809999999999999"/>
    <n v="4.16"/>
    <s v="MEASURED"/>
    <m/>
    <n v="15"/>
    <n v="71"/>
    <n v="99.43"/>
    <x v="1"/>
    <x v="0"/>
  </r>
  <r>
    <s v="CCC1D98D-1661-418D-801C-B42146E6BB3B2022-10-07"/>
    <x v="37"/>
    <n v="69"/>
    <s v="2022-10-07 14:03:13"/>
    <x v="1"/>
    <n v="82.073192847000001"/>
    <n v="20.27"/>
    <n v="10.4"/>
    <n v="79.769148458000004"/>
    <n v="-5.31"/>
    <n v="1.484"/>
    <n v="0.20499999999999999"/>
    <n v="7.2"/>
    <n v="0.48"/>
    <n v="13.47"/>
    <n v="2553.04"/>
    <n v="-27.95"/>
    <n v="90.26"/>
    <n v="103.78"/>
    <n v="219.75"/>
    <n v="1.03"/>
    <n v="11.07"/>
    <n v="31.75"/>
    <s v="BALL_FLIGHT"/>
    <m/>
    <n v="15"/>
    <n v="71"/>
    <n v="99.43"/>
    <x v="0"/>
    <x v="0"/>
  </r>
  <r>
    <s v="CCC1D98D-1661-418D-801C-B42146E6BB3B2022-10-07"/>
    <x v="37"/>
    <n v="70"/>
    <s v="2022-10-07 14:04:05"/>
    <x v="1"/>
    <n v="104.174123491"/>
    <n v="19.5"/>
    <n v="-6.44"/>
    <n v="77.599320246999994"/>
    <n v="-6.96"/>
    <n v="1.502"/>
    <n v="0.18099999999999999"/>
    <n v="8.3000000000000007"/>
    <n v="-1.29"/>
    <n v="-6.78"/>
    <n v="5033.1400000000003"/>
    <n v="-11.66"/>
    <n v="129.79"/>
    <n v="137.63999999999999"/>
    <n v="219.75"/>
    <n v="1.34"/>
    <n v="22.86"/>
    <n v="-3.75"/>
    <s v="MEASURED"/>
    <m/>
    <n v="15"/>
    <n v="71"/>
    <n v="99.43"/>
    <x v="1"/>
    <x v="0"/>
  </r>
  <r>
    <s v="CCC1D98D-1661-418D-801C-B42146E6BB3B2022-10-07"/>
    <x v="37"/>
    <n v="71"/>
    <s v="2022-10-07 14:04:30"/>
    <x v="1"/>
    <n v="99.364710446000004"/>
    <n v="23.16"/>
    <n v="2.57"/>
    <n v="83.012706093000006"/>
    <n v="-5.59"/>
    <n v="1.496"/>
    <n v="0.17100000000000001"/>
    <n v="8.6999999999999993"/>
    <n v="-1.74"/>
    <n v="3.98"/>
    <n v="7637.3"/>
    <n v="-6.97"/>
    <n v="114.92"/>
    <n v="118.41"/>
    <n v="219.75"/>
    <n v="1.2"/>
    <n v="26.04"/>
    <n v="13.35"/>
    <s v="RATIO"/>
    <m/>
    <n v="15"/>
    <n v="71"/>
    <n v="99.43"/>
    <x v="1"/>
    <x v="0"/>
  </r>
  <r>
    <s v="CCC1D98D-1661-418D-801C-B42146E6BB3B2022-10-07"/>
    <x v="37"/>
    <n v="72"/>
    <s v="2022-10-07 14:05:25"/>
    <x v="1"/>
    <n v="102.74248425899999"/>
    <n v="18.350000000000001"/>
    <n v="0.05"/>
    <n v="81.849499217000002"/>
    <n v="-3.04"/>
    <n v="1.4019999999999999"/>
    <n v="0.16500000000000001"/>
    <n v="8.5"/>
    <n v="-4.66"/>
    <n v="0.52"/>
    <n v="4177.74"/>
    <n v="-11.48"/>
    <n v="129.66999999999999"/>
    <n v="139.37"/>
    <n v="219.75"/>
    <n v="1.26"/>
    <n v="19.77"/>
    <n v="11.88"/>
    <s v="MEASURED"/>
    <m/>
    <n v="15"/>
    <n v="71"/>
    <n v="99.43"/>
    <x v="1"/>
    <x v="0"/>
  </r>
  <r>
    <s v="CCC1D98D-1661-418D-801C-B42146E6BB3B2022-10-07"/>
    <x v="37"/>
    <n v="73"/>
    <s v="2022-10-07 14:05:58"/>
    <x v="1"/>
    <n v="105.605762723"/>
    <n v="11.86"/>
    <n v="-10.039999999999999"/>
    <n v="78.315139862999999"/>
    <n v="-5.39"/>
    <n v="1.379"/>
    <n v="0.16"/>
    <n v="8.6"/>
    <n v="-2.85"/>
    <n v="-11.4"/>
    <n v="3358.02"/>
    <n v="8.52"/>
    <n v="126.42"/>
    <n v="141.27000000000001"/>
    <n v="219.75"/>
    <n v="1.35"/>
    <n v="11.49"/>
    <n v="-32.81"/>
    <s v="RATIO"/>
    <m/>
    <n v="15"/>
    <n v="71"/>
    <n v="99.43"/>
    <x v="0"/>
    <x v="0"/>
  </r>
  <r>
    <s v="CCC1D98D-1661-418D-801C-B42146E6BB3B2022-10-07"/>
    <x v="37"/>
    <n v="74"/>
    <s v="2022-10-07 14:06:32"/>
    <x v="1"/>
    <n v="85.227273030000006"/>
    <n v="12.16"/>
    <n v="22.61"/>
    <n v="83.795633797999997"/>
    <n v="-5.5"/>
    <n v="1.33"/>
    <n v="0.16300000000000001"/>
    <n v="8.1999999999999993"/>
    <n v="0.91"/>
    <n v="28.37"/>
    <n v="3922.06"/>
    <n v="-30"/>
    <n v="77.3"/>
    <n v="95.19"/>
    <n v="219.75"/>
    <n v="1.02"/>
    <n v="5.67"/>
    <n v="49.72"/>
    <s v="RATIO"/>
    <m/>
    <n v="15"/>
    <n v="71"/>
    <n v="99.43"/>
    <x v="0"/>
    <x v="0"/>
  </r>
  <r>
    <s v="CCC1D98D-1661-418D-801C-B42146E6BB3B2022-10-07"/>
    <x v="37"/>
    <n v="75"/>
    <s v="2022-10-07 14:07:00"/>
    <x v="1"/>
    <n v="102.29509699899999"/>
    <n v="15.67"/>
    <n v="-5.48"/>
    <n v="78.673049671000001"/>
    <n v="-1.81"/>
    <n v="1.3280000000000001"/>
    <n v="0.17299999999999999"/>
    <n v="7.7"/>
    <n v="-1.1599999999999999"/>
    <n v="-6.4"/>
    <n v="4909.7"/>
    <n v="2.4300000000000002"/>
    <n v="125.04"/>
    <n v="134.35"/>
    <n v="219.75"/>
    <n v="1.3"/>
    <n v="17.14"/>
    <n v="-16.100000000000001"/>
    <s v="BALL_FLIGHT"/>
    <m/>
    <n v="15"/>
    <n v="71"/>
    <n v="99.43"/>
    <x v="1"/>
    <x v="0"/>
  </r>
  <r>
    <s v="CCC1D98D-1661-418D-801C-B42146E6BB3B2022-10-07"/>
    <x v="37"/>
    <n v="76"/>
    <s v="2022-10-07 14:07:26"/>
    <x v="1"/>
    <n v="95.539549373"/>
    <n v="5.04"/>
    <n v="8.6199999999999992"/>
    <n v="88.493200028000004"/>
    <n v="-2.35"/>
    <n v="1.28"/>
    <n v="0.16700000000000001"/>
    <n v="7.7"/>
    <n v="-0.72"/>
    <n v="10.85"/>
    <n v="6162.09"/>
    <n v="-1.56"/>
    <n v="86.84"/>
    <n v="111"/>
    <n v="219.75"/>
    <n v="1.08"/>
    <n v="3.97"/>
    <n v="17.940000000000001"/>
    <s v="MEASURED"/>
    <m/>
    <n v="15"/>
    <n v="71"/>
    <n v="99.43"/>
    <x v="1"/>
    <x v="0"/>
  </r>
  <r>
    <s v="CCC1D98D-1661-418D-801C-B42146E6BB3B2022-10-07"/>
    <x v="37"/>
    <n v="77"/>
    <s v="2022-10-07 14:08:00"/>
    <x v="1"/>
    <n v="103.010916615"/>
    <n v="14.58"/>
    <n v="-2.79"/>
    <n v="82.274517114000005"/>
    <n v="-4.51"/>
    <n v="1.4790000000000001"/>
    <n v="0.16400000000000001"/>
    <n v="9"/>
    <n v="-3.05"/>
    <n v="-2.71"/>
    <n v="4562.42"/>
    <n v="-7.88"/>
    <n v="125.51"/>
    <n v="135.59"/>
    <n v="219.75"/>
    <n v="1.25"/>
    <n v="15.64"/>
    <n v="0.83"/>
    <s v="MEASURED"/>
    <m/>
    <n v="15"/>
    <n v="71"/>
    <n v="99.43"/>
    <x v="1"/>
    <x v="0"/>
  </r>
  <r>
    <s v="CCC1D98D-1661-418D-801C-B42146E6BB3B2022-10-07"/>
    <x v="37"/>
    <n v="78"/>
    <s v="2022-10-07 14:08:27"/>
    <x v="1"/>
    <n v="110.840193665"/>
    <n v="16.62"/>
    <n v="-0.42"/>
    <n v="84.914101947999995"/>
    <n v="-2.69"/>
    <n v="1.4079999999999999"/>
    <n v="0.161"/>
    <n v="8.6999999999999993"/>
    <n v="-3.55"/>
    <n v="-0.1"/>
    <n v="4229.9799999999996"/>
    <n v="-7.31"/>
    <n v="143.47"/>
    <n v="153.46"/>
    <n v="219.75"/>
    <n v="1.31"/>
    <n v="21.6"/>
    <n v="7.67"/>
    <s v="MEASURED"/>
    <m/>
    <n v="15"/>
    <n v="71"/>
    <n v="99.43"/>
    <x v="1"/>
    <x v="0"/>
  </r>
  <r>
    <s v="CCC1D98D-1661-418D-801C-B42146E6BB3B2022-10-07"/>
    <x v="37"/>
    <n v="79"/>
    <s v="2022-10-07 14:08:58"/>
    <x v="1"/>
    <n v="90.416965246000004"/>
    <n v="13.37"/>
    <n v="9.33"/>
    <n v="82.542949469999996"/>
    <n v="-2.92"/>
    <n v="1.41"/>
    <n v="0.16300000000000001"/>
    <n v="8.6999999999999993"/>
    <n v="-4.49"/>
    <n v="11.8"/>
    <n v="3793.56"/>
    <n v="-29.46"/>
    <n v="91.99"/>
    <n v="109.47"/>
    <n v="219.75"/>
    <n v="1.1000000000000001"/>
    <n v="7.95"/>
    <n v="34.659999999999997"/>
    <s v="MEASURED"/>
    <m/>
    <n v="15"/>
    <n v="71"/>
    <n v="99.43"/>
    <x v="0"/>
    <x v="0"/>
  </r>
  <r>
    <s v="CCC1D98D-1661-418D-801C-B42146E6BB3B2022-10-07"/>
    <x v="37"/>
    <n v="84"/>
    <s v="2022-10-07 14:11:43"/>
    <x v="1"/>
    <n v="95.740873640000004"/>
    <n v="10.87"/>
    <n v="-9.57"/>
    <n v="72.476736119999998"/>
    <n v="-4.53"/>
    <n v="1.7649999999999999"/>
    <n v="0.19800000000000001"/>
    <n v="8.9"/>
    <n v="0.37"/>
    <n v="-10.97"/>
    <n v="3058.11"/>
    <n v="9.42"/>
    <n v="100.78"/>
    <n v="123.47"/>
    <n v="219.75"/>
    <n v="1.32"/>
    <n v="7.27"/>
    <n v="-26.89"/>
    <s v="RATIO"/>
    <m/>
    <n v="15"/>
    <n v="71"/>
    <n v="99.43"/>
    <x v="1"/>
    <x v="0"/>
  </r>
  <r>
    <s v="CCC1D98D-1661-418D-801C-B42146E6BB3B2022-10-07"/>
    <x v="37"/>
    <n v="87"/>
    <s v="2022-10-07 14:12:57"/>
    <x v="1"/>
    <n v="88.716893658000004"/>
    <n v="26.82"/>
    <n v="1.05"/>
    <n v="80.283643807000004"/>
    <n v="-2.0299999999999998"/>
    <n v="1.206"/>
    <n v="0.16600000000000001"/>
    <n v="7.3"/>
    <n v="-2.74"/>
    <n v="1.59"/>
    <n v="3998.02"/>
    <n v="-12.67"/>
    <n v="107.58"/>
    <n v="115.26"/>
    <n v="219.75"/>
    <n v="1.1000000000000001"/>
    <n v="22.24"/>
    <n v="12.01"/>
    <s v="BALL_FLIGHT"/>
    <m/>
    <n v="15"/>
    <n v="71"/>
    <n v="99.43"/>
    <x v="1"/>
    <x v="0"/>
  </r>
  <r>
    <s v="CCC1D98D-1661-418D-801C-B42146E6BB3B2022-10-07"/>
    <x v="37"/>
    <n v="88"/>
    <s v="2022-10-07 14:13:13"/>
    <x v="1"/>
    <n v="91.088046136000003"/>
    <n v="7.94"/>
    <n v="2.38"/>
    <n v="74.557086878999996"/>
    <n v="-6.38"/>
    <n v="1.28"/>
    <n v="0.17100000000000001"/>
    <n v="7.5"/>
    <n v="-5.19"/>
    <n v="3.86"/>
    <n v="5138.1099999999997"/>
    <n v="-22.89"/>
    <n v="81.36"/>
    <n v="104.6"/>
    <n v="219.75"/>
    <n v="1.22"/>
    <n v="4.53"/>
    <n v="17.600000000000001"/>
    <s v="MEASURED"/>
    <m/>
    <n v="15"/>
    <n v="71"/>
    <n v="99.43"/>
    <x v="1"/>
    <x v="0"/>
  </r>
  <r>
    <s v="CCC1D98D-1661-418D-801C-B42146E6BB3B2022-10-07"/>
    <x v="37"/>
    <n v="89"/>
    <s v="2022-10-07 14:13:33"/>
    <x v="1"/>
    <n v="85.450966660000006"/>
    <n v="25.83"/>
    <n v="3.75"/>
    <n v="78.069076870000004"/>
    <n v="-6.49"/>
    <n v="1.2350000000000001"/>
    <n v="0.20699999999999999"/>
    <n v="6"/>
    <n v="5.86"/>
    <n v="5.55"/>
    <n v="5224.3599999999997"/>
    <n v="-6.12"/>
    <n v="99.16"/>
    <n v="105.42"/>
    <n v="219.75"/>
    <n v="1.0900000000000001"/>
    <n v="20.25"/>
    <n v="12"/>
    <s v="BALL_FLIGHT"/>
    <m/>
    <n v="15"/>
    <n v="71"/>
    <n v="99.43"/>
    <x v="1"/>
    <x v="0"/>
  </r>
  <r>
    <s v="CCC1D98D-1661-418D-801C-B42146E6BB3B2022-10-07"/>
    <x v="37"/>
    <n v="90"/>
    <s v="2022-10-07 14:13:49"/>
    <x v="1"/>
    <n v="87.777380411999999"/>
    <n v="20.53"/>
    <n v="-12.88"/>
    <n v="67.175197088999994"/>
    <n v="-4.8600000000000003"/>
    <n v="1.284"/>
    <n v="0.21099999999999999"/>
    <n v="6.1"/>
    <n v="-0.17"/>
    <n v="-14.94"/>
    <n v="4199.6099999999997"/>
    <n v="10.11"/>
    <n v="102.95"/>
    <n v="112.4"/>
    <n v="219.75"/>
    <n v="1.31"/>
    <n v="15.38"/>
    <n v="-33.5"/>
    <s v="RATIO"/>
    <m/>
    <n v="15"/>
    <n v="71"/>
    <n v="99.43"/>
    <x v="0"/>
    <x v="0"/>
  </r>
  <r>
    <s v="ACD79F5A-AA6F-44AA-B150-BCB32602ECBC2022-09-20"/>
    <x v="38"/>
    <n v="1"/>
    <s v="2022-09-20 15:33:08"/>
    <x v="12"/>
    <n v="65.497494864000004"/>
    <n v="12.3"/>
    <n v="-4.8899999999999997"/>
    <n v="51.762705982"/>
    <n v="-2.06"/>
    <n v="1.252"/>
    <n v="0.27300000000000002"/>
    <n v="4.5999999999999996"/>
    <n v="0.19"/>
    <n v="-5.64"/>
    <n v="2820.13"/>
    <n v="-22.11"/>
    <n v="45.32"/>
    <n v="67.94"/>
    <n v="219.75"/>
    <n v="1.27"/>
    <n v="2.9"/>
    <n v="-1.44"/>
    <s v="BALL_FLIGHT"/>
    <m/>
    <n v="11.67"/>
    <n v="68"/>
    <n v="99.09"/>
    <x v="1"/>
    <x v="0"/>
  </r>
  <r>
    <s v="ACD79F5A-AA6F-44AA-B150-BCB32602ECBC2022-09-20"/>
    <x v="38"/>
    <n v="2"/>
    <s v="2022-09-20 15:33:35"/>
    <x v="12"/>
    <n v="58.137974436999997"/>
    <n v="29.36"/>
    <n v="-0.74"/>
    <n v="57.355046731999998"/>
    <n v="-2.38"/>
    <n v="6.8000000000000005E-2"/>
    <n v="6.8000000000000005E-2"/>
    <n v="1"/>
    <n v="2.33"/>
    <n v="-0.53"/>
    <n v="3946.04"/>
    <n v="-6.97"/>
    <n v="54.95"/>
    <n v="61.98"/>
    <n v="219.75"/>
    <n v="1.01"/>
    <n v="9.98"/>
    <n v="0.94"/>
    <s v="BALL_FLIGHT"/>
    <m/>
    <n v="11.67"/>
    <n v="68"/>
    <n v="99.09"/>
    <x v="1"/>
    <x v="0"/>
  </r>
  <r>
    <s v="ACD79F5A-AA6F-44AA-B150-BCB32602ECBC2022-09-20"/>
    <x v="38"/>
    <n v="3"/>
    <s v="2022-09-20 15:33:59"/>
    <x v="12"/>
    <n v="60.822297997"/>
    <n v="31.81"/>
    <n v="-0.81"/>
    <n v="59.659091121000003"/>
    <n v="-10.32"/>
    <n v="1.48"/>
    <n v="0.307"/>
    <n v="4.8"/>
    <n v="0"/>
    <n v="0.59"/>
    <n v="3545.45"/>
    <n v="-5.2"/>
    <n v="60.31"/>
    <n v="67.27"/>
    <n v="219.75"/>
    <n v="1.02"/>
    <n v="12.3"/>
    <n v="0.51"/>
    <s v="BALL_FLIGHT"/>
    <m/>
    <n v="11.67"/>
    <n v="68"/>
    <n v="99.09"/>
    <x v="1"/>
    <x v="0"/>
  </r>
  <r>
    <s v="ACD79F5A-AA6F-44AA-B150-BCB32602ECBC2022-09-20"/>
    <x v="38"/>
    <n v="4"/>
    <s v="2022-09-20 15:34:21"/>
    <x v="12"/>
    <n v="59.905154113999998"/>
    <n v="32.79"/>
    <n v="-5.66"/>
    <n v="57.243199916999998"/>
    <n v="-5.16"/>
    <n v="1.4670000000000001"/>
    <n v="0.28000000000000003"/>
    <n v="5.2"/>
    <n v="6.6"/>
    <n v="-6.1"/>
    <n v="2420.94"/>
    <n v="10.43"/>
    <n v="60.01"/>
    <n v="68.42"/>
    <n v="219.75"/>
    <n v="1.05"/>
    <n v="12.11"/>
    <n v="-9.64"/>
    <s v="BALL_FLIGHT"/>
    <m/>
    <n v="11.67"/>
    <n v="68"/>
    <n v="99.09"/>
    <x v="1"/>
    <x v="0"/>
  </r>
  <r>
    <s v="ACD79F5A-AA6F-44AA-B150-BCB32602ECBC2022-09-20"/>
    <x v="38"/>
    <n v="5"/>
    <s v="2022-09-20 15:35:22"/>
    <x v="12"/>
    <n v="47.445418922999998"/>
    <n v="25.8"/>
    <n v="3.2"/>
    <n v="56.572119026999999"/>
    <n v="-4.7300000000000004"/>
    <n v="1.4990000000000001"/>
    <n v="0.22900000000000001"/>
    <n v="6.5"/>
    <n v="-5.25"/>
    <n v="4.62"/>
    <n v="6786.29"/>
    <n v="-7.7"/>
    <n v="36.11"/>
    <n v="42.6"/>
    <n v="219.75"/>
    <n v="0.84"/>
    <n v="5.34"/>
    <n v="3.6"/>
    <s v="BALL_FLIGHT"/>
    <m/>
    <n v="11.67"/>
    <n v="68"/>
    <n v="99.09"/>
    <x v="1"/>
    <x v="0"/>
  </r>
  <r>
    <s v="ACD79F5A-AA6F-44AA-B150-BCB32602ECBC2022-09-20"/>
    <x v="38"/>
    <n v="6"/>
    <s v="2022-09-20 15:35:42"/>
    <x v="12"/>
    <n v="63.685576460999997"/>
    <n v="16.66"/>
    <n v="-7.64"/>
    <n v="54.693092534999998"/>
    <n v="-2.0299999999999998"/>
    <n v="1.36"/>
    <n v="0.26100000000000001"/>
    <n v="5.2"/>
    <n v="-0.04"/>
    <n v="-8.99"/>
    <n v="4281.8900000000003"/>
    <n v="7.28"/>
    <n v="53.68"/>
    <n v="67.2"/>
    <n v="219.75"/>
    <n v="1.1599999999999999"/>
    <n v="5.09"/>
    <n v="-11.04"/>
    <s v="BALL_FLIGHT"/>
    <m/>
    <n v="11.67"/>
    <n v="68"/>
    <n v="99.09"/>
    <x v="0"/>
    <x v="0"/>
  </r>
  <r>
    <s v="ACD79F5A-AA6F-44AA-B150-BCB32602ECBC2022-09-20"/>
    <x v="38"/>
    <n v="7"/>
    <s v="2022-09-20 15:36:20"/>
    <x v="12"/>
    <n v="56.482641575000002"/>
    <n v="16.14"/>
    <n v="0.81"/>
    <n v="0"/>
    <n v="0"/>
    <n v="0.84299999999999997"/>
    <n v="0.72499999999999998"/>
    <n v="1.2"/>
    <n v="0"/>
    <n v="0"/>
    <n v="7237.92"/>
    <n v="7.92"/>
    <n v="41.95"/>
    <n v="53.42"/>
    <n v="219.75"/>
    <n v="0"/>
    <n v="3.83"/>
    <n v="-0.92"/>
    <s v="BALL_FLIGHT"/>
    <m/>
    <n v="11.67"/>
    <n v="68"/>
    <n v="99.09"/>
    <x v="1"/>
    <x v="1"/>
  </r>
  <r>
    <s v="ACD79F5A-AA6F-44AA-B150-BCB32602ECBC2022-09-20"/>
    <x v="38"/>
    <n v="8"/>
    <s v="2022-09-20 15:37:14"/>
    <x v="7"/>
    <n v="79.366499923999996"/>
    <n v="11.01"/>
    <n v="-0.5"/>
    <n v="62.007874235999999"/>
    <n v="0.8"/>
    <n v="1.387"/>
    <n v="0.191"/>
    <n v="7.3"/>
    <n v="-5.74"/>
    <n v="-0.73"/>
    <n v="4880.4399999999996"/>
    <n v="-3.15"/>
    <n v="71.77"/>
    <n v="90.43"/>
    <n v="219.75"/>
    <n v="1.28"/>
    <n v="5.1100000000000003"/>
    <n v="0.67"/>
    <s v="BALL_FLIGHT"/>
    <m/>
    <n v="11.67"/>
    <n v="68"/>
    <n v="99.09"/>
    <x v="1"/>
    <x v="0"/>
  </r>
  <r>
    <s v="ACD79F5A-AA6F-44AA-B150-BCB32602ECBC2022-09-20"/>
    <x v="38"/>
    <n v="9"/>
    <s v="2022-09-20 15:37:44"/>
    <x v="7"/>
    <n v="69.546349566999993"/>
    <n v="23.17"/>
    <n v="4.3600000000000003"/>
    <n v="58.495884244999999"/>
    <n v="-2.86"/>
    <n v="1.4690000000000001"/>
    <n v="0.23"/>
    <n v="6.4"/>
    <n v="-2.74"/>
    <n v="5.74"/>
    <n v="5836.69"/>
    <n v="-19.510000000000002"/>
    <n v="69.58"/>
    <n v="77.17"/>
    <n v="219.75"/>
    <n v="1.19"/>
    <n v="10.69"/>
    <n v="14.25"/>
    <s v="BALL_FLIGHT"/>
    <m/>
    <n v="11.67"/>
    <n v="68"/>
    <n v="99.09"/>
    <x v="1"/>
    <x v="0"/>
  </r>
  <r>
    <s v="ACD79F5A-AA6F-44AA-B150-BCB32602ECBC2022-09-20"/>
    <x v="38"/>
    <n v="10"/>
    <s v="2022-09-20 15:38:42"/>
    <x v="7"/>
    <n v="66.146206391000007"/>
    <n v="23.77"/>
    <n v="7.3"/>
    <n v="59.860415388"/>
    <n v="-14.04"/>
    <n v="1.4379999999999999"/>
    <n v="0.29899999999999999"/>
    <n v="4.8"/>
    <n v="7.88"/>
    <n v="11.03"/>
    <n v="5278.48"/>
    <n v="-14.71"/>
    <n v="64.88"/>
    <n v="72.91"/>
    <n v="219.75"/>
    <n v="1.1000000000000001"/>
    <n v="9.8699999999999992"/>
    <n v="15"/>
    <s v="BALL_FLIGHT"/>
    <m/>
    <n v="11.67"/>
    <n v="68"/>
    <n v="99.09"/>
    <x v="1"/>
    <x v="0"/>
  </r>
  <r>
    <s v="ACD79F5A-AA6F-44AA-B150-BCB32602ECBC2022-09-20"/>
    <x v="38"/>
    <n v="11"/>
    <s v="2022-09-20 15:39:19"/>
    <x v="7"/>
    <n v="80.30601317"/>
    <n v="0.5"/>
    <n v="-3.23"/>
    <n v="63.730315187000002"/>
    <n v="-1.07"/>
    <n v="1.409"/>
    <n v="0.24"/>
    <n v="5.9"/>
    <n v="6.33"/>
    <n v="-3.77"/>
    <n v="1102.0899999999999"/>
    <n v="9.83"/>
    <n v="21.29"/>
    <n v="21.29"/>
    <n v="219.75"/>
    <n v="1.26"/>
    <n v="0.01"/>
    <n v="-1.3"/>
    <s v="RATIO"/>
    <m/>
    <n v="11.67"/>
    <n v="68"/>
    <n v="99.09"/>
    <x v="0"/>
    <x v="0"/>
  </r>
  <r>
    <s v="ACD79F5A-AA6F-44AA-B150-BCB32602ECBC2022-09-20"/>
    <x v="38"/>
    <n v="12"/>
    <s v="2022-09-20 15:39:25"/>
    <x v="7"/>
    <n v="25.836614265000001"/>
    <n v="0"/>
    <n v="6.74"/>
    <n v="0"/>
    <n v="0"/>
    <n v="9.0999999999999998E-2"/>
    <n v="9.0999999999999998E-2"/>
    <n v="1"/>
    <n v="0"/>
    <n v="0"/>
    <n v="2195.0500000000002"/>
    <n v="0"/>
    <n v="0"/>
    <n v="0"/>
    <n v="0"/>
    <n v="0"/>
    <n v="0"/>
    <n v="0"/>
    <s v="RATIO"/>
    <m/>
    <n v="11.67"/>
    <n v="68"/>
    <n v="99.09"/>
    <x v="0"/>
    <x v="1"/>
  </r>
  <r>
    <s v="ACD79F5A-AA6F-44AA-B150-BCB32602ECBC2022-09-20"/>
    <x v="38"/>
    <n v="13"/>
    <s v="2022-09-20 15:39:51"/>
    <x v="7"/>
    <n v="73.237294461999994"/>
    <n v="23.09"/>
    <n v="1.63"/>
    <n v="61.381532071999999"/>
    <n v="0.56000000000000005"/>
    <n v="1.393"/>
    <n v="0.22800000000000001"/>
    <n v="6.1"/>
    <n v="-0.86"/>
    <n v="1.9"/>
    <n v="4744.42"/>
    <n v="-0.52"/>
    <n v="77.86"/>
    <n v="85.9"/>
    <n v="219.75"/>
    <n v="1.19"/>
    <n v="12.17"/>
    <n v="2.81"/>
    <s v="BALL_FLIGHT"/>
    <m/>
    <n v="11.67"/>
    <n v="68"/>
    <n v="99.09"/>
    <x v="1"/>
    <x v="0"/>
  </r>
  <r>
    <s v="ACD79F5A-AA6F-44AA-B150-BCB32602ECBC2022-09-20"/>
    <x v="38"/>
    <n v="14"/>
    <s v="2022-09-20 15:41:21"/>
    <x v="7"/>
    <n v="77.867752603"/>
    <n v="8.02"/>
    <n v="-0.22"/>
    <n v="61.828919331999998"/>
    <n v="-7.22"/>
    <n v="1.3919999999999999"/>
    <n v="0.23100000000000001"/>
    <n v="6"/>
    <n v="-0.91"/>
    <n v="0.84"/>
    <n v="5420.83"/>
    <n v="-6.44"/>
    <n v="60.48"/>
    <n v="85.78"/>
    <n v="219.75"/>
    <n v="1.26"/>
    <n v="3.04"/>
    <n v="2.34"/>
    <s v="BALL_FLIGHT"/>
    <m/>
    <n v="11.67"/>
    <n v="68"/>
    <n v="99.09"/>
    <x v="1"/>
    <x v="0"/>
  </r>
  <r>
    <s v="ACD79F5A-AA6F-44AA-B150-BCB32602ECBC2022-09-20"/>
    <x v="38"/>
    <n v="15"/>
    <s v="2022-09-20 15:41:54"/>
    <x v="7"/>
    <n v="77.084824897999994"/>
    <n v="0"/>
    <n v="5.98"/>
    <n v="66.235683843000004"/>
    <n v="-7.56"/>
    <n v="1.454"/>
    <n v="0.23899999999999999"/>
    <n v="6.1"/>
    <n v="4.6100000000000003"/>
    <n v="8.43"/>
    <n v="1367.89"/>
    <n v="-30"/>
    <n v="0"/>
    <n v="0"/>
    <n v="0"/>
    <n v="1.1599999999999999"/>
    <n v="0"/>
    <n v="0"/>
    <s v="RATIO"/>
    <m/>
    <n v="11.67"/>
    <n v="68"/>
    <n v="99.09"/>
    <x v="0"/>
    <x v="0"/>
  </r>
  <r>
    <s v="ACD79F5A-AA6F-44AA-B150-BCB32602ECBC2022-09-20"/>
    <x v="38"/>
    <n v="16"/>
    <s v="2022-09-20 15:43:16"/>
    <x v="7"/>
    <n v="77.375626616999995"/>
    <n v="23.39"/>
    <n v="1.29"/>
    <n v="60.195955832999999"/>
    <n v="-1.07"/>
    <n v="1.216"/>
    <n v="0.20499999999999999"/>
    <n v="5.9"/>
    <n v="-1.52"/>
    <n v="1.73"/>
    <n v="6439.13"/>
    <n v="-12.2"/>
    <n v="83.05"/>
    <n v="89.41"/>
    <n v="219.75"/>
    <n v="1.29"/>
    <n v="14.44"/>
    <n v="9.23"/>
    <s v="BALL_FLIGHT"/>
    <m/>
    <n v="11.67"/>
    <n v="68"/>
    <n v="99.09"/>
    <x v="1"/>
    <x v="0"/>
  </r>
  <r>
    <s v="ACD79F5A-AA6F-44AA-B150-BCB32602ECBC2022-09-20"/>
    <x v="38"/>
    <n v="17"/>
    <s v="2022-09-20 15:43:43"/>
    <x v="7"/>
    <n v="75.697924392000004"/>
    <n v="21.19"/>
    <n v="2.98"/>
    <n v="66.481746835999999"/>
    <n v="-1.95"/>
    <n v="1.2569999999999999"/>
    <n v="0.19"/>
    <n v="6.6"/>
    <n v="-5.84"/>
    <n v="3.93"/>
    <n v="6021.12"/>
    <n v="-15.18"/>
    <n v="79.13"/>
    <n v="87.02"/>
    <n v="219.75"/>
    <n v="1.1399999999999999"/>
    <n v="11.79"/>
    <n v="12.7"/>
    <s v="BALL_FLIGHT"/>
    <m/>
    <n v="11.67"/>
    <n v="68"/>
    <n v="99.09"/>
    <x v="1"/>
    <x v="0"/>
  </r>
  <r>
    <s v="ACD79F5A-AA6F-44AA-B150-BCB32602ECBC2022-09-20"/>
    <x v="38"/>
    <n v="18"/>
    <s v="2022-09-20 15:44:50"/>
    <x v="0"/>
    <n v="89.209019643999994"/>
    <n v="20.09"/>
    <n v="0.1"/>
    <n v="71.13457434"/>
    <n v="1.96"/>
    <n v="1.3009999999999999"/>
    <n v="0.17799999999999999"/>
    <n v="7.3"/>
    <n v="-2.96"/>
    <n v="-0.17"/>
    <n v="6356.83"/>
    <n v="-1.7"/>
    <n v="102.05"/>
    <n v="108.55"/>
    <n v="219.75"/>
    <n v="1.25"/>
    <n v="17.100000000000001"/>
    <n v="1.6"/>
    <s v="BALL_FLIGHT"/>
    <m/>
    <n v="11.67"/>
    <n v="68"/>
    <n v="99.09"/>
    <x v="1"/>
    <x v="0"/>
  </r>
  <r>
    <s v="ACD79F5A-AA6F-44AA-B150-BCB32602ECBC2022-09-20"/>
    <x v="38"/>
    <n v="19"/>
    <s v="2022-09-20 15:45:23"/>
    <x v="0"/>
    <n v="88.962956650999999"/>
    <n v="16.68"/>
    <n v="-2.73"/>
    <n v="70.016106190000002"/>
    <n v="0.4"/>
    <n v="1.3280000000000001"/>
    <n v="0.17699999999999999"/>
    <n v="7.5"/>
    <n v="-3.8"/>
    <n v="-3.39"/>
    <n v="6025.85"/>
    <n v="-5.74"/>
    <n v="99.94"/>
    <n v="108.4"/>
    <n v="219.75"/>
    <n v="1.27"/>
    <n v="13.4"/>
    <n v="-1.04"/>
    <s v="BALL_FLIGHT"/>
    <m/>
    <n v="11.67"/>
    <n v="68"/>
    <n v="99.09"/>
    <x v="1"/>
    <x v="0"/>
  </r>
  <r>
    <s v="ACD79F5A-AA6F-44AA-B150-BCB32602ECBC2022-09-20"/>
    <x v="38"/>
    <n v="20"/>
    <s v="2022-09-20 15:45:49"/>
    <x v="0"/>
    <n v="76.547960185999997"/>
    <n v="1.54"/>
    <n v="15.62"/>
    <n v="72.364889305000005"/>
    <n v="-3.17"/>
    <n v="1.4790000000000001"/>
    <n v="0.216"/>
    <n v="6.8"/>
    <n v="2.17"/>
    <n v="19.489999999999998"/>
    <n v="6606.49"/>
    <n v="-1.17"/>
    <n v="24.31"/>
    <n v="49.68"/>
    <n v="219.75"/>
    <n v="1.06"/>
    <n v="0.21"/>
    <n v="13.52"/>
    <s v="BALL_FLIGHT"/>
    <m/>
    <n v="11.67"/>
    <n v="68"/>
    <n v="99.09"/>
    <x v="0"/>
    <x v="0"/>
  </r>
  <r>
    <s v="ACD79F5A-AA6F-44AA-B150-BCB32602ECBC2022-09-20"/>
    <x v="38"/>
    <n v="21"/>
    <s v="2022-09-20 15:46:59"/>
    <x v="0"/>
    <n v="24.002326498999999"/>
    <n v="0"/>
    <n v="12.86"/>
    <n v="0"/>
    <n v="0"/>
    <n v="0.85399999999999998"/>
    <n v="0.85399999999999998"/>
    <n v="1"/>
    <n v="0"/>
    <n v="0"/>
    <n v="2229.69"/>
    <n v="0"/>
    <n v="0"/>
    <n v="0"/>
    <n v="0"/>
    <n v="0"/>
    <n v="0"/>
    <n v="0"/>
    <s v="RATIO"/>
    <m/>
    <n v="11.67"/>
    <n v="68"/>
    <n v="99.09"/>
    <x v="0"/>
    <x v="1"/>
  </r>
  <r>
    <s v="ACD79F5A-AA6F-44AA-B150-BCB32602ECBC2022-09-20"/>
    <x v="38"/>
    <n v="22"/>
    <s v="2022-09-20 15:47:17"/>
    <x v="0"/>
    <n v="85.025948763000002"/>
    <n v="21.75"/>
    <n v="-2.2999999999999998"/>
    <n v="66.951503458999994"/>
    <n v="0.65"/>
    <n v="1.379"/>
    <n v="0.19600000000000001"/>
    <n v="7"/>
    <n v="0.06"/>
    <n v="-2.9"/>
    <n v="5830.07"/>
    <n v="-4.5"/>
    <n v="96.49"/>
    <n v="103.11"/>
    <n v="219.75"/>
    <n v="1.27"/>
    <n v="16.53"/>
    <n v="-1.19"/>
    <s v="BALL_FLIGHT"/>
    <m/>
    <n v="11.67"/>
    <n v="68"/>
    <n v="99.09"/>
    <x v="1"/>
    <x v="0"/>
  </r>
  <r>
    <s v="ACD79F5A-AA6F-44AA-B150-BCB32602ECBC2022-09-20"/>
    <x v="38"/>
    <n v="23"/>
    <s v="2022-09-20 15:47:44"/>
    <x v="0"/>
    <n v="85.786507104999998"/>
    <n v="11.87"/>
    <n v="4.1100000000000003"/>
    <n v="70.597709628000004"/>
    <n v="0.74"/>
    <n v="1.2949999999999999"/>
    <n v="0.19600000000000001"/>
    <n v="6.6"/>
    <n v="-0.23"/>
    <n v="4.8899999999999997"/>
    <n v="4857.1899999999996"/>
    <n v="-16.71"/>
    <n v="84.85"/>
    <n v="100.58"/>
    <n v="219.75"/>
    <n v="1.22"/>
    <n v="6.9"/>
    <n v="16.850000000000001"/>
    <s v="BALL_FLIGHT"/>
    <m/>
    <n v="11.67"/>
    <n v="68"/>
    <n v="99.09"/>
    <x v="0"/>
    <x v="0"/>
  </r>
  <r>
    <s v="ACD79F5A-AA6F-44AA-B150-BCB32602ECBC2022-09-20"/>
    <x v="38"/>
    <n v="24"/>
    <s v="2022-09-20 15:48:35"/>
    <x v="0"/>
    <n v="83.594309530999993"/>
    <n v="17.07"/>
    <n v="-7.94"/>
    <n v="65.430386775000002"/>
    <n v="0.22"/>
    <n v="1.294"/>
    <n v="0.20899999999999999"/>
    <n v="6.2"/>
    <n v="-0.8"/>
    <n v="-9.6999999999999993"/>
    <n v="6134.7"/>
    <n v="-7.0000000000000007E-2"/>
    <n v="90.6"/>
    <n v="99.39"/>
    <n v="219.75"/>
    <n v="1.28"/>
    <n v="11.76"/>
    <n v="-14.38"/>
    <s v="BALL_FLIGHT"/>
    <m/>
    <n v="11.67"/>
    <n v="68"/>
    <n v="99.09"/>
    <x v="1"/>
    <x v="0"/>
  </r>
  <r>
    <s v="ACD79F5A-AA6F-44AA-B150-BCB32602ECBC2022-09-20"/>
    <x v="38"/>
    <n v="25"/>
    <s v="2022-09-20 15:49:14"/>
    <x v="0"/>
    <n v="78.426986678000006"/>
    <n v="26.48"/>
    <n v="2.65"/>
    <n v="65.363278686000001"/>
    <n v="-0.84"/>
    <n v="1.383"/>
    <n v="0.20399999999999999"/>
    <n v="6.8"/>
    <n v="1.03"/>
    <n v="3.35"/>
    <n v="5118.9799999999996"/>
    <n v="-19.170000000000002"/>
    <n v="86.56"/>
    <n v="93.15"/>
    <n v="219.75"/>
    <n v="1.2"/>
    <n v="16.760000000000002"/>
    <n v="15.7"/>
    <s v="BALL_FLIGHT"/>
    <m/>
    <n v="11.67"/>
    <n v="68"/>
    <n v="99.09"/>
    <x v="0"/>
    <x v="0"/>
  </r>
  <r>
    <s v="ACD79F5A-AA6F-44AA-B150-BCB32602ECBC2022-09-20"/>
    <x v="38"/>
    <n v="26"/>
    <s v="2022-09-20 15:50:06"/>
    <x v="0"/>
    <n v="70.508232176000007"/>
    <n v="0"/>
    <n v="8.68"/>
    <n v="67.868647342000003"/>
    <n v="-5.0599999999999996"/>
    <n v="1.2829999999999999"/>
    <n v="0.19800000000000001"/>
    <n v="6.5"/>
    <n v="1.24"/>
    <n v="11.34"/>
    <n v="2002.36"/>
    <n v="-30"/>
    <n v="0"/>
    <n v="0"/>
    <n v="0"/>
    <n v="1.04"/>
    <n v="0"/>
    <n v="0"/>
    <s v="RATIO"/>
    <m/>
    <n v="11.67"/>
    <n v="68"/>
    <n v="99.09"/>
    <x v="0"/>
    <x v="0"/>
  </r>
  <r>
    <s v="ACD79F5A-AA6F-44AA-B150-BCB32602ECBC2022-09-20"/>
    <x v="38"/>
    <n v="27"/>
    <s v="2022-09-20 15:50:47"/>
    <x v="0"/>
    <n v="72.901754017000002"/>
    <n v="19.989999999999998"/>
    <n v="-13.98"/>
    <n v="75.183429043000004"/>
    <n v="-6.55"/>
    <n v="1.331"/>
    <n v="0.22500000000000001"/>
    <n v="5.9"/>
    <n v="7.54"/>
    <n v="-16.02"/>
    <n v="2691.36"/>
    <n v="0"/>
    <n v="75.06"/>
    <n v="87.73"/>
    <n v="219.75"/>
    <n v="0.97"/>
    <n v="8.91"/>
    <n v="-21.76"/>
    <s v="BALL_FLIGHT"/>
    <m/>
    <n v="11.67"/>
    <n v="68"/>
    <n v="99.09"/>
    <x v="0"/>
    <x v="0"/>
  </r>
  <r>
    <s v="ACD79F5A-AA6F-44AA-B150-BCB32602ECBC2022-09-20"/>
    <x v="38"/>
    <n v="28"/>
    <s v="2022-09-20 15:51:24"/>
    <x v="0"/>
    <n v="69.076592943999998"/>
    <n v="6.11"/>
    <n v="0.55000000000000004"/>
    <n v="67.040980911000005"/>
    <n v="-9.2200000000000006"/>
    <n v="1.2909999999999999"/>
    <n v="0.24"/>
    <n v="5.4"/>
    <n v="5.25"/>
    <n v="2.08"/>
    <n v="1532.16"/>
    <n v="-3.77"/>
    <n v="27.76"/>
    <n v="67.63"/>
    <n v="219.75"/>
    <n v="1.03"/>
    <n v="0.81"/>
    <n v="1.03"/>
    <s v="BALL_FLIGHT"/>
    <m/>
    <n v="11.67"/>
    <n v="68"/>
    <n v="99.09"/>
    <x v="1"/>
    <x v="0"/>
  </r>
  <r>
    <s v="ACD79F5A-AA6F-44AA-B150-BCB32602ECBC2022-09-20"/>
    <x v="38"/>
    <n v="29"/>
    <s v="2022-09-20 15:52:13"/>
    <x v="0"/>
    <n v="90.126163527000003"/>
    <n v="15.19"/>
    <n v="-0.36"/>
    <n v="74.937366049999994"/>
    <n v="-2.4700000000000002"/>
    <n v="1.206"/>
    <n v="0.16700000000000001"/>
    <n v="7.2"/>
    <n v="-4.34"/>
    <n v="-7.0000000000000007E-2"/>
    <n v="5208.29"/>
    <n v="-16.52"/>
    <n v="99.61"/>
    <n v="110.14"/>
    <n v="219.75"/>
    <n v="1.2"/>
    <n v="11.47"/>
    <n v="11.21"/>
    <s v="BALL_FLIGHT"/>
    <m/>
    <n v="11.67"/>
    <n v="68"/>
    <n v="99.09"/>
    <x v="1"/>
    <x v="0"/>
  </r>
  <r>
    <s v="ACD79F5A-AA6F-44AA-B150-BCB32602ECBC2022-09-20"/>
    <x v="38"/>
    <n v="30"/>
    <s v="2022-09-20 15:52:44"/>
    <x v="0"/>
    <n v="81.245526416000004"/>
    <n v="0"/>
    <n v="14.01"/>
    <n v="67.287043904000001"/>
    <n v="3.5"/>
    <n v="1.427"/>
    <n v="0.13700000000000001"/>
    <n v="0"/>
    <n v="0"/>
    <n v="16.53"/>
    <n v="2247.5700000000002"/>
    <n v="-25.49"/>
    <n v="0"/>
    <n v="0"/>
    <n v="0"/>
    <n v="1.21"/>
    <n v="0"/>
    <n v="0"/>
    <s v="RATIO"/>
    <m/>
    <n v="11.67"/>
    <n v="68"/>
    <n v="99.09"/>
    <x v="0"/>
    <x v="0"/>
  </r>
  <r>
    <s v="ACD79F5A-AA6F-44AA-B150-BCB32602ECBC2022-09-20"/>
    <x v="38"/>
    <n v="31"/>
    <s v="2022-09-20 15:54:11"/>
    <x v="0"/>
    <n v="76.257158466999996"/>
    <n v="4.66"/>
    <n v="-5.47"/>
    <n v="70.262169182999997"/>
    <n v="-0.47"/>
    <n v="1.3759999999999999"/>
    <n v="0.215"/>
    <n v="6.4"/>
    <n v="0.71"/>
    <n v="-6.59"/>
    <n v="2218.85"/>
    <n v="12.51"/>
    <n v="31.24"/>
    <n v="77.05"/>
    <n v="219.75"/>
    <n v="1.0900000000000001"/>
    <n v="0.71"/>
    <n v="-9.2200000000000006"/>
    <s v="RATIO"/>
    <m/>
    <n v="11.67"/>
    <n v="68"/>
    <n v="99.09"/>
    <x v="1"/>
    <x v="0"/>
  </r>
  <r>
    <s v="ACD79F5A-AA6F-44AA-B150-BCB32602ECBC2022-09-20"/>
    <x v="38"/>
    <n v="32"/>
    <s v="2022-09-20 15:55:09"/>
    <x v="0"/>
    <n v="67.891016704999998"/>
    <n v="22.88"/>
    <n v="25.25"/>
    <n v="72.991231468999999"/>
    <n v="-4.0999999999999996"/>
    <n v="1.143"/>
    <n v="0.21099999999999999"/>
    <n v="5.4"/>
    <n v="8.6999999999999993"/>
    <n v="0"/>
    <n v="3999.59"/>
    <n v="-30"/>
    <n v="65.11"/>
    <n v="75.42"/>
    <n v="219.75"/>
    <n v="0.93"/>
    <n v="8.83"/>
    <n v="42.27"/>
    <s v="RATIO"/>
    <m/>
    <n v="11.67"/>
    <n v="68"/>
    <n v="99.09"/>
    <x v="0"/>
    <x v="0"/>
  </r>
  <r>
    <s v="ACD79F5A-AA6F-44AA-B150-BCB32602ECBC2022-09-20"/>
    <x v="38"/>
    <n v="33"/>
    <s v="2022-09-20 15:55:22"/>
    <x v="0"/>
    <n v="23.398353698000001"/>
    <n v="31.71"/>
    <n v="-17.95"/>
    <n v="27.111667956000002"/>
    <n v="0"/>
    <n v="1.4490000000000001"/>
    <n v="0.249"/>
    <n v="5.8"/>
    <n v="0"/>
    <n v="0"/>
    <n v="4029.65"/>
    <n v="0"/>
    <n v="9.85"/>
    <n v="14.71"/>
    <n v="219.75"/>
    <n v="0.86"/>
    <n v="1.62"/>
    <n v="-4.57"/>
    <s v="RATIO"/>
    <m/>
    <n v="11.67"/>
    <n v="68"/>
    <n v="99.09"/>
    <x v="0"/>
    <x v="0"/>
  </r>
  <r>
    <s v="ACD79F5A-AA6F-44AA-B150-BCB32602ECBC2022-09-20"/>
    <x v="38"/>
    <n v="34"/>
    <s v="2022-09-20 15:55:47"/>
    <x v="0"/>
    <n v="93.146027532000005"/>
    <n v="19.18"/>
    <n v="1.81"/>
    <n v="75.183429043000004"/>
    <n v="-1.8"/>
    <n v="1.268"/>
    <n v="0.17299999999999999"/>
    <n v="7.3"/>
    <n v="-0.74"/>
    <n v="2.48"/>
    <n v="7079.89"/>
    <n v="-11.95"/>
    <n v="106.33"/>
    <n v="112.28"/>
    <n v="219.75"/>
    <n v="1.24"/>
    <n v="17.97"/>
    <n v="14.51"/>
    <s v="BALL_FLIGHT"/>
    <m/>
    <n v="11.67"/>
    <n v="68"/>
    <n v="99.09"/>
    <x v="1"/>
    <x v="0"/>
  </r>
  <r>
    <s v="ACD79F5A-AA6F-44AA-B150-BCB32602ECBC2022-09-20"/>
    <x v="38"/>
    <n v="35"/>
    <s v="2022-09-20 15:56:21"/>
    <x v="0"/>
    <n v="87.285254425999995"/>
    <n v="22.32"/>
    <n v="2.35"/>
    <n v="78.046707506999994"/>
    <n v="-4.66"/>
    <n v="1.1910000000000001"/>
    <n v="0.17199999999999999"/>
    <n v="6.9"/>
    <n v="-1.17"/>
    <n v="3.57"/>
    <n v="6182.81"/>
    <n v="-14.94"/>
    <n v="99.1"/>
    <n v="105.15"/>
    <n v="219.75"/>
    <n v="1.1200000000000001"/>
    <n v="17.850000000000001"/>
    <n v="16.05"/>
    <s v="BALL_FLIGHT"/>
    <m/>
    <n v="11.67"/>
    <n v="68"/>
    <n v="99.09"/>
    <x v="0"/>
    <x v="0"/>
  </r>
  <r>
    <s v="ACD79F5A-AA6F-44AA-B150-BCB32602ECBC2022-09-20"/>
    <x v="38"/>
    <n v="36"/>
    <s v="2022-09-20 15:56:54"/>
    <x v="0"/>
    <n v="97.485683953999995"/>
    <n v="18.440000000000001"/>
    <n v="-2.98"/>
    <n v="82.185039661999994"/>
    <n v="-2.13"/>
    <n v="1.133"/>
    <n v="0.16600000000000001"/>
    <n v="6.8"/>
    <n v="0.7"/>
    <n v="-3.31"/>
    <n v="6791.84"/>
    <n v="-7.78"/>
    <n v="114.02"/>
    <n v="119.8"/>
    <n v="219.75"/>
    <n v="1.19"/>
    <n v="19.43"/>
    <n v="0.95"/>
    <s v="MEASURED"/>
    <m/>
    <n v="11.67"/>
    <n v="68"/>
    <n v="99.09"/>
    <x v="1"/>
    <x v="0"/>
  </r>
  <r>
    <s v="ACD79F5A-AA6F-44AA-B150-BCB32602ECBC2022-09-20"/>
    <x v="38"/>
    <n v="37"/>
    <s v="2022-09-20 15:57:28"/>
    <x v="0"/>
    <n v="89.634037540999998"/>
    <n v="17.190000000000001"/>
    <n v="-2.84"/>
    <n v="80.641553615000007"/>
    <n v="-2.67"/>
    <n v="1.1839999999999999"/>
    <n v="0.16700000000000001"/>
    <n v="7.1"/>
    <n v="-1.56"/>
    <n v="-3.05"/>
    <n v="2340.92"/>
    <n v="-30"/>
    <n v="99.69"/>
    <n v="115.68"/>
    <n v="219.75"/>
    <n v="1.1100000000000001"/>
    <n v="10.42"/>
    <n v="9.36"/>
    <s v="MEASURED"/>
    <m/>
    <n v="11.67"/>
    <n v="68"/>
    <n v="99.09"/>
    <x v="1"/>
    <x v="0"/>
  </r>
  <r>
    <s v="ACD79F5A-AA6F-44AA-B150-BCB32602ECBC2022-09-20"/>
    <x v="38"/>
    <n v="38"/>
    <s v="2022-09-20 15:58:18"/>
    <x v="0"/>
    <n v="97.530422680000001"/>
    <n v="23.47"/>
    <n v="-3.59"/>
    <n v="78.941482027000006"/>
    <n v="-4.9400000000000004"/>
    <n v="1.2290000000000001"/>
    <n v="0.14799999999999999"/>
    <n v="8.3000000000000007"/>
    <n v="0"/>
    <n v="-3.61"/>
    <n v="4455.63"/>
    <n v="-2.97"/>
    <n v="121.19"/>
    <n v="128.9"/>
    <n v="219.75"/>
    <n v="1.24"/>
    <n v="24.08"/>
    <n v="-5.9"/>
    <s v="MEASURED"/>
    <m/>
    <n v="11.67"/>
    <n v="68"/>
    <n v="99.09"/>
    <x v="1"/>
    <x v="0"/>
  </r>
  <r>
    <s v="ACD79F5A-AA6F-44AA-B150-BCB32602ECBC2022-09-20"/>
    <x v="38"/>
    <n v="39"/>
    <s v="2022-09-20 15:58:53"/>
    <x v="0"/>
    <n v="99.901575158"/>
    <n v="15.54"/>
    <n v="-1.76"/>
    <n v="76.659807001000004"/>
    <n v="-2.98"/>
    <n v="1.137"/>
    <n v="0.154"/>
    <n v="7.4"/>
    <n v="-0.13"/>
    <n v="-1.69"/>
    <n v="6413.79"/>
    <n v="-8.66"/>
    <n v="117.12"/>
    <n v="124.5"/>
    <n v="219.75"/>
    <n v="1.3"/>
    <n v="16.93"/>
    <n v="4.6900000000000004"/>
    <s v="MEASURED"/>
    <m/>
    <n v="11.67"/>
    <n v="68"/>
    <n v="99.09"/>
    <x v="1"/>
    <x v="0"/>
  </r>
  <r>
    <s v="ACD79F5A-AA6F-44AA-B150-BCB32602ECBC2022-09-20"/>
    <x v="38"/>
    <n v="40"/>
    <s v="2022-09-20 15:59:22"/>
    <x v="0"/>
    <n v="53.015390310000001"/>
    <n v="13.96"/>
    <n v="-17.899999999999999"/>
    <n v="92.609162819999995"/>
    <n v="-4.88"/>
    <n v="1.115"/>
    <n v="0.192"/>
    <n v="5.8"/>
    <n v="5.04"/>
    <n v="-21.05"/>
    <n v="4143.01"/>
    <n v="23.47"/>
    <n v="31.5"/>
    <n v="49.21"/>
    <n v="219.75"/>
    <n v="0.56999999999999995"/>
    <n v="2.23"/>
    <n v="-18.260000000000002"/>
    <s v="RATIO"/>
    <m/>
    <n v="11.67"/>
    <n v="68"/>
    <n v="99.09"/>
    <x v="0"/>
    <x v="0"/>
  </r>
  <r>
    <s v="ACD79F5A-AA6F-44AA-B150-BCB32602ECBC2022-09-20"/>
    <x v="38"/>
    <n v="41"/>
    <s v="2022-09-20 15:59:51"/>
    <x v="0"/>
    <n v="97.552792042999997"/>
    <n v="14.21"/>
    <n v="-2.48"/>
    <n v="74.691303056999999"/>
    <n v="-1.01"/>
    <n v="1.226"/>
    <n v="0.13900000000000001"/>
    <n v="8.8000000000000007"/>
    <n v="-6.72"/>
    <n v="-2.86"/>
    <n v="6237.61"/>
    <n v="-21.57"/>
    <n v="109.66"/>
    <n v="118.85"/>
    <n v="219.75"/>
    <n v="1.31"/>
    <n v="13.34"/>
    <n v="13.76"/>
    <s v="MEASURED"/>
    <m/>
    <n v="11.67"/>
    <n v="68"/>
    <n v="99.09"/>
    <x v="1"/>
    <x v="0"/>
  </r>
  <r>
    <s v="ACD79F5A-AA6F-44AA-B150-BCB32602ECBC2022-09-20"/>
    <x v="38"/>
    <n v="42"/>
    <s v="2022-09-20 16:00:18"/>
    <x v="0"/>
    <n v="96.411954530000003"/>
    <n v="24.36"/>
    <n v="0.63"/>
    <n v="84.645669592000004"/>
    <n v="6.34"/>
    <n v="1.095"/>
    <n v="0.13200000000000001"/>
    <n v="8.3000000000000007"/>
    <n v="0"/>
    <n v="-0.19"/>
    <n v="8221.25"/>
    <n v="4.6100000000000003"/>
    <n v="108.23"/>
    <n v="111.13"/>
    <n v="219.75"/>
    <n v="1.1399999999999999"/>
    <n v="25.95"/>
    <n v="-3.16"/>
    <s v="RATIO"/>
    <m/>
    <n v="11.67"/>
    <n v="68"/>
    <n v="99.09"/>
    <x v="1"/>
    <x v="0"/>
  </r>
  <r>
    <s v="ACD79F5A-AA6F-44AA-B150-BCB32602ECBC2022-09-20"/>
    <x v="38"/>
    <n v="43"/>
    <s v="2022-09-20 16:00:50"/>
    <x v="0"/>
    <n v="86.233894364999998"/>
    <n v="21.92"/>
    <n v="12.01"/>
    <n v="80.350751896000006"/>
    <n v="-1.18"/>
    <n v="1.0940000000000001"/>
    <n v="0.151"/>
    <n v="7.2"/>
    <n v="-8.09"/>
    <n v="14.8"/>
    <n v="5365.12"/>
    <n v="-17.34"/>
    <n v="98"/>
    <n v="105.38"/>
    <n v="219.75"/>
    <n v="1.07"/>
    <n v="16.260000000000002"/>
    <n v="35.53"/>
    <s v="BALL_FLIGHT"/>
    <m/>
    <n v="11.67"/>
    <n v="68"/>
    <n v="99.09"/>
    <x v="0"/>
    <x v="0"/>
  </r>
  <r>
    <s v="ACD79F5A-AA6F-44AA-B150-BCB32602ECBC2022-09-20"/>
    <x v="38"/>
    <n v="44"/>
    <s v="2022-09-20 16:01:25"/>
    <x v="0"/>
    <n v="99.655512165000005"/>
    <n v="24.06"/>
    <n v="-2.5099999999999998"/>
    <n v="80.842877881999996"/>
    <n v="-3.15"/>
    <n v="1.1240000000000001"/>
    <n v="0.14899999999999999"/>
    <n v="7.5"/>
    <n v="-1.92"/>
    <n v="-2.57"/>
    <n v="4342.21"/>
    <n v="-9.36"/>
    <n v="125.12"/>
    <n v="132.58000000000001"/>
    <n v="219.75"/>
    <n v="1.23"/>
    <n v="25.74"/>
    <n v="3.2"/>
    <s v="MEASURED"/>
    <m/>
    <n v="11.67"/>
    <n v="68"/>
    <n v="99.09"/>
    <x v="1"/>
    <x v="0"/>
  </r>
  <r>
    <s v="ACD79F5A-AA6F-44AA-B150-BCB32602ECBC2022-09-20"/>
    <x v="38"/>
    <n v="45"/>
    <s v="2022-09-20 16:01:57"/>
    <x v="0"/>
    <n v="101.758232287"/>
    <n v="25.68"/>
    <n v="-2.31"/>
    <n v="80.708661703999994"/>
    <n v="-1.07"/>
    <n v="1.079"/>
    <n v="0.14199999999999999"/>
    <n v="7.6"/>
    <n v="-0.88"/>
    <n v="-2.64"/>
    <n v="4750.3900000000003"/>
    <n v="-0.9"/>
    <n v="126.54"/>
    <n v="132.91"/>
    <n v="219.75"/>
    <n v="1.26"/>
    <n v="29.46"/>
    <n v="-5"/>
    <s v="MEASURED"/>
    <m/>
    <n v="11.67"/>
    <n v="68"/>
    <n v="99.09"/>
    <x v="1"/>
    <x v="0"/>
  </r>
  <r>
    <s v="ACD79F5A-AA6F-44AA-B150-BCB32602ECBC2022-09-20"/>
    <x v="38"/>
    <n v="46"/>
    <s v="2022-09-20 16:02:51"/>
    <x v="1"/>
    <n v="100.52791732199999"/>
    <n v="22.13"/>
    <n v="1.17"/>
    <n v="80.663922978000002"/>
    <n v="-2.98"/>
    <n v="1.1240000000000001"/>
    <n v="0.157"/>
    <n v="7.2"/>
    <n v="-0.56000000000000005"/>
    <n v="1.88"/>
    <n v="4821.91"/>
    <n v="-10.19"/>
    <n v="124.75"/>
    <n v="132.05000000000001"/>
    <n v="219.75"/>
    <n v="1.25"/>
    <n v="24.1"/>
    <n v="13.6"/>
    <s v="MEASURED"/>
    <m/>
    <n v="11.67"/>
    <n v="68"/>
    <n v="99.09"/>
    <x v="1"/>
    <x v="0"/>
  </r>
  <r>
    <s v="ACD79F5A-AA6F-44AA-B150-BCB32602ECBC2022-09-20"/>
    <x v="38"/>
    <n v="47"/>
    <s v="2022-09-20 16:04:03"/>
    <x v="1"/>
    <n v="75.943987385"/>
    <n v="5.54"/>
    <n v="-4.72"/>
    <n v="85.875984556999995"/>
    <n v="-7.23"/>
    <n v="1.1140000000000001"/>
    <n v="0.18099999999999999"/>
    <n v="6.2"/>
    <n v="2.12"/>
    <n v="-4.6500000000000004"/>
    <n v="2512.58"/>
    <n v="-6.72"/>
    <n v="37.409999999999997"/>
    <n v="78.45"/>
    <n v="219.75"/>
    <n v="0.88"/>
    <n v="1.04"/>
    <n v="-5.19"/>
    <s v="RATIO"/>
    <m/>
    <n v="11.67"/>
    <n v="68"/>
    <n v="99.09"/>
    <x v="0"/>
    <x v="0"/>
  </r>
  <r>
    <s v="ACD79F5A-AA6F-44AA-B150-BCB32602ECBC2022-09-20"/>
    <x v="38"/>
    <n v="48"/>
    <s v="2022-09-20 16:04:56"/>
    <x v="1"/>
    <n v="76.637437637999994"/>
    <n v="15.18"/>
    <n v="22.77"/>
    <n v="78.024338143999998"/>
    <n v="-2.83"/>
    <n v="1.1850000000000001"/>
    <n v="0.14399999999999999"/>
    <n v="8.1999999999999993"/>
    <n v="-3.4"/>
    <n v="28.15"/>
    <n v="5700.58"/>
    <n v="-2"/>
    <n v="75.58"/>
    <n v="86.92"/>
    <n v="219.75"/>
    <n v="0.98"/>
    <n v="7.7"/>
    <n v="35.65"/>
    <s v="BALL_FLIGHT"/>
    <m/>
    <n v="11.67"/>
    <n v="68"/>
    <n v="99.09"/>
    <x v="0"/>
    <x v="0"/>
  </r>
  <r>
    <s v="ACD79F5A-AA6F-44AA-B150-BCB32602ECBC2022-09-20"/>
    <x v="38"/>
    <n v="49"/>
    <s v="2022-09-20 16:05:27"/>
    <x v="1"/>
    <n v="103.391195786"/>
    <n v="20.72"/>
    <n v="6.79"/>
    <n v="83.214030359999995"/>
    <n v="-2.41"/>
    <n v="1.2230000000000001"/>
    <n v="0.158"/>
    <n v="7.7"/>
    <n v="-4.07"/>
    <n v="8.6300000000000008"/>
    <n v="6048.52"/>
    <n v="-23.37"/>
    <n v="123.2"/>
    <n v="129.41999999999999"/>
    <n v="219.75"/>
    <n v="1.24"/>
    <n v="23"/>
    <n v="41.58"/>
    <s v="MEASURED"/>
    <m/>
    <n v="11.67"/>
    <n v="68"/>
    <n v="99.09"/>
    <x v="0"/>
    <x v="0"/>
  </r>
  <r>
    <s v="ACD79F5A-AA6F-44AA-B150-BCB32602ECBC2022-09-20"/>
    <x v="38"/>
    <n v="50"/>
    <s v="2022-09-20 16:06:02"/>
    <x v="1"/>
    <n v="69.926628738000005"/>
    <n v="9.2899999999999991"/>
    <n v="-13.47"/>
    <n v="80.641553615000007"/>
    <n v="-3.14"/>
    <n v="1.1839999999999999"/>
    <n v="0.16700000000000001"/>
    <n v="7.1"/>
    <n v="-0.08"/>
    <n v="-15.92"/>
    <n v="3628.89"/>
    <n v="18.3"/>
    <n v="45.77"/>
    <n v="73.599999999999994"/>
    <n v="219.75"/>
    <n v="0.87"/>
    <n v="2.25"/>
    <n v="-21.71"/>
    <s v="RATIO"/>
    <m/>
    <n v="11.67"/>
    <n v="68"/>
    <n v="99.09"/>
    <x v="0"/>
    <x v="0"/>
  </r>
  <r>
    <s v="ACD79F5A-AA6F-44AA-B150-BCB32602ECBC2022-09-20"/>
    <x v="38"/>
    <n v="51"/>
    <s v="2022-09-20 16:06:40"/>
    <x v="1"/>
    <n v="84.891732585"/>
    <n v="1.51"/>
    <n v="0.64"/>
    <n v="83.146922270999994"/>
    <n v="-6.3"/>
    <n v="0.99399999999999999"/>
    <n v="0.191"/>
    <n v="5.2"/>
    <n v="5.63"/>
    <n v="1.74"/>
    <n v="1487.99"/>
    <n v="-30"/>
    <n v="11.12"/>
    <n v="47.22"/>
    <n v="219.75"/>
    <n v="1.02"/>
    <n v="0.08"/>
    <n v="1.27"/>
    <s v="RATIO"/>
    <m/>
    <n v="11.67"/>
    <n v="68"/>
    <n v="99.09"/>
    <x v="0"/>
    <x v="0"/>
  </r>
  <r>
    <s v="ACD79F5A-AA6F-44AA-B150-BCB32602ECBC2022-09-20"/>
    <x v="38"/>
    <n v="52"/>
    <s v="2022-09-20 16:07:44"/>
    <x v="1"/>
    <n v="80.015211450999999"/>
    <n v="7.98"/>
    <n v="6.85"/>
    <n v="88.537938753999995"/>
    <n v="-7.79"/>
    <n v="1.1259999999999999"/>
    <n v="0.191"/>
    <n v="5.9"/>
    <n v="0"/>
    <n v="9.52"/>
    <n v="1001.63"/>
    <n v="-3.27"/>
    <n v="44.98"/>
    <n v="92.13"/>
    <n v="219.75"/>
    <n v="0.9"/>
    <n v="1.72"/>
    <n v="11.46"/>
    <s v="BALL_FLIGHT"/>
    <m/>
    <n v="11.67"/>
    <n v="68"/>
    <n v="99.09"/>
    <x v="0"/>
    <x v="0"/>
  </r>
  <r>
    <s v="ACD79F5A-AA6F-44AA-B150-BCB32602ECBC2022-09-20"/>
    <x v="38"/>
    <n v="53"/>
    <s v="2022-09-20 16:09:06"/>
    <x v="1"/>
    <n v="95.405333194999997"/>
    <n v="20.350000000000001"/>
    <n v="4.0999999999999996"/>
    <n v="75.272906495000001"/>
    <n v="3.1"/>
    <n v="1.244"/>
    <n v="0.17100000000000001"/>
    <n v="7.3"/>
    <n v="-0.92"/>
    <n v="4.5199999999999996"/>
    <n v="4561.2"/>
    <n v="-7.15"/>
    <n v="116.39"/>
    <n v="124.75"/>
    <n v="219.75"/>
    <n v="1.27"/>
    <n v="19.239999999999998"/>
    <n v="16.02"/>
    <s v="MEASURED"/>
    <m/>
    <n v="11.67"/>
    <n v="68"/>
    <n v="99.09"/>
    <x v="1"/>
    <x v="0"/>
  </r>
  <r>
    <s v="ACD79F5A-AA6F-44AA-B150-BCB32602ECBC2022-09-20"/>
    <x v="38"/>
    <n v="54"/>
    <s v="2022-09-20 16:09:47"/>
    <x v="1"/>
    <n v="101.691124198"/>
    <n v="16.89"/>
    <n v="-4.37"/>
    <n v="72.543844209"/>
    <n v="-0.11"/>
    <n v="1.2370000000000001"/>
    <n v="0.14799999999999999"/>
    <n v="8.4"/>
    <n v="-8.41"/>
    <n v="-5.3"/>
    <n v="5445.89"/>
    <n v="2"/>
    <n v="123.34"/>
    <n v="131.16"/>
    <n v="219.75"/>
    <n v="1.4"/>
    <n v="18.920000000000002"/>
    <n v="-12.84"/>
    <s v="MEASURED"/>
    <m/>
    <n v="11.67"/>
    <n v="68"/>
    <n v="99.09"/>
    <x v="1"/>
    <x v="0"/>
  </r>
  <r>
    <s v="ACD79F5A-AA6F-44AA-B150-BCB32602ECBC2022-09-20"/>
    <x v="38"/>
    <n v="55"/>
    <s v="2022-09-20 16:10:14"/>
    <x v="1"/>
    <n v="109.140122077"/>
    <n v="17.399999999999999"/>
    <n v="1.1200000000000001"/>
    <n v="77.711167062000001"/>
    <n v="-0.17"/>
    <n v="1.226"/>
    <n v="0.153"/>
    <n v="8"/>
    <n v="-1.26"/>
    <n v="1.39"/>
    <n v="6652.03"/>
    <n v="-23.89"/>
    <n v="129.41"/>
    <n v="135.51"/>
    <n v="219.75"/>
    <n v="1.4"/>
    <n v="22.11"/>
    <n v="31.33"/>
    <s v="MEASURED"/>
    <m/>
    <n v="11.67"/>
    <n v="68"/>
    <n v="99.09"/>
    <x v="0"/>
    <x v="0"/>
  </r>
  <r>
    <s v="A9D1A23D-7283-46C0-B667-7676F4C707012022-08-30"/>
    <x v="39"/>
    <n v="1"/>
    <s v="2022-08-30 15:44:15"/>
    <x v="7"/>
    <n v="77.509842794999997"/>
    <n v="23.25"/>
    <n v="1.37"/>
    <n v="67.197566452000004"/>
    <n v="5.65"/>
    <n v="1.284"/>
    <n v="0.185"/>
    <n v="6.9"/>
    <n v="-7.89"/>
    <n v="0.81"/>
    <n v="5958.95"/>
    <n v="3.67"/>
    <n v="85.13"/>
    <n v="92.04"/>
    <n v="219.75"/>
    <n v="1.1499999999999999"/>
    <n v="14.31"/>
    <n v="0.25"/>
    <s v="BALL_FLIGHT"/>
    <m/>
    <n v="22.78"/>
    <n v="56"/>
    <n v="99.02"/>
    <x v="1"/>
    <x v="0"/>
  </r>
  <r>
    <s v="A9D1A23D-7283-46C0-B667-7676F4C707012022-08-30"/>
    <x v="39"/>
    <n v="2"/>
    <s v="2022-08-30 15:45:57"/>
    <x v="7"/>
    <n v="78.807265849000004"/>
    <n v="27.08"/>
    <n v="0.03"/>
    <n v="64.177702447000001"/>
    <n v="1.91"/>
    <n v="1.246"/>
    <n v="0.21299999999999999"/>
    <n v="5.8"/>
    <n v="-2.5099999999999998"/>
    <n v="-0.26"/>
    <n v="6050.99"/>
    <n v="-1.84"/>
    <n v="87.95"/>
    <n v="93.06"/>
    <n v="219.75"/>
    <n v="1.23"/>
    <n v="18.13"/>
    <n v="1.1599999999999999"/>
    <s v="BALL_FLIGHT"/>
    <m/>
    <n v="22.78"/>
    <n v="56"/>
    <n v="99.02"/>
    <x v="1"/>
    <x v="0"/>
  </r>
  <r>
    <s v="A9D1A23D-7283-46C0-B667-7676F4C707012022-08-30"/>
    <x v="39"/>
    <n v="3"/>
    <s v="2022-08-30 15:46:32"/>
    <x v="7"/>
    <n v="91.423586580999995"/>
    <n v="23.31"/>
    <n v="-2.52"/>
    <n v="75.116320954000003"/>
    <n v="-0.26"/>
    <n v="1.349"/>
    <n v="0.16800000000000001"/>
    <n v="8"/>
    <n v="-2.94"/>
    <n v="-3.03"/>
    <n v="6316.4"/>
    <n v="11.24"/>
    <n v="107.53"/>
    <n v="113.15"/>
    <n v="219.75"/>
    <n v="1.22"/>
    <n v="20.99"/>
    <n v="-15.05"/>
    <s v="MEASURED"/>
    <m/>
    <n v="22.78"/>
    <n v="56"/>
    <n v="99.02"/>
    <x v="0"/>
    <x v="0"/>
  </r>
  <r>
    <s v="A9D1A23D-7283-46C0-B667-7676F4C707012022-08-30"/>
    <x v="39"/>
    <n v="4"/>
    <s v="2022-08-30 15:47:08"/>
    <x v="7"/>
    <n v="67.644953712000003"/>
    <n v="23.74"/>
    <n v="12.96"/>
    <n v="70.306907909000003"/>
    <n v="-4.3"/>
    <n v="1.2689999999999999"/>
    <n v="0.17499999999999999"/>
    <n v="7.3"/>
    <n v="2.4300000000000002"/>
    <n v="16.43"/>
    <n v="5305.53"/>
    <n v="-15.83"/>
    <n v="67.62"/>
    <n v="75.900000000000006"/>
    <n v="219.75"/>
    <n v="0.96"/>
    <n v="10.199999999999999"/>
    <n v="23.59"/>
    <s v="BALL_FLIGHT"/>
    <m/>
    <n v="22.78"/>
    <n v="56"/>
    <n v="99.02"/>
    <x v="0"/>
    <x v="0"/>
  </r>
  <r>
    <s v="A9D1A23D-7283-46C0-B667-7676F4C707012022-08-30"/>
    <x v="39"/>
    <n v="5"/>
    <s v="2022-08-30 15:47:36"/>
    <x v="7"/>
    <n v="80.932355333999993"/>
    <n v="25.14"/>
    <n v="-4.84"/>
    <n v="70.776664531999998"/>
    <n v="-6.01"/>
    <n v="1.171"/>
    <n v="0.2"/>
    <n v="5.9"/>
    <n v="0.28000000000000003"/>
    <n v="-4.9800000000000004"/>
    <n v="5685.31"/>
    <n v="-1.95"/>
    <n v="91.91"/>
    <n v="97.89"/>
    <n v="219.75"/>
    <n v="1.1399999999999999"/>
    <n v="17.440000000000001"/>
    <n v="-7.66"/>
    <s v="BALL_FLIGHT"/>
    <m/>
    <n v="22.78"/>
    <n v="56"/>
    <n v="99.02"/>
    <x v="1"/>
    <x v="0"/>
  </r>
  <r>
    <s v="A9D1A23D-7283-46C0-B667-7676F4C707012022-08-30"/>
    <x v="39"/>
    <n v="6"/>
    <s v="2022-08-30 15:48:08"/>
    <x v="7"/>
    <n v="86.323371816999995"/>
    <n v="25.92"/>
    <n v="-1.29"/>
    <n v="74.914996686999999"/>
    <n v="-2.2000000000000002"/>
    <n v="1.169"/>
    <n v="0.18"/>
    <n v="6.5"/>
    <n v="-0.11"/>
    <n v="-1.24"/>
    <n v="7261.44"/>
    <n v="2.48"/>
    <n v="97.78"/>
    <n v="101.87"/>
    <n v="219.75"/>
    <n v="1.1499999999999999"/>
    <n v="21.41"/>
    <n v="-4.45"/>
    <s v="BALL_FLIGHT"/>
    <m/>
    <n v="22.78"/>
    <n v="56"/>
    <n v="99.02"/>
    <x v="1"/>
    <x v="0"/>
  </r>
  <r>
    <s v="A9D1A23D-7283-46C0-B667-7676F4C707012022-08-30"/>
    <x v="39"/>
    <n v="7"/>
    <s v="2022-08-30 15:48:44"/>
    <x v="7"/>
    <n v="88.291875761"/>
    <n v="27.34"/>
    <n v="-1.98"/>
    <n v="75.272906495000001"/>
    <n v="-3.32"/>
    <n v="1.147"/>
    <n v="0.19"/>
    <n v="6"/>
    <n v="1.58"/>
    <n v="-1.9"/>
    <n v="5320.87"/>
    <n v="-0.89"/>
    <n v="104.69"/>
    <n v="110.55"/>
    <n v="219.75"/>
    <n v="1.17"/>
    <n v="23.35"/>
    <n v="-3.49"/>
    <s v="BALL_FLIGHT"/>
    <m/>
    <n v="22.78"/>
    <n v="56"/>
    <n v="99.02"/>
    <x v="1"/>
    <x v="0"/>
  </r>
  <r>
    <s v="A9D1A23D-7283-46C0-B667-7676F4C707012022-08-30"/>
    <x v="39"/>
    <n v="8"/>
    <s v="2022-08-30 15:49:20"/>
    <x v="7"/>
    <n v="92.788117724000003"/>
    <n v="15.15"/>
    <n v="4.17"/>
    <n v="75.675555028999995"/>
    <n v="-4.21"/>
    <n v="1.161"/>
    <n v="0.184"/>
    <n v="6.3"/>
    <n v="-2.35"/>
    <n v="5.72"/>
    <n v="5497.04"/>
    <n v="-1.42"/>
    <n v="106.74"/>
    <n v="116.76"/>
    <n v="219.75"/>
    <n v="1.23"/>
    <n v="12.81"/>
    <n v="10.039999999999999"/>
    <s v="MEASURED"/>
    <m/>
    <n v="22.78"/>
    <n v="56"/>
    <n v="99.02"/>
    <x v="1"/>
    <x v="0"/>
  </r>
  <r>
    <s v="A9D1A23D-7283-46C0-B667-7676F4C707012022-08-30"/>
    <x v="39"/>
    <n v="9"/>
    <s v="2022-08-30 15:49:54"/>
    <x v="7"/>
    <n v="95.405333194999997"/>
    <n v="27.08"/>
    <n v="-1.06"/>
    <n v="77.084824897999994"/>
    <n v="-2.67"/>
    <n v="1.1839999999999999"/>
    <n v="0.161"/>
    <n v="7.4"/>
    <n v="-3.43"/>
    <n v="-0.89"/>
    <n v="10248.98"/>
    <n v="-0.61"/>
    <n v="102.3"/>
    <n v="103.82"/>
    <n v="219.75"/>
    <n v="1.24"/>
    <n v="28.31"/>
    <n v="-1.67"/>
    <s v="MEASURED"/>
    <m/>
    <n v="22.78"/>
    <n v="56"/>
    <n v="99.02"/>
    <x v="1"/>
    <x v="0"/>
  </r>
  <r>
    <s v="A9D1A23D-7283-46C0-B667-7676F4C707012022-08-30"/>
    <x v="39"/>
    <n v="10"/>
    <s v="2022-08-30 15:50:33"/>
    <x v="7"/>
    <n v="94.532928037999994"/>
    <n v="19.09"/>
    <n v="6.63"/>
    <n v="83.594309530999993"/>
    <n v="-3.62"/>
    <n v="1.2150000000000001"/>
    <n v="0.14000000000000001"/>
    <n v="8.6999999999999993"/>
    <n v="-1.1100000000000001"/>
    <n v="8.6199999999999992"/>
    <n v="7887.7"/>
    <n v="-19.100000000000001"/>
    <n v="107.8"/>
    <n v="113.62"/>
    <n v="219.75"/>
    <n v="1.1299999999999999"/>
    <n v="17.86"/>
    <n v="31.2"/>
    <s v="MEASURED"/>
    <m/>
    <n v="22.78"/>
    <n v="56"/>
    <n v="99.02"/>
    <x v="0"/>
    <x v="0"/>
  </r>
  <r>
    <s v="A9D1A23D-7283-46C0-B667-7676F4C707012022-08-30"/>
    <x v="39"/>
    <n v="11"/>
    <s v="2022-08-30 15:51:05"/>
    <x v="7"/>
    <n v="95.025054023999999"/>
    <n v="19.899999999999999"/>
    <n v="-1.22"/>
    <n v="80.127058266000006"/>
    <n v="-1.97"/>
    <n v="1.1950000000000001"/>
    <n v="0.152"/>
    <n v="7.9"/>
    <n v="-3.79"/>
    <n v="-1.19"/>
    <n v="7088.23"/>
    <n v="-2.4900000000000002"/>
    <n v="111.78"/>
    <n v="117.37"/>
    <n v="219.75"/>
    <n v="1.19"/>
    <n v="19.829999999999998"/>
    <n v="-0.38"/>
    <s v="MEASURED"/>
    <m/>
    <n v="22.78"/>
    <n v="56"/>
    <n v="99.02"/>
    <x v="1"/>
    <x v="0"/>
  </r>
  <r>
    <s v="A9D1A23D-7283-46C0-B667-7676F4C707012022-08-30"/>
    <x v="39"/>
    <n v="12"/>
    <s v="2022-08-30 15:52:03"/>
    <x v="0"/>
    <n v="93.459198614000002"/>
    <n v="17.45"/>
    <n v="0.79"/>
    <n v="79.590193553999995"/>
    <n v="-6.23"/>
    <n v="1.175"/>
    <n v="0.184"/>
    <n v="6.4"/>
    <n v="1.43"/>
    <n v="1.91"/>
    <n v="7543.5"/>
    <n v="-12.86"/>
    <n v="106.89"/>
    <n v="113.55"/>
    <n v="219.75"/>
    <n v="1.17"/>
    <n v="16.170000000000002"/>
    <n v="13.01"/>
    <s v="MEASURED"/>
    <m/>
    <n v="22.78"/>
    <n v="56"/>
    <n v="99.02"/>
    <x v="1"/>
    <x v="0"/>
  </r>
  <r>
    <s v="A9D1A23D-7283-46C0-B667-7676F4C707012022-08-30"/>
    <x v="39"/>
    <n v="13"/>
    <s v="2022-08-30 15:52:32"/>
    <x v="0"/>
    <n v="91.378847855000004"/>
    <n v="23.11"/>
    <n v="0.23"/>
    <n v="84.958840674000001"/>
    <n v="-8.0399999999999991"/>
    <n v="1.242"/>
    <n v="0.157"/>
    <n v="7.9"/>
    <n v="4.66"/>
    <n v="1.5"/>
    <n v="6637.69"/>
    <n v="1.91"/>
    <n v="107.32"/>
    <n v="112.31"/>
    <n v="219.75"/>
    <n v="1.08"/>
    <n v="21.2"/>
    <n v="-1.17"/>
    <s v="MEASURED"/>
    <m/>
    <n v="22.78"/>
    <n v="56"/>
    <n v="99.02"/>
    <x v="1"/>
    <x v="0"/>
  </r>
  <r>
    <s v="A9D1A23D-7283-46C0-B667-7676F4C707012022-08-30"/>
    <x v="39"/>
    <n v="14"/>
    <s v="2022-08-30 15:53:02"/>
    <x v="0"/>
    <n v="93.526306703000003"/>
    <n v="24.57"/>
    <n v="2.99"/>
    <n v="82.632426921999993"/>
    <n v="-1.91"/>
    <n v="1.26"/>
    <n v="0.157"/>
    <n v="8"/>
    <n v="-2.2999999999999998"/>
    <n v="3.93"/>
    <n v="5075.8100000000004"/>
    <n v="5.47"/>
    <n v="114.32"/>
    <n v="121.02"/>
    <n v="219.75"/>
    <n v="1.1299999999999999"/>
    <n v="23.25"/>
    <n v="2"/>
    <s v="MEASURED"/>
    <m/>
    <n v="22.78"/>
    <n v="56"/>
    <n v="99.02"/>
    <x v="1"/>
    <x v="0"/>
  </r>
  <r>
    <s v="A9D1A23D-7283-46C0-B667-7676F4C707012022-08-30"/>
    <x v="39"/>
    <n v="15"/>
    <s v="2022-08-30 15:53:34"/>
    <x v="0"/>
    <n v="95.584288099000005"/>
    <n v="24.58"/>
    <n v="1.0900000000000001"/>
    <n v="85.987831372000002"/>
    <n v="-5.29"/>
    <n v="1.1499999999999999"/>
    <n v="0.157"/>
    <n v="7.3"/>
    <n v="0.85"/>
    <n v="2.14"/>
    <n v="6135.74"/>
    <n v="2.54"/>
    <n v="114.78"/>
    <n v="120.03"/>
    <n v="219.75"/>
    <n v="1.1100000000000001"/>
    <n v="24.96"/>
    <n v="0.1"/>
    <s v="MEASURED"/>
    <m/>
    <n v="22.78"/>
    <n v="56"/>
    <n v="99.02"/>
    <x v="1"/>
    <x v="0"/>
  </r>
  <r>
    <s v="A9D1A23D-7283-46C0-B667-7676F4C707012022-08-30"/>
    <x v="39"/>
    <n v="16"/>
    <s v="2022-08-30 15:54:05"/>
    <x v="0"/>
    <n v="94.756621667999994"/>
    <n v="18.600000000000001"/>
    <n v="-3.61"/>
    <n v="80.440229348000003"/>
    <n v="-4.47"/>
    <n v="1.18"/>
    <n v="0.14899999999999999"/>
    <n v="7.9"/>
    <n v="3.42"/>
    <n v="-3.72"/>
    <n v="9444.18"/>
    <n v="-5.91"/>
    <n v="106.54"/>
    <n v="110.93"/>
    <n v="219.75"/>
    <n v="1.18"/>
    <n v="18.98"/>
    <n v="-2.1"/>
    <s v="BALL_FLIGHT"/>
    <m/>
    <n v="22.78"/>
    <n v="56"/>
    <n v="99.02"/>
    <x v="1"/>
    <x v="0"/>
  </r>
  <r>
    <s v="A9D1A23D-7283-46C0-B667-7676F4C707012022-08-30"/>
    <x v="39"/>
    <n v="17"/>
    <s v="2022-08-30 15:54:38"/>
    <x v="0"/>
    <n v="96.881711152999998"/>
    <n v="24.54"/>
    <n v="3.34"/>
    <n v="83.258769086000001"/>
    <n v="-0.39"/>
    <n v="1.2290000000000001"/>
    <n v="0.152"/>
    <n v="8.1"/>
    <n v="-5.14"/>
    <n v="4.13"/>
    <n v="6216.72"/>
    <n v="-5.14"/>
    <n v="116.44"/>
    <n v="121.69"/>
    <n v="219.75"/>
    <n v="1.1599999999999999"/>
    <n v="25.59"/>
    <n v="12.98"/>
    <s v="MEASURED"/>
    <m/>
    <n v="22.78"/>
    <n v="56"/>
    <n v="99.02"/>
    <x v="1"/>
    <x v="0"/>
  </r>
  <r>
    <s v="A9D1A23D-7283-46C0-B667-7676F4C707012022-08-30"/>
    <x v="39"/>
    <n v="18"/>
    <s v="2022-08-30 15:55:10"/>
    <x v="0"/>
    <n v="94.622405490000006"/>
    <n v="15.65"/>
    <n v="1.29"/>
    <n v="79.769148458000004"/>
    <n v="-0.32"/>
    <n v="1.2110000000000001"/>
    <n v="0.15"/>
    <n v="8.1"/>
    <n v="-5.62"/>
    <n v="1.62"/>
    <n v="7434.43"/>
    <n v="-1.77"/>
    <n v="108.54"/>
    <n v="115.94"/>
    <n v="219.75"/>
    <n v="1.19"/>
    <n v="15.09"/>
    <n v="4.3899999999999997"/>
    <s v="MEASURED"/>
    <m/>
    <n v="22.78"/>
    <n v="56"/>
    <n v="99.02"/>
    <x v="1"/>
    <x v="0"/>
  </r>
  <r>
    <s v="A9D1A23D-7283-46C0-B667-7676F4C707012022-08-30"/>
    <x v="39"/>
    <n v="19"/>
    <s v="2022-08-30 15:56:26"/>
    <x v="1"/>
    <n v="86.726020351000003"/>
    <n v="25.16"/>
    <n v="11.89"/>
    <n v="85.160164941000005"/>
    <n v="0.78"/>
    <n v="1.1499999999999999"/>
    <n v="0.13100000000000001"/>
    <n v="8.8000000000000007"/>
    <n v="-2"/>
    <n v="14.36"/>
    <n v="6858.44"/>
    <n v="-3.73"/>
    <n v="99.16"/>
    <n v="103.81"/>
    <n v="219.75"/>
    <n v="1.02"/>
    <n v="20.68"/>
    <n v="26.36"/>
    <s v="BALL_FLIGHT"/>
    <m/>
    <n v="22.78"/>
    <n v="56"/>
    <n v="99.02"/>
    <x v="1"/>
    <x v="0"/>
  </r>
  <r>
    <s v="A9D1A23D-7283-46C0-B667-7676F4C707012022-08-30"/>
    <x v="39"/>
    <n v="20"/>
    <s v="2022-08-30 15:57:03"/>
    <x v="1"/>
    <n v="96.232999625999994"/>
    <n v="24.48"/>
    <n v="11.03"/>
    <n v="83.057444818999997"/>
    <n v="-2.93"/>
    <n v="1.2150000000000001"/>
    <n v="0.15"/>
    <n v="8.1"/>
    <n v="-1.71"/>
    <n v="13.87"/>
    <n v="6512.53"/>
    <n v="-7.27"/>
    <n v="114.74"/>
    <n v="119.56"/>
    <n v="219.75"/>
    <n v="1.1599999999999999"/>
    <n v="25"/>
    <n v="32.450000000000003"/>
    <s v="MEASURED"/>
    <m/>
    <n v="22.78"/>
    <n v="56"/>
    <n v="99.02"/>
    <x v="0"/>
    <x v="0"/>
  </r>
  <r>
    <s v="A9D1A23D-7283-46C0-B667-7676F4C707012022-08-30"/>
    <x v="39"/>
    <n v="21"/>
    <s v="2022-08-30 15:57:45"/>
    <x v="1"/>
    <n v="104.66624947699999"/>
    <n v="13.98"/>
    <n v="4.58"/>
    <n v="87.978704679000003"/>
    <n v="-11.08"/>
    <n v="1.17"/>
    <n v="0.16300000000000001"/>
    <n v="7.2"/>
    <n v="2.95"/>
    <n v="7.27"/>
    <n v="6408.14"/>
    <n v="-8.3000000000000007"/>
    <n v="125.52"/>
    <n v="133.86000000000001"/>
    <n v="219.75"/>
    <n v="1.19"/>
    <n v="16.71"/>
    <n v="20.41"/>
    <s v="MEASURED"/>
    <m/>
    <n v="22.78"/>
    <n v="56"/>
    <n v="99.02"/>
    <x v="1"/>
    <x v="0"/>
  </r>
  <r>
    <s v="A9D1A23D-7283-46C0-B667-7676F4C707012022-08-30"/>
    <x v="39"/>
    <n v="22"/>
    <s v="2022-08-30 15:58:18"/>
    <x v="1"/>
    <n v="109.31907698099999"/>
    <n v="20.55"/>
    <n v="5.13"/>
    <n v="83.258769086000001"/>
    <n v="-4.17"/>
    <n v="1.163"/>
    <n v="0.14799999999999999"/>
    <n v="7.9"/>
    <n v="4.03"/>
    <n v="6.88"/>
    <n v="7686.79"/>
    <n v="-3.2"/>
    <n v="131.38"/>
    <n v="135.65"/>
    <n v="219.75"/>
    <n v="1.31"/>
    <n v="28.65"/>
    <n v="17.829999999999998"/>
    <s v="MEASURED"/>
    <m/>
    <n v="22.78"/>
    <n v="56"/>
    <n v="99.02"/>
    <x v="1"/>
    <x v="0"/>
  </r>
  <r>
    <s v="A9D1A23D-7283-46C0-B667-7676F4C707012022-08-30"/>
    <x v="39"/>
    <n v="23"/>
    <s v="2022-08-30 15:58:56"/>
    <x v="1"/>
    <n v="106.36632106499999"/>
    <n v="18.73"/>
    <n v="4.9000000000000004"/>
    <n v="90.819613779999997"/>
    <n v="-8.6199999999999992"/>
    <n v="1.177"/>
    <n v="0.16"/>
    <n v="7.4"/>
    <n v="-5.4"/>
    <n v="7.28"/>
    <n v="8081.69"/>
    <n v="-13.84"/>
    <n v="125.91"/>
    <n v="130.5"/>
    <n v="219.75"/>
    <n v="1.17"/>
    <n v="24.02"/>
    <n v="28.76"/>
    <s v="MEASURED"/>
    <m/>
    <n v="22.78"/>
    <n v="56"/>
    <n v="99.02"/>
    <x v="1"/>
    <x v="0"/>
  </r>
  <r>
    <s v="A9D1A23D-7283-46C0-B667-7676F4C707012022-08-30"/>
    <x v="39"/>
    <n v="24"/>
    <s v="2022-08-30 15:59:44"/>
    <x v="1"/>
    <n v="100.550286685"/>
    <n v="16.95"/>
    <n v="4.22"/>
    <n v="88.045812768000005"/>
    <n v="0.96"/>
    <n v="1.155"/>
    <n v="0.16"/>
    <n v="7.2"/>
    <n v="-1.37"/>
    <n v="4.99"/>
    <n v="4237.26"/>
    <n v="-9.09"/>
    <n v="125.11"/>
    <n v="135.76"/>
    <n v="219.75"/>
    <n v="1.1399999999999999"/>
    <n v="16.89"/>
    <n v="19.05"/>
    <s v="MEASURED"/>
    <m/>
    <n v="22.78"/>
    <n v="56"/>
    <n v="99.02"/>
    <x v="1"/>
    <x v="0"/>
  </r>
  <r>
    <s v="A9D1A23D-7283-46C0-B667-7676F4C707012022-08-30"/>
    <x v="39"/>
    <n v="25"/>
    <s v="2022-08-30 16:00:18"/>
    <x v="1"/>
    <n v="108.826950995"/>
    <n v="16.079999999999998"/>
    <n v="0.77"/>
    <n v="90.506442698000001"/>
    <n v="-7.07"/>
    <n v="1.0940000000000001"/>
    <n v="0.16700000000000001"/>
    <n v="6.6"/>
    <n v="3.75"/>
    <n v="2.0099999999999998"/>
    <n v="7147.22"/>
    <n v="-6.53"/>
    <n v="132.4"/>
    <n v="138.15"/>
    <n v="219.75"/>
    <n v="1.2"/>
    <n v="22.1"/>
    <n v="10.119999999999999"/>
    <s v="MEASURED"/>
    <m/>
    <n v="22.78"/>
    <n v="56"/>
    <n v="99.02"/>
    <x v="1"/>
    <x v="0"/>
  </r>
  <r>
    <s v="A9D1A23D-7283-46C0-B667-7676F4C707012022-08-30"/>
    <x v="39"/>
    <n v="26"/>
    <s v="2022-08-30 16:00:57"/>
    <x v="1"/>
    <n v="107.909807112"/>
    <n v="20.23"/>
    <n v="2.5099999999999998"/>
    <n v="94.219756955999998"/>
    <n v="0.16"/>
    <n v="1.034"/>
    <n v="0.151"/>
    <n v="6.8"/>
    <n v="0.97"/>
    <n v="3.03"/>
    <n v="5518.09"/>
    <n v="-6.26"/>
    <n v="136.59"/>
    <n v="143.75"/>
    <n v="219.75"/>
    <n v="1.1499999999999999"/>
    <n v="26.15"/>
    <n v="14.59"/>
    <s v="MEASURED"/>
    <m/>
    <n v="22.78"/>
    <n v="56"/>
    <n v="99.02"/>
    <x v="1"/>
    <x v="0"/>
  </r>
  <r>
    <s v="A9D1A23D-7283-46C0-B667-7676F4C707012022-08-30"/>
    <x v="39"/>
    <n v="27"/>
    <s v="2022-08-30 16:01:26"/>
    <x v="1"/>
    <n v="117.640480017"/>
    <n v="14.39"/>
    <n v="-1.05"/>
    <n v="90.886721868999999"/>
    <n v="-2.17"/>
    <n v="1.1319999999999999"/>
    <n v="0.13300000000000001"/>
    <n v="8.5"/>
    <n v="-1.91"/>
    <n v="-0.95"/>
    <n v="6532.83"/>
    <n v="-4.72"/>
    <n v="147.6"/>
    <n v="154.29"/>
    <n v="219.75"/>
    <n v="1.29"/>
    <n v="23.9"/>
    <n v="3.72"/>
    <s v="MEASURED"/>
    <m/>
    <n v="22.78"/>
    <n v="56"/>
    <n v="99.02"/>
    <x v="1"/>
    <x v="0"/>
  </r>
  <r>
    <s v="A9D1A23D-7283-46C0-B667-7676F4C707012022-08-30"/>
    <x v="39"/>
    <n v="28"/>
    <s v="2022-08-30 16:02:02"/>
    <x v="1"/>
    <n v="108.80458163199999"/>
    <n v="21.48"/>
    <n v="9.65"/>
    <n v="93.817108422000004"/>
    <n v="-4.08"/>
    <n v="1.0449999999999999"/>
    <n v="0.152"/>
    <n v="6.9"/>
    <n v="-1.73"/>
    <n v="12.38"/>
    <n v="3772.44"/>
    <n v="-8.92"/>
    <n v="145.69"/>
    <n v="155.91999999999999"/>
    <n v="219.75"/>
    <n v="1.1599999999999999"/>
    <n v="26.48"/>
    <n v="38.72"/>
    <s v="MEASURED"/>
    <m/>
    <n v="22.78"/>
    <n v="56"/>
    <n v="99.02"/>
    <x v="0"/>
    <x v="0"/>
  </r>
  <r>
    <s v="A9D1A23D-7283-46C0-B667-7676F4C707012022-08-30"/>
    <x v="39"/>
    <n v="29"/>
    <s v="2022-08-30 16:02:34"/>
    <x v="1"/>
    <n v="111.757337548"/>
    <n v="0.5"/>
    <n v="2.85"/>
    <n v="85.361489207999995"/>
    <n v="-3.66"/>
    <n v="1.2270000000000001"/>
    <n v="0.11799999999999999"/>
    <n v="0"/>
    <n v="-3.61"/>
    <n v="4.0199999999999996"/>
    <n v="2485"/>
    <n v="-17.78"/>
    <n v="20.68"/>
    <n v="81.84"/>
    <n v="219.75"/>
    <n v="1.31"/>
    <n v="0.06"/>
    <n v="5.71"/>
    <s v="RATIO"/>
    <m/>
    <n v="22.78"/>
    <n v="56"/>
    <n v="99.02"/>
    <x v="0"/>
    <x v="0"/>
  </r>
  <r>
    <s v="A9D1A23D-7283-46C0-B667-7676F4C707012022-08-30"/>
    <x v="39"/>
    <n v="30"/>
    <s v="2022-08-30 16:03:07"/>
    <x v="1"/>
    <n v="93.146027532000005"/>
    <n v="17.12"/>
    <n v="15.57"/>
    <n v="96.143522173999997"/>
    <n v="0.95"/>
    <n v="1.071"/>
    <n v="0.13800000000000001"/>
    <n v="7.8"/>
    <n v="0"/>
    <n v="18.82"/>
    <n v="6239.61"/>
    <n v="-16.190000000000001"/>
    <n v="106.86"/>
    <n v="115.31"/>
    <n v="219.75"/>
    <n v="0.97"/>
    <n v="14.55"/>
    <n v="45.82"/>
    <s v="MEASURED"/>
    <m/>
    <n v="22.78"/>
    <n v="56"/>
    <n v="99.02"/>
    <x v="0"/>
    <x v="0"/>
  </r>
  <r>
    <s v="A9D1A23D-7283-46C0-B667-7676F4C707012022-08-30"/>
    <x v="39"/>
    <n v="31"/>
    <s v="2022-08-30 16:03:42"/>
    <x v="1"/>
    <n v="116.410165052"/>
    <n v="12.96"/>
    <n v="-2.06"/>
    <n v="90.886721868999999"/>
    <n v="-1.91"/>
    <n v="1.071"/>
    <n v="0.13"/>
    <n v="8.1999999999999993"/>
    <n v="3.29"/>
    <n v="-2.21"/>
    <n v="5881.77"/>
    <n v="-4.32"/>
    <n v="146.66"/>
    <n v="154.88"/>
    <n v="219.75"/>
    <n v="1.28"/>
    <n v="20.53"/>
    <n v="-0.06"/>
    <s v="MEASURED"/>
    <m/>
    <n v="22.78"/>
    <n v="56"/>
    <n v="99.02"/>
    <x v="1"/>
    <x v="0"/>
  </r>
  <r>
    <s v="A9D1A23D-7283-46C0-B667-7676F4C707012022-08-30"/>
    <x v="39"/>
    <n v="32"/>
    <s v="2022-08-30 16:04:19"/>
    <x v="1"/>
    <n v="119.16159670099999"/>
    <n v="8.82"/>
    <n v="-0.5"/>
    <n v="96.904080515999993"/>
    <n v="-9.23"/>
    <n v="1.091"/>
    <n v="0.14199999999999999"/>
    <n v="7.7"/>
    <n v="6.36"/>
    <n v="0.8"/>
    <n v="5098.29"/>
    <n v="1.01"/>
    <n v="147.63999999999999"/>
    <n v="159.38999999999999"/>
    <n v="219.75"/>
    <n v="1.23"/>
    <n v="14.45"/>
    <n v="-2.75"/>
    <s v="MEASURED"/>
    <m/>
    <n v="22.78"/>
    <n v="56"/>
    <n v="99.02"/>
    <x v="1"/>
    <x v="0"/>
  </r>
  <r>
    <s v="A9D1A23D-7283-46C0-B667-7676F4C707012022-08-30"/>
    <x v="39"/>
    <n v="33"/>
    <s v="2022-08-30 16:05:13"/>
    <x v="1"/>
    <n v="111.287580925"/>
    <n v="11.38"/>
    <n v="-3.27"/>
    <n v="88.537938753999995"/>
    <n v="-15.44"/>
    <n v="1.1479999999999999"/>
    <n v="0.13900000000000001"/>
    <n v="8.3000000000000007"/>
    <n v="5.51"/>
    <n v="-1.63"/>
    <n v="6220.4"/>
    <n v="2.38"/>
    <n v="135.19"/>
    <n v="144.32"/>
    <n v="219.75"/>
    <n v="1.26"/>
    <n v="16.22"/>
    <n v="-11.6"/>
    <s v="BALL_FLIGHT"/>
    <m/>
    <n v="22.78"/>
    <n v="56"/>
    <n v="99.01"/>
    <x v="1"/>
    <x v="0"/>
  </r>
  <r>
    <s v="A9D1A23D-7283-46C0-B667-7676F4C707012022-08-30"/>
    <x v="39"/>
    <n v="34"/>
    <s v="2022-08-30 16:05:44"/>
    <x v="1"/>
    <n v="113.233715506"/>
    <n v="18.54"/>
    <n v="-0.53"/>
    <n v="89.835361808000002"/>
    <n v="-10.58"/>
    <n v="1.137"/>
    <n v="0.14799999999999999"/>
    <n v="7.7"/>
    <n v="1.63"/>
    <n v="0.96"/>
    <n v="6805.54"/>
    <n v="2.33"/>
    <n v="140.47999999999999"/>
    <n v="145.94999999999999"/>
    <n v="219.75"/>
    <n v="1.26"/>
    <n v="27.83"/>
    <n v="-4.72"/>
    <s v="MEASURED"/>
    <m/>
    <n v="22.78"/>
    <n v="56"/>
    <n v="99.01"/>
    <x v="1"/>
    <x v="0"/>
  </r>
  <r>
    <s v="A9D1A23D-7283-46C0-B667-7676F4C707012022-08-30"/>
    <x v="39"/>
    <n v="35"/>
    <s v="2022-08-30 16:06:22"/>
    <x v="1"/>
    <n v="102.563529355"/>
    <n v="20.95"/>
    <n v="8.85"/>
    <n v="89.991947349"/>
    <n v="2.72"/>
    <n v="1.103"/>
    <n v="0.11600000000000001"/>
    <n v="9.5"/>
    <n v="-4.9000000000000004"/>
    <n v="10.36"/>
    <n v="7026.22"/>
    <n v="-8.14"/>
    <n v="123.54"/>
    <n v="128.41"/>
    <n v="219.75"/>
    <n v="1.1399999999999999"/>
    <n v="24.66"/>
    <n v="30.93"/>
    <s v="MEASURED"/>
    <m/>
    <n v="22.78"/>
    <n v="56"/>
    <n v="99.01"/>
    <x v="0"/>
    <x v="0"/>
  </r>
  <r>
    <s v="A9D1A23D-7283-46C0-B667-7676F4C707012022-08-30"/>
    <x v="39"/>
    <n v="36"/>
    <s v="2022-08-30 16:06:48"/>
    <x v="1"/>
    <n v="96.232999625999994"/>
    <n v="21.98"/>
    <n v="6.85"/>
    <n v="88.269506398000004"/>
    <n v="-3.34"/>
    <n v="1.1000000000000001"/>
    <n v="0.13300000000000001"/>
    <n v="8.3000000000000007"/>
    <n v="1.85"/>
    <n v="8.85"/>
    <n v="5575.53"/>
    <n v="-11.18"/>
    <n v="117.03"/>
    <n v="123.86"/>
    <n v="219.75"/>
    <n v="1.0900000000000001"/>
    <n v="21.64"/>
    <n v="26.54"/>
    <s v="MEASURED"/>
    <m/>
    <n v="22.78"/>
    <n v="56"/>
    <n v="99.01"/>
    <x v="1"/>
    <x v="0"/>
  </r>
  <r>
    <s v="A9D1A23D-7283-46C0-B667-7676F4C707012022-08-30"/>
    <x v="39"/>
    <n v="37"/>
    <s v="2022-08-30 16:07:14"/>
    <x v="1"/>
    <n v="91.736757663000006"/>
    <n v="3.86"/>
    <n v="-9.02"/>
    <n v="85.540444112000003"/>
    <n v="-4.68"/>
    <n v="1.101"/>
    <n v="0.182"/>
    <n v="6"/>
    <n v="6.6"/>
    <n v="-10.27"/>
    <n v="1302.56"/>
    <n v="22.95"/>
    <n v="33.92"/>
    <n v="105.29"/>
    <n v="219.75"/>
    <n v="1.07"/>
    <n v="0.62"/>
    <n v="-19.649999999999999"/>
    <s v="RATIO"/>
    <m/>
    <n v="22.78"/>
    <n v="56"/>
    <n v="99.01"/>
    <x v="1"/>
    <x v="0"/>
  </r>
  <r>
    <s v="A9D1A23D-7283-46C0-B667-7676F4C707012022-08-30"/>
    <x v="39"/>
    <n v="38"/>
    <s v="2022-08-30 16:07:41"/>
    <x v="1"/>
    <n v="117.551002565"/>
    <n v="18.72"/>
    <n v="-5.5"/>
    <n v="90.663028238999999"/>
    <n v="-3.87"/>
    <n v="1.101"/>
    <n v="0.156"/>
    <n v="7.1"/>
    <n v="-1.8"/>
    <n v="-6.11"/>
    <n v="6039.08"/>
    <n v="1.56"/>
    <n v="149.74"/>
    <n v="156.38"/>
    <n v="219.75"/>
    <n v="1.3"/>
    <n v="30.09"/>
    <n v="-19.04"/>
    <s v="MEASURED"/>
    <m/>
    <n v="22.78"/>
    <n v="56"/>
    <n v="99.01"/>
    <x v="1"/>
    <x v="0"/>
  </r>
  <r>
    <s v="A9D1A23D-7283-46C0-B667-7676F4C707012022-08-30"/>
    <x v="39"/>
    <n v="39"/>
    <s v="2022-08-30 16:08:15"/>
    <x v="1"/>
    <n v="104.487294573"/>
    <n v="0.5"/>
    <n v="-1.43"/>
    <n v="90.685397601999995"/>
    <n v="1.06"/>
    <n v="1.089"/>
    <n v="0.16200000000000001"/>
    <n v="6.7"/>
    <n v="4.5"/>
    <n v="-1.9"/>
    <n v="3160.01"/>
    <n v="5.6"/>
    <n v="26.9"/>
    <n v="122.01"/>
    <n v="219.75"/>
    <n v="1.1499999999999999"/>
    <n v="0.09"/>
    <n v="-4.29"/>
    <s v="RATIO"/>
    <m/>
    <n v="22.78"/>
    <n v="56"/>
    <n v="99.01"/>
    <x v="1"/>
    <x v="0"/>
  </r>
  <r>
    <s v="A9D1A23D-7283-46C0-B667-7676F4C707012022-08-30"/>
    <x v="39"/>
    <n v="40"/>
    <s v="2022-08-30 16:08:38"/>
    <x v="1"/>
    <n v="111.198103473"/>
    <n v="12.58"/>
    <n v="-7.62"/>
    <n v="88.694524294999994"/>
    <n v="-2.99"/>
    <n v="1.153"/>
    <n v="0.154"/>
    <n v="7.5"/>
    <n v="3.21"/>
    <n v="-8.82"/>
    <n v="5876.97"/>
    <n v="0.89"/>
    <n v="137.43"/>
    <n v="146.04"/>
    <n v="219.75"/>
    <n v="1.25"/>
    <n v="17.57"/>
    <n v="-21.68"/>
    <s v="MEASURED"/>
    <m/>
    <n v="22.78"/>
    <n v="56"/>
    <n v="99.01"/>
    <x v="1"/>
    <x v="0"/>
  </r>
  <r>
    <s v="A9D1A23D-7283-46C0-B667-7676F4C707012022-08-30"/>
    <x v="39"/>
    <n v="41"/>
    <s v="2022-08-30 16:09:24"/>
    <x v="1"/>
    <n v="114.173228752"/>
    <n v="16.7"/>
    <n v="0.38"/>
    <n v="89.857731170999998"/>
    <n v="0.05"/>
    <n v="1.016"/>
    <n v="0.14699999999999999"/>
    <n v="6.9"/>
    <n v="0.53"/>
    <n v="0.45"/>
    <n v="6814.54"/>
    <n v="-0.33"/>
    <n v="141.88999999999999"/>
    <n v="147.63999999999999"/>
    <n v="219.75"/>
    <n v="1.27"/>
    <n v="25.77"/>
    <n v="1.52"/>
    <s v="MEASURED"/>
    <m/>
    <n v="22.78"/>
    <n v="56"/>
    <n v="99.01"/>
    <x v="1"/>
    <x v="0"/>
  </r>
  <r>
    <s v="A9D1A23D-7283-46C0-B667-7676F4C707012022-08-30"/>
    <x v="39"/>
    <n v="42"/>
    <s v="2022-08-30 16:10:02"/>
    <x v="1"/>
    <n v="98.000179302999996"/>
    <n v="21.97"/>
    <n v="2.59"/>
    <n v="89.231389007000004"/>
    <n v="1.1100000000000001"/>
    <n v="1.0620000000000001"/>
    <n v="0.155"/>
    <n v="6.9"/>
    <n v="0.51"/>
    <n v="2.99"/>
    <n v="5032.7299999999996"/>
    <n v="3.26"/>
    <n v="122.11"/>
    <n v="129.44999999999999"/>
    <n v="219.75"/>
    <n v="1.1000000000000001"/>
    <n v="22.71"/>
    <n v="3.16"/>
    <s v="MEASURED"/>
    <m/>
    <n v="22.78"/>
    <n v="56"/>
    <n v="99.01"/>
    <x v="1"/>
    <x v="0"/>
  </r>
  <r>
    <s v="A9D1A23D-7283-46C0-B667-7676F4C707012022-08-30"/>
    <x v="39"/>
    <n v="43"/>
    <s v="2022-08-30 16:11:09"/>
    <x v="1"/>
    <n v="114.57587728599999"/>
    <n v="14.94"/>
    <n v="-5.14"/>
    <n v="89.835361808000002"/>
    <n v="-14.11"/>
    <n v="1.1000000000000001"/>
    <n v="0.13500000000000001"/>
    <n v="8.1"/>
    <n v="2.5099999999999998"/>
    <n v="-4.1100000000000003"/>
    <n v="8064.68"/>
    <n v="0.33"/>
    <n v="138.46"/>
    <n v="143.49"/>
    <n v="219.75"/>
    <n v="1.28"/>
    <n v="24.21"/>
    <n v="-14.67"/>
    <s v="BALL_FLIGHT"/>
    <m/>
    <n v="22.78"/>
    <n v="56"/>
    <n v="99.01"/>
    <x v="1"/>
    <x v="0"/>
  </r>
  <r>
    <s v="A9D1A23D-7283-46C0-B667-7676F4C707012022-08-30"/>
    <x v="39"/>
    <n v="44"/>
    <s v="2022-08-30 16:11:50"/>
    <x v="1"/>
    <n v="117.90891237300001"/>
    <n v="18.829999999999998"/>
    <n v="-0.41"/>
    <n v="90.841983142999993"/>
    <n v="2.11"/>
    <n v="1.202"/>
    <n v="0.13700000000000001"/>
    <n v="8.8000000000000007"/>
    <n v="-0.14000000000000001"/>
    <n v="-0.82"/>
    <n v="6192.47"/>
    <n v="8.35"/>
    <n v="149.43"/>
    <n v="155.69999999999999"/>
    <n v="219.75"/>
    <n v="1.3"/>
    <n v="30.3"/>
    <n v="-13.64"/>
    <s v="MEASURED"/>
    <m/>
    <n v="22.78"/>
    <n v="56"/>
    <n v="99.01"/>
    <x v="1"/>
    <x v="0"/>
  </r>
  <r>
    <s v="A9D1A23D-7283-46C0-B667-7676F4C707012022-08-30"/>
    <x v="39"/>
    <n v="45"/>
    <s v="2022-08-30 16:12:29"/>
    <x v="1"/>
    <n v="117.797065558"/>
    <n v="19.04"/>
    <n v="-2.67"/>
    <n v="89.812992445000006"/>
    <n v="-8.11"/>
    <n v="1.1859999999999999"/>
    <n v="0.14099999999999999"/>
    <n v="8.4"/>
    <n v="4.13"/>
    <n v="-2.0099999999999998"/>
    <n v="5778.72"/>
    <n v="0.46"/>
    <n v="151.22"/>
    <n v="158.12"/>
    <n v="219.75"/>
    <n v="1.31"/>
    <n v="30.55"/>
    <n v="-8.89"/>
    <s v="MEASURED"/>
    <m/>
    <n v="22.78"/>
    <n v="56"/>
    <n v="99.01"/>
    <x v="1"/>
    <x v="0"/>
  </r>
  <r>
    <s v="A9D1A23D-7283-46C0-B667-7676F4C707012022-08-30"/>
    <x v="39"/>
    <n v="46"/>
    <s v="2022-08-30 16:13:18"/>
    <x v="1"/>
    <n v="116.969399127"/>
    <n v="10.54"/>
    <n v="-3.19"/>
    <n v="82.878489915000003"/>
    <n v="5.47"/>
    <n v="1.1120000000000001"/>
    <n v="0.125"/>
    <n v="8.9"/>
    <n v="-1.0900000000000001"/>
    <n v="-4.72"/>
    <n v="4651.25"/>
    <n v="0"/>
    <n v="147.72999999999999"/>
    <n v="158.85"/>
    <n v="219.75"/>
    <n v="1.41"/>
    <n v="15.61"/>
    <n v="-9.26"/>
    <s v="BALL_FLIGHT"/>
    <m/>
    <n v="22.78"/>
    <n v="56"/>
    <n v="99.01"/>
    <x v="1"/>
    <x v="0"/>
  </r>
  <r>
    <s v="A9D1A23D-7283-46C0-B667-7676F4C707012022-08-30"/>
    <x v="39"/>
    <n v="47"/>
    <s v="2022-08-30 16:13:59"/>
    <x v="1"/>
    <n v="112.562634616"/>
    <n v="11.72"/>
    <n v="3.69"/>
    <n v="89.947208622999995"/>
    <n v="-0.04"/>
    <n v="1.0760000000000001"/>
    <n v="0.13700000000000001"/>
    <n v="7.9"/>
    <n v="2.83"/>
    <n v="4.5"/>
    <n v="4276.5600000000004"/>
    <n v="-7.02"/>
    <n v="141.13999999999999"/>
    <n v="153.19"/>
    <n v="219.75"/>
    <n v="1.25"/>
    <n v="14.9"/>
    <n v="18.16"/>
    <s v="MEASURED"/>
    <m/>
    <n v="22.78"/>
    <n v="56"/>
    <n v="99.01"/>
    <x v="1"/>
    <x v="0"/>
  </r>
  <r>
    <s v="A9D1A23D-7283-46C0-B667-7676F4C707012022-08-30"/>
    <x v="39"/>
    <n v="48"/>
    <s v="2022-08-30 16:15:04"/>
    <x v="11"/>
    <n v="117.88654301"/>
    <n v="16.8"/>
    <n v="-1.23"/>
    <n v="90.864352506000003"/>
    <n v="-0.75"/>
    <n v="1.034"/>
    <n v="0.161"/>
    <n v="6.4"/>
    <n v="2.0499999999999998"/>
    <n v="-1.39"/>
    <n v="6464.13"/>
    <n v="3.44"/>
    <n v="148.72999999999999"/>
    <n v="154.94"/>
    <n v="219.75"/>
    <n v="1.3"/>
    <n v="27.66"/>
    <n v="-8.7899999999999991"/>
    <s v="BALL_FLIGHT"/>
    <m/>
    <n v="22.78"/>
    <n v="56"/>
    <n v="99.01"/>
    <x v="1"/>
    <x v="0"/>
  </r>
  <r>
    <s v="A9D1A23D-7283-46C0-B667-7676F4C707012022-08-30"/>
    <x v="39"/>
    <n v="49"/>
    <s v="2022-08-30 16:15:34"/>
    <x v="11"/>
    <n v="107.976915201"/>
    <n v="18.93"/>
    <n v="5.96"/>
    <n v="86.278633091000003"/>
    <n v="1.74"/>
    <n v="1.0620000000000001"/>
    <n v="0.16300000000000001"/>
    <n v="6.5"/>
    <n v="-1.06"/>
    <n v="6.99"/>
    <n v="4095.42"/>
    <n v="-17.8"/>
    <n v="140.12"/>
    <n v="150.79"/>
    <n v="219.75"/>
    <n v="1.25"/>
    <n v="22.08"/>
    <n v="36.520000000000003"/>
    <s v="MEASURED"/>
    <m/>
    <n v="22.78"/>
    <n v="56"/>
    <n v="99.01"/>
    <x v="0"/>
    <x v="0"/>
  </r>
  <r>
    <s v="A9D1A23D-7283-46C0-B667-7676F4C707012022-08-30"/>
    <x v="39"/>
    <n v="50"/>
    <s v="2022-08-30 16:16:15"/>
    <x v="11"/>
    <n v="83.952219338999996"/>
    <n v="16.11"/>
    <n v="11.12"/>
    <n v="83.482462716000001"/>
    <n v="1.4"/>
    <n v="1.085"/>
    <n v="0.128"/>
    <n v="8.5"/>
    <n v="0"/>
    <n v="13.32"/>
    <n v="3721.66"/>
    <n v="-28.37"/>
    <n v="86.44"/>
    <n v="100.74"/>
    <n v="219.75"/>
    <n v="1.01"/>
    <n v="8.61"/>
    <n v="33.42"/>
    <s v="BALL_FLIGHT"/>
    <m/>
    <n v="22.78"/>
    <n v="56"/>
    <n v="99.01"/>
    <x v="0"/>
    <x v="0"/>
  </r>
  <r>
    <s v="A9D1A23D-7283-46C0-B667-7676F4C707012022-08-30"/>
    <x v="39"/>
    <n v="51"/>
    <s v="2022-08-30 16:16:55"/>
    <x v="11"/>
    <n v="115.783822888"/>
    <n v="17.329999999999998"/>
    <n v="4.6399999999999997"/>
    <n v="83.571940167999998"/>
    <n v="-7.74"/>
    <n v="1.137"/>
    <n v="0.13200000000000001"/>
    <n v="8.6"/>
    <n v="4.82"/>
    <n v="6.82"/>
    <n v="6227.84"/>
    <n v="-8.14"/>
    <n v="146.18"/>
    <n v="152.61000000000001"/>
    <n v="219.75"/>
    <n v="1.39"/>
    <n v="26.76"/>
    <n v="25.08"/>
    <s v="MEASURED"/>
    <m/>
    <n v="22.78"/>
    <n v="56"/>
    <n v="99.01"/>
    <x v="1"/>
    <x v="0"/>
  </r>
  <r>
    <s v="A9D1A23D-7283-46C0-B667-7676F4C707012022-08-30"/>
    <x v="39"/>
    <n v="52"/>
    <s v="2022-08-30 16:17:38"/>
    <x v="11"/>
    <n v="116.700966771"/>
    <n v="14.85"/>
    <n v="-6.25"/>
    <n v="87.956335315999993"/>
    <n v="-5.05"/>
    <n v="1.0980000000000001"/>
    <n v="0.161"/>
    <n v="6.8"/>
    <n v="0.51"/>
    <n v="-6.84"/>
    <n v="4337.04"/>
    <n v="4.32"/>
    <n v="154.34"/>
    <n v="164.84"/>
    <n v="219.75"/>
    <n v="1.33"/>
    <n v="21.66"/>
    <n v="-24.86"/>
    <s v="MEASURED"/>
    <m/>
    <n v="22.78"/>
    <n v="56"/>
    <n v="99.01"/>
    <x v="1"/>
    <x v="0"/>
  </r>
  <r>
    <s v="A9D1A23D-7283-46C0-B667-7676F4C707012022-08-30"/>
    <x v="39"/>
    <n v="53"/>
    <s v="2022-08-30 16:18:13"/>
    <x v="11"/>
    <n v="117.819434921"/>
    <n v="18.440000000000001"/>
    <n v="7.92"/>
    <n v="80.663922978000002"/>
    <n v="2.5099999999999998"/>
    <n v="1.075"/>
    <n v="0.129"/>
    <n v="8.3000000000000007"/>
    <n v="-1.78"/>
    <n v="9.26"/>
    <n v="5746.07"/>
    <n v="-9.67"/>
    <n v="151.28"/>
    <n v="158.18"/>
    <n v="219.75"/>
    <n v="1.46"/>
    <n v="28.96"/>
    <n v="38.15"/>
    <s v="MEASURED"/>
    <m/>
    <n v="22.78"/>
    <n v="56"/>
    <n v="99.01"/>
    <x v="0"/>
    <x v="0"/>
  </r>
  <r>
    <s v="A9D1A23D-7283-46C0-B667-7676F4C707012022-08-30"/>
    <x v="39"/>
    <n v="54"/>
    <s v="2022-08-30 16:18:56"/>
    <x v="11"/>
    <n v="116.745705497"/>
    <n v="14.16"/>
    <n v="-2.25"/>
    <n v="91.267001039999997"/>
    <n v="-3.96"/>
    <n v="1.05"/>
    <n v="0.151"/>
    <n v="7"/>
    <n v="-2.65"/>
    <n v="-2.14"/>
    <n v="4805.3500000000004"/>
    <n v="0.89"/>
    <n v="152.11000000000001"/>
    <n v="161.88"/>
    <n v="219.75"/>
    <n v="1.28"/>
    <n v="21.38"/>
    <n v="-8"/>
    <s v="MEASURED"/>
    <m/>
    <n v="22.78"/>
    <n v="56"/>
    <n v="99.01"/>
    <x v="1"/>
    <x v="0"/>
  </r>
  <r>
    <s v="A9D1A23D-7283-46C0-B667-7676F4C707012022-08-30"/>
    <x v="39"/>
    <n v="55"/>
    <s v="2022-08-30 16:19:29"/>
    <x v="11"/>
    <n v="117.66284938"/>
    <n v="0.59"/>
    <n v="-4.07"/>
    <n v="90.573550787000002"/>
    <n v="-4.37"/>
    <n v="1.0629999999999999"/>
    <n v="0.16400000000000001"/>
    <n v="6.5"/>
    <n v="7.26"/>
    <n v="-4.29"/>
    <n v="2089.0100000000002"/>
    <n v="-0.2"/>
    <n v="28.16"/>
    <n v="142.47"/>
    <n v="219.75"/>
    <n v="1.3"/>
    <n v="0.09"/>
    <n v="-10.07"/>
    <s v="BALL_FLIGHT"/>
    <m/>
    <n v="22.78"/>
    <n v="56"/>
    <n v="99.01"/>
    <x v="1"/>
    <x v="0"/>
  </r>
  <r>
    <s v="A9D1A23D-7283-46C0-B667-7676F4C707012022-08-30"/>
    <x v="39"/>
    <n v="56"/>
    <s v="2022-08-30 16:19:59"/>
    <x v="11"/>
    <n v="116.298318237"/>
    <n v="13.71"/>
    <n v="-1.32"/>
    <n v="90.282749068000001"/>
    <n v="-1.93"/>
    <n v="1.1519999999999999"/>
    <n v="0.153"/>
    <n v="7.5"/>
    <n v="0.54"/>
    <n v="-1.32"/>
    <n v="5765.7"/>
    <n v="-0.06"/>
    <n v="147.51"/>
    <n v="156"/>
    <n v="219.75"/>
    <n v="1.29"/>
    <n v="21.56"/>
    <n v="-3.79"/>
    <s v="BALL_FLIGHT"/>
    <m/>
    <n v="22.78"/>
    <n v="56"/>
    <n v="99.01"/>
    <x v="1"/>
    <x v="0"/>
  </r>
  <r>
    <s v="A9D1A23D-7283-46C0-B667-7676F4C707012022-08-30"/>
    <x v="39"/>
    <n v="57"/>
    <s v="2022-08-30 16:20:37"/>
    <x v="11"/>
    <n v="118.669470715"/>
    <n v="13"/>
    <n v="3.06"/>
    <n v="83.683786983000005"/>
    <n v="2.79"/>
    <n v="1.1539999999999999"/>
    <n v="0.14299999999999999"/>
    <n v="8.1"/>
    <n v="0.16"/>
    <n v="3.29"/>
    <n v="10772.72"/>
    <n v="-13.58"/>
    <n v="135.36000000000001"/>
    <n v="138.97"/>
    <n v="219.75"/>
    <n v="1.42"/>
    <n v="23.82"/>
    <n v="27.89"/>
    <s v="MEASURED"/>
    <m/>
    <n v="22.78"/>
    <n v="56"/>
    <n v="99.01"/>
    <x v="1"/>
    <x v="0"/>
  </r>
  <r>
    <s v="A9D1A23D-7283-46C0-B667-7676F4C707012022-08-30"/>
    <x v="39"/>
    <n v="58"/>
    <s v="2022-08-30 16:21:09"/>
    <x v="11"/>
    <n v="109.69935615199999"/>
    <n v="20.03"/>
    <n v="6.03"/>
    <n v="84.600930865999999"/>
    <n v="1.94"/>
    <n v="1.1120000000000001"/>
    <n v="0.14699999999999999"/>
    <n v="7.6"/>
    <n v="2.37"/>
    <n v="7.05"/>
    <n v="7977.71"/>
    <n v="-10.61"/>
    <n v="130.86000000000001"/>
    <n v="134.72"/>
    <n v="219.75"/>
    <n v="1.3"/>
    <n v="27.79"/>
    <n v="29.48"/>
    <s v="MEASURED"/>
    <m/>
    <n v="22.78"/>
    <n v="56"/>
    <n v="99.01"/>
    <x v="1"/>
    <x v="0"/>
  </r>
  <r>
    <s v="A9D1A23D-7283-46C0-B667-7676F4C707012022-08-30"/>
    <x v="39"/>
    <n v="59"/>
    <s v="2022-08-30 16:22:07"/>
    <x v="6"/>
    <n v="113.09949932799999"/>
    <n v="7.63"/>
    <n v="1.65"/>
    <n v="85.339119844999999"/>
    <n v="-4.38"/>
    <n v="1.141"/>
    <n v="0.17199999999999999"/>
    <n v="6.6"/>
    <n v="3.09"/>
    <n v="2.68"/>
    <n v="3738.44"/>
    <n v="7.36"/>
    <n v="129.75"/>
    <n v="152.19"/>
    <n v="219.75"/>
    <n v="1.33"/>
    <n v="8.52"/>
    <n v="-2.75"/>
    <s v="BALL_FLIGHT"/>
    <m/>
    <n v="22.78"/>
    <n v="56"/>
    <n v="99.01"/>
    <x v="1"/>
    <x v="0"/>
  </r>
  <r>
    <s v="A9D1A23D-7283-46C0-B667-7676F4C707012022-08-30"/>
    <x v="39"/>
    <n v="60"/>
    <s v="2022-08-30 16:22:50"/>
    <x v="6"/>
    <n v="119.855046954"/>
    <n v="1.1399999999999999"/>
    <n v="-1.07"/>
    <n v="85.831245831000004"/>
    <n v="-3.1"/>
    <n v="1.1659999999999999"/>
    <n v="0.151"/>
    <n v="7.7"/>
    <n v="2.17"/>
    <n v="-0.83"/>
    <n v="3768.16"/>
    <n v="1.73"/>
    <n v="99.3"/>
    <n v="152.16"/>
    <n v="219.75"/>
    <n v="1.4"/>
    <n v="1.73"/>
    <n v="-4.29"/>
    <s v="BALL_FLIGHT"/>
    <m/>
    <n v="22.22"/>
    <n v="60"/>
    <n v="99.01"/>
    <x v="1"/>
    <x v="0"/>
  </r>
  <r>
    <s v="A9D1A23D-7283-46C0-B667-7676F4C707012022-08-30"/>
    <x v="39"/>
    <n v="61"/>
    <s v="2022-08-30 16:23:20"/>
    <x v="6"/>
    <n v="103.838583046"/>
    <n v="18.63"/>
    <n v="5.85"/>
    <n v="88.784001747000005"/>
    <n v="-1.48"/>
    <n v="1.0860000000000001"/>
    <n v="0.155"/>
    <n v="7"/>
    <n v="1.79"/>
    <n v="7.35"/>
    <n v="4093.97"/>
    <n v="19.04"/>
    <n v="132.02000000000001"/>
    <n v="142.34"/>
    <n v="219.75"/>
    <n v="1.17"/>
    <n v="19.91"/>
    <n v="-3.88"/>
    <s v="BALL_FLIGHT"/>
    <m/>
    <n v="22.22"/>
    <n v="60"/>
    <n v="99.01"/>
    <x v="1"/>
    <x v="0"/>
  </r>
  <r>
    <s v="A9D1A23D-7283-46C0-B667-7676F4C707012022-08-30"/>
    <x v="39"/>
    <n v="62"/>
    <s v="2022-08-30 16:23:43"/>
    <x v="6"/>
    <n v="104.82283501800001"/>
    <n v="0"/>
    <n v="15.24"/>
    <n v="85.227273030000006"/>
    <n v="-4.99"/>
    <n v="1.0900000000000001"/>
    <n v="0.151"/>
    <n v="7.2"/>
    <n v="-0.47"/>
    <n v="19.309999999999999"/>
    <n v="3003.51"/>
    <n v="-30"/>
    <n v="0"/>
    <n v="0"/>
    <n v="0"/>
    <n v="1.23"/>
    <n v="0"/>
    <n v="0"/>
    <s v="RATIO"/>
    <m/>
    <n v="22.22"/>
    <n v="60"/>
    <n v="99.01"/>
    <x v="0"/>
    <x v="0"/>
  </r>
  <r>
    <s v="A9D1A23D-7283-46C0-B667-7676F4C707012022-08-30"/>
    <x v="39"/>
    <n v="63"/>
    <s v="2022-08-30 16:24:41"/>
    <x v="2"/>
    <n v="122.58410924"/>
    <n v="0.5"/>
    <n v="-4.76"/>
    <n v="87.195776973999997"/>
    <n v="-5.38"/>
    <n v="1.1779999999999999"/>
    <n v="0.18"/>
    <n v="6.5"/>
    <n v="4.25"/>
    <n v="-4.97"/>
    <n v="2183.2199999999998"/>
    <n v="1.35"/>
    <n v="35.67"/>
    <n v="146.18"/>
    <n v="219.75"/>
    <n v="1.41"/>
    <n v="0.11"/>
    <n v="-12.47"/>
    <s v="BALL_FLIGHT"/>
    <m/>
    <n v="22.22"/>
    <n v="60"/>
    <n v="99.01"/>
    <x v="1"/>
    <x v="0"/>
  </r>
  <r>
    <s v="A9D1A23D-7283-46C0-B667-7676F4C707012022-08-30"/>
    <x v="39"/>
    <n v="64"/>
    <s v="2022-08-30 16:25:18"/>
    <x v="2"/>
    <n v="114.419291745"/>
    <n v="9.07"/>
    <n v="5.98"/>
    <n v="91.423586580999995"/>
    <n v="-0.02"/>
    <n v="1.151"/>
    <n v="0.14000000000000001"/>
    <n v="8.1999999999999993"/>
    <n v="-0.91"/>
    <n v="7.29"/>
    <n v="3485.82"/>
    <n v="3.87"/>
    <n v="138.08000000000001"/>
    <n v="155.38"/>
    <n v="219.75"/>
    <n v="1.25"/>
    <n v="10.6"/>
    <n v="12.77"/>
    <s v="BALL_FLIGHT"/>
    <m/>
    <n v="22.22"/>
    <n v="60"/>
    <n v="99.01"/>
    <x v="1"/>
    <x v="0"/>
  </r>
  <r>
    <s v="A9D1A23D-7283-46C0-B667-7676F4C707012022-08-30"/>
    <x v="39"/>
    <n v="65"/>
    <s v="2022-08-30 16:25:57"/>
    <x v="2"/>
    <n v="134.35039417799999"/>
    <n v="8.64"/>
    <n v="-2.89"/>
    <n v="89.634037540999998"/>
    <n v="-0.63"/>
    <n v="1.2050000000000001"/>
    <n v="0.14000000000000001"/>
    <n v="8.6"/>
    <n v="1.56"/>
    <n v="-3.43"/>
    <n v="3241.32"/>
    <n v="3.04"/>
    <n v="181.15"/>
    <n v="197.4"/>
    <n v="219.75"/>
    <n v="1.5"/>
    <n v="16"/>
    <n v="-14.73"/>
    <s v="BALL_FLIGHT"/>
    <m/>
    <n v="22.22"/>
    <n v="60"/>
    <n v="99.01"/>
    <x v="1"/>
    <x v="0"/>
  </r>
  <r>
    <s v="A9D1A23D-7283-46C0-B667-7676F4C707012022-08-30"/>
    <x v="39"/>
    <n v="66"/>
    <s v="2022-08-30 16:26:38"/>
    <x v="2"/>
    <n v="135.26753806100001"/>
    <n v="3.84"/>
    <n v="-3.06"/>
    <n v="92.899964538999996"/>
    <n v="-0.4"/>
    <n v="1.1839999999999999"/>
    <n v="0.14099999999999999"/>
    <n v="8.4"/>
    <n v="-0.5"/>
    <n v="-3.67"/>
    <n v="3216.8"/>
    <n v="1.88"/>
    <n v="158.58000000000001"/>
    <n v="192.38"/>
    <n v="219.75"/>
    <n v="1.46"/>
    <n v="7.33"/>
    <n v="-12.85"/>
    <s v="BALL_FLIGHT"/>
    <m/>
    <n v="22.22"/>
    <n v="60"/>
    <n v="99.01"/>
    <x v="1"/>
    <x v="0"/>
  </r>
  <r>
    <s v="A9D1A23D-7283-46C0-B667-7676F4C707012022-08-30"/>
    <x v="39"/>
    <n v="68"/>
    <s v="2022-08-30 16:28:02"/>
    <x v="2"/>
    <n v="111.62312137000001"/>
    <n v="10.44"/>
    <n v="4.84"/>
    <n v="86.010200734999998"/>
    <n v="-3.18"/>
    <n v="1.1990000000000001"/>
    <n v="0.16"/>
    <n v="7.5"/>
    <n v="-2.04"/>
    <n v="6.38"/>
    <n v="2192.42"/>
    <n v="5.16"/>
    <n v="130.85"/>
    <n v="159.93"/>
    <n v="219.75"/>
    <n v="1.3"/>
    <n v="9.08"/>
    <n v="9.6999999999999993"/>
    <s v="MEASURED"/>
    <m/>
    <n v="22.22"/>
    <n v="60"/>
    <n v="99.01"/>
    <x v="1"/>
    <x v="0"/>
  </r>
  <r>
    <s v="A9D1A23D-7283-46C0-B667-7676F4C707012022-08-30"/>
    <x v="39"/>
    <n v="69"/>
    <s v="2022-08-30 16:28:45"/>
    <x v="2"/>
    <n v="129.115963236"/>
    <n v="5.67"/>
    <n v="-7.01"/>
    <n v="93.638153517999996"/>
    <n v="-1.86"/>
    <n v="1.1200000000000001"/>
    <n v="0.14899999999999999"/>
    <n v="7.5"/>
    <n v="1.59"/>
    <n v="-8.25"/>
    <n v="3496.54"/>
    <n v="3.15"/>
    <n v="157"/>
    <n v="181.43"/>
    <n v="219.75"/>
    <n v="1.38"/>
    <n v="9.6"/>
    <n v="-26.58"/>
    <s v="BALL_FLIGHT"/>
    <m/>
    <n v="22.22"/>
    <n v="60"/>
    <n v="99.01"/>
    <x v="1"/>
    <x v="0"/>
  </r>
  <r>
    <s v="A9D1A23D-7283-46C0-B667-7676F4C707012022-08-30"/>
    <x v="39"/>
    <n v="70"/>
    <s v="2022-08-30 16:29:20"/>
    <x v="2"/>
    <n v="125.872405601"/>
    <n v="1.1000000000000001"/>
    <n v="0.18"/>
    <n v="88.426091939000003"/>
    <n v="-5.96"/>
    <n v="1.194"/>
    <n v="0.16300000000000001"/>
    <n v="7.3"/>
    <n v="0.15"/>
    <n v="1.1299999999999999"/>
    <n v="2921.82"/>
    <n v="15.93"/>
    <n v="87.39"/>
    <n v="164.11"/>
    <n v="219.75"/>
    <n v="1.42"/>
    <n v="0.99"/>
    <n v="-10.72"/>
    <s v="BALL_FLIGHT"/>
    <m/>
    <n v="22.22"/>
    <n v="60"/>
    <n v="99.01"/>
    <x v="1"/>
    <x v="0"/>
  </r>
  <r>
    <s v="A9D1A23D-7283-46C0-B667-7676F4C707012022-08-30"/>
    <x v="39"/>
    <n v="71"/>
    <s v="2022-08-30 16:29:59"/>
    <x v="2"/>
    <n v="121.420902364"/>
    <n v="0.96"/>
    <n v="-2.5299999999999998"/>
    <n v="90.931460595000004"/>
    <n v="-2.23"/>
    <n v="1.1459999999999999"/>
    <n v="0.14699999999999999"/>
    <n v="7.8"/>
    <n v="0.46"/>
    <n v="-2.74"/>
    <n v="2263.19"/>
    <n v="0.94"/>
    <n v="54.06"/>
    <n v="159.81"/>
    <n v="219.75"/>
    <n v="1.34"/>
    <n v="0.34"/>
    <n v="-7.45"/>
    <s v="RATIO"/>
    <m/>
    <n v="22.22"/>
    <n v="60"/>
    <n v="99.01"/>
    <x v="1"/>
    <x v="0"/>
  </r>
  <r>
    <s v="A9D1A23D-7283-46C0-B667-7676F4C707012022-08-30"/>
    <x v="39"/>
    <n v="72"/>
    <s v="2022-08-30 16:30:32"/>
    <x v="2"/>
    <n v="111.891553726"/>
    <n v="8.51"/>
    <n v="4.5199999999999996"/>
    <n v="91.020938047000001"/>
    <n v="-3.34"/>
    <n v="1.103"/>
    <n v="0.156"/>
    <n v="7.1"/>
    <n v="0.93"/>
    <n v="6.01"/>
    <n v="5561.36"/>
    <n v="-4.62"/>
    <n v="131.68"/>
    <n v="144.27000000000001"/>
    <n v="219.75"/>
    <n v="1.23"/>
    <n v="11.73"/>
    <n v="16.989999999999998"/>
    <s v="MEASURED"/>
    <m/>
    <n v="22.22"/>
    <n v="60"/>
    <n v="99.01"/>
    <x v="1"/>
    <x v="0"/>
  </r>
  <r>
    <s v="A9D1A23D-7283-46C0-B667-7676F4C707012022-08-30"/>
    <x v="39"/>
    <n v="73"/>
    <s v="2022-08-30 16:31:05"/>
    <x v="2"/>
    <n v="114.486399834"/>
    <n v="0.5"/>
    <n v="2.67"/>
    <n v="88.694524294999994"/>
    <n v="0"/>
    <n v="1.022"/>
    <n v="0.19900000000000001"/>
    <n v="5.0999999999999996"/>
    <n v="0"/>
    <n v="0"/>
    <n v="2401.46"/>
    <n v="0"/>
    <n v="28.08"/>
    <n v="134.91"/>
    <n v="219.75"/>
    <n v="1.29"/>
    <n v="0.09"/>
    <n v="6.28"/>
    <s v="RATIO"/>
    <m/>
    <n v="22.22"/>
    <n v="60"/>
    <n v="99.01"/>
    <x v="0"/>
    <x v="0"/>
  </r>
  <r>
    <s v="A9D1A23D-7283-46C0-B667-7676F4C707012022-08-30"/>
    <x v="39"/>
    <n v="75"/>
    <s v="2022-08-30 16:32:17"/>
    <x v="2"/>
    <n v="126.073729868"/>
    <n v="0.5"/>
    <n v="-3.38"/>
    <n v="90.685397601999995"/>
    <n v="-1.08"/>
    <n v="1.202"/>
    <n v="0.16300000000000001"/>
    <n v="7.4"/>
    <n v="2.44"/>
    <n v="-3.96"/>
    <n v="3030.11"/>
    <n v="0.8"/>
    <n v="86.72"/>
    <n v="164"/>
    <n v="219.75"/>
    <n v="1.39"/>
    <n v="0.76"/>
    <n v="-10.27"/>
    <s v="BALL_FLIGHT"/>
    <m/>
    <n v="22.22"/>
    <n v="60"/>
    <n v="99.01"/>
    <x v="1"/>
    <x v="0"/>
  </r>
  <r>
    <s v="A9D1A23D-7283-46C0-B667-7676F4C707012022-08-30"/>
    <x v="39"/>
    <n v="76"/>
    <s v="2022-08-30 16:32:58"/>
    <x v="2"/>
    <n v="130.748926735"/>
    <n v="5.44"/>
    <n v="-2.57"/>
    <n v="91.020938047000001"/>
    <n v="-3.59"/>
    <n v="1.2190000000000001"/>
    <n v="0.17"/>
    <n v="7.2"/>
    <n v="-0.16"/>
    <n v="-2.58"/>
    <n v="3515.9"/>
    <n v="-0.54"/>
    <n v="160.15"/>
    <n v="183.84"/>
    <n v="219.75"/>
    <n v="1.44"/>
    <n v="9.77"/>
    <n v="-7.72"/>
    <s v="MEASURED"/>
    <m/>
    <n v="22.22"/>
    <n v="60"/>
    <n v="99.01"/>
    <x v="1"/>
    <x v="0"/>
  </r>
  <r>
    <s v="A9D1A23D-7283-46C0-B667-7676F4C707012022-08-30"/>
    <x v="39"/>
    <n v="78"/>
    <s v="2022-08-30 16:34:42"/>
    <x v="2"/>
    <n v="126.946135025"/>
    <n v="5.07"/>
    <n v="-7.63"/>
    <n v="87.911596590000002"/>
    <n v="-1.44"/>
    <n v="1.2589999999999999"/>
    <n v="0.16600000000000001"/>
    <n v="7.6"/>
    <n v="-0.54"/>
    <n v="-9.07"/>
    <n v="3298.05"/>
    <n v="2.34"/>
    <n v="147.36000000000001"/>
    <n v="178.34"/>
    <n v="219.75"/>
    <n v="1.44"/>
    <n v="7.58"/>
    <n v="-26.77"/>
    <s v="BALL_FLIGHT"/>
    <m/>
    <n v="22.22"/>
    <n v="60"/>
    <n v="99.01"/>
    <x v="1"/>
    <x v="0"/>
  </r>
  <r>
    <s v="A9D1A23D-7283-46C0-B667-7676F4C707012022-08-30"/>
    <x v="39"/>
    <n v="79"/>
    <s v="2022-08-30 16:35:37"/>
    <x v="2"/>
    <n v="131.68843998099999"/>
    <n v="9.02"/>
    <n v="-3.8"/>
    <n v="88.962956650999999"/>
    <n v="-0.08"/>
    <n v="1.234"/>
    <n v="0.14099999999999999"/>
    <n v="8.8000000000000007"/>
    <n v="-1.82"/>
    <n v="-4.62"/>
    <n v="2651.83"/>
    <n v="6.6"/>
    <n v="174.72"/>
    <n v="193.98"/>
    <n v="219.75"/>
    <n v="1.48"/>
    <n v="13.64"/>
    <n v="-21.27"/>
    <s v="MEASURED"/>
    <m/>
    <n v="22.22"/>
    <n v="60"/>
    <n v="99.01"/>
    <x v="1"/>
    <x v="0"/>
  </r>
  <r>
    <s v="A9D1A23D-7283-46C0-B667-7676F4C707012022-08-30"/>
    <x v="39"/>
    <n v="80"/>
    <s v="2022-08-30 16:36:29"/>
    <x v="2"/>
    <n v="131.598962529"/>
    <n v="9.1300000000000008"/>
    <n v="5.84"/>
    <n v="91.244631677000001"/>
    <n v="4.24"/>
    <n v="1.1870000000000001"/>
    <n v="0.14199999999999999"/>
    <n v="8.4"/>
    <n v="-1.37"/>
    <n v="6.47"/>
    <n v="4645.33"/>
    <n v="8.82"/>
    <n v="172.65"/>
    <n v="183.91"/>
    <n v="219.75"/>
    <n v="1.44"/>
    <n v="19.149999999999999"/>
    <n v="5.67"/>
    <s v="BALL_FLIGHT"/>
    <m/>
    <n v="22.22"/>
    <n v="60"/>
    <n v="99.01"/>
    <x v="1"/>
    <x v="0"/>
  </r>
  <r>
    <s v="A9D1A23D-7283-46C0-B667-7676F4C707012022-08-30"/>
    <x v="39"/>
    <n v="81"/>
    <s v="2022-08-30 16:37:10"/>
    <x v="2"/>
    <n v="135.178060609"/>
    <n v="8.5500000000000007"/>
    <n v="1.81"/>
    <n v="90.036686075000006"/>
    <n v="0"/>
    <n v="1.081"/>
    <n v="0.193"/>
    <n v="5.6"/>
    <n v="0"/>
    <n v="0"/>
    <n v="5924.5"/>
    <n v="12"/>
    <n v="172.7"/>
    <n v="181.48"/>
    <n v="219.75"/>
    <n v="1.5"/>
    <n v="21.43"/>
    <n v="-14.98"/>
    <s v="MEASURED"/>
    <m/>
    <n v="22.22"/>
    <n v="60"/>
    <n v="99.01"/>
    <x v="1"/>
    <x v="0"/>
  </r>
  <r>
    <s v="A9D1A23D-7283-46C0-B667-7676F4C707012022-08-30"/>
    <x v="39"/>
    <n v="82"/>
    <s v="2022-08-30 16:37:54"/>
    <x v="2"/>
    <n v="126.25268477199999"/>
    <n v="11.85"/>
    <n v="7.94"/>
    <n v="87.285254425999995"/>
    <n v="5.67"/>
    <n v="1.113"/>
    <n v="0.16200000000000001"/>
    <n v="6.9"/>
    <n v="-1.82"/>
    <n v="8.8000000000000007"/>
    <n v="3497.93"/>
    <n v="-13.5"/>
    <n v="169.61"/>
    <n v="183.75"/>
    <n v="219.75"/>
    <n v="1.45"/>
    <n v="18.61"/>
    <n v="44.98"/>
    <s v="MEASURED"/>
    <m/>
    <n v="22.22"/>
    <n v="60"/>
    <n v="99.01"/>
    <x v="1"/>
    <x v="0"/>
  </r>
  <r>
    <s v="A9D1A23D-7283-46C0-B667-7676F4C707012022-08-30"/>
    <x v="39"/>
    <n v="84"/>
    <s v="2022-08-30 16:39:02"/>
    <x v="2"/>
    <n v="124.77630681399999"/>
    <n v="3.91"/>
    <n v="3.16"/>
    <n v="90.730136328"/>
    <n v="-0.37"/>
    <n v="1.159"/>
    <n v="0.14599999999999999"/>
    <n v="7.9"/>
    <n v="-2.58"/>
    <n v="3.9"/>
    <n v="4276.9799999999996"/>
    <n v="14.23"/>
    <n v="137.53"/>
    <n v="165.74"/>
    <n v="219.75"/>
    <n v="1.38"/>
    <n v="6.66"/>
    <n v="-7.39"/>
    <s v="BALL_FLIGHT"/>
    <m/>
    <n v="22.22"/>
    <n v="60"/>
    <n v="99.01"/>
    <x v="1"/>
    <x v="0"/>
  </r>
  <r>
    <s v="A9D1A23D-7283-46C0-B667-7676F4C707012022-08-30"/>
    <x v="39"/>
    <n v="85"/>
    <s v="2022-08-30 16:39:41"/>
    <x v="2"/>
    <n v="136.60969984100001"/>
    <n v="5.88"/>
    <n v="-1.2"/>
    <n v="91.378847855000004"/>
    <n v="3.57"/>
    <n v="1.0820000000000001"/>
    <n v="0.13200000000000001"/>
    <n v="8.1999999999999993"/>
    <n v="1.94"/>
    <n v="-2"/>
    <n v="5096.8"/>
    <n v="8.6199999999999992"/>
    <n v="173.66"/>
    <n v="185.3"/>
    <n v="219.75"/>
    <n v="1.5"/>
    <n v="15.94"/>
    <n v="-18.260000000000002"/>
    <s v="BALL_FLIGHT"/>
    <m/>
    <n v="22.22"/>
    <n v="60"/>
    <n v="99.01"/>
    <x v="1"/>
    <x v="0"/>
  </r>
  <r>
    <s v="A9D1A23D-7283-46C0-B667-7676F4C707012022-08-30"/>
    <x v="39"/>
    <n v="87"/>
    <s v="2022-08-30 16:40:48"/>
    <x v="2"/>
    <n v="123.16571267800001"/>
    <n v="2.12"/>
    <n v="11.13"/>
    <n v="93.682892244000001"/>
    <n v="0.63"/>
    <n v="1.131"/>
    <n v="0.13"/>
    <n v="8.6999999999999993"/>
    <n v="-1.46"/>
    <n v="13.45"/>
    <n v="2340.71"/>
    <n v="-7.79"/>
    <n v="85.82"/>
    <n v="164.89"/>
    <n v="219.75"/>
    <n v="1.31"/>
    <n v="1.28"/>
    <n v="36.700000000000003"/>
    <s v="BALL_FLIGHT"/>
    <m/>
    <n v="22.22"/>
    <n v="60"/>
    <n v="99.01"/>
    <x v="1"/>
    <x v="0"/>
  </r>
  <r>
    <s v="A9D1A23D-7283-46C0-B667-7676F4C707012022-08-30"/>
    <x v="39"/>
    <n v="88"/>
    <s v="2022-08-30 16:42:06"/>
    <x v="11"/>
    <n v="93.078919443000004"/>
    <n v="13.35"/>
    <n v="7.81"/>
    <n v="82.654796285000003"/>
    <n v="-1.0900000000000001"/>
    <n v="1.1599999999999999"/>
    <n v="0.16500000000000001"/>
    <n v="7"/>
    <n v="-1.73"/>
    <n v="9.68"/>
    <n v="2638.38"/>
    <n v="-8.66"/>
    <n v="102.27"/>
    <n v="122.48"/>
    <n v="219.75"/>
    <n v="1.1299999999999999"/>
    <n v="8.5299999999999994"/>
    <n v="21.95"/>
    <s v="MEASURED"/>
    <m/>
    <n v="22.22"/>
    <n v="60"/>
    <n v="99.01"/>
    <x v="1"/>
    <x v="0"/>
  </r>
  <r>
    <s v="A9D1A23D-7283-46C0-B667-7676F4C707012022-08-30"/>
    <x v="39"/>
    <n v="89"/>
    <s v="2022-08-30 16:42:46"/>
    <x v="11"/>
    <n v="112.58500397900001"/>
    <n v="13.29"/>
    <n v="2.93"/>
    <n v="87.755011049000004"/>
    <n v="-5.47"/>
    <n v="1.1160000000000001"/>
    <n v="0.155"/>
    <n v="7.2"/>
    <n v="-0.67"/>
    <n v="4.4000000000000004"/>
    <n v="7227.15"/>
    <n v="-9.2200000000000006"/>
    <n v="136.47"/>
    <n v="143.25"/>
    <n v="219.75"/>
    <n v="1.28"/>
    <n v="19.96"/>
    <n v="19.88"/>
    <s v="MEASURED"/>
    <m/>
    <n v="22.22"/>
    <n v="60"/>
    <n v="99.01"/>
    <x v="1"/>
    <x v="0"/>
  </r>
  <r>
    <s v="A9D1A23D-7283-46C0-B667-7676F4C707012022-08-30"/>
    <x v="39"/>
    <n v="90"/>
    <s v="2022-08-30 16:43:27"/>
    <x v="11"/>
    <n v="111.421797103"/>
    <n v="5.52"/>
    <n v="-1.99"/>
    <n v="88.224767671999999"/>
    <n v="-5.27"/>
    <n v="1.1579999999999999"/>
    <n v="0.187"/>
    <n v="6.2"/>
    <n v="7.12"/>
    <n v="-1.62"/>
    <n v="4183.2"/>
    <n v="-1.23"/>
    <n v="118.26"/>
    <n v="145.68"/>
    <n v="219.75"/>
    <n v="1.26"/>
    <n v="6.07"/>
    <n v="-3.97"/>
    <s v="MEASURED"/>
    <m/>
    <n v="22.22"/>
    <n v="60"/>
    <n v="99.01"/>
    <x v="1"/>
    <x v="0"/>
  </r>
  <r>
    <s v="A9D1A23D-7283-46C0-B667-7676F4C707012022-08-30"/>
    <x v="39"/>
    <n v="91"/>
    <s v="2022-08-30 16:44:00"/>
    <x v="11"/>
    <n v="106.791338962"/>
    <n v="13.06"/>
    <n v="-0.47"/>
    <n v="82.789012463000006"/>
    <n v="-4.87"/>
    <n v="1.298"/>
    <n v="0.16900000000000001"/>
    <n v="7.7"/>
    <n v="-1.69"/>
    <n v="0.18"/>
    <n v="5901.21"/>
    <n v="-9.01"/>
    <n v="129.21"/>
    <n v="138.30000000000001"/>
    <n v="219.75"/>
    <n v="1.29"/>
    <n v="16.09"/>
    <n v="8.8000000000000007"/>
    <s v="MEASURED"/>
    <m/>
    <n v="22.22"/>
    <n v="60"/>
    <n v="99.01"/>
    <x v="1"/>
    <x v="0"/>
  </r>
  <r>
    <s v="A9D1A23D-7283-46C0-B667-7676F4C707012022-08-30"/>
    <x v="39"/>
    <n v="92"/>
    <s v="2022-08-30 16:44:31"/>
    <x v="11"/>
    <n v="92.721009635000001"/>
    <n v="2.56"/>
    <n v="-3.21"/>
    <n v="85.987831372000002"/>
    <n v="-1.92"/>
    <n v="1.234"/>
    <n v="0.16900000000000001"/>
    <n v="7.3"/>
    <n v="5.27"/>
    <n v="-3.61"/>
    <n v="1218.6600000000001"/>
    <n v="7.16"/>
    <n v="24.44"/>
    <n v="82.55"/>
    <n v="219.75"/>
    <n v="1.08"/>
    <n v="0.3"/>
    <n v="-5.16"/>
    <s v="RATIO"/>
    <m/>
    <n v="22.22"/>
    <n v="60"/>
    <n v="99.01"/>
    <x v="0"/>
    <x v="0"/>
  </r>
  <r>
    <s v="A9D1A23D-7283-46C0-B667-7676F4C707012022-08-30"/>
    <x v="39"/>
    <n v="93"/>
    <s v="2022-08-30 16:44:56"/>
    <x v="11"/>
    <n v="99.812097706000003"/>
    <n v="15.14"/>
    <n v="-2.54"/>
    <n v="79.232283745999993"/>
    <n v="-3.14"/>
    <n v="1.2110000000000001"/>
    <n v="0.17199999999999999"/>
    <n v="7"/>
    <n v="0.54"/>
    <n v="-2.61"/>
    <n v="4304.57"/>
    <n v="7.73"/>
    <n v="121.44"/>
    <n v="132.24"/>
    <n v="219.75"/>
    <n v="1.26"/>
    <n v="14.51"/>
    <n v="-13.02"/>
    <s v="BALL_FLIGHT"/>
    <m/>
    <n v="22.22"/>
    <n v="60"/>
    <n v="99.01"/>
    <x v="1"/>
    <x v="0"/>
  </r>
  <r>
    <s v="A9D1A23D-7283-46C0-B667-7676F4C707012022-08-30"/>
    <x v="39"/>
    <n v="94"/>
    <s v="2022-08-30 16:45:24"/>
    <x v="11"/>
    <n v="80.350751896000006"/>
    <n v="14.6"/>
    <n v="14.15"/>
    <n v="85.383858571000005"/>
    <n v="-2.56"/>
    <n v="1.2030000000000001"/>
    <n v="0.14599999999999999"/>
    <n v="8.1999999999999993"/>
    <n v="-2.79"/>
    <n v="17.62"/>
    <n v="1639.76"/>
    <n v="-14.84"/>
    <n v="74.72"/>
    <n v="101.72"/>
    <n v="219.75"/>
    <n v="0.94"/>
    <n v="5.8"/>
    <n v="29.57"/>
    <s v="BALL_FLIGHT"/>
    <m/>
    <n v="22.22"/>
    <n v="60"/>
    <n v="99.01"/>
    <x v="0"/>
    <x v="0"/>
  </r>
  <r>
    <s v="A9D1A23D-7283-46C0-B667-7676F4C707012022-08-30"/>
    <x v="39"/>
    <n v="95"/>
    <s v="2022-08-30 16:45:51"/>
    <x v="11"/>
    <n v="108.536149276"/>
    <n v="3.92"/>
    <n v="-2.0499999999999998"/>
    <n v="82.050823484000006"/>
    <n v="-5.22"/>
    <n v="1.19"/>
    <n v="0.185"/>
    <n v="6.4"/>
    <n v="0.66"/>
    <n v="-1.7"/>
    <n v="3822"/>
    <n v="-3.59"/>
    <n v="98.33"/>
    <n v="138.57"/>
    <n v="219.75"/>
    <n v="1.32"/>
    <n v="3.26"/>
    <n v="-2.2400000000000002"/>
    <s v="BALL_FLIGHT"/>
    <m/>
    <n v="22.22"/>
    <n v="60"/>
    <n v="99.01"/>
    <x v="1"/>
    <x v="0"/>
  </r>
  <r>
    <s v="A9D1A23D-7283-46C0-B667-7676F4C707012022-08-30"/>
    <x v="39"/>
    <n v="96"/>
    <s v="2022-08-30 16:46:21"/>
    <x v="11"/>
    <n v="117.21546212"/>
    <n v="15.63"/>
    <n v="-4.91"/>
    <n v="82.878489915000003"/>
    <n v="-4.2300000000000004"/>
    <n v="1.2150000000000001"/>
    <n v="0.14899999999999999"/>
    <n v="8.1999999999999993"/>
    <n v="-1.36"/>
    <n v="-5.33"/>
    <n v="3595.81"/>
    <n v="0.93"/>
    <n v="159.4"/>
    <n v="171.03"/>
    <n v="219.75"/>
    <n v="1.41"/>
    <n v="22.07"/>
    <n v="-16.739999999999998"/>
    <s v="BALL_FLIGHT"/>
    <m/>
    <n v="22.22"/>
    <n v="60"/>
    <n v="99.01"/>
    <x v="1"/>
    <x v="0"/>
  </r>
  <r>
    <s v="A9D1A23D-7283-46C0-B667-7676F4C707012022-08-30"/>
    <x v="39"/>
    <n v="97"/>
    <s v="2022-08-30 16:46:54"/>
    <x v="11"/>
    <n v="116.56675059299999"/>
    <n v="18.55"/>
    <n v="5.55"/>
    <n v="90.931460595000004"/>
    <n v="-0.15"/>
    <n v="1.155"/>
    <n v="0.13200000000000001"/>
    <n v="8.8000000000000007"/>
    <n v="1.51"/>
    <n v="6.78"/>
    <n v="4171.97"/>
    <n v="-9.82"/>
    <n v="156.6"/>
    <n v="165.69"/>
    <n v="219.75"/>
    <n v="1.28"/>
    <n v="26.88"/>
    <n v="30.61"/>
    <s v="MEASURED"/>
    <m/>
    <n v="22.22"/>
    <n v="60"/>
    <n v="99.01"/>
    <x v="0"/>
    <x v="0"/>
  </r>
  <r>
    <s v="A9D1A23D-7283-46C0-B667-7676F4C707012022-08-30"/>
    <x v="39"/>
    <n v="98"/>
    <s v="2022-08-30 16:47:20"/>
    <x v="11"/>
    <n v="121.801181535"/>
    <n v="14.85"/>
    <n v="5.62"/>
    <n v="93.481567976999997"/>
    <n v="-3.27"/>
    <n v="1.1559999999999999"/>
    <n v="0.157"/>
    <n v="7.4"/>
    <n v="1.56"/>
    <n v="7.34"/>
    <n v="7064.3"/>
    <n v="-12.01"/>
    <n v="151.16"/>
    <n v="157.29"/>
    <n v="219.75"/>
    <n v="1.3"/>
    <n v="26.44"/>
    <n v="35.520000000000003"/>
    <s v="MEASURED"/>
    <m/>
    <n v="22.22"/>
    <n v="60"/>
    <n v="99.01"/>
    <x v="0"/>
    <x v="0"/>
  </r>
  <r>
    <s v="A9D1A23D-7283-46C0-B667-7676F4C707012022-08-30"/>
    <x v="39"/>
    <n v="99"/>
    <s v="2022-08-30 16:47:55"/>
    <x v="11"/>
    <n v="116.72333613399999"/>
    <n v="0.89"/>
    <n v="3.43"/>
    <n v="93.839477785"/>
    <n v="-4.0599999999999996"/>
    <n v="1.163"/>
    <n v="0.16800000000000001"/>
    <n v="6.9"/>
    <n v="8.4600000000000009"/>
    <n v="4.8"/>
    <n v="3745.32"/>
    <n v="-0.52"/>
    <n v="85.62"/>
    <n v="144.80000000000001"/>
    <n v="219.75"/>
    <n v="1.24"/>
    <n v="1.1100000000000001"/>
    <n v="9.06"/>
    <s v="MEASURED"/>
    <m/>
    <n v="22.22"/>
    <n v="60"/>
    <n v="99.01"/>
    <x v="1"/>
    <x v="0"/>
  </r>
  <r>
    <s v="A9D1A23D-7283-46C0-B667-7676F4C707012022-08-30"/>
    <x v="39"/>
    <n v="100"/>
    <s v="2022-08-30 16:48:25"/>
    <x v="11"/>
    <n v="116.49964250399999"/>
    <n v="13.55"/>
    <n v="-1.4"/>
    <n v="90.752505690999996"/>
    <n v="-3.35"/>
    <n v="1.137"/>
    <n v="0.16200000000000001"/>
    <n v="7"/>
    <n v="-1.38"/>
    <n v="-1.2"/>
    <n v="4512.28"/>
    <n v="-3.89"/>
    <n v="151.88"/>
    <n v="162.27000000000001"/>
    <n v="219.75"/>
    <n v="1.28"/>
    <n v="19.87"/>
    <n v="0.87"/>
    <s v="MEASURED"/>
    <m/>
    <n v="22.22"/>
    <n v="60"/>
    <n v="99.01"/>
    <x v="1"/>
    <x v="0"/>
  </r>
  <r>
    <s v="A9D1A23D-7283-46C0-B667-7676F4C707012022-08-30"/>
    <x v="39"/>
    <n v="101"/>
    <s v="2022-08-30 16:48:57"/>
    <x v="11"/>
    <n v="116.65622804500001"/>
    <n v="13.88"/>
    <n v="0.63"/>
    <n v="90.774875054000006"/>
    <n v="-0.96"/>
    <n v="1.109"/>
    <n v="0.16400000000000001"/>
    <n v="6.8"/>
    <n v="-2.56"/>
    <n v="0.91"/>
    <n v="5063.41"/>
    <n v="7.26"/>
    <n v="150.24"/>
    <n v="159.88999999999999"/>
    <n v="219.75"/>
    <n v="1.29"/>
    <n v="21.03"/>
    <n v="-7.96"/>
    <s v="MEASURED"/>
    <m/>
    <n v="22.22"/>
    <n v="60"/>
    <n v="99.01"/>
    <x v="1"/>
    <x v="0"/>
  </r>
  <r>
    <s v="A9D1A23D-7283-46C0-B667-7676F4C707012022-08-30"/>
    <x v="39"/>
    <n v="102"/>
    <s v="2022-08-30 16:49:27"/>
    <x v="11"/>
    <n v="111.24284219899999"/>
    <n v="18.22"/>
    <n v="10.23"/>
    <n v="87.822119138000005"/>
    <n v="-1.17"/>
    <n v="1.097"/>
    <n v="0.13600000000000001"/>
    <n v="8.1"/>
    <n v="-2.99"/>
    <n v="12.64"/>
    <n v="7068.8"/>
    <n v="-8.92"/>
    <n v="136.16999999999999"/>
    <n v="141.65"/>
    <n v="219.75"/>
    <n v="1.27"/>
    <n v="25.83"/>
    <n v="39.49"/>
    <s v="MEASURED"/>
    <m/>
    <n v="22.22"/>
    <n v="60"/>
    <n v="99.01"/>
    <x v="0"/>
    <x v="0"/>
  </r>
  <r>
    <s v="A9D1A23D-7283-46C0-B667-7676F4C707012022-08-30"/>
    <x v="39"/>
    <n v="103"/>
    <s v="2022-08-30 16:49:55"/>
    <x v="11"/>
    <n v="113.16660741699999"/>
    <n v="16.71"/>
    <n v="-5.0999999999999996"/>
    <n v="89.052434102999996"/>
    <n v="-3.16"/>
    <n v="1.081"/>
    <n v="0.16200000000000001"/>
    <n v="6.7"/>
    <n v="0.71"/>
    <n v="-5.73"/>
    <n v="3820.09"/>
    <n v="0.68"/>
    <n v="151.46"/>
    <n v="162.36000000000001"/>
    <n v="219.75"/>
    <n v="1.27"/>
    <n v="22.19"/>
    <n v="-16.23"/>
    <s v="MEASURED"/>
    <m/>
    <n v="22.22"/>
    <n v="60"/>
    <n v="99.01"/>
    <x v="1"/>
    <x v="0"/>
  </r>
  <r>
    <s v="A9D1A23D-7283-46C0-B667-7676F4C707012022-08-30"/>
    <x v="39"/>
    <n v="104"/>
    <s v="2022-08-30 16:50:21"/>
    <x v="11"/>
    <n v="101.914817828"/>
    <n v="16.45"/>
    <n v="0.43"/>
    <n v="88.426091939000003"/>
    <n v="-1.17"/>
    <n v="1.1100000000000001"/>
    <n v="0.14000000000000001"/>
    <n v="7.9"/>
    <n v="-2.2400000000000002"/>
    <n v="0.7"/>
    <n v="3283.03"/>
    <n v="6.01"/>
    <n v="129.56"/>
    <n v="142.30000000000001"/>
    <n v="219.75"/>
    <n v="1.1499999999999999"/>
    <n v="15.9"/>
    <n v="-4.2300000000000004"/>
    <s v="MEASURED"/>
    <m/>
    <n v="22.22"/>
    <n v="60"/>
    <n v="99.01"/>
    <x v="1"/>
    <x v="0"/>
  </r>
  <r>
    <s v="A9D1A23D-7283-46C0-B667-7676F4C707012022-08-30"/>
    <x v="39"/>
    <n v="105"/>
    <s v="2022-08-30 16:50:46"/>
    <x v="11"/>
    <n v="108.73747354299999"/>
    <n v="18.059999999999999"/>
    <n v="3.93"/>
    <n v="84.645669592000004"/>
    <n v="0.38"/>
    <n v="1.101"/>
    <n v="0.14699999999999999"/>
    <n v="7.5"/>
    <n v="-2.84"/>
    <n v="4.7300000000000004"/>
    <n v="3951.89"/>
    <n v="-13.81"/>
    <n v="142.22"/>
    <n v="153.24"/>
    <n v="219.75"/>
    <n v="1.28"/>
    <n v="21.53"/>
    <n v="26.79"/>
    <s v="MEASURED"/>
    <m/>
    <n v="22.22"/>
    <n v="60"/>
    <n v="99.01"/>
    <x v="1"/>
    <x v="0"/>
  </r>
  <r>
    <s v="A9D1A23D-7283-46C0-B667-7676F4C707012022-08-30"/>
    <x v="39"/>
    <n v="106"/>
    <s v="2022-08-30 16:51:09"/>
    <x v="11"/>
    <n v="115.560129258"/>
    <n v="12.75"/>
    <n v="-5.9"/>
    <n v="88.985326013999995"/>
    <n v="-4.34"/>
    <n v="1.085"/>
    <n v="0.17299999999999999"/>
    <n v="6.3"/>
    <n v="0.87"/>
    <n v="-6.52"/>
    <n v="4922.32"/>
    <n v="2.86"/>
    <n v="147.84"/>
    <n v="157.76"/>
    <n v="219.75"/>
    <n v="1.3"/>
    <n v="18.73"/>
    <n v="-20.87"/>
    <s v="MEASURED"/>
    <m/>
    <n v="22.22"/>
    <n v="60"/>
    <n v="99.01"/>
    <x v="1"/>
    <x v="0"/>
  </r>
  <r>
    <s v="A9D1A23D-7283-46C0-B667-7676F4C707012022-08-30"/>
    <x v="39"/>
    <n v="107"/>
    <s v="2022-08-30 16:51:44"/>
    <x v="11"/>
    <n v="116.924660401"/>
    <n v="16.66"/>
    <n v="4.21"/>
    <n v="90.148532889999998"/>
    <n v="-0.06"/>
    <n v="1.1419999999999999"/>
    <n v="0.14199999999999999"/>
    <n v="8"/>
    <n v="-1.79"/>
    <n v="5.13"/>
    <n v="6105.93"/>
    <n v="-12.64"/>
    <n v="147.71"/>
    <n v="154.51"/>
    <n v="219.75"/>
    <n v="1.3"/>
    <n v="25.87"/>
    <n v="30.32"/>
    <s v="MEASURED"/>
    <m/>
    <n v="22.22"/>
    <n v="60"/>
    <n v="99.01"/>
    <x v="0"/>
    <x v="0"/>
  </r>
  <r>
    <s v="A9D1A23D-7283-46C0-B667-7676F4C707012022-08-30"/>
    <x v="39"/>
    <n v="108"/>
    <s v="2022-08-30 16:52:11"/>
    <x v="11"/>
    <n v="110.14674341200001"/>
    <n v="12.87"/>
    <n v="5.37"/>
    <n v="90.193271616000004"/>
    <n v="-1.79"/>
    <n v="0.99299999999999999"/>
    <n v="0.14699999999999999"/>
    <n v="6.8"/>
    <n v="-2.56"/>
    <n v="6.81"/>
    <n v="6018.78"/>
    <n v="-10.07"/>
    <n v="134.43"/>
    <n v="143.18"/>
    <n v="219.75"/>
    <n v="1.22"/>
    <n v="17.23"/>
    <n v="26.18"/>
    <s v="MEASURED"/>
    <m/>
    <n v="22.22"/>
    <n v="60"/>
    <n v="99.01"/>
    <x v="1"/>
    <x v="0"/>
  </r>
  <r>
    <s v="A9D1A23D-7283-46C0-B667-7676F4C707012022-08-30"/>
    <x v="39"/>
    <n v="109"/>
    <s v="2022-08-30 16:52:37"/>
    <x v="11"/>
    <n v="116.119363333"/>
    <n v="9.2899999999999991"/>
    <n v="-0.95"/>
    <n v="90.551181424000006"/>
    <n v="1.43"/>
    <n v="1.077"/>
    <n v="0.161"/>
    <n v="6.7"/>
    <n v="-4.04"/>
    <n v="-1.37"/>
    <n v="3805.73"/>
    <n v="10.85"/>
    <n v="141.93"/>
    <n v="157.11000000000001"/>
    <n v="219.75"/>
    <n v="1.28"/>
    <n v="11.71"/>
    <n v="-14.26"/>
    <s v="MEASURED"/>
    <m/>
    <n v="22.22"/>
    <n v="60"/>
    <n v="99.01"/>
    <x v="1"/>
    <x v="0"/>
  </r>
  <r>
    <s v="A9D1A23D-7283-46C0-B667-7676F4C707012022-08-30"/>
    <x v="39"/>
    <n v="110"/>
    <s v="2022-08-30 16:53:03"/>
    <x v="11"/>
    <n v="108.021653927"/>
    <n v="14.91"/>
    <n v="0.52"/>
    <n v="88.985326013999995"/>
    <n v="-3.1"/>
    <n v="1.081"/>
    <n v="0.16900000000000001"/>
    <n v="6.4"/>
    <n v="-1.74"/>
    <n v="1.1100000000000001"/>
    <n v="5132.96"/>
    <n v="-11.67"/>
    <n v="134.80000000000001"/>
    <n v="143.99"/>
    <n v="219.75"/>
    <n v="1.21"/>
    <n v="18.28"/>
    <n v="14.58"/>
    <s v="MEASURED"/>
    <m/>
    <n v="22.22"/>
    <n v="60"/>
    <n v="99.01"/>
    <x v="1"/>
    <x v="0"/>
  </r>
  <r>
    <s v="A9D1A23D-7283-46C0-B667-7676F4C707012022-08-30"/>
    <x v="39"/>
    <n v="111"/>
    <s v="2022-08-30 16:55:14"/>
    <x v="11"/>
    <n v="110.72834684999999"/>
    <n v="1.54"/>
    <n v="-0.85"/>
    <n v="79.545454828000004"/>
    <n v="-3.54"/>
    <n v="1.179"/>
    <n v="0.19900000000000001"/>
    <n v="5.9"/>
    <n v="1.97"/>
    <n v="-0.49"/>
    <n v="2080.31"/>
    <n v="-8.1"/>
    <n v="41.56"/>
    <n v="138.83000000000001"/>
    <n v="219.75"/>
    <n v="1.39"/>
    <n v="0.34"/>
    <n v="0.23"/>
    <s v="RATIO"/>
    <m/>
    <n v="22.22"/>
    <n v="60"/>
    <n v="99.01"/>
    <x v="1"/>
    <x v="0"/>
  </r>
  <r>
    <s v="A9D1A23D-7283-46C0-B667-7676F4C707012022-08-30"/>
    <x v="39"/>
    <n v="112"/>
    <s v="2022-08-30 16:55:56"/>
    <x v="11"/>
    <n v="126.83428821"/>
    <n v="3.52"/>
    <n v="-8.07"/>
    <n v="86.345741180000005"/>
    <n v="-5.09"/>
    <n v="1.2230000000000001"/>
    <n v="0.152"/>
    <n v="8"/>
    <n v="-5.27"/>
    <n v="-9.0500000000000007"/>
    <n v="1611.23"/>
    <n v="12.64"/>
    <n v="88.24"/>
    <n v="179.59"/>
    <n v="219.75"/>
    <n v="1.47"/>
    <n v="1.77"/>
    <n v="-31.84"/>
    <s v="RATIO"/>
    <m/>
    <n v="22.22"/>
    <n v="60"/>
    <n v="99.01"/>
    <x v="0"/>
    <x v="0"/>
  </r>
  <r>
    <s v="A9D1A23D-7283-46C0-B667-7676F4C707012022-08-30"/>
    <x v="39"/>
    <n v="113"/>
    <s v="2022-08-30 16:57:20"/>
    <x v="11"/>
    <n v="126.70007203199999"/>
    <n v="6.96"/>
    <n v="3.19"/>
    <n v="90.484073335000005"/>
    <n v="4.2300000000000004"/>
    <n v="1.1910000000000001"/>
    <n v="0.16700000000000001"/>
    <n v="7.1"/>
    <n v="-0.9"/>
    <n v="3.24"/>
    <n v="3259.89"/>
    <n v="16.86"/>
    <n v="152.43"/>
    <n v="177.08"/>
    <n v="219.75"/>
    <n v="1.4"/>
    <n v="9.7100000000000009"/>
    <n v="-9.36"/>
    <s v="BALL_FLIGHT"/>
    <m/>
    <n v="22.22"/>
    <n v="60"/>
    <n v="99.01"/>
    <x v="1"/>
    <x v="0"/>
  </r>
  <r>
    <s v="A9D1A23D-7283-46C0-B667-7676F4C707012022-08-30"/>
    <x v="39"/>
    <n v="114"/>
    <s v="2022-08-30 16:58:09"/>
    <x v="2"/>
    <n v="117.483894476"/>
    <n v="11.12"/>
    <n v="11.19"/>
    <n v="90.618289512999993"/>
    <n v="-1.24"/>
    <n v="1.1339999999999999"/>
    <n v="0.158"/>
    <n v="7.2"/>
    <n v="-6.52"/>
    <n v="13.81"/>
    <n v="7282.35"/>
    <n v="-10.51"/>
    <n v="141.94"/>
    <n v="149.71"/>
    <n v="219.75"/>
    <n v="1.3"/>
    <n v="18.8"/>
    <n v="45.64"/>
    <s v="MEASURED"/>
    <m/>
    <n v="22.22"/>
    <n v="60"/>
    <n v="99.01"/>
    <x v="1"/>
    <x v="0"/>
  </r>
  <r>
    <s v="A9D1A23D-7283-46C0-B667-7676F4C707012022-08-30"/>
    <x v="39"/>
    <n v="116"/>
    <s v="2022-08-30 16:59:08"/>
    <x v="2"/>
    <n v="128.84753087999999"/>
    <n v="8.98"/>
    <n v="2.96"/>
    <n v="86.368110543"/>
    <n v="-0.35"/>
    <n v="1.133"/>
    <n v="0.16300000000000001"/>
    <n v="7"/>
    <n v="-0.81"/>
    <n v="3.65"/>
    <n v="3603.17"/>
    <n v="2.2200000000000002"/>
    <n v="169.99"/>
    <n v="185.06"/>
    <n v="219.75"/>
    <n v="1.49"/>
    <n v="15.66"/>
    <n v="6.83"/>
    <s v="MEASURED"/>
    <m/>
    <n v="22.22"/>
    <n v="60"/>
    <n v="99.01"/>
    <x v="1"/>
    <x v="0"/>
  </r>
  <r>
    <s v="A9D1A23D-7283-46C0-B667-7676F4C707012022-08-30"/>
    <x v="39"/>
    <n v="117"/>
    <s v="2022-08-30 16:59:41"/>
    <x v="2"/>
    <n v="120.481389118"/>
    <n v="12.25"/>
    <n v="1.55"/>
    <n v="88.090551493999996"/>
    <n v="2.34"/>
    <n v="1.1299999999999999"/>
    <n v="0.14299999999999999"/>
    <n v="7.9"/>
    <n v="0.52"/>
    <n v="1.53"/>
    <n v="3299.3"/>
    <n v="30"/>
    <n v="151.22999999999999"/>
    <n v="166.8"/>
    <n v="219.75"/>
    <n v="1.37"/>
    <n v="14.65"/>
    <n v="-27.44"/>
    <s v="BALL_FLIGHT"/>
    <m/>
    <n v="22.22"/>
    <n v="60"/>
    <n v="99.01"/>
    <x v="1"/>
    <x v="0"/>
  </r>
  <r>
    <s v="A9D1A23D-7283-46C0-B667-7676F4C707012022-08-30"/>
    <x v="39"/>
    <n v="118"/>
    <s v="2022-08-30 17:00:13"/>
    <x v="2"/>
    <n v="129.540981133"/>
    <n v="13.06"/>
    <n v="4.62"/>
    <n v="84.556192139999993"/>
    <n v="3.59"/>
    <n v="1.1579999999999999"/>
    <n v="0.16400000000000001"/>
    <n v="7.1"/>
    <n v="6.4"/>
    <n v="5.08"/>
    <n v="3598.58"/>
    <n v="4.66"/>
    <n v="180.37"/>
    <n v="193.05"/>
    <n v="219.75"/>
    <n v="1.53"/>
    <n v="23.45"/>
    <n v="9.24"/>
    <s v="MEASURED"/>
    <m/>
    <n v="22.22"/>
    <n v="60"/>
    <n v="99.01"/>
    <x v="1"/>
    <x v="0"/>
  </r>
  <r>
    <s v="AA40A2F2-E888-4500-923A-02A0ABA0A6332022-08-27"/>
    <x v="40"/>
    <n v="1"/>
    <s v="2022-08-27 10:17:28"/>
    <x v="7"/>
    <n v="68.964746129000005"/>
    <n v="17.72"/>
    <n v="1.59"/>
    <n v="65.542233589999995"/>
    <n v="-0.97"/>
    <n v="1.1890000000000001"/>
    <n v="0.252"/>
    <n v="4.7"/>
    <n v="0.13"/>
    <n v="2.08"/>
    <n v="2127.39"/>
    <n v="19.09"/>
    <n v="62.02"/>
    <n v="79.760000000000005"/>
    <n v="219.75"/>
    <n v="1.05"/>
    <n v="5.93"/>
    <n v="-2.4300000000000002"/>
    <s v="BALL_FLIGHT"/>
    <m/>
    <n v="20"/>
    <n v="89"/>
    <n v="98.38"/>
    <x v="1"/>
    <x v="0"/>
  </r>
  <r>
    <s v="AA40A2F2-E888-4500-923A-02A0ABA0A6332022-08-27"/>
    <x v="40"/>
    <n v="2"/>
    <s v="2022-08-27 10:18:45"/>
    <x v="7"/>
    <n v="69.255547848000006"/>
    <n v="20.65"/>
    <n v="-15.72"/>
    <n v="58.943271504999998"/>
    <n v="-7.0000000000000007E-2"/>
    <n v="1.1599999999999999"/>
    <n v="0.249"/>
    <n v="4.7"/>
    <n v="1.55"/>
    <n v="-19.13"/>
    <n v="3988.28"/>
    <n v="18.45"/>
    <n v="67.81"/>
    <n v="79.14"/>
    <n v="219.75"/>
    <n v="1.18"/>
    <n v="8.34"/>
    <n v="-28.32"/>
    <s v="RATIO"/>
    <m/>
    <n v="20"/>
    <n v="89"/>
    <n v="98.38"/>
    <x v="0"/>
    <x v="0"/>
  </r>
  <r>
    <s v="AA40A2F2-E888-4500-923A-02A0ABA0A6332022-08-27"/>
    <x v="40"/>
    <n v="3"/>
    <s v="2022-08-27 10:19:46"/>
    <x v="7"/>
    <n v="76.257158466999996"/>
    <n v="19.02"/>
    <n v="-1.96"/>
    <n v="63.439513468000001"/>
    <n v="3.91"/>
    <n v="1.228"/>
    <n v="0.215"/>
    <n v="5.7"/>
    <n v="1.52"/>
    <n v="-2.99"/>
    <n v="6520"/>
    <n v="0.95"/>
    <n v="79.819999999999993"/>
    <n v="88.31"/>
    <n v="219.75"/>
    <n v="1.2"/>
    <n v="10.62"/>
    <n v="-3.67"/>
    <s v="BALL_FLIGHT"/>
    <m/>
    <n v="20"/>
    <n v="89"/>
    <n v="98.38"/>
    <x v="1"/>
    <x v="0"/>
  </r>
  <r>
    <s v="AA40A2F2-E888-4500-923A-02A0ABA0A6332022-08-27"/>
    <x v="40"/>
    <n v="4"/>
    <s v="2022-08-27 10:20:29"/>
    <x v="7"/>
    <n v="71.917502045000006"/>
    <n v="16.02"/>
    <n v="32.049999999999997"/>
    <n v="67.779169890000006"/>
    <n v="-4.34"/>
    <n v="1.232"/>
    <n v="0.21"/>
    <n v="5.9"/>
    <n v="4.8899999999999997"/>
    <n v="0"/>
    <n v="3540.62"/>
    <n v="-30"/>
    <n v="61.78"/>
    <n v="74.63"/>
    <n v="219.75"/>
    <n v="1.06"/>
    <n v="5.44"/>
    <n v="47.58"/>
    <s v="RATIO"/>
    <m/>
    <n v="20"/>
    <n v="89"/>
    <n v="98.38"/>
    <x v="0"/>
    <x v="0"/>
  </r>
  <r>
    <s v="AA40A2F2-E888-4500-923A-02A0ABA0A6332022-08-27"/>
    <x v="40"/>
    <n v="5"/>
    <s v="2022-08-27 10:21:00"/>
    <x v="7"/>
    <n v="79.321761198000004"/>
    <n v="29.1"/>
    <n v="-8.32"/>
    <n v="67.443629444999999"/>
    <n v="3.15"/>
    <n v="1.2370000000000001"/>
    <n v="0.18"/>
    <n v="6.9"/>
    <n v="-3.53"/>
    <n v="-10.61"/>
    <n v="1852.87"/>
    <n v="30"/>
    <n v="95.89"/>
    <n v="108.52"/>
    <n v="219.75"/>
    <n v="1.18"/>
    <n v="17.190000000000001"/>
    <n v="-29.13"/>
    <s v="BALL_FLIGHT"/>
    <m/>
    <n v="20"/>
    <n v="89"/>
    <n v="98.38"/>
    <x v="0"/>
    <x v="0"/>
  </r>
  <r>
    <s v="AA40A2F2-E888-4500-923A-02A0ABA0A6332022-08-27"/>
    <x v="40"/>
    <n v="6"/>
    <s v="2022-08-27 10:21:57"/>
    <x v="7"/>
    <n v="97.485683953999995"/>
    <n v="1.44"/>
    <n v="-0.22"/>
    <n v="68.226557150000005"/>
    <n v="-2.73"/>
    <n v="1.17"/>
    <n v="0.20599999999999999"/>
    <n v="5.7"/>
    <n v="2.46"/>
    <n v="0.15"/>
    <n v="2677.44"/>
    <n v="-2.15"/>
    <n v="30.94"/>
    <n v="110.15"/>
    <n v="219.75"/>
    <n v="1.43"/>
    <n v="0.23"/>
    <n v="0.04"/>
    <s v="MEASURED"/>
    <m/>
    <n v="20"/>
    <n v="89"/>
    <n v="98.38"/>
    <x v="1"/>
    <x v="0"/>
  </r>
  <r>
    <s v="AA40A2F2-E888-4500-923A-02A0ABA0A6332022-08-27"/>
    <x v="40"/>
    <n v="7"/>
    <s v="2022-08-27 10:22:33"/>
    <x v="7"/>
    <n v="82.990336729999996"/>
    <n v="22.43"/>
    <n v="1.36"/>
    <n v="70.239799820000002"/>
    <n v="-1.51"/>
    <n v="1.127"/>
    <n v="0.24399999999999999"/>
    <n v="4.5999999999999996"/>
    <n v="0.25"/>
    <n v="1.89"/>
    <n v="5899.62"/>
    <n v="-1.76"/>
    <n v="94.25"/>
    <n v="101.12"/>
    <n v="219.75"/>
    <n v="1.18"/>
    <n v="16.07"/>
    <n v="3.75"/>
    <s v="BALL_FLIGHT"/>
    <m/>
    <n v="20"/>
    <n v="89"/>
    <n v="98.38"/>
    <x v="1"/>
    <x v="0"/>
  </r>
  <r>
    <s v="AA40A2F2-E888-4500-923A-02A0ABA0A6332022-08-27"/>
    <x v="40"/>
    <n v="8"/>
    <s v="2022-08-27 10:23:29"/>
    <x v="7"/>
    <n v="87.844488501000001"/>
    <n v="28.83"/>
    <n v="-5.98"/>
    <n v="73.304402550999995"/>
    <n v="1.31"/>
    <n v="1.224"/>
    <n v="0.18099999999999999"/>
    <n v="6.8"/>
    <n v="1.39"/>
    <n v="-7.48"/>
    <n v="4595.68"/>
    <n v="6.5"/>
    <n v="105.45"/>
    <n v="111.92"/>
    <n v="219.75"/>
    <n v="1.2"/>
    <n v="24.15"/>
    <n v="-17.8"/>
    <s v="BALL_FLIGHT"/>
    <m/>
    <n v="20"/>
    <n v="89"/>
    <n v="98.38"/>
    <x v="0"/>
    <x v="0"/>
  </r>
  <r>
    <s v="AA40A2F2-E888-4500-923A-02A0ABA0A6332022-08-27"/>
    <x v="40"/>
    <n v="9"/>
    <s v="2022-08-27 10:24:19"/>
    <x v="7"/>
    <n v="72.901754017000002"/>
    <n v="2.19"/>
    <n v="4.3"/>
    <n v="62.678955125999998"/>
    <n v="1.02"/>
    <n v="1.135"/>
    <n v="0.20699999999999999"/>
    <n v="5.5"/>
    <n v="2.08"/>
    <n v="5.08"/>
    <n v="5975.12"/>
    <n v="-0.32"/>
    <n v="21.98"/>
    <n v="42.67"/>
    <n v="219.75"/>
    <n v="1.1599999999999999"/>
    <n v="0.25"/>
    <n v="3.23"/>
    <s v="BALL_FLIGHT"/>
    <m/>
    <n v="20"/>
    <n v="89"/>
    <n v="98.38"/>
    <x v="0"/>
    <x v="0"/>
  </r>
  <r>
    <s v="AA40A2F2-E888-4500-923A-02A0ABA0A6332022-08-27"/>
    <x v="40"/>
    <n v="10"/>
    <s v="2022-08-27 10:25:00"/>
    <x v="7"/>
    <n v="83.795633797999997"/>
    <n v="16.91"/>
    <n v="5.65"/>
    <n v="69.523980203999997"/>
    <n v="2.0099999999999998"/>
    <n v="1.2"/>
    <n v="0.187"/>
    <n v="6.4"/>
    <n v="-1.26"/>
    <n v="6.57"/>
    <n v="5782.12"/>
    <n v="-0.37"/>
    <n v="91.59"/>
    <n v="101.45"/>
    <n v="219.75"/>
    <n v="1.21"/>
    <n v="11.33"/>
    <n v="10.67"/>
    <s v="BALL_FLIGHT"/>
    <m/>
    <n v="20"/>
    <n v="89"/>
    <n v="98.38"/>
    <x v="1"/>
    <x v="0"/>
  </r>
  <r>
    <s v="AA40A2F2-E888-4500-923A-02A0ABA0A6332022-08-27"/>
    <x v="40"/>
    <n v="11"/>
    <s v="2022-08-27 10:25:38"/>
    <x v="7"/>
    <n v="83.191660997"/>
    <n v="10.36"/>
    <n v="9.07"/>
    <n v="67.600214985999997"/>
    <n v="3.97"/>
    <n v="1.0820000000000001"/>
    <n v="0.215"/>
    <n v="5"/>
    <n v="-3.13"/>
    <n v="10.44"/>
    <n v="6777.34"/>
    <n v="-2.96"/>
    <n v="79.08"/>
    <n v="94.79"/>
    <n v="219.75"/>
    <n v="1.23"/>
    <n v="5.91"/>
    <n v="16.95"/>
    <s v="BALL_FLIGHT"/>
    <m/>
    <n v="20"/>
    <n v="89"/>
    <n v="98.38"/>
    <x v="0"/>
    <x v="0"/>
  </r>
  <r>
    <s v="AA40A2F2-E888-4500-923A-02A0ABA0A6332022-08-27"/>
    <x v="40"/>
    <n v="12"/>
    <s v="2022-08-27 10:26:12"/>
    <x v="7"/>
    <n v="83.773264435000002"/>
    <n v="21.41"/>
    <n v="-1.1000000000000001"/>
    <n v="73.438618728999998"/>
    <n v="-2.86"/>
    <n v="1.1399999999999999"/>
    <n v="0.19700000000000001"/>
    <n v="5.8"/>
    <n v="2.27"/>
    <n v="-0.9"/>
    <n v="5788.63"/>
    <n v="3.54"/>
    <n v="95.37"/>
    <n v="102.63"/>
    <n v="219.75"/>
    <n v="1.1399999999999999"/>
    <n v="15.43"/>
    <n v="-4.5"/>
    <s v="BALL_FLIGHT"/>
    <m/>
    <n v="20"/>
    <n v="89"/>
    <n v="98.38"/>
    <x v="1"/>
    <x v="0"/>
  </r>
  <r>
    <s v="AA40A2F2-E888-4500-923A-02A0ABA0A6332022-08-27"/>
    <x v="40"/>
    <n v="13"/>
    <s v="2022-08-27 10:26:45"/>
    <x v="7"/>
    <n v="93.213135621000006"/>
    <n v="18.2"/>
    <n v="0.21"/>
    <n v="76.122942288999994"/>
    <n v="1.28"/>
    <n v="1.0620000000000001"/>
    <n v="0.17499999999999999"/>
    <n v="6.1"/>
    <n v="0.97"/>
    <n v="0.06"/>
    <n v="6527.65"/>
    <n v="0.95"/>
    <n v="109.15"/>
    <n v="116.23"/>
    <n v="219.75"/>
    <n v="1.22"/>
    <n v="16.850000000000001"/>
    <n v="-0.38"/>
    <s v="MEASURED"/>
    <m/>
    <n v="20"/>
    <n v="89"/>
    <n v="98.38"/>
    <x v="1"/>
    <x v="0"/>
  </r>
  <r>
    <s v="AA40A2F2-E888-4500-923A-02A0ABA0A6332022-08-27"/>
    <x v="40"/>
    <n v="14"/>
    <s v="2022-08-27 10:27:19"/>
    <x v="7"/>
    <n v="97.575161406000007"/>
    <n v="8.82"/>
    <n v="0.04"/>
    <n v="80.149427629000002"/>
    <n v="-2.04"/>
    <n v="1.0189999999999999"/>
    <n v="0.186"/>
    <n v="5.5"/>
    <n v="2.46"/>
    <n v="0.36"/>
    <n v="4748.95"/>
    <n v="1.61"/>
    <n v="102.54"/>
    <n v="122.06"/>
    <n v="219.75"/>
    <n v="1.22"/>
    <n v="7.07"/>
    <n v="-1.1299999999999999"/>
    <s v="BALL_FLIGHT"/>
    <m/>
    <n v="20"/>
    <n v="89"/>
    <n v="98.38"/>
    <x v="1"/>
    <x v="0"/>
  </r>
  <r>
    <s v="AA40A2F2-E888-4500-923A-02A0ABA0A6332022-08-27"/>
    <x v="40"/>
    <n v="15"/>
    <s v="2022-08-27 10:27:52"/>
    <x v="7"/>
    <n v="100.281854329"/>
    <n v="0.86"/>
    <n v="-6.93"/>
    <n v="79.053328841999999"/>
    <n v="0.62"/>
    <n v="1.04"/>
    <n v="0.185"/>
    <n v="5.6"/>
    <n v="3.3"/>
    <n v="-8.5299999999999994"/>
    <n v="5770.15"/>
    <n v="0"/>
    <n v="63.5"/>
    <n v="111.07"/>
    <n v="219.75"/>
    <n v="1.27"/>
    <n v="0.77"/>
    <n v="-13.42"/>
    <s v="BALL_FLIGHT"/>
    <m/>
    <n v="20"/>
    <n v="89"/>
    <n v="98.38"/>
    <x v="1"/>
    <x v="0"/>
  </r>
  <r>
    <s v="AA40A2F2-E888-4500-923A-02A0ABA0A6332022-08-27"/>
    <x v="40"/>
    <n v="16"/>
    <s v="2022-08-27 10:28:38"/>
    <x v="7"/>
    <n v="63.439513468000001"/>
    <n v="10.68"/>
    <n v="-14.13"/>
    <n v="74.914996686999999"/>
    <n v="-1.51"/>
    <n v="1.0449999999999999"/>
    <n v="0.20799999999999999"/>
    <n v="5"/>
    <n v="3.77"/>
    <n v="-16.97"/>
    <n v="3207.08"/>
    <n v="23.77"/>
    <n v="38.31"/>
    <n v="64.23"/>
    <n v="219.75"/>
    <n v="0.85"/>
    <n v="2.0499999999999998"/>
    <n v="-19.760000000000002"/>
    <s v="RATIO"/>
    <m/>
    <n v="20"/>
    <n v="89"/>
    <n v="98.38"/>
    <x v="0"/>
    <x v="0"/>
  </r>
  <r>
    <s v="AA40A2F2-E888-4500-923A-02A0ABA0A6332022-08-27"/>
    <x v="40"/>
    <n v="17"/>
    <s v="2022-08-27 10:29:04"/>
    <x v="7"/>
    <n v="87.151038248000006"/>
    <n v="17.96"/>
    <n v="-4.46"/>
    <n v="74.557086878999996"/>
    <n v="-0.12"/>
    <n v="1.069"/>
    <n v="0.17"/>
    <n v="6.3"/>
    <n v="-2.09"/>
    <n v="-5.41"/>
    <n v="4855.1099999999997"/>
    <n v="6.73"/>
    <n v="99.56"/>
    <n v="109.65"/>
    <n v="219.75"/>
    <n v="1.17"/>
    <n v="13.04"/>
    <n v="-13.54"/>
    <s v="BALL_FLIGHT"/>
    <m/>
    <n v="20"/>
    <n v="89"/>
    <n v="98.38"/>
    <x v="1"/>
    <x v="0"/>
  </r>
  <r>
    <s v="AA40A2F2-E888-4500-923A-02A0ABA0A6332022-08-27"/>
    <x v="40"/>
    <n v="18"/>
    <s v="2022-08-27 10:29:52"/>
    <x v="0"/>
    <n v="93.280243709999993"/>
    <n v="13.6"/>
    <n v="-2.2799999999999998"/>
    <n v="77.509842794999997"/>
    <n v="3.12"/>
    <n v="1.1870000000000001"/>
    <n v="0.17"/>
    <n v="7"/>
    <n v="-1"/>
    <n v="-3.25"/>
    <n v="5540.78"/>
    <n v="5.33"/>
    <n v="105.07"/>
    <n v="116.32"/>
    <n v="219.75"/>
    <n v="1.2"/>
    <n v="11.32"/>
    <n v="-9"/>
    <s v="MEASURED"/>
    <m/>
    <n v="20"/>
    <n v="89"/>
    <n v="98.38"/>
    <x v="1"/>
    <x v="0"/>
  </r>
  <r>
    <s v="AA40A2F2-E888-4500-923A-02A0ABA0A6332022-08-27"/>
    <x v="40"/>
    <n v="19"/>
    <s v="2022-08-27 10:30:37"/>
    <x v="0"/>
    <n v="94.376342496999996"/>
    <n v="31.23"/>
    <n v="1.33"/>
    <n v="71.828024592999995"/>
    <n v="6.01"/>
    <n v="1.145"/>
    <n v="0.16800000000000001"/>
    <n v="6.8"/>
    <n v="-0.25"/>
    <n v="0.71"/>
    <n v="3661.73"/>
    <n v="4.3499999999999996"/>
    <n v="118.85"/>
    <n v="126.01"/>
    <n v="219.75"/>
    <n v="1.31"/>
    <n v="30.49"/>
    <n v="-0.56000000000000005"/>
    <s v="BALL_FLIGHT"/>
    <m/>
    <n v="20"/>
    <n v="89"/>
    <n v="98.38"/>
    <x v="1"/>
    <x v="0"/>
  </r>
  <r>
    <s v="AA40A2F2-E888-4500-923A-02A0ABA0A6332022-08-27"/>
    <x v="40"/>
    <n v="20"/>
    <s v="2022-08-27 10:31:08"/>
    <x v="0"/>
    <n v="95.673765551000002"/>
    <n v="24.1"/>
    <n v="2.27"/>
    <n v="76.436113371000005"/>
    <n v="10.15"/>
    <n v="1.054"/>
    <n v="0.155"/>
    <n v="6.8"/>
    <n v="0"/>
    <n v="1.21"/>
    <n v="5783.72"/>
    <n v="-5.8"/>
    <n v="115.83"/>
    <n v="121.69"/>
    <n v="219.75"/>
    <n v="1.25"/>
    <n v="24.22"/>
    <n v="10.84"/>
    <s v="BALL_FLIGHT"/>
    <m/>
    <n v="20"/>
    <n v="89"/>
    <n v="98.38"/>
    <x v="1"/>
    <x v="0"/>
  </r>
  <r>
    <s v="AA40A2F2-E888-4500-923A-02A0ABA0A6332022-08-27"/>
    <x v="40"/>
    <n v="21"/>
    <s v="2022-08-27 10:31:41"/>
    <x v="0"/>
    <n v="92.743378997999997"/>
    <n v="27.37"/>
    <n v="-5.58"/>
    <n v="78.673049671000001"/>
    <n v="-2.65"/>
    <n v="1.0660000000000001"/>
    <n v="0.19700000000000001"/>
    <n v="5.4"/>
    <n v="-4.05"/>
    <n v="-6.39"/>
    <n v="3275.11"/>
    <n v="-0.44"/>
    <n v="119.23"/>
    <n v="128.13"/>
    <n v="219.75"/>
    <n v="1.18"/>
    <n v="24.83"/>
    <n v="-13.11"/>
    <s v="BALL_FLIGHT"/>
    <m/>
    <n v="20"/>
    <n v="89"/>
    <n v="98.38"/>
    <x v="1"/>
    <x v="0"/>
  </r>
  <r>
    <s v="AA40A2F2-E888-4500-923A-02A0ABA0A6332022-08-27"/>
    <x v="40"/>
    <n v="22"/>
    <s v="2022-08-27 10:32:10"/>
    <x v="0"/>
    <n v="95.606657462000001"/>
    <n v="29.44"/>
    <n v="0.28999999999999998"/>
    <n v="74.892627324000003"/>
    <n v="0.53"/>
    <n v="1.0880000000000001"/>
    <n v="0.17899999999999999"/>
    <n v="6.1"/>
    <n v="0.8"/>
    <n v="0.27"/>
    <n v="4160.2299999999996"/>
    <n v="-5.56"/>
    <n v="119.55"/>
    <n v="126.65"/>
    <n v="219.75"/>
    <n v="1.28"/>
    <n v="29.5"/>
    <n v="5.88"/>
    <s v="MEASURED"/>
    <m/>
    <n v="20"/>
    <n v="89"/>
    <n v="98.38"/>
    <x v="1"/>
    <x v="0"/>
  </r>
  <r>
    <s v="AA40A2F2-E888-4500-923A-02A0ABA0A6332022-08-27"/>
    <x v="40"/>
    <n v="23"/>
    <s v="2022-08-27 10:32:31"/>
    <x v="0"/>
    <n v="67.040980911000005"/>
    <n v="0"/>
    <n v="-12.67"/>
    <n v="0"/>
    <n v="0"/>
    <n v="1.29"/>
    <n v="1.1659999999999999"/>
    <n v="1.1000000000000001"/>
    <n v="0"/>
    <n v="0"/>
    <n v="1044.55"/>
    <n v="16.79"/>
    <n v="0"/>
    <n v="0"/>
    <n v="0"/>
    <n v="0"/>
    <n v="0"/>
    <n v="0"/>
    <s v="BALL_FLIGHT"/>
    <m/>
    <n v="20"/>
    <n v="89"/>
    <n v="98.38"/>
    <x v="0"/>
    <x v="1"/>
  </r>
  <r>
    <s v="AA40A2F2-E888-4500-923A-02A0ABA0A6332022-08-27"/>
    <x v="40"/>
    <n v="24"/>
    <s v="2022-08-27 10:32:41"/>
    <x v="0"/>
    <n v="99.923944520999996"/>
    <n v="1.28"/>
    <n v="-2.46"/>
    <n v="80.216535718000003"/>
    <n v="-1.8"/>
    <n v="1.1180000000000001"/>
    <n v="0.14899999999999999"/>
    <n v="7.5"/>
    <n v="-1.6"/>
    <n v="-2.72"/>
    <n v="1902.16"/>
    <n v="3.71"/>
    <n v="22.04"/>
    <n v="76.17"/>
    <n v="219.75"/>
    <n v="1.25"/>
    <n v="0.14000000000000001"/>
    <n v="-3.57"/>
    <s v="BALL_FLIGHT"/>
    <m/>
    <n v="20"/>
    <n v="89"/>
    <n v="98.38"/>
    <x v="1"/>
    <x v="0"/>
  </r>
  <r>
    <s v="AA40A2F2-E888-4500-923A-02A0ABA0A6332022-08-27"/>
    <x v="40"/>
    <n v="25"/>
    <s v="2022-08-27 10:33:11"/>
    <x v="0"/>
    <n v="97.575161406000007"/>
    <n v="30.28"/>
    <n v="5.91"/>
    <n v="79.433608012999997"/>
    <n v="5.6"/>
    <n v="1.0820000000000001"/>
    <n v="0.14299999999999999"/>
    <n v="7.6"/>
    <n v="-2.2200000000000002"/>
    <n v="6.34"/>
    <n v="8045.13"/>
    <n v="-0.24"/>
    <n v="108.09"/>
    <n v="110.7"/>
    <n v="219.75"/>
    <n v="1.23"/>
    <n v="32.799999999999997"/>
    <n v="13.7"/>
    <s v="RATIO"/>
    <m/>
    <n v="20"/>
    <n v="89"/>
    <n v="98.38"/>
    <x v="1"/>
    <x v="0"/>
  </r>
  <r>
    <s v="AA40A2F2-E888-4500-923A-02A0ABA0A6332022-08-27"/>
    <x v="40"/>
    <n v="26"/>
    <s v="2022-08-27 10:33:48"/>
    <x v="0"/>
    <n v="95.114531475999996"/>
    <n v="25.46"/>
    <n v="-3.98"/>
    <n v="78.829635211999999"/>
    <n v="-0.65"/>
    <n v="1.0609999999999999"/>
    <n v="0.16800000000000001"/>
    <n v="6.3"/>
    <n v="-0.1"/>
    <n v="-4.75"/>
    <n v="4503.72"/>
    <n v="4.62"/>
    <n v="118.64"/>
    <n v="126.18"/>
    <n v="219.75"/>
    <n v="1.21"/>
    <n v="24.79"/>
    <n v="-13.84"/>
    <s v="BALL_FLIGHT"/>
    <m/>
    <n v="20"/>
    <n v="89"/>
    <n v="98.38"/>
    <x v="1"/>
    <x v="0"/>
  </r>
  <r>
    <s v="AA40A2F2-E888-4500-923A-02A0ABA0A6332022-08-27"/>
    <x v="40"/>
    <n v="27"/>
    <s v="2022-08-27 10:34:24"/>
    <x v="0"/>
    <n v="100.550286685"/>
    <n v="28.74"/>
    <n v="-1.2"/>
    <n v="81.267895779"/>
    <n v="1.22"/>
    <n v="1.0569999999999999"/>
    <n v="0.16"/>
    <n v="6.6"/>
    <n v="-0.67"/>
    <n v="-1.64"/>
    <n v="2718.64"/>
    <n v="-9.91"/>
    <n v="136.6"/>
    <n v="146.81"/>
    <n v="219.75"/>
    <n v="1.24"/>
    <n v="30.53"/>
    <n v="6.12"/>
    <s v="MEASURED"/>
    <m/>
    <n v="20"/>
    <n v="89"/>
    <n v="98.38"/>
    <x v="1"/>
    <x v="0"/>
  </r>
  <r>
    <s v="AA40A2F2-E888-4500-923A-02A0ABA0A6332022-08-27"/>
    <x v="40"/>
    <n v="28"/>
    <s v="2022-08-27 10:34:53"/>
    <x v="0"/>
    <n v="96.277738352"/>
    <n v="15.42"/>
    <n v="2.31"/>
    <n v="76.167681014999999"/>
    <n v="-0.55000000000000004"/>
    <n v="1.081"/>
    <n v="0.152"/>
    <n v="7.1"/>
    <n v="-1.27"/>
    <n v="2.9"/>
    <n v="7153.07"/>
    <n v="-3.85"/>
    <n v="111.35"/>
    <n v="119.03"/>
    <n v="219.75"/>
    <n v="1.26"/>
    <n v="15.4"/>
    <n v="8.7100000000000009"/>
    <s v="MEASURED"/>
    <m/>
    <n v="20"/>
    <n v="89"/>
    <n v="98.38"/>
    <x v="1"/>
    <x v="0"/>
  </r>
  <r>
    <s v="AA40A2F2-E888-4500-923A-02A0ABA0A6332022-08-27"/>
    <x v="40"/>
    <n v="31"/>
    <s v="2022-08-27 10:37:24"/>
    <x v="1"/>
    <n v="115.448282443"/>
    <n v="19.29"/>
    <n v="2.57"/>
    <n v="79.724409731999998"/>
    <n v="6.23"/>
    <n v="1.077"/>
    <n v="0.114"/>
    <n v="9.4"/>
    <n v="-9.51"/>
    <n v="2.1800000000000002"/>
    <n v="5851.17"/>
    <n v="3.47"/>
    <n v="147.31"/>
    <n v="153.68"/>
    <n v="219.75"/>
    <n v="1.45"/>
    <n v="29.58"/>
    <n v="2.73"/>
    <s v="BALL_FLIGHT"/>
    <m/>
    <n v="20"/>
    <n v="89"/>
    <n v="98.38"/>
    <x v="1"/>
    <x v="0"/>
  </r>
  <r>
    <s v="AA40A2F2-E888-4500-923A-02A0ABA0A6332022-08-27"/>
    <x v="40"/>
    <n v="32"/>
    <s v="2022-08-27 10:38:00"/>
    <x v="1"/>
    <n v="112.07050863000001"/>
    <n v="6.92"/>
    <n v="2.94"/>
    <n v="88.157659582999997"/>
    <n v="0.56999999999999995"/>
    <n v="0.96899999999999997"/>
    <n v="0.156"/>
    <n v="6.2"/>
    <n v="-1.31"/>
    <n v="3.49"/>
    <n v="4573.1499999999996"/>
    <n v="-1.84"/>
    <n v="126.95"/>
    <n v="146.65"/>
    <n v="219.75"/>
    <n v="1.27"/>
    <n v="8.5399999999999991"/>
    <n v="9.58"/>
    <s v="MEASURED"/>
    <m/>
    <n v="20"/>
    <n v="89"/>
    <n v="98.38"/>
    <x v="1"/>
    <x v="0"/>
  </r>
  <r>
    <s v="AA40A2F2-E888-4500-923A-02A0ABA0A6332022-08-27"/>
    <x v="40"/>
    <n v="34"/>
    <s v="2022-08-27 10:39:01"/>
    <x v="1"/>
    <n v="103.57015069000001"/>
    <n v="18.100000000000001"/>
    <n v="6.11"/>
    <n v="88.314245123999996"/>
    <n v="-1.19"/>
    <n v="1.008"/>
    <n v="0.157"/>
    <n v="6.4"/>
    <n v="1.29"/>
    <n v="7.62"/>
    <n v="7230.74"/>
    <n v="-2.27"/>
    <n v="124.65"/>
    <n v="129.94999999999999"/>
    <n v="219.75"/>
    <n v="1.17"/>
    <n v="22.14"/>
    <n v="17.75"/>
    <s v="MEASURED"/>
    <m/>
    <n v="20"/>
    <n v="89"/>
    <n v="98.38"/>
    <x v="1"/>
    <x v="0"/>
  </r>
  <r>
    <s v="AA40A2F2-E888-4500-923A-02A0ABA0A6332022-08-27"/>
    <x v="40"/>
    <n v="35"/>
    <s v="2022-08-27 10:39:28"/>
    <x v="1"/>
    <n v="116.902291038"/>
    <n v="18.48"/>
    <n v="-2.2999999999999998"/>
    <n v="87.553686782"/>
    <n v="3.81"/>
    <n v="1.0469999999999999"/>
    <n v="0.14399999999999999"/>
    <n v="7.3"/>
    <n v="-0.96"/>
    <n v="-3.38"/>
    <n v="4764.99"/>
    <n v="5.67"/>
    <n v="154.57"/>
    <n v="163.11000000000001"/>
    <n v="219.75"/>
    <n v="1.34"/>
    <n v="28.04"/>
    <n v="-15.2"/>
    <s v="MEASURED"/>
    <m/>
    <n v="20"/>
    <n v="89"/>
    <n v="98.38"/>
    <x v="1"/>
    <x v="0"/>
  </r>
  <r>
    <s v="AA40A2F2-E888-4500-923A-02A0ABA0A6332022-08-27"/>
    <x v="40"/>
    <n v="36"/>
    <s v="2022-08-27 10:40:05"/>
    <x v="1"/>
    <n v="107.70848284500001"/>
    <n v="19.87"/>
    <n v="0.82"/>
    <n v="86.233894364999998"/>
    <n v="4.01"/>
    <n v="1.0980000000000001"/>
    <n v="0.155"/>
    <n v="7.1"/>
    <n v="2.72"/>
    <n v="0.39"/>
    <n v="9183.86"/>
    <n v="4.76"/>
    <n v="124.98"/>
    <n v="128.01"/>
    <n v="219.75"/>
    <n v="1.25"/>
    <n v="27.39"/>
    <n v="-3.84"/>
    <s v="MEASURED"/>
    <m/>
    <n v="20"/>
    <n v="89"/>
    <n v="98.38"/>
    <x v="1"/>
    <x v="0"/>
  </r>
  <r>
    <s v="AA40A2F2-E888-4500-923A-02A0ABA0A6332022-08-27"/>
    <x v="40"/>
    <n v="37"/>
    <s v="2022-08-27 10:40:32"/>
    <x v="1"/>
    <n v="109.654617426"/>
    <n v="18.18"/>
    <n v="1.86"/>
    <n v="88.560308117000005"/>
    <n v="5.42"/>
    <n v="1.0780000000000001"/>
    <n v="0.153"/>
    <n v="7"/>
    <n v="-1.43"/>
    <n v="1.44"/>
    <n v="6554.76"/>
    <n v="4.67"/>
    <n v="135.82"/>
    <n v="141.69"/>
    <n v="219.75"/>
    <n v="1.24"/>
    <n v="25.15"/>
    <n v="-0.88"/>
    <s v="BALL_FLIGHT"/>
    <m/>
    <n v="20"/>
    <n v="89"/>
    <n v="98.38"/>
    <x v="1"/>
    <x v="0"/>
  </r>
  <r>
    <s v="AA40A2F2-E888-4500-923A-02A0ABA0A6332022-08-27"/>
    <x v="40"/>
    <n v="38"/>
    <s v="2022-08-27 10:41:03"/>
    <x v="1"/>
    <n v="111.444166466"/>
    <n v="17.52"/>
    <n v="-1"/>
    <n v="88.157659582999997"/>
    <n v="3.17"/>
    <n v="1.0209999999999999"/>
    <n v="0.14799999999999999"/>
    <n v="6.9"/>
    <n v="-1.34"/>
    <n v="-1.71"/>
    <n v="5593.42"/>
    <n v="-0.05"/>
    <n v="141.80000000000001"/>
    <n v="149.43"/>
    <n v="219.75"/>
    <n v="1.26"/>
    <n v="24.55"/>
    <n v="-2.8"/>
    <s v="MEASURED"/>
    <m/>
    <n v="20"/>
    <n v="89"/>
    <n v="98.38"/>
    <x v="1"/>
    <x v="0"/>
  </r>
  <r>
    <s v="AA40A2F2-E888-4500-923A-02A0ABA0A6332022-08-27"/>
    <x v="40"/>
    <n v="39"/>
    <s v="2022-08-27 10:41:39"/>
    <x v="1"/>
    <n v="108.22297819400001"/>
    <n v="25.15"/>
    <n v="10.52"/>
    <n v="82.744273737"/>
    <n v="7.31"/>
    <n v="0.99299999999999999"/>
    <n v="0.14000000000000001"/>
    <n v="7.1"/>
    <n v="-3.45"/>
    <n v="11.7"/>
    <n v="9909.5300000000007"/>
    <n v="-1.82"/>
    <n v="119.7"/>
    <n v="121.09"/>
    <n v="219.75"/>
    <n v="1.31"/>
    <n v="34.15"/>
    <n v="28.49"/>
    <s v="MEASURED"/>
    <m/>
    <n v="20"/>
    <n v="89"/>
    <n v="98.38"/>
    <x v="1"/>
    <x v="0"/>
  </r>
  <r>
    <s v="AA40A2F2-E888-4500-923A-02A0ABA0A6332022-08-27"/>
    <x v="40"/>
    <n v="40"/>
    <s v="2022-08-27 10:42:12"/>
    <x v="1"/>
    <n v="84.712777681000006"/>
    <n v="14.03"/>
    <n v="9.91"/>
    <n v="65.229062507999998"/>
    <n v="7.46"/>
    <n v="0.97499999999999998"/>
    <n v="0.19400000000000001"/>
    <n v="5"/>
    <n v="0.46"/>
    <n v="10.93"/>
    <n v="6660.5"/>
    <n v="2.97"/>
    <n v="89.09"/>
    <n v="99.69"/>
    <n v="219.75"/>
    <n v="1.3"/>
    <n v="9.41"/>
    <n v="15.92"/>
    <s v="BALL_FLIGHT"/>
    <m/>
    <n v="20"/>
    <n v="89"/>
    <n v="98.38"/>
    <x v="0"/>
    <x v="0"/>
  </r>
  <r>
    <s v="AA40A2F2-E888-4500-923A-02A0ABA0A6332022-08-27"/>
    <x v="40"/>
    <n v="42"/>
    <s v="2022-08-27 10:43:06"/>
    <x v="1"/>
    <n v="104.95705119599999"/>
    <n v="21.28"/>
    <n v="3.76"/>
    <n v="80.059950177000005"/>
    <n v="5.2"/>
    <n v="1.143"/>
    <n v="0.14799999999999999"/>
    <n v="7.7"/>
    <n v="-2.98"/>
    <n v="3.78"/>
    <n v="6679.75"/>
    <n v="3.88"/>
    <n v="128.13999999999999"/>
    <n v="133.19999999999999"/>
    <n v="219.75"/>
    <n v="1.31"/>
    <n v="26.69"/>
    <n v="5.17"/>
    <s v="MEASURED"/>
    <m/>
    <n v="20"/>
    <n v="89"/>
    <n v="98.38"/>
    <x v="1"/>
    <x v="0"/>
  </r>
  <r>
    <s v="AA40A2F2-E888-4500-923A-02A0ABA0A6332022-08-27"/>
    <x v="40"/>
    <n v="43"/>
    <s v="2022-08-27 10:43:37"/>
    <x v="1"/>
    <n v="114.195598115"/>
    <n v="18.93"/>
    <n v="-0.2"/>
    <n v="86.882605892000001"/>
    <n v="2.09"/>
    <n v="1.0740000000000001"/>
    <n v="0.161"/>
    <n v="6.7"/>
    <n v="0.95"/>
    <n v="-0.56000000000000005"/>
    <n v="5572.09"/>
    <n v="2.2200000000000002"/>
    <n v="146.57"/>
    <n v="153.63999999999999"/>
    <n v="219.75"/>
    <n v="1.31"/>
    <n v="28.1"/>
    <n v="-3.66"/>
    <s v="MEASURED"/>
    <m/>
    <n v="20"/>
    <n v="89"/>
    <n v="98.38"/>
    <x v="1"/>
    <x v="0"/>
  </r>
  <r>
    <s v="AA40A2F2-E888-4500-923A-02A0ABA0A6332022-08-27"/>
    <x v="40"/>
    <n v="44"/>
    <s v="2022-08-27 10:44:08"/>
    <x v="1"/>
    <n v="109.69935615199999"/>
    <n v="12.45"/>
    <n v="-3.25"/>
    <n v="88.537938753999995"/>
    <n v="-0.85"/>
    <n v="1.1419999999999999"/>
    <n v="0.14499999999999999"/>
    <n v="7.9"/>
    <n v="2.12"/>
    <n v="-3.83"/>
    <n v="5565.17"/>
    <n v="4.8600000000000003"/>
    <n v="134.87"/>
    <n v="144.19"/>
    <n v="219.75"/>
    <n v="1.24"/>
    <n v="16.36"/>
    <n v="-14.28"/>
    <s v="BALL_FLIGHT"/>
    <m/>
    <n v="20"/>
    <n v="89"/>
    <n v="98.38"/>
    <x v="1"/>
    <x v="0"/>
  </r>
  <r>
    <s v="AA40A2F2-E888-4500-923A-02A0ABA0A6332022-08-27"/>
    <x v="40"/>
    <n v="45"/>
    <s v="2022-08-27 10:44:33"/>
    <x v="1"/>
    <n v="108.133500742"/>
    <n v="16.920000000000002"/>
    <n v="-3.7"/>
    <n v="85.406227934"/>
    <n v="3.02"/>
    <n v="1.0089999999999999"/>
    <n v="0.156"/>
    <n v="6.5"/>
    <n v="-1.66"/>
    <n v="-4.97"/>
    <n v="6811.84"/>
    <n v="16.2"/>
    <n v="131.27000000000001"/>
    <n v="137.44"/>
    <n v="219.75"/>
    <n v="1.27"/>
    <n v="21.77"/>
    <n v="-28.96"/>
    <s v="BALL_FLIGHT"/>
    <m/>
    <n v="20"/>
    <n v="89"/>
    <n v="98.38"/>
    <x v="1"/>
    <x v="0"/>
  </r>
  <r>
    <s v="AA40A2F2-E888-4500-923A-02A0ABA0A6332022-08-27"/>
    <x v="40"/>
    <n v="46"/>
    <s v="2022-08-27 10:45:07"/>
    <x v="1"/>
    <n v="109.744094878"/>
    <n v="24.68"/>
    <n v="8.77"/>
    <n v="81.715283038999999"/>
    <n v="6.16"/>
    <n v="1.117"/>
    <n v="0.14799999999999999"/>
    <n v="7.5"/>
    <n v="-1.29"/>
    <n v="9.74"/>
    <n v="3914.44"/>
    <n v="2.97"/>
    <n v="146.76"/>
    <n v="154.99"/>
    <n v="219.75"/>
    <n v="1.34"/>
    <n v="32.32"/>
    <n v="22.53"/>
    <s v="MEASURED"/>
    <m/>
    <n v="20"/>
    <n v="89"/>
    <n v="98.38"/>
    <x v="1"/>
    <x v="0"/>
  </r>
  <r>
    <s v="AA40A2F2-E888-4500-923A-02A0ABA0A6332022-08-27"/>
    <x v="40"/>
    <n v="47"/>
    <s v="2022-08-27 10:45:45"/>
    <x v="1"/>
    <n v="112.025769904"/>
    <n v="21.86"/>
    <n v="4.6900000000000004"/>
    <n v="80.552076162999995"/>
    <n v="0.02"/>
    <n v="1.1659999999999999"/>
    <n v="0.14699999999999999"/>
    <n v="7.9"/>
    <n v="-4.5199999999999996"/>
    <n v="5.7"/>
    <n v="6056.04"/>
    <n v="-10.95"/>
    <n v="140.27000000000001"/>
    <n v="146.08000000000001"/>
    <n v="219.75"/>
    <n v="1.39"/>
    <n v="30.76"/>
    <n v="27.99"/>
    <s v="BALL_FLIGHT"/>
    <m/>
    <n v="20"/>
    <n v="89"/>
    <n v="98.38"/>
    <x v="1"/>
    <x v="0"/>
  </r>
  <r>
    <s v="AA40A2F2-E888-4500-923A-02A0ABA0A6332022-08-27"/>
    <x v="40"/>
    <n v="48"/>
    <s v="2022-08-27 10:46:22"/>
    <x v="1"/>
    <n v="114.665354738"/>
    <n v="18.45"/>
    <n v="-2.7"/>
    <n v="87.598425508000005"/>
    <n v="2.82"/>
    <n v="1.054"/>
    <n v="0.155"/>
    <n v="6.8"/>
    <n v="-2.5"/>
    <n v="-3.71"/>
    <n v="6016.03"/>
    <n v="4.2300000000000004"/>
    <n v="145.4"/>
    <n v="152.09"/>
    <n v="219.75"/>
    <n v="1.31"/>
    <n v="27.93"/>
    <n v="-13.85"/>
    <s v="BALL_FLIGHT"/>
    <m/>
    <n v="20"/>
    <n v="89"/>
    <n v="98.38"/>
    <x v="1"/>
    <x v="0"/>
  </r>
  <r>
    <s v="AA40A2F2-E888-4500-923A-02A0ABA0A6332022-08-27"/>
    <x v="40"/>
    <n v="49"/>
    <s v="2022-08-27 10:47:15"/>
    <x v="1"/>
    <n v="97.306729050000001"/>
    <n v="24.92"/>
    <n v="11.78"/>
    <n v="83.281138448999997"/>
    <n v="0.67"/>
    <n v="1.1459999999999999"/>
    <n v="0.14299999999999999"/>
    <n v="8"/>
    <n v="2.1"/>
    <n v="14.24"/>
    <n v="6333"/>
    <n v="-7.91"/>
    <n v="116.55"/>
    <n v="121.53"/>
    <n v="219.75"/>
    <n v="1.17"/>
    <n v="25.99"/>
    <n v="35.450000000000003"/>
    <s v="MEASURED"/>
    <m/>
    <n v="20"/>
    <n v="89"/>
    <n v="98.38"/>
    <x v="0"/>
    <x v="0"/>
  </r>
  <r>
    <s v="AA40A2F2-E888-4500-923A-02A0ABA0A6332022-08-27"/>
    <x v="40"/>
    <n v="50"/>
    <s v="2022-08-27 10:47:45"/>
    <x v="1"/>
    <n v="116.969399127"/>
    <n v="9.6199999999999992"/>
    <n v="-1.35"/>
    <n v="91.155154225000004"/>
    <n v="-0.02"/>
    <n v="1.0820000000000001"/>
    <n v="0.153"/>
    <n v="7.1"/>
    <n v="1.89"/>
    <n v="-1.63"/>
    <n v="6765.91"/>
    <n v="-4.05"/>
    <n v="141.94999999999999"/>
    <n v="150.62"/>
    <n v="219.75"/>
    <n v="1.28"/>
    <n v="16.59"/>
    <n v="1.72"/>
    <s v="BALL_FLIGHT"/>
    <m/>
    <n v="20"/>
    <n v="89"/>
    <n v="98.38"/>
    <x v="1"/>
    <x v="0"/>
  </r>
  <r>
    <s v="AA40A2F2-E888-4500-923A-02A0ABA0A6332022-08-27"/>
    <x v="40"/>
    <n v="51"/>
    <s v="2022-08-27 10:48:11"/>
    <x v="1"/>
    <n v="114.933787094"/>
    <n v="23.14"/>
    <n v="4.3099999999999996"/>
    <n v="87.576056144999995"/>
    <n v="2.93"/>
    <n v="1.032"/>
    <n v="0.159"/>
    <n v="6.5"/>
    <n v="-3.77"/>
    <n v="4.8"/>
    <n v="9125.3700000000008"/>
    <n v="-0.78"/>
    <n v="131.57"/>
    <n v="134.13"/>
    <n v="219.75"/>
    <n v="1.31"/>
    <n v="36.04"/>
    <n v="13.05"/>
    <s v="MEASURED"/>
    <m/>
    <n v="20"/>
    <n v="89"/>
    <n v="98.38"/>
    <x v="1"/>
    <x v="0"/>
  </r>
  <r>
    <s v="AA40A2F2-E888-4500-923A-02A0ABA0A6332022-08-27"/>
    <x v="40"/>
    <n v="53"/>
    <s v="2022-08-27 10:59:48"/>
    <x v="11"/>
    <n v="108.96116717300001"/>
    <n v="15.95"/>
    <n v="-7.34"/>
    <n v="81.021832786000004"/>
    <n v="-0.87"/>
    <n v="1.075"/>
    <n v="0.16200000000000001"/>
    <n v="6.6"/>
    <n v="3.47"/>
    <n v="-8.8000000000000007"/>
    <n v="5713.91"/>
    <n v="3.58"/>
    <n v="136.41999999999999"/>
    <n v="144.29"/>
    <n v="219.75"/>
    <n v="1.34"/>
    <n v="21.03"/>
    <n v="-24.2"/>
    <s v="BALL_FLIGHT"/>
    <m/>
    <n v="20"/>
    <n v="89"/>
    <n v="98.39"/>
    <x v="1"/>
    <x v="0"/>
  </r>
  <r>
    <s v="AA40A2F2-E888-4500-923A-02A0ABA0A6332022-08-27"/>
    <x v="40"/>
    <n v="54"/>
    <s v="2022-08-27 11:01:18"/>
    <x v="11"/>
    <n v="100.796349678"/>
    <n v="21.43"/>
    <n v="6.16"/>
    <n v="81.491589408999999"/>
    <n v="3.16"/>
    <n v="1.0920000000000001"/>
    <n v="0.161"/>
    <n v="6.8"/>
    <n v="-0.99"/>
    <n v="7.02"/>
    <n v="6091.55"/>
    <n v="1.42"/>
    <n v="123.57"/>
    <n v="129.5"/>
    <n v="219.75"/>
    <n v="1.24"/>
    <n v="24.23"/>
    <n v="13.78"/>
    <s v="MEASURED"/>
    <m/>
    <n v="20"/>
    <n v="89"/>
    <n v="98.39"/>
    <x v="1"/>
    <x v="0"/>
  </r>
  <r>
    <s v="AA40A2F2-E888-4500-923A-02A0ABA0A6332022-08-27"/>
    <x v="40"/>
    <n v="55"/>
    <s v="2022-08-27 11:01:53"/>
    <x v="11"/>
    <n v="109.40855443300001"/>
    <n v="11.3"/>
    <n v="0.01"/>
    <n v="79.679671006000007"/>
    <n v="1.25"/>
    <n v="1.01"/>
    <n v="0.19900000000000001"/>
    <n v="5.0999999999999996"/>
    <n v="-1.72"/>
    <n v="-0.18"/>
    <n v="9716.4599999999991"/>
    <n v="0.54"/>
    <n v="125.64"/>
    <n v="131.38"/>
    <n v="219.75"/>
    <n v="1.37"/>
    <n v="17.5"/>
    <n v="-0.65"/>
    <s v="MEASURED"/>
    <m/>
    <n v="20"/>
    <n v="89"/>
    <n v="98.39"/>
    <x v="1"/>
    <x v="0"/>
  </r>
  <r>
    <s v="AA40A2F2-E888-4500-923A-02A0ABA0A6332022-08-27"/>
    <x v="40"/>
    <n v="56"/>
    <s v="2022-08-27 11:02:34"/>
    <x v="11"/>
    <n v="109.85594169300001"/>
    <n v="14.23"/>
    <n v="10.61"/>
    <n v="85.294381118999993"/>
    <n v="1.1100000000000001"/>
    <n v="1.1120000000000001"/>
    <n v="0.14299999999999999"/>
    <n v="7.8"/>
    <n v="-1.54"/>
    <n v="12.75"/>
    <n v="5335.9"/>
    <n v="-11.65"/>
    <n v="136.61000000000001"/>
    <n v="145.65"/>
    <n v="219.75"/>
    <n v="1.29"/>
    <n v="18.12"/>
    <n v="41.97"/>
    <s v="MEASURED"/>
    <m/>
    <n v="20"/>
    <n v="89"/>
    <n v="98.39"/>
    <x v="0"/>
    <x v="0"/>
  </r>
  <r>
    <s v="AA40A2F2-E888-4500-923A-02A0ABA0A6332022-08-27"/>
    <x v="40"/>
    <n v="57"/>
    <s v="2022-08-27 11:03:17"/>
    <x v="11"/>
    <n v="107.26109558500001"/>
    <n v="15.46"/>
    <n v="4.4000000000000004"/>
    <n v="88.224767671999999"/>
    <n v="1.37"/>
    <n v="1.04"/>
    <n v="0.17100000000000001"/>
    <n v="6.1"/>
    <n v="-4.4400000000000004"/>
    <n v="5.15"/>
    <n v="4544.95"/>
    <n v="-9.0299999999999994"/>
    <n v="135.88999999999999"/>
    <n v="146"/>
    <n v="219.75"/>
    <n v="1.22"/>
    <n v="18.21"/>
    <n v="21.75"/>
    <s v="MEASURED"/>
    <m/>
    <n v="20"/>
    <n v="89"/>
    <n v="98.39"/>
    <x v="1"/>
    <x v="0"/>
  </r>
  <r>
    <s v="AA40A2F2-E888-4500-923A-02A0ABA0A6332022-08-27"/>
    <x v="40"/>
    <n v="58"/>
    <s v="2022-08-27 11:03:50"/>
    <x v="11"/>
    <n v="104.68861884"/>
    <n v="5.32"/>
    <n v="-5.66"/>
    <n v="85.495705385999997"/>
    <n v="1.46"/>
    <n v="1.0980000000000001"/>
    <n v="0.16900000000000001"/>
    <n v="6.5"/>
    <n v="4.58"/>
    <n v="-7.11"/>
    <n v="2723.78"/>
    <n v="12.86"/>
    <n v="86.75"/>
    <n v="134.54"/>
    <n v="219.75"/>
    <n v="1.22"/>
    <n v="2.92"/>
    <n v="-20.69"/>
    <s v="BALL_FLIGHT"/>
    <m/>
    <n v="20"/>
    <n v="89"/>
    <n v="98.39"/>
    <x v="1"/>
    <x v="0"/>
  </r>
  <r>
    <s v="AA40A2F2-E888-4500-923A-02A0ABA0A6332022-08-27"/>
    <x v="40"/>
    <n v="59"/>
    <s v="2022-08-27 11:04:19"/>
    <x v="11"/>
    <n v="117.729957469"/>
    <n v="21.1"/>
    <n v="10.49"/>
    <n v="85.697029653000001"/>
    <n v="4.04"/>
    <n v="1.08"/>
    <n v="0.14099999999999999"/>
    <n v="7.7"/>
    <n v="-1.1000000000000001"/>
    <n v="12.16"/>
    <n v="8269.65"/>
    <n v="-7.53"/>
    <n v="139.94999999999999"/>
    <n v="143.13999999999999"/>
    <n v="219.75"/>
    <n v="1.37"/>
    <n v="34.21"/>
    <n v="41.22"/>
    <s v="MEASURED"/>
    <m/>
    <n v="20"/>
    <n v="89"/>
    <n v="98.39"/>
    <x v="0"/>
    <x v="0"/>
  </r>
  <r>
    <s v="AA40A2F2-E888-4500-923A-02A0ABA0A6332022-08-27"/>
    <x v="40"/>
    <n v="60"/>
    <s v="2022-08-27 11:04:50"/>
    <x v="11"/>
    <n v="125.2684328"/>
    <n v="12.75"/>
    <n v="-5.39"/>
    <n v="91.177523588"/>
    <n v="1.71"/>
    <n v="1.028"/>
    <n v="0.159"/>
    <n v="6.5"/>
    <n v="-0.24"/>
    <n v="-6.82"/>
    <n v="6439.06"/>
    <n v="6.97"/>
    <n v="158.84"/>
    <n v="165.9"/>
    <n v="219.75"/>
    <n v="1.37"/>
    <n v="24.93"/>
    <n v="-28.24"/>
    <s v="BALL_FLIGHT"/>
    <m/>
    <n v="20"/>
    <n v="89"/>
    <n v="98.39"/>
    <x v="1"/>
    <x v="0"/>
  </r>
  <r>
    <s v="AA40A2F2-E888-4500-923A-02A0ABA0A6332022-08-27"/>
    <x v="40"/>
    <n v="61"/>
    <s v="2022-08-27 11:05:32"/>
    <x v="11"/>
    <n v="120.101109947"/>
    <n v="16.77"/>
    <n v="2.36"/>
    <n v="91.669649574000005"/>
    <n v="0.9"/>
    <n v="1.006"/>
    <n v="0.151"/>
    <n v="6.7"/>
    <n v="2.34"/>
    <n v="2.73"/>
    <n v="5793.97"/>
    <n v="2.2400000000000002"/>
    <n v="154.91"/>
    <n v="161.75"/>
    <n v="219.75"/>
    <n v="1.31"/>
    <n v="28.37"/>
    <n v="3.94"/>
    <s v="MEASURED"/>
    <m/>
    <n v="20"/>
    <n v="89"/>
    <n v="98.39"/>
    <x v="1"/>
    <x v="0"/>
  </r>
  <r>
    <s v="AA40A2F2-E888-4500-923A-02A0ABA0A6332022-08-27"/>
    <x v="40"/>
    <n v="62"/>
    <s v="2022-08-27 11:06:02"/>
    <x v="11"/>
    <n v="122.27093815800001"/>
    <n v="18.899999999999999"/>
    <n v="5.45"/>
    <n v="93.638153517999996"/>
    <n v="0.77"/>
    <n v="1.0109999999999999"/>
    <n v="0.16"/>
    <n v="6.3"/>
    <n v="-1.04"/>
    <n v="6.52"/>
    <n v="5370.01"/>
    <n v="-4.12"/>
    <n v="160.05000000000001"/>
    <n v="167.32"/>
    <n v="219.75"/>
    <n v="1.31"/>
    <n v="32.49"/>
    <n v="24.26"/>
    <s v="MEASURED"/>
    <m/>
    <n v="20"/>
    <n v="89"/>
    <n v="98.39"/>
    <x v="1"/>
    <x v="0"/>
  </r>
  <r>
    <s v="AA40A2F2-E888-4500-923A-02A0ABA0A6332022-08-27"/>
    <x v="40"/>
    <n v="63"/>
    <s v="2022-08-27 11:06:38"/>
    <x v="11"/>
    <n v="121.68933472000001"/>
    <n v="18.25"/>
    <n v="2.5299999999999998"/>
    <n v="91.624910847999999"/>
    <n v="1.32"/>
    <n v="0.999"/>
    <n v="0.13200000000000001"/>
    <n v="7.6"/>
    <n v="0.3"/>
    <n v="2.87"/>
    <n v="5391.65"/>
    <n v="-4.0999999999999996"/>
    <n v="159.09"/>
    <n v="166.72"/>
    <n v="219.75"/>
    <n v="1.33"/>
    <n v="31.17"/>
    <n v="14.6"/>
    <s v="MEASURED"/>
    <m/>
    <n v="20"/>
    <n v="89"/>
    <n v="98.39"/>
    <x v="1"/>
    <x v="0"/>
  </r>
  <r>
    <s v="AA40A2F2-E888-4500-923A-02A0ABA0A6332022-08-27"/>
    <x v="40"/>
    <n v="64"/>
    <s v="2022-08-27 11:07:11"/>
    <x v="11"/>
    <n v="123.07623522599999"/>
    <n v="18.940000000000001"/>
    <n v="1.88"/>
    <n v="90.752505690999996"/>
    <n v="-1.62"/>
    <n v="1.0209999999999999"/>
    <n v="0.14399999999999999"/>
    <n v="7.1"/>
    <n v="1.54"/>
    <n v="2.5299999999999998"/>
    <n v="8507.74"/>
    <n v="-4.17"/>
    <n v="146.87"/>
    <n v="150.07"/>
    <n v="219.75"/>
    <n v="1.36"/>
    <n v="35.07"/>
    <n v="12.46"/>
    <s v="MEASURED"/>
    <m/>
    <n v="20"/>
    <n v="89"/>
    <n v="98.39"/>
    <x v="1"/>
    <x v="0"/>
  </r>
  <r>
    <s v="AA40A2F2-E888-4500-923A-02A0ABA0A6332022-08-27"/>
    <x v="40"/>
    <n v="65"/>
    <s v="2022-08-27 11:07:38"/>
    <x v="11"/>
    <n v="118.49051581099999"/>
    <n v="17.36"/>
    <n v="3.33"/>
    <n v="93.548676065999999"/>
    <n v="3.16"/>
    <n v="1"/>
    <n v="0.159"/>
    <n v="6.3"/>
    <n v="-2.83"/>
    <n v="3.57"/>
    <n v="9936.48"/>
    <n v="-19.73"/>
    <n v="136.28"/>
    <n v="139.36000000000001"/>
    <n v="219.75"/>
    <n v="1.27"/>
    <n v="28.55"/>
    <n v="37.54"/>
    <s v="MEASURED"/>
    <m/>
    <n v="20"/>
    <n v="89"/>
    <n v="98.39"/>
    <x v="0"/>
    <x v="0"/>
  </r>
  <r>
    <s v="AA40A2F2-E888-4500-923A-02A0ABA0A6332022-08-27"/>
    <x v="40"/>
    <n v="66"/>
    <s v="2022-08-27 11:08:03"/>
    <x v="11"/>
    <n v="121.75644280900001"/>
    <n v="16.559999999999999"/>
    <n v="1.85"/>
    <n v="86.770759076999994"/>
    <n v="4.3099999999999996"/>
    <n v="0.94899999999999995"/>
    <n v="0.15"/>
    <n v="6.3"/>
    <n v="4.32"/>
    <n v="1.59"/>
    <n v="10206.73"/>
    <n v="0.41"/>
    <n v="140.63"/>
    <n v="142.99"/>
    <n v="219.75"/>
    <n v="1.4"/>
    <n v="31.49"/>
    <n v="4.68"/>
    <s v="MEASURED"/>
    <m/>
    <n v="20"/>
    <n v="89"/>
    <n v="98.39"/>
    <x v="1"/>
    <x v="0"/>
  </r>
  <r>
    <s v="AA40A2F2-E888-4500-923A-02A0ABA0A6332022-08-27"/>
    <x v="40"/>
    <n v="67"/>
    <s v="2022-08-27 11:08:56"/>
    <x v="9"/>
    <n v="127.125089929"/>
    <n v="11.49"/>
    <n v="-0.37"/>
    <n v="84.421975962000005"/>
    <n v="-3.87"/>
    <n v="1.0429999999999999"/>
    <n v="0.182"/>
    <n v="5.7"/>
    <n v="-1.05"/>
    <n v="0.14000000000000001"/>
    <n v="4028.85"/>
    <n v="-5.62"/>
    <n v="170.87"/>
    <n v="183.36"/>
    <n v="219.75"/>
    <n v="1.51"/>
    <n v="20.350000000000001"/>
    <n v="7.17"/>
    <s v="MEASURED"/>
    <m/>
    <n v="20"/>
    <n v="89"/>
    <n v="98.39"/>
    <x v="1"/>
    <x v="0"/>
  </r>
  <r>
    <s v="AA40A2F2-E888-4500-923A-02A0ABA0A6332022-08-27"/>
    <x v="40"/>
    <n v="68"/>
    <s v="2022-08-27 11:09:25"/>
    <x v="9"/>
    <n v="109.25196889199999"/>
    <n v="4.4000000000000004"/>
    <n v="-0.4"/>
    <n v="89.25375837"/>
    <n v="7.89"/>
    <n v="1.04"/>
    <n v="0.125"/>
    <n v="8.3000000000000007"/>
    <n v="-1.2"/>
    <n v="-1.69"/>
    <n v="2377.1"/>
    <n v="1.51"/>
    <n v="86.02"/>
    <n v="142.99"/>
    <n v="219.75"/>
    <n v="1.22"/>
    <n v="2.36"/>
    <n v="-1.86"/>
    <s v="BALL_FLIGHT"/>
    <m/>
    <n v="20"/>
    <n v="89"/>
    <n v="98.39"/>
    <x v="1"/>
    <x v="0"/>
  </r>
  <r>
    <s v="AA40A2F2-E888-4500-923A-02A0ABA0A6332022-08-27"/>
    <x v="40"/>
    <n v="69"/>
    <s v="2022-08-27 11:09:52"/>
    <x v="9"/>
    <n v="136.00572704000001"/>
    <n v="9.16"/>
    <n v="-2.52"/>
    <n v="88.672154931999998"/>
    <n v="1.87"/>
    <n v="1.069"/>
    <n v="0.13900000000000001"/>
    <n v="7.7"/>
    <n v="-1.95"/>
    <n v="-3.36"/>
    <n v="5703.1"/>
    <n v="4.28"/>
    <n v="176.86"/>
    <n v="185.84"/>
    <n v="219.75"/>
    <n v="1.53"/>
    <n v="23.3"/>
    <n v="-16.579999999999998"/>
    <s v="BALL_FLIGHT"/>
    <m/>
    <n v="20"/>
    <n v="89"/>
    <n v="98.39"/>
    <x v="1"/>
    <x v="0"/>
  </r>
  <r>
    <s v="AA40A2F2-E888-4500-923A-02A0ABA0A6332022-08-27"/>
    <x v="40"/>
    <n v="70"/>
    <s v="2022-08-27 11:10:19"/>
    <x v="9"/>
    <n v="137.817645443"/>
    <n v="5"/>
    <n v="-0.1"/>
    <n v="90.886721868999999"/>
    <n v="1.68"/>
    <n v="1.0109999999999999"/>
    <n v="0.13400000000000001"/>
    <n v="7.5"/>
    <n v="-3.5"/>
    <n v="-0.38"/>
    <n v="6197.94"/>
    <n v="1.1599999999999999"/>
    <n v="172.13"/>
    <n v="182"/>
    <n v="219.75"/>
    <n v="1.52"/>
    <n v="17.14"/>
    <n v="-2.39"/>
    <s v="BALL_FLIGHT"/>
    <m/>
    <n v="20"/>
    <n v="89"/>
    <n v="98.39"/>
    <x v="1"/>
    <x v="0"/>
  </r>
  <r>
    <s v="AA40A2F2-E888-4500-923A-02A0ABA0A6332022-08-27"/>
    <x v="40"/>
    <n v="71"/>
    <s v="2022-08-27 11:10:45"/>
    <x v="9"/>
    <n v="113.32319295800001"/>
    <n v="8.39"/>
    <n v="5.89"/>
    <n v="88.515569391"/>
    <n v="-1.71"/>
    <n v="1.05"/>
    <n v="0.161"/>
    <n v="6.5"/>
    <n v="0.37"/>
    <n v="7.43"/>
    <n v="2172.52"/>
    <n v="-3.97"/>
    <n v="123.38"/>
    <n v="160.41999999999999"/>
    <n v="219.75"/>
    <n v="1.28"/>
    <n v="6.78"/>
    <n v="19.600000000000001"/>
    <s v="MEASURED"/>
    <m/>
    <n v="20"/>
    <n v="89"/>
    <n v="98.39"/>
    <x v="1"/>
    <x v="0"/>
  </r>
  <r>
    <s v="AA40A2F2-E888-4500-923A-02A0ABA0A6332022-08-27"/>
    <x v="40"/>
    <n v="72"/>
    <s v="2022-08-27 11:11:12"/>
    <x v="9"/>
    <n v="116.49964250399999"/>
    <n v="9.31"/>
    <n v="0.05"/>
    <n v="89.947208622999995"/>
    <n v="1.06"/>
    <n v="1.1140000000000001"/>
    <n v="0.151"/>
    <n v="7.4"/>
    <n v="-3.67"/>
    <n v="-0.1"/>
    <n v="3618.24"/>
    <n v="14.87"/>
    <n v="141.35"/>
    <n v="157.18"/>
    <n v="219.75"/>
    <n v="1.3"/>
    <n v="11.25"/>
    <n v="-15.16"/>
    <s v="MEASURED"/>
    <m/>
    <n v="20"/>
    <n v="89"/>
    <n v="98.39"/>
    <x v="1"/>
    <x v="0"/>
  </r>
  <r>
    <s v="AA40A2F2-E888-4500-923A-02A0ABA0A6332022-08-27"/>
    <x v="40"/>
    <n v="73"/>
    <s v="2022-08-27 11:12:21"/>
    <x v="9"/>
    <n v="133.81352946600001"/>
    <n v="8.27"/>
    <n v="-0.81"/>
    <n v="91.714388299999996"/>
    <n v="-0.53"/>
    <n v="1.07"/>
    <n v="0.161"/>
    <n v="6.6"/>
    <n v="1.51"/>
    <n v="-0.91"/>
    <n v="4718.3599999999997"/>
    <n v="2.14"/>
    <n v="175.67"/>
    <n v="187.27"/>
    <n v="219.75"/>
    <n v="1.46"/>
    <n v="18.920000000000002"/>
    <n v="-6.33"/>
    <s v="MEASURED"/>
    <m/>
    <n v="20"/>
    <n v="89"/>
    <n v="98.39"/>
    <x v="1"/>
    <x v="0"/>
  </r>
  <r>
    <s v="AA40A2F2-E888-4500-923A-02A0ABA0A6332022-08-27"/>
    <x v="40"/>
    <n v="74"/>
    <s v="2022-08-27 11:12:51"/>
    <x v="9"/>
    <n v="140.09932046899999"/>
    <n v="9.16"/>
    <n v="-4.5599999999999996"/>
    <n v="94.063171414999999"/>
    <n v="1.9"/>
    <n v="1.0349999999999999"/>
    <n v="0.156"/>
    <n v="6.6"/>
    <n v="0.02"/>
    <n v="-5.84"/>
    <n v="3616.67"/>
    <n v="13.26"/>
    <n v="191.68"/>
    <n v="205.44"/>
    <n v="219.75"/>
    <n v="1.49"/>
    <n v="19.59"/>
    <n v="-38.96"/>
    <s v="BALL_FLIGHT"/>
    <m/>
    <n v="20"/>
    <n v="89"/>
    <n v="98.39"/>
    <x v="1"/>
    <x v="0"/>
  </r>
  <r>
    <s v="AA40A2F2-E888-4500-923A-02A0ABA0A6332022-08-27"/>
    <x v="40"/>
    <n v="75"/>
    <s v="2022-08-27 11:13:27"/>
    <x v="9"/>
    <n v="136.40837557399999"/>
    <n v="1.75"/>
    <n v="4.21"/>
    <n v="95.740873640000004"/>
    <n v="1.64"/>
    <n v="1.1040000000000001"/>
    <n v="0.14899999999999999"/>
    <n v="7.4"/>
    <n v="-1.19"/>
    <n v="4.88"/>
    <n v="4505.07"/>
    <n v="6.59"/>
    <n v="156.69"/>
    <n v="183.6"/>
    <n v="219.75"/>
    <n v="1.42"/>
    <n v="7.07"/>
    <n v="4.21"/>
    <s v="MEASURED"/>
    <m/>
    <n v="20"/>
    <n v="89"/>
    <n v="98.39"/>
    <x v="1"/>
    <x v="0"/>
  </r>
  <r>
    <s v="AA40A2F2-E888-4500-923A-02A0ABA0A6332022-08-27"/>
    <x v="40"/>
    <n v="76"/>
    <s v="2022-08-27 11:13:59"/>
    <x v="9"/>
    <n v="135.312276787"/>
    <n v="2.8"/>
    <n v="4.34"/>
    <n v="95.718504276999994"/>
    <n v="-1.29"/>
    <n v="1.131"/>
    <n v="0.14599999999999999"/>
    <n v="7.7"/>
    <n v="-1.91"/>
    <n v="5.48"/>
    <n v="3893.26"/>
    <n v="-3.12"/>
    <n v="157.79"/>
    <n v="187.11"/>
    <n v="219.75"/>
    <n v="1.41"/>
    <n v="7.33"/>
    <n v="18.690000000000001"/>
    <s v="BALL_FLIGHT"/>
    <m/>
    <n v="20"/>
    <n v="89"/>
    <n v="98.39"/>
    <x v="1"/>
    <x v="0"/>
  </r>
  <r>
    <s v="AA40A2F2-E888-4500-923A-02A0ABA0A6332022-08-27"/>
    <x v="40"/>
    <n v="77"/>
    <s v="2022-08-27 11:15:10"/>
    <x v="9"/>
    <n v="110.124374049"/>
    <n v="2.36"/>
    <n v="-1.01"/>
    <n v="89.365605185000007"/>
    <n v="-6.33"/>
    <n v="1.1679999999999999"/>
    <n v="0.17899999999999999"/>
    <n v="6.5"/>
    <n v="5.59"/>
    <n v="-0.26"/>
    <n v="2900.35"/>
    <n v="-0.28000000000000003"/>
    <n v="73.5"/>
    <n v="137.49"/>
    <n v="219.75"/>
    <n v="1.23"/>
    <n v="1.21"/>
    <n v="-2.2599999999999998"/>
    <s v="MEASURED"/>
    <m/>
    <n v="20"/>
    <n v="89"/>
    <n v="98.39"/>
    <x v="0"/>
    <x v="0"/>
  </r>
  <r>
    <s v="AA40A2F2-E888-4500-923A-02A0ABA0A6332022-08-27"/>
    <x v="40"/>
    <n v="79"/>
    <s v="2022-08-27 11:16:10"/>
    <x v="9"/>
    <n v="124.798676177"/>
    <n v="0.5"/>
    <n v="-7.33"/>
    <n v="87.665533597000007"/>
    <n v="0.85"/>
    <n v="1.1499999999999999"/>
    <n v="0.16500000000000001"/>
    <n v="7"/>
    <n v="-1.02"/>
    <n v="-9.0500000000000007"/>
    <n v="2764.98"/>
    <n v="3.66"/>
    <n v="70.36"/>
    <n v="162.77000000000001"/>
    <n v="219.75"/>
    <n v="1.42"/>
    <n v="0.43"/>
    <n v="-22.91"/>
    <s v="BALL_FLIGHT"/>
    <m/>
    <n v="20"/>
    <n v="89"/>
    <n v="98.39"/>
    <x v="1"/>
    <x v="0"/>
  </r>
  <r>
    <s v="AA40A2F2-E888-4500-923A-02A0ABA0A6332022-08-27"/>
    <x v="40"/>
    <n v="80"/>
    <s v="2022-08-27 11:16:43"/>
    <x v="9"/>
    <n v="125.49212643"/>
    <n v="13.09"/>
    <n v="-2.52"/>
    <n v="91.289370403000007"/>
    <n v="5.98"/>
    <n v="1.1240000000000001"/>
    <n v="0.14000000000000001"/>
    <n v="8"/>
    <n v="-2.5499999999999998"/>
    <n v="-3.97"/>
    <n v="3550"/>
    <n v="6.96"/>
    <n v="172.44"/>
    <n v="185.47"/>
    <n v="219.75"/>
    <n v="1.37"/>
    <n v="21.25"/>
    <n v="-18.53"/>
    <s v="BALL_FLIGHT"/>
    <m/>
    <n v="20"/>
    <n v="89"/>
    <n v="98.39"/>
    <x v="1"/>
    <x v="0"/>
  </r>
  <r>
    <s v="AA40A2F2-E888-4500-923A-02A0ABA0A6332022-08-27"/>
    <x v="40"/>
    <n v="81"/>
    <s v="2022-08-27 11:17:59"/>
    <x v="9"/>
    <n v="132.672691953"/>
    <n v="5.59"/>
    <n v="3.07"/>
    <n v="91.065676773000007"/>
    <n v="2.68"/>
    <n v="1.155"/>
    <n v="0.14799999999999999"/>
    <n v="7.8"/>
    <n v="-2.19"/>
    <n v="3.32"/>
    <n v="4607.7"/>
    <n v="-1.75"/>
    <n v="166.84"/>
    <n v="181.13"/>
    <n v="219.75"/>
    <n v="1.46"/>
    <n v="13.17"/>
    <n v="12.63"/>
    <s v="MEASURED"/>
    <m/>
    <n v="20"/>
    <n v="89"/>
    <n v="98.39"/>
    <x v="1"/>
    <x v="0"/>
  </r>
  <r>
    <s v="AA40A2F2-E888-4500-923A-02A0ABA0A6332022-08-27"/>
    <x v="40"/>
    <n v="82"/>
    <s v="2022-08-27 11:18:31"/>
    <x v="9"/>
    <n v="132.15819660400001"/>
    <n v="0.5"/>
    <n v="-1.52"/>
    <n v="90.841983142999993"/>
    <n v="2.57"/>
    <n v="1.1479999999999999"/>
    <n v="0.14899999999999999"/>
    <n v="7.7"/>
    <n v="-1.92"/>
    <n v="-2.25"/>
    <n v="3374.76"/>
    <n v="-0.98"/>
    <n v="116.76"/>
    <n v="175.93"/>
    <n v="219.75"/>
    <n v="1.45"/>
    <n v="1.83"/>
    <n v="-3.71"/>
    <s v="BALL_FLIGHT"/>
    <m/>
    <n v="20"/>
    <n v="89"/>
    <n v="98.39"/>
    <x v="1"/>
    <x v="0"/>
  </r>
  <r>
    <s v="AA40A2F2-E888-4500-923A-02A0ABA0A6332022-08-27"/>
    <x v="40"/>
    <n v="83"/>
    <s v="2022-08-27 11:19:18"/>
    <x v="9"/>
    <n v="126.968504388"/>
    <n v="7.21"/>
    <n v="4.5999999999999996"/>
    <n v="91.020938047000001"/>
    <n v="5.08"/>
    <n v="1.1379999999999999"/>
    <n v="0.155"/>
    <n v="7.3"/>
    <n v="-3.27"/>
    <n v="4.83"/>
    <n v="3266.19"/>
    <n v="14.78"/>
    <n v="155.53"/>
    <n v="178.17"/>
    <n v="219.75"/>
    <n v="1.39"/>
    <n v="10.35"/>
    <n v="-2.69"/>
    <s v="MEASURED"/>
    <m/>
    <n v="20"/>
    <n v="89"/>
    <n v="98.39"/>
    <x v="1"/>
    <x v="0"/>
  </r>
  <r>
    <s v="AA40A2F2-E888-4500-923A-02A0ABA0A6332022-08-27"/>
    <x v="40"/>
    <n v="84"/>
    <s v="2022-08-27 11:20:41"/>
    <x v="9"/>
    <n v="131.37526889899999"/>
    <n v="9.01"/>
    <n v="5.29"/>
    <n v="84.824624495999998"/>
    <n v="4.18"/>
    <n v="1.1319999999999999"/>
    <n v="0.123"/>
    <n v="9.1999999999999993"/>
    <n v="-9.6300000000000008"/>
    <n v="5.8"/>
    <n v="4038.95"/>
    <n v="-5.69"/>
    <n v="174.59"/>
    <n v="187.84"/>
    <n v="219.75"/>
    <n v="1.55"/>
    <n v="17.55"/>
    <n v="26.74"/>
    <s v="MEASURED"/>
    <m/>
    <n v="20"/>
    <n v="89"/>
    <n v="98.39"/>
    <x v="1"/>
    <x v="0"/>
  </r>
  <r>
    <s v="AA40A2F2-E888-4500-923A-02A0ABA0A6332022-08-27"/>
    <x v="40"/>
    <n v="85"/>
    <s v="2022-08-27 11:21:15"/>
    <x v="9"/>
    <n v="126.431639676"/>
    <n v="1.1599999999999999"/>
    <n v="-0.32"/>
    <n v="91.445955944000005"/>
    <n v="-0.28999999999999998"/>
    <n v="1.139"/>
    <n v="0.156"/>
    <n v="7.3"/>
    <n v="-0.71"/>
    <n v="-0.35"/>
    <n v="2461.12"/>
    <n v="-3.52"/>
    <n v="79.2"/>
    <n v="169.06"/>
    <n v="219.75"/>
    <n v="1.38"/>
    <n v="0.77"/>
    <n v="1.2"/>
    <s v="BALL_FLIGHT"/>
    <m/>
    <n v="20"/>
    <n v="89"/>
    <n v="98.39"/>
    <x v="1"/>
    <x v="0"/>
  </r>
  <r>
    <s v="AA40A2F2-E888-4500-923A-02A0ABA0A6332022-08-27"/>
    <x v="40"/>
    <n v="86"/>
    <s v="2022-08-27 11:21:41"/>
    <x v="9"/>
    <n v="119.31818224200001"/>
    <n v="14.67"/>
    <n v="-1.42"/>
    <n v="91.132784861999994"/>
    <n v="5.5"/>
    <n v="1.052"/>
    <n v="0.153"/>
    <n v="6.9"/>
    <n v="-1.93"/>
    <n v="-2.57"/>
    <n v="3964.51"/>
    <n v="11.99"/>
    <n v="159.77000000000001"/>
    <n v="171.37"/>
    <n v="219.75"/>
    <n v="1.31"/>
    <n v="21.57"/>
    <n v="-20.55"/>
    <s v="BALL_FLIGHT"/>
    <m/>
    <n v="20"/>
    <n v="89"/>
    <n v="98.39"/>
    <x v="1"/>
    <x v="0"/>
  </r>
  <r>
    <s v="AA40A2F2-E888-4500-923A-02A0ABA0A6332022-08-27"/>
    <x v="40"/>
    <n v="87"/>
    <s v="2022-08-27 11:22:44"/>
    <x v="9"/>
    <n v="126.230315409"/>
    <n v="5.26"/>
    <n v="-2.73"/>
    <n v="88.001074041999999"/>
    <n v="2.58"/>
    <n v="1.175"/>
    <n v="0.14899999999999999"/>
    <n v="7.9"/>
    <n v="-3.02"/>
    <n v="-3.71"/>
    <n v="1154.7"/>
    <n v="30"/>
    <n v="86.54"/>
    <n v="183.43"/>
    <n v="219.75"/>
    <n v="1.43"/>
    <n v="2.33"/>
    <n v="-20.14"/>
    <s v="BALL_FLIGHT"/>
    <m/>
    <n v="20"/>
    <n v="89"/>
    <n v="98.39"/>
    <x v="1"/>
    <x v="0"/>
  </r>
  <r>
    <s v="AA40A2F2-E888-4500-923A-02A0ABA0A6332022-08-27"/>
    <x v="40"/>
    <n v="88"/>
    <s v="2022-08-27 11:23:32"/>
    <x v="9"/>
    <n v="123.367036945"/>
    <n v="13.89"/>
    <n v="0.85"/>
    <n v="89.209019643999994"/>
    <n v="6.2"/>
    <n v="1.1559999999999999"/>
    <n v="0.14499999999999999"/>
    <n v="8"/>
    <n v="-2.25"/>
    <n v="0.09"/>
    <n v="4493.53"/>
    <n v="17.16"/>
    <n v="163.13999999999999"/>
    <n v="173.41"/>
    <n v="219.75"/>
    <n v="1.38"/>
    <n v="22.48"/>
    <n v="-22.05"/>
    <s v="BALL_FLIGHT"/>
    <m/>
    <n v="20"/>
    <n v="89"/>
    <n v="98.39"/>
    <x v="1"/>
    <x v="0"/>
  </r>
  <r>
    <s v="AA40A2F2-E888-4500-923A-02A0ABA0A6332022-08-27"/>
    <x v="40"/>
    <n v="89"/>
    <s v="2022-08-27 11:24:11"/>
    <x v="9"/>
    <n v="133.522727747"/>
    <n v="7.41"/>
    <n v="3.34"/>
    <n v="84.332498509999994"/>
    <n v="4.1500000000000004"/>
    <n v="1.139"/>
    <n v="0.13100000000000001"/>
    <n v="8.6999999999999993"/>
    <n v="-3.69"/>
    <n v="3.43"/>
    <n v="4560.09"/>
    <n v="2.75"/>
    <n v="173.95"/>
    <n v="186.29"/>
    <n v="219.75"/>
    <n v="1.58"/>
    <n v="16.78"/>
    <n v="6.98"/>
    <s v="BALL_FLIGHT"/>
    <m/>
    <n v="20"/>
    <n v="89"/>
    <n v="98.39"/>
    <x v="1"/>
    <x v="0"/>
  </r>
  <r>
    <s v="AA40A2F2-E888-4500-923A-02A0ABA0A6332022-08-27"/>
    <x v="40"/>
    <n v="90"/>
    <s v="2022-08-27 11:24:45"/>
    <x v="9"/>
    <n v="112.495526527"/>
    <n v="19.68"/>
    <n v="2.97"/>
    <n v="91.602541485000003"/>
    <n v="2.65"/>
    <n v="1.171"/>
    <n v="0.14199999999999999"/>
    <n v="8.1999999999999993"/>
    <n v="-2.75"/>
    <n v="3.21"/>
    <n v="5427.35"/>
    <n v="-2.92"/>
    <n v="144.82"/>
    <n v="151.80000000000001"/>
    <n v="219.75"/>
    <n v="1.23"/>
    <n v="28.03"/>
    <n v="12.58"/>
    <s v="MEASURED"/>
    <m/>
    <n v="20"/>
    <n v="89"/>
    <n v="98.39"/>
    <x v="1"/>
    <x v="0"/>
  </r>
  <r>
    <s v="AA40A2F2-E888-4500-923A-02A0ABA0A6332022-08-27"/>
    <x v="40"/>
    <n v="91"/>
    <s v="2022-08-27 11:25:15"/>
    <x v="9"/>
    <n v="141.79939205700001"/>
    <n v="7.68"/>
    <n v="-0.53"/>
    <n v="94.510558674999999"/>
    <n v="0.94"/>
    <n v="1.01"/>
    <n v="0.13500000000000001"/>
    <n v="7.5"/>
    <n v="-1.32"/>
    <n v="-0.79"/>
    <n v="4469.25"/>
    <n v="5.3"/>
    <n v="190.88"/>
    <n v="202.95"/>
    <n v="219.75"/>
    <n v="1.5"/>
    <n v="20.51"/>
    <n v="-11.66"/>
    <s v="BALL_FLIGHT"/>
    <m/>
    <n v="20"/>
    <n v="89"/>
    <n v="98.39"/>
    <x v="1"/>
    <x v="0"/>
  </r>
  <r>
    <s v="AA40A2F2-E888-4500-923A-02A0ABA0A6332022-08-27"/>
    <x v="40"/>
    <n v="92"/>
    <s v="2022-08-27 11:25:56"/>
    <x v="9"/>
    <n v="136.16231258100001"/>
    <n v="7.87"/>
    <n v="-1.64"/>
    <n v="99.163386179"/>
    <n v="-1.33"/>
    <n v="1.0369999999999999"/>
    <n v="0.14699999999999999"/>
    <n v="7.1"/>
    <n v="-8.2899999999999991"/>
    <n v="-1.79"/>
    <n v="4150.8999999999996"/>
    <n v="18.05"/>
    <n v="176.52"/>
    <n v="189.99"/>
    <n v="219.75"/>
    <n v="1.37"/>
    <n v="16.170000000000002"/>
    <n v="-33.17"/>
    <s v="MEASURED"/>
    <m/>
    <n v="20"/>
    <n v="89"/>
    <n v="98.39"/>
    <x v="1"/>
    <x v="0"/>
  </r>
  <r>
    <s v="AA40A2F2-E888-4500-923A-02A0ABA0A6332022-08-27"/>
    <x v="40"/>
    <n v="93"/>
    <s v="2022-08-27 11:27:00"/>
    <x v="9"/>
    <n v="136.43074493699999"/>
    <n v="3.97"/>
    <n v="-2.69"/>
    <n v="96.009305995999995"/>
    <n v="0.48"/>
    <n v="1.0720000000000001"/>
    <n v="0.152"/>
    <n v="7.1"/>
    <n v="0.71"/>
    <n v="-3.35"/>
    <n v="3252.7"/>
    <n v="2.3199999999999998"/>
    <n v="162.65"/>
    <n v="195.32"/>
    <n v="219.75"/>
    <n v="1.42"/>
    <n v="7.88"/>
    <n v="-12.41"/>
    <s v="BALL_FLIGHT"/>
    <m/>
    <n v="21.11"/>
    <n v="84"/>
    <n v="98.37"/>
    <x v="1"/>
    <x v="0"/>
  </r>
  <r>
    <s v="AA40A2F2-E888-4500-923A-02A0ABA0A6332022-08-27"/>
    <x v="40"/>
    <n v="94"/>
    <s v="2022-08-27 11:27:36"/>
    <x v="9"/>
    <n v="141.083572441"/>
    <n v="9.41"/>
    <n v="2.99"/>
    <n v="97.575161406000007"/>
    <n v="4.1500000000000004"/>
    <n v="1.0900000000000001"/>
    <n v="0.14399999999999999"/>
    <n v="7.6"/>
    <n v="-1.98"/>
    <n v="3.01"/>
    <n v="3522.2"/>
    <n v="3.2"/>
    <n v="197.59"/>
    <n v="211.84"/>
    <n v="219.75"/>
    <n v="1.45"/>
    <n v="21.15"/>
    <n v="6.05"/>
    <s v="MEASURED"/>
    <m/>
    <n v="21.11"/>
    <n v="84"/>
    <n v="98.37"/>
    <x v="1"/>
    <x v="0"/>
  </r>
  <r>
    <s v="AA40A2F2-E888-4500-923A-02A0ABA0A6332022-08-27"/>
    <x v="40"/>
    <n v="96"/>
    <s v="2022-08-27 11:28:46"/>
    <x v="9"/>
    <n v="121.957767076"/>
    <n v="13.08"/>
    <n v="-6.19"/>
    <n v="92.788117724000003"/>
    <n v="2.15"/>
    <n v="1.0569999999999999"/>
    <n v="0.14499999999999999"/>
    <n v="7.3"/>
    <n v="-3.11"/>
    <n v="-7.86"/>
    <n v="3930.13"/>
    <n v="2.36"/>
    <n v="164.04"/>
    <n v="176.34"/>
    <n v="219.75"/>
    <n v="1.31"/>
    <n v="20.6"/>
    <n v="-23.38"/>
    <s v="BALL_FLIGHT"/>
    <m/>
    <n v="21.11"/>
    <n v="84"/>
    <n v="98.37"/>
    <x v="1"/>
    <x v="0"/>
  </r>
  <r>
    <s v="AA40A2F2-E888-4500-923A-02A0ABA0A6332022-08-27"/>
    <x v="40"/>
    <n v="98"/>
    <s v="2022-08-27 11:29:55"/>
    <x v="9"/>
    <n v="117.61811065400001"/>
    <n v="17.309999999999999"/>
    <n v="-2.2799999999999998"/>
    <n v="92.810487086999998"/>
    <n v="1.89"/>
    <n v="1.1319999999999999"/>
    <n v="0.15"/>
    <n v="7.5"/>
    <n v="-3.38"/>
    <n v="-3.06"/>
    <n v="7491.93"/>
    <n v="2.4500000000000002"/>
    <n v="144.62"/>
    <n v="149.21"/>
    <n v="219.75"/>
    <n v="1.27"/>
    <n v="28.94"/>
    <n v="-10.3"/>
    <s v="MEASURED"/>
    <m/>
    <n v="21.11"/>
    <n v="84"/>
    <n v="98.37"/>
    <x v="1"/>
    <x v="0"/>
  </r>
  <r>
    <s v="AA40A2F2-E888-4500-923A-02A0ABA0A6332022-08-27"/>
    <x v="40"/>
    <n v="99"/>
    <s v="2022-08-27 11:30:25"/>
    <x v="9"/>
    <n v="126.230315409"/>
    <n v="15.38"/>
    <n v="4.17"/>
    <n v="93.750000333000003"/>
    <n v="4.03"/>
    <n v="1.1359999999999999"/>
    <n v="0.13"/>
    <n v="8.6999999999999993"/>
    <n v="-4.5999999999999996"/>
    <n v="4.46"/>
    <n v="4824.59"/>
    <n v="0.97"/>
    <n v="169.87"/>
    <n v="178.75"/>
    <n v="219.75"/>
    <n v="1.35"/>
    <n v="28.33"/>
    <n v="12.6"/>
    <s v="MEASURED"/>
    <m/>
    <n v="21.11"/>
    <n v="84"/>
    <n v="98.37"/>
    <x v="1"/>
    <x v="0"/>
  </r>
  <r>
    <s v="9E932931-EFC0-4815-ACC1-C046C4591E852022-08-21"/>
    <x v="41"/>
    <n v="1"/>
    <s v="2022-08-21 12:47:59"/>
    <x v="7"/>
    <n v="74.736041783000005"/>
    <n v="28.37"/>
    <n v="-0.37"/>
    <n v="70.172691731"/>
    <n v="6.02"/>
    <n v="1.2390000000000001"/>
    <n v="0.17599999999999999"/>
    <n v="7"/>
    <n v="-3.46"/>
    <n v="-1.37"/>
    <n v="3849.15"/>
    <n v="5.44"/>
    <n v="84.5"/>
    <n v="92.2"/>
    <n v="219.75"/>
    <n v="1.07"/>
    <n v="16.440000000000001"/>
    <n v="-3.34"/>
    <s v="BALL_FLIGHT"/>
    <m/>
    <n v="21.11"/>
    <n v="63"/>
    <n v="98.6"/>
    <x v="1"/>
    <x v="0"/>
  </r>
  <r>
    <s v="9E932931-EFC0-4815-ACC1-C046C4591E852022-08-21"/>
    <x v="41"/>
    <n v="2"/>
    <s v="2022-08-21 12:48:46"/>
    <x v="7"/>
    <n v="84.511453414000002"/>
    <n v="26.04"/>
    <n v="-3.61"/>
    <n v="67.667323074999999"/>
    <n v="4.22"/>
    <n v="1.1539999999999999"/>
    <n v="0.16500000000000001"/>
    <n v="7"/>
    <n v="-5.19"/>
    <n v="-5.04"/>
    <n v="4504.04"/>
    <n v="12.17"/>
    <n v="99.96"/>
    <n v="107.45"/>
    <n v="219.75"/>
    <n v="1.25"/>
    <n v="19.36"/>
    <n v="-15.59"/>
    <s v="BALL_FLIGHT"/>
    <m/>
    <n v="21.11"/>
    <n v="63"/>
    <n v="98.6"/>
    <x v="0"/>
    <x v="0"/>
  </r>
  <r>
    <s v="9E932931-EFC0-4815-ACC1-C046C4591E852022-08-21"/>
    <x v="41"/>
    <n v="3"/>
    <s v="2022-08-21 12:49:18"/>
    <x v="7"/>
    <n v="85.540444112000003"/>
    <n v="27.15"/>
    <n v="-3.4"/>
    <n v="74.959735413000004"/>
    <n v="1.88"/>
    <n v="1.3009999999999999"/>
    <n v="0.17799999999999999"/>
    <n v="7.3"/>
    <n v="0.71"/>
    <n v="-4.43"/>
    <n v="5116.46"/>
    <n v="21.76"/>
    <n v="99.66"/>
    <n v="105.99"/>
    <n v="219.75"/>
    <n v="1.1399999999999999"/>
    <n v="20.64"/>
    <n v="-22.1"/>
    <s v="BALL_FLIGHT"/>
    <m/>
    <n v="21.11"/>
    <n v="63"/>
    <n v="98.6"/>
    <x v="0"/>
    <x v="0"/>
  </r>
  <r>
    <s v="9E932931-EFC0-4815-ACC1-C046C4591E852022-08-21"/>
    <x v="41"/>
    <n v="4"/>
    <s v="2022-08-21 12:49:58"/>
    <x v="7"/>
    <n v="70.597709628000004"/>
    <n v="23.21"/>
    <n v="6.49"/>
    <n v="70.597709628000004"/>
    <n v="5.61"/>
    <n v="1.2709999999999999"/>
    <n v="0.16600000000000001"/>
    <n v="7.7"/>
    <n v="-0.05"/>
    <n v="7.05"/>
    <n v="2004.03"/>
    <n v="7.33"/>
    <n v="74.75"/>
    <n v="87.69"/>
    <n v="219.75"/>
    <n v="1"/>
    <n v="9.94"/>
    <n v="7.92"/>
    <s v="BALL_FLIGHT"/>
    <m/>
    <n v="21.11"/>
    <n v="63"/>
    <n v="98.6"/>
    <x v="1"/>
    <x v="0"/>
  </r>
  <r>
    <s v="9E932931-EFC0-4815-ACC1-C046C4591E852022-08-21"/>
    <x v="41"/>
    <n v="5"/>
    <s v="2022-08-21 12:50:27"/>
    <x v="7"/>
    <n v="86.860236529000005"/>
    <n v="30"/>
    <n v="-1.04"/>
    <n v="75.295275857999997"/>
    <n v="1.61"/>
    <n v="1.135"/>
    <n v="0.18"/>
    <n v="6.3"/>
    <n v="-2.0099999999999998"/>
    <n v="-1.51"/>
    <n v="3195.68"/>
    <n v="-4.3099999999999996"/>
    <n v="108.26"/>
    <n v="116.82"/>
    <n v="219.75"/>
    <n v="1.1499999999999999"/>
    <n v="24.16"/>
    <n v="0.75"/>
    <s v="BALL_FLIGHT"/>
    <m/>
    <n v="21.11"/>
    <n v="63"/>
    <n v="98.6"/>
    <x v="1"/>
    <x v="0"/>
  </r>
  <r>
    <s v="9E932931-EFC0-4815-ACC1-C046C4591E852022-08-21"/>
    <x v="41"/>
    <n v="8"/>
    <s v="2022-08-21 12:51:55"/>
    <x v="7"/>
    <n v="89.969577986000004"/>
    <n v="22.22"/>
    <n v="-10.14"/>
    <n v="70.620078991"/>
    <n v="-0.95"/>
    <n v="1.2230000000000001"/>
    <n v="0.18"/>
    <n v="6.8"/>
    <n v="-3.36"/>
    <n v="-12.2"/>
    <n v="6141.04"/>
    <n v="8.31"/>
    <n v="105.36"/>
    <n v="111.66"/>
    <n v="219.75"/>
    <n v="1.27"/>
    <n v="19.059999999999999"/>
    <n v="-28.02"/>
    <s v="RATIO"/>
    <m/>
    <n v="21.11"/>
    <n v="63"/>
    <n v="98.6"/>
    <x v="0"/>
    <x v="0"/>
  </r>
  <r>
    <s v="9E932931-EFC0-4815-ACC1-C046C4591E852022-08-21"/>
    <x v="41"/>
    <n v="9"/>
    <s v="2022-08-21 12:52:47"/>
    <x v="7"/>
    <n v="82.923228640999994"/>
    <n v="25.58"/>
    <n v="-5.54"/>
    <n v="73.550465544000005"/>
    <n v="0.31"/>
    <n v="1.149"/>
    <n v="0.17399999999999999"/>
    <n v="6.6"/>
    <n v="2.33"/>
    <n v="-6.79"/>
    <n v="4130.3599999999997"/>
    <n v="12.96"/>
    <n v="97.74"/>
    <n v="105.83"/>
    <n v="219.75"/>
    <n v="1.1299999999999999"/>
    <n v="17.89"/>
    <n v="-19.100000000000001"/>
    <s v="BALL_FLIGHT"/>
    <m/>
    <n v="21.11"/>
    <n v="63"/>
    <n v="98.6"/>
    <x v="0"/>
    <x v="0"/>
  </r>
  <r>
    <s v="9E932931-EFC0-4815-ACC1-C046C4591E852022-08-21"/>
    <x v="41"/>
    <n v="10"/>
    <s v="2022-08-21 12:53:33"/>
    <x v="7"/>
    <n v="87.240515700000003"/>
    <n v="25.71"/>
    <n v="-7.53"/>
    <n v="74.176807707999998"/>
    <n v="-0.22"/>
    <n v="1.1759999999999999"/>
    <n v="0.191"/>
    <n v="6.2"/>
    <n v="0.53"/>
    <n v="-9.1300000000000008"/>
    <n v="4632.96"/>
    <n v="10.47"/>
    <n v="104.3"/>
    <n v="111.99"/>
    <n v="219.75"/>
    <n v="1.18"/>
    <n v="20.51"/>
    <n v="-23.62"/>
    <s v="BALL_FLIGHT"/>
    <m/>
    <n v="21.11"/>
    <n v="63"/>
    <n v="98.6"/>
    <x v="0"/>
    <x v="0"/>
  </r>
  <r>
    <s v="9E932931-EFC0-4815-ACC1-C046C4591E852022-08-21"/>
    <x v="41"/>
    <n v="11"/>
    <s v="2022-08-21 12:54:08"/>
    <x v="7"/>
    <n v="82.140300936000003"/>
    <n v="22.15"/>
    <n v="-2.63"/>
    <n v="72.924123379999997"/>
    <n v="3.46"/>
    <n v="1.2430000000000001"/>
    <n v="0.17"/>
    <n v="7.3"/>
    <n v="-1"/>
    <n v="-3.73"/>
    <n v="4307.33"/>
    <n v="13.18"/>
    <n v="94.18"/>
    <n v="102.96"/>
    <n v="219.75"/>
    <n v="1.1299999999999999"/>
    <n v="14.5"/>
    <n v="-12.85"/>
    <s v="BALL_FLIGHT"/>
    <m/>
    <n v="21.11"/>
    <n v="63"/>
    <n v="98.6"/>
    <x v="1"/>
    <x v="0"/>
  </r>
  <r>
    <s v="9E932931-EFC0-4815-ACC1-C046C4591E852022-08-21"/>
    <x v="41"/>
    <n v="12"/>
    <s v="2022-08-21 12:55:03"/>
    <x v="4"/>
    <n v="87.083930159000005"/>
    <n v="22.11"/>
    <n v="0.01"/>
    <n v="80.30601317"/>
    <n v="3.86"/>
    <n v="1.1950000000000001"/>
    <n v="0.16600000000000001"/>
    <n v="7.2"/>
    <n v="1.66"/>
    <n v="-0.56999999999999995"/>
    <n v="4253.01"/>
    <n v="16.39"/>
    <n v="103.15"/>
    <n v="112.21"/>
    <n v="219.75"/>
    <n v="1.08"/>
    <n v="16.47"/>
    <n v="-11.32"/>
    <s v="BALL_FLIGHT"/>
    <m/>
    <n v="21.11"/>
    <n v="63"/>
    <n v="98.6"/>
    <x v="1"/>
    <x v="0"/>
  </r>
  <r>
    <s v="9E932931-EFC0-4815-ACC1-C046C4591E852022-08-21"/>
    <x v="41"/>
    <n v="13"/>
    <s v="2022-08-21 12:55:36"/>
    <x v="4"/>
    <n v="84.914101947999995"/>
    <n v="25.21"/>
    <n v="6.44"/>
    <n v="78.359878589000004"/>
    <n v="7.88"/>
    <n v="1.1890000000000001"/>
    <n v="0.13800000000000001"/>
    <n v="8.6"/>
    <n v="-7.4"/>
    <n v="6.64"/>
    <n v="2661.37"/>
    <n v="-3.67"/>
    <n v="105.27"/>
    <n v="116.84"/>
    <n v="219.75"/>
    <n v="1.08"/>
    <n v="17.78"/>
    <n v="16.010000000000002"/>
    <s v="BALL_FLIGHT"/>
    <m/>
    <n v="21.11"/>
    <n v="63"/>
    <n v="98.6"/>
    <x v="1"/>
    <x v="0"/>
  </r>
  <r>
    <s v="9E932931-EFC0-4815-ACC1-C046C4591E852022-08-21"/>
    <x v="41"/>
    <n v="14"/>
    <s v="2022-08-21 12:56:04"/>
    <x v="4"/>
    <n v="103.838583046"/>
    <n v="21.5"/>
    <n v="-0.76"/>
    <n v="82.967967367"/>
    <n v="0.92"/>
    <n v="1.1020000000000001"/>
    <n v="0.14099999999999999"/>
    <n v="7.8"/>
    <n v="-2.06"/>
    <n v="-1.07"/>
    <n v="4798.0200000000004"/>
    <n v="6.92"/>
    <n v="132.38999999999999"/>
    <n v="140.37"/>
    <n v="219.75"/>
    <n v="1.25"/>
    <n v="25.04"/>
    <n v="-9.73"/>
    <s v="MEASURED"/>
    <m/>
    <n v="21.11"/>
    <n v="63"/>
    <n v="98.6"/>
    <x v="1"/>
    <x v="0"/>
  </r>
  <r>
    <s v="9E932931-EFC0-4815-ACC1-C046C4591E852022-08-21"/>
    <x v="41"/>
    <n v="15"/>
    <s v="2022-08-21 12:56:29"/>
    <x v="4"/>
    <n v="104.91231247"/>
    <n v="19.98"/>
    <n v="3.05"/>
    <n v="75.809771206999997"/>
    <n v="3.79"/>
    <n v="1.171"/>
    <n v="0.154"/>
    <n v="7.6"/>
    <n v="0"/>
    <n v="3.14"/>
    <n v="4519.87"/>
    <n v="-6.52"/>
    <n v="135.13"/>
    <n v="143.91"/>
    <n v="219.75"/>
    <n v="1.38"/>
    <n v="23.35"/>
    <n v="15.53"/>
    <s v="MEASURED"/>
    <m/>
    <n v="21.11"/>
    <n v="63"/>
    <n v="98.6"/>
    <x v="1"/>
    <x v="0"/>
  </r>
  <r>
    <s v="9E932931-EFC0-4815-ACC1-C046C4591E852022-08-21"/>
    <x v="41"/>
    <n v="16"/>
    <s v="2022-08-21 12:57:00"/>
    <x v="4"/>
    <n v="105.225483552"/>
    <n v="19.940000000000001"/>
    <n v="-2.62"/>
    <n v="85.943092645999997"/>
    <n v="-0.75"/>
    <n v="1.1819999999999999"/>
    <n v="0.14499999999999999"/>
    <n v="8.1999999999999993"/>
    <n v="1.78"/>
    <n v="-3.07"/>
    <n v="5752.26"/>
    <n v="4.95"/>
    <n v="131.41999999999999"/>
    <n v="138.16"/>
    <n v="219.75"/>
    <n v="1.22"/>
    <n v="24.49"/>
    <n v="-12.68"/>
    <s v="MEASURED"/>
    <m/>
    <n v="21.11"/>
    <n v="63"/>
    <n v="98.6"/>
    <x v="1"/>
    <x v="0"/>
  </r>
  <r>
    <s v="9E932931-EFC0-4815-ACC1-C046C4591E852022-08-21"/>
    <x v="41"/>
    <n v="17"/>
    <s v="2022-08-21 12:57:24"/>
    <x v="4"/>
    <n v="106.903185777"/>
    <n v="18.309999999999999"/>
    <n v="-9.19"/>
    <n v="80.887616608000002"/>
    <n v="0.81"/>
    <n v="1.155"/>
    <n v="0.16400000000000001"/>
    <n v="7"/>
    <n v="1.06"/>
    <n v="-11.31"/>
    <n v="4733.6099999999997"/>
    <n v="0"/>
    <n v="137.5"/>
    <n v="146.07"/>
    <n v="219.75"/>
    <n v="1.32"/>
    <n v="22.47"/>
    <n v="-25.14"/>
    <s v="MEASURED"/>
    <m/>
    <n v="21.11"/>
    <n v="63"/>
    <n v="98.6"/>
    <x v="0"/>
    <x v="0"/>
  </r>
  <r>
    <s v="9E932931-EFC0-4815-ACC1-C046C4591E852022-08-21"/>
    <x v="41"/>
    <n v="18"/>
    <s v="2022-08-21 12:57:56"/>
    <x v="4"/>
    <n v="101.445061205"/>
    <n v="28.41"/>
    <n v="9.6"/>
    <n v="82.386363928999998"/>
    <n v="1.18"/>
    <n v="1.218"/>
    <n v="0.151"/>
    <n v="8.1"/>
    <n v="-0.62"/>
    <n v="11.51"/>
    <n v="5232.1499999999996"/>
    <n v="-0.76"/>
    <n v="124.7"/>
    <n v="130.16999999999999"/>
    <n v="219.75"/>
    <n v="1.23"/>
    <n v="32.619999999999997"/>
    <n v="25.54"/>
    <s v="MEASURED"/>
    <m/>
    <n v="21.11"/>
    <n v="63"/>
    <n v="98.6"/>
    <x v="0"/>
    <x v="0"/>
  </r>
  <r>
    <s v="9E932931-EFC0-4815-ACC1-C046C4591E852022-08-21"/>
    <x v="41"/>
    <n v="19"/>
    <s v="2022-08-21 12:58:28"/>
    <x v="4"/>
    <n v="94.219756955999998"/>
    <n v="23.72"/>
    <n v="4.37"/>
    <n v="84.220651695000001"/>
    <n v="4.5"/>
    <n v="1.1779999999999999"/>
    <n v="0.127"/>
    <n v="9.3000000000000007"/>
    <n v="-2.2400000000000002"/>
    <n v="4.6399999999999997"/>
    <n v="5143.78"/>
    <n v="-1.99"/>
    <n v="115.43"/>
    <n v="122.31"/>
    <n v="219.75"/>
    <n v="1.1200000000000001"/>
    <n v="22.74"/>
    <n v="11.99"/>
    <s v="MEASURED"/>
    <m/>
    <n v="21.11"/>
    <n v="63"/>
    <n v="98.6"/>
    <x v="1"/>
    <x v="0"/>
  </r>
  <r>
    <s v="9E932931-EFC0-4815-ACC1-C046C4591E852022-08-21"/>
    <x v="41"/>
    <n v="20"/>
    <s v="2022-08-21 12:58:55"/>
    <x v="4"/>
    <n v="104.285970306"/>
    <n v="23.54"/>
    <n v="2.71"/>
    <n v="80.328382532999996"/>
    <n v="6.16"/>
    <n v="1.1839999999999999"/>
    <n v="0.121"/>
    <n v="9.8000000000000007"/>
    <n v="-8.94"/>
    <n v="2.36"/>
    <n v="5849.5"/>
    <n v="-1.81"/>
    <n v="129.15"/>
    <n v="135.02000000000001"/>
    <n v="219.75"/>
    <n v="1.3"/>
    <n v="28.74"/>
    <n v="9.25"/>
    <s v="MEASURED"/>
    <m/>
    <n v="21.11"/>
    <n v="63"/>
    <n v="98.6"/>
    <x v="1"/>
    <x v="0"/>
  </r>
  <r>
    <s v="9E932931-EFC0-4815-ACC1-C046C4591E852022-08-21"/>
    <x v="41"/>
    <n v="21"/>
    <s v="2022-08-21 12:59:19"/>
    <x v="4"/>
    <n v="96.971188604999995"/>
    <n v="22.19"/>
    <n v="1.72"/>
    <n v="85.719399015999997"/>
    <n v="3.24"/>
    <n v="1.1339999999999999"/>
    <n v="0.14499999999999999"/>
    <n v="7.8"/>
    <n v="-2.5"/>
    <n v="1.6"/>
    <n v="5321.5"/>
    <n v="4.41"/>
    <n v="119.31"/>
    <n v="126.29"/>
    <n v="219.75"/>
    <n v="1.1299999999999999"/>
    <n v="22.58"/>
    <n v="-0.14000000000000001"/>
    <s v="MEASURED"/>
    <m/>
    <n v="21.11"/>
    <n v="63"/>
    <n v="98.6"/>
    <x v="1"/>
    <x v="0"/>
  </r>
  <r>
    <s v="9E932931-EFC0-4815-ACC1-C046C4591E852022-08-21"/>
    <x v="41"/>
    <n v="22"/>
    <s v="2022-08-21 12:59:40"/>
    <x v="4"/>
    <n v="108.357194372"/>
    <n v="11.43"/>
    <n v="-3.26"/>
    <n v="86.502326721000003"/>
    <n v="2.11"/>
    <n v="1.1200000000000001"/>
    <n v="0.151"/>
    <n v="7.4"/>
    <n v="-4.3499999999999996"/>
    <n v="-4.28"/>
    <n v="4246.45"/>
    <n v="1.87"/>
    <n v="132.27000000000001"/>
    <n v="145.47"/>
    <n v="219.75"/>
    <n v="1.25"/>
    <n v="13.05"/>
    <n v="-10.48"/>
    <s v="MEASURED"/>
    <m/>
    <n v="21.11"/>
    <n v="63"/>
    <n v="98.6"/>
    <x v="1"/>
    <x v="0"/>
  </r>
  <r>
    <s v="9E932931-EFC0-4815-ACC1-C046C4591E852022-08-21"/>
    <x v="41"/>
    <n v="23"/>
    <s v="2022-08-21 13:00:21"/>
    <x v="1"/>
    <n v="112.07050863000001"/>
    <n v="21.12"/>
    <n v="1.57"/>
    <n v="88.135290220000002"/>
    <n v="3.38"/>
    <n v="6.6000000000000003E-2"/>
    <n v="6.7000000000000004E-2"/>
    <n v="1"/>
    <n v="-0.31"/>
    <n v="1.4"/>
    <n v="5954.26"/>
    <n v="1.62"/>
    <n v="141.21"/>
    <n v="147.5"/>
    <n v="219.75"/>
    <n v="1.27"/>
    <n v="30.31"/>
    <n v="2.35"/>
    <s v="BALL_FLIGHT"/>
    <m/>
    <n v="21.11"/>
    <n v="63"/>
    <n v="98.6"/>
    <x v="1"/>
    <x v="0"/>
  </r>
  <r>
    <s v="9E932931-EFC0-4815-ACC1-C046C4591E852022-08-21"/>
    <x v="41"/>
    <n v="24"/>
    <s v="2022-08-21 13:00:47"/>
    <x v="1"/>
    <n v="88.582677480000001"/>
    <n v="28.63"/>
    <n v="14.6"/>
    <n v="86.524696083999999"/>
    <n v="6.52"/>
    <n v="1.181"/>
    <n v="0.13600000000000001"/>
    <n v="8.6999999999999993"/>
    <n v="-3.82"/>
    <n v="16.79"/>
    <n v="4545.3"/>
    <n v="-5.27"/>
    <n v="106.84"/>
    <n v="113.44"/>
    <n v="219.75"/>
    <n v="1.02"/>
    <n v="24.23"/>
    <n v="35.450000000000003"/>
    <s v="BALL_FLIGHT"/>
    <m/>
    <n v="21.11"/>
    <n v="63"/>
    <n v="98.6"/>
    <x v="0"/>
    <x v="0"/>
  </r>
  <r>
    <s v="9E932931-EFC0-4815-ACC1-C046C4591E852022-08-21"/>
    <x v="41"/>
    <n v="25"/>
    <s v="2022-08-21 13:01:13"/>
    <x v="1"/>
    <n v="115.671976073"/>
    <n v="17.559999999999999"/>
    <n v="-3.82"/>
    <n v="88.537938753999995"/>
    <n v="2.5099999999999998"/>
    <n v="1.236"/>
    <n v="0.153"/>
    <n v="8.1"/>
    <n v="0.18"/>
    <n v="-5.03"/>
    <n v="5512.88"/>
    <n v="0.9"/>
    <n v="149.06"/>
    <n v="156.63999999999999"/>
    <n v="219.75"/>
    <n v="1.31"/>
    <n v="26.83"/>
    <n v="-12.72"/>
    <s v="MEASURED"/>
    <m/>
    <n v="21.11"/>
    <n v="63"/>
    <n v="98.6"/>
    <x v="1"/>
    <x v="0"/>
  </r>
  <r>
    <s v="9E932931-EFC0-4815-ACC1-C046C4591E852022-08-21"/>
    <x v="41"/>
    <n v="26"/>
    <s v="2022-08-21 13:01:41"/>
    <x v="1"/>
    <n v="116.745705497"/>
    <n v="21.36"/>
    <n v="4.8099999999999996"/>
    <n v="90.864352506000003"/>
    <n v="4.01"/>
    <n v="1.2450000000000001"/>
    <n v="0.158"/>
    <n v="7.9"/>
    <n v="-2.33"/>
    <n v="5.25"/>
    <n v="6079.39"/>
    <n v="-3.65"/>
    <n v="147.5"/>
    <n v="153.24"/>
    <n v="219.75"/>
    <n v="1.28"/>
    <n v="33.479999999999997"/>
    <n v="19.940000000000001"/>
    <s v="MEASURED"/>
    <m/>
    <n v="21.11"/>
    <n v="63"/>
    <n v="98.6"/>
    <x v="1"/>
    <x v="0"/>
  </r>
  <r>
    <s v="9E932931-EFC0-4815-ACC1-C046C4591E852022-08-21"/>
    <x v="41"/>
    <n v="27"/>
    <s v="2022-08-21 13:02:08"/>
    <x v="1"/>
    <n v="118.401038359"/>
    <n v="18.48"/>
    <n v="-2.61"/>
    <n v="90.305118430999997"/>
    <n v="-6.37"/>
    <n v="1.208"/>
    <n v="0.157"/>
    <n v="7.7"/>
    <n v="2.89"/>
    <n v="-2.21"/>
    <n v="6510.83"/>
    <n v="5.45"/>
    <n v="148.99"/>
    <n v="154.6"/>
    <n v="219.75"/>
    <n v="1.31"/>
    <n v="30.43"/>
    <n v="-16.079999999999998"/>
    <s v="MEASURED"/>
    <m/>
    <n v="21.11"/>
    <n v="63"/>
    <n v="98.6"/>
    <x v="1"/>
    <x v="0"/>
  </r>
  <r>
    <s v="9E932931-EFC0-4815-ACC1-C046C4591E852022-08-21"/>
    <x v="41"/>
    <n v="28"/>
    <s v="2022-08-21 13:02:41"/>
    <x v="1"/>
    <n v="116.09699397"/>
    <n v="20.55"/>
    <n v="2.6"/>
    <n v="91.110415498999998"/>
    <n v="2.38"/>
    <n v="1.236"/>
    <n v="0.14899999999999999"/>
    <n v="8.3000000000000007"/>
    <n v="0.74"/>
    <n v="2.8"/>
    <n v="4971.79"/>
    <n v="-4.96"/>
    <n v="152.12"/>
    <n v="159.94999999999999"/>
    <n v="219.75"/>
    <n v="1.27"/>
    <n v="31.02"/>
    <n v="15.12"/>
    <s v="MEASURED"/>
    <m/>
    <n v="21.11"/>
    <n v="63"/>
    <n v="98.6"/>
    <x v="1"/>
    <x v="0"/>
  </r>
  <r>
    <s v="9E932931-EFC0-4815-ACC1-C046C4591E852022-08-21"/>
    <x v="41"/>
    <n v="29"/>
    <s v="2022-08-21 13:03:13"/>
    <x v="1"/>
    <n v="119.116857975"/>
    <n v="14.17"/>
    <n v="-0.67"/>
    <n v="93.459198614000002"/>
    <n v="-9.44"/>
    <n v="1.1479999999999999"/>
    <n v="0.153"/>
    <n v="7.5"/>
    <n v="0"/>
    <n v="0.62"/>
    <n v="6017.65"/>
    <n v="9.58"/>
    <n v="150.97"/>
    <n v="158.72"/>
    <n v="219.75"/>
    <n v="1.27"/>
    <n v="23.55"/>
    <n v="-15.95"/>
    <s v="MEASURED"/>
    <m/>
    <n v="21.11"/>
    <n v="63"/>
    <n v="98.6"/>
    <x v="1"/>
    <x v="0"/>
  </r>
  <r>
    <s v="9E932931-EFC0-4815-ACC1-C046C4591E852022-08-21"/>
    <x v="41"/>
    <n v="30"/>
    <s v="2022-08-21 13:03:42"/>
    <x v="1"/>
    <n v="111.511274555"/>
    <n v="19.100000000000001"/>
    <n v="1.1599999999999999"/>
    <n v="91.624910847999999"/>
    <n v="3.02"/>
    <n v="1.139"/>
    <n v="0.13600000000000001"/>
    <n v="8.4"/>
    <n v="3.1"/>
    <n v="0.95"/>
    <n v="5030.76"/>
    <n v="3.69"/>
    <n v="144.58000000000001"/>
    <n v="152.44"/>
    <n v="219.75"/>
    <n v="1.22"/>
    <n v="26.34"/>
    <n v="-1.42"/>
    <s v="MEASURED"/>
    <m/>
    <n v="21.11"/>
    <n v="63"/>
    <n v="98.6"/>
    <x v="1"/>
    <x v="0"/>
  </r>
  <r>
    <s v="9E932931-EFC0-4815-ACC1-C046C4591E852022-08-21"/>
    <x v="41"/>
    <n v="31"/>
    <s v="2022-08-21 13:04:35"/>
    <x v="11"/>
    <n v="123.143343315"/>
    <n v="16.559999999999999"/>
    <n v="3.89"/>
    <n v="91.736757663000006"/>
    <n v="3.98"/>
    <n v="1.21"/>
    <n v="0.14299999999999999"/>
    <n v="8.5"/>
    <n v="1.08"/>
    <n v="4.13"/>
    <n v="5113.32"/>
    <n v="4.68"/>
    <n v="163.03"/>
    <n v="170.96"/>
    <n v="219.75"/>
    <n v="1.34"/>
    <n v="28.99"/>
    <n v="5.37"/>
    <s v="MEASURED"/>
    <m/>
    <n v="21.11"/>
    <n v="63"/>
    <n v="98.6"/>
    <x v="1"/>
    <x v="0"/>
  </r>
  <r>
    <s v="9E932931-EFC0-4815-ACC1-C046C4591E852022-08-21"/>
    <x v="41"/>
    <n v="33"/>
    <s v="2022-08-21 13:05:28"/>
    <x v="11"/>
    <n v="113.077129965"/>
    <n v="15.24"/>
    <n v="3.79"/>
    <n v="94.577666764"/>
    <n v="2.92"/>
    <n v="1.1539999999999999"/>
    <n v="0.129"/>
    <n v="8.9"/>
    <n v="0.59"/>
    <n v="4.17"/>
    <n v="4393.63"/>
    <n v="-11.6"/>
    <n v="146.66999999999999"/>
    <n v="156.79"/>
    <n v="219.75"/>
    <n v="1.2"/>
    <n v="20.21"/>
    <n v="25.16"/>
    <s v="MEASURED"/>
    <m/>
    <n v="21.11"/>
    <n v="63"/>
    <n v="98.6"/>
    <x v="1"/>
    <x v="0"/>
  </r>
  <r>
    <s v="9E932931-EFC0-4815-ACC1-C046C4591E852022-08-21"/>
    <x v="41"/>
    <n v="34"/>
    <s v="2022-08-21 13:05:50"/>
    <x v="11"/>
    <n v="118.401038359"/>
    <n v="12.18"/>
    <n v="8.74"/>
    <n v="88.314245123999996"/>
    <n v="3.42"/>
    <n v="1.1499999999999999"/>
    <n v="0.13500000000000001"/>
    <n v="8.5"/>
    <n v="0.06"/>
    <n v="10.119999999999999"/>
    <n v="5543.56"/>
    <n v="-9.86"/>
    <n v="149.38999999999999"/>
    <n v="158.55000000000001"/>
    <n v="219.75"/>
    <n v="1.34"/>
    <n v="19.38"/>
    <n v="39.11"/>
    <s v="MEASURED"/>
    <m/>
    <n v="21.11"/>
    <n v="63"/>
    <n v="98.6"/>
    <x v="0"/>
    <x v="0"/>
  </r>
  <r>
    <s v="9E932931-EFC0-4815-ACC1-C046C4591E852022-08-21"/>
    <x v="41"/>
    <n v="35"/>
    <s v="2022-08-21 13:06:09"/>
    <x v="11"/>
    <n v="51.292949358999998"/>
    <n v="0"/>
    <n v="20.41"/>
    <n v="0"/>
    <n v="0"/>
    <n v="0.28399999999999997"/>
    <n v="0.28399999999999997"/>
    <n v="1"/>
    <n v="0"/>
    <n v="0"/>
    <n v="2086.69"/>
    <n v="0"/>
    <n v="0"/>
    <n v="0"/>
    <n v="0"/>
    <n v="0"/>
    <n v="0"/>
    <n v="0"/>
    <s v="RATIO"/>
    <m/>
    <n v="21.11"/>
    <n v="63"/>
    <n v="98.6"/>
    <x v="0"/>
    <x v="1"/>
  </r>
  <r>
    <s v="9E932931-EFC0-4815-ACC1-C046C4591E852022-08-21"/>
    <x v="41"/>
    <n v="36"/>
    <s v="2022-08-21 13:06:58"/>
    <x v="11"/>
    <n v="116.633858682"/>
    <n v="14.82"/>
    <n v="-2.4500000000000002"/>
    <n v="90.573550787000002"/>
    <n v="1.55"/>
    <n v="1.226"/>
    <n v="0.13300000000000001"/>
    <n v="9.1999999999999993"/>
    <n v="1.43"/>
    <n v="-3.22"/>
    <n v="4107.4399999999996"/>
    <n v="8.75"/>
    <n v="154.47"/>
    <n v="165.83"/>
    <n v="219.75"/>
    <n v="1.29"/>
    <n v="21.07"/>
    <n v="-18.91"/>
    <s v="MEASURED"/>
    <m/>
    <n v="21.11"/>
    <n v="63"/>
    <n v="98.6"/>
    <x v="1"/>
    <x v="0"/>
  </r>
  <r>
    <s v="9E932931-EFC0-4815-ACC1-C046C4591E852022-08-21"/>
    <x v="41"/>
    <n v="37"/>
    <s v="2022-08-21 13:07:22"/>
    <x v="11"/>
    <n v="121.59985726799999"/>
    <n v="16.21"/>
    <n v="5.05"/>
    <n v="91.423586580999995"/>
    <n v="2.19"/>
    <n v="1.2050000000000001"/>
    <n v="0.14799999999999999"/>
    <n v="8.1"/>
    <n v="0.52"/>
    <n v="5.81"/>
    <n v="5700.92"/>
    <n v="-10.53"/>
    <n v="156.80000000000001"/>
    <n v="164.47"/>
    <n v="219.75"/>
    <n v="1.33"/>
    <n v="27.56"/>
    <n v="32.020000000000003"/>
    <s v="MEASURED"/>
    <m/>
    <n v="21.11"/>
    <n v="63"/>
    <n v="98.6"/>
    <x v="0"/>
    <x v="0"/>
  </r>
  <r>
    <s v="9E932931-EFC0-4815-ACC1-C046C4591E852022-08-21"/>
    <x v="41"/>
    <n v="38"/>
    <s v="2022-08-21 13:07:49"/>
    <x v="11"/>
    <n v="123.210451404"/>
    <n v="14.49"/>
    <n v="-0.27"/>
    <n v="91.043307409999997"/>
    <n v="2.77"/>
    <n v="1.1319999999999999"/>
    <n v="0.13100000000000001"/>
    <n v="8.6"/>
    <n v="0.96"/>
    <n v="-0.75"/>
    <n v="4094.68"/>
    <n v="6.19"/>
    <n v="167.19"/>
    <n v="178.36"/>
    <n v="219.75"/>
    <n v="1.35"/>
    <n v="23.89"/>
    <n v="-10.07"/>
    <s v="MEASURED"/>
    <m/>
    <n v="21.11"/>
    <n v="63"/>
    <n v="98.6"/>
    <x v="1"/>
    <x v="0"/>
  </r>
  <r>
    <s v="9E932931-EFC0-4815-ACC1-C046C4591E852022-08-21"/>
    <x v="41"/>
    <n v="39"/>
    <s v="2022-08-21 13:08:13"/>
    <x v="11"/>
    <n v="123.881532294"/>
    <n v="15.22"/>
    <n v="7.68"/>
    <n v="86.144416913000001"/>
    <n v="1.94"/>
    <n v="1.2"/>
    <n v="0.11899999999999999"/>
    <n v="0"/>
    <n v="-3.63"/>
    <n v="9.0500000000000007"/>
    <n v="6145.57"/>
    <n v="-12.39"/>
    <n v="157.93"/>
    <n v="165.08"/>
    <n v="219.75"/>
    <n v="1.44"/>
    <n v="27.25"/>
    <n v="43.74"/>
    <s v="MEASURED"/>
    <m/>
    <n v="21.11"/>
    <n v="63"/>
    <n v="98.6"/>
    <x v="0"/>
    <x v="0"/>
  </r>
  <r>
    <s v="9E932931-EFC0-4815-ACC1-C046C4591E852022-08-21"/>
    <x v="41"/>
    <n v="42"/>
    <s v="2022-08-21 13:10:37"/>
    <x v="2"/>
    <n v="132.091088515"/>
    <n v="6.22"/>
    <n v="-4.78"/>
    <n v="90.998568684000006"/>
    <n v="-1.27"/>
    <n v="1.266"/>
    <n v="0.14699999999999999"/>
    <n v="8.6"/>
    <n v="-1.1599999999999999"/>
    <n v="-5.62"/>
    <n v="4257.97"/>
    <n v="2.35"/>
    <n v="167.96"/>
    <n v="182.29"/>
    <n v="219.75"/>
    <n v="1.45"/>
    <n v="13.4"/>
    <n v="-19.14"/>
    <s v="MEASURED"/>
    <m/>
    <n v="21.11"/>
    <n v="63"/>
    <n v="98.6"/>
    <x v="1"/>
    <x v="0"/>
  </r>
  <r>
    <s v="9E932931-EFC0-4815-ACC1-C046C4591E852022-08-21"/>
    <x v="41"/>
    <n v="43"/>
    <s v="2022-08-21 13:11:12"/>
    <x v="2"/>
    <n v="123.344667582"/>
    <n v="7.72"/>
    <n v="1.27"/>
    <n v="90.618289512999993"/>
    <n v="0.52"/>
    <n v="1.171"/>
    <n v="0.15"/>
    <n v="7.8"/>
    <n v="-0.5"/>
    <n v="1.47"/>
    <n v="2942.47"/>
    <n v="27.52"/>
    <n v="139.36000000000001"/>
    <n v="170.55"/>
    <n v="219.75"/>
    <n v="1.36"/>
    <n v="8.24"/>
    <n v="-23.03"/>
    <s v="BALL_FLIGHT"/>
    <m/>
    <n v="21.11"/>
    <n v="63"/>
    <n v="98.6"/>
    <x v="1"/>
    <x v="0"/>
  </r>
  <r>
    <s v="9E932931-EFC0-4815-ACC1-C046C4591E852022-08-21"/>
    <x v="41"/>
    <n v="44"/>
    <s v="2022-08-21 13:12:02"/>
    <x v="2"/>
    <n v="118.93790307099999"/>
    <n v="10.220000000000001"/>
    <n v="3.94"/>
    <n v="88.694524294999994"/>
    <n v="0.28999999999999998"/>
    <n v="1.2669999999999999"/>
    <n v="0.152"/>
    <n v="8.3000000000000007"/>
    <n v="0.6"/>
    <n v="4.76"/>
    <n v="1613.96"/>
    <n v="-1.84"/>
    <n v="139.09"/>
    <n v="178.01"/>
    <n v="219.75"/>
    <n v="1.34"/>
    <n v="8.8000000000000007"/>
    <n v="13.72"/>
    <s v="MEASURED"/>
    <m/>
    <n v="21.11"/>
    <n v="63"/>
    <n v="98.6"/>
    <x v="1"/>
    <x v="0"/>
  </r>
  <r>
    <s v="9E932931-EFC0-4815-ACC1-C046C4591E852022-08-21"/>
    <x v="41"/>
    <n v="45"/>
    <s v="2022-08-21 13:12:32"/>
    <x v="2"/>
    <n v="129.80941348900001"/>
    <n v="8.61"/>
    <n v="-6.44"/>
    <n v="89.544560089000001"/>
    <n v="3.3"/>
    <n v="1.2170000000000001"/>
    <n v="0.16400000000000001"/>
    <n v="7.4"/>
    <n v="2.02"/>
    <n v="-8.34"/>
    <n v="2776.42"/>
    <n v="22.3"/>
    <n v="161.30000000000001"/>
    <n v="185.13"/>
    <n v="219.75"/>
    <n v="1.45"/>
    <n v="11.3"/>
    <n v="-46.07"/>
    <s v="BALL_FLIGHT"/>
    <m/>
    <n v="21.11"/>
    <n v="63"/>
    <n v="98.6"/>
    <x v="1"/>
    <x v="0"/>
  </r>
  <r>
    <s v="9E932931-EFC0-4815-ACC1-C046C4591E852022-08-21"/>
    <x v="41"/>
    <n v="46"/>
    <s v="2022-08-21 13:13:18"/>
    <x v="2"/>
    <n v="127.930386997"/>
    <n v="7.48"/>
    <n v="-0.9"/>
    <n v="90.148532889999998"/>
    <n v="3.97"/>
    <n v="1.2689999999999999"/>
    <n v="0.12"/>
    <n v="0"/>
    <n v="-3.63"/>
    <n v="-1.71"/>
    <n v="2785.04"/>
    <n v="30"/>
    <n v="144.43"/>
    <n v="177.98"/>
    <n v="219.75"/>
    <n v="1.42"/>
    <n v="8.1999999999999993"/>
    <n v="-32.659999999999997"/>
    <s v="BALL_FLIGHT"/>
    <m/>
    <n v="21.11"/>
    <n v="63"/>
    <n v="98.6"/>
    <x v="1"/>
    <x v="0"/>
  </r>
  <r>
    <s v="9E932931-EFC0-4815-ACC1-C046C4591E852022-08-21"/>
    <x v="41"/>
    <n v="48"/>
    <s v="2022-08-21 13:14:14"/>
    <x v="2"/>
    <n v="130.905512276"/>
    <n v="8.09"/>
    <n v="3.25"/>
    <n v="96.054044722"/>
    <n v="-1.76"/>
    <n v="1.171"/>
    <n v="0.156"/>
    <n v="7.5"/>
    <n v="-0.89"/>
    <n v="4.22"/>
    <n v="3771.85"/>
    <n v="-1.97"/>
    <n v="171.75"/>
    <n v="186.28"/>
    <n v="219.75"/>
    <n v="1.36"/>
    <n v="15.22"/>
    <n v="13.77"/>
    <s v="MEASURED"/>
    <m/>
    <n v="21.11"/>
    <n v="63"/>
    <n v="98.6"/>
    <x v="1"/>
    <x v="0"/>
  </r>
  <r>
    <s v="9E932931-EFC0-4815-ACC1-C046C4591E852022-08-21"/>
    <x v="41"/>
    <n v="49"/>
    <s v="2022-08-21 13:14:49"/>
    <x v="2"/>
    <n v="127.88564827099999"/>
    <n v="8.81"/>
    <n v="8.36"/>
    <n v="93.861847147999995"/>
    <n v="2.0099999999999998"/>
    <n v="1.242"/>
    <n v="0.13900000000000001"/>
    <n v="8.9"/>
    <n v="-1.47"/>
    <n v="9.8800000000000008"/>
    <n v="2993.53"/>
    <n v="0.28000000000000003"/>
    <n v="166.97"/>
    <n v="184.67"/>
    <n v="219.75"/>
    <n v="1.36"/>
    <n v="13.31"/>
    <n v="27.3"/>
    <s v="MEASURED"/>
    <m/>
    <n v="21.11"/>
    <n v="63"/>
    <n v="98.6"/>
    <x v="1"/>
    <x v="0"/>
  </r>
  <r>
    <s v="9E932931-EFC0-4815-ACC1-C046C4591E852022-08-21"/>
    <x v="41"/>
    <n v="50"/>
    <s v="2022-08-21 13:15:21"/>
    <x v="2"/>
    <n v="118.043128551"/>
    <n v="10.01"/>
    <n v="8.1300000000000008"/>
    <n v="152.22351521499999"/>
    <n v="0"/>
    <n v="1.1379999999999999"/>
    <n v="0.183"/>
    <n v="6.2"/>
    <n v="0"/>
    <n v="0"/>
    <n v="2275.02"/>
    <n v="-23.31"/>
    <n v="137.37"/>
    <n v="168.21"/>
    <n v="219.75"/>
    <n v="0.78"/>
    <n v="9.2200000000000006"/>
    <n v="43.48"/>
    <s v="MEASURED"/>
    <m/>
    <n v="21.11"/>
    <n v="63"/>
    <n v="98.6"/>
    <x v="1"/>
    <x v="0"/>
  </r>
  <r>
    <s v="9E932931-EFC0-4815-ACC1-C046C4591E852022-08-21"/>
    <x v="41"/>
    <n v="51"/>
    <s v="2022-08-21 13:15:47"/>
    <x v="2"/>
    <n v="133.18718730200001"/>
    <n v="4.72"/>
    <n v="3.1"/>
    <n v="97.955440577000005"/>
    <n v="-2.4300000000000002"/>
    <n v="1.216"/>
    <n v="0.14899999999999999"/>
    <n v="8.1999999999999993"/>
    <n v="1.1599999999999999"/>
    <n v="4.1399999999999997"/>
    <n v="8360.9699999999993"/>
    <n v="-1.97"/>
    <n v="158.33000000000001"/>
    <n v="166.2"/>
    <n v="219.75"/>
    <n v="1.36"/>
    <n v="17.28"/>
    <n v="12.97"/>
    <s v="MEASURED"/>
    <m/>
    <n v="21.11"/>
    <n v="63"/>
    <n v="98.6"/>
    <x v="1"/>
    <x v="0"/>
  </r>
  <r>
    <s v="9E932931-EFC0-4815-ACC1-C046C4591E852022-08-21"/>
    <x v="41"/>
    <n v="52"/>
    <s v="2022-08-21 13:16:29"/>
    <x v="2"/>
    <n v="137.14656455299999"/>
    <n v="8.16"/>
    <n v="-1.61"/>
    <n v="86.010200734999998"/>
    <n v="2.5499999999999998"/>
    <n v="1.2050000000000001"/>
    <n v="0.12"/>
    <n v="10"/>
    <n v="-5.35"/>
    <n v="-2.34"/>
    <n v="3289.3"/>
    <n v="7.64"/>
    <n v="184.69"/>
    <n v="201.51"/>
    <n v="219.75"/>
    <n v="1.59"/>
    <n v="16.03"/>
    <n v="-17.3"/>
    <s v="MEASURED"/>
    <m/>
    <n v="21.11"/>
    <n v="63"/>
    <n v="98.6"/>
    <x v="1"/>
    <x v="0"/>
  </r>
  <r>
    <s v="31B8D5F7-AB54-453C-8393-BA812AB825162022-08-06"/>
    <x v="42"/>
    <n v="1"/>
    <s v="2022-08-06 11:02:30"/>
    <x v="3"/>
    <n v="64.110594358"/>
    <n v="0"/>
    <n v="-15.87"/>
    <n v="0"/>
    <n v="0"/>
    <n v="0.68"/>
    <n v="0.68"/>
    <n v="1"/>
    <n v="0"/>
    <n v="0"/>
    <n v="1023.98"/>
    <n v="12.42"/>
    <n v="0"/>
    <n v="0"/>
    <n v="0"/>
    <n v="0"/>
    <n v="0"/>
    <n v="0"/>
    <s v="BALL_FLIGHT"/>
    <m/>
    <n v="18.89"/>
    <n v="53"/>
    <n v="99.54"/>
    <x v="0"/>
    <x v="1"/>
  </r>
  <r>
    <s v="31B8D5F7-AB54-453C-8393-BA812AB825162022-08-06"/>
    <x v="42"/>
    <n v="2"/>
    <s v="2022-08-06 11:04:02"/>
    <x v="7"/>
    <n v="76.682176364"/>
    <n v="3.41"/>
    <n v="-6.23"/>
    <n v="59.882784751000003"/>
    <n v="-0.39"/>
    <n v="1.1180000000000001"/>
    <n v="0.251"/>
    <n v="4.5"/>
    <n v="-1.92"/>
    <n v="-7.53"/>
    <n v="3206.27"/>
    <n v="18.98"/>
    <n v="26.82"/>
    <n v="70.87"/>
    <n v="219.75"/>
    <n v="1.28"/>
    <n v="0.46"/>
    <n v="-10.36"/>
    <s v="BALL_FLIGHT"/>
    <m/>
    <n v="18.89"/>
    <n v="53"/>
    <n v="99.54"/>
    <x v="1"/>
    <x v="0"/>
  </r>
  <r>
    <s v="31B8D5F7-AB54-453C-8393-BA812AB825162022-08-06"/>
    <x v="42"/>
    <n v="3"/>
    <s v="2022-08-06 11:04:40"/>
    <x v="7"/>
    <n v="70.754295169000002"/>
    <n v="20.05"/>
    <n v="-2.94"/>
    <n v="61.873658057999997"/>
    <n v="1.77"/>
    <n v="1.1839999999999999"/>
    <n v="0.22700000000000001"/>
    <n v="5.2"/>
    <n v="-1.36"/>
    <n v="-3.85"/>
    <n v="7032.09"/>
    <n v="0.19"/>
    <n v="70.34"/>
    <n v="78.19"/>
    <n v="219.75"/>
    <n v="1.1399999999999999"/>
    <n v="9.6"/>
    <n v="-4.28"/>
    <s v="BALL_FLIGHT"/>
    <m/>
    <n v="18.89"/>
    <n v="53"/>
    <n v="99.54"/>
    <x v="1"/>
    <x v="0"/>
  </r>
  <r>
    <s v="31B8D5F7-AB54-453C-8393-BA812AB825162022-08-06"/>
    <x v="42"/>
    <n v="4"/>
    <s v="2022-08-06 11:05:11"/>
    <x v="7"/>
    <n v="69.792412560000002"/>
    <n v="27.59"/>
    <n v="8.17"/>
    <n v="62.925018119000001"/>
    <n v="0.98"/>
    <n v="1.1259999999999999"/>
    <n v="0.22500000000000001"/>
    <n v="5"/>
    <n v="-3.36"/>
    <n v="9.8000000000000007"/>
    <n v="2779.69"/>
    <n v="-30"/>
    <n v="74.23"/>
    <n v="84.14"/>
    <n v="219.75"/>
    <n v="1.1100000000000001"/>
    <n v="12.51"/>
    <n v="22.71"/>
    <s v="BALL_FLIGHT"/>
    <m/>
    <n v="18.89"/>
    <n v="53"/>
    <n v="99.54"/>
    <x v="0"/>
    <x v="0"/>
  </r>
  <r>
    <s v="31B8D5F7-AB54-453C-8393-BA812AB825162022-08-06"/>
    <x v="42"/>
    <n v="7"/>
    <s v="2022-08-06 11:06:40"/>
    <x v="7"/>
    <n v="78.852004574999995"/>
    <n v="15.21"/>
    <n v="-1.04"/>
    <n v="62.611847036999997"/>
    <n v="-1.65"/>
    <n v="1.1160000000000001"/>
    <n v="0.24299999999999999"/>
    <n v="4.5999999999999996"/>
    <n v="0.4"/>
    <n v="-1.01"/>
    <n v="4066.99"/>
    <n v="-2.2999999999999998"/>
    <n v="79.599999999999994"/>
    <n v="93.19"/>
    <n v="219.75"/>
    <n v="1.26"/>
    <n v="7.68"/>
    <n v="-0.66"/>
    <s v="BALL_FLIGHT"/>
    <m/>
    <n v="18.89"/>
    <n v="53"/>
    <n v="99.54"/>
    <x v="1"/>
    <x v="0"/>
  </r>
  <r>
    <s v="31B8D5F7-AB54-453C-8393-BA812AB825162022-08-06"/>
    <x v="42"/>
    <n v="8"/>
    <s v="2022-08-06 11:07:12"/>
    <x v="7"/>
    <n v="76.011095474000001"/>
    <n v="14.37"/>
    <n v="-4.04"/>
    <n v="62.813171304000001"/>
    <n v="1.42"/>
    <n v="1.0920000000000001"/>
    <n v="0.214"/>
    <n v="5.0999999999999996"/>
    <n v="-5.76"/>
    <n v="-5.13"/>
    <n v="3706.13"/>
    <n v="1.64"/>
    <n v="72.010000000000005"/>
    <n v="88.56"/>
    <n v="219.75"/>
    <n v="1.21"/>
    <n v="6.21"/>
    <n v="-7.01"/>
    <s v="BALL_FLIGHT"/>
    <m/>
    <n v="18.89"/>
    <n v="53"/>
    <n v="99.54"/>
    <x v="1"/>
    <x v="0"/>
  </r>
  <r>
    <s v="31B8D5F7-AB54-453C-8393-BA812AB825162022-08-06"/>
    <x v="42"/>
    <n v="9"/>
    <s v="2022-08-06 11:07:37"/>
    <x v="7"/>
    <n v="71.224051791999997"/>
    <n v="14.61"/>
    <n v="-1.31"/>
    <n v="58.339298704000001"/>
    <n v="-2.2999999999999998"/>
    <n v="1.137"/>
    <n v="0.23599999999999999"/>
    <n v="4.8"/>
    <n v="-3.43"/>
    <n v="-1.24"/>
    <n v="2244.38"/>
    <n v="-7.46"/>
    <n v="60.63"/>
    <n v="82.84"/>
    <n v="219.75"/>
    <n v="1.22"/>
    <n v="4.76"/>
    <n v="7.0000000000000007E-2"/>
    <s v="BALL_FLIGHT"/>
    <m/>
    <n v="18.89"/>
    <n v="53"/>
    <n v="99.54"/>
    <x v="1"/>
    <x v="0"/>
  </r>
  <r>
    <s v="31B8D5F7-AB54-453C-8393-BA812AB825162022-08-06"/>
    <x v="42"/>
    <n v="10"/>
    <s v="2022-08-06 11:08:00"/>
    <x v="7"/>
    <n v="71.760916503999994"/>
    <n v="23.51"/>
    <n v="3.76"/>
    <n v="59.972262203"/>
    <n v="-1.1599999999999999"/>
    <n v="1.1180000000000001"/>
    <n v="0.23699999999999999"/>
    <n v="4.7"/>
    <n v="-0.56000000000000005"/>
    <n v="4.76"/>
    <n v="6182.65"/>
    <n v="-11.33"/>
    <n v="74.489999999999995"/>
    <n v="81.400000000000006"/>
    <n v="219.75"/>
    <n v="1.2"/>
    <n v="12.05"/>
    <n v="10.93"/>
    <s v="BALL_FLIGHT"/>
    <m/>
    <n v="18.89"/>
    <n v="53"/>
    <n v="99.54"/>
    <x v="1"/>
    <x v="0"/>
  </r>
  <r>
    <s v="31B8D5F7-AB54-453C-8393-BA812AB825162022-08-06"/>
    <x v="42"/>
    <n v="11"/>
    <s v="2022-08-06 11:08:23"/>
    <x v="7"/>
    <n v="72.074087586000005"/>
    <n v="16.57"/>
    <n v="1.1100000000000001"/>
    <n v="64.781675247999999"/>
    <n v="-1.61"/>
    <n v="1.125"/>
    <n v="0.25600000000000001"/>
    <n v="4.4000000000000004"/>
    <n v="-0.28999999999999998"/>
    <n v="1.6"/>
    <n v="4769.32"/>
    <n v="-5.61"/>
    <n v="69.06"/>
    <n v="81.27"/>
    <n v="219.75"/>
    <n v="1.1100000000000001"/>
    <n v="7.09"/>
    <n v="3.83"/>
    <s v="BALL_FLIGHT"/>
    <m/>
    <n v="18.89"/>
    <n v="53"/>
    <n v="99.54"/>
    <x v="1"/>
    <x v="0"/>
  </r>
  <r>
    <s v="31B8D5F7-AB54-453C-8393-BA812AB825162022-08-06"/>
    <x v="42"/>
    <n v="12"/>
    <s v="2022-08-06 11:08:59"/>
    <x v="7"/>
    <n v="76.592698912000003"/>
    <n v="23.81"/>
    <n v="-5.65"/>
    <n v="59.815676662000001"/>
    <n v="0.65"/>
    <n v="1.1910000000000001"/>
    <n v="0.217"/>
    <n v="5.5"/>
    <n v="-4.47"/>
    <n v="-6.97"/>
    <n v="5588.14"/>
    <n v="5.29"/>
    <n v="83.55"/>
    <n v="90.56"/>
    <n v="219.75"/>
    <n v="1.28"/>
    <n v="14.26"/>
    <n v="-12.39"/>
    <s v="RATIO"/>
    <m/>
    <n v="18.89"/>
    <n v="53"/>
    <n v="99.54"/>
    <x v="1"/>
    <x v="0"/>
  </r>
  <r>
    <s v="31B8D5F7-AB54-453C-8393-BA812AB825162022-08-06"/>
    <x v="42"/>
    <n v="16"/>
    <s v="2022-08-06 11:10:03"/>
    <x v="7"/>
    <n v="73.103078284000006"/>
    <n v="8.7100000000000009"/>
    <n v="7.46"/>
    <n v="62.343414680999999"/>
    <n v="-0.51"/>
    <n v="1.0349999999999999"/>
    <n v="0.22"/>
    <n v="4.7"/>
    <n v="-2.34"/>
    <n v="9.16"/>
    <n v="3771.91"/>
    <n v="-26.17"/>
    <n v="47.41"/>
    <n v="77.55"/>
    <n v="219.75"/>
    <n v="1.17"/>
    <n v="2.19"/>
    <n v="16.87"/>
    <s v="BALL_FLIGHT"/>
    <m/>
    <n v="18.89"/>
    <n v="53"/>
    <n v="99.54"/>
    <x v="0"/>
    <x v="0"/>
  </r>
  <r>
    <s v="31B8D5F7-AB54-453C-8393-BA812AB825162022-08-06"/>
    <x v="42"/>
    <n v="17"/>
    <s v="2022-08-06 11:10:34"/>
    <x v="7"/>
    <n v="77.554581521000003"/>
    <n v="12.39"/>
    <n v="-6.29"/>
    <n v="61.560486976"/>
    <n v="-0.67"/>
    <n v="1.157"/>
    <n v="0.21199999999999999"/>
    <n v="5.5"/>
    <n v="-4.0199999999999996"/>
    <n v="-7.55"/>
    <n v="3383.13"/>
    <n v="8.0399999999999991"/>
    <n v="69.150000000000006"/>
    <n v="90.74"/>
    <n v="219.75"/>
    <n v="1.26"/>
    <n v="4.99"/>
    <n v="-13.15"/>
    <s v="RATIO"/>
    <m/>
    <n v="18.89"/>
    <n v="53"/>
    <n v="99.54"/>
    <x v="1"/>
    <x v="0"/>
  </r>
  <r>
    <s v="31B8D5F7-AB54-453C-8393-BA812AB825162022-08-06"/>
    <x v="42"/>
    <n v="18"/>
    <s v="2022-08-06 11:11:00"/>
    <x v="7"/>
    <n v="72.566213571999995"/>
    <n v="27.49"/>
    <n v="3.71"/>
    <n v="65.363278686000001"/>
    <n v="-2.63"/>
    <n v="1.21"/>
    <n v="0.22700000000000001"/>
    <n v="5.3"/>
    <n v="-0.76"/>
    <n v="4.92"/>
    <n v="3599.81"/>
    <n v="-16.37"/>
    <n v="79.72"/>
    <n v="88.18"/>
    <n v="219.75"/>
    <n v="1.1100000000000001"/>
    <n v="14.43"/>
    <n v="13.24"/>
    <s v="BALL_FLIGHT"/>
    <m/>
    <n v="18.89"/>
    <n v="53"/>
    <n v="99.54"/>
    <x v="1"/>
    <x v="0"/>
  </r>
  <r>
    <s v="31B8D5F7-AB54-453C-8393-BA812AB825162022-08-06"/>
    <x v="42"/>
    <n v="19"/>
    <s v="2022-08-06 11:11:24"/>
    <x v="7"/>
    <n v="78.180923684999996"/>
    <n v="27.72"/>
    <n v="3.19"/>
    <n v="66.459377473000004"/>
    <n v="-1.28"/>
    <n v="1.2030000000000001"/>
    <n v="0.222"/>
    <n v="5.4"/>
    <n v="-2.08"/>
    <n v="4.07"/>
    <n v="3954.05"/>
    <n v="-13.68"/>
    <n v="89.45"/>
    <n v="97.28"/>
    <n v="219.75"/>
    <n v="1.18"/>
    <n v="17.46"/>
    <n v="13.37"/>
    <s v="BALL_FLIGHT"/>
    <m/>
    <n v="18.89"/>
    <n v="53"/>
    <n v="99.54"/>
    <x v="1"/>
    <x v="0"/>
  </r>
  <r>
    <s v="31B8D5F7-AB54-453C-8393-BA812AB825162022-08-06"/>
    <x v="42"/>
    <n v="21"/>
    <s v="2022-08-06 11:12:19"/>
    <x v="7"/>
    <n v="73.841267263000006"/>
    <n v="26.93"/>
    <n v="6.54"/>
    <n v="64.602720344000005"/>
    <n v="-2.0699999999999998"/>
    <n v="1.1459999999999999"/>
    <n v="0.23100000000000001"/>
    <n v="5"/>
    <n v="0.16"/>
    <n v="8.2799999999999994"/>
    <n v="4955.38"/>
    <n v="-8.34"/>
    <n v="80.430000000000007"/>
    <n v="86.97"/>
    <n v="219.75"/>
    <n v="1.1399999999999999"/>
    <n v="15.21"/>
    <n v="14.73"/>
    <s v="BALL_FLIGHT"/>
    <m/>
    <n v="18.89"/>
    <n v="53"/>
    <n v="99.54"/>
    <x v="1"/>
    <x v="0"/>
  </r>
  <r>
    <s v="31B8D5F7-AB54-453C-8393-BA812AB825162022-08-06"/>
    <x v="42"/>
    <n v="22"/>
    <s v="2022-08-06 11:12:43"/>
    <x v="7"/>
    <n v="79.634932280000001"/>
    <n v="30.58"/>
    <n v="1.02"/>
    <n v="67.577845623000002"/>
    <n v="0.01"/>
    <n v="1.1120000000000001"/>
    <n v="0.19700000000000001"/>
    <n v="5.6"/>
    <n v="-2.93"/>
    <n v="1.24"/>
    <n v="3620.1"/>
    <n v="2.52"/>
    <n v="93.26"/>
    <n v="100.66"/>
    <n v="219.75"/>
    <n v="1.18"/>
    <n v="20.83"/>
    <n v="0.45"/>
    <s v="BALL_FLIGHT"/>
    <m/>
    <n v="18.89"/>
    <n v="53"/>
    <n v="99.54"/>
    <x v="1"/>
    <x v="0"/>
  </r>
  <r>
    <s v="31B8D5F7-AB54-453C-8393-BA812AB825162022-08-06"/>
    <x v="42"/>
    <n v="24"/>
    <s v="2022-08-06 11:13:11"/>
    <x v="7"/>
    <n v="72.454366757000003"/>
    <n v="30.5"/>
    <n v="6.92"/>
    <n v="63.596099009"/>
    <n v="3.52"/>
    <n v="1.0669999999999999"/>
    <n v="0.19600000000000001"/>
    <n v="5.4"/>
    <n v="-8.65"/>
    <n v="7.89"/>
    <n v="3291.06"/>
    <n v="-13.78"/>
    <n v="80.81"/>
    <n v="89.13"/>
    <n v="219.75"/>
    <n v="1.1399999999999999"/>
    <n v="16.579999999999998"/>
    <n v="17.510000000000002"/>
    <s v="BALL_FLIGHT"/>
    <m/>
    <n v="18.89"/>
    <n v="53"/>
    <n v="99.54"/>
    <x v="0"/>
    <x v="0"/>
  </r>
  <r>
    <s v="31B8D5F7-AB54-453C-8393-BA812AB825162022-08-06"/>
    <x v="42"/>
    <n v="25"/>
    <s v="2022-08-06 11:13:33"/>
    <x v="7"/>
    <n v="71.112204977000005"/>
    <n v="25.12"/>
    <n v="-1.91"/>
    <n v="66.906764733000003"/>
    <n v="-4.3899999999999997"/>
    <n v="1.0640000000000001"/>
    <n v="0.22700000000000001"/>
    <n v="4.7"/>
    <n v="0.44"/>
    <n v="-1.65"/>
    <n v="3022.76"/>
    <n v="9.82"/>
    <n v="76.709999999999994"/>
    <n v="86.7"/>
    <n v="219.75"/>
    <n v="1.06"/>
    <n v="12.02"/>
    <n v="-6.81"/>
    <s v="BALL_FLIGHT"/>
    <m/>
    <n v="18.89"/>
    <n v="53"/>
    <n v="99.54"/>
    <x v="1"/>
    <x v="0"/>
  </r>
  <r>
    <s v="31B8D5F7-AB54-453C-8393-BA812AB825162022-08-06"/>
    <x v="42"/>
    <n v="26"/>
    <s v="2022-08-06 11:14:25"/>
    <x v="0"/>
    <n v="86.301002453999999"/>
    <n v="17.45"/>
    <n v="1.07"/>
    <n v="72.588582935000005"/>
    <n v="-0.14000000000000001"/>
    <n v="1.284"/>
    <n v="0.21099999999999999"/>
    <n v="6.1"/>
    <n v="0.27"/>
    <n v="1.33"/>
    <n v="4945.49"/>
    <n v="2.41"/>
    <n v="97.18"/>
    <n v="107.2"/>
    <n v="219.75"/>
    <n v="1.19"/>
    <n v="12.47"/>
    <n v="0.47"/>
    <s v="BALL_FLIGHT"/>
    <m/>
    <n v="18.89"/>
    <n v="53"/>
    <n v="99.54"/>
    <x v="1"/>
    <x v="0"/>
  </r>
  <r>
    <s v="31B8D5F7-AB54-453C-8393-BA812AB825162022-08-06"/>
    <x v="42"/>
    <n v="27"/>
    <s v="2022-08-06 11:14:48"/>
    <x v="0"/>
    <n v="87.173407611000002"/>
    <n v="20.98"/>
    <n v="0.51"/>
    <n v="71.35826797"/>
    <n v="-0.15"/>
    <n v="1.3979999999999999"/>
    <n v="0.19500000000000001"/>
    <n v="7.2"/>
    <n v="-1.85"/>
    <n v="0.65"/>
    <n v="4027.13"/>
    <n v="-8.34"/>
    <n v="103.18"/>
    <n v="112.75"/>
    <n v="219.75"/>
    <n v="1.22"/>
    <n v="15.64"/>
    <n v="6.86"/>
    <s v="BALL_FLIGHT"/>
    <m/>
    <n v="18.89"/>
    <n v="53"/>
    <n v="99.54"/>
    <x v="1"/>
    <x v="0"/>
  </r>
  <r>
    <s v="31B8D5F7-AB54-453C-8393-BA812AB825162022-08-06"/>
    <x v="42"/>
    <n v="28"/>
    <s v="2022-08-06 11:15:10"/>
    <x v="0"/>
    <n v="86.502326721000003"/>
    <n v="30.48"/>
    <n v="3.63"/>
    <n v="71.112204977000005"/>
    <n v="-2.36"/>
    <n v="1.258"/>
    <n v="0.215"/>
    <n v="5.9"/>
    <n v="0.65"/>
    <n v="4.78"/>
    <n v="5998.94"/>
    <n v="1.05"/>
    <n v="98.06"/>
    <n v="102.3"/>
    <n v="219.75"/>
    <n v="1.22"/>
    <n v="25.56"/>
    <n v="6.5"/>
    <s v="BALL_FLIGHT"/>
    <m/>
    <n v="18.89"/>
    <n v="53"/>
    <n v="99.54"/>
    <x v="1"/>
    <x v="0"/>
  </r>
  <r>
    <s v="31B8D5F7-AB54-453C-8393-BA812AB825162022-08-06"/>
    <x v="42"/>
    <n v="29"/>
    <s v="2022-08-06 11:15:36"/>
    <x v="0"/>
    <n v="90.260379705000005"/>
    <n v="20.52"/>
    <n v="-2.58"/>
    <n v="73.886005988999997"/>
    <n v="1.1599999999999999"/>
    <n v="1.1759999999999999"/>
    <n v="0.17499999999999999"/>
    <n v="6.7"/>
    <n v="-3.71"/>
    <n v="-3.32"/>
    <n v="3732.19"/>
    <n v="1.79"/>
    <n v="109.65"/>
    <n v="119.8"/>
    <n v="219.75"/>
    <n v="1.22"/>
    <n v="16.41"/>
    <n v="-7.02"/>
    <s v="BALL_FLIGHT"/>
    <m/>
    <n v="18.89"/>
    <n v="53"/>
    <n v="99.54"/>
    <x v="1"/>
    <x v="0"/>
  </r>
  <r>
    <s v="31B8D5F7-AB54-453C-8393-BA812AB825162022-08-06"/>
    <x v="42"/>
    <n v="30"/>
    <s v="2022-08-06 11:15:59"/>
    <x v="0"/>
    <n v="93.548676065999999"/>
    <n v="23.77"/>
    <n v="-0.3"/>
    <n v="73.505726817999999"/>
    <n v="0.65"/>
    <n v="1.248"/>
    <n v="0.189"/>
    <n v="6.6"/>
    <n v="-2.12"/>
    <n v="-0.46"/>
    <n v="4448.32"/>
    <n v="1.7"/>
    <n v="115.46"/>
    <n v="123.19"/>
    <n v="219.75"/>
    <n v="1.27"/>
    <n v="22.13"/>
    <n v="-2.19"/>
    <s v="MEASURED"/>
    <m/>
    <n v="18.89"/>
    <n v="53"/>
    <n v="99.54"/>
    <x v="1"/>
    <x v="0"/>
  </r>
  <r>
    <s v="31B8D5F7-AB54-453C-8393-BA812AB825162022-08-06"/>
    <x v="42"/>
    <n v="31"/>
    <s v="2022-08-06 11:16:23"/>
    <x v="0"/>
    <n v="89.880100533999993"/>
    <n v="26.42"/>
    <n v="-2.19"/>
    <n v="69.993736827000006"/>
    <n v="-0.7"/>
    <n v="1.31"/>
    <n v="0.187"/>
    <n v="7"/>
    <n v="-4.5999999999999996"/>
    <n v="-2.56"/>
    <n v="2020.64"/>
    <n v="-30"/>
    <n v="115.08"/>
    <n v="127.78"/>
    <n v="219.75"/>
    <n v="1.28"/>
    <n v="19.75"/>
    <n v="13.01"/>
    <s v="BALL_FLIGHT"/>
    <m/>
    <n v="18.89"/>
    <n v="53"/>
    <n v="99.54"/>
    <x v="1"/>
    <x v="0"/>
  </r>
  <r>
    <s v="31B8D5F7-AB54-453C-8393-BA812AB825162022-08-06"/>
    <x v="42"/>
    <n v="33"/>
    <s v="2022-08-06 11:17:11"/>
    <x v="0"/>
    <n v="78.270401136999993"/>
    <n v="25.62"/>
    <n v="9.17"/>
    <n v="74.378131975000002"/>
    <n v="-2.29"/>
    <n v="1.3029999999999999"/>
    <n v="0.20399999999999999"/>
    <n v="6.4"/>
    <n v="0.44"/>
    <n v="11.52"/>
    <n v="6116.14"/>
    <n v="-16.489999999999998"/>
    <n v="85.53"/>
    <n v="91.38"/>
    <n v="219.75"/>
    <n v="1.05"/>
    <n v="16.190000000000001"/>
    <n v="25.18"/>
    <s v="BALL_FLIGHT"/>
    <m/>
    <n v="18.89"/>
    <n v="53"/>
    <n v="99.54"/>
    <x v="0"/>
    <x v="0"/>
  </r>
  <r>
    <s v="31B8D5F7-AB54-453C-8393-BA812AB825162022-08-06"/>
    <x v="42"/>
    <n v="34"/>
    <s v="2022-08-06 11:17:34"/>
    <x v="0"/>
    <n v="97.105404782999997"/>
    <n v="16.97"/>
    <n v="-5.43"/>
    <n v="73.729420447999999"/>
    <n v="-1.02"/>
    <n v="1.268"/>
    <n v="0.16700000000000001"/>
    <n v="7.6"/>
    <n v="-2.19"/>
    <n v="-6.46"/>
    <n v="4161.49"/>
    <n v="6.13"/>
    <n v="118.21"/>
    <n v="128.76"/>
    <n v="219.75"/>
    <n v="1.32"/>
    <n v="15.63"/>
    <n v="-18.13"/>
    <s v="RATIO"/>
    <m/>
    <n v="18.89"/>
    <n v="53"/>
    <n v="99.54"/>
    <x v="0"/>
    <x v="0"/>
  </r>
  <r>
    <s v="31B8D5F7-AB54-453C-8393-BA812AB825162022-08-06"/>
    <x v="42"/>
    <n v="35"/>
    <s v="2022-08-06 11:17:57"/>
    <x v="0"/>
    <n v="90.551181424000006"/>
    <n v="19.079999999999998"/>
    <n v="3.18"/>
    <n v="75.362383946999998"/>
    <n v="-1.19"/>
    <n v="1.276"/>
    <n v="0.19500000000000001"/>
    <n v="6.5"/>
    <n v="0.04"/>
    <n v="4.05"/>
    <n v="5473.37"/>
    <n v="-12.46"/>
    <n v="105.37"/>
    <n v="113.27"/>
    <n v="219.75"/>
    <n v="1.2"/>
    <n v="15.8"/>
    <n v="16.510000000000002"/>
    <s v="BALL_FLIGHT"/>
    <m/>
    <n v="18.89"/>
    <n v="53"/>
    <n v="99.54"/>
    <x v="0"/>
    <x v="0"/>
  </r>
  <r>
    <s v="31B8D5F7-AB54-453C-8393-BA812AB825162022-08-06"/>
    <x v="42"/>
    <n v="36"/>
    <s v="2022-08-06 11:18:21"/>
    <x v="0"/>
    <n v="84.578561503000003"/>
    <n v="22.61"/>
    <n v="0.38"/>
    <n v="68.069971609000007"/>
    <n v="-2.16"/>
    <n v="1.1890000000000001"/>
    <n v="0.20599999999999999"/>
    <n v="5.8"/>
    <n v="0"/>
    <n v="0.79"/>
    <n v="6023.16"/>
    <n v="-3.43"/>
    <n v="96.41"/>
    <n v="102.67"/>
    <n v="219.75"/>
    <n v="1.24"/>
    <n v="17.09"/>
    <n v="3.19"/>
    <s v="BALL_FLIGHT"/>
    <m/>
    <n v="18.89"/>
    <n v="53"/>
    <n v="99.54"/>
    <x v="1"/>
    <x v="0"/>
  </r>
  <r>
    <s v="31B8D5F7-AB54-453C-8393-BA812AB825162022-08-06"/>
    <x v="42"/>
    <n v="38"/>
    <s v="2022-08-06 11:19:11"/>
    <x v="0"/>
    <n v="76.033464836999997"/>
    <n v="27.27"/>
    <n v="4.12"/>
    <n v="71.984610133999993"/>
    <n v="4.79"/>
    <n v="1.2869999999999999"/>
    <n v="0.16800000000000001"/>
    <n v="7.7"/>
    <n v="-8.5399999999999991"/>
    <n v="4.29"/>
    <n v="4233.41"/>
    <n v="-12.25"/>
    <n v="85.19"/>
    <n v="92.72"/>
    <n v="219.75"/>
    <n v="1.06"/>
    <n v="16.190000000000001"/>
    <n v="13.5"/>
    <s v="BALL_FLIGHT"/>
    <m/>
    <n v="18.89"/>
    <n v="53"/>
    <n v="99.54"/>
    <x v="1"/>
    <x v="0"/>
  </r>
  <r>
    <s v="31B8D5F7-AB54-453C-8393-BA812AB825162022-08-06"/>
    <x v="42"/>
    <n v="39"/>
    <s v="2022-08-06 11:19:55"/>
    <x v="1"/>
    <n v="105.62813208599999"/>
    <n v="19.760000000000002"/>
    <n v="1.4"/>
    <n v="77.733536424999997"/>
    <n v="0.19"/>
    <n v="1.2729999999999999"/>
    <n v="0.19"/>
    <n v="6.7"/>
    <n v="-1.1100000000000001"/>
    <n v="1.68"/>
    <n v="5681.07"/>
    <n v="-2.83"/>
    <n v="131.44"/>
    <n v="138.02000000000001"/>
    <n v="219.75"/>
    <n v="1.36"/>
    <n v="24.64"/>
    <n v="7.04"/>
    <s v="MEASURED"/>
    <m/>
    <n v="18.89"/>
    <n v="53"/>
    <n v="99.54"/>
    <x v="1"/>
    <x v="0"/>
  </r>
  <r>
    <s v="31B8D5F7-AB54-453C-8393-BA812AB825162022-08-06"/>
    <x v="42"/>
    <n v="40"/>
    <s v="2022-08-06 11:20:23"/>
    <x v="1"/>
    <n v="95.919828543999998"/>
    <n v="22.17"/>
    <n v="1.63"/>
    <n v="76.547960185999997"/>
    <n v="2.33"/>
    <n v="1.3640000000000001"/>
    <n v="0.155"/>
    <n v="8.8000000000000007"/>
    <n v="-6.18"/>
    <n v="1.63"/>
    <n v="4136.03"/>
    <n v="2.2400000000000002"/>
    <n v="120.4"/>
    <n v="129.11000000000001"/>
    <n v="219.75"/>
    <n v="1.25"/>
    <n v="21.32"/>
    <n v="1.91"/>
    <s v="MEASURED"/>
    <m/>
    <n v="18.89"/>
    <n v="53"/>
    <n v="99.54"/>
    <x v="1"/>
    <x v="0"/>
  </r>
  <r>
    <s v="31B8D5F7-AB54-453C-8393-BA812AB825162022-08-06"/>
    <x v="42"/>
    <n v="42"/>
    <s v="2022-08-06 11:21:11"/>
    <x v="1"/>
    <n v="103.726736231"/>
    <n v="18.690000000000001"/>
    <n v="-6.49"/>
    <n v="79.254653109000003"/>
    <n v="-1.87"/>
    <n v="1.2070000000000001"/>
    <n v="0.20399999999999999"/>
    <n v="5.9"/>
    <n v="1.25"/>
    <n v="-7.61"/>
    <n v="6048.84"/>
    <n v="1.1399999999999999"/>
    <n v="127.1"/>
    <n v="133.55000000000001"/>
    <n v="219.75"/>
    <n v="1.31"/>
    <n v="22.47"/>
    <n v="-17.760000000000002"/>
    <s v="BALL_FLIGHT"/>
    <m/>
    <n v="18.89"/>
    <n v="53"/>
    <n v="99.54"/>
    <x v="1"/>
    <x v="0"/>
  </r>
  <r>
    <s v="31B8D5F7-AB54-453C-8393-BA812AB825162022-08-06"/>
    <x v="42"/>
    <n v="43"/>
    <s v="2022-08-06 11:21:38"/>
    <x v="1"/>
    <n v="88.112920857000006"/>
    <n v="20.36"/>
    <n v="7.82"/>
    <n v="75.742663117999996"/>
    <n v="1.22"/>
    <n v="1.264"/>
    <n v="0.221"/>
    <n v="5.7"/>
    <n v="1.42"/>
    <n v="9.33"/>
    <n v="5209.59"/>
    <n v="-16.27"/>
    <n v="101.61"/>
    <n v="109.61"/>
    <n v="219.75"/>
    <n v="1.1599999999999999"/>
    <n v="15.6"/>
    <n v="27.61"/>
    <s v="BALL_FLIGHT"/>
    <m/>
    <n v="18.89"/>
    <n v="53"/>
    <n v="99.54"/>
    <x v="1"/>
    <x v="0"/>
  </r>
  <r>
    <s v="31B8D5F7-AB54-453C-8393-BA812AB825162022-08-06"/>
    <x v="42"/>
    <n v="44"/>
    <s v="2022-08-06 11:22:22"/>
    <x v="1"/>
    <n v="93.213135621000006"/>
    <n v="20.93"/>
    <n v="3.13"/>
    <n v="75.988726111000005"/>
    <n v="-4.03"/>
    <n v="1.282"/>
    <n v="0.189"/>
    <n v="6.8"/>
    <n v="-1.93"/>
    <n v="4.42"/>
    <n v="5526.24"/>
    <n v="-15.86"/>
    <n v="110.54"/>
    <n v="117.57"/>
    <n v="219.75"/>
    <n v="1.23"/>
    <n v="18.809999999999999"/>
    <n v="20.52"/>
    <s v="MEASURED"/>
    <m/>
    <n v="18.89"/>
    <n v="53"/>
    <n v="99.54"/>
    <x v="1"/>
    <x v="0"/>
  </r>
  <r>
    <s v="31B8D5F7-AB54-453C-8393-BA812AB825162022-08-06"/>
    <x v="42"/>
    <n v="45"/>
    <s v="2022-08-06 11:22:45"/>
    <x v="1"/>
    <n v="103.078024704"/>
    <n v="18.91"/>
    <n v="0.64"/>
    <n v="78.650680308000005"/>
    <n v="-0.96"/>
    <n v="1.3080000000000001"/>
    <n v="0.17100000000000001"/>
    <n v="7.6"/>
    <n v="-0.8"/>
    <n v="0.93"/>
    <n v="4335.57"/>
    <n v="-6.16"/>
    <n v="131.1"/>
    <n v="140.41999999999999"/>
    <n v="219.75"/>
    <n v="1.31"/>
    <n v="20.99"/>
    <n v="8.19"/>
    <s v="MEASURED"/>
    <m/>
    <n v="18.89"/>
    <n v="53"/>
    <n v="99.54"/>
    <x v="1"/>
    <x v="0"/>
  </r>
  <r>
    <s v="31B8D5F7-AB54-453C-8393-BA812AB825162022-08-06"/>
    <x v="42"/>
    <n v="46"/>
    <s v="2022-08-06 11:23:08"/>
    <x v="1"/>
    <n v="110.07963532300001"/>
    <n v="16.66"/>
    <n v="-3.91"/>
    <n v="81.737652401999995"/>
    <n v="-0.13"/>
    <n v="1.3089999999999999"/>
    <n v="0.17199999999999999"/>
    <n v="7.6"/>
    <n v="-2.59"/>
    <n v="-4.74"/>
    <n v="4615.1899999999996"/>
    <n v="7.35"/>
    <n v="141.24"/>
    <n v="150.83000000000001"/>
    <n v="219.75"/>
    <n v="1.35"/>
    <n v="21.57"/>
    <n v="-19.940000000000001"/>
    <s v="BALL_FLIGHT"/>
    <m/>
    <n v="18.89"/>
    <n v="53"/>
    <n v="99.54"/>
    <x v="1"/>
    <x v="0"/>
  </r>
  <r>
    <s v="31B8D5F7-AB54-453C-8393-BA812AB825162022-08-06"/>
    <x v="42"/>
    <n v="47"/>
    <s v="2022-08-06 11:23:32"/>
    <x v="1"/>
    <n v="97.217251598000004"/>
    <n v="21.03"/>
    <n v="2.38"/>
    <n v="80.5297068"/>
    <n v="0.45"/>
    <n v="1.1950000000000001"/>
    <n v="0.16400000000000001"/>
    <n v="7.3"/>
    <n v="-2.2400000000000002"/>
    <n v="2.83"/>
    <n v="3759.43"/>
    <n v="-14.5"/>
    <n v="122.22"/>
    <n v="132.51"/>
    <n v="219.75"/>
    <n v="1.21"/>
    <n v="19.78"/>
    <n v="18.77"/>
    <s v="BALL_FLIGHT"/>
    <m/>
    <n v="18.89"/>
    <n v="53"/>
    <n v="99.54"/>
    <x v="1"/>
    <x v="0"/>
  </r>
  <r>
    <s v="31B8D5F7-AB54-453C-8393-BA812AB825162022-08-06"/>
    <x v="42"/>
    <n v="48"/>
    <s v="2022-08-06 11:23:57"/>
    <x v="1"/>
    <n v="107.126879407"/>
    <n v="17.37"/>
    <n v="-2.38"/>
    <n v="81.625805587000002"/>
    <n v="-2.7"/>
    <n v="1.27"/>
    <n v="0.183"/>
    <n v="6.9"/>
    <n v="-3.57"/>
    <n v="-2.4900000000000002"/>
    <n v="6842.93"/>
    <n v="-9.19"/>
    <n v="129.52000000000001"/>
    <n v="135.19"/>
    <n v="219.75"/>
    <n v="1.31"/>
    <n v="22.82"/>
    <n v="4.9400000000000004"/>
    <s v="MEASURED"/>
    <m/>
    <n v="18.89"/>
    <n v="53"/>
    <n v="99.54"/>
    <x v="1"/>
    <x v="0"/>
  </r>
  <r>
    <s v="31B8D5F7-AB54-453C-8393-BA812AB825162022-08-06"/>
    <x v="42"/>
    <n v="53"/>
    <s v="2022-08-06 11:26:06"/>
    <x v="1"/>
    <n v="104.039907313"/>
    <n v="17.66"/>
    <n v="-1.31"/>
    <n v="80.999463422999995"/>
    <n v="0.18"/>
    <n v="1.234"/>
    <n v="0.17499999999999999"/>
    <n v="7.1"/>
    <n v="-1.89"/>
    <n v="-1.62"/>
    <n v="7251.88"/>
    <n v="-2.0699999999999998"/>
    <n v="124.15"/>
    <n v="129.38"/>
    <n v="219.75"/>
    <n v="1.28"/>
    <n v="22.03"/>
    <n v="-0.86"/>
    <s v="MEASURED"/>
    <m/>
    <n v="18.89"/>
    <n v="53"/>
    <n v="99.54"/>
    <x v="1"/>
    <x v="0"/>
  </r>
  <r>
    <s v="31B8D5F7-AB54-453C-8393-BA812AB825162022-08-06"/>
    <x v="42"/>
    <n v="55"/>
    <s v="2022-08-06 11:27:14"/>
    <x v="1"/>
    <n v="91.535433396000002"/>
    <n v="15.54"/>
    <n v="0.87"/>
    <n v="69.926628738000005"/>
    <n v="1.1299999999999999"/>
    <n v="1.359"/>
    <n v="0.158"/>
    <n v="8.6"/>
    <n v="-8.49"/>
    <n v="0.89"/>
    <n v="4238.5200000000004"/>
    <n v="-21.67"/>
    <n v="102.41"/>
    <n v="114.37"/>
    <n v="219.75"/>
    <n v="1.31"/>
    <n v="11.26"/>
    <n v="16.489999999999998"/>
    <s v="MEASURED"/>
    <m/>
    <n v="18.89"/>
    <n v="53"/>
    <n v="99.54"/>
    <x v="1"/>
    <x v="0"/>
  </r>
  <r>
    <s v="31B8D5F7-AB54-453C-8393-BA812AB825162022-08-06"/>
    <x v="42"/>
    <n v="60"/>
    <s v="2022-08-06 11:37:34"/>
    <x v="11"/>
    <n v="97.463314591"/>
    <n v="18.510000000000002"/>
    <n v="4.5599999999999996"/>
    <n v="76.190050377999995"/>
    <n v="-0.6"/>
    <n v="1.2450000000000001"/>
    <n v="0.185"/>
    <n v="6.7"/>
    <n v="-1.78"/>
    <n v="5.65"/>
    <n v="3921.54"/>
    <n v="-13.9"/>
    <n v="120.26"/>
    <n v="130.72"/>
    <n v="219.75"/>
    <n v="1.28"/>
    <n v="17.010000000000002"/>
    <n v="23.01"/>
    <s v="BALL_FLIGHT"/>
    <m/>
    <n v="18.89"/>
    <n v="51"/>
    <n v="99.54"/>
    <x v="1"/>
    <x v="0"/>
  </r>
  <r>
    <s v="31B8D5F7-AB54-453C-8393-BA812AB825162022-08-06"/>
    <x v="42"/>
    <n v="61"/>
    <s v="2022-08-06 11:37:57"/>
    <x v="11"/>
    <n v="108.178239468"/>
    <n v="16.02"/>
    <n v="-0.18"/>
    <n v="77.644058973"/>
    <n v="0.1"/>
    <n v="1.321"/>
    <n v="0.188"/>
    <n v="7"/>
    <n v="-0.26"/>
    <n v="-0.24"/>
    <n v="4109.42"/>
    <n v="-5.39"/>
    <n v="139.21"/>
    <n v="149.72"/>
    <n v="219.75"/>
    <n v="1.39"/>
    <n v="19.3"/>
    <n v="5.54"/>
    <s v="MEASURED"/>
    <m/>
    <n v="18.89"/>
    <n v="51"/>
    <n v="99.54"/>
    <x v="1"/>
    <x v="0"/>
  </r>
  <r>
    <s v="31B8D5F7-AB54-453C-8393-BA812AB825162022-08-06"/>
    <x v="42"/>
    <n v="63"/>
    <s v="2022-08-06 11:38:47"/>
    <x v="11"/>
    <n v="94.085540777999995"/>
    <n v="19.170000000000002"/>
    <n v="5.86"/>
    <n v="76.033464836999997"/>
    <n v="-0.12"/>
    <n v="1.177"/>
    <n v="0.17199999999999999"/>
    <n v="6.8"/>
    <n v="1"/>
    <n v="7.15"/>
    <n v="3396.59"/>
    <n v="-9.74"/>
    <n v="115.9"/>
    <n v="127.38"/>
    <n v="219.75"/>
    <n v="1.24"/>
    <n v="16.04"/>
    <n v="21.18"/>
    <s v="MEASURED"/>
    <m/>
    <n v="18.89"/>
    <n v="51"/>
    <n v="99.54"/>
    <x v="1"/>
    <x v="0"/>
  </r>
  <r>
    <s v="31B8D5F7-AB54-453C-8393-BA812AB825162022-08-06"/>
    <x v="42"/>
    <n v="65"/>
    <s v="2022-08-06 11:39:54"/>
    <x v="11"/>
    <n v="101.981925917"/>
    <n v="18.09"/>
    <n v="1.89"/>
    <n v="78.829635211999999"/>
    <n v="-2.64"/>
    <n v="1.2030000000000001"/>
    <n v="0.192"/>
    <n v="6.3"/>
    <n v="2.0299999999999998"/>
    <n v="2.7"/>
    <n v="5600.59"/>
    <n v="-4.03"/>
    <n v="125.12"/>
    <n v="132.38"/>
    <n v="219.75"/>
    <n v="1.29"/>
    <n v="20.49"/>
    <n v="9.01"/>
    <s v="MEASURED"/>
    <m/>
    <n v="18.89"/>
    <n v="51"/>
    <n v="99.54"/>
    <x v="1"/>
    <x v="0"/>
  </r>
  <r>
    <s v="31B8D5F7-AB54-453C-8393-BA812AB825162022-08-06"/>
    <x v="42"/>
    <n v="67"/>
    <s v="2022-08-06 11:40:46"/>
    <x v="11"/>
    <n v="99.454187898000001"/>
    <n v="14.13"/>
    <n v="-0.5"/>
    <n v="77.957230054999997"/>
    <n v="-3.79"/>
    <n v="1.2390000000000001"/>
    <n v="0.19400000000000001"/>
    <n v="6.4"/>
    <n v="-7.0000000000000007E-2"/>
    <n v="-0.04"/>
    <n v="5685.36"/>
    <n v="-12.68"/>
    <n v="116.36"/>
    <n v="125.85"/>
    <n v="219.75"/>
    <n v="1.28"/>
    <n v="14.2"/>
    <n v="10.73"/>
    <s v="MEASURED"/>
    <m/>
    <n v="18.89"/>
    <n v="51"/>
    <n v="99.54"/>
    <x v="1"/>
    <x v="0"/>
  </r>
  <r>
    <s v="31B8D5F7-AB54-453C-8393-BA812AB825162022-08-06"/>
    <x v="42"/>
    <n v="69"/>
    <s v="2022-08-06 11:41:29"/>
    <x v="11"/>
    <n v="92.094667470999994"/>
    <n v="19.34"/>
    <n v="4.82"/>
    <n v="80.552076162999995"/>
    <n v="-1.55"/>
    <n v="1.206"/>
    <n v="0.18"/>
    <n v="6.7"/>
    <n v="-0.22"/>
    <n v="6.11"/>
    <n v="1259.02"/>
    <n v="6.62"/>
    <n v="111.98"/>
    <n v="131.56"/>
    <n v="219.75"/>
    <n v="1.1399999999999999"/>
    <n v="12.36"/>
    <n v="8.44"/>
    <s v="MEASURED"/>
    <m/>
    <n v="18.89"/>
    <n v="51"/>
    <n v="99.54"/>
    <x v="1"/>
    <x v="0"/>
  </r>
  <r>
    <s v="31B8D5F7-AB54-453C-8393-BA812AB825162022-08-06"/>
    <x v="42"/>
    <n v="70"/>
    <s v="2022-08-06 11:41:47"/>
    <x v="11"/>
    <n v="93.794739058999994"/>
    <n v="17.37"/>
    <n v="6.76"/>
    <n v="81.312634505000005"/>
    <n v="-1.57"/>
    <n v="1.169"/>
    <n v="0.186"/>
    <n v="6.3"/>
    <n v="0.02"/>
    <n v="8.4600000000000009"/>
    <n v="4544.66"/>
    <n v="-18.489999999999998"/>
    <n v="109.78"/>
    <n v="119.85"/>
    <n v="219.75"/>
    <n v="1.1499999999999999"/>
    <n v="14.32"/>
    <n v="29.18"/>
    <s v="MEASURED"/>
    <m/>
    <n v="18.89"/>
    <n v="51"/>
    <n v="99.54"/>
    <x v="1"/>
    <x v="0"/>
  </r>
  <r>
    <s v="31B8D5F7-AB54-453C-8393-BA812AB825162022-08-06"/>
    <x v="42"/>
    <n v="72"/>
    <s v="2022-08-06 11:42:54"/>
    <x v="11"/>
    <n v="111.645490733"/>
    <n v="16.98"/>
    <n v="-3.49"/>
    <n v="81.670544312999994"/>
    <n v="-3.15"/>
    <n v="1.2350000000000001"/>
    <n v="0.19800000000000001"/>
    <n v="6.2"/>
    <n v="0.94"/>
    <n v="-3.77"/>
    <n v="6401.36"/>
    <n v="-0.68"/>
    <n v="138.04"/>
    <n v="144.24"/>
    <n v="219.75"/>
    <n v="1.37"/>
    <n v="24.68"/>
    <n v="-8.76"/>
    <s v="MEASURED"/>
    <m/>
    <n v="18.89"/>
    <n v="51"/>
    <n v="99.54"/>
    <x v="1"/>
    <x v="0"/>
  </r>
  <r>
    <s v="31B8D5F7-AB54-453C-8393-BA812AB825162022-08-06"/>
    <x v="42"/>
    <n v="75"/>
    <s v="2022-08-06 11:44:40"/>
    <x v="11"/>
    <n v="114.0837513"/>
    <n v="16.989999999999998"/>
    <n v="-5.8"/>
    <n v="80.686292340999998"/>
    <n v="-1.29"/>
    <n v="1.21"/>
    <n v="0.18099999999999999"/>
    <n v="6.7"/>
    <n v="0.34"/>
    <n v="-6.87"/>
    <n v="5138.3599999999997"/>
    <n v="-2.69"/>
    <n v="146.53"/>
    <n v="154.88"/>
    <n v="219.75"/>
    <n v="1.41"/>
    <n v="24.93"/>
    <n v="-13.41"/>
    <s v="MEASURED"/>
    <m/>
    <n v="18.89"/>
    <n v="51"/>
    <n v="99.54"/>
    <x v="1"/>
    <x v="0"/>
  </r>
  <r>
    <s v="31B8D5F7-AB54-453C-8393-BA812AB825162022-08-06"/>
    <x v="42"/>
    <n v="78"/>
    <s v="2022-08-06 11:46:15"/>
    <x v="11"/>
    <n v="107.909807112"/>
    <n v="18.010000000000002"/>
    <n v="-1.48"/>
    <n v="82.587688196000002"/>
    <n v="-0.15"/>
    <n v="1.2210000000000001"/>
    <n v="0.19"/>
    <n v="6.4"/>
    <n v="0.36"/>
    <n v="-1.77"/>
    <n v="1875.57"/>
    <n v="-7.15"/>
    <n v="146.76"/>
    <n v="164.04"/>
    <n v="219.75"/>
    <n v="1.31"/>
    <n v="17.690000000000001"/>
    <n v="1.51"/>
    <s v="MEASURED"/>
    <m/>
    <n v="18.89"/>
    <n v="51"/>
    <n v="99.54"/>
    <x v="1"/>
    <x v="0"/>
  </r>
  <r>
    <s v="31B8D5F7-AB54-453C-8393-BA812AB825162022-08-06"/>
    <x v="42"/>
    <n v="79"/>
    <s v="2022-08-06 11:46:48"/>
    <x v="11"/>
    <n v="109.140122077"/>
    <n v="17.440000000000001"/>
    <n v="-3.98"/>
    <n v="83.728525708999996"/>
    <n v="-1.24"/>
    <n v="1.224"/>
    <n v="0.17499999999999999"/>
    <n v="7"/>
    <n v="0.14000000000000001"/>
    <n v="-4.66"/>
    <n v="4096.0200000000004"/>
    <n v="3.31"/>
    <n v="142.28"/>
    <n v="152.76"/>
    <n v="219.75"/>
    <n v="1.3"/>
    <n v="21.79"/>
    <n v="-15.24"/>
    <s v="BALL_FLIGHT"/>
    <m/>
    <n v="18.89"/>
    <n v="51"/>
    <n v="99.54"/>
    <x v="1"/>
    <x v="0"/>
  </r>
  <r>
    <s v="31B8D5F7-AB54-453C-8393-BA812AB825162022-08-06"/>
    <x v="42"/>
    <n v="80"/>
    <s v="2022-08-06 11:47:19"/>
    <x v="11"/>
    <n v="105.33733036700001"/>
    <n v="18.11"/>
    <n v="-1.21"/>
    <n v="83.102183545000003"/>
    <n v="0.76"/>
    <n v="1.2070000000000001"/>
    <n v="0.18"/>
    <n v="6.7"/>
    <n v="1.1200000000000001"/>
    <n v="-1.59"/>
    <n v="3574.21"/>
    <n v="7.93"/>
    <n v="137.08000000000001"/>
    <n v="148.57"/>
    <n v="219.75"/>
    <n v="1.27"/>
    <n v="20.059999999999999"/>
    <n v="-11.6"/>
    <s v="MEASURED"/>
    <m/>
    <n v="18.89"/>
    <n v="51"/>
    <n v="99.54"/>
    <x v="1"/>
    <x v="0"/>
  </r>
  <r>
    <s v="31B8D5F7-AB54-453C-8393-BA812AB825162022-08-06"/>
    <x v="42"/>
    <n v="82"/>
    <s v="2022-08-06 11:49:01"/>
    <x v="9"/>
    <n v="99.901575158"/>
    <n v="8.3699999999999992"/>
    <n v="-7.98"/>
    <n v="82.610057558999998"/>
    <n v="-0.34"/>
    <n v="1.274"/>
    <n v="0.155"/>
    <n v="8.1999999999999993"/>
    <n v="-3.9"/>
    <n v="-9.66"/>
    <n v="1865.47"/>
    <n v="-19.34"/>
    <n v="87.24"/>
    <n v="129.47999999999999"/>
    <n v="219.75"/>
    <n v="1.21"/>
    <n v="4.07"/>
    <n v="-9.48"/>
    <s v="BALL_FLIGHT"/>
    <m/>
    <n v="18.89"/>
    <n v="51"/>
    <n v="99.54"/>
    <x v="0"/>
    <x v="0"/>
  </r>
  <r>
    <s v="31B8D5F7-AB54-453C-8393-BA812AB825162022-08-06"/>
    <x v="42"/>
    <n v="83"/>
    <s v="2022-08-06 11:49:45"/>
    <x v="9"/>
    <n v="119.497137146"/>
    <n v="11.72"/>
    <n v="-7.01"/>
    <n v="85.674660290000006"/>
    <n v="-3.09"/>
    <n v="1.2110000000000001"/>
    <n v="0.19"/>
    <n v="6.4"/>
    <n v="-1.02"/>
    <n v="-8.07"/>
    <n v="3308.95"/>
    <n v="3.72"/>
    <n v="157.02000000000001"/>
    <n v="171.38"/>
    <n v="219.75"/>
    <n v="1.39"/>
    <n v="16.23"/>
    <n v="-26.28"/>
    <s v="BALL_FLIGHT"/>
    <m/>
    <n v="18.89"/>
    <n v="51"/>
    <n v="99.54"/>
    <x v="1"/>
    <x v="0"/>
  </r>
  <r>
    <s v="31B8D5F7-AB54-453C-8393-BA812AB825162022-08-06"/>
    <x v="42"/>
    <n v="85"/>
    <s v="2022-08-06 11:51:06"/>
    <x v="9"/>
    <n v="114.64298537499999"/>
    <n v="11.73"/>
    <n v="-0.44"/>
    <n v="80.30601317"/>
    <n v="2.42"/>
    <n v="1.268"/>
    <n v="0.14499999999999999"/>
    <n v="8.6999999999999993"/>
    <n v="0"/>
    <n v="-0.9"/>
    <n v="4098.22"/>
    <n v="-14.71"/>
    <n v="143.54"/>
    <n v="155.74"/>
    <n v="219.75"/>
    <n v="1.43"/>
    <n v="15.21"/>
    <n v="15.56"/>
    <s v="BALL_FLIGHT"/>
    <m/>
    <n v="18.89"/>
    <n v="51"/>
    <n v="99.54"/>
    <x v="1"/>
    <x v="0"/>
  </r>
  <r>
    <s v="31B8D5F7-AB54-453C-8393-BA812AB825162022-08-06"/>
    <x v="42"/>
    <n v="86"/>
    <s v="2022-08-06 11:51:36"/>
    <x v="9"/>
    <n v="119.22870478999999"/>
    <n v="9.3699999999999992"/>
    <n v="-7.6"/>
    <n v="85.540444112000003"/>
    <n v="-0.6"/>
    <n v="1.24"/>
    <n v="0.17199999999999999"/>
    <n v="7.2"/>
    <n v="-2.1800000000000002"/>
    <n v="-9.16"/>
    <n v="6889.84"/>
    <n v="-2.35"/>
    <n v="144.34"/>
    <n v="152.30000000000001"/>
    <n v="219.75"/>
    <n v="1.39"/>
    <n v="17.62"/>
    <n v="-18.14"/>
    <s v="MEASURED"/>
    <m/>
    <n v="18.89"/>
    <n v="51"/>
    <n v="99.54"/>
    <x v="1"/>
    <x v="0"/>
  </r>
  <r>
    <s v="31B8D5F7-AB54-453C-8393-BA812AB825162022-08-06"/>
    <x v="42"/>
    <n v="87"/>
    <s v="2022-08-06 11:52:02"/>
    <x v="9"/>
    <n v="111.958661815"/>
    <n v="7.15"/>
    <n v="-10.24"/>
    <n v="83.706156346"/>
    <n v="-1.5"/>
    <n v="1.169"/>
    <n v="0.192"/>
    <n v="6.1"/>
    <n v="-0.52"/>
    <n v="-12.24"/>
    <n v="3853.41"/>
    <n v="-15.27"/>
    <n v="123.1"/>
    <n v="147.47"/>
    <n v="219.75"/>
    <n v="1.34"/>
    <n v="7.59"/>
    <n v="-12.28"/>
    <s v="BALL_FLIGHT"/>
    <m/>
    <n v="18.89"/>
    <n v="51"/>
    <n v="99.54"/>
    <x v="1"/>
    <x v="0"/>
  </r>
  <r>
    <s v="31B8D5F7-AB54-453C-8393-BA812AB825162022-08-06"/>
    <x v="42"/>
    <n v="88"/>
    <s v="2022-08-06 11:52:25"/>
    <x v="9"/>
    <n v="116.05225524399999"/>
    <n v="12.85"/>
    <n v="0.66"/>
    <n v="85.383858571000005"/>
    <n v="-1.89"/>
    <n v="1.2509999999999999"/>
    <n v="0.18"/>
    <n v="7"/>
    <n v="-3.16"/>
    <n v="1.0900000000000001"/>
    <n v="4279.76"/>
    <n v="-18.420000000000002"/>
    <n v="146.94999999999999"/>
    <n v="158.55000000000001"/>
    <n v="219.75"/>
    <n v="1.36"/>
    <n v="17.28"/>
    <n v="24.24"/>
    <s v="BALL_FLIGHT"/>
    <m/>
    <n v="18.89"/>
    <n v="51"/>
    <n v="99.54"/>
    <x v="1"/>
    <x v="0"/>
  </r>
  <r>
    <s v="31B8D5F7-AB54-453C-8393-BA812AB825162022-08-06"/>
    <x v="42"/>
    <n v="89"/>
    <s v="2022-08-06 11:54:09"/>
    <x v="3"/>
    <n v="124.530243821"/>
    <n v="8.39"/>
    <n v="0.78"/>
    <n v="90.439334608999999"/>
    <n v="-3.76"/>
    <n v="1.181"/>
    <n v="0.19800000000000001"/>
    <n v="6"/>
    <n v="-0.54"/>
    <n v="1.52"/>
    <n v="5106.3500000000004"/>
    <n v="-9.2899999999999991"/>
    <n v="155.4"/>
    <n v="166.24"/>
    <n v="219.75"/>
    <n v="1.38"/>
    <n v="15.8"/>
    <n v="15.53"/>
    <s v="MEASURED"/>
    <m/>
    <n v="18.89"/>
    <n v="51"/>
    <n v="99.54"/>
    <x v="1"/>
    <x v="0"/>
  </r>
  <r>
    <s v="31B8D5F7-AB54-453C-8393-BA812AB825162022-08-06"/>
    <x v="42"/>
    <n v="90"/>
    <s v="2022-08-06 11:54:45"/>
    <x v="3"/>
    <n v="133.231926028"/>
    <n v="14.13"/>
    <n v="-1.1000000000000001"/>
    <n v="93.682892244000001"/>
    <n v="-0.44"/>
    <n v="1.1539999999999999"/>
    <n v="0.17499999999999999"/>
    <n v="6.6"/>
    <n v="1.03"/>
    <n v="-1.27"/>
    <n v="2370.84"/>
    <n v="2.73"/>
    <n v="194.95"/>
    <n v="211.38"/>
    <n v="219.75"/>
    <n v="1.42"/>
    <n v="23.32"/>
    <n v="-8.11"/>
    <s v="MEASURED"/>
    <m/>
    <n v="18.89"/>
    <n v="51"/>
    <n v="99.54"/>
    <x v="1"/>
    <x v="0"/>
  </r>
  <r>
    <s v="31B8D5F7-AB54-453C-8393-BA812AB825162022-08-06"/>
    <x v="42"/>
    <n v="91"/>
    <s v="2022-08-06 11:55:22"/>
    <x v="3"/>
    <n v="129.831782852"/>
    <n v="14.19"/>
    <n v="-7.03"/>
    <n v="92.832856449999994"/>
    <n v="1.07"/>
    <n v="1.1080000000000001"/>
    <n v="0.17899999999999999"/>
    <n v="6.2"/>
    <n v="3.53"/>
    <n v="-8.7200000000000006"/>
    <n v="2236.42"/>
    <n v="3.79"/>
    <n v="187.49"/>
    <n v="204.88"/>
    <n v="219.75"/>
    <n v="1.4"/>
    <n v="21.33"/>
    <n v="-30.99"/>
    <s v="BALL_FLIGHT"/>
    <m/>
    <n v="18.89"/>
    <n v="51"/>
    <n v="99.54"/>
    <x v="1"/>
    <x v="0"/>
  </r>
  <r>
    <s v="31B8D5F7-AB54-453C-8393-BA812AB825162022-08-06"/>
    <x v="42"/>
    <n v="92"/>
    <s v="2022-08-06 11:55:55"/>
    <x v="3"/>
    <n v="134.753042712"/>
    <n v="15.03"/>
    <n v="1.47"/>
    <n v="96.747494974999995"/>
    <n v="1.18"/>
    <n v="1.159"/>
    <n v="0.16800000000000001"/>
    <n v="6.9"/>
    <n v="1.33"/>
    <n v="1.6"/>
    <n v="2059.38"/>
    <n v="16.23"/>
    <n v="198.96"/>
    <n v="216.31"/>
    <n v="219.75"/>
    <n v="1.39"/>
    <n v="23.43"/>
    <n v="-15.64"/>
    <s v="BALL_FLIGHT"/>
    <m/>
    <n v="18.89"/>
    <n v="51"/>
    <n v="99.54"/>
    <x v="1"/>
    <x v="0"/>
  </r>
  <r>
    <s v="31B8D5F7-AB54-453C-8393-BA812AB825162022-08-06"/>
    <x v="42"/>
    <n v="93"/>
    <s v="2022-08-06 11:56:27"/>
    <x v="3"/>
    <n v="139.07032977099999"/>
    <n v="11.22"/>
    <n v="0.99"/>
    <n v="96.456693255999994"/>
    <n v="-1.62"/>
    <n v="1.153"/>
    <n v="0.17799999999999999"/>
    <n v="6.5"/>
    <n v="0.46"/>
    <n v="1.45"/>
    <n v="2877.91"/>
    <n v="-5.05"/>
    <n v="198.66"/>
    <n v="214.15"/>
    <n v="219.75"/>
    <n v="1.44"/>
    <n v="21.97"/>
    <n v="12.02"/>
    <s v="BALL_FLIGHT"/>
    <m/>
    <n v="18.89"/>
    <n v="51"/>
    <n v="99.54"/>
    <x v="1"/>
    <x v="0"/>
  </r>
  <r>
    <s v="31B8D5F7-AB54-453C-8393-BA812AB825162022-08-06"/>
    <x v="42"/>
    <n v="94"/>
    <s v="2022-08-06 11:56:59"/>
    <x v="3"/>
    <n v="139.316392764"/>
    <n v="12.54"/>
    <n v="-4.04"/>
    <n v="101.288475664"/>
    <n v="-2.58"/>
    <n v="1.181"/>
    <n v="0.156"/>
    <n v="7.6"/>
    <n v="-3.29"/>
    <n v="-4.53"/>
    <n v="2542.86"/>
    <n v="5.29"/>
    <n v="203.9"/>
    <n v="220.01"/>
    <n v="219.75"/>
    <n v="1.38"/>
    <n v="23.33"/>
    <n v="-24.52"/>
    <s v="BALL_FLIGHT"/>
    <m/>
    <n v="18.89"/>
    <n v="51"/>
    <n v="99.54"/>
    <x v="1"/>
    <x v="0"/>
  </r>
  <r>
    <s v="31B8D5F7-AB54-453C-8393-BA812AB825162022-08-06"/>
    <x v="42"/>
    <n v="95"/>
    <s v="2022-08-06 11:57:35"/>
    <x v="3"/>
    <n v="142.91786020699999"/>
    <n v="10.7"/>
    <n v="0.22"/>
    <n v="101.26610630099999"/>
    <n v="1.1100000000000001"/>
    <n v="1.1359999999999999"/>
    <n v="0.155"/>
    <n v="7.3"/>
    <n v="-1.43"/>
    <n v="0.09"/>
    <n v="3935.08"/>
    <n v="-11.9"/>
    <n v="197.79"/>
    <n v="210.26"/>
    <n v="219.75"/>
    <n v="1.41"/>
    <n v="25.63"/>
    <n v="23.36"/>
    <s v="BALL_FLIGHT"/>
    <m/>
    <n v="18.89"/>
    <n v="51"/>
    <n v="99.54"/>
    <x v="1"/>
    <x v="0"/>
  </r>
  <r>
    <s v="31B8D5F7-AB54-453C-8393-BA812AB825162022-08-06"/>
    <x v="42"/>
    <n v="96"/>
    <s v="2022-08-06 11:58:10"/>
    <x v="3"/>
    <n v="134.864889527"/>
    <n v="15.07"/>
    <n v="-6.65"/>
    <n v="99.096278089999998"/>
    <n v="-0.31"/>
    <n v="1.1160000000000001"/>
    <n v="0.17100000000000001"/>
    <n v="6.5"/>
    <n v="-1.1299999999999999"/>
    <n v="-8.0500000000000007"/>
    <n v="3222.19"/>
    <n v="3.97"/>
    <n v="194.45"/>
    <n v="207.2"/>
    <n v="219.75"/>
    <n v="1.36"/>
    <n v="29.14"/>
    <n v="-32.5"/>
    <s v="BALL_FLIGHT"/>
    <m/>
    <n v="18.89"/>
    <n v="51"/>
    <n v="99.54"/>
    <x v="1"/>
    <x v="0"/>
  </r>
  <r>
    <s v="31B8D5F7-AB54-453C-8393-BA812AB825162022-08-06"/>
    <x v="42"/>
    <n v="97"/>
    <s v="2022-08-06 11:58:49"/>
    <x v="3"/>
    <n v="131.777917433"/>
    <n v="13.89"/>
    <n v="-1.34"/>
    <n v="99.275232994000007"/>
    <n v="0.91"/>
    <n v="1.0920000000000001"/>
    <n v="0.17499999999999999"/>
    <n v="6.2"/>
    <n v="-2.99"/>
    <n v="-1.77"/>
    <n v="3562.79"/>
    <n v="-1.27"/>
    <n v="185.05"/>
    <n v="197.06"/>
    <n v="219.75"/>
    <n v="1.33"/>
    <n v="26.35"/>
    <n v="-2.83"/>
    <s v="MEASURED"/>
    <m/>
    <n v="18.89"/>
    <n v="51"/>
    <n v="99.54"/>
    <x v="1"/>
    <x v="0"/>
  </r>
  <r>
    <s v="31B8D5F7-AB54-453C-8393-BA812AB825162022-08-06"/>
    <x v="42"/>
    <n v="98"/>
    <s v="2022-08-06 11:59:22"/>
    <x v="3"/>
    <n v="141.91123887200001"/>
    <n v="10.06"/>
    <n v="-5.8"/>
    <n v="105.829456353"/>
    <n v="-4.79"/>
    <n v="1.0569999999999999"/>
    <n v="0.16200000000000001"/>
    <n v="6.5"/>
    <n v="3.58"/>
    <n v="-6.33"/>
    <n v="1243.03"/>
    <n v="23.7"/>
    <n v="172.88"/>
    <n v="221.7"/>
    <n v="219.75"/>
    <n v="1.34"/>
    <n v="10.56"/>
    <n v="-40.630000000000003"/>
    <s v="MEASURED"/>
    <m/>
    <n v="18.89"/>
    <n v="51"/>
    <n v="99.54"/>
    <x v="1"/>
    <x v="0"/>
  </r>
  <r>
    <s v="31B8D5F7-AB54-453C-8393-BA812AB825162022-08-06"/>
    <x v="42"/>
    <n v="99"/>
    <s v="2022-08-06 11:59:51"/>
    <x v="3"/>
    <n v="138.130816525"/>
    <n v="9.85"/>
    <n v="-7.64"/>
    <n v="97.97780994"/>
    <n v="-2.4900000000000002"/>
    <n v="1.099"/>
    <n v="0.17"/>
    <n v="6.5"/>
    <n v="-0.14000000000000001"/>
    <n v="-8.92"/>
    <n v="2646.86"/>
    <n v="11"/>
    <n v="190.82"/>
    <n v="208.7"/>
    <n v="219.75"/>
    <n v="1.41"/>
    <n v="17.260000000000002"/>
    <n v="-44.25"/>
    <s v="BALL_FLIGHT"/>
    <m/>
    <n v="18.89"/>
    <n v="51"/>
    <n v="99.54"/>
    <x v="1"/>
    <x v="0"/>
  </r>
  <r>
    <s v="31B8D5F7-AB54-453C-8393-BA812AB825162022-08-06"/>
    <x v="42"/>
    <n v="100"/>
    <s v="2022-08-06 12:00:28"/>
    <x v="3"/>
    <n v="127.035612477"/>
    <n v="0"/>
    <n v="-10.82"/>
    <n v="95.740873640000004"/>
    <n v="2.44"/>
    <n v="1.038"/>
    <n v="0.19900000000000001"/>
    <n v="5.2"/>
    <n v="3.85"/>
    <n v="-13.54"/>
    <n v="1632.09"/>
    <n v="12.27"/>
    <n v="0"/>
    <n v="0"/>
    <n v="0"/>
    <n v="1.33"/>
    <n v="0"/>
    <n v="0"/>
    <s v="MEASURED"/>
    <m/>
    <n v="18.89"/>
    <n v="51"/>
    <n v="99.54"/>
    <x v="0"/>
    <x v="0"/>
  </r>
  <r>
    <s v="31B8D5F7-AB54-453C-8393-BA812AB825162022-08-06"/>
    <x v="42"/>
    <n v="101"/>
    <s v="2022-08-06 12:00:55"/>
    <x v="3"/>
    <n v="134.753042712"/>
    <n v="15.98"/>
    <n v="7.2"/>
    <n v="97.754116310000001"/>
    <n v="-1.7"/>
    <n v="1.1100000000000001"/>
    <n v="0.161"/>
    <n v="6.9"/>
    <n v="-1.01"/>
    <n v="9.02"/>
    <n v="4060.18"/>
    <n v="-5.85"/>
    <n v="187.58"/>
    <n v="197.2"/>
    <n v="219.75"/>
    <n v="1.38"/>
    <n v="32.85"/>
    <n v="37.67"/>
    <s v="MEASURED"/>
    <m/>
    <n v="18.89"/>
    <n v="51"/>
    <n v="99.54"/>
    <x v="1"/>
    <x v="0"/>
  </r>
  <r>
    <s v="31B8D5F7-AB54-453C-8393-BA812AB825162022-08-06"/>
    <x v="42"/>
    <n v="102"/>
    <s v="2022-08-06 12:01:41"/>
    <x v="3"/>
    <n v="121.130100645"/>
    <n v="16.8"/>
    <n v="4.3600000000000003"/>
    <n v="96.725125611999999"/>
    <n v="-3.06"/>
    <n v="1.1870000000000001"/>
    <n v="0.16800000000000001"/>
    <n v="7.1"/>
    <n v="-2.68"/>
    <n v="5.78"/>
    <n v="5847.53"/>
    <n v="-7.23"/>
    <n v="154.57"/>
    <n v="161.13999999999999"/>
    <n v="219.75"/>
    <n v="1.25"/>
    <n v="28.89"/>
    <n v="24.73"/>
    <s v="MEASURED"/>
    <m/>
    <n v="18.89"/>
    <n v="51"/>
    <n v="99.54"/>
    <x v="1"/>
    <x v="0"/>
  </r>
  <r>
    <s v="31B8D5F7-AB54-453C-8393-BA812AB825162022-08-06"/>
    <x v="42"/>
    <n v="103"/>
    <s v="2022-08-06 12:02:14"/>
    <x v="3"/>
    <n v="139.09269913399999"/>
    <n v="8.8699999999999992"/>
    <n v="-8"/>
    <n v="98.626521467000003"/>
    <n v="-0.41"/>
    <n v="1.1519999999999999"/>
    <n v="0.16700000000000001"/>
    <n v="6.9"/>
    <n v="5.01"/>
    <n v="-9.68"/>
    <n v="3433.63"/>
    <n v="17.37"/>
    <n v="186.11"/>
    <n v="201.55"/>
    <n v="219.75"/>
    <n v="1.41"/>
    <n v="17.579999999999998"/>
    <n v="-56.18"/>
    <s v="RATIO"/>
    <m/>
    <n v="18.89"/>
    <n v="51"/>
    <n v="99.54"/>
    <x v="0"/>
    <x v="0"/>
  </r>
  <r>
    <s v="31B8D5F7-AB54-453C-8393-BA812AB825162022-08-06"/>
    <x v="42"/>
    <n v="104"/>
    <s v="2022-08-06 12:02:42"/>
    <x v="3"/>
    <n v="138.06370843600001"/>
    <n v="14.48"/>
    <n v="1.96"/>
    <n v="98.134395480999999"/>
    <n v="1.9"/>
    <n v="1.1399999999999999"/>
    <n v="0.16500000000000001"/>
    <n v="6.9"/>
    <n v="-1.66"/>
    <n v="2.1"/>
    <n v="2706.8"/>
    <n v="8.9600000000000009"/>
    <n v="203.62"/>
    <n v="218.37"/>
    <n v="219.75"/>
    <n v="1.41"/>
    <n v="27.49"/>
    <n v="-6.88"/>
    <s v="BALL_FLIGHT"/>
    <m/>
    <n v="18.89"/>
    <n v="51"/>
    <n v="99.54"/>
    <x v="1"/>
    <x v="0"/>
  </r>
  <r>
    <s v="F98BDC03-EB49-4497-98EF-485EF9D079402022-08-04"/>
    <x v="43"/>
    <n v="1"/>
    <s v="2022-08-04 16:25:19"/>
    <x v="0"/>
    <n v="94.577666764"/>
    <n v="21.22"/>
    <n v="-6.12"/>
    <n v="72.879384654000006"/>
    <n v="-4.91"/>
    <n v="1.4219999999999999"/>
    <n v="0.193"/>
    <n v="7.4"/>
    <n v="-0.53"/>
    <n v="-6.71"/>
    <n v="6006.08"/>
    <n v="4.2699999999999996"/>
    <n v="114.91"/>
    <n v="121.6"/>
    <n v="219.75"/>
    <n v="1.3"/>
    <n v="20.3"/>
    <n v="-17.899999999999999"/>
    <s v="MEASURED"/>
    <m/>
    <n v="21.11"/>
    <n v="0"/>
    <n v="101.33"/>
    <x v="0"/>
    <x v="0"/>
  </r>
  <r>
    <s v="F98BDC03-EB49-4497-98EF-485EF9D079402022-08-04"/>
    <x v="43"/>
    <n v="2"/>
    <s v="2022-08-04 16:25:49"/>
    <x v="0"/>
    <n v="90.327487794000007"/>
    <n v="24.23"/>
    <n v="-0.95"/>
    <n v="72.722799112999994"/>
    <n v="-0.94"/>
    <n v="1.4419999999999999"/>
    <n v="0.16300000000000001"/>
    <n v="8.8000000000000007"/>
    <n v="-3.26"/>
    <n v="-1.01"/>
    <n v="5465.13"/>
    <n v="3.86"/>
    <n v="109.37"/>
    <n v="116.05"/>
    <n v="219.75"/>
    <n v="1.24"/>
    <n v="21.16"/>
    <n v="-5.25"/>
    <s v="MEASURED"/>
    <m/>
    <n v="21.11"/>
    <n v="0"/>
    <n v="101.33"/>
    <x v="1"/>
    <x v="0"/>
  </r>
  <r>
    <s v="F98BDC03-EB49-4497-98EF-485EF9D079402022-08-04"/>
    <x v="43"/>
    <n v="3"/>
    <s v="2022-08-04 16:26:15"/>
    <x v="0"/>
    <n v="92.273622375000002"/>
    <n v="21.85"/>
    <n v="-1.29"/>
    <n v="79.657301642999997"/>
    <n v="0.01"/>
    <n v="1.5009999999999999"/>
    <n v="0.17"/>
    <n v="8.8000000000000007"/>
    <n v="-1.91"/>
    <n v="-1.57"/>
    <n v="6104.8"/>
    <n v="11.85"/>
    <n v="110.53"/>
    <n v="116.94"/>
    <n v="219.75"/>
    <n v="1.1599999999999999"/>
    <n v="19.62"/>
    <n v="-12.92"/>
    <s v="MEASURED"/>
    <m/>
    <n v="21.11"/>
    <n v="0"/>
    <n v="101.33"/>
    <x v="1"/>
    <x v="0"/>
  </r>
  <r>
    <s v="F98BDC03-EB49-4497-98EF-485EF9D079402022-08-04"/>
    <x v="43"/>
    <n v="4"/>
    <s v="2022-08-04 16:26:56"/>
    <x v="1"/>
    <n v="103.391195786"/>
    <n v="20.260000000000002"/>
    <n v="2.65"/>
    <n v="80.798139156000005"/>
    <n v="-4.07"/>
    <n v="1.3320000000000001"/>
    <n v="0.189"/>
    <n v="7"/>
    <n v="-1.79"/>
    <n v="3.85"/>
    <n v="6381.19"/>
    <n v="-2.09"/>
    <n v="128.76"/>
    <n v="134.91"/>
    <n v="219.75"/>
    <n v="1.28"/>
    <n v="24.11"/>
    <n v="9.2100000000000009"/>
    <s v="MEASURED"/>
    <m/>
    <n v="21.11"/>
    <n v="0"/>
    <n v="101.33"/>
    <x v="1"/>
    <x v="0"/>
  </r>
  <r>
    <s v="F98BDC03-EB49-4497-98EF-485EF9D079402022-08-04"/>
    <x v="43"/>
    <n v="5"/>
    <s v="2022-08-04 16:27:33"/>
    <x v="1"/>
    <n v="108.849320358"/>
    <n v="18.62"/>
    <n v="-4.6399999999999997"/>
    <n v="83.504832078999996"/>
    <n v="-2.0699999999999998"/>
    <n v="1.2629999999999999"/>
    <n v="0.19400000000000001"/>
    <n v="6.5"/>
    <n v="-1.0900000000000001"/>
    <n v="-5.33"/>
    <n v="5868.13"/>
    <n v="6.18"/>
    <n v="138.74"/>
    <n v="146.25"/>
    <n v="219.75"/>
    <n v="1.3"/>
    <n v="24.43"/>
    <n v="-20.52"/>
    <s v="MEASURED"/>
    <m/>
    <n v="21.11"/>
    <n v="0"/>
    <n v="101.33"/>
    <x v="1"/>
    <x v="0"/>
  </r>
  <r>
    <s v="F98BDC03-EB49-4497-98EF-485EF9D079402022-08-04"/>
    <x v="43"/>
    <n v="6"/>
    <s v="2022-08-04 16:29:15"/>
    <x v="1"/>
    <n v="101.64638547200001"/>
    <n v="21.58"/>
    <n v="5.25"/>
    <n v="76.055834200000007"/>
    <n v="-0.54"/>
    <n v="1.431"/>
    <n v="0.16800000000000001"/>
    <n v="8.5"/>
    <n v="-1.24"/>
    <n v="6.48"/>
    <n v="5356.12"/>
    <n v="-7.74"/>
    <n v="128.6"/>
    <n v="136.1"/>
    <n v="219.75"/>
    <n v="1.34"/>
    <n v="23.98"/>
    <n v="21.77"/>
    <s v="BALL_FLIGHT"/>
    <m/>
    <n v="21.11"/>
    <n v="0"/>
    <n v="101.33"/>
    <x v="1"/>
    <x v="0"/>
  </r>
  <r>
    <s v="F98BDC03-EB49-4497-98EF-485EF9D079402022-08-04"/>
    <x v="43"/>
    <n v="7"/>
    <s v="2022-08-04 16:29:34"/>
    <x v="1"/>
    <n v="106.836077688"/>
    <n v="20.74"/>
    <n v="-1.78"/>
    <n v="80.641553615000007"/>
    <n v="-1.25"/>
    <n v="1.395"/>
    <n v="0.18"/>
    <n v="7.8"/>
    <n v="0.73"/>
    <n v="-1.97"/>
    <n v="5197.8"/>
    <n v="0.86"/>
    <n v="138.43"/>
    <n v="145.85"/>
    <n v="219.75"/>
    <n v="1.32"/>
    <n v="25.94"/>
    <n v="-5.97"/>
    <s v="MEASURED"/>
    <m/>
    <n v="21.11"/>
    <n v="0"/>
    <n v="101.33"/>
    <x v="1"/>
    <x v="0"/>
  </r>
  <r>
    <s v="F98BDC03-EB49-4497-98EF-485EF9D079402022-08-04"/>
    <x v="43"/>
    <n v="8"/>
    <s v="2022-08-04 16:30:03"/>
    <x v="1"/>
    <n v="105.695240175"/>
    <n v="21.48"/>
    <n v="0.42"/>
    <n v="80.820508519000001"/>
    <n v="0.12"/>
    <n v="1.3759999999999999"/>
    <n v="0.16700000000000001"/>
    <n v="8.1999999999999993"/>
    <n v="-0.05"/>
    <n v="0.49"/>
    <n v="4379.83"/>
    <n v="-1.41"/>
    <n v="139.56"/>
    <n v="148.58000000000001"/>
    <n v="219.75"/>
    <n v="1.31"/>
    <n v="25.61"/>
    <n v="2.79"/>
    <s v="MEASURED"/>
    <m/>
    <n v="21.11"/>
    <n v="0"/>
    <n v="101.33"/>
    <x v="1"/>
    <x v="0"/>
  </r>
  <r>
    <s v="F98BDC03-EB49-4497-98EF-485EF9D079402022-08-04"/>
    <x v="43"/>
    <n v="9"/>
    <s v="2022-08-04 16:30:36"/>
    <x v="1"/>
    <n v="106.053149983"/>
    <n v="20.149999999999999"/>
    <n v="-1.8"/>
    <n v="83.460093353000005"/>
    <n v="-2.5"/>
    <n v="1.3540000000000001"/>
    <n v="0.157"/>
    <n v="8.6"/>
    <n v="-1.17"/>
    <n v="-1.81"/>
    <n v="3979.78"/>
    <n v="8.8699999999999992"/>
    <n v="140.91999999999999"/>
    <n v="151.59"/>
    <n v="219.75"/>
    <n v="1.27"/>
    <n v="23.3"/>
    <n v="-14.84"/>
    <s v="MEASURED"/>
    <m/>
    <n v="21.11"/>
    <n v="0"/>
    <n v="101.33"/>
    <x v="1"/>
    <x v="0"/>
  </r>
  <r>
    <s v="F98BDC03-EB49-4497-98EF-485EF9D079402022-08-04"/>
    <x v="43"/>
    <n v="10"/>
    <s v="2022-08-04 16:31:05"/>
    <x v="1"/>
    <n v="110.07963532300001"/>
    <n v="19.420000000000002"/>
    <n v="0.17"/>
    <n v="83.191660997"/>
    <n v="-2.4500000000000002"/>
    <n v="1.373"/>
    <n v="0.182"/>
    <n v="7.5"/>
    <n v="0.66"/>
    <n v="0.57999999999999996"/>
    <n v="6144.21"/>
    <n v="2.85"/>
    <n v="140.11000000000001"/>
    <n v="146.77000000000001"/>
    <n v="219.75"/>
    <n v="1.32"/>
    <n v="26.59"/>
    <n v="-3.18"/>
    <s v="MEASURED"/>
    <m/>
    <n v="21.11"/>
    <n v="0"/>
    <n v="101.33"/>
    <x v="1"/>
    <x v="0"/>
  </r>
  <r>
    <s v="F98BDC03-EB49-4497-98EF-485EF9D079402022-08-04"/>
    <x v="43"/>
    <n v="11"/>
    <s v="2022-08-04 16:31:33"/>
    <x v="1"/>
    <n v="104.53203329900001"/>
    <n v="21.06"/>
    <n v="1.24"/>
    <n v="77.353257253999999"/>
    <n v="0.27"/>
    <n v="1.3819999999999999"/>
    <n v="0.157"/>
    <n v="8.8000000000000007"/>
    <n v="-4.0599999999999996"/>
    <n v="1.47"/>
    <n v="5609.98"/>
    <n v="-7.39"/>
    <n v="132.88999999999999"/>
    <n v="139.78"/>
    <n v="219.75"/>
    <n v="1.35"/>
    <n v="25.17"/>
    <n v="11.71"/>
    <s v="MEASURED"/>
    <m/>
    <n v="21.11"/>
    <n v="0"/>
    <n v="101.33"/>
    <x v="1"/>
    <x v="0"/>
  </r>
  <r>
    <s v="F98BDC03-EB49-4497-98EF-485EF9D079402022-08-04"/>
    <x v="43"/>
    <n v="12"/>
    <s v="2022-08-04 16:32:04"/>
    <x v="1"/>
    <n v="112.94291378699999"/>
    <n v="17.97"/>
    <n v="-9.18"/>
    <n v="82.408733291999994"/>
    <n v="-1.63"/>
    <n v="1.401"/>
    <n v="0.186"/>
    <n v="7.5"/>
    <n v="-0.1"/>
    <n v="-10.93"/>
    <n v="5060.01"/>
    <n v="0.12"/>
    <n v="148.91"/>
    <n v="157.41"/>
    <n v="219.75"/>
    <n v="1.37"/>
    <n v="25.2"/>
    <n v="-27.42"/>
    <s v="MEASURED"/>
    <m/>
    <n v="21.11"/>
    <n v="0"/>
    <n v="101.33"/>
    <x v="1"/>
    <x v="0"/>
  </r>
  <r>
    <s v="F98BDC03-EB49-4497-98EF-485EF9D079402022-08-04"/>
    <x v="43"/>
    <n v="13"/>
    <s v="2022-08-04 16:32:33"/>
    <x v="1"/>
    <n v="109.38618507"/>
    <n v="21.39"/>
    <n v="-1.82"/>
    <n v="85.786507104999998"/>
    <n v="0.08"/>
    <n v="1.3240000000000001"/>
    <n v="0.187"/>
    <n v="7.1"/>
    <n v="-0.93"/>
    <n v="-2.23"/>
    <n v="5746.78"/>
    <n v="6.02"/>
    <n v="140.19999999999999"/>
    <n v="147.18"/>
    <n v="219.75"/>
    <n v="1.28"/>
    <n v="28.57"/>
    <n v="-12.83"/>
    <s v="MEASURED"/>
    <m/>
    <n v="21.11"/>
    <n v="0"/>
    <n v="101.33"/>
    <x v="1"/>
    <x v="0"/>
  </r>
  <r>
    <s v="F98BDC03-EB49-4497-98EF-485EF9D079402022-08-04"/>
    <x v="43"/>
    <n v="14"/>
    <s v="2022-08-04 16:33:06"/>
    <x v="1"/>
    <n v="99.856836431999994"/>
    <n v="22.6"/>
    <n v="1.36"/>
    <n v="83.281138448999997"/>
    <n v="-3.01"/>
    <n v="1.4159999999999999"/>
    <n v="0.155"/>
    <n v="9.1"/>
    <n v="-2.23"/>
    <n v="2.11"/>
    <n v="5107.33"/>
    <n v="-5.33"/>
    <n v="126.72"/>
    <n v="134.08000000000001"/>
    <n v="219.75"/>
    <n v="1.2"/>
    <n v="24.29"/>
    <n v="8.91"/>
    <s v="MEASURED"/>
    <m/>
    <n v="21.11"/>
    <n v="0"/>
    <n v="101.33"/>
    <x v="1"/>
    <x v="0"/>
  </r>
  <r>
    <s v="F98BDC03-EB49-4497-98EF-485EF9D079402022-08-04"/>
    <x v="43"/>
    <n v="15"/>
    <s v="2022-08-04 16:33:32"/>
    <x v="1"/>
    <n v="94.756621667999994"/>
    <n v="24"/>
    <n v="7.79"/>
    <n v="82.565318833000006"/>
    <n v="-1.49"/>
    <n v="1.419"/>
    <n v="0.14199999999999999"/>
    <n v="10"/>
    <n v="-4.07"/>
    <n v="9.7100000000000009"/>
    <n v="5568.39"/>
    <n v="-19.87"/>
    <n v="115.27"/>
    <n v="122.16"/>
    <n v="219.75"/>
    <n v="1.1499999999999999"/>
    <n v="22.25"/>
    <n v="35.4"/>
    <s v="MEASURED"/>
    <m/>
    <n v="21.11"/>
    <n v="0"/>
    <n v="101.33"/>
    <x v="0"/>
    <x v="0"/>
  </r>
  <r>
    <s v="F98BDC03-EB49-4497-98EF-485EF9D079402022-08-04"/>
    <x v="43"/>
    <n v="16"/>
    <s v="2022-08-04 16:34:25"/>
    <x v="1"/>
    <n v="111.533643918"/>
    <n v="2.94"/>
    <n v="-11.25"/>
    <n v="83.661417619999995"/>
    <n v="-3.87"/>
    <n v="1.351"/>
    <n v="0.186"/>
    <n v="7.3"/>
    <n v="3.65"/>
    <n v="-13.11"/>
    <n v="2504.94"/>
    <n v="19.72"/>
    <n v="67.650000000000006"/>
    <n v="141.9"/>
    <n v="219.75"/>
    <n v="1.33"/>
    <n v="1.1599999999999999"/>
    <n v="-36.65"/>
    <s v="RATIO"/>
    <m/>
    <n v="21.11"/>
    <n v="0"/>
    <n v="101.33"/>
    <x v="0"/>
    <x v="0"/>
  </r>
  <r>
    <s v="F98BDC03-EB49-4497-98EF-485EF9D079402022-08-04"/>
    <x v="43"/>
    <n v="17"/>
    <s v="2022-08-04 16:34:52"/>
    <x v="1"/>
    <n v="107.909807112"/>
    <n v="21.84"/>
    <n v="-1.95"/>
    <n v="83.907480613000004"/>
    <n v="-0.54"/>
    <n v="1.27"/>
    <n v="0.18099999999999999"/>
    <n v="7"/>
    <n v="-3.15"/>
    <n v="-2.29"/>
    <n v="5107.1000000000004"/>
    <n v="11.58"/>
    <n v="139.88999999999999"/>
    <n v="147.85"/>
    <n v="219.75"/>
    <n v="1.29"/>
    <n v="27.53"/>
    <n v="-19.489999999999998"/>
    <s v="MEASURED"/>
    <m/>
    <n v="21.11"/>
    <n v="0"/>
    <n v="101.33"/>
    <x v="1"/>
    <x v="0"/>
  </r>
  <r>
    <s v="F98BDC03-EB49-4497-98EF-485EF9D079402022-08-04"/>
    <x v="43"/>
    <n v="18"/>
    <s v="2022-08-04 16:35:25"/>
    <x v="1"/>
    <n v="103.055655341"/>
    <n v="20.149999999999999"/>
    <n v="0.14000000000000001"/>
    <n v="84.064066154000002"/>
    <n v="-3.51"/>
    <n v="1.264"/>
    <n v="0.16700000000000001"/>
    <n v="7.6"/>
    <n v="-2.04"/>
    <n v="0.71"/>
    <n v="11575.1"/>
    <n v="-2.95"/>
    <n v="114.71"/>
    <n v="116.87"/>
    <n v="219.75"/>
    <n v="1.23"/>
    <n v="25.35"/>
    <n v="3.58"/>
    <s v="MEASURED"/>
    <m/>
    <n v="21.11"/>
    <n v="0"/>
    <n v="101.33"/>
    <x v="1"/>
    <x v="0"/>
  </r>
  <r>
    <s v="F98BDC03-EB49-4497-98EF-485EF9D079402022-08-04"/>
    <x v="43"/>
    <n v="19"/>
    <s v="2022-08-04 16:35:51"/>
    <x v="1"/>
    <n v="110.81782430200001"/>
    <n v="20.69"/>
    <n v="-0.44"/>
    <n v="85.137795577999995"/>
    <n v="-3.24"/>
    <n v="1.254"/>
    <n v="0.183"/>
    <n v="6.9"/>
    <n v="0.55000000000000004"/>
    <n v="-0.04"/>
    <n v="6633.28"/>
    <n v="-0.15"/>
    <n v="139.66"/>
    <n v="145.13999999999999"/>
    <n v="219.75"/>
    <n v="1.3"/>
    <n v="29.15"/>
    <n v="-1.04"/>
    <s v="MEASURED"/>
    <m/>
    <n v="21.11"/>
    <n v="0"/>
    <n v="101.33"/>
    <x v="1"/>
    <x v="0"/>
  </r>
  <r>
    <s v="F98BDC03-EB49-4497-98EF-485EF9D079402022-08-04"/>
    <x v="43"/>
    <n v="20"/>
    <s v="2022-08-04 16:36:18"/>
    <x v="1"/>
    <n v="114.106120663"/>
    <n v="19.41"/>
    <n v="-5.01"/>
    <n v="83.214030359999995"/>
    <n v="-3.75"/>
    <n v="1.2789999999999999"/>
    <n v="0.17799999999999999"/>
    <n v="7.2"/>
    <n v="-2.94"/>
    <n v="-5.53"/>
    <n v="5252.85"/>
    <n v="2.44"/>
    <n v="150.16"/>
    <n v="158.22999999999999"/>
    <n v="219.75"/>
    <n v="1.37"/>
    <n v="28.16"/>
    <n v="-18.510000000000002"/>
    <s v="MEASURED"/>
    <m/>
    <n v="21.11"/>
    <n v="0"/>
    <n v="101.33"/>
    <x v="1"/>
    <x v="0"/>
  </r>
  <r>
    <s v="F98BDC03-EB49-4497-98EF-485EF9D079402022-08-04"/>
    <x v="43"/>
    <n v="21"/>
    <s v="2022-08-04 16:36:48"/>
    <x v="1"/>
    <n v="107.77559093399999"/>
    <n v="18.829999999999998"/>
    <n v="-0.33"/>
    <n v="84.600930865999999"/>
    <n v="-1.99"/>
    <n v="1.3380000000000001"/>
    <n v="0.161"/>
    <n v="8.3000000000000007"/>
    <n v="-2.62"/>
    <n v="-0.1"/>
    <n v="10969.94"/>
    <n v="1.88"/>
    <n v="123.16"/>
    <n v="125.48"/>
    <n v="219.75"/>
    <n v="1.27"/>
    <n v="26.4"/>
    <n v="-3.11"/>
    <s v="MEASURED"/>
    <m/>
    <n v="21.11"/>
    <n v="0"/>
    <n v="101.33"/>
    <x v="1"/>
    <x v="0"/>
  </r>
  <r>
    <s v="F98BDC03-EB49-4497-98EF-485EF9D079402022-08-04"/>
    <x v="43"/>
    <n v="22"/>
    <s v="2022-08-04 16:37:15"/>
    <x v="1"/>
    <n v="96.188260900000003"/>
    <n v="18.010000000000002"/>
    <n v="2.1800000000000002"/>
    <n v="80.909985970999998"/>
    <n v="-2.83"/>
    <n v="1.2549999999999999"/>
    <n v="0.21"/>
    <n v="6"/>
    <n v="1.07"/>
    <n v="3.09"/>
    <n v="6309.53"/>
    <n v="-17.88"/>
    <n v="114.11"/>
    <n v="121.92"/>
    <n v="219.75"/>
    <n v="1.19"/>
    <n v="16.86"/>
    <n v="20.88"/>
    <s v="MEASURED"/>
    <m/>
    <n v="21.11"/>
    <n v="0"/>
    <n v="101.33"/>
    <x v="1"/>
    <x v="0"/>
  </r>
  <r>
    <s v="F98BDC03-EB49-4497-98EF-485EF9D079402022-08-04"/>
    <x v="43"/>
    <n v="23"/>
    <s v="2022-08-04 16:37:42"/>
    <x v="1"/>
    <n v="88.269506398000004"/>
    <n v="23.17"/>
    <n v="7.55"/>
    <n v="76.480852096999996"/>
    <n v="-2.0299999999999998"/>
    <n v="1.2090000000000001"/>
    <n v="0.17799999999999999"/>
    <n v="6.8"/>
    <n v="1.19"/>
    <n v="9.5"/>
    <n v="7715.14"/>
    <n v="-11.24"/>
    <n v="101.35"/>
    <n v="106.31"/>
    <n v="219.75"/>
    <n v="1.1499999999999999"/>
    <n v="19.38"/>
    <n v="24.08"/>
    <s v="BALL_FLIGHT"/>
    <m/>
    <n v="21.11"/>
    <n v="0"/>
    <n v="101.33"/>
    <x v="1"/>
    <x v="0"/>
  </r>
  <r>
    <s v="F98BDC03-EB49-4497-98EF-485EF9D079402022-08-04"/>
    <x v="43"/>
    <n v="24"/>
    <s v="2022-08-04 16:38:19"/>
    <x v="1"/>
    <n v="106.791338962"/>
    <n v="15.89"/>
    <n v="-9.1199999999999992"/>
    <n v="77.711167062000001"/>
    <n v="-3.62"/>
    <n v="1.2629999999999999"/>
    <n v="0.182"/>
    <n v="6.9"/>
    <n v="-0.33"/>
    <n v="-10.55"/>
    <n v="5529.57"/>
    <n v="0.01"/>
    <n v="134.93"/>
    <n v="143.56"/>
    <n v="219.75"/>
    <n v="1.37"/>
    <n v="19.510000000000002"/>
    <n v="-24.33"/>
    <s v="MEASURED"/>
    <m/>
    <n v="21.11"/>
    <n v="0"/>
    <n v="101.33"/>
    <x v="1"/>
    <x v="0"/>
  </r>
  <r>
    <s v="F98BDC03-EB49-4497-98EF-485EF9D079402022-08-04"/>
    <x v="43"/>
    <n v="25"/>
    <s v="2022-08-04 16:38:47"/>
    <x v="1"/>
    <n v="104.95705119599999"/>
    <n v="8.15"/>
    <n v="-5.37"/>
    <n v="83.415354626999999"/>
    <n v="-4.12"/>
    <n v="1.2629999999999999"/>
    <n v="0.19400000000000001"/>
    <n v="6.5"/>
    <n v="-1.87"/>
    <n v="-5.91"/>
    <n v="4301.41"/>
    <n v="-15.65"/>
    <n v="112.42"/>
    <n v="136.32"/>
    <n v="219.75"/>
    <n v="1.26"/>
    <n v="7.11"/>
    <n v="-0.08"/>
    <s v="BALL_FLIGHT"/>
    <m/>
    <n v="21.11"/>
    <n v="0"/>
    <n v="101.33"/>
    <x v="1"/>
    <x v="0"/>
  </r>
  <r>
    <s v="F98BDC03-EB49-4497-98EF-485EF9D079402022-08-04"/>
    <x v="43"/>
    <n v="26"/>
    <s v="2022-08-04 16:39:08"/>
    <x v="1"/>
    <n v="110.303328953"/>
    <n v="17.96"/>
    <n v="-0.85"/>
    <n v="81.021832786000004"/>
    <n v="-1.27"/>
    <n v="1.2290000000000001"/>
    <n v="0.16200000000000001"/>
    <n v="7.6"/>
    <n v="-1.28"/>
    <n v="-0.84"/>
    <n v="6176.91"/>
    <n v="-2.37"/>
    <n v="140.28"/>
    <n v="147.16"/>
    <n v="219.75"/>
    <n v="1.36"/>
    <n v="24.71"/>
    <n v="0.65"/>
    <s v="MEASURED"/>
    <m/>
    <n v="21.11"/>
    <n v="0"/>
    <n v="101.33"/>
    <x v="1"/>
    <x v="0"/>
  </r>
  <r>
    <s v="F98BDC03-EB49-4497-98EF-485EF9D079402022-08-04"/>
    <x v="43"/>
    <n v="27"/>
    <s v="2022-08-04 16:54:42"/>
    <x v="6"/>
    <n v="90.059055438000001"/>
    <n v="3.6"/>
    <n v="-6.63"/>
    <n v="77.375626616999995"/>
    <n v="-1.1599999999999999"/>
    <n v="1.2010000000000001"/>
    <n v="0.184"/>
    <n v="6.5"/>
    <n v="-0.27"/>
    <n v="-7.9"/>
    <n v="3529.56"/>
    <n v="-0.1"/>
    <n v="49.93"/>
    <n v="100.73"/>
    <n v="219.75"/>
    <n v="1.1599999999999999"/>
    <n v="1.02"/>
    <n v="-11.63"/>
    <s v="MEASURED"/>
    <m/>
    <n v="21.11"/>
    <n v="0"/>
    <n v="101.33"/>
    <x v="0"/>
    <x v="0"/>
  </r>
  <r>
    <s v="F98BDC03-EB49-4497-98EF-485EF9D079402022-08-04"/>
    <x v="43"/>
    <n v="28"/>
    <s v="2022-08-04 16:55:11"/>
    <x v="6"/>
    <n v="100.639764137"/>
    <n v="0"/>
    <n v="-11.68"/>
    <n v="76.167681014999999"/>
    <n v="-3.88"/>
    <n v="1.1950000000000001"/>
    <n v="0.191"/>
    <n v="6.3"/>
    <n v="-1.03"/>
    <n v="-13.63"/>
    <n v="2958.76"/>
    <n v="0.68"/>
    <n v="0"/>
    <n v="0"/>
    <n v="0"/>
    <n v="1.32"/>
    <n v="0"/>
    <n v="0"/>
    <s v="MEASURED"/>
    <m/>
    <n v="21.11"/>
    <n v="0"/>
    <n v="101.33"/>
    <x v="0"/>
    <x v="0"/>
  </r>
  <r>
    <s v="F98BDC03-EB49-4497-98EF-485EF9D079402022-08-04"/>
    <x v="43"/>
    <n v="29"/>
    <s v="2022-08-04 16:56:01"/>
    <x v="6"/>
    <n v="108.15587010500001"/>
    <n v="12.22"/>
    <n v="-4.0199999999999996"/>
    <n v="75.093951591000007"/>
    <n v="-0.16"/>
    <n v="1.34"/>
    <n v="0.187"/>
    <n v="7.2"/>
    <n v="-0.79"/>
    <n v="-4.88"/>
    <n v="3653.73"/>
    <n v="29.16"/>
    <n v="125.92"/>
    <n v="141.53"/>
    <n v="219.75"/>
    <n v="1.44"/>
    <n v="11.02"/>
    <n v="-33.85"/>
    <s v="MEASURED"/>
    <m/>
    <n v="21.11"/>
    <n v="0"/>
    <n v="101.33"/>
    <x v="1"/>
    <x v="0"/>
  </r>
  <r>
    <s v="F98BDC03-EB49-4497-98EF-485EF9D079402022-08-04"/>
    <x v="43"/>
    <n v="30"/>
    <s v="2022-08-04 16:56:33"/>
    <x v="6"/>
    <n v="104.174123491"/>
    <n v="13.73"/>
    <n v="2.39"/>
    <n v="75.317645221000006"/>
    <n v="-1.92"/>
    <n v="1.3149999999999999"/>
    <n v="0.218"/>
    <n v="6"/>
    <n v="-0.87"/>
    <n v="3.2"/>
    <n v="3667.2"/>
    <n v="7.01"/>
    <n v="129.27000000000001"/>
    <n v="142.76"/>
    <n v="219.75"/>
    <n v="1.38"/>
    <n v="13.46"/>
    <n v="-0.06"/>
    <s v="MEASURED"/>
    <m/>
    <n v="21.11"/>
    <n v="0"/>
    <n v="101.33"/>
    <x v="1"/>
    <x v="0"/>
  </r>
  <r>
    <s v="F98BDC03-EB49-4497-98EF-485EF9D079402022-08-04"/>
    <x v="43"/>
    <n v="31"/>
    <s v="2022-08-04 16:57:01"/>
    <x v="6"/>
    <n v="100.930565856"/>
    <n v="17.739999999999998"/>
    <n v="-0.01"/>
    <n v="76.346635918999993"/>
    <n v="-1.1399999999999999"/>
    <n v="1.4059999999999999"/>
    <n v="0.17599999999999999"/>
    <n v="8"/>
    <n v="-1.25"/>
    <n v="0.16"/>
    <n v="8319.0400000000009"/>
    <n v="-12.66"/>
    <n v="119.11"/>
    <n v="124.62"/>
    <n v="219.75"/>
    <n v="1.32"/>
    <n v="20.13"/>
    <n v="13.35"/>
    <s v="MEASURED"/>
    <m/>
    <n v="21.11"/>
    <n v="0"/>
    <n v="101.33"/>
    <x v="0"/>
    <x v="0"/>
  </r>
  <r>
    <s v="F98BDC03-EB49-4497-98EF-485EF9D079402022-08-04"/>
    <x v="43"/>
    <n v="32"/>
    <s v="2022-08-04 16:57:29"/>
    <x v="6"/>
    <n v="91.311739766000002"/>
    <n v="20.43"/>
    <n v="3.25"/>
    <n v="81.044202149"/>
    <n v="2.14"/>
    <n v="1.3879999999999999"/>
    <n v="0.16200000000000001"/>
    <n v="8.6"/>
    <n v="-2.86"/>
    <n v="3.64"/>
    <n v="5655.74"/>
    <n v="-30"/>
    <n v="105.35"/>
    <n v="113.64"/>
    <n v="219.75"/>
    <n v="1.1299999999999999"/>
    <n v="15.91"/>
    <n v="28.89"/>
    <s v="MEASURED"/>
    <m/>
    <n v="21.11"/>
    <n v="0"/>
    <n v="101.33"/>
    <x v="0"/>
    <x v="0"/>
  </r>
  <r>
    <s v="F98BDC03-EB49-4497-98EF-485EF9D079402022-08-04"/>
    <x v="43"/>
    <n v="33"/>
    <s v="2022-08-04 16:58:30"/>
    <x v="9"/>
    <n v="100.125268788"/>
    <n v="0"/>
    <n v="-24.58"/>
    <n v="82.744273737"/>
    <n v="1.07"/>
    <n v="1.3939999999999999"/>
    <n v="0.161"/>
    <n v="8.6999999999999993"/>
    <n v="-4.72"/>
    <n v="0"/>
    <n v="2788.42"/>
    <n v="30"/>
    <n v="0"/>
    <n v="0"/>
    <n v="0"/>
    <n v="1.21"/>
    <n v="0"/>
    <n v="0"/>
    <s v="RATIO"/>
    <m/>
    <n v="21.11"/>
    <n v="0"/>
    <n v="101.33"/>
    <x v="0"/>
    <x v="0"/>
  </r>
  <r>
    <s v="F98BDC03-EB49-4497-98EF-485EF9D079402022-08-04"/>
    <x v="43"/>
    <n v="34"/>
    <s v="2022-08-04 16:58:52"/>
    <x v="9"/>
    <n v="116.27594887399999"/>
    <n v="11.08"/>
    <n v="-3.33"/>
    <n v="79.880995272999996"/>
    <n v="-0.31"/>
    <n v="1.3029999999999999"/>
    <n v="0.18"/>
    <n v="7.2"/>
    <n v="-2.5"/>
    <n v="-4"/>
    <n v="3472.84"/>
    <n v="1.59"/>
    <n v="149.34"/>
    <n v="165.05"/>
    <n v="219.75"/>
    <n v="1.46"/>
    <n v="13.81"/>
    <n v="-11.63"/>
    <s v="BALL_FLIGHT"/>
    <m/>
    <n v="21.11"/>
    <n v="0"/>
    <n v="101.33"/>
    <x v="1"/>
    <x v="0"/>
  </r>
  <r>
    <s v="F98BDC03-EB49-4497-98EF-485EF9D079402022-08-04"/>
    <x v="43"/>
    <n v="35"/>
    <s v="2022-08-04 16:59:19"/>
    <x v="9"/>
    <n v="105.717609538"/>
    <n v="13.2"/>
    <n v="5.79"/>
    <n v="82.699535010999995"/>
    <n v="2.31"/>
    <n v="1.4139999999999999"/>
    <n v="0.14899999999999999"/>
    <n v="9.5"/>
    <n v="-5.72"/>
    <n v="6.7"/>
    <n v="3023.74"/>
    <n v="-23.66"/>
    <n v="126.17"/>
    <n v="143.15"/>
    <n v="219.75"/>
    <n v="1.28"/>
    <n v="11.33"/>
    <n v="32.86"/>
    <s v="MEASURED"/>
    <m/>
    <n v="21.11"/>
    <n v="0"/>
    <n v="101.33"/>
    <x v="1"/>
    <x v="0"/>
  </r>
  <r>
    <s v="F98BDC03-EB49-4497-98EF-485EF9D079402022-08-04"/>
    <x v="43"/>
    <n v="36"/>
    <s v="2022-08-04 16:59:42"/>
    <x v="9"/>
    <n v="126.498747765"/>
    <n v="10.37"/>
    <n v="-0.39"/>
    <n v="85.808876467999994"/>
    <n v="-1.93"/>
    <n v="1.3520000000000001"/>
    <n v="0.16700000000000001"/>
    <n v="8.1"/>
    <n v="-3.03"/>
    <n v="-0.19"/>
    <n v="3562.22"/>
    <n v="-2.66"/>
    <n v="170.01"/>
    <n v="185.45"/>
    <n v="219.75"/>
    <n v="1.47"/>
    <n v="16.62"/>
    <n v="2.25"/>
    <s v="MEASURED"/>
    <m/>
    <n v="21.11"/>
    <n v="0"/>
    <n v="101.33"/>
    <x v="1"/>
    <x v="0"/>
  </r>
  <r>
    <s v="F98BDC03-EB49-4497-98EF-485EF9D079402022-08-04"/>
    <x v="43"/>
    <n v="37"/>
    <s v="2022-08-04 17:00:47"/>
    <x v="9"/>
    <n v="121.107731282"/>
    <n v="8.41"/>
    <n v="-3.41"/>
    <n v="82.789012463000006"/>
    <n v="0.81"/>
    <n v="1.397"/>
    <n v="0.161"/>
    <n v="8.6999999999999993"/>
    <n v="-4.37"/>
    <n v="-4.28"/>
    <n v="4954.6899999999996"/>
    <n v="-1.44"/>
    <n v="151.9"/>
    <n v="164.65"/>
    <n v="219.75"/>
    <n v="1.46"/>
    <n v="13.86"/>
    <n v="-8.33"/>
    <s v="MEASURED"/>
    <m/>
    <n v="21.11"/>
    <n v="0"/>
    <n v="101.33"/>
    <x v="1"/>
    <x v="0"/>
  </r>
  <r>
    <s v="F98BDC03-EB49-4497-98EF-485EF9D079402022-08-04"/>
    <x v="43"/>
    <n v="38"/>
    <s v="2022-08-04 17:01:21"/>
    <x v="9"/>
    <n v="111.98103117799999"/>
    <n v="12.23"/>
    <n v="-1.63"/>
    <n v="84.310129146999998"/>
    <n v="-0.7"/>
    <n v="1.2849999999999999"/>
    <n v="0.16600000000000001"/>
    <n v="7.7"/>
    <n v="0.65"/>
    <n v="-1.87"/>
    <n v="3508.32"/>
    <n v="-6.32"/>
    <n v="142.82"/>
    <n v="157.03"/>
    <n v="219.75"/>
    <n v="1.33"/>
    <n v="13.98"/>
    <n v="1.77"/>
    <s v="MEASURED"/>
    <m/>
    <n v="21.11"/>
    <n v="0"/>
    <n v="101.33"/>
    <x v="1"/>
    <x v="0"/>
  </r>
  <r>
    <s v="F98BDC03-EB49-4497-98EF-485EF9D079402022-08-04"/>
    <x v="43"/>
    <n v="39"/>
    <s v="2022-08-04 17:01:53"/>
    <x v="9"/>
    <n v="104.621510751"/>
    <n v="12.59"/>
    <n v="2.11"/>
    <n v="84.064066154000002"/>
    <n v="7.0000000000000007E-2"/>
    <n v="1.4219999999999999"/>
    <n v="0.16200000000000001"/>
    <n v="8.8000000000000007"/>
    <n v="-3.75"/>
    <n v="2.5499999999999998"/>
    <n v="3176.51"/>
    <n v="-8.48"/>
    <n v="126.71"/>
    <n v="142.79"/>
    <n v="219.75"/>
    <n v="1.24"/>
    <n v="11.39"/>
    <n v="12.23"/>
    <s v="MEASURED"/>
    <m/>
    <n v="21.11"/>
    <n v="0"/>
    <n v="101.33"/>
    <x v="1"/>
    <x v="0"/>
  </r>
  <r>
    <s v="F98BDC03-EB49-4497-98EF-485EF9D079402022-08-04"/>
    <x v="43"/>
    <n v="40"/>
    <s v="2022-08-04 17:02:43"/>
    <x v="9"/>
    <n v="126.83428821"/>
    <n v="0"/>
    <n v="1.03"/>
    <n v="81.782391128"/>
    <n v="0.66"/>
    <n v="1.423"/>
    <n v="0.154"/>
    <n v="9.1999999999999993"/>
    <n v="-5.45"/>
    <n v="1.1499999999999999"/>
    <n v="3629.46"/>
    <n v="-2"/>
    <n v="0"/>
    <n v="0"/>
    <n v="0"/>
    <n v="1.55"/>
    <n v="0"/>
    <n v="0"/>
    <s v="BALL_FLIGHT"/>
    <m/>
    <n v="21.11"/>
    <n v="0"/>
    <n v="101.33"/>
    <x v="0"/>
    <x v="0"/>
  </r>
  <r>
    <s v="F98BDC03-EB49-4497-98EF-485EF9D079402022-08-04"/>
    <x v="43"/>
    <n v="41"/>
    <s v="2022-08-04 17:03:13"/>
    <x v="9"/>
    <n v="120.705082748"/>
    <n v="0"/>
    <n v="-12.6"/>
    <n v="88.403722576000007"/>
    <n v="-3.86"/>
    <n v="1.264"/>
    <n v="0.19900000000000001"/>
    <n v="6.4"/>
    <n v="-0.18"/>
    <n v="-14.75"/>
    <n v="3196.89"/>
    <n v="0.19"/>
    <n v="0"/>
    <n v="0"/>
    <n v="0"/>
    <n v="1.37"/>
    <n v="0"/>
    <n v="0"/>
    <s v="MEASURED"/>
    <m/>
    <n v="21.11"/>
    <n v="0"/>
    <n v="101.33"/>
    <x v="0"/>
    <x v="0"/>
  </r>
  <r>
    <s v="F98BDC03-EB49-4497-98EF-485EF9D079402022-08-04"/>
    <x v="43"/>
    <n v="42"/>
    <s v="2022-08-04 17:03:37"/>
    <x v="9"/>
    <n v="122.897280322"/>
    <n v="9.65"/>
    <n v="-2.79"/>
    <n v="82.185039661999994"/>
    <n v="-2.65"/>
    <n v="1.4139999999999999"/>
    <n v="0.183"/>
    <n v="7.7"/>
    <n v="-2.15"/>
    <n v="-2.99"/>
    <n v="3765.99"/>
    <n v="-5.73"/>
    <n v="159.61000000000001"/>
    <n v="174.65"/>
    <n v="219.75"/>
    <n v="1.5"/>
    <n v="14.41"/>
    <n v="-1.71"/>
    <s v="MEASURED"/>
    <m/>
    <n v="21.11"/>
    <n v="0"/>
    <n v="101.33"/>
    <x v="1"/>
    <x v="0"/>
  </r>
  <r>
    <s v="F98BDC03-EB49-4497-98EF-485EF9D079402022-08-04"/>
    <x v="43"/>
    <n v="43"/>
    <s v="2022-08-04 17:04:02"/>
    <x v="9"/>
    <n v="122.606478603"/>
    <n v="3.41"/>
    <n v="-8.2200000000000006"/>
    <n v="84.981210036999997"/>
    <n v="-3.06"/>
    <n v="1.48"/>
    <n v="0.17699999999999999"/>
    <n v="8.4"/>
    <n v="-0.66"/>
    <n v="-9.5399999999999991"/>
    <n v="6758.24"/>
    <n v="-1.91"/>
    <n v="139.41"/>
    <n v="155.35"/>
    <n v="219.75"/>
    <n v="1.44"/>
    <n v="8.76"/>
    <n v="-20.329999999999998"/>
    <s v="BALL_FLIGHT"/>
    <m/>
    <n v="21.11"/>
    <n v="0"/>
    <n v="101.33"/>
    <x v="1"/>
    <x v="0"/>
  </r>
  <r>
    <s v="F98BDC03-EB49-4497-98EF-485EF9D079402022-08-04"/>
    <x v="43"/>
    <n v="44"/>
    <s v="2022-08-04 17:04:30"/>
    <x v="9"/>
    <n v="62.052612961999998"/>
    <n v="16.75"/>
    <n v="-12.6"/>
    <n v="85.518074748999993"/>
    <n v="-4.9000000000000004"/>
    <n v="1.448"/>
    <n v="0.182"/>
    <n v="8"/>
    <n v="5.03"/>
    <n v="-14.59"/>
    <n v="4007.51"/>
    <n v="12.97"/>
    <n v="50.24"/>
    <n v="65.66"/>
    <n v="219.75"/>
    <n v="0.73"/>
    <n v="4.57"/>
    <n v="-17.440000000000001"/>
    <s v="RATIO"/>
    <m/>
    <n v="21.11"/>
    <n v="0"/>
    <n v="101.33"/>
    <x v="0"/>
    <x v="0"/>
  </r>
  <r>
    <s v="F98BDC03-EB49-4497-98EF-485EF9D079402022-08-04"/>
    <x v="43"/>
    <n v="45"/>
    <s v="2022-08-04 17:04:54"/>
    <x v="9"/>
    <n v="111.39942773999999"/>
    <n v="8.8000000000000007"/>
    <n v="7.65"/>
    <n v="84.600930865999999"/>
    <n v="-2.2200000000000002"/>
    <n v="1.4410000000000001"/>
    <n v="0.16800000000000001"/>
    <n v="8.6"/>
    <n v="-3.52"/>
    <n v="9.65"/>
    <n v="2638.1"/>
    <n v="-11.22"/>
    <n v="123.84"/>
    <n v="156.47"/>
    <n v="219.75"/>
    <n v="1.32"/>
    <n v="7.38"/>
    <n v="29.97"/>
    <s v="MEASURED"/>
    <m/>
    <n v="21.11"/>
    <n v="0"/>
    <n v="101.33"/>
    <x v="1"/>
    <x v="0"/>
  </r>
  <r>
    <s v="F98BDC03-EB49-4497-98EF-485EF9D079402022-08-04"/>
    <x v="43"/>
    <n v="46"/>
    <s v="2022-08-04 17:05:18"/>
    <x v="9"/>
    <n v="103.950429861"/>
    <n v="9.74"/>
    <n v="9.34"/>
    <n v="83.281138448999997"/>
    <n v="-3.1"/>
    <n v="1.3380000000000001"/>
    <n v="0.189"/>
    <n v="7.1"/>
    <n v="-2.2400000000000002"/>
    <n v="11.85"/>
    <n v="4377.2700000000004"/>
    <n v="-13.7"/>
    <n v="116.29"/>
    <n v="135.29"/>
    <n v="219.75"/>
    <n v="1.25"/>
    <n v="8.7899999999999991"/>
    <n v="33.979999999999997"/>
    <s v="MEASURED"/>
    <m/>
    <n v="21.11"/>
    <n v="0"/>
    <n v="101.33"/>
    <x v="0"/>
    <x v="0"/>
  </r>
  <r>
    <s v="F98BDC03-EB49-4497-98EF-485EF9D079402022-08-04"/>
    <x v="43"/>
    <n v="47"/>
    <s v="2022-08-04 17:05:41"/>
    <x v="9"/>
    <n v="114.195598115"/>
    <n v="0"/>
    <n v="-8.7799999999999994"/>
    <n v="85.227273030000006"/>
    <n v="-2.77"/>
    <n v="1.33"/>
    <n v="0.188"/>
    <n v="7.1"/>
    <n v="0.69"/>
    <n v="-10.27"/>
    <n v="2254.88"/>
    <n v="18.100000000000001"/>
    <n v="0"/>
    <n v="0"/>
    <n v="0"/>
    <n v="1.34"/>
    <n v="0"/>
    <n v="0"/>
    <s v="RATIO"/>
    <m/>
    <n v="21.11"/>
    <n v="0"/>
    <n v="101.33"/>
    <x v="0"/>
    <x v="0"/>
  </r>
  <r>
    <s v="F98BDC03-EB49-4497-98EF-485EF9D079402022-08-04"/>
    <x v="43"/>
    <n v="48"/>
    <s v="2022-08-04 17:06:11"/>
    <x v="9"/>
    <n v="124.507874458"/>
    <n v="0"/>
    <n v="-0.74"/>
    <n v="85.115426214999999"/>
    <n v="-6.24"/>
    <n v="1.4450000000000001"/>
    <n v="0.186"/>
    <n v="7.8"/>
    <n v="-0.95"/>
    <n v="0.06"/>
    <n v="4115.92"/>
    <n v="-0.28999999999999998"/>
    <n v="0"/>
    <n v="0"/>
    <n v="0"/>
    <n v="1.46"/>
    <n v="0"/>
    <n v="0"/>
    <s v="BALL_FLIGHT"/>
    <m/>
    <n v="21.11"/>
    <n v="0"/>
    <n v="101.33"/>
    <x v="0"/>
    <x v="0"/>
  </r>
  <r>
    <s v="F98BDC03-EB49-4497-98EF-485EF9D079402022-08-04"/>
    <x v="43"/>
    <n v="49"/>
    <s v="2022-08-04 17:06:42"/>
    <x v="9"/>
    <n v="126.096099231"/>
    <n v="3.42"/>
    <n v="-4.8"/>
    <n v="85.629921564"/>
    <n v="-2.4700000000000002"/>
    <n v="1.339"/>
    <n v="0.186"/>
    <n v="7.2"/>
    <n v="0.12"/>
    <n v="-5.47"/>
    <n v="8039.57"/>
    <n v="-1.7"/>
    <n v="146.09"/>
    <n v="157.44999999999999"/>
    <n v="219.75"/>
    <n v="1.47"/>
    <n v="11.3"/>
    <n v="-11.21"/>
    <s v="MEASURED"/>
    <m/>
    <n v="21.11"/>
    <n v="0"/>
    <n v="101.33"/>
    <x v="1"/>
    <x v="0"/>
  </r>
  <r>
    <s v="F98BDC03-EB49-4497-98EF-485EF9D079402022-08-04"/>
    <x v="43"/>
    <n v="50"/>
    <s v="2022-08-04 17:07:11"/>
    <x v="9"/>
    <n v="122.539370514"/>
    <n v="1.83"/>
    <n v="-3.94"/>
    <n v="80.977094059999999"/>
    <n v="-1.99"/>
    <n v="1.409"/>
    <n v="0.158"/>
    <n v="8.9"/>
    <n v="-8.09"/>
    <n v="-4.49"/>
    <n v="4628.7"/>
    <n v="-0.73"/>
    <n v="122.58"/>
    <n v="161.33000000000001"/>
    <n v="219.75"/>
    <n v="1.51"/>
    <n v="3.77"/>
    <n v="-10.37"/>
    <s v="MEASURED"/>
    <m/>
    <n v="21.11"/>
    <n v="0"/>
    <n v="101.33"/>
    <x v="1"/>
    <x v="0"/>
  </r>
  <r>
    <s v="F98BDC03-EB49-4497-98EF-485EF9D079402022-08-04"/>
    <x v="43"/>
    <n v="51"/>
    <s v="2022-08-04 17:07:42"/>
    <x v="9"/>
    <n v="128.802792154"/>
    <n v="8.77"/>
    <n v="0.67"/>
    <n v="88.470830664999994"/>
    <n v="-2.77"/>
    <n v="1.3380000000000001"/>
    <n v="0.161"/>
    <n v="8.3000000000000007"/>
    <n v="-1.83"/>
    <n v="1.24"/>
    <n v="5315.95"/>
    <n v="-1.69"/>
    <n v="167.3"/>
    <n v="177.94"/>
    <n v="219.75"/>
    <n v="1.46"/>
    <n v="18.18"/>
    <n v="4.8099999999999996"/>
    <s v="MEASURED"/>
    <m/>
    <n v="21.11"/>
    <n v="0"/>
    <n v="101.33"/>
    <x v="1"/>
    <x v="0"/>
  </r>
  <r>
    <s v="F98BDC03-EB49-4497-98EF-485EF9D079402022-08-04"/>
    <x v="43"/>
    <n v="52"/>
    <s v="2022-08-04 17:08:11"/>
    <x v="9"/>
    <n v="121.59985726799999"/>
    <n v="10.69"/>
    <n v="-3.16"/>
    <n v="86.793128440000004"/>
    <n v="-1.88"/>
    <n v="1.266"/>
    <n v="0.17499999999999999"/>
    <n v="7.2"/>
    <n v="-3.38"/>
    <n v="-3.56"/>
    <n v="3466.54"/>
    <n v="-2.98"/>
    <n v="160.38999999999999"/>
    <n v="175.88"/>
    <n v="219.75"/>
    <n v="1.4"/>
    <n v="15.09"/>
    <n v="-6.43"/>
    <s v="MEASURED"/>
    <m/>
    <n v="21.11"/>
    <n v="0"/>
    <n v="101.33"/>
    <x v="1"/>
    <x v="0"/>
  </r>
  <r>
    <s v="F98BDC03-EB49-4497-98EF-485EF9D079402022-08-04"/>
    <x v="43"/>
    <n v="53"/>
    <s v="2022-08-04 17:08:32"/>
    <x v="9"/>
    <n v="105.605762723"/>
    <n v="11.14"/>
    <n v="-2.75"/>
    <n v="85.853615194"/>
    <n v="1.38"/>
    <n v="1.2330000000000001"/>
    <n v="0.158"/>
    <n v="7.8"/>
    <n v="-2.16"/>
    <n v="-3.56"/>
    <n v="3108.7"/>
    <n v="-9.6300000000000008"/>
    <n v="123.82"/>
    <n v="144.5"/>
    <n v="219.75"/>
    <n v="1.23"/>
    <n v="9.75"/>
    <n v="0.57999999999999996"/>
    <s v="MEASURED"/>
    <m/>
    <n v="21.11"/>
    <n v="0"/>
    <n v="101.33"/>
    <x v="1"/>
    <x v="0"/>
  </r>
  <r>
    <s v="F98BDC03-EB49-4497-98EF-485EF9D079402022-08-04"/>
    <x v="43"/>
    <n v="54"/>
    <s v="2022-08-04 17:09:26"/>
    <x v="3"/>
    <n v="120.749821474"/>
    <n v="0"/>
    <n v="11.9"/>
    <n v="90.439334608999999"/>
    <n v="-2.4500000000000002"/>
    <n v="1.3740000000000001"/>
    <n v="0.191"/>
    <n v="7.2"/>
    <n v="0.06"/>
    <n v="14.86"/>
    <n v="2359.58"/>
    <n v="-1.45"/>
    <n v="0"/>
    <n v="0"/>
    <n v="0"/>
    <n v="1.34"/>
    <n v="0"/>
    <n v="0"/>
    <s v="BALL_FLIGHT"/>
    <m/>
    <n v="21.11"/>
    <n v="0"/>
    <n v="101.33"/>
    <x v="0"/>
    <x v="0"/>
  </r>
  <r>
    <s v="F98BDC03-EB49-4497-98EF-485EF9D079402022-08-04"/>
    <x v="43"/>
    <n v="55"/>
    <s v="2022-08-04 17:09:55"/>
    <x v="3"/>
    <n v="128.86990024299999"/>
    <n v="5.61"/>
    <n v="-4.33"/>
    <n v="90.707766965000005"/>
    <n v="-1.1000000000000001"/>
    <n v="1.39"/>
    <n v="0.17499999999999999"/>
    <n v="7.9"/>
    <n v="-0.67"/>
    <n v="-5.0999999999999996"/>
    <n v="2414.96"/>
    <n v="9.5299999999999994"/>
    <n v="141.33000000000001"/>
    <n v="184.95"/>
    <n v="219.75"/>
    <n v="1.42"/>
    <n v="5.98"/>
    <n v="-22.98"/>
    <s v="RATIO"/>
    <m/>
    <n v="21.11"/>
    <n v="0"/>
    <n v="101.33"/>
    <x v="1"/>
    <x v="0"/>
  </r>
  <r>
    <s v="F98BDC03-EB49-4497-98EF-485EF9D079402022-08-04"/>
    <x v="43"/>
    <n v="56"/>
    <s v="2022-08-04 17:10:25"/>
    <x v="3"/>
    <n v="120.101109947"/>
    <n v="1.03"/>
    <n v="-4.53"/>
    <n v="86.233894364999998"/>
    <n v="-0.27"/>
    <n v="1.339"/>
    <n v="0.21199999999999999"/>
    <n v="6.3"/>
    <n v="3.42"/>
    <n v="-5.47"/>
    <n v="1964.35"/>
    <n v="14.79"/>
    <n v="35.94"/>
    <n v="150.75"/>
    <n v="219.75"/>
    <n v="1.39"/>
    <n v="0.2"/>
    <n v="-15.4"/>
    <s v="RATIO"/>
    <m/>
    <n v="21.11"/>
    <n v="0"/>
    <n v="101.33"/>
    <x v="0"/>
    <x v="0"/>
  </r>
  <r>
    <s v="F98BDC03-EB49-4497-98EF-485EF9D079402022-08-04"/>
    <x v="43"/>
    <n v="57"/>
    <s v="2022-08-04 17:11:07"/>
    <x v="3"/>
    <n v="113.77058021800001"/>
    <n v="0"/>
    <n v="-9.35"/>
    <n v="82.833751188999997"/>
    <n v="0.23"/>
    <n v="1.343"/>
    <n v="0.20200000000000001"/>
    <n v="6.6"/>
    <n v="5.95"/>
    <n v="-11.41"/>
    <n v="2311.39"/>
    <n v="27.99"/>
    <n v="0"/>
    <n v="0"/>
    <n v="0"/>
    <n v="1.37"/>
    <n v="0"/>
    <n v="0"/>
    <s v="RATIO"/>
    <m/>
    <n v="21.11"/>
    <n v="0"/>
    <n v="101.33"/>
    <x v="0"/>
    <x v="0"/>
  </r>
  <r>
    <s v="F98BDC03-EB49-4497-98EF-485EF9D079402022-08-04"/>
    <x v="43"/>
    <n v="58"/>
    <s v="2022-08-04 17:11:48"/>
    <x v="3"/>
    <n v="128.981747058"/>
    <n v="0.78"/>
    <n v="-4.29"/>
    <n v="89.298497096000006"/>
    <n v="-3.41"/>
    <n v="1.2889999999999999"/>
    <n v="0.20599999999999999"/>
    <n v="6.3"/>
    <n v="0.79"/>
    <n v="-4.71"/>
    <n v="2943.32"/>
    <n v="-4.9800000000000004"/>
    <n v="91.86"/>
    <n v="172.49"/>
    <n v="219.75"/>
    <n v="1.44"/>
    <n v="0.93"/>
    <n v="-9.19"/>
    <s v="BALL_FLIGHT"/>
    <m/>
    <n v="21.11"/>
    <n v="0"/>
    <n v="101.33"/>
    <x v="1"/>
    <x v="0"/>
  </r>
  <r>
    <s v="F98BDC03-EB49-4497-98EF-485EF9D079402022-08-04"/>
    <x v="43"/>
    <n v="59"/>
    <s v="2022-08-04 17:12:17"/>
    <x v="3"/>
    <n v="86.345741180000005"/>
    <n v="29.62"/>
    <n v="17.62"/>
    <n v="90.774875054000006"/>
    <n v="-6.07"/>
    <n v="1.41"/>
    <n v="0.193"/>
    <n v="7.3"/>
    <n v="1.44"/>
    <n v="22.38"/>
    <n v="8165.19"/>
    <n v="-0.62"/>
    <n v="95.85"/>
    <n v="98.53"/>
    <n v="219.75"/>
    <n v="0.95"/>
    <n v="24.75"/>
    <n v="34.24"/>
    <s v="BALL_FLIGHT"/>
    <m/>
    <n v="21.11"/>
    <n v="0"/>
    <n v="101.33"/>
    <x v="0"/>
    <x v="0"/>
  </r>
  <r>
    <s v="F98BDC03-EB49-4497-98EF-485EF9D079402022-08-04"/>
    <x v="43"/>
    <n v="60"/>
    <s v="2022-08-04 17:12:39"/>
    <x v="3"/>
    <n v="121.443271727"/>
    <n v="11.86"/>
    <n v="-8.98"/>
    <n v="88.314245123999996"/>
    <n v="-3.96"/>
    <n v="1.3620000000000001"/>
    <n v="0.19500000000000001"/>
    <n v="7"/>
    <n v="-2.35"/>
    <n v="-10.33"/>
    <n v="3800.4"/>
    <n v="-6.97"/>
    <n v="162.1"/>
    <n v="176"/>
    <n v="219.75"/>
    <n v="1.38"/>
    <n v="17.62"/>
    <n v="-19.7"/>
    <s v="BALL_FLIGHT"/>
    <m/>
    <n v="21.11"/>
    <n v="0"/>
    <n v="101.33"/>
    <x v="1"/>
    <x v="0"/>
  </r>
  <r>
    <s v="F98BDC03-EB49-4497-98EF-485EF9D079402022-08-04"/>
    <x v="43"/>
    <n v="61"/>
    <s v="2022-08-04 17:13:07"/>
    <x v="3"/>
    <n v="123.92627102"/>
    <n v="11.55"/>
    <n v="-10.76"/>
    <n v="89.209019643999994"/>
    <n v="-2.72"/>
    <n v="1.2969999999999999"/>
    <n v="0.182"/>
    <n v="7.1"/>
    <n v="-0.76"/>
    <n v="-12.69"/>
    <n v="2189.4699999999998"/>
    <n v="6.49"/>
    <n v="165"/>
    <n v="185.89"/>
    <n v="219.75"/>
    <n v="1.39"/>
    <n v="13.61"/>
    <n v="-41.87"/>
    <s v="MEASURED"/>
    <m/>
    <n v="21.11"/>
    <n v="0"/>
    <n v="101.33"/>
    <x v="1"/>
    <x v="0"/>
  </r>
  <r>
    <s v="F98BDC03-EB49-4497-98EF-485EF9D079402022-08-04"/>
    <x v="43"/>
    <n v="62"/>
    <s v="2022-08-04 17:13:33"/>
    <x v="3"/>
    <n v="110.07963532300001"/>
    <n v="27.18"/>
    <n v="4.3499999999999996"/>
    <n v="96.300107714999996"/>
    <n v="-3.16"/>
    <n v="1.1970000000000001"/>
    <n v="0.152"/>
    <n v="7.9"/>
    <n v="-0.35"/>
    <n v="5.78"/>
    <n v="7284.2"/>
    <n v="-5.24"/>
    <n v="131.71"/>
    <n v="135.66999999999999"/>
    <n v="219.75"/>
    <n v="1.1399999999999999"/>
    <n v="37.42"/>
    <n v="18.84"/>
    <s v="MEASURED"/>
    <m/>
    <n v="21.11"/>
    <n v="0"/>
    <n v="101.33"/>
    <x v="0"/>
    <x v="0"/>
  </r>
  <r>
    <s v="F98BDC03-EB49-4497-98EF-485EF9D079402022-08-04"/>
    <x v="43"/>
    <n v="63"/>
    <s v="2022-08-04 17:13:53"/>
    <x v="3"/>
    <n v="133.29903411699999"/>
    <n v="3.46"/>
    <n v="-5.47"/>
    <n v="91.401217217999999"/>
    <n v="-4.8099999999999996"/>
    <n v="1.27"/>
    <n v="0.20100000000000001"/>
    <n v="6.3"/>
    <n v="7.69"/>
    <n v="-5.92"/>
    <n v="3431.53"/>
    <n v="-2.11"/>
    <n v="151.88999999999999"/>
    <n v="187.64"/>
    <n v="219.75"/>
    <n v="1.46"/>
    <n v="6.35"/>
    <n v="-15.5"/>
    <s v="BALL_FLIGHT"/>
    <m/>
    <n v="21.11"/>
    <n v="0"/>
    <n v="101.33"/>
    <x v="1"/>
    <x v="0"/>
  </r>
  <r>
    <s v="F98BDC03-EB49-4497-98EF-485EF9D079402022-08-04"/>
    <x v="43"/>
    <n v="64"/>
    <s v="2022-08-04 17:14:16"/>
    <x v="3"/>
    <n v="127.550107826"/>
    <n v="14.69"/>
    <n v="-6.14"/>
    <n v="93.996063325999998"/>
    <n v="-2.13"/>
    <n v="1.2729999999999999"/>
    <n v="0.182"/>
    <n v="7"/>
    <n v="-2.61"/>
    <n v="-7.15"/>
    <n v="2828.68"/>
    <n v="-2.63"/>
    <n v="184.44"/>
    <n v="199.94"/>
    <n v="219.75"/>
    <n v="1.36"/>
    <n v="23.04"/>
    <n v="-18.79"/>
    <s v="MEASURED"/>
    <m/>
    <n v="21.11"/>
    <n v="0"/>
    <n v="101.33"/>
    <x v="1"/>
    <x v="0"/>
  </r>
  <r>
    <s v="F98BDC03-EB49-4497-98EF-485EF9D079402022-08-04"/>
    <x v="43"/>
    <n v="65"/>
    <s v="2022-08-04 17:14:46"/>
    <x v="3"/>
    <n v="127.169828655"/>
    <n v="2"/>
    <n v="-7.43"/>
    <n v="91.222262314000005"/>
    <n v="-2.17"/>
    <n v="1.296"/>
    <n v="0.185"/>
    <n v="7"/>
    <n v="0.05"/>
    <n v="-8.7100000000000009"/>
    <n v="2114.46"/>
    <n v="-2.2200000000000002"/>
    <n v="82.08"/>
    <n v="175.77"/>
    <n v="219.75"/>
    <n v="1.39"/>
    <n v="1.07"/>
    <n v="-21.47"/>
    <s v="MEASURED"/>
    <m/>
    <n v="21.11"/>
    <n v="0"/>
    <n v="101.33"/>
    <x v="1"/>
    <x v="0"/>
  </r>
  <r>
    <s v="F98BDC03-EB49-4497-98EF-485EF9D079402022-08-04"/>
    <x v="43"/>
    <n v="66"/>
    <s v="2022-08-04 17:15:20"/>
    <x v="3"/>
    <n v="110.95204047999999"/>
    <n v="23.28"/>
    <n v="3.4"/>
    <n v="89.455082637000004"/>
    <n v="-0.67"/>
    <n v="1.262"/>
    <n v="0.19500000000000001"/>
    <n v="6.5"/>
    <n v="-1.79"/>
    <n v="4.24"/>
    <n v="5467.09"/>
    <n v="2.39"/>
    <n v="143.28"/>
    <n v="149.66"/>
    <n v="219.75"/>
    <n v="1.24"/>
    <n v="32.159999999999997"/>
    <n v="6.83"/>
    <s v="MEASURED"/>
    <m/>
    <n v="21.11"/>
    <n v="0"/>
    <n v="101.33"/>
    <x v="0"/>
    <x v="0"/>
  </r>
  <r>
    <s v="F98BDC03-EB49-4497-98EF-485EF9D079402022-08-04"/>
    <x v="43"/>
    <n v="67"/>
    <s v="2022-08-04 17:15:48"/>
    <x v="3"/>
    <n v="127.5053691"/>
    <n v="11.57"/>
    <n v="-6.13"/>
    <n v="90.752505690999996"/>
    <n v="-0.48"/>
    <n v="1.2529999999999999"/>
    <n v="0.184"/>
    <n v="6.8"/>
    <n v="-0.69"/>
    <n v="-7.39"/>
    <n v="1950.15"/>
    <n v="28.72"/>
    <n v="161.21"/>
    <n v="189.01"/>
    <n v="219.75"/>
    <n v="1.4"/>
    <n v="12.2"/>
    <n v="-45.32"/>
    <s v="MEASURED"/>
    <m/>
    <n v="21.11"/>
    <n v="0"/>
    <n v="101.33"/>
    <x v="1"/>
    <x v="0"/>
  </r>
  <r>
    <s v="F98BDC03-EB49-4497-98EF-485EF9D079402022-08-04"/>
    <x v="43"/>
    <n v="68"/>
    <s v="2022-08-04 17:16:22"/>
    <x v="3"/>
    <n v="133.76879073999999"/>
    <n v="7.86"/>
    <n v="-3.82"/>
    <n v="92.609162819999995"/>
    <n v="-1.93"/>
    <n v="1.1659999999999999"/>
    <n v="0.18099999999999999"/>
    <n v="6.4"/>
    <n v="-0.85"/>
    <n v="-4.3600000000000003"/>
    <n v="2916"/>
    <n v="-7.82"/>
    <n v="175.64"/>
    <n v="196.54"/>
    <n v="219.75"/>
    <n v="1.44"/>
    <n v="12.61"/>
    <n v="-3.51"/>
    <s v="BALL_FLIGHT"/>
    <m/>
    <n v="21.11"/>
    <n v="0"/>
    <n v="101.33"/>
    <x v="1"/>
    <x v="0"/>
  </r>
  <r>
    <s v="F98BDC03-EB49-4497-98EF-485EF9D079402022-08-04"/>
    <x v="43"/>
    <n v="69"/>
    <s v="2022-08-04 17:16:48"/>
    <x v="3"/>
    <n v="111.84681500000001"/>
    <n v="22.2"/>
    <n v="1.74"/>
    <n v="86.837867165999995"/>
    <n v="3.18"/>
    <n v="1.1819999999999999"/>
    <n v="0.14499999999999999"/>
    <n v="8.1999999999999993"/>
    <n v="0"/>
    <n v="1.63"/>
    <n v="10219.08"/>
    <n v="-11.33"/>
    <n v="128.01"/>
    <n v="129.85"/>
    <n v="219.75"/>
    <n v="1.29"/>
    <n v="32.42"/>
    <n v="19.41"/>
    <s v="MEASURED"/>
    <m/>
    <n v="21.11"/>
    <n v="0"/>
    <n v="101.33"/>
    <x v="0"/>
    <x v="0"/>
  </r>
  <r>
    <s v="F98BDC03-EB49-4497-98EF-485EF9D079402022-08-04"/>
    <x v="43"/>
    <n v="70"/>
    <s v="2022-08-04 17:17:15"/>
    <x v="3"/>
    <n v="127.393522285"/>
    <n v="8.82"/>
    <n v="-10.15"/>
    <n v="89.186650280999999"/>
    <n v="-2"/>
    <n v="1.1539999999999999"/>
    <n v="0.19500000000000001"/>
    <n v="5.9"/>
    <n v="-0.03"/>
    <n v="-12.05"/>
    <n v="1534.72"/>
    <n v="5.88"/>
    <n v="145.61000000000001"/>
    <n v="194.68"/>
    <n v="219.75"/>
    <n v="1.43"/>
    <n v="7.84"/>
    <n v="-38.94"/>
    <s v="MEASURED"/>
    <m/>
    <n v="21.11"/>
    <n v="0"/>
    <n v="101.33"/>
    <x v="1"/>
    <x v="0"/>
  </r>
  <r>
    <s v="F98BDC03-EB49-4497-98EF-485EF9D079402022-08-04"/>
    <x v="43"/>
    <n v="71"/>
    <s v="2022-08-04 17:17:40"/>
    <x v="3"/>
    <n v="123.45651439700001"/>
    <n v="3.06"/>
    <n v="-7.86"/>
    <n v="87.777380411999999"/>
    <n v="-2.04"/>
    <n v="1.2549999999999999"/>
    <n v="0.188"/>
    <n v="6.7"/>
    <n v="-0.39"/>
    <n v="-9.26"/>
    <n v="1742.53"/>
    <n v="6.48"/>
    <n v="78.650000000000006"/>
    <n v="172.07"/>
    <n v="219.75"/>
    <n v="1.41"/>
    <n v="1.36"/>
    <n v="-26.67"/>
    <s v="BALL_FLIGHT"/>
    <m/>
    <n v="21.11"/>
    <n v="0"/>
    <n v="101.33"/>
    <x v="1"/>
    <x v="0"/>
  </r>
  <r>
    <s v="F98BDC03-EB49-4497-98EF-485EF9D079402022-08-04"/>
    <x v="43"/>
    <n v="72"/>
    <s v="2022-08-04 17:18:04"/>
    <x v="3"/>
    <n v="129.60808922199999"/>
    <n v="0"/>
    <n v="-5.61"/>
    <n v="89.25375837"/>
    <n v="-4.71"/>
    <n v="1.2569999999999999"/>
    <n v="0.19400000000000001"/>
    <n v="6.5"/>
    <n v="2.9"/>
    <n v="-6.11"/>
    <n v="2312.31"/>
    <n v="1.03"/>
    <n v="0"/>
    <n v="0"/>
    <n v="0"/>
    <n v="1.45"/>
    <n v="0"/>
    <n v="0"/>
    <s v="BALL_FLIGHT"/>
    <m/>
    <n v="21.11"/>
    <n v="0"/>
    <n v="101.33"/>
    <x v="0"/>
    <x v="0"/>
  </r>
  <r>
    <s v="F98BDC03-EB49-4497-98EF-485EF9D079402022-08-04"/>
    <x v="43"/>
    <n v="73"/>
    <s v="2022-08-04 17:18:54"/>
    <x v="3"/>
    <n v="84.600930865999999"/>
    <n v="10.69"/>
    <n v="-15.79"/>
    <n v="92.430207916000001"/>
    <n v="-4.28"/>
    <n v="1.242"/>
    <n v="0.20100000000000001"/>
    <n v="6.2"/>
    <n v="0"/>
    <n v="-18.57"/>
    <n v="5904.82"/>
    <n v="14.27"/>
    <n v="79.989999999999995"/>
    <n v="98.54"/>
    <n v="219.75"/>
    <n v="0.92"/>
    <n v="5.74"/>
    <n v="-35"/>
    <s v="RATIO"/>
    <m/>
    <n v="21.11"/>
    <n v="0"/>
    <n v="101.33"/>
    <x v="0"/>
    <x v="0"/>
  </r>
  <r>
    <s v="F98BDC03-EB49-4497-98EF-485EF9D079402022-08-04"/>
    <x v="43"/>
    <n v="74"/>
    <s v="2022-08-04 17:19:29"/>
    <x v="3"/>
    <n v="129.272548777"/>
    <n v="8.3800000000000008"/>
    <n v="-0.88"/>
    <n v="90.059055438000001"/>
    <n v="-2.57"/>
    <n v="6.7000000000000004E-2"/>
    <n v="6.8000000000000005E-2"/>
    <n v="1"/>
    <n v="-1.46"/>
    <n v="-0.68"/>
    <n v="2987.86"/>
    <n v="4"/>
    <n v="168.22"/>
    <n v="188.36"/>
    <n v="219.75"/>
    <n v="1.44"/>
    <n v="12.5"/>
    <n v="-7.81"/>
    <s v="BALL_FLIGHT"/>
    <m/>
    <n v="21.11"/>
    <n v="0"/>
    <n v="101.33"/>
    <x v="1"/>
    <x v="0"/>
  </r>
  <r>
    <s v="F98BDC03-EB49-4497-98EF-485EF9D079402022-08-04"/>
    <x v="43"/>
    <n v="75"/>
    <s v="2022-08-04 17:19:50"/>
    <x v="3"/>
    <n v="48.094130450000002"/>
    <n v="26.53"/>
    <n v="-22.54"/>
    <n v="93.168396895000001"/>
    <n v="-1.83"/>
    <n v="1.248"/>
    <n v="0.183"/>
    <n v="6.8"/>
    <n v="5.49"/>
    <n v="-27.16"/>
    <n v="5964.7"/>
    <n v="26.25"/>
    <n v="36.69"/>
    <n v="43.93"/>
    <n v="219.75"/>
    <n v="0.52"/>
    <n v="5.4"/>
    <n v="-20.62"/>
    <s v="RATIO"/>
    <m/>
    <n v="21.11"/>
    <n v="0"/>
    <n v="101.33"/>
    <x v="0"/>
    <x v="0"/>
  </r>
  <r>
    <s v="F98BDC03-EB49-4497-98EF-485EF9D079402022-08-04"/>
    <x v="43"/>
    <n v="76"/>
    <s v="2022-08-04 17:20:10"/>
    <x v="3"/>
    <n v="97.396206501999998"/>
    <n v="29.8"/>
    <n v="8.57"/>
    <n v="85.204903666999996"/>
    <n v="0.4"/>
    <n v="1.19"/>
    <n v="0.14699999999999999"/>
    <n v="8.1"/>
    <n v="-8.7100000000000009"/>
    <n v="10.38"/>
    <n v="6370.16"/>
    <n v="-5"/>
    <n v="115.73"/>
    <n v="119.99"/>
    <n v="219.75"/>
    <n v="1.1399999999999999"/>
    <n v="31.65"/>
    <n v="25.43"/>
    <s v="MEASURED"/>
    <m/>
    <n v="21.11"/>
    <n v="0"/>
    <n v="101.33"/>
    <x v="0"/>
    <x v="0"/>
  </r>
  <r>
    <s v="F98BDC03-EB49-4497-98EF-485EF9D079402022-08-04"/>
    <x v="43"/>
    <n v="77"/>
    <s v="2022-08-04 17:20:39"/>
    <x v="3"/>
    <n v="120.41428102899999"/>
    <n v="1.66"/>
    <n v="4.37"/>
    <n v="88.045812768000005"/>
    <n v="-2.15"/>
    <n v="1.1819999999999999"/>
    <n v="0.17299999999999999"/>
    <n v="6.8"/>
    <n v="-2.37"/>
    <n v="5.65"/>
    <n v="4915.95"/>
    <n v="-0.68"/>
    <n v="118.14"/>
    <n v="155.84"/>
    <n v="219.75"/>
    <n v="1.37"/>
    <n v="3.52"/>
    <n v="12.69"/>
    <s v="MEASURED"/>
    <m/>
    <n v="21.11"/>
    <n v="0"/>
    <n v="101.33"/>
    <x v="0"/>
    <x v="0"/>
  </r>
  <r>
    <s v="FB8E5274-9AA6-4911-A9B3-AE025AF2179C2022-08-04"/>
    <x v="44"/>
    <n v="1"/>
    <s v="2022-08-04 16:14:50"/>
    <x v="7"/>
    <n v="75.630816303000003"/>
    <n v="15.23"/>
    <n v="-6.49"/>
    <n v="60.822297997"/>
    <n v="-4.47"/>
    <n v="1.1479999999999999"/>
    <n v="0.24099999999999999"/>
    <n v="4.8"/>
    <n v="-0.72"/>
    <n v="-7.22"/>
    <n v="5679.03"/>
    <n v="3.6"/>
    <n v="74.459999999999994"/>
    <n v="85.49"/>
    <n v="125.19"/>
    <n v="1.24"/>
    <n v="7.21"/>
    <n v="-9.93"/>
    <s v="BALL_FLIGHT"/>
    <m/>
    <n v="31.67"/>
    <n v="34"/>
    <n v="98.52"/>
    <x v="1"/>
    <x v="0"/>
  </r>
  <r>
    <s v="FB8E5274-9AA6-4911-A9B3-AE025AF2179C2022-08-04"/>
    <x v="44"/>
    <n v="2"/>
    <s v="2022-08-04 16:15:17"/>
    <x v="7"/>
    <n v="73.930744715000003"/>
    <n v="9.86"/>
    <n v="-11.72"/>
    <n v="54.603615083000001"/>
    <n v="0"/>
    <n v="1.236"/>
    <n v="0.24299999999999999"/>
    <n v="5.0999999999999996"/>
    <n v="0"/>
    <n v="0"/>
    <n v="2276.8000000000002"/>
    <n v="0"/>
    <n v="53.96"/>
    <n v="81.61"/>
    <n v="125.19"/>
    <n v="1.35"/>
    <n v="2.58"/>
    <n v="-13.27"/>
    <s v="RATIO"/>
    <m/>
    <n v="31.67"/>
    <n v="34"/>
    <n v="98.52"/>
    <x v="1"/>
    <x v="0"/>
  </r>
  <r>
    <s v="FB8E5274-9AA6-4911-A9B3-AE025AF2179C2022-08-04"/>
    <x v="44"/>
    <n v="3"/>
    <s v="2022-08-04 16:15:55"/>
    <x v="7"/>
    <n v="73.371510639999997"/>
    <n v="17.579999999999998"/>
    <n v="-2.2599999999999998"/>
    <n v="64.043486268999999"/>
    <n v="-1.63"/>
    <n v="1.1919999999999999"/>
    <n v="0.22500000000000001"/>
    <n v="5.3"/>
    <n v="-0.79"/>
    <n v="-2.5099999999999998"/>
    <n v="5853.88"/>
    <n v="17.649999999999999"/>
    <n v="72.819999999999993"/>
    <n v="81.14"/>
    <n v="125.19"/>
    <n v="1.1499999999999999"/>
    <n v="8.0299999999999994"/>
    <n v="-9.16"/>
    <s v="BALL_FLIGHT"/>
    <m/>
    <n v="31.67"/>
    <n v="34"/>
    <n v="98.52"/>
    <x v="1"/>
    <x v="0"/>
  </r>
  <r>
    <s v="FB8E5274-9AA6-4911-A9B3-AE025AF2179C2022-08-04"/>
    <x v="44"/>
    <n v="4"/>
    <s v="2022-08-04 16:16:20"/>
    <x v="7"/>
    <n v="72.230673127000003"/>
    <n v="16.88"/>
    <n v="-7.35"/>
    <n v="59.636721758"/>
    <n v="-2.17"/>
    <n v="1.218"/>
    <n v="0.223"/>
    <n v="5.5"/>
    <n v="-2.0499999999999998"/>
    <n v="-8.6199999999999992"/>
    <n v="3583.56"/>
    <n v="6.77"/>
    <n v="69.34"/>
    <n v="79.209999999999994"/>
    <n v="125.19"/>
    <n v="1.21"/>
    <n v="6.79"/>
    <n v="-9.65"/>
    <s v="RATIO"/>
    <m/>
    <n v="31.67"/>
    <n v="34"/>
    <n v="98.52"/>
    <x v="1"/>
    <x v="0"/>
  </r>
  <r>
    <s v="FB8E5274-9AA6-4911-A9B3-AE025AF2179C2022-08-04"/>
    <x v="44"/>
    <n v="5"/>
    <s v="2022-08-04 16:16:57"/>
    <x v="7"/>
    <n v="73.505726817999999"/>
    <n v="22.77"/>
    <n v="-5.44"/>
    <n v="64.557981617999999"/>
    <n v="-2.15"/>
    <n v="1.2909999999999999"/>
    <n v="0.222"/>
    <n v="5.8"/>
    <n v="0.37"/>
    <n v="-6.3"/>
    <n v="7273.54"/>
    <n v="-0.16"/>
    <n v="78.16"/>
    <n v="82.68"/>
    <n v="125.19"/>
    <n v="1.1399999999999999"/>
    <n v="12.44"/>
    <n v="-7.66"/>
    <s v="BALL_FLIGHT"/>
    <m/>
    <n v="31.67"/>
    <n v="34"/>
    <n v="98.52"/>
    <x v="1"/>
    <x v="0"/>
  </r>
  <r>
    <s v="FB8E5274-9AA6-4911-A9B3-AE025AF2179C2022-08-04"/>
    <x v="44"/>
    <n v="6"/>
    <s v="2022-08-04 16:17:20"/>
    <x v="7"/>
    <n v="80.417859985000007"/>
    <n v="1.81"/>
    <n v="-8.49"/>
    <n v="63.372405379"/>
    <n v="-1.1599999999999999"/>
    <n v="1.349"/>
    <n v="0.22800000000000001"/>
    <n v="5.9"/>
    <n v="1.62"/>
    <n v="-10.15"/>
    <n v="1616.27"/>
    <n v="23.12"/>
    <n v="16.78"/>
    <n v="78.540000000000006"/>
    <n v="125.19"/>
    <n v="1.27"/>
    <n v="0.11"/>
    <n v="-8.6999999999999993"/>
    <s v="RATIO"/>
    <m/>
    <n v="31.67"/>
    <n v="34"/>
    <n v="98.52"/>
    <x v="1"/>
    <x v="0"/>
  </r>
  <r>
    <s v="FB8E5274-9AA6-4911-A9B3-AE025AF2179C2022-08-04"/>
    <x v="44"/>
    <n v="7"/>
    <s v="2022-08-04 16:17:50"/>
    <x v="7"/>
    <n v="77.084824897999994"/>
    <n v="22.66"/>
    <n v="-2.62"/>
    <n v="67.689692437999994"/>
    <n v="-2.74"/>
    <n v="1.24"/>
    <n v="0.20100000000000001"/>
    <n v="6.2"/>
    <n v="-1.08"/>
    <n v="-2.77"/>
    <n v="7165.96"/>
    <n v="3.87"/>
    <n v="83.94"/>
    <n v="88.95"/>
    <n v="125.19"/>
    <n v="1.1399999999999999"/>
    <n v="13.83"/>
    <n v="-6.45"/>
    <s v="BALL_FLIGHT"/>
    <m/>
    <n v="31.67"/>
    <n v="34"/>
    <n v="98.52"/>
    <x v="1"/>
    <x v="0"/>
  </r>
  <r>
    <s v="FB8E5274-9AA6-4911-A9B3-AE025AF2179C2022-08-04"/>
    <x v="44"/>
    <n v="8"/>
    <s v="2022-08-04 16:18:08"/>
    <x v="7"/>
    <n v="79.724409731999998"/>
    <n v="22.69"/>
    <n v="-5.45"/>
    <n v="64.669828433000006"/>
    <n v="-1.1000000000000001"/>
    <n v="1.2230000000000001"/>
    <n v="0.20100000000000001"/>
    <n v="6.1"/>
    <n v="-4.2699999999999996"/>
    <n v="-6.46"/>
    <n v="12000.16"/>
    <n v="0.28999999999999998"/>
    <n v="81.17"/>
    <n v="83.63"/>
    <n v="125.19"/>
    <n v="1.23"/>
    <n v="15.62"/>
    <n v="-8.49"/>
    <s v="BALL_FLIGHT"/>
    <m/>
    <n v="31.67"/>
    <n v="34"/>
    <n v="98.52"/>
    <x v="1"/>
    <x v="0"/>
  </r>
  <r>
    <s v="FB8E5274-9AA6-4911-A9B3-AE025AF2179C2022-08-04"/>
    <x v="44"/>
    <n v="9"/>
    <s v="2022-08-04 16:18:37"/>
    <x v="7"/>
    <n v="74.333393248999997"/>
    <n v="24.06"/>
    <n v="-0.28000000000000003"/>
    <n v="67.622584348999993"/>
    <n v="2.83"/>
    <n v="1.2350000000000001"/>
    <n v="0.16900000000000001"/>
    <n v="7.3"/>
    <n v="-6.36"/>
    <n v="-0.78"/>
    <n v="5890.12"/>
    <n v="4.6100000000000003"/>
    <n v="81.239999999999995"/>
    <n v="86.17"/>
    <n v="125.19"/>
    <n v="1.1000000000000001"/>
    <n v="13.44"/>
    <n v="-2.4900000000000002"/>
    <s v="BALL_FLIGHT"/>
    <m/>
    <n v="31.67"/>
    <n v="34"/>
    <n v="98.52"/>
    <x v="1"/>
    <x v="0"/>
  </r>
  <r>
    <s v="FB8E5274-9AA6-4911-A9B3-AE025AF2179C2022-08-04"/>
    <x v="44"/>
    <n v="10"/>
    <s v="2022-08-04 16:19:06"/>
    <x v="7"/>
    <n v="82.028454120999996"/>
    <n v="21.28"/>
    <n v="-6.34"/>
    <n v="70.150322368000005"/>
    <n v="-3.35"/>
    <n v="1.2390000000000001"/>
    <n v="0.21"/>
    <n v="5.9"/>
    <n v="-2.85"/>
    <n v="-7.2"/>
    <n v="7533.44"/>
    <n v="2.95"/>
    <n v="91.1"/>
    <n v="92.65"/>
    <n v="125.19"/>
    <n v="1.17"/>
    <n v="14.92"/>
    <n v="-12.82"/>
    <s v="BALL_FLIGHT"/>
    <m/>
    <n v="31.67"/>
    <n v="34"/>
    <n v="98.52"/>
    <x v="1"/>
    <x v="0"/>
  </r>
  <r>
    <s v="FB8E5274-9AA6-4911-A9B3-AE025AF2179C2022-08-04"/>
    <x v="44"/>
    <n v="11"/>
    <s v="2022-08-04 16:20:04"/>
    <x v="0"/>
    <n v="88.001074041999999"/>
    <n v="21.7"/>
    <n v="-3.79"/>
    <n v="70.060844915999994"/>
    <n v="-3.34"/>
    <n v="1.2450000000000001"/>
    <n v="0.20599999999999999"/>
    <n v="6"/>
    <n v="-1.04"/>
    <n v="-4.0999999999999996"/>
    <n v="6894.98"/>
    <n v="4.42"/>
    <n v="102.39"/>
    <n v="108.73"/>
    <n v="125.19"/>
    <n v="1.26"/>
    <n v="17.920000000000002"/>
    <n v="-11.34"/>
    <s v="BALL_FLIGHT"/>
    <m/>
    <n v="31.67"/>
    <n v="34"/>
    <n v="98.52"/>
    <x v="1"/>
    <x v="0"/>
  </r>
  <r>
    <s v="FB8E5274-9AA6-4911-A9B3-AE025AF2179C2022-08-04"/>
    <x v="44"/>
    <n v="12"/>
    <s v="2022-08-04 16:20:30"/>
    <x v="0"/>
    <n v="88.851109836000006"/>
    <n v="19.23"/>
    <n v="-8.36"/>
    <n v="70.418754723999996"/>
    <n v="-5.7"/>
    <n v="1.282"/>
    <n v="0.21099999999999999"/>
    <n v="6.1"/>
    <n v="0.69"/>
    <n v="-9.31"/>
    <n v="8644.1200000000008"/>
    <n v="0.04"/>
    <n v="100.49"/>
    <n v="106.17"/>
    <n v="125.19"/>
    <n v="1.26"/>
    <n v="16.440000000000001"/>
    <n v="-17.71"/>
    <s v="BALL_FLIGHT"/>
    <m/>
    <n v="31.67"/>
    <n v="34"/>
    <n v="98.52"/>
    <x v="0"/>
    <x v="0"/>
  </r>
  <r>
    <s v="FB8E5274-9AA6-4911-A9B3-AE025AF2179C2022-08-04"/>
    <x v="44"/>
    <n v="13"/>
    <s v="2022-08-04 16:21:00"/>
    <x v="0"/>
    <n v="91.714388299999996"/>
    <n v="22.82"/>
    <n v="-5.79"/>
    <n v="67.622584348999993"/>
    <n v="-3.02"/>
    <n v="1.226"/>
    <n v="0.17899999999999999"/>
    <n v="6.8"/>
    <n v="-4.04"/>
    <n v="-6.58"/>
    <n v="6012.95"/>
    <n v="-8.44"/>
    <n v="110.19"/>
    <n v="117.19"/>
    <n v="125.19"/>
    <n v="1.36"/>
    <n v="20.61"/>
    <n v="-5.53"/>
    <s v="MEASURED"/>
    <m/>
    <n v="31.67"/>
    <n v="34"/>
    <n v="98.52"/>
    <x v="1"/>
    <x v="0"/>
  </r>
  <r>
    <s v="FB8E5274-9AA6-4911-A9B3-AE025AF2179C2022-08-04"/>
    <x v="44"/>
    <n v="14"/>
    <s v="2022-08-04 16:21:26"/>
    <x v="0"/>
    <n v="76.324266555999998"/>
    <n v="15.37"/>
    <n v="24.19"/>
    <n v="86.793128440000004"/>
    <n v="0"/>
    <n v="1.3680000000000001"/>
    <n v="0.16200000000000001"/>
    <n v="8.4"/>
    <n v="0"/>
    <n v="0"/>
    <n v="5185.1400000000003"/>
    <n v="-15.94"/>
    <n v="70.989999999999995"/>
    <n v="87.76"/>
    <n v="125.19"/>
    <n v="0.88"/>
    <n v="6.94"/>
    <n v="43.09"/>
    <s v="BALL_FLIGHT"/>
    <m/>
    <n v="31.67"/>
    <n v="34"/>
    <n v="98.52"/>
    <x v="0"/>
    <x v="0"/>
  </r>
  <r>
    <s v="FB8E5274-9AA6-4911-A9B3-AE025AF2179C2022-08-04"/>
    <x v="44"/>
    <n v="15"/>
    <s v="2022-08-04 16:21:44"/>
    <x v="0"/>
    <n v="91.222262314000005"/>
    <n v="21.65"/>
    <n v="-6.33"/>
    <n v="69.881890012"/>
    <n v="-5.01"/>
    <n v="1.3779999999999999"/>
    <n v="0.215"/>
    <n v="6.4"/>
    <n v="-1.25"/>
    <n v="-6.94"/>
    <n v="5498.71"/>
    <n v="-0.19"/>
    <n v="110.23"/>
    <n v="116.86"/>
    <n v="125.19"/>
    <n v="1.31"/>
    <n v="18.940000000000001"/>
    <n v="-14.22"/>
    <s v="MEASURED"/>
    <m/>
    <n v="31.67"/>
    <n v="34"/>
    <n v="98.52"/>
    <x v="1"/>
    <x v="0"/>
  </r>
  <r>
    <s v="FB8E5274-9AA6-4911-A9B3-AE025AF2179C2022-08-04"/>
    <x v="44"/>
    <n v="16"/>
    <s v="2022-08-04 16:22:10"/>
    <x v="0"/>
    <n v="89.812992445000006"/>
    <n v="14.68"/>
    <n v="1.1200000000000001"/>
    <n v="72.834645928"/>
    <n v="-3.56"/>
    <n v="1.36"/>
    <n v="0.20100000000000001"/>
    <n v="6.8"/>
    <n v="-0.46"/>
    <n v="1.91"/>
    <n v="5147.1400000000003"/>
    <n v="-3"/>
    <n v="101.37"/>
    <n v="105"/>
    <n v="125.19"/>
    <n v="1.23"/>
    <n v="10.84"/>
    <n v="4.0999999999999996"/>
    <s v="MEASURED"/>
    <m/>
    <n v="31.67"/>
    <n v="34"/>
    <n v="98.52"/>
    <x v="1"/>
    <x v="0"/>
  </r>
  <r>
    <s v="FB8E5274-9AA6-4911-A9B3-AE025AF2179C2022-08-04"/>
    <x v="44"/>
    <n v="17"/>
    <s v="2022-08-04 16:22:31"/>
    <x v="0"/>
    <n v="97.306729050000001"/>
    <n v="22.2"/>
    <n v="-7.83"/>
    <n v="74.378131975000002"/>
    <n v="-3.18"/>
    <n v="1.4339999999999999"/>
    <n v="0.16500000000000001"/>
    <n v="8.6999999999999993"/>
    <n v="1"/>
    <n v="-9.0500000000000007"/>
    <n v="5626.21"/>
    <n v="4.82"/>
    <n v="122.68"/>
    <n v="122.9"/>
    <n v="125.19"/>
    <n v="1.31"/>
    <n v="22.66"/>
    <n v="-22.68"/>
    <s v="RATIO"/>
    <m/>
    <n v="31.67"/>
    <n v="34"/>
    <n v="98.52"/>
    <x v="0"/>
    <x v="0"/>
  </r>
  <r>
    <s v="FB8E5274-9AA6-4911-A9B3-AE025AF2179C2022-08-04"/>
    <x v="44"/>
    <n v="18"/>
    <s v="2022-08-04 16:22:52"/>
    <x v="0"/>
    <n v="91.938081929999996"/>
    <n v="26.5"/>
    <n v="1.03"/>
    <n v="77.330887891000003"/>
    <n v="-2.58"/>
    <n v="1.343"/>
    <n v="0.19800000000000001"/>
    <n v="6.8"/>
    <n v="-2.58"/>
    <n v="1.65"/>
    <n v="5144.72"/>
    <n v="-1.34"/>
    <n v="112.93"/>
    <n v="115.47"/>
    <n v="125.19"/>
    <n v="1.19"/>
    <n v="24.42"/>
    <n v="3.44"/>
    <s v="MEASURED"/>
    <m/>
    <n v="31.67"/>
    <n v="34"/>
    <n v="98.52"/>
    <x v="1"/>
    <x v="0"/>
  </r>
  <r>
    <s v="FB8E5274-9AA6-4911-A9B3-AE025AF2179C2022-08-04"/>
    <x v="44"/>
    <n v="19"/>
    <s v="2022-08-04 16:23:12"/>
    <x v="0"/>
    <n v="90.953829958"/>
    <n v="23.11"/>
    <n v="4"/>
    <n v="72.141195675000006"/>
    <n v="-4.93"/>
    <n v="1.3140000000000001"/>
    <n v="0.20100000000000001"/>
    <n v="6.5"/>
    <n v="-1.39"/>
    <n v="5.62"/>
    <n v="1798.07"/>
    <n v="0.01"/>
    <n v="118.39"/>
    <n v="130.88999999999999"/>
    <n v="125.19"/>
    <n v="1.26"/>
    <n v="17.079999999999998"/>
    <n v="8.8800000000000008"/>
    <s v="MEASURED"/>
    <m/>
    <n v="31.67"/>
    <n v="34"/>
    <n v="98.52"/>
    <x v="1"/>
    <x v="0"/>
  </r>
  <r>
    <s v="FB8E5274-9AA6-4911-A9B3-AE025AF2179C2022-08-04"/>
    <x v="44"/>
    <n v="20"/>
    <s v="2022-08-04 16:23:38"/>
    <x v="0"/>
    <n v="97.530422680000001"/>
    <n v="23.05"/>
    <n v="-3.82"/>
    <n v="78.225662411000002"/>
    <n v="-2.4700000000000002"/>
    <n v="1.232"/>
    <n v="0.17699999999999999"/>
    <n v="7"/>
    <n v="-1.61"/>
    <n v="-4.28"/>
    <n v="6245.76"/>
    <n v="3.82"/>
    <n v="120.2"/>
    <n v="124.92"/>
    <n v="125.19"/>
    <n v="1.25"/>
    <n v="24.17"/>
    <n v="-12.95"/>
    <s v="MEASURED"/>
    <m/>
    <n v="31.67"/>
    <n v="34"/>
    <n v="98.52"/>
    <x v="1"/>
    <x v="0"/>
  </r>
  <r>
    <s v="FB8E5274-9AA6-4911-A9B3-AE025AF2179C2022-08-04"/>
    <x v="44"/>
    <n v="21"/>
    <s v="2022-08-04 16:24:01"/>
    <x v="0"/>
    <n v="86.122047550000005"/>
    <n v="17.920000000000002"/>
    <n v="-9.26"/>
    <n v="69.881890012"/>
    <n v="-5.47"/>
    <n v="1.363"/>
    <n v="0.20599999999999999"/>
    <n v="6.6"/>
    <n v="0.35"/>
    <n v="-10.44"/>
    <n v="3986.35"/>
    <n v="5.21"/>
    <n v="99.28"/>
    <n v="103.89"/>
    <n v="125.19"/>
    <n v="1.23"/>
    <n v="11.96"/>
    <n v="-20.52"/>
    <s v="RATIO"/>
    <m/>
    <n v="31.67"/>
    <n v="34"/>
    <n v="98.52"/>
    <x v="0"/>
    <x v="0"/>
  </r>
  <r>
    <s v="FB8E5274-9AA6-4911-A9B3-AE025AF2179C2022-08-04"/>
    <x v="44"/>
    <n v="22"/>
    <s v="2022-08-04 16:24:06"/>
    <x v="0"/>
    <n v="42.300465432999999"/>
    <n v="0"/>
    <n v="16.579999999999998"/>
    <n v="0"/>
    <n v="0"/>
    <n v="0.76900000000000002"/>
    <n v="0.76900000000000002"/>
    <n v="1"/>
    <n v="0"/>
    <n v="0"/>
    <n v="2107.39"/>
    <n v="0"/>
    <n v="0"/>
    <n v="0"/>
    <n v="0"/>
    <n v="0"/>
    <n v="0"/>
    <n v="0"/>
    <s v="RATIO"/>
    <m/>
    <n v="31.67"/>
    <n v="34"/>
    <n v="98.52"/>
    <x v="0"/>
    <x v="1"/>
  </r>
  <r>
    <s v="FB8E5274-9AA6-4911-A9B3-AE025AF2179C2022-08-04"/>
    <x v="44"/>
    <n v="23"/>
    <s v="2022-08-04 16:24:24"/>
    <x v="0"/>
    <n v="92.542054730999993"/>
    <n v="22.89"/>
    <n v="-3.65"/>
    <n v="70.418754723999996"/>
    <n v="-2.27"/>
    <n v="1.385"/>
    <n v="0.19600000000000001"/>
    <n v="7.1"/>
    <n v="0.44"/>
    <n v="-4.09"/>
    <n v="4789.25"/>
    <n v="1.59"/>
    <n v="114.53"/>
    <n v="120.04"/>
    <n v="125.19"/>
    <n v="1.31"/>
    <n v="20.58"/>
    <n v="-9.4"/>
    <s v="RATIO"/>
    <m/>
    <n v="31.67"/>
    <n v="34"/>
    <n v="98.52"/>
    <x v="1"/>
    <x v="0"/>
  </r>
  <r>
    <s v="198D5B59-451F-45E0-B218-20F4ECADB2DA2022-08-02"/>
    <x v="45"/>
    <n v="1"/>
    <s v="2022-08-02 18:49:23"/>
    <x v="0"/>
    <n v="70.821403258000004"/>
    <n v="14.64"/>
    <n v="-13.36"/>
    <n v="56.661596479000004"/>
    <n v="-3.49"/>
    <n v="1.2290000000000001"/>
    <n v="0.27600000000000002"/>
    <n v="4.5"/>
    <n v="1.83"/>
    <n v="-15.73"/>
    <n v="2745.7"/>
    <n v="16.16"/>
    <n v="60.13"/>
    <n v="81.19"/>
    <n v="219.75"/>
    <n v="1.25"/>
    <n v="4.74"/>
    <n v="-23.38"/>
    <s v="RATIO"/>
    <m/>
    <n v="24.44"/>
    <n v="53"/>
    <n v="98.82"/>
    <x v="0"/>
    <x v="0"/>
  </r>
  <r>
    <s v="198D5B59-451F-45E0-B218-20F4ECADB2DA2022-08-02"/>
    <x v="45"/>
    <n v="2"/>
    <s v="2022-08-02 18:50:08"/>
    <x v="0"/>
    <n v="72.364889305000005"/>
    <n v="8.7799999999999994"/>
    <n v="-15.32"/>
    <n v="62.388153406999997"/>
    <n v="-0.62"/>
    <n v="1.2330000000000001"/>
    <n v="0.22600000000000001"/>
    <n v="5.5"/>
    <n v="-1.44"/>
    <n v="-18.559999999999999"/>
    <n v="6693.88"/>
    <n v="30"/>
    <n v="48.2"/>
    <n v="74.09"/>
    <n v="219.75"/>
    <n v="1.1599999999999999"/>
    <n v="2.38"/>
    <n v="-28.62"/>
    <s v="BALL_FLIGHT"/>
    <m/>
    <n v="24.44"/>
    <n v="53"/>
    <n v="98.82"/>
    <x v="0"/>
    <x v="0"/>
  </r>
  <r>
    <s v="198D5B59-451F-45E0-B218-20F4ECADB2DA2022-08-02"/>
    <x v="45"/>
    <n v="3"/>
    <s v="2022-08-02 18:50:55"/>
    <x v="0"/>
    <n v="77.151932986999995"/>
    <n v="14.6"/>
    <n v="-8.58"/>
    <n v="62.298675955"/>
    <n v="-2.0299999999999998"/>
    <n v="1.304"/>
    <n v="0.24299999999999999"/>
    <n v="5.4"/>
    <n v="0.6"/>
    <n v="-10.130000000000001"/>
    <n v="2881.77"/>
    <n v="11.16"/>
    <n v="72.569999999999993"/>
    <n v="92.77"/>
    <n v="219.75"/>
    <n v="1.24"/>
    <n v="6.05"/>
    <n v="-18.12"/>
    <s v="RATIO"/>
    <m/>
    <n v="24.44"/>
    <n v="53"/>
    <n v="98.82"/>
    <x v="0"/>
    <x v="0"/>
  </r>
  <r>
    <s v="198D5B59-451F-45E0-B218-20F4ECADB2DA2022-08-02"/>
    <x v="45"/>
    <n v="4"/>
    <s v="2022-08-02 18:51:16"/>
    <x v="0"/>
    <n v="84.265390421000006"/>
    <n v="19.7"/>
    <n v="-0.91"/>
    <n v="69.814781922999998"/>
    <n v="0.6"/>
    <n v="1.1020000000000001"/>
    <n v="0.20100000000000001"/>
    <n v="5.5"/>
    <n v="-1.1000000000000001"/>
    <n v="-1.2"/>
    <n v="7114.18"/>
    <n v="1.03"/>
    <n v="93.91"/>
    <n v="100.97"/>
    <n v="219.75"/>
    <n v="1.21"/>
    <n v="14.5"/>
    <n v="-2.4300000000000002"/>
    <s v="BALL_FLIGHT"/>
    <m/>
    <n v="24.44"/>
    <n v="53"/>
    <n v="98.82"/>
    <x v="1"/>
    <x v="0"/>
  </r>
  <r>
    <s v="198D5B59-451F-45E0-B218-20F4ECADB2DA2022-08-02"/>
    <x v="45"/>
    <n v="5"/>
    <s v="2022-08-02 18:52:00"/>
    <x v="0"/>
    <n v="85.786507104999998"/>
    <n v="17.62"/>
    <n v="1.56"/>
    <n v="70.374015998000004"/>
    <n v="0.21"/>
    <n v="1.1200000000000001"/>
    <n v="0.21299999999999999"/>
    <n v="5.3"/>
    <n v="-3.79"/>
    <n v="1.87"/>
    <n v="7665.8"/>
    <n v="-13.18"/>
    <n v="93.76"/>
    <n v="101.36"/>
    <n v="219.75"/>
    <n v="1.22"/>
    <n v="13.05"/>
    <n v="12.27"/>
    <s v="BALL_FLIGHT"/>
    <m/>
    <n v="24.44"/>
    <n v="53"/>
    <n v="98.82"/>
    <x v="1"/>
    <x v="0"/>
  </r>
  <r>
    <s v="198D5B59-451F-45E0-B218-20F4ECADB2DA2022-08-02"/>
    <x v="45"/>
    <n v="6"/>
    <s v="2022-08-02 18:52:30"/>
    <x v="0"/>
    <n v="79.791517820999999"/>
    <n v="18.16"/>
    <n v="-1.08"/>
    <n v="67.868647342000003"/>
    <n v="-2.96"/>
    <n v="1.214"/>
    <n v="0.221"/>
    <n v="5.5"/>
    <n v="-1.48"/>
    <n v="-0.87"/>
    <n v="9032.9"/>
    <n v="5.91"/>
    <n v="83.28"/>
    <n v="89.91"/>
    <n v="219.75"/>
    <n v="1.18"/>
    <n v="11.72"/>
    <n v="-5.4"/>
    <s v="BALL_FLIGHT"/>
    <m/>
    <n v="24.44"/>
    <n v="53"/>
    <n v="98.82"/>
    <x v="1"/>
    <x v="0"/>
  </r>
  <r>
    <s v="198D5B59-451F-45E0-B218-20F4ECADB2DA2022-08-02"/>
    <x v="45"/>
    <n v="7"/>
    <s v="2022-08-02 18:52:55"/>
    <x v="0"/>
    <n v="86.837867165999995"/>
    <n v="12.75"/>
    <n v="-0.32"/>
    <n v="68.651575046999994"/>
    <n v="-0.61"/>
    <n v="1.2470000000000001"/>
    <n v="0.20200000000000001"/>
    <n v="6.2"/>
    <n v="-0.13"/>
    <n v="-0.28999999999999998"/>
    <n v="6301.74"/>
    <n v="12.88"/>
    <n v="90.13"/>
    <n v="102.12"/>
    <n v="219.75"/>
    <n v="1.26"/>
    <n v="8.49"/>
    <n v="-8.77"/>
    <s v="BALL_FLIGHT"/>
    <m/>
    <n v="24.44"/>
    <n v="53"/>
    <n v="98.82"/>
    <x v="1"/>
    <x v="0"/>
  </r>
  <r>
    <s v="198D5B59-451F-45E0-B218-20F4ECADB2DA2022-08-02"/>
    <x v="45"/>
    <n v="8"/>
    <s v="2022-08-02 18:53:21"/>
    <x v="0"/>
    <n v="80.5297068"/>
    <n v="33.58"/>
    <n v="18.3"/>
    <n v="67.667323074999999"/>
    <n v="0"/>
    <n v="1.24"/>
    <n v="0.16500000000000001"/>
    <n v="7.5"/>
    <n v="0"/>
    <n v="0"/>
    <n v="7438.71"/>
    <n v="-0.94"/>
    <n v="85.76"/>
    <n v="88.18"/>
    <n v="219.75"/>
    <n v="1.19"/>
    <n v="24.49"/>
    <n v="32.11"/>
    <s v="BALL_FLIGHT"/>
    <m/>
    <n v="24.44"/>
    <n v="53"/>
    <n v="98.82"/>
    <x v="0"/>
    <x v="0"/>
  </r>
  <r>
    <s v="198D5B59-451F-45E0-B218-20F4ECADB2DA2022-08-02"/>
    <x v="45"/>
    <n v="9"/>
    <s v="2022-08-02 18:53:51"/>
    <x v="0"/>
    <n v="81.625805587000002"/>
    <n v="22.79"/>
    <n v="0.36"/>
    <n v="70.351646634999994"/>
    <n v="-4.49"/>
    <n v="1.325"/>
    <n v="0.20599999999999999"/>
    <n v="6.4"/>
    <n v="0.18"/>
    <n v="1.1200000000000001"/>
    <n v="7134.01"/>
    <n v="1.18"/>
    <n v="90.72"/>
    <n v="96.68"/>
    <n v="219.75"/>
    <n v="1.1599999999999999"/>
    <n v="16.09"/>
    <n v="-0.13"/>
    <s v="BALL_FLIGHT"/>
    <m/>
    <n v="24.44"/>
    <n v="53"/>
    <n v="98.82"/>
    <x v="1"/>
    <x v="0"/>
  </r>
  <r>
    <s v="198D5B59-451F-45E0-B218-20F4ECADB2DA2022-08-02"/>
    <x v="45"/>
    <n v="10"/>
    <s v="2022-08-02 18:54:15"/>
    <x v="0"/>
    <n v="79.254653109000003"/>
    <n v="22.15"/>
    <n v="-0.83"/>
    <n v="68.226557150000005"/>
    <n v="-4.38"/>
    <n v="1.337"/>
    <n v="0.191"/>
    <n v="7"/>
    <n v="-1.44"/>
    <n v="-0.34"/>
    <n v="7129"/>
    <n v="10.64"/>
    <n v="86.18"/>
    <n v="92.54"/>
    <n v="219.75"/>
    <n v="1.1599999999999999"/>
    <n v="14.29"/>
    <n v="-7.86"/>
    <s v="BALL_FLIGHT"/>
    <m/>
    <n v="24.44"/>
    <n v="53"/>
    <n v="98.82"/>
    <x v="1"/>
    <x v="0"/>
  </r>
  <r>
    <s v="198D5B59-451F-45E0-B218-20F4ECADB2DA2022-08-02"/>
    <x v="45"/>
    <n v="11"/>
    <s v="2022-08-02 18:54:31"/>
    <x v="0"/>
    <n v="83.281138448999997"/>
    <n v="18.079999999999998"/>
    <n v="-7.03"/>
    <n v="67.018611547999996"/>
    <n v="2.39"/>
    <n v="1.147"/>
    <n v="0.21199999999999999"/>
    <n v="5.4"/>
    <n v="-1.37"/>
    <n v="-8.93"/>
    <n v="5900.54"/>
    <n v="1.86"/>
    <n v="92"/>
    <n v="101.15"/>
    <n v="219.75"/>
    <n v="1.24"/>
    <n v="12.18"/>
    <n v="-14.19"/>
    <s v="BALL_FLIGHT"/>
    <m/>
    <n v="24.44"/>
    <n v="53"/>
    <n v="98.82"/>
    <x v="1"/>
    <x v="0"/>
  </r>
  <r>
    <s v="198D5B59-451F-45E0-B218-20F4ECADB2DA2022-08-02"/>
    <x v="45"/>
    <n v="12"/>
    <s v="2022-08-02 18:55:00"/>
    <x v="0"/>
    <n v="82.699535010999995"/>
    <n v="22.79"/>
    <n v="-0.6"/>
    <n v="70.955619436000006"/>
    <n v="-0.37"/>
    <n v="1.21"/>
    <n v="0.20300000000000001"/>
    <n v="6"/>
    <n v="3.05"/>
    <n v="-0.68"/>
    <n v="7951.55"/>
    <n v="9.1300000000000008"/>
    <n v="91.22"/>
    <n v="96.36"/>
    <n v="219.75"/>
    <n v="1.17"/>
    <n v="16.649999999999999"/>
    <n v="-7.38"/>
    <s v="BALL_FLIGHT"/>
    <m/>
    <n v="24.44"/>
    <n v="53"/>
    <n v="98.82"/>
    <x v="1"/>
    <x v="0"/>
  </r>
  <r>
    <s v="198D5B59-451F-45E0-B218-20F4ECADB2DA2022-08-02"/>
    <x v="45"/>
    <n v="13"/>
    <s v="2022-08-02 18:55:23"/>
    <x v="0"/>
    <n v="86.681281624999997"/>
    <n v="23.52"/>
    <n v="3.88"/>
    <n v="69.009484854999997"/>
    <n v="-6.58"/>
    <n v="1.2869999999999999"/>
    <n v="0.21199999999999999"/>
    <n v="6.1"/>
    <n v="1.6"/>
    <n v="5.73"/>
    <n v="9610.1"/>
    <n v="-2.65"/>
    <n v="94.54"/>
    <n v="97.94"/>
    <n v="219.75"/>
    <n v="1.26"/>
    <n v="19.73"/>
    <n v="9.3800000000000008"/>
    <s v="BALL_FLIGHT"/>
    <m/>
    <n v="24.44"/>
    <n v="53"/>
    <n v="98.82"/>
    <x v="1"/>
    <x v="0"/>
  </r>
  <r>
    <s v="198D5B59-451F-45E0-B218-20F4ECADB2DA2022-08-02"/>
    <x v="45"/>
    <n v="14"/>
    <s v="2022-08-02 18:55:41"/>
    <x v="0"/>
    <n v="95.338225105999996"/>
    <n v="20.46"/>
    <n v="-1.02"/>
    <n v="74.870257960999993"/>
    <n v="-1.8"/>
    <n v="1.3049999999999999"/>
    <n v="0.19"/>
    <n v="6.9"/>
    <n v="-1.0900000000000001"/>
    <n v="-0.97"/>
    <n v="6187.15"/>
    <n v="-10.07"/>
    <n v="114.22"/>
    <n v="120.58"/>
    <n v="219.75"/>
    <n v="1.27"/>
    <n v="19.940000000000001"/>
    <n v="6.99"/>
    <s v="MEASURED"/>
    <m/>
    <n v="24.44"/>
    <n v="53"/>
    <n v="98.82"/>
    <x v="1"/>
    <x v="0"/>
  </r>
  <r>
    <s v="198D5B59-451F-45E0-B218-20F4ECADB2DA2022-08-02"/>
    <x v="45"/>
    <n v="15"/>
    <s v="2022-08-02 18:56:33"/>
    <x v="1"/>
    <n v="79.590193553999995"/>
    <n v="21.44"/>
    <n v="6.23"/>
    <n v="74.892627324000003"/>
    <n v="6.61"/>
    <n v="1.288"/>
    <n v="0.153"/>
    <n v="8.4"/>
    <n v="-5.99"/>
    <n v="6.58"/>
    <n v="7665.19"/>
    <n v="-0.97"/>
    <n v="86.31"/>
    <n v="92.34"/>
    <n v="219.75"/>
    <n v="1.06"/>
    <n v="14.12"/>
    <n v="11.3"/>
    <s v="BALL_FLIGHT"/>
    <m/>
    <n v="24.44"/>
    <n v="53"/>
    <n v="98.82"/>
    <x v="0"/>
    <x v="0"/>
  </r>
  <r>
    <s v="198D5B59-451F-45E0-B218-20F4ECADB2DA2022-08-02"/>
    <x v="45"/>
    <n v="16"/>
    <s v="2022-08-02 18:56:52"/>
    <x v="1"/>
    <n v="69.747673833999997"/>
    <n v="13.02"/>
    <n v="22.71"/>
    <n v="79.724409731999998"/>
    <n v="4.75"/>
    <n v="1.2989999999999999"/>
    <n v="0.14399999999999999"/>
    <n v="9"/>
    <n v="-7.06"/>
    <n v="26.93"/>
    <n v="5565.61"/>
    <n v="-20.61"/>
    <n v="55.97"/>
    <n v="73.88"/>
    <n v="219.75"/>
    <n v="0.87"/>
    <n v="4.18"/>
    <n v="35.26"/>
    <s v="RATIO"/>
    <m/>
    <n v="24.44"/>
    <n v="53"/>
    <n v="98.82"/>
    <x v="0"/>
    <x v="0"/>
  </r>
  <r>
    <s v="198D5B59-451F-45E0-B218-20F4ECADB2DA2022-08-02"/>
    <x v="45"/>
    <n v="17"/>
    <s v="2022-08-02 18:57:11"/>
    <x v="1"/>
    <n v="98.581782740999998"/>
    <n v="14.26"/>
    <n v="-9.49"/>
    <n v="75.451861398999995"/>
    <n v="-4.0999999999999996"/>
    <n v="1.262"/>
    <n v="0.191"/>
    <n v="6.6"/>
    <n v="-1.35"/>
    <n v="-10.93"/>
    <n v="5069.74"/>
    <n v="-0.33"/>
    <n v="117.4"/>
    <n v="127.91"/>
    <n v="219.75"/>
    <n v="1.31"/>
    <n v="13.7"/>
    <n v="-21.8"/>
    <s v="MEASURED"/>
    <m/>
    <n v="24.44"/>
    <n v="53"/>
    <n v="98.82"/>
    <x v="1"/>
    <x v="0"/>
  </r>
  <r>
    <s v="198D5B59-451F-45E0-B218-20F4ECADB2DA2022-08-02"/>
    <x v="45"/>
    <n v="18"/>
    <s v="2022-08-02 18:57:37"/>
    <x v="1"/>
    <n v="92.698640272000006"/>
    <n v="22.04"/>
    <n v="6.44"/>
    <n v="78.449356041000001"/>
    <n v="1.31"/>
    <n v="1.2350000000000001"/>
    <n v="0.16"/>
    <n v="7.7"/>
    <n v="-4.08"/>
    <n v="7.64"/>
    <n v="9037.24"/>
    <n v="-16.260000000000002"/>
    <n v="104.13"/>
    <n v="108.02"/>
    <n v="219.75"/>
    <n v="1.18"/>
    <n v="20.58"/>
    <n v="27.58"/>
    <s v="MEASURED"/>
    <m/>
    <n v="24.44"/>
    <n v="53"/>
    <n v="98.82"/>
    <x v="1"/>
    <x v="0"/>
  </r>
  <r>
    <s v="198D5B59-451F-45E0-B218-20F4ECADB2DA2022-08-02"/>
    <x v="45"/>
    <n v="19"/>
    <s v="2022-08-02 18:58:07"/>
    <x v="1"/>
    <n v="101.64638547200001"/>
    <n v="18.63"/>
    <n v="-2.12"/>
    <n v="75.496600125000001"/>
    <n v="-0.05"/>
    <n v="1.389"/>
    <n v="0.188"/>
    <n v="7.4"/>
    <n v="0.78"/>
    <n v="-2.57"/>
    <n v="9835.3700000000008"/>
    <n v="4.82"/>
    <n v="116.07"/>
    <n v="119.62"/>
    <n v="219.75"/>
    <n v="1.35"/>
    <n v="22.58"/>
    <n v="-10.199999999999999"/>
    <s v="MEASURED"/>
    <m/>
    <n v="24.44"/>
    <n v="53"/>
    <n v="98.82"/>
    <x v="1"/>
    <x v="0"/>
  </r>
  <r>
    <s v="198D5B59-451F-45E0-B218-20F4ECADB2DA2022-08-02"/>
    <x v="45"/>
    <n v="20"/>
    <s v="2022-08-02 18:58:30"/>
    <x v="1"/>
    <n v="101.668754835"/>
    <n v="17.739999999999998"/>
    <n v="-2.73"/>
    <n v="77.823013876999994"/>
    <n v="-2.1800000000000002"/>
    <n v="1.2829999999999999"/>
    <n v="0.17799999999999999"/>
    <n v="7.2"/>
    <n v="-1.1599999999999999"/>
    <n v="-2.99"/>
    <n v="10580.1"/>
    <n v="-3.81"/>
    <n v="114.38"/>
    <n v="117.87"/>
    <n v="219.75"/>
    <n v="1.31"/>
    <n v="21.81"/>
    <n v="-2.08"/>
    <s v="MEASURED"/>
    <m/>
    <n v="24.44"/>
    <n v="53"/>
    <n v="98.82"/>
    <x v="1"/>
    <x v="0"/>
  </r>
  <r>
    <s v="198D5B59-451F-45E0-B218-20F4ECADB2DA2022-08-02"/>
    <x v="45"/>
    <n v="21"/>
    <s v="2022-08-02 18:58:56"/>
    <x v="1"/>
    <n v="100.997673945"/>
    <n v="19.420000000000002"/>
    <n v="-3.48"/>
    <n v="76.749284453000001"/>
    <n v="-1.65"/>
    <n v="1.2310000000000001"/>
    <n v="0.17199999999999999"/>
    <n v="7.2"/>
    <n v="-3.15"/>
    <n v="-3.99"/>
    <n v="8163.87"/>
    <n v="1.63"/>
    <n v="119.01"/>
    <n v="123.51"/>
    <n v="219.75"/>
    <n v="1.32"/>
    <n v="22.76"/>
    <n v="-10.08"/>
    <s v="MEASURED"/>
    <m/>
    <n v="24.44"/>
    <n v="53"/>
    <n v="98.82"/>
    <x v="1"/>
    <x v="0"/>
  </r>
  <r>
    <s v="198D5B59-451F-45E0-B218-20F4ECADB2DA2022-08-02"/>
    <x v="45"/>
    <n v="22"/>
    <s v="2022-08-02 18:59:23"/>
    <x v="1"/>
    <n v="107.26109558500001"/>
    <n v="17.309999999999999"/>
    <n v="-6.48"/>
    <n v="78.471725403999997"/>
    <n v="-1.66"/>
    <n v="1.278"/>
    <n v="0.17699999999999999"/>
    <n v="7.2"/>
    <n v="-1.89"/>
    <n v="-7.64"/>
    <n v="8044.43"/>
    <n v="2.64"/>
    <n v="128.5"/>
    <n v="133.41"/>
    <n v="219.75"/>
    <n v="1.37"/>
    <n v="23.39"/>
    <n v="-19.87"/>
    <s v="MEASURED"/>
    <m/>
    <n v="24.44"/>
    <n v="53"/>
    <n v="98.82"/>
    <x v="1"/>
    <x v="0"/>
  </r>
  <r>
    <s v="198D5B59-451F-45E0-B218-20F4ECADB2DA2022-08-02"/>
    <x v="45"/>
    <n v="23"/>
    <s v="2022-08-02 18:59:43"/>
    <x v="1"/>
    <n v="105.941303168"/>
    <n v="18.47"/>
    <n v="-3.36"/>
    <n v="80.238905080999999"/>
    <n v="3.46"/>
    <n v="1.335"/>
    <n v="0.16600000000000001"/>
    <n v="8"/>
    <n v="-2.63"/>
    <n v="-4.62"/>
    <n v="5020.88"/>
    <n v="10.91"/>
    <n v="134.53"/>
    <n v="143.13"/>
    <n v="219.75"/>
    <n v="1.32"/>
    <n v="21.96"/>
    <n v="-21.32"/>
    <s v="MEASURED"/>
    <m/>
    <n v="24.44"/>
    <n v="53"/>
    <n v="98.82"/>
    <x v="1"/>
    <x v="0"/>
  </r>
  <r>
    <s v="198D5B59-451F-45E0-B218-20F4ECADB2DA2022-08-02"/>
    <x v="45"/>
    <n v="24"/>
    <s v="2022-08-02 19:00:06"/>
    <x v="1"/>
    <n v="106.992663229"/>
    <n v="19.309999999999999"/>
    <n v="1.23"/>
    <n v="81.648174949999998"/>
    <n v="1.03"/>
    <n v="1.2010000000000001"/>
    <n v="0.16200000000000001"/>
    <n v="7.4"/>
    <n v="-1.35"/>
    <n v="1.34"/>
    <n v="11228.56"/>
    <n v="-3.07"/>
    <n v="119.26"/>
    <n v="121.28"/>
    <n v="219.75"/>
    <n v="1.31"/>
    <n v="26.69"/>
    <n v="6.65"/>
    <s v="MEASURED"/>
    <m/>
    <n v="24.44"/>
    <n v="53"/>
    <n v="98.82"/>
    <x v="1"/>
    <x v="0"/>
  </r>
  <r>
    <s v="198D5B59-451F-45E0-B218-20F4ECADB2DA2022-08-02"/>
    <x v="45"/>
    <n v="25"/>
    <s v="2022-08-02 19:00:31"/>
    <x v="1"/>
    <n v="104.710988203"/>
    <n v="19.52"/>
    <n v="2.1800000000000002"/>
    <n v="77.979599418000006"/>
    <n v="3.25"/>
    <n v="1.244"/>
    <n v="0.183"/>
    <n v="6.8"/>
    <n v="0.45"/>
    <n v="2.16"/>
    <n v="10881.66"/>
    <n v="15.86"/>
    <n v="116.67"/>
    <n v="119.17"/>
    <n v="219.75"/>
    <n v="1.34"/>
    <n v="24.84"/>
    <n v="-12.88"/>
    <s v="MEASURED"/>
    <m/>
    <n v="24.44"/>
    <n v="53"/>
    <n v="98.82"/>
    <x v="1"/>
    <x v="0"/>
  </r>
  <r>
    <s v="198D5B59-451F-45E0-B218-20F4ECADB2DA2022-08-02"/>
    <x v="45"/>
    <n v="26"/>
    <s v="2022-08-02 19:00:57"/>
    <x v="1"/>
    <n v="105.33733036700001"/>
    <n v="19.3"/>
    <n v="-0.61"/>
    <n v="80.731031067000004"/>
    <n v="-2.4500000000000002"/>
    <n v="1.236"/>
    <n v="0.193"/>
    <n v="6.4"/>
    <n v="-1.37"/>
    <n v="-0.37"/>
    <n v="6482.46"/>
    <n v="-1.64"/>
    <n v="130"/>
    <n v="135.88"/>
    <n v="219.75"/>
    <n v="1.3"/>
    <n v="24.2"/>
    <n v="0.33"/>
    <s v="MEASURED"/>
    <m/>
    <n v="24.44"/>
    <n v="53"/>
    <n v="98.82"/>
    <x v="1"/>
    <x v="0"/>
  </r>
  <r>
    <s v="198D5B59-451F-45E0-B218-20F4ECADB2DA2022-08-02"/>
    <x v="45"/>
    <n v="27"/>
    <s v="2022-08-02 19:01:21"/>
    <x v="1"/>
    <n v="97.194882234999994"/>
    <n v="23.01"/>
    <n v="4.96"/>
    <n v="74.445240064000004"/>
    <n v="11.24"/>
    <n v="1.3140000000000001"/>
    <n v="0.13100000000000001"/>
    <n v="10"/>
    <n v="-8.02"/>
    <n v="4.33"/>
    <n v="12202.29"/>
    <n v="-4.9000000000000004"/>
    <n v="102.24"/>
    <n v="103.78"/>
    <n v="219.75"/>
    <n v="1.31"/>
    <n v="25.11"/>
    <n v="14.91"/>
    <s v="MEASURED"/>
    <m/>
    <n v="24.44"/>
    <n v="53"/>
    <n v="98.82"/>
    <x v="1"/>
    <x v="0"/>
  </r>
  <r>
    <s v="198D5B59-451F-45E0-B218-20F4ECADB2DA2022-08-02"/>
    <x v="45"/>
    <n v="28"/>
    <s v="2022-08-02 19:01:42"/>
    <x v="1"/>
    <n v="101.19899821200001"/>
    <n v="20.38"/>
    <n v="-1.63"/>
    <n v="78.292770500000003"/>
    <n v="0.28999999999999998"/>
    <n v="1.298"/>
    <n v="0.16900000000000001"/>
    <n v="7.7"/>
    <n v="-2.33"/>
    <n v="-2.0299999999999998"/>
    <n v="4634.4799999999996"/>
    <n v="7.34"/>
    <n v="128.62"/>
    <n v="137.28"/>
    <n v="219.75"/>
    <n v="1.29"/>
    <n v="21.95"/>
    <n v="-11.74"/>
    <s v="MEASURED"/>
    <m/>
    <n v="24.44"/>
    <n v="53"/>
    <n v="98.82"/>
    <x v="1"/>
    <x v="0"/>
  </r>
  <r>
    <s v="198D5B59-451F-45E0-B218-20F4ECADB2DA2022-08-02"/>
    <x v="45"/>
    <n v="29"/>
    <s v="2022-08-02 19:02:10"/>
    <x v="1"/>
    <n v="81.938976668999999"/>
    <n v="21.71"/>
    <n v="5.45"/>
    <n v="75.138690316999998"/>
    <n v="-0.85"/>
    <n v="1.4219999999999999"/>
    <n v="0.16900000000000001"/>
    <n v="8.4"/>
    <n v="-1.48"/>
    <n v="6.76"/>
    <n v="8776.93"/>
    <n v="-12.59"/>
    <n v="88.45"/>
    <n v="93.55"/>
    <n v="219.75"/>
    <n v="1.0900000000000001"/>
    <n v="15.3"/>
    <n v="17.91"/>
    <s v="BALL_FLIGHT"/>
    <m/>
    <n v="24.44"/>
    <n v="53"/>
    <n v="98.82"/>
    <x v="0"/>
    <x v="0"/>
  </r>
  <r>
    <s v="198D5B59-451F-45E0-B218-20F4ECADB2DA2022-08-02"/>
    <x v="45"/>
    <n v="30"/>
    <s v="2022-08-02 19:02:47"/>
    <x v="1"/>
    <n v="106.612384058"/>
    <n v="17.670000000000002"/>
    <n v="-4.82"/>
    <n v="79.970472724999993"/>
    <n v="1.57"/>
    <n v="1.329"/>
    <n v="0.17599999999999999"/>
    <n v="7.6"/>
    <n v="-0.89"/>
    <n v="-6.11"/>
    <n v="10482.030000000001"/>
    <n v="0.66"/>
    <n v="121.43"/>
    <n v="124.38"/>
    <n v="219.75"/>
    <n v="1.33"/>
    <n v="24.37"/>
    <n v="-12.54"/>
    <s v="MEASURED"/>
    <m/>
    <n v="24.44"/>
    <n v="53"/>
    <n v="98.82"/>
    <x v="1"/>
    <x v="0"/>
  </r>
  <r>
    <s v="198D5B59-451F-45E0-B218-20F4ECADB2DA2022-08-02"/>
    <x v="45"/>
    <n v="31"/>
    <s v="2022-08-02 19:03:41"/>
    <x v="9"/>
    <n v="118.177344729"/>
    <n v="8.18"/>
    <n v="-2.35"/>
    <n v="78.762527122999998"/>
    <n v="-3.33"/>
    <n v="1.198"/>
    <n v="0.20499999999999999"/>
    <n v="5.8"/>
    <n v="-0.23"/>
    <n v="-2.36"/>
    <n v="4568.3999999999996"/>
    <n v="-4.8"/>
    <n v="144.26"/>
    <n v="158.33000000000001"/>
    <n v="219.75"/>
    <n v="1.5"/>
    <n v="12.14"/>
    <n v="-1.05"/>
    <s v="BALL_FLIGHT"/>
    <m/>
    <n v="24.44"/>
    <n v="53"/>
    <n v="98.82"/>
    <x v="1"/>
    <x v="0"/>
  </r>
  <r>
    <s v="198D5B59-451F-45E0-B218-20F4ECADB2DA2022-08-02"/>
    <x v="45"/>
    <n v="32"/>
    <s v="2022-08-02 19:04:02"/>
    <x v="9"/>
    <n v="107.663744119"/>
    <n v="12.32"/>
    <n v="-5"/>
    <n v="82.990336729999996"/>
    <n v="0.25"/>
    <n v="1.2729999999999999"/>
    <n v="0.192"/>
    <n v="6.6"/>
    <n v="-0.21"/>
    <n v="-6.12"/>
    <n v="1004.52"/>
    <n v="-5.44"/>
    <n v="113.87"/>
    <n v="158.36000000000001"/>
    <n v="219.75"/>
    <n v="1.3"/>
    <n v="7.49"/>
    <n v="-11.75"/>
    <s v="BALL_FLIGHT"/>
    <m/>
    <n v="24.44"/>
    <n v="53"/>
    <n v="98.82"/>
    <x v="1"/>
    <x v="0"/>
  </r>
  <r>
    <s v="198D5B59-451F-45E0-B218-20F4ECADB2DA2022-08-02"/>
    <x v="45"/>
    <n v="33"/>
    <s v="2022-08-02 19:04:33"/>
    <x v="9"/>
    <n v="81.536328135000005"/>
    <n v="2.38"/>
    <n v="-10.51"/>
    <n v="83.102183545000003"/>
    <n v="-3.53"/>
    <n v="1.353"/>
    <n v="0.19600000000000001"/>
    <n v="6.9"/>
    <n v="0"/>
    <n v="-12.26"/>
    <n v="3710.89"/>
    <n v="12.35"/>
    <n v="26.86"/>
    <n v="74.12"/>
    <n v="219.75"/>
    <n v="0.98"/>
    <n v="0.33"/>
    <n v="-15.41"/>
    <s v="RATIO"/>
    <m/>
    <n v="24.44"/>
    <n v="53"/>
    <n v="98.82"/>
    <x v="0"/>
    <x v="0"/>
  </r>
  <r>
    <s v="198D5B59-451F-45E0-B218-20F4ECADB2DA2022-08-02"/>
    <x v="45"/>
    <n v="34"/>
    <s v="2022-08-02 19:04:52"/>
    <x v="9"/>
    <n v="99.141016816000004"/>
    <n v="0"/>
    <n v="-13.68"/>
    <n v="82.185039661999994"/>
    <n v="-6.37"/>
    <n v="1.2390000000000001"/>
    <n v="0.16"/>
    <n v="7.7"/>
    <n v="-1.8"/>
    <n v="-15.68"/>
    <n v="2762.71"/>
    <n v="17.309999999999999"/>
    <n v="0"/>
    <n v="0"/>
    <n v="0"/>
    <n v="1.21"/>
    <n v="0"/>
    <n v="0"/>
    <s v="RATIO"/>
    <m/>
    <n v="24.44"/>
    <n v="53"/>
    <n v="98.82"/>
    <x v="0"/>
    <x v="0"/>
  </r>
  <r>
    <s v="198D5B59-451F-45E0-B218-20F4ECADB2DA2022-08-02"/>
    <x v="45"/>
    <n v="35"/>
    <s v="2022-08-02 19:05:14"/>
    <x v="9"/>
    <n v="122.33804624699999"/>
    <n v="11.35"/>
    <n v="1.58"/>
    <n v="83.795633797999997"/>
    <n v="3.68"/>
    <n v="1.3660000000000001"/>
    <n v="0.14099999999999999"/>
    <n v="9.6999999999999993"/>
    <n v="-8.94"/>
    <n v="1.37"/>
    <n v="2682.81"/>
    <n v="-6.92"/>
    <n v="162.21"/>
    <n v="180.16"/>
    <n v="219.75"/>
    <n v="1.46"/>
    <n v="14.64"/>
    <n v="12.79"/>
    <s v="BALL_FLIGHT"/>
    <m/>
    <n v="24.44"/>
    <n v="53"/>
    <n v="98.82"/>
    <x v="1"/>
    <x v="0"/>
  </r>
  <r>
    <s v="198D5B59-451F-45E0-B218-20F4ECADB2DA2022-08-02"/>
    <x v="45"/>
    <n v="36"/>
    <s v="2022-08-02 19:05:40"/>
    <x v="9"/>
    <n v="124.64209063600001"/>
    <n v="0"/>
    <n v="-3.23"/>
    <n v="85.853615194"/>
    <n v="-0.89"/>
    <n v="1.3640000000000001"/>
    <n v="0.17699999999999999"/>
    <n v="7.7"/>
    <n v="0.37"/>
    <n v="-3.8"/>
    <n v="3207.03"/>
    <n v="-2.38"/>
    <n v="0"/>
    <n v="0"/>
    <n v="0"/>
    <n v="1.45"/>
    <n v="0"/>
    <n v="0"/>
    <s v="BALL_FLIGHT"/>
    <m/>
    <n v="24.44"/>
    <n v="53"/>
    <n v="98.82"/>
    <x v="0"/>
    <x v="0"/>
  </r>
  <r>
    <s v="198D5B59-451F-45E0-B218-20F4ECADB2DA2022-08-02"/>
    <x v="45"/>
    <n v="37"/>
    <s v="2022-08-02 19:06:10"/>
    <x v="9"/>
    <n v="106.679492147"/>
    <n v="11.28"/>
    <n v="-2.42"/>
    <n v="78.963851390000002"/>
    <n v="-1.59"/>
    <n v="1.405"/>
    <n v="0.188"/>
    <n v="7.5"/>
    <n v="1.93"/>
    <n v="-2.7"/>
    <n v="3242.79"/>
    <n v="-15.33"/>
    <n v="125.59"/>
    <n v="142.69"/>
    <n v="219.75"/>
    <n v="1.35"/>
    <n v="10.37"/>
    <n v="6.4"/>
    <s v="BALL_FLIGHT"/>
    <m/>
    <n v="24.44"/>
    <n v="53"/>
    <n v="98.82"/>
    <x v="1"/>
    <x v="0"/>
  </r>
  <r>
    <s v="198D5B59-451F-45E0-B218-20F4ECADB2DA2022-08-02"/>
    <x v="45"/>
    <n v="38"/>
    <s v="2022-08-02 19:06:33"/>
    <x v="9"/>
    <n v="112.338940986"/>
    <n v="10.81"/>
    <n v="-4.0999999999999996"/>
    <n v="80.30601317"/>
    <n v="-3.03"/>
    <n v="1.4410000000000001"/>
    <n v="0.19400000000000001"/>
    <n v="7.4"/>
    <n v="1.66"/>
    <n v="-4.53"/>
    <n v="6974.99"/>
    <n v="-7.11"/>
    <n v="134.94"/>
    <n v="143.54"/>
    <n v="219.75"/>
    <n v="1.4"/>
    <n v="16.28"/>
    <n v="-2.02"/>
    <s v="MEASURED"/>
    <m/>
    <n v="24.44"/>
    <n v="53"/>
    <n v="98.82"/>
    <x v="1"/>
    <x v="0"/>
  </r>
  <r>
    <s v="198D5B59-451F-45E0-B218-20F4ECADB2DA2022-08-02"/>
    <x v="45"/>
    <n v="39"/>
    <s v="2022-08-02 19:06:59"/>
    <x v="9"/>
    <n v="124.12759528700001"/>
    <n v="9.5399999999999991"/>
    <n v="-1.66"/>
    <n v="83.057444818999997"/>
    <n v="-0.4"/>
    <n v="1.3520000000000001"/>
    <n v="0.16700000000000001"/>
    <n v="8.1"/>
    <n v="0.72"/>
    <n v="-1.96"/>
    <n v="4711.13"/>
    <n v="1.45"/>
    <n v="160.16999999999999"/>
    <n v="171.55"/>
    <n v="219.75"/>
    <n v="1.49"/>
    <n v="16.920000000000002"/>
    <n v="-7.25"/>
    <s v="MEASURED"/>
    <m/>
    <n v="24.44"/>
    <n v="53"/>
    <n v="98.82"/>
    <x v="1"/>
    <x v="0"/>
  </r>
  <r>
    <s v="198D5B59-451F-45E0-B218-20F4ECADB2DA2022-08-02"/>
    <x v="45"/>
    <n v="40"/>
    <s v="2022-08-02 19:07:55"/>
    <x v="9"/>
    <n v="126.767180121"/>
    <n v="8.0399999999999991"/>
    <n v="7.68"/>
    <n v="88.180028945999993"/>
    <n v="-2.12"/>
    <n v="1.423"/>
    <n v="0.18"/>
    <n v="7.9"/>
    <n v="-1.08"/>
    <n v="9.67"/>
    <n v="6651.03"/>
    <n v="-16.53"/>
    <n v="153.91999999999999"/>
    <n v="163.63"/>
    <n v="219.75"/>
    <n v="1.44"/>
    <n v="16.600000000000001"/>
    <n v="47.75"/>
    <s v="MEASURED"/>
    <m/>
    <n v="24.44"/>
    <n v="53"/>
    <n v="98.82"/>
    <x v="1"/>
    <x v="0"/>
  </r>
  <r>
    <s v="198D5B59-451F-45E0-B218-20F4ECADB2DA2022-08-02"/>
    <x v="45"/>
    <n v="41"/>
    <s v="2022-08-02 19:08:27"/>
    <x v="3"/>
    <n v="125.850036238"/>
    <n v="13.29"/>
    <n v="-4.99"/>
    <n v="90.103794164000007"/>
    <n v="1.83"/>
    <n v="1.385"/>
    <n v="0.19"/>
    <n v="7.3"/>
    <n v="3.13"/>
    <n v="-6.35"/>
    <n v="2638.16"/>
    <n v="4.82"/>
    <n v="176.64"/>
    <n v="192.48"/>
    <n v="219.75"/>
    <n v="1.4"/>
    <n v="19.239999999999998"/>
    <n v="-23.46"/>
    <s v="MEASURED"/>
    <m/>
    <n v="24.44"/>
    <n v="53"/>
    <n v="98.82"/>
    <x v="1"/>
    <x v="0"/>
  </r>
  <r>
    <s v="198D5B59-451F-45E0-B218-20F4ECADB2DA2022-08-02"/>
    <x v="45"/>
    <n v="42"/>
    <s v="2022-08-02 19:08:54"/>
    <x v="3"/>
    <n v="124.888153629"/>
    <n v="12.36"/>
    <n v="-8.39"/>
    <n v="89.007695377000005"/>
    <n v="-2.21"/>
    <n v="1.3919999999999999"/>
    <n v="0.18099999999999999"/>
    <n v="7.7"/>
    <n v="0.82"/>
    <n v="-9.8800000000000008"/>
    <n v="2532.0300000000002"/>
    <n v="30"/>
    <n v="159.96"/>
    <n v="179.17"/>
    <n v="219.75"/>
    <n v="1.4"/>
    <n v="14.27"/>
    <n v="-56.54"/>
    <s v="MEASURED"/>
    <m/>
    <n v="24.44"/>
    <n v="53"/>
    <n v="98.82"/>
    <x v="0"/>
    <x v="0"/>
  </r>
  <r>
    <s v="198D5B59-451F-45E0-B218-20F4ECADB2DA2022-08-02"/>
    <x v="45"/>
    <n v="43"/>
    <s v="2022-08-02 19:09:23"/>
    <x v="3"/>
    <n v="107.686113482"/>
    <n v="16.3"/>
    <n v="-10.68"/>
    <n v="80.686292340999998"/>
    <n v="5.53"/>
    <n v="1.431"/>
    <n v="0.14599999999999999"/>
    <n v="9.8000000000000007"/>
    <n v="0"/>
    <n v="-13.85"/>
    <n v="2379.98"/>
    <n v="1.2"/>
    <n v="143.28"/>
    <n v="159"/>
    <n v="219.75"/>
    <n v="1.33"/>
    <n v="16.329999999999998"/>
    <n v="-31.58"/>
    <s v="MEASURED"/>
    <m/>
    <n v="24.44"/>
    <n v="53"/>
    <n v="98.82"/>
    <x v="0"/>
    <x v="0"/>
  </r>
  <r>
    <s v="198D5B59-451F-45E0-B218-20F4ECADB2DA2022-08-02"/>
    <x v="45"/>
    <n v="44"/>
    <s v="2022-08-02 19:10:16"/>
    <x v="3"/>
    <n v="122.986757774"/>
    <n v="5.95"/>
    <n v="-2.61"/>
    <n v="85.831245831000004"/>
    <n v="-2.1800000000000002"/>
    <n v="1.4059999999999999"/>
    <n v="0.19700000000000001"/>
    <n v="7.1"/>
    <n v="5.18"/>
    <n v="-2.84"/>
    <n v="1154.7"/>
    <n v="30"/>
    <n v="89.26"/>
    <n v="178.11"/>
    <n v="219.75"/>
    <n v="1.43"/>
    <n v="2.72"/>
    <n v="-19.55"/>
    <s v="BALL_FLIGHT"/>
    <m/>
    <n v="24.44"/>
    <n v="53"/>
    <n v="98.82"/>
    <x v="1"/>
    <x v="0"/>
  </r>
  <r>
    <s v="198D5B59-451F-45E0-B218-20F4ECADB2DA2022-08-02"/>
    <x v="45"/>
    <n v="45"/>
    <s v="2022-08-02 19:10:44"/>
    <x v="3"/>
    <n v="130.03310711899999"/>
    <n v="7.37"/>
    <n v="-8.0299999999999994"/>
    <n v="90.774875054000006"/>
    <n v="-1.93"/>
    <n v="1.383"/>
    <n v="0.21"/>
    <n v="6.6"/>
    <n v="2.23"/>
    <n v="-9.48"/>
    <n v="1872.37"/>
    <n v="16.579999999999998"/>
    <n v="145.44999999999999"/>
    <n v="192.36"/>
    <n v="219.75"/>
    <n v="1.43"/>
    <n v="7.09"/>
    <n v="-41.2"/>
    <s v="MEASURED"/>
    <m/>
    <n v="24.44"/>
    <n v="53"/>
    <n v="98.82"/>
    <x v="1"/>
    <x v="0"/>
  </r>
  <r>
    <s v="198D5B59-451F-45E0-B218-20F4ECADB2DA2022-08-02"/>
    <x v="45"/>
    <n v="46"/>
    <s v="2022-08-02 19:11:10"/>
    <x v="3"/>
    <n v="124.70919872499999"/>
    <n v="11.64"/>
    <n v="0.1"/>
    <n v="93.369721162000005"/>
    <n v="-8.9700000000000006"/>
    <n v="1.2450000000000001"/>
    <n v="0.186"/>
    <n v="6.7"/>
    <n v="-6.53"/>
    <n v="1.48"/>
    <n v="2789.22"/>
    <n v="-13.79"/>
    <n v="167.17"/>
    <n v="184.39"/>
    <n v="219.75"/>
    <n v="1.34"/>
    <n v="15.86"/>
    <n v="16.54"/>
    <s v="MEASURED"/>
    <m/>
    <n v="24.44"/>
    <n v="53"/>
    <n v="98.82"/>
    <x v="1"/>
    <x v="0"/>
  </r>
  <r>
    <s v="198D5B59-451F-45E0-B218-20F4ECADB2DA2022-08-02"/>
    <x v="45"/>
    <n v="47"/>
    <s v="2022-08-02 19:11:36"/>
    <x v="3"/>
    <n v="119.989263132"/>
    <n v="11.99"/>
    <n v="0.05"/>
    <n v="88.761632383999995"/>
    <n v="2.08"/>
    <n v="1.351"/>
    <n v="0.16800000000000001"/>
    <n v="8"/>
    <n v="-1.41"/>
    <n v="-0.25"/>
    <n v="1714.74"/>
    <n v="-5.84"/>
    <n v="152.75"/>
    <n v="179.25"/>
    <n v="219.75"/>
    <n v="1.35"/>
    <n v="11.84"/>
    <n v="4.76"/>
    <s v="BALL_FLIGHT"/>
    <m/>
    <n v="24.44"/>
    <n v="53"/>
    <n v="98.82"/>
    <x v="1"/>
    <x v="0"/>
  </r>
  <r>
    <s v="198D5B59-451F-45E0-B218-20F4ECADB2DA2022-08-02"/>
    <x v="45"/>
    <n v="48"/>
    <s v="2022-08-02 19:12:01"/>
    <x v="3"/>
    <n v="134.37276354100001"/>
    <n v="5.17"/>
    <n v="1.86"/>
    <n v="91.378847855000004"/>
    <n v="0.2"/>
    <n v="1.5229999999999999"/>
    <n v="0.16400000000000001"/>
    <n v="9.3000000000000007"/>
    <n v="-1.92"/>
    <n v="2.2400000000000002"/>
    <n v="2166.33"/>
    <n v="2"/>
    <n v="148.03"/>
    <n v="194.75"/>
    <n v="219.75"/>
    <n v="1.47"/>
    <n v="5.93"/>
    <n v="4.47"/>
    <s v="BALL_FLIGHT"/>
    <m/>
    <n v="24.44"/>
    <n v="53"/>
    <n v="98.82"/>
    <x v="1"/>
    <x v="0"/>
  </r>
  <r>
    <s v="198D5B59-451F-45E0-B218-20F4ECADB2DA2022-08-02"/>
    <x v="45"/>
    <n v="49"/>
    <s v="2022-08-02 19:12:24"/>
    <x v="3"/>
    <n v="121.98013643900001"/>
    <n v="19.059999999999999"/>
    <n v="6.27"/>
    <n v="97.105404782999997"/>
    <n v="-0.61"/>
    <n v="1.415"/>
    <n v="0.17799999999999999"/>
    <n v="7.9"/>
    <n v="-0.81"/>
    <n v="7.72"/>
    <n v="5308.05"/>
    <n v="-6.85"/>
    <n v="160.44"/>
    <n v="167.99"/>
    <n v="219.75"/>
    <n v="1.26"/>
    <n v="32.229999999999997"/>
    <n v="31.14"/>
    <s v="MEASURED"/>
    <m/>
    <n v="24.44"/>
    <n v="53"/>
    <n v="98.82"/>
    <x v="1"/>
    <x v="0"/>
  </r>
  <r>
    <s v="198D5B59-451F-45E0-B218-20F4ECADB2DA2022-08-02"/>
    <x v="45"/>
    <n v="50"/>
    <s v="2022-08-02 19:12:47"/>
    <x v="3"/>
    <n v="128.04223381200001"/>
    <n v="14.31"/>
    <n v="-5.2"/>
    <n v="93.593414792000004"/>
    <n v="-1.68"/>
    <n v="1.385"/>
    <n v="0.16600000000000001"/>
    <n v="8.3000000000000007"/>
    <n v="-1.17"/>
    <n v="-6.08"/>
    <n v="3013.99"/>
    <n v="8.0299999999999994"/>
    <n v="182.33"/>
    <n v="196.55"/>
    <n v="219.75"/>
    <n v="1.37"/>
    <n v="23.09"/>
    <n v="-30.27"/>
    <s v="BALL_FLIGHT"/>
    <m/>
    <n v="24.44"/>
    <n v="53"/>
    <n v="98.82"/>
    <x v="1"/>
    <x v="0"/>
  </r>
  <r>
    <s v="3562BAA6-B03D-4F80-B022-43B48AEE42702022-07-27"/>
    <x v="46"/>
    <n v="1"/>
    <s v="2022-07-27 13:20:20"/>
    <x v="0"/>
    <n v="78.046707506999994"/>
    <n v="16.25"/>
    <n v="-7.66"/>
    <n v="62.432892133000003"/>
    <n v="-6.23"/>
    <n v="1.1200000000000001"/>
    <n v="0.22700000000000001"/>
    <n v="4.9000000000000004"/>
    <n v="1.98"/>
    <n v="-8.3800000000000008"/>
    <n v="4159.9799999999996"/>
    <n v="13.11"/>
    <n v="80.069999999999993"/>
    <n v="92.95"/>
    <n v="0"/>
    <n v="1.25"/>
    <n v="8.02"/>
    <n v="-18.690000000000001"/>
    <s v="BALL_FLIGHT"/>
    <m/>
    <n v="0"/>
    <n v="0"/>
    <n v="0"/>
    <x v="0"/>
    <x v="0"/>
  </r>
  <r>
    <s v="3562BAA6-B03D-4F80-B022-43B48AEE42702022-07-27"/>
    <x v="46"/>
    <n v="2"/>
    <s v="2022-07-27 13:20:50"/>
    <x v="0"/>
    <n v="50.823192736000003"/>
    <n v="13.27"/>
    <n v="-17.22"/>
    <n v="59.972262203"/>
    <n v="-2.65"/>
    <n v="1.264"/>
    <n v="0.22600000000000001"/>
    <n v="5.6"/>
    <n v="0.52"/>
    <n v="-20.57"/>
    <n v="3641.39"/>
    <n v="19.170000000000002"/>
    <n v="29.28"/>
    <n v="42.19"/>
    <n v="0"/>
    <n v="0.85"/>
    <n v="1.81"/>
    <n v="-14.31"/>
    <s v="RATIO"/>
    <m/>
    <n v="0"/>
    <n v="0"/>
    <n v="0"/>
    <x v="0"/>
    <x v="0"/>
  </r>
  <r>
    <s v="3562BAA6-B03D-4F80-B022-43B48AEE42702022-07-27"/>
    <x v="46"/>
    <n v="3"/>
    <s v="2022-07-27 13:21:29"/>
    <x v="0"/>
    <n v="77.330887891000003"/>
    <n v="20.149999999999999"/>
    <n v="-7.01"/>
    <n v="62.18682914"/>
    <n v="0.44"/>
    <n v="1.258"/>
    <n v="0.20899999999999999"/>
    <n v="6"/>
    <n v="-1.48"/>
    <n v="-8.6"/>
    <n v="5606.68"/>
    <n v="3.75"/>
    <n v="83.8"/>
    <n v="92.51"/>
    <n v="0"/>
    <n v="1.24"/>
    <n v="11.58"/>
    <n v="-13.85"/>
    <s v="BALL_FLIGHT"/>
    <m/>
    <n v="0"/>
    <n v="0"/>
    <n v="0"/>
    <x v="1"/>
    <x v="0"/>
  </r>
  <r>
    <s v="3562BAA6-B03D-4F80-B022-43B48AEE42702022-07-27"/>
    <x v="46"/>
    <n v="4"/>
    <s v="2022-07-27 13:21:59"/>
    <x v="0"/>
    <n v="73.460988091999994"/>
    <n v="0"/>
    <n v="-10.91"/>
    <n v="61.605225701999998"/>
    <n v="-1.89"/>
    <n v="1.1830000000000001"/>
    <n v="0.223"/>
    <n v="5.3"/>
    <n v="1.28"/>
    <n v="-13"/>
    <n v="1642.12"/>
    <n v="27.59"/>
    <n v="0"/>
    <n v="0"/>
    <n v="0"/>
    <n v="1.19"/>
    <n v="0"/>
    <n v="0"/>
    <s v="RATIO"/>
    <m/>
    <n v="0"/>
    <n v="0"/>
    <n v="0"/>
    <x v="0"/>
    <x v="0"/>
  </r>
  <r>
    <s v="3562BAA6-B03D-4F80-B022-43B48AEE42702022-07-27"/>
    <x v="46"/>
    <n v="5"/>
    <s v="2022-07-27 13:22:46"/>
    <x v="0"/>
    <n v="83.191660997"/>
    <n v="15.07"/>
    <n v="-17.16"/>
    <n v="61.045991626999999"/>
    <n v="-6.9"/>
    <n v="1.175"/>
    <n v="0.20200000000000001"/>
    <n v="5.8"/>
    <n v="0.95"/>
    <n v="-19.84"/>
    <n v="2762.1"/>
    <n v="18.07"/>
    <n v="85.62"/>
    <n v="103.68"/>
    <n v="0"/>
    <n v="1.36"/>
    <n v="7.44"/>
    <n v="-38.950000000000003"/>
    <s v="RATIO"/>
    <m/>
    <n v="0"/>
    <n v="0"/>
    <n v="0"/>
    <x v="0"/>
    <x v="0"/>
  </r>
  <r>
    <s v="3562BAA6-B03D-4F80-B022-43B48AEE42702022-07-27"/>
    <x v="46"/>
    <n v="6"/>
    <s v="2022-07-27 13:23:20"/>
    <x v="0"/>
    <n v="83.236399723000005"/>
    <n v="17.98"/>
    <n v="-4.55"/>
    <n v="67.488368171000005"/>
    <n v="-2.42"/>
    <n v="1.278"/>
    <n v="0.20699999999999999"/>
    <n v="6.2"/>
    <n v="-2.2799999999999998"/>
    <n v="-5.17"/>
    <n v="4611.3"/>
    <n v="-11.69"/>
    <n v="92.87"/>
    <n v="103.2"/>
    <n v="0"/>
    <n v="1.23"/>
    <n v="11.4"/>
    <n v="-1.55"/>
    <s v="BALL_FLIGHT"/>
    <m/>
    <n v="0"/>
    <n v="0"/>
    <n v="0"/>
    <x v="1"/>
    <x v="0"/>
  </r>
  <r>
    <s v="3562BAA6-B03D-4F80-B022-43B48AEE42702022-07-27"/>
    <x v="46"/>
    <n v="7"/>
    <s v="2022-07-27 13:23:50"/>
    <x v="0"/>
    <n v="72.364889305000005"/>
    <n v="19.96"/>
    <n v="-9.83"/>
    <n v="64.311918625000004"/>
    <n v="2.73"/>
    <n v="1.2849999999999999"/>
    <n v="0.193"/>
    <n v="6.7"/>
    <n v="-2.16"/>
    <n v="-12.38"/>
    <n v="4134.38"/>
    <n v="11.87"/>
    <n v="74.459999999999994"/>
    <n v="85.33"/>
    <n v="0"/>
    <n v="1.1299999999999999"/>
    <n v="9.08"/>
    <n v="-19.8"/>
    <s v="BALL_FLIGHT"/>
    <m/>
    <n v="0"/>
    <n v="0"/>
    <n v="0"/>
    <x v="0"/>
    <x v="0"/>
  </r>
  <r>
    <s v="3562BAA6-B03D-4F80-B022-43B48AEE42702022-07-27"/>
    <x v="46"/>
    <n v="8"/>
    <s v="2022-07-27 13:24:16"/>
    <x v="0"/>
    <n v="80.932355333999993"/>
    <n v="19.239999999999998"/>
    <n v="-7.35"/>
    <n v="68.293665239000006"/>
    <n v="-3.58"/>
    <n v="1.306"/>
    <n v="0.20699999999999999"/>
    <n v="6.3"/>
    <n v="-1.5"/>
    <n v="-8.4"/>
    <n v="5787.44"/>
    <n v="1.91"/>
    <n v="89.62"/>
    <n v="98.18"/>
    <n v="0"/>
    <n v="1.19"/>
    <n v="12.28"/>
    <n v="-14.35"/>
    <s v="BALL_FLIGHT"/>
    <m/>
    <n v="0"/>
    <n v="0"/>
    <n v="0"/>
    <x v="1"/>
    <x v="0"/>
  </r>
  <r>
    <s v="3562BAA6-B03D-4F80-B022-43B48AEE42702022-07-27"/>
    <x v="46"/>
    <n v="9"/>
    <s v="2022-07-27 13:24:44"/>
    <x v="0"/>
    <n v="79.008590115999993"/>
    <n v="15.1"/>
    <n v="1.55"/>
    <n v="60.665712456000001"/>
    <n v="-5.51"/>
    <n v="1.26"/>
    <n v="0.219"/>
    <n v="5.8"/>
    <n v="-2.0299999999999998"/>
    <n v="2.73"/>
    <n v="2603.1"/>
    <n v="-13.88"/>
    <n v="78.08"/>
    <n v="97.14"/>
    <n v="0"/>
    <n v="1.3"/>
    <n v="6.63"/>
    <n v="7.97"/>
    <s v="BALL_FLIGHT"/>
    <m/>
    <n v="0"/>
    <n v="0"/>
    <n v="0"/>
    <x v="1"/>
    <x v="0"/>
  </r>
  <r>
    <s v="3562BAA6-B03D-4F80-B022-43B48AEE42702022-07-27"/>
    <x v="46"/>
    <n v="10"/>
    <s v="2022-07-27 13:25:04"/>
    <x v="0"/>
    <n v="81.916607306000003"/>
    <n v="20.94"/>
    <n v="-6.18"/>
    <n v="67.980494156999995"/>
    <n v="-4.9800000000000004"/>
    <n v="1.3540000000000001"/>
    <n v="0.20300000000000001"/>
    <n v="6.7"/>
    <n v="-1.24"/>
    <n v="-6.77"/>
    <n v="4743.66"/>
    <n v="4.6500000000000004"/>
    <n v="93.73"/>
    <n v="102.29"/>
    <n v="0"/>
    <n v="1.21"/>
    <n v="13.71"/>
    <n v="-14.42"/>
    <s v="BALL_FLIGHT"/>
    <m/>
    <n v="0"/>
    <n v="0"/>
    <n v="0"/>
    <x v="1"/>
    <x v="0"/>
  </r>
  <r>
    <s v="3562BAA6-B03D-4F80-B022-43B48AEE42702022-07-27"/>
    <x v="46"/>
    <n v="11"/>
    <s v="2022-07-27 13:25:23"/>
    <x v="0"/>
    <n v="82.185039661999994"/>
    <n v="19.600000000000001"/>
    <n v="-12.69"/>
    <n v="61.717072516999998"/>
    <n v="-3.69"/>
    <n v="1.2729999999999999"/>
    <n v="0.224"/>
    <n v="5.7"/>
    <n v="1.3"/>
    <n v="-14.89"/>
    <n v="3540.67"/>
    <n v="12.39"/>
    <n v="92.97"/>
    <n v="104.24"/>
    <n v="0"/>
    <n v="1.33"/>
    <n v="11.72"/>
    <n v="-30.35"/>
    <s v="RATIO"/>
    <m/>
    <n v="0"/>
    <n v="0"/>
    <n v="0"/>
    <x v="0"/>
    <x v="0"/>
  </r>
  <r>
    <s v="3562BAA6-B03D-4F80-B022-43B48AEE42702022-07-27"/>
    <x v="46"/>
    <n v="12"/>
    <s v="2022-07-27 13:25:45"/>
    <x v="0"/>
    <n v="78.695419033999997"/>
    <n v="22.48"/>
    <n v="-5.39"/>
    <n v="67.823908615999997"/>
    <n v="-4.2300000000000004"/>
    <n v="1.288"/>
    <n v="0.20100000000000001"/>
    <n v="6.4"/>
    <n v="-1.53"/>
    <n v="-5.91"/>
    <n v="4467.3599999999997"/>
    <n v="-10.06"/>
    <n v="88.78"/>
    <n v="97.2"/>
    <n v="0"/>
    <n v="1.1599999999999999"/>
    <n v="13.57"/>
    <n v="-4.05"/>
    <s v="BALL_FLIGHT"/>
    <m/>
    <n v="0"/>
    <n v="0"/>
    <n v="0"/>
    <x v="1"/>
    <x v="0"/>
  </r>
  <r>
    <s v="3562BAA6-B03D-4F80-B022-43B48AEE42702022-07-27"/>
    <x v="46"/>
    <n v="13"/>
    <s v="2022-07-27 13:26:06"/>
    <x v="0"/>
    <n v="78.225662411000002"/>
    <n v="16.170000000000002"/>
    <n v="5.52"/>
    <n v="69.613457655999994"/>
    <n v="-3.45"/>
    <n v="1.347"/>
    <n v="0.19400000000000001"/>
    <n v="6.9"/>
    <n v="-0.93"/>
    <n v="7.25"/>
    <n v="3437.13"/>
    <n v="-6.55"/>
    <n v="80.5"/>
    <n v="94.32"/>
    <n v="0"/>
    <n v="1.1200000000000001"/>
    <n v="7.81"/>
    <n v="12.1"/>
    <s v="BALL_FLIGHT"/>
    <m/>
    <n v="0"/>
    <n v="0"/>
    <n v="0"/>
    <x v="1"/>
    <x v="0"/>
  </r>
  <r>
    <s v="3562BAA6-B03D-4F80-B022-43B48AEE42702022-07-27"/>
    <x v="46"/>
    <n v="14"/>
    <s v="2022-07-27 13:26:28"/>
    <x v="0"/>
    <n v="73.125447647000001"/>
    <n v="22.98"/>
    <n v="-6"/>
    <n v="65.072476967"/>
    <n v="-7.19"/>
    <n v="1.2370000000000001"/>
    <n v="0.224"/>
    <n v="5.5"/>
    <n v="-2.21"/>
    <n v="-6.2"/>
    <n v="6202.8"/>
    <n v="1.23"/>
    <n v="77.88"/>
    <n v="84.89"/>
    <n v="0"/>
    <n v="1.1200000000000001"/>
    <n v="12.3"/>
    <n v="-9.9700000000000006"/>
    <s v="BALL_FLIGHT"/>
    <m/>
    <n v="0"/>
    <n v="0"/>
    <n v="0"/>
    <x v="1"/>
    <x v="0"/>
  </r>
  <r>
    <s v="3562BAA6-B03D-4F80-B022-43B48AEE42702022-07-27"/>
    <x v="46"/>
    <n v="15"/>
    <s v="2022-07-27 13:27:13"/>
    <x v="1"/>
    <n v="97.284359687000006"/>
    <n v="18.149999999999999"/>
    <n v="-10.69"/>
    <n v="70.306907909000003"/>
    <n v="-1.04"/>
    <n v="1.359"/>
    <n v="0.19600000000000001"/>
    <n v="6.9"/>
    <n v="1.84"/>
    <n v="-12.86"/>
    <n v="5160.95"/>
    <n v="0.52"/>
    <n v="119.48"/>
    <n v="127.61"/>
    <n v="0"/>
    <n v="1.38"/>
    <n v="17.829999999999998"/>
    <n v="-25.72"/>
    <s v="MEASURED"/>
    <m/>
    <n v="0"/>
    <n v="0"/>
    <n v="0"/>
    <x v="1"/>
    <x v="0"/>
  </r>
  <r>
    <s v="3562BAA6-B03D-4F80-B022-43B48AEE42702022-07-27"/>
    <x v="46"/>
    <n v="16"/>
    <s v="2022-07-27 13:27:50"/>
    <x v="1"/>
    <n v="101.71349356100001"/>
    <n v="16.690000000000001"/>
    <n v="-1.68"/>
    <n v="77.621689610000004"/>
    <n v="-0.83"/>
    <n v="1.327"/>
    <n v="0.17399999999999999"/>
    <n v="7.6"/>
    <n v="-0.05"/>
    <n v="-1.92"/>
    <n v="4902.3500000000004"/>
    <n v="-0.01"/>
    <n v="127.12"/>
    <n v="136.28"/>
    <n v="0"/>
    <n v="1.31"/>
    <n v="17.93"/>
    <n v="-4.2300000000000004"/>
    <s v="BALL_FLIGHT"/>
    <m/>
    <n v="0"/>
    <n v="0"/>
    <n v="0"/>
    <x v="1"/>
    <x v="0"/>
  </r>
  <r>
    <s v="3562BAA6-B03D-4F80-B022-43B48AEE42702022-07-27"/>
    <x v="46"/>
    <n v="17"/>
    <s v="2022-07-27 13:28:18"/>
    <x v="1"/>
    <n v="90.573550787000002"/>
    <n v="17.23"/>
    <n v="-5.85"/>
    <n v="64.356657350999996"/>
    <n v="-2.89"/>
    <n v="1.28"/>
    <n v="0.217"/>
    <n v="5.9"/>
    <n v="-1.28"/>
    <n v="-6.68"/>
    <n v="6017.76"/>
    <n v="7.86"/>
    <n v="104.81"/>
    <n v="113.28"/>
    <n v="0"/>
    <n v="1.41"/>
    <n v="14.21"/>
    <n v="-18.420000000000002"/>
    <s v="MEASURED"/>
    <m/>
    <n v="0"/>
    <n v="0"/>
    <n v="0"/>
    <x v="1"/>
    <x v="0"/>
  </r>
  <r>
    <s v="3562BAA6-B03D-4F80-B022-43B48AEE42702022-07-27"/>
    <x v="46"/>
    <n v="18"/>
    <s v="2022-07-27 13:28:45"/>
    <x v="1"/>
    <n v="87.329993152"/>
    <n v="22.15"/>
    <n v="5.15"/>
    <n v="72.431997394000007"/>
    <n v="0.42"/>
    <n v="1.347"/>
    <n v="0.16400000000000001"/>
    <n v="8.1999999999999993"/>
    <n v="-5"/>
    <n v="6.21"/>
    <n v="3435.69"/>
    <n v="-10.11"/>
    <n v="106.66"/>
    <n v="116.94"/>
    <n v="0"/>
    <n v="1.21"/>
    <n v="16.27"/>
    <n v="17.829999999999998"/>
    <s v="BALL_FLIGHT"/>
    <m/>
    <n v="0"/>
    <n v="0"/>
    <n v="0"/>
    <x v="1"/>
    <x v="0"/>
  </r>
  <r>
    <s v="3562BAA6-B03D-4F80-B022-43B48AEE42702022-07-27"/>
    <x v="46"/>
    <n v="19"/>
    <s v="2022-07-27 13:29:16"/>
    <x v="1"/>
    <n v="84.489084051000006"/>
    <n v="20.420000000000002"/>
    <n v="-0.45"/>
    <n v="77.890121965999995"/>
    <n v="-1.71"/>
    <n v="1.294"/>
    <n v="0.16700000000000001"/>
    <n v="7.7"/>
    <n v="-2.27"/>
    <n v="-0.28000000000000003"/>
    <n v="2011.28"/>
    <n v="-2.86"/>
    <n v="100.59"/>
    <n v="115.52"/>
    <n v="0"/>
    <n v="1.08"/>
    <n v="12.24"/>
    <n v="0.45"/>
    <s v="BALL_FLIGHT"/>
    <m/>
    <n v="0"/>
    <n v="0"/>
    <n v="0"/>
    <x v="1"/>
    <x v="0"/>
  </r>
  <r>
    <s v="3562BAA6-B03D-4F80-B022-43B48AEE42702022-07-27"/>
    <x v="46"/>
    <n v="20"/>
    <s v="2022-07-27 13:29:45"/>
    <x v="1"/>
    <n v="91.132784861999994"/>
    <n v="18.25"/>
    <n v="-5.0599999999999996"/>
    <n v="78.516464130000003"/>
    <n v="-1.34"/>
    <n v="1.3180000000000001"/>
    <n v="0.18099999999999999"/>
    <n v="7.3"/>
    <n v="-0.37"/>
    <n v="-5.96"/>
    <n v="4226.32"/>
    <n v="2.4300000000000002"/>
    <n v="109.4"/>
    <n v="119.65"/>
    <n v="0"/>
    <n v="1.1599999999999999"/>
    <n v="14.59"/>
    <n v="-12.91"/>
    <s v="MEASURED"/>
    <m/>
    <n v="0"/>
    <n v="0"/>
    <n v="0"/>
    <x v="1"/>
    <x v="0"/>
  </r>
  <r>
    <s v="3562BAA6-B03D-4F80-B022-43B48AEE42702022-07-27"/>
    <x v="46"/>
    <n v="21"/>
    <s v="2022-07-27 13:30:12"/>
    <x v="1"/>
    <n v="98.112026118000003"/>
    <n v="14.51"/>
    <n v="-5.16"/>
    <n v="77.397995980000005"/>
    <n v="-5.23"/>
    <n v="7.6999999999999999E-2"/>
    <n v="7.8E-2"/>
    <n v="1"/>
    <n v="0.12"/>
    <n v="-5.49"/>
    <n v="6213.2"/>
    <n v="-5.26"/>
    <n v="115.81"/>
    <n v="124.61"/>
    <n v="0"/>
    <n v="1.27"/>
    <n v="14.61"/>
    <n v="-6.88"/>
    <s v="MEASURED"/>
    <m/>
    <n v="0"/>
    <n v="0"/>
    <n v="0"/>
    <x v="1"/>
    <x v="0"/>
  </r>
  <r>
    <s v="3562BAA6-B03D-4F80-B022-43B48AEE42702022-07-27"/>
    <x v="46"/>
    <n v="22"/>
    <s v="2022-07-27 13:30:46"/>
    <x v="1"/>
    <n v="85.741768379000007"/>
    <n v="19.07"/>
    <n v="-6.56"/>
    <n v="75.451861398999995"/>
    <n v="-2.15"/>
    <n v="1.341"/>
    <n v="0.182"/>
    <n v="7.4"/>
    <n v="-1"/>
    <n v="-7.66"/>
    <n v="3011.17"/>
    <n v="0.11"/>
    <n v="100.86"/>
    <n v="113.37"/>
    <n v="0"/>
    <n v="1.1399999999999999"/>
    <n v="12.41"/>
    <n v="-13.47"/>
    <s v="BALL_FLIGHT"/>
    <m/>
    <n v="0"/>
    <n v="0"/>
    <n v="0"/>
    <x v="1"/>
    <x v="0"/>
  </r>
  <r>
    <s v="3562BAA6-B03D-4F80-B022-43B48AEE42702022-07-27"/>
    <x v="46"/>
    <n v="23"/>
    <s v="2022-07-27 13:31:17"/>
    <x v="1"/>
    <n v="90.349857157000002"/>
    <n v="17.940000000000001"/>
    <n v="-7.64"/>
    <n v="75.429492035999999"/>
    <n v="-2.54"/>
    <n v="1.3220000000000001"/>
    <n v="0.20499999999999999"/>
    <n v="6.4"/>
    <n v="-1.18"/>
    <n v="-8.91"/>
    <n v="3683.63"/>
    <n v="6.38"/>
    <n v="107.93"/>
    <n v="119.32"/>
    <n v="0"/>
    <n v="1.2"/>
    <n v="13.44"/>
    <n v="-20.95"/>
    <s v="MEASURED"/>
    <m/>
    <n v="0"/>
    <n v="0"/>
    <n v="0"/>
    <x v="1"/>
    <x v="0"/>
  </r>
  <r>
    <s v="3562BAA6-B03D-4F80-B022-43B48AEE42702022-07-27"/>
    <x v="46"/>
    <n v="24"/>
    <s v="2022-07-27 13:31:49"/>
    <x v="1"/>
    <n v="97.597530769000002"/>
    <n v="17.73"/>
    <n v="1.1399999999999999"/>
    <n v="83.527201442000006"/>
    <n v="-2.2000000000000002"/>
    <n v="1.29"/>
    <n v="0.189"/>
    <n v="6.8"/>
    <n v="-2.46"/>
    <n v="1.72"/>
    <n v="6214.64"/>
    <n v="-14.17"/>
    <n v="116.62"/>
    <n v="123.92"/>
    <n v="0"/>
    <n v="1.17"/>
    <n v="17.64"/>
    <n v="16.12"/>
    <s v="MEASURED"/>
    <m/>
    <n v="0"/>
    <n v="0"/>
    <n v="0"/>
    <x v="1"/>
    <x v="0"/>
  </r>
  <r>
    <s v="3562BAA6-B03D-4F80-B022-43B48AEE42702022-07-27"/>
    <x v="46"/>
    <n v="25"/>
    <s v="2022-07-27 13:32:16"/>
    <x v="1"/>
    <n v="105.80708699"/>
    <n v="21.54"/>
    <n v="0.46"/>
    <n v="81.111310238000002"/>
    <n v="-1"/>
    <n v="1.3759999999999999"/>
    <n v="0.17699999999999999"/>
    <n v="7.8"/>
    <n v="-1.68"/>
    <n v="0.71"/>
    <n v="6559.47"/>
    <n v="-4.05"/>
    <n v="130.26"/>
    <n v="135.61000000000001"/>
    <n v="0"/>
    <n v="1.3"/>
    <n v="27.4"/>
    <n v="6.1"/>
    <s v="MEASURED"/>
    <m/>
    <n v="0"/>
    <n v="0"/>
    <n v="0"/>
    <x v="1"/>
    <x v="0"/>
  </r>
  <r>
    <s v="3562BAA6-B03D-4F80-B022-43B48AEE42702022-07-27"/>
    <x v="46"/>
    <n v="26"/>
    <s v="2022-07-27 13:32:44"/>
    <x v="1"/>
    <n v="86.412849269000006"/>
    <n v="18.760000000000002"/>
    <n v="1.1499999999999999"/>
    <n v="80.753400429999999"/>
    <n v="-3.22"/>
    <n v="1.2849999999999999"/>
    <n v="0.17"/>
    <n v="7.6"/>
    <n v="1.27"/>
    <n v="1.89"/>
    <n v="4577.8999999999996"/>
    <n v="9.09"/>
    <n v="100.08"/>
    <n v="109.56"/>
    <n v="0"/>
    <n v="1.07"/>
    <n v="13.34"/>
    <n v="-3.78"/>
    <s v="BALL_FLIGHT"/>
    <m/>
    <n v="0"/>
    <n v="0"/>
    <n v="0"/>
    <x v="1"/>
    <x v="0"/>
  </r>
  <r>
    <s v="3562BAA6-B03D-4F80-B022-43B48AEE42702022-07-27"/>
    <x v="46"/>
    <n v="27"/>
    <s v="2022-07-27 13:32:51"/>
    <x v="1"/>
    <n v="139.22691531199999"/>
    <n v="0"/>
    <n v="-2.87"/>
    <n v="0"/>
    <n v="0"/>
    <n v="1.5209999999999999"/>
    <n v="1.3149999999999999"/>
    <n v="1.2"/>
    <n v="0"/>
    <n v="0"/>
    <n v="1897.94"/>
    <n v="-15.6"/>
    <n v="0"/>
    <n v="0"/>
    <n v="0"/>
    <n v="0"/>
    <n v="0"/>
    <n v="0"/>
    <s v="MEASURED"/>
    <m/>
    <n v="0"/>
    <n v="0"/>
    <n v="0"/>
    <x v="0"/>
    <x v="1"/>
  </r>
  <r>
    <s v="3562BAA6-B03D-4F80-B022-43B48AEE42702022-07-27"/>
    <x v="46"/>
    <n v="28"/>
    <s v="2022-07-27 13:33:23"/>
    <x v="1"/>
    <n v="74.691303056999999"/>
    <n v="16.399999999999999"/>
    <n v="11.05"/>
    <n v="79.769148458000004"/>
    <n v="1"/>
    <n v="1.3160000000000001"/>
    <n v="0.153"/>
    <n v="8.6"/>
    <n v="-2.68"/>
    <n v="13.3"/>
    <n v="2824.4"/>
    <n v="-5.16"/>
    <n v="73.59"/>
    <n v="89.02"/>
    <n v="0"/>
    <n v="0.94"/>
    <n v="6.79"/>
    <n v="19.16"/>
    <s v="BALL_FLIGHT"/>
    <m/>
    <n v="0"/>
    <n v="0"/>
    <n v="0"/>
    <x v="0"/>
    <x v="0"/>
  </r>
  <r>
    <s v="3562BAA6-B03D-4F80-B022-43B48AEE42702022-07-27"/>
    <x v="46"/>
    <n v="29"/>
    <s v="2022-07-27 13:33:45"/>
    <x v="1"/>
    <n v="88.962956650999999"/>
    <n v="19.82"/>
    <n v="-4.88"/>
    <n v="75.161059679999994"/>
    <n v="-3.67"/>
    <n v="1.4159999999999999"/>
    <n v="0.19500000000000001"/>
    <n v="7.3"/>
    <n v="-2.7"/>
    <n v="-5.39"/>
    <n v="4531.79"/>
    <n v="-2.34"/>
    <n v="106.32"/>
    <n v="115.36"/>
    <n v="0"/>
    <n v="1.18"/>
    <n v="15.55"/>
    <n v="-8.64"/>
    <s v="BALL_FLIGHT"/>
    <m/>
    <n v="0"/>
    <n v="0"/>
    <n v="0"/>
    <x v="1"/>
    <x v="0"/>
  </r>
  <r>
    <s v="3562BAA6-B03D-4F80-B022-43B48AEE42702022-07-27"/>
    <x v="46"/>
    <n v="30"/>
    <s v="2022-07-27 13:34:11"/>
    <x v="1"/>
    <n v="100.46080923300001"/>
    <n v="15.22"/>
    <n v="-9.1999999999999993"/>
    <n v="77.576950883999999"/>
    <n v="-5.0599999999999996"/>
    <n v="1.36"/>
    <n v="0.17899999999999999"/>
    <n v="7.6"/>
    <n v="-1.58"/>
    <n v="-10.43"/>
    <n v="5889.01"/>
    <n v="9.65"/>
    <n v="120.59"/>
    <n v="129.41"/>
    <n v="0"/>
    <n v="1.3"/>
    <n v="15.89"/>
    <n v="-31.4"/>
    <s v="MEASURED"/>
    <m/>
    <n v="0"/>
    <n v="0"/>
    <n v="0"/>
    <x v="0"/>
    <x v="0"/>
  </r>
  <r>
    <s v="3562BAA6-B03D-4F80-B022-43B48AEE42702022-07-27"/>
    <x v="46"/>
    <n v="31"/>
    <s v="2022-07-27 13:34:38"/>
    <x v="1"/>
    <n v="103.055655341"/>
    <n v="18.11"/>
    <n v="-8.27"/>
    <n v="74.892627324000003"/>
    <n v="-2.09"/>
    <n v="1.3420000000000001"/>
    <n v="0.17100000000000001"/>
    <n v="7.8"/>
    <n v="-0.85"/>
    <n v="-9.74"/>
    <n v="4421.8500000000004"/>
    <n v="4.4800000000000004"/>
    <n v="131.72"/>
    <n v="141.55000000000001"/>
    <n v="0"/>
    <n v="1.38"/>
    <n v="19.829999999999998"/>
    <n v="-26.35"/>
    <s v="MEASURED"/>
    <m/>
    <n v="0"/>
    <n v="0"/>
    <n v="0"/>
    <x v="1"/>
    <x v="0"/>
  </r>
  <r>
    <s v="3562BAA6-B03D-4F80-B022-43B48AEE42702022-07-27"/>
    <x v="46"/>
    <n v="32"/>
    <s v="2022-07-27 13:35:02"/>
    <x v="1"/>
    <n v="85.227273030000006"/>
    <n v="20.78"/>
    <n v="0.73"/>
    <n v="75.071582227999997"/>
    <n v="-0.22"/>
    <n v="1.361"/>
    <n v="0.17599999999999999"/>
    <n v="7.7"/>
    <n v="-1.05"/>
    <n v="0.92"/>
    <n v="2839.79"/>
    <n v="-2.29"/>
    <n v="102.16"/>
    <n v="114.53"/>
    <n v="0"/>
    <n v="1.1399999999999999"/>
    <n v="13.72"/>
    <n v="2.84"/>
    <s v="BALL_FLIGHT"/>
    <m/>
    <n v="0"/>
    <n v="0"/>
    <n v="0"/>
    <x v="1"/>
    <x v="0"/>
  </r>
  <r>
    <s v="3562BAA6-B03D-4F80-B022-43B48AEE42702022-07-27"/>
    <x v="46"/>
    <n v="33"/>
    <s v="2022-07-27 13:35:27"/>
    <x v="1"/>
    <n v="80.552076162999995"/>
    <n v="21.25"/>
    <n v="-3.48"/>
    <n v="75.228167768999995"/>
    <n v="-2.2400000000000002"/>
    <n v="1.2869999999999999"/>
    <n v="0.17799999999999999"/>
    <n v="7.2"/>
    <n v="-0.33"/>
    <n v="-3.9"/>
    <n v="3353.85"/>
    <n v="8.5399999999999991"/>
    <n v="92.46"/>
    <n v="103.34"/>
    <n v="0"/>
    <n v="1.07"/>
    <n v="12.65"/>
    <n v="-11.03"/>
    <s v="BALL_FLIGHT"/>
    <m/>
    <n v="0"/>
    <n v="0"/>
    <n v="0"/>
    <x v="1"/>
    <x v="0"/>
  </r>
  <r>
    <s v="3562BAA6-B03D-4F80-B022-43B48AEE42702022-07-27"/>
    <x v="46"/>
    <n v="34"/>
    <s v="2022-07-27 13:35:57"/>
    <x v="1"/>
    <n v="88.515569391"/>
    <n v="20.48"/>
    <n v="-2.4900000000000002"/>
    <n v="76.950608720000005"/>
    <n v="-2.44"/>
    <n v="1.41"/>
    <n v="0.16500000000000001"/>
    <n v="8.5"/>
    <n v="-2.11"/>
    <n v="-2.65"/>
    <n v="2890.34"/>
    <n v="-6.44"/>
    <n v="108.38"/>
    <n v="120.67"/>
    <n v="0"/>
    <n v="1.1499999999999999"/>
    <n v="14.71"/>
    <n v="-1.32"/>
    <s v="BALL_FLIGHT"/>
    <m/>
    <n v="0"/>
    <n v="0"/>
    <n v="0"/>
    <x v="1"/>
    <x v="0"/>
  </r>
  <r>
    <s v="3562BAA6-B03D-4F80-B022-43B48AEE42702022-07-27"/>
    <x v="46"/>
    <n v="35"/>
    <s v="2022-07-27 13:37:03"/>
    <x v="9"/>
    <n v="104.01753795"/>
    <n v="10.15"/>
    <n v="-3.85"/>
    <n v="76.279527830000006"/>
    <n v="-2.31"/>
    <n v="1.3109999999999999"/>
    <n v="0.17199999999999999"/>
    <n v="7.6"/>
    <n v="1.88"/>
    <n v="-4.33"/>
    <n v="1193.73"/>
    <n v="30"/>
    <n v="94.52"/>
    <n v="141.63999999999999"/>
    <n v="0"/>
    <n v="1.36"/>
    <n v="4.8600000000000003"/>
    <n v="-19.97"/>
    <s v="BALL_FLIGHT"/>
    <m/>
    <n v="0"/>
    <n v="0"/>
    <n v="0"/>
    <x v="1"/>
    <x v="0"/>
  </r>
  <r>
    <s v="3562BAA6-B03D-4F80-B022-43B48AEE42702022-07-27"/>
    <x v="46"/>
    <n v="36"/>
    <s v="2022-07-27 13:37:23"/>
    <x v="9"/>
    <n v="117.327308935"/>
    <n v="12.53"/>
    <n v="3.09"/>
    <n v="78.069076870000004"/>
    <n v="-3.06"/>
    <n v="1.383"/>
    <n v="0.188"/>
    <n v="7.4"/>
    <n v="-2.93"/>
    <n v="4.2300000000000004"/>
    <n v="3610.93"/>
    <n v="-12.91"/>
    <n v="153.66999999999999"/>
    <n v="167.18"/>
    <n v="0"/>
    <n v="1.5"/>
    <n v="16.52"/>
    <n v="24.72"/>
    <s v="MEASURED"/>
    <m/>
    <n v="0"/>
    <n v="0"/>
    <n v="0"/>
    <x v="1"/>
    <x v="0"/>
  </r>
  <r>
    <s v="3562BAA6-B03D-4F80-B022-43B48AEE42702022-07-27"/>
    <x v="46"/>
    <n v="37"/>
    <s v="2022-07-27 13:38:01"/>
    <x v="9"/>
    <n v="116.298318237"/>
    <n v="0"/>
    <n v="-10.94"/>
    <n v="81.111310238000002"/>
    <n v="0.56000000000000005"/>
    <n v="1.29"/>
    <n v="0.16700000000000001"/>
    <n v="7.7"/>
    <n v="0.27"/>
    <n v="-13.41"/>
    <n v="2465.5100000000002"/>
    <n v="2.42"/>
    <n v="0"/>
    <n v="0"/>
    <n v="0"/>
    <n v="1.43"/>
    <n v="0"/>
    <n v="0"/>
    <s v="MEASURED"/>
    <m/>
    <n v="0"/>
    <n v="0"/>
    <n v="0"/>
    <x v="0"/>
    <x v="0"/>
  </r>
  <r>
    <s v="3562BAA6-B03D-4F80-B022-43B48AEE42702022-07-27"/>
    <x v="46"/>
    <n v="38"/>
    <s v="2022-07-27 13:38:25"/>
    <x v="9"/>
    <n v="118.535254537"/>
    <n v="9.7799999999999994"/>
    <n v="-0.47"/>
    <n v="81.558697498000001"/>
    <n v="-2.66"/>
    <n v="1.2729999999999999"/>
    <n v="0.18"/>
    <n v="7.1"/>
    <n v="-0.98"/>
    <n v="-0.17"/>
    <n v="6125.03"/>
    <n v="-6.89"/>
    <n v="146.83000000000001"/>
    <n v="155.75"/>
    <n v="0"/>
    <n v="1.45"/>
    <n v="16.690000000000001"/>
    <n v="8.0399999999999991"/>
    <s v="MEASURED"/>
    <m/>
    <n v="0"/>
    <n v="0"/>
    <n v="0"/>
    <x v="1"/>
    <x v="0"/>
  </r>
  <r>
    <s v="3562BAA6-B03D-4F80-B022-43B48AEE42702022-07-27"/>
    <x v="46"/>
    <n v="39"/>
    <s v="2022-07-27 13:38:48"/>
    <x v="9"/>
    <n v="84.086435516999998"/>
    <n v="0.5"/>
    <n v="-17.72"/>
    <n v="73.304402550999995"/>
    <n v="-5.07"/>
    <n v="1.331"/>
    <n v="0.19800000000000001"/>
    <n v="6.7"/>
    <n v="3.75"/>
    <n v="-20.8"/>
    <n v="1532.54"/>
    <n v="30"/>
    <n v="16.37"/>
    <n v="47.9"/>
    <n v="0"/>
    <n v="1.1499999999999999"/>
    <n v="0.01"/>
    <n v="-15.59"/>
    <s v="RATIO"/>
    <m/>
    <n v="0"/>
    <n v="0"/>
    <n v="0"/>
    <x v="0"/>
    <x v="0"/>
  </r>
  <r>
    <s v="3562BAA6-B03D-4F80-B022-43B48AEE42702022-07-27"/>
    <x v="46"/>
    <n v="40"/>
    <s v="2022-07-27 13:39:07"/>
    <x v="9"/>
    <n v="116.522011867"/>
    <n v="5.39"/>
    <n v="0.48"/>
    <n v="78.762527122999998"/>
    <n v="-5.4"/>
    <n v="1.2849999999999999"/>
    <n v="0.186"/>
    <n v="6.9"/>
    <n v="-2.3199999999999998"/>
    <n v="1.41"/>
    <n v="6020.82"/>
    <n v="-9.8800000000000008"/>
    <n v="132.63"/>
    <n v="146.52000000000001"/>
    <n v="0"/>
    <n v="1.48"/>
    <n v="9.08"/>
    <n v="12.68"/>
    <s v="MEASURED"/>
    <m/>
    <n v="0"/>
    <n v="0"/>
    <n v="0"/>
    <x v="1"/>
    <x v="0"/>
  </r>
  <r>
    <s v="3562BAA6-B03D-4F80-B022-43B48AEE42702022-07-27"/>
    <x v="46"/>
    <n v="41"/>
    <s v="2022-07-27 13:39:30"/>
    <x v="9"/>
    <n v="118.826056256"/>
    <n v="11.99"/>
    <n v="-4.6100000000000003"/>
    <n v="78.001968781000002"/>
    <n v="-4.84"/>
    <n v="1.292"/>
    <n v="0.187"/>
    <n v="6.9"/>
    <n v="-1.59"/>
    <n v="-4.88"/>
    <n v="2697.62"/>
    <n v="6.79"/>
    <n v="157.19"/>
    <n v="174.74"/>
    <n v="0"/>
    <n v="1.52"/>
    <n v="14.57"/>
    <n v="-21.74"/>
    <s v="BALL_FLIGHT"/>
    <m/>
    <n v="0"/>
    <n v="0"/>
    <n v="0"/>
    <x v="1"/>
    <x v="0"/>
  </r>
  <r>
    <s v="3562BAA6-B03D-4F80-B022-43B48AEE42702022-07-27"/>
    <x v="46"/>
    <n v="42"/>
    <s v="2022-07-27 13:39:54"/>
    <x v="9"/>
    <n v="123.344667582"/>
    <n v="9.18"/>
    <n v="-6.22"/>
    <n v="83.885111249999994"/>
    <n v="-1.41"/>
    <n v="1.331"/>
    <n v="0.158"/>
    <n v="8.4"/>
    <n v="-4.3600000000000003"/>
    <n v="-7.36"/>
    <n v="3373.09"/>
    <n v="7.9"/>
    <n v="158.72999999999999"/>
    <n v="174.98"/>
    <n v="0"/>
    <n v="1.47"/>
    <n v="13.14"/>
    <n v="-29.01"/>
    <s v="BALL_FLIGHT"/>
    <m/>
    <n v="0"/>
    <n v="0"/>
    <n v="0"/>
    <x v="1"/>
    <x v="0"/>
  </r>
  <r>
    <s v="3562BAA6-B03D-4F80-B022-43B48AEE42702022-07-27"/>
    <x v="46"/>
    <n v="43"/>
    <s v="2022-07-27 13:40:16"/>
    <x v="9"/>
    <n v="116.43253441500001"/>
    <n v="13.48"/>
    <n v="-3.69"/>
    <n v="78.426986678000006"/>
    <n v="-2.09"/>
    <n v="1.2749999999999999"/>
    <n v="0.182"/>
    <n v="7"/>
    <n v="-3.49"/>
    <n v="-4.18"/>
    <n v="2743.53"/>
    <n v="-10.02"/>
    <n v="155.69"/>
    <n v="172.1"/>
    <n v="0"/>
    <n v="1.48"/>
    <n v="16.13"/>
    <n v="-0.76"/>
    <s v="BALL_FLIGHT"/>
    <m/>
    <n v="0"/>
    <n v="0"/>
    <n v="0"/>
    <x v="1"/>
    <x v="0"/>
  </r>
  <r>
    <s v="3562BAA6-B03D-4F80-B022-43B48AEE42702022-07-27"/>
    <x v="46"/>
    <n v="44"/>
    <s v="2022-07-27 13:40:40"/>
    <x v="9"/>
    <n v="119.116857975"/>
    <n v="10.1"/>
    <n v="-4.3499999999999996"/>
    <n v="78.717788397000007"/>
    <n v="-4.6100000000000003"/>
    <n v="1.2529999999999999"/>
    <n v="0.188"/>
    <n v="6.7"/>
    <n v="-1.96"/>
    <n v="-4.59"/>
    <n v="2858.3"/>
    <n v="0.05"/>
    <n v="152.4"/>
    <n v="170.28"/>
    <n v="0"/>
    <n v="1.51"/>
    <n v="12.25"/>
    <n v="-13.31"/>
    <s v="BALL_FLIGHT"/>
    <m/>
    <n v="0"/>
    <n v="0"/>
    <n v="0"/>
    <x v="1"/>
    <x v="0"/>
  </r>
  <r>
    <s v="3562BAA6-B03D-4F80-B022-43B48AEE42702022-07-27"/>
    <x v="46"/>
    <n v="45"/>
    <s v="2022-07-27 13:41:35"/>
    <x v="3"/>
    <n v="129.384395592"/>
    <n v="5.13"/>
    <n v="-2.87"/>
    <n v="89.522190726000005"/>
    <n v="-2.5"/>
    <n v="1.2729999999999999"/>
    <n v="0.20399999999999999"/>
    <n v="6.2"/>
    <n v="1.54"/>
    <n v="-3.11"/>
    <n v="5786.17"/>
    <n v="-1.32"/>
    <n v="158.75"/>
    <n v="170.63"/>
    <n v="0"/>
    <n v="1.45"/>
    <n v="13.25"/>
    <n v="-6.88"/>
    <s v="MEASURED"/>
    <m/>
    <n v="0"/>
    <n v="0"/>
    <n v="0"/>
    <x v="1"/>
    <x v="0"/>
  </r>
  <r>
    <s v="3562BAA6-B03D-4F80-B022-43B48AEE42702022-07-27"/>
    <x v="46"/>
    <n v="46"/>
    <s v="2022-07-27 13:42:04"/>
    <x v="3"/>
    <n v="120.951145741"/>
    <n v="16.54"/>
    <n v="5.39"/>
    <n v="82.632426921999993"/>
    <n v="-1"/>
    <n v="1.26"/>
    <n v="0.17699999999999999"/>
    <n v="7.1"/>
    <n v="-1.91"/>
    <n v="6.71"/>
    <n v="2316.3200000000002"/>
    <n v="-15.29"/>
    <n v="172.44"/>
    <n v="188.29"/>
    <n v="0"/>
    <n v="1.46"/>
    <n v="21.27"/>
    <n v="35.78"/>
    <s v="MEASURED"/>
    <m/>
    <n v="0"/>
    <n v="0"/>
    <n v="0"/>
    <x v="1"/>
    <x v="0"/>
  </r>
  <r>
    <s v="3562BAA6-B03D-4F80-B022-43B48AEE42702022-07-27"/>
    <x v="46"/>
    <n v="47"/>
    <s v="2022-07-27 13:42:27"/>
    <x v="3"/>
    <n v="84.712777681000006"/>
    <n v="33.69"/>
    <n v="6.49"/>
    <n v="83.370615900999994"/>
    <n v="-5.1100000000000003"/>
    <n v="1.375"/>
    <n v="0.17199999999999999"/>
    <n v="8"/>
    <n v="-3.93"/>
    <n v="8.67"/>
    <n v="4735.24"/>
    <n v="-14.79"/>
    <n v="98.1"/>
    <n v="103.58"/>
    <n v="0"/>
    <n v="1.02"/>
    <n v="26.55"/>
    <n v="23.32"/>
    <s v="BALL_FLIGHT"/>
    <m/>
    <n v="0"/>
    <n v="0"/>
    <n v="0"/>
    <x v="0"/>
    <x v="0"/>
  </r>
  <r>
    <s v="3562BAA6-B03D-4F80-B022-43B48AEE42702022-07-27"/>
    <x v="46"/>
    <n v="48"/>
    <s v="2022-07-27 13:42:49"/>
    <x v="3"/>
    <n v="122.002505802"/>
    <n v="8.7799999999999994"/>
    <n v="-7.49"/>
    <n v="83.683786983000005"/>
    <n v="-3.55"/>
    <n v="1.331"/>
    <n v="0.19800000000000001"/>
    <n v="6.7"/>
    <n v="2.34"/>
    <n v="-8.58"/>
    <n v="1239.9000000000001"/>
    <n v="30"/>
    <n v="118.69"/>
    <n v="174.85"/>
    <n v="0"/>
    <n v="1.46"/>
    <n v="5.55"/>
    <n v="-37.29"/>
    <s v="BALL_FLIGHT"/>
    <m/>
    <n v="0"/>
    <n v="0"/>
    <n v="0"/>
    <x v="1"/>
    <x v="0"/>
  </r>
  <r>
    <s v="3562BAA6-B03D-4F80-B022-43B48AEE42702022-07-27"/>
    <x v="46"/>
    <n v="49"/>
    <s v="2022-07-27 13:43:17"/>
    <x v="3"/>
    <n v="127.930386997"/>
    <n v="9.92"/>
    <n v="-2.91"/>
    <n v="87.665533597000007"/>
    <n v="-4.13"/>
    <n v="1.329"/>
    <n v="0.19600000000000001"/>
    <n v="6.8"/>
    <n v="1.95"/>
    <n v="-2.92"/>
    <n v="2824.18"/>
    <n v="-6.04"/>
    <n v="171.54"/>
    <n v="189.07"/>
    <n v="0"/>
    <n v="1.46"/>
    <n v="14.62"/>
    <n v="-2.4500000000000002"/>
    <s v="BALL_FLIGHT"/>
    <m/>
    <n v="0"/>
    <n v="0"/>
    <n v="0"/>
    <x v="1"/>
    <x v="0"/>
  </r>
  <r>
    <s v="3562BAA6-B03D-4F80-B022-43B48AEE42702022-07-27"/>
    <x v="46"/>
    <n v="50"/>
    <s v="2022-07-27 13:43:45"/>
    <x v="3"/>
    <n v="116.186471422"/>
    <n v="7.53"/>
    <n v="-5.76"/>
    <n v="83.750895072000006"/>
    <n v="-0.16"/>
    <n v="1.228"/>
    <n v="0.193"/>
    <n v="6.4"/>
    <n v="6.38"/>
    <n v="-6.99"/>
    <n v="2316.2199999999998"/>
    <n v="-10.54"/>
    <n v="126.64"/>
    <n v="164.26"/>
    <n v="0"/>
    <n v="1.39"/>
    <n v="6.4"/>
    <n v="-8.25"/>
    <s v="BALL_FLIGHT"/>
    <m/>
    <n v="0"/>
    <n v="0"/>
    <n v="0"/>
    <x v="1"/>
    <x v="0"/>
  </r>
  <r>
    <s v="3562BAA6-B03D-4F80-B022-43B48AEE42702022-07-27"/>
    <x v="46"/>
    <n v="51"/>
    <s v="2022-07-27 13:44:10"/>
    <x v="3"/>
    <n v="125.38027961500001"/>
    <n v="9.2200000000000006"/>
    <n v="-4.12"/>
    <n v="88.739263020999999"/>
    <n v="-2.2000000000000002"/>
    <n v="1.282"/>
    <n v="0.185"/>
    <n v="6.9"/>
    <n v="-0.21"/>
    <n v="-4.67"/>
    <n v="2976.81"/>
    <n v="6.35"/>
    <n v="163.06"/>
    <n v="181.06"/>
    <n v="0"/>
    <n v="1.41"/>
    <n v="12.96"/>
    <n v="-20.81"/>
    <s v="MEASURED"/>
    <m/>
    <n v="0"/>
    <n v="0"/>
    <n v="0"/>
    <x v="1"/>
    <x v="0"/>
  </r>
  <r>
    <s v="3562BAA6-B03D-4F80-B022-43B48AEE42702022-07-27"/>
    <x v="46"/>
    <n v="52"/>
    <s v="2022-07-27 13:44:35"/>
    <x v="3"/>
    <n v="119.295812879"/>
    <n v="0"/>
    <n v="-6.37"/>
    <n v="87.732641685999994"/>
    <n v="-1.8"/>
    <n v="1.2609999999999999"/>
    <n v="0.19600000000000001"/>
    <n v="6.4"/>
    <n v="1.32"/>
    <n v="-7.49"/>
    <n v="2243.0500000000002"/>
    <n v="-0.24"/>
    <n v="0"/>
    <n v="0"/>
    <n v="0"/>
    <n v="1.36"/>
    <n v="0"/>
    <n v="0"/>
    <s v="MEASURED"/>
    <m/>
    <n v="0"/>
    <n v="0"/>
    <n v="0"/>
    <x v="0"/>
    <x v="0"/>
  </r>
  <r>
    <s v="3562BAA6-B03D-4F80-B022-43B48AEE42702022-07-27"/>
    <x v="46"/>
    <n v="53"/>
    <s v="2022-07-27 13:45:06"/>
    <x v="3"/>
    <n v="121.107731282"/>
    <n v="4.49"/>
    <n v="-0.33"/>
    <n v="85.070687488999994"/>
    <n v="0"/>
    <n v="1.248"/>
    <n v="0.22900000000000001"/>
    <n v="5.4"/>
    <n v="0"/>
    <n v="0"/>
    <n v="3347.24"/>
    <n v="-2.19"/>
    <n v="131.1"/>
    <n v="164.74"/>
    <n v="0"/>
    <n v="1.42"/>
    <n v="5.48"/>
    <n v="1.25"/>
    <s v="BALL_FLIGHT"/>
    <m/>
    <n v="0"/>
    <n v="0"/>
    <n v="0"/>
    <x v="1"/>
    <x v="0"/>
  </r>
  <r>
    <s v="9B96D618-CEF4-4997-9B1F-D10C7F88E4222022-07-25"/>
    <x v="47"/>
    <n v="1"/>
    <s v="2022-07-25 13:21:45"/>
    <x v="3"/>
    <n v="75.630816303000003"/>
    <n v="17.8"/>
    <n v="4.1500000000000004"/>
    <n v="56.862920746"/>
    <n v="0.56000000000000005"/>
    <n v="1.2130000000000001"/>
    <n v="0.23799999999999999"/>
    <n v="5.0999999999999996"/>
    <n v="-2"/>
    <n v="4.97"/>
    <n v="9795.9599999999991"/>
    <n v="1.49"/>
    <n v="76.290000000000006"/>
    <n v="82.81"/>
    <n v="0"/>
    <n v="1.33"/>
    <n v="10.050000000000001"/>
    <n v="5.5"/>
    <s v="BALL_FLIGHT"/>
    <m/>
    <n v="0"/>
    <n v="0"/>
    <n v="0"/>
    <x v="0"/>
    <x v="0"/>
  </r>
  <r>
    <s v="9B96D618-CEF4-4997-9B1F-D10C7F88E4222022-07-25"/>
    <x v="47"/>
    <n v="2"/>
    <s v="2022-07-25 13:22:27"/>
    <x v="0"/>
    <n v="77.733536424999997"/>
    <n v="16.27"/>
    <n v="-0.22"/>
    <n v="59.077487683000001"/>
    <n v="-0.81"/>
    <n v="1.2569999999999999"/>
    <n v="0.23400000000000001"/>
    <n v="5.4"/>
    <n v="-2"/>
    <n v="-0.14000000000000001"/>
    <n v="8200.19"/>
    <n v="-4.83"/>
    <n v="79.58"/>
    <n v="87.94"/>
    <n v="0"/>
    <n v="1.32"/>
    <n v="9.32"/>
    <n v="2.33"/>
    <s v="BALL_FLIGHT"/>
    <m/>
    <n v="0"/>
    <n v="0"/>
    <n v="0"/>
    <x v="1"/>
    <x v="0"/>
  </r>
  <r>
    <s v="9B96D618-CEF4-4997-9B1F-D10C7F88E4222022-07-25"/>
    <x v="47"/>
    <n v="3"/>
    <s v="2022-07-25 13:22:51"/>
    <x v="0"/>
    <n v="76.413744007999995"/>
    <n v="20.25"/>
    <n v="5.92"/>
    <n v="61.336793346"/>
    <n v="0.03"/>
    <n v="1.3620000000000001"/>
    <n v="0.23100000000000001"/>
    <n v="5.9"/>
    <n v="-2.78"/>
    <n v="7.2"/>
    <n v="9762.1299999999992"/>
    <n v="-18.399999999999999"/>
    <n v="77.790000000000006"/>
    <n v="83.33"/>
    <n v="0"/>
    <n v="1.25"/>
    <n v="11.63"/>
    <n v="19.010000000000002"/>
    <s v="BALL_FLIGHT"/>
    <m/>
    <n v="0"/>
    <n v="0"/>
    <n v="0"/>
    <x v="0"/>
    <x v="0"/>
  </r>
  <r>
    <s v="9B96D618-CEF4-4997-9B1F-D10C7F88E4222022-07-25"/>
    <x v="47"/>
    <n v="4"/>
    <s v="2022-07-25 13:23:14"/>
    <x v="0"/>
    <n v="76.637437637999994"/>
    <n v="18.57"/>
    <n v="1.8"/>
    <n v="59.301181313000001"/>
    <n v="-1.4"/>
    <n v="1.2729999999999999"/>
    <n v="0.224"/>
    <n v="5.7"/>
    <n v="-4.05"/>
    <n v="2.41"/>
    <n v="11136.03"/>
    <n v="-7.43"/>
    <n v="76.53"/>
    <n v="81.790000000000006"/>
    <n v="0"/>
    <n v="1.29"/>
    <n v="11.04"/>
    <n v="6.8"/>
    <s v="BALL_FLIGHT"/>
    <m/>
    <n v="0"/>
    <n v="0"/>
    <n v="0"/>
    <x v="1"/>
    <x v="0"/>
  </r>
  <r>
    <s v="9B96D618-CEF4-4997-9B1F-D10C7F88E4222022-07-25"/>
    <x v="47"/>
    <n v="5"/>
    <s v="2022-07-25 13:23:49"/>
    <x v="0"/>
    <n v="60.307802647999999"/>
    <n v="18.760000000000002"/>
    <n v="3.67"/>
    <n v="58.988010230999997"/>
    <n v="0.55000000000000004"/>
    <n v="1.151"/>
    <n v="0.219"/>
    <n v="5.3"/>
    <n v="-6.51"/>
    <n v="4.38"/>
    <n v="5493.07"/>
    <n v="0.1"/>
    <n v="52.08"/>
    <n v="62.59"/>
    <n v="0"/>
    <n v="1.02"/>
    <n v="5.53"/>
    <n v="4.07"/>
    <s v="BALL_FLIGHT"/>
    <m/>
    <n v="0"/>
    <n v="0"/>
    <n v="0"/>
    <x v="1"/>
    <x v="0"/>
  </r>
  <r>
    <s v="9B96D618-CEF4-4997-9B1F-D10C7F88E4222022-07-25"/>
    <x v="47"/>
    <n v="6"/>
    <s v="2022-07-25 13:24:20"/>
    <x v="0"/>
    <n v="81.961346031999994"/>
    <n v="16.39"/>
    <n v="0.31"/>
    <n v="59.860415388"/>
    <n v="0.47"/>
    <n v="1.155"/>
    <n v="0.23799999999999999"/>
    <n v="4.9000000000000004"/>
    <n v="-1.8"/>
    <n v="0.31"/>
    <n v="9784.5499999999993"/>
    <n v="2.74"/>
    <n v="85.93"/>
    <n v="92.4"/>
    <n v="0"/>
    <n v="1.37"/>
    <n v="11.26"/>
    <n v="-1.26"/>
    <s v="BALL_FLIGHT"/>
    <m/>
    <n v="0"/>
    <n v="0"/>
    <n v="0"/>
    <x v="1"/>
    <x v="0"/>
  </r>
  <r>
    <s v="9B96D618-CEF4-4997-9B1F-D10C7F88E4222022-07-25"/>
    <x v="47"/>
    <n v="7"/>
    <s v="2022-07-25 13:24:47"/>
    <x v="0"/>
    <n v="77.263779802000002"/>
    <n v="14.28"/>
    <n v="-1.72"/>
    <n v="62.052612961999998"/>
    <n v="-1.95"/>
    <n v="1.2150000000000001"/>
    <n v="0.22"/>
    <n v="5.5"/>
    <n v="-1.04"/>
    <n v="-1.79"/>
    <n v="9471.9"/>
    <n v="-1.39"/>
    <n v="75.81"/>
    <n v="84.59"/>
    <n v="0"/>
    <n v="1.24"/>
    <n v="7.92"/>
    <n v="-1.88"/>
    <s v="BALL_FLIGHT"/>
    <m/>
    <n v="0"/>
    <n v="0"/>
    <n v="0"/>
    <x v="1"/>
    <x v="0"/>
  </r>
  <r>
    <s v="9B96D618-CEF4-4997-9B1F-D10C7F88E4222022-07-25"/>
    <x v="47"/>
    <n v="8"/>
    <s v="2022-07-25 13:25:07"/>
    <x v="0"/>
    <n v="81.625805587000002"/>
    <n v="19.510000000000002"/>
    <n v="2.38"/>
    <n v="61.202577167999998"/>
    <n v="1.26"/>
    <n v="1.3540000000000001"/>
    <n v="0.20399999999999999"/>
    <n v="6.6"/>
    <n v="-6.32"/>
    <n v="2.7"/>
    <n v="8377.6"/>
    <n v="-1.23"/>
    <n v="88.65"/>
    <n v="94.82"/>
    <n v="0"/>
    <n v="1.33"/>
    <n v="13.52"/>
    <n v="5"/>
    <s v="BALL_FLIGHT"/>
    <m/>
    <n v="0"/>
    <n v="0"/>
    <n v="0"/>
    <x v="1"/>
    <x v="0"/>
  </r>
  <r>
    <s v="9B96D618-CEF4-4997-9B1F-D10C7F88E4222022-07-25"/>
    <x v="47"/>
    <n v="9"/>
    <s v="2022-07-25 13:25:33"/>
    <x v="0"/>
    <n v="78.203293048000006"/>
    <n v="20.13"/>
    <n v="2.1800000000000002"/>
    <n v="64.356657350999996"/>
    <n v="-1.43"/>
    <n v="1.2909999999999999"/>
    <n v="0.22600000000000001"/>
    <n v="5.7"/>
    <n v="-2.66"/>
    <n v="2.87"/>
    <n v="3863.97"/>
    <n v="0.62"/>
    <n v="86.73"/>
    <n v="97.2"/>
    <n v="0"/>
    <n v="1.22"/>
    <n v="11.2"/>
    <n v="3.52"/>
    <s v="BALL_FLIGHT"/>
    <m/>
    <n v="0"/>
    <n v="0"/>
    <n v="0"/>
    <x v="1"/>
    <x v="0"/>
  </r>
  <r>
    <s v="9B96D618-CEF4-4997-9B1F-D10C7F88E4222022-07-25"/>
    <x v="47"/>
    <n v="10"/>
    <s v="2022-07-25 13:25:54"/>
    <x v="0"/>
    <n v="86.412849269000006"/>
    <n v="19"/>
    <n v="-2.3199999999999998"/>
    <n v="62.992126208000002"/>
    <n v="-0.32"/>
    <n v="1.3979999999999999"/>
    <n v="0.20699999999999999"/>
    <n v="6.8"/>
    <n v="-3.81"/>
    <n v="-2.77"/>
    <n v="9040"/>
    <n v="2.2000000000000002"/>
    <n v="95.59"/>
    <n v="100.8"/>
    <n v="0"/>
    <n v="1.37"/>
    <n v="15.3"/>
    <n v="-6.06"/>
    <s v="BALL_FLIGHT"/>
    <m/>
    <n v="0"/>
    <n v="0"/>
    <n v="0"/>
    <x v="1"/>
    <x v="0"/>
  </r>
  <r>
    <s v="9B96D618-CEF4-4997-9B1F-D10C7F88E4222022-07-25"/>
    <x v="47"/>
    <n v="11"/>
    <s v="2022-07-25 13:26:22"/>
    <x v="0"/>
    <n v="82.721904374000005"/>
    <n v="18.72"/>
    <n v="-5.72"/>
    <n v="62.544738948000003"/>
    <n v="-1.97"/>
    <n v="1.3340000000000001"/>
    <n v="0.22500000000000001"/>
    <n v="5.9"/>
    <n v="-0.81"/>
    <n v="-6.67"/>
    <n v="6822.12"/>
    <n v="-0.18"/>
    <n v="91.78"/>
    <n v="99.47"/>
    <n v="0"/>
    <n v="1.32"/>
    <n v="12.87"/>
    <n v="-10.35"/>
    <s v="BALL_FLIGHT"/>
    <m/>
    <n v="0"/>
    <n v="0"/>
    <n v="0"/>
    <x v="1"/>
    <x v="0"/>
  </r>
  <r>
    <s v="9B96D618-CEF4-4997-9B1F-D10C7F88E4222022-07-25"/>
    <x v="47"/>
    <n v="12"/>
    <s v="2022-07-25 13:26:55"/>
    <x v="0"/>
    <n v="63.752684549999998"/>
    <n v="7.21"/>
    <n v="-4.32"/>
    <n v="61.515748250000001"/>
    <n v="-5.42"/>
    <n v="1.472"/>
    <n v="0.248"/>
    <n v="5.9"/>
    <n v="3.21"/>
    <n v="-4.43"/>
    <n v="2103.6999999999998"/>
    <n v="-2.5099999999999998"/>
    <n v="30.78"/>
    <n v="62.11"/>
    <n v="0"/>
    <n v="1.04"/>
    <n v="0.96"/>
    <n v="-4.3899999999999997"/>
    <s v="RATIO"/>
    <m/>
    <n v="0"/>
    <n v="0"/>
    <n v="0"/>
    <x v="1"/>
    <x v="0"/>
  </r>
  <r>
    <s v="9B96D618-CEF4-4997-9B1F-D10C7F88E4222022-07-25"/>
    <x v="47"/>
    <n v="13"/>
    <s v="2022-07-25 13:27:28"/>
    <x v="0"/>
    <n v="85.987831372000002"/>
    <n v="3.81"/>
    <n v="-6.08"/>
    <n v="66.794917917999996"/>
    <n v="-4.79"/>
    <n v="1.3320000000000001"/>
    <n v="0.221"/>
    <n v="6"/>
    <n v="1.86"/>
    <n v="-6.67"/>
    <n v="2706.39"/>
    <n v="-2"/>
    <n v="45.35"/>
    <n v="95.17"/>
    <n v="0"/>
    <n v="1.29"/>
    <n v="0.8"/>
    <n v="-9.56"/>
    <s v="BALL_FLIGHT"/>
    <m/>
    <n v="0"/>
    <n v="0"/>
    <n v="0"/>
    <x v="1"/>
    <x v="0"/>
  </r>
  <r>
    <s v="9B96D618-CEF4-4997-9B1F-D10C7F88E4222022-07-25"/>
    <x v="47"/>
    <n v="14"/>
    <s v="2022-07-25 13:27:56"/>
    <x v="0"/>
    <n v="80.574445526000005"/>
    <n v="5.28"/>
    <n v="13.73"/>
    <n v="59.838046024999997"/>
    <n v="-3.47"/>
    <n v="1.26"/>
    <n v="0.20699999999999999"/>
    <n v="6.1"/>
    <n v="0.59"/>
    <n v="17.239999999999998"/>
    <n v="5855.88"/>
    <n v="-3.7"/>
    <n v="56.39"/>
    <n v="87.31"/>
    <n v="0"/>
    <n v="1.35"/>
    <n v="1.76"/>
    <n v="22.24"/>
    <s v="BALL_FLIGHT"/>
    <m/>
    <n v="0"/>
    <n v="0"/>
    <n v="0"/>
    <x v="0"/>
    <x v="0"/>
  </r>
  <r>
    <s v="9B96D618-CEF4-4997-9B1F-D10C7F88E4222022-07-25"/>
    <x v="47"/>
    <n v="15"/>
    <s v="2022-07-25 13:28:29"/>
    <x v="0"/>
    <n v="82.050823484000006"/>
    <n v="19.28"/>
    <n v="2.93"/>
    <n v="65.229062507999998"/>
    <n v="-0.47"/>
    <n v="1.2450000000000001"/>
    <n v="0.20399999999999999"/>
    <n v="6.1"/>
    <n v="-1.66"/>
    <n v="3.64"/>
    <n v="9411.2999999999993"/>
    <n v="-10.1"/>
    <n v="87.63"/>
    <n v="93.21"/>
    <n v="0"/>
    <n v="1.26"/>
    <n v="13.5"/>
    <n v="11.8"/>
    <s v="BALL_FLIGHT"/>
    <m/>
    <n v="0"/>
    <n v="0"/>
    <n v="0"/>
    <x v="1"/>
    <x v="0"/>
  </r>
  <r>
    <s v="9B96D618-CEF4-4997-9B1F-D10C7F88E4222022-07-25"/>
    <x v="47"/>
    <n v="16"/>
    <s v="2022-07-25 13:28:53"/>
    <x v="0"/>
    <n v="77.151932986999995"/>
    <n v="19.54"/>
    <n v="8.07"/>
    <n v="67.801539253000001"/>
    <n v="0.33"/>
    <n v="1.419"/>
    <n v="0.21199999999999999"/>
    <n v="6.7"/>
    <n v="-0.91"/>
    <n v="9.77"/>
    <n v="7465.97"/>
    <n v="-23.31"/>
    <n v="79.56"/>
    <n v="87.51"/>
    <n v="0"/>
    <n v="1.1399999999999999"/>
    <n v="10.72"/>
    <n v="25.04"/>
    <s v="BALL_FLIGHT"/>
    <m/>
    <n v="0"/>
    <n v="0"/>
    <n v="0"/>
    <x v="0"/>
    <x v="0"/>
  </r>
  <r>
    <s v="9B96D618-CEF4-4997-9B1F-D10C7F88E4222022-07-25"/>
    <x v="47"/>
    <n v="17"/>
    <s v="2022-07-25 13:29:18"/>
    <x v="0"/>
    <n v="83.460093353000005"/>
    <n v="17.93"/>
    <n v="-0.91"/>
    <n v="67.421260082000003"/>
    <n v="-0.97"/>
    <n v="1.3280000000000001"/>
    <n v="0.20100000000000001"/>
    <n v="6.6"/>
    <n v="-2.48"/>
    <n v="-0.96"/>
    <n v="8970.2900000000009"/>
    <n v="-6.38"/>
    <n v="90.15"/>
    <n v="96.3"/>
    <n v="0"/>
    <n v="1.24"/>
    <n v="12.97"/>
    <n v="2.79"/>
    <s v="BALL_FLIGHT"/>
    <m/>
    <n v="0"/>
    <n v="0"/>
    <n v="0"/>
    <x v="1"/>
    <x v="0"/>
  </r>
  <r>
    <s v="9B96D618-CEF4-4997-9B1F-D10C7F88E4222022-07-25"/>
    <x v="47"/>
    <n v="18"/>
    <s v="2022-07-25 13:29:59"/>
    <x v="1"/>
    <n v="80.574445526000005"/>
    <n v="9.5"/>
    <n v="16.89"/>
    <n v="74.176807707999998"/>
    <n v="-1.26"/>
    <n v="1.345"/>
    <n v="0.182"/>
    <n v="7.4"/>
    <n v="-1.39"/>
    <n v="20.75"/>
    <n v="5451.02"/>
    <n v="-4.42"/>
    <n v="71.459999999999994"/>
    <n v="91.91"/>
    <n v="0"/>
    <n v="1.0900000000000001"/>
    <n v="4.25"/>
    <n v="29.08"/>
    <s v="BALL_FLIGHT"/>
    <m/>
    <n v="0"/>
    <n v="0"/>
    <n v="0"/>
    <x v="0"/>
    <x v="0"/>
  </r>
  <r>
    <s v="9B96D618-CEF4-4997-9B1F-D10C7F88E4222022-07-25"/>
    <x v="47"/>
    <n v="19"/>
    <s v="2022-07-25 13:30:28"/>
    <x v="1"/>
    <n v="80.663922978000002"/>
    <n v="16.079999999999998"/>
    <n v="8.34"/>
    <n v="71.962240770999998"/>
    <n v="-1.84"/>
    <n v="1.3440000000000001"/>
    <n v="0.21299999999999999"/>
    <n v="6.3"/>
    <n v="-1.74"/>
    <n v="10.43"/>
    <n v="6044.11"/>
    <n v="-27.99"/>
    <n v="81.27"/>
    <n v="92.53"/>
    <n v="0"/>
    <n v="1.1200000000000001"/>
    <n v="8.5299999999999994"/>
    <n v="28.09"/>
    <s v="BALL_FLIGHT"/>
    <m/>
    <n v="0"/>
    <n v="0"/>
    <n v="0"/>
    <x v="0"/>
    <x v="0"/>
  </r>
  <r>
    <s v="9B96D618-CEF4-4997-9B1F-D10C7F88E4222022-07-25"/>
    <x v="47"/>
    <n v="20"/>
    <s v="2022-07-25 13:31:00"/>
    <x v="1"/>
    <n v="98.179134207000004"/>
    <n v="12.1"/>
    <n v="-5.96"/>
    <n v="67.398890718999994"/>
    <n v="-0.12"/>
    <n v="1.43"/>
    <n v="0.20899999999999999"/>
    <n v="6.8"/>
    <n v="-3.23"/>
    <n v="-7.24"/>
    <n v="2736.22"/>
    <n v="11.35"/>
    <n v="110.34"/>
    <n v="131.26"/>
    <n v="0"/>
    <n v="1.46"/>
    <n v="8.49"/>
    <n v="-21.19"/>
    <s v="RATIO"/>
    <m/>
    <n v="0"/>
    <n v="0"/>
    <n v="0"/>
    <x v="1"/>
    <x v="0"/>
  </r>
  <r>
    <s v="9B96D618-CEF4-4997-9B1F-D10C7F88E4222022-07-25"/>
    <x v="47"/>
    <n v="21"/>
    <s v="2022-07-25 13:31:31"/>
    <x v="1"/>
    <n v="82.520580107000001"/>
    <n v="17.02"/>
    <n v="4.92"/>
    <n v="68.092340972000002"/>
    <n v="1.27"/>
    <n v="1.321"/>
    <n v="0.188"/>
    <n v="7"/>
    <n v="-3.74"/>
    <n v="5.8"/>
    <n v="5581.17"/>
    <n v="-16.170000000000002"/>
    <n v="88.94"/>
    <n v="99.25"/>
    <n v="0"/>
    <n v="1.21"/>
    <n v="10.43"/>
    <n v="18.350000000000001"/>
    <s v="BALL_FLIGHT"/>
    <m/>
    <n v="0"/>
    <n v="0"/>
    <n v="0"/>
    <x v="0"/>
    <x v="0"/>
  </r>
  <r>
    <s v="9B96D618-CEF4-4997-9B1F-D10C7F88E4222022-07-25"/>
    <x v="47"/>
    <n v="22"/>
    <s v="2022-07-25 13:31:52"/>
    <x v="1"/>
    <n v="67.331782630000006"/>
    <n v="3.54"/>
    <n v="-16.09"/>
    <n v="73.349141277000001"/>
    <n v="-2.59"/>
    <n v="1.351"/>
    <n v="0.2"/>
    <n v="6.8"/>
    <n v="-1.82"/>
    <n v="-19.190000000000001"/>
    <n v="3102.66"/>
    <n v="25.88"/>
    <n v="22.9"/>
    <n v="35.6"/>
    <n v="0"/>
    <n v="0.92"/>
    <n v="0.28999999999999998"/>
    <n v="-11.15"/>
    <s v="RATIO"/>
    <m/>
    <n v="0"/>
    <n v="0"/>
    <n v="0"/>
    <x v="0"/>
    <x v="0"/>
  </r>
  <r>
    <s v="9B96D618-CEF4-4997-9B1F-D10C7F88E4222022-07-25"/>
    <x v="47"/>
    <n v="23"/>
    <s v="2022-07-25 13:32:29"/>
    <x v="1"/>
    <n v="97.910701850999999"/>
    <n v="18.190000000000001"/>
    <n v="9.34"/>
    <n v="71.224051791999997"/>
    <n v="-1.37"/>
    <n v="1.329"/>
    <n v="0.154"/>
    <n v="8.6"/>
    <n v="-2.92"/>
    <n v="11.58"/>
    <n v="9903.44"/>
    <n v="-6.38"/>
    <n v="111.24"/>
    <n v="115.01"/>
    <n v="0"/>
    <n v="1.37"/>
    <n v="19.96"/>
    <n v="26.92"/>
    <s v="MEASURED"/>
    <m/>
    <n v="0"/>
    <n v="0"/>
    <n v="0"/>
    <x v="1"/>
    <x v="0"/>
  </r>
  <r>
    <s v="9B96D618-CEF4-4997-9B1F-D10C7F88E4222022-07-25"/>
    <x v="47"/>
    <n v="24"/>
    <s v="2022-07-25 13:32:53"/>
    <x v="1"/>
    <n v="91.132784861999994"/>
    <n v="19.73"/>
    <n v="5.5"/>
    <n v="75.228167768999995"/>
    <n v="0.48"/>
    <n v="1.413"/>
    <n v="0.17199999999999999"/>
    <n v="8.1999999999999993"/>
    <n v="-2.36"/>
    <n v="6.62"/>
    <n v="9557.99"/>
    <n v="-13"/>
    <n v="101.44"/>
    <n v="105.78"/>
    <n v="0"/>
    <n v="1.21"/>
    <n v="17.850000000000001"/>
    <n v="22.07"/>
    <s v="MEASURED"/>
    <m/>
    <n v="0"/>
    <n v="0"/>
    <n v="0"/>
    <x v="1"/>
    <x v="0"/>
  </r>
  <r>
    <s v="9B96D618-CEF4-4997-9B1F-D10C7F88E4222022-07-25"/>
    <x v="47"/>
    <n v="25"/>
    <s v="2022-07-25 13:33:17"/>
    <x v="1"/>
    <n v="74.736041783000005"/>
    <n v="15.55"/>
    <n v="19.829999999999998"/>
    <n v="72.789907201999995"/>
    <n v="-2.16"/>
    <n v="1.286"/>
    <n v="0.189"/>
    <n v="6.8"/>
    <n v="-0.47"/>
    <n v="24.47"/>
    <n v="3702.86"/>
    <n v="-12.71"/>
    <n v="71.77"/>
    <n v="87.03"/>
    <n v="0"/>
    <n v="1.03"/>
    <n v="6.43"/>
    <n v="34.78"/>
    <s v="BALL_FLIGHT"/>
    <m/>
    <n v="0"/>
    <n v="0"/>
    <n v="0"/>
    <x v="0"/>
    <x v="0"/>
  </r>
  <r>
    <s v="9B96D618-CEF4-4997-9B1F-D10C7F88E4222022-07-25"/>
    <x v="47"/>
    <n v="26"/>
    <s v="2022-07-25 13:33:52"/>
    <x v="1"/>
    <n v="94.801360394"/>
    <n v="12.24"/>
    <n v="-1.85"/>
    <n v="72.364889305000005"/>
    <n v="-1.92"/>
    <n v="1.2949999999999999"/>
    <n v="0.19"/>
    <n v="6.8"/>
    <n v="-3.45"/>
    <n v="-1.96"/>
    <n v="5063.1499999999996"/>
    <n v="-5.09"/>
    <n v="106.95"/>
    <n v="119.62"/>
    <n v="0"/>
    <n v="1.31"/>
    <n v="10.02"/>
    <n v="-0.06"/>
    <s v="MEASURED"/>
    <m/>
    <n v="0"/>
    <n v="0"/>
    <n v="0"/>
    <x v="1"/>
    <x v="0"/>
  </r>
  <r>
    <s v="9B96D618-CEF4-4997-9B1F-D10C7F88E4222022-07-25"/>
    <x v="47"/>
    <n v="27"/>
    <s v="2022-07-25 13:34:19"/>
    <x v="1"/>
    <n v="63.260558564"/>
    <n v="0.88"/>
    <n v="12.12"/>
    <n v="71.649069689000001"/>
    <n v="-3.66"/>
    <n v="1.2549999999999999"/>
    <n v="0.20200000000000001"/>
    <n v="6.2"/>
    <n v="1.66"/>
    <n v="15.31"/>
    <n v="2421.94"/>
    <n v="-30"/>
    <n v="12.31"/>
    <n v="28.78"/>
    <n v="0"/>
    <n v="0.88"/>
    <n v="0.02"/>
    <n v="6.71"/>
    <s v="RATIO"/>
    <m/>
    <n v="0"/>
    <n v="0"/>
    <n v="0"/>
    <x v="0"/>
    <x v="0"/>
  </r>
  <r>
    <s v="9B96D618-CEF4-4997-9B1F-D10C7F88E4222022-07-25"/>
    <x v="47"/>
    <n v="28"/>
    <s v="2022-07-25 13:34:41"/>
    <x v="1"/>
    <n v="60.665712456000001"/>
    <n v="5.8"/>
    <n v="2.37"/>
    <n v="69.009484854999997"/>
    <n v="-1.59"/>
    <n v="1.2410000000000001"/>
    <n v="0.21199999999999999"/>
    <n v="5.9"/>
    <n v="-0.34"/>
    <n v="3.12"/>
    <n v="2790.97"/>
    <n v="-7.69"/>
    <n v="24.99"/>
    <n v="40.700000000000003"/>
    <n v="0"/>
    <n v="0.88"/>
    <n v="0.59"/>
    <n v="2.19"/>
    <s v="RATIO"/>
    <m/>
    <n v="0"/>
    <n v="0"/>
    <n v="0"/>
    <x v="0"/>
    <x v="0"/>
  </r>
  <r>
    <s v="9B96D618-CEF4-4997-9B1F-D10C7F88E4222022-07-25"/>
    <x v="47"/>
    <n v="29"/>
    <s v="2022-07-25 13:35:08"/>
    <x v="1"/>
    <n v="93.257874346999998"/>
    <n v="15.5"/>
    <n v="-0.33"/>
    <n v="70.127953004999995"/>
    <n v="-1.46"/>
    <n v="1.288"/>
    <n v="0.19900000000000001"/>
    <n v="6.5"/>
    <n v="-1.79"/>
    <n v="-0.17"/>
    <n v="5390.4"/>
    <n v="-16.22"/>
    <n v="107.46"/>
    <n v="117.84"/>
    <n v="0"/>
    <n v="1.33"/>
    <n v="12.73"/>
    <n v="12.09"/>
    <s v="MEASURED"/>
    <m/>
    <n v="0"/>
    <n v="0"/>
    <n v="0"/>
    <x v="1"/>
    <x v="0"/>
  </r>
  <r>
    <s v="9B96D618-CEF4-4997-9B1F-D10C7F88E4222022-07-25"/>
    <x v="47"/>
    <n v="30"/>
    <s v="2022-07-25 13:35:39"/>
    <x v="1"/>
    <n v="79.366499923999996"/>
    <n v="10.65"/>
    <n v="12.91"/>
    <n v="70.552970901999998"/>
    <n v="-5.32"/>
    <n v="1.2869999999999999"/>
    <n v="0.19400000000000001"/>
    <n v="6.6"/>
    <n v="0.12"/>
    <n v="16.53"/>
    <n v="4627.3500000000004"/>
    <n v="-11.55"/>
    <n v="70.510000000000005"/>
    <n v="91.43"/>
    <n v="0"/>
    <n v="1.1200000000000001"/>
    <n v="4.46"/>
    <n v="25.64"/>
    <s v="BALL_FLIGHT"/>
    <m/>
    <n v="0"/>
    <n v="0"/>
    <n v="0"/>
    <x v="0"/>
    <x v="0"/>
  </r>
  <r>
    <s v="9B96D618-CEF4-4997-9B1F-D10C7F88E4222022-07-25"/>
    <x v="47"/>
    <n v="31"/>
    <s v="2022-07-25 13:36:02"/>
    <x v="1"/>
    <n v="82.073192847000001"/>
    <n v="10.9"/>
    <n v="-0.64"/>
    <n v="62.164459776999998"/>
    <n v="-4.2699999999999996"/>
    <n v="1.21"/>
    <n v="0.223"/>
    <n v="5.4"/>
    <n v="-0.84"/>
    <n v="-0.13"/>
    <n v="2310.2199999999998"/>
    <n v="-7.66"/>
    <n v="71.2"/>
    <n v="100.16"/>
    <n v="0"/>
    <n v="1.32"/>
    <n v="4.12"/>
    <n v="1.52"/>
    <s v="RATIO"/>
    <m/>
    <n v="0"/>
    <n v="0"/>
    <n v="0"/>
    <x v="1"/>
    <x v="0"/>
  </r>
  <r>
    <s v="9B96D618-CEF4-4997-9B1F-D10C7F88E4222022-07-25"/>
    <x v="47"/>
    <n v="32"/>
    <s v="2022-07-25 13:36:29"/>
    <x v="1"/>
    <n v="99.856836431999994"/>
    <n v="18.010000000000002"/>
    <n v="2.08"/>
    <n v="73.930744715000003"/>
    <n v="1.23"/>
    <n v="1.383"/>
    <n v="0.17599999999999999"/>
    <n v="7.9"/>
    <n v="-2.04"/>
    <n v="2.34"/>
    <n v="8321.31"/>
    <n v="-14.45"/>
    <n v="116.75"/>
    <n v="121.89"/>
    <n v="0"/>
    <n v="1.35"/>
    <n v="19.87"/>
    <n v="19.829999999999998"/>
    <s v="MEASURED"/>
    <m/>
    <n v="0"/>
    <n v="0"/>
    <n v="0"/>
    <x v="1"/>
    <x v="0"/>
  </r>
  <r>
    <s v="9B96D618-CEF4-4997-9B1F-D10C7F88E4222022-07-25"/>
    <x v="47"/>
    <n v="33"/>
    <s v="2022-07-25 13:36:55"/>
    <x v="1"/>
    <n v="99.655512165000005"/>
    <n v="16.690000000000001"/>
    <n v="1.05"/>
    <n v="74.914996686999999"/>
    <n v="-0.86"/>
    <n v="1.2470000000000001"/>
    <n v="0.184"/>
    <n v="6.8"/>
    <n v="-2.0699999999999998"/>
    <n v="1.41"/>
    <n v="5468.07"/>
    <n v="-4.5599999999999996"/>
    <n v="122.23"/>
    <n v="130.47"/>
    <n v="0"/>
    <n v="1.33"/>
    <n v="17.309999999999999"/>
    <n v="7.01"/>
    <s v="MEASURED"/>
    <m/>
    <n v="0"/>
    <n v="0"/>
    <n v="0"/>
    <x v="1"/>
    <x v="0"/>
  </r>
  <r>
    <s v="9B96D618-CEF4-4997-9B1F-D10C7F88E4222022-07-25"/>
    <x v="47"/>
    <n v="34"/>
    <s v="2022-07-25 13:37:16"/>
    <x v="1"/>
    <n v="98.537044015000006"/>
    <n v="14.16"/>
    <n v="0.89"/>
    <n v="75.295275857999997"/>
    <n v="-1.39"/>
    <n v="1.246"/>
    <n v="0.187"/>
    <n v="6.7"/>
    <n v="-1.47"/>
    <n v="1.3"/>
    <n v="5483.54"/>
    <n v="-5.22"/>
    <n v="117.41"/>
    <n v="127.29"/>
    <n v="0"/>
    <n v="1.31"/>
    <n v="13.81"/>
    <n v="6.86"/>
    <s v="MEASURED"/>
    <m/>
    <n v="0"/>
    <n v="0"/>
    <n v="0"/>
    <x v="1"/>
    <x v="0"/>
  </r>
  <r>
    <s v="9B96D618-CEF4-4997-9B1F-D10C7F88E4222022-07-25"/>
    <x v="47"/>
    <n v="35"/>
    <s v="2022-07-25 13:37:34"/>
    <x v="1"/>
    <n v="62.253937229000002"/>
    <n v="16.53"/>
    <n v="-17.91"/>
    <n v="77.934860692000001"/>
    <n v="-4.8600000000000003"/>
    <n v="1.274"/>
    <n v="0.215"/>
    <n v="5.9"/>
    <n v="4.95"/>
    <n v="-21.06"/>
    <n v="3989.55"/>
    <n v="20.41"/>
    <n v="50.63"/>
    <n v="65.510000000000005"/>
    <n v="0"/>
    <n v="0.8"/>
    <n v="4.41"/>
    <n v="-24.98"/>
    <s v="RATIO"/>
    <m/>
    <n v="0"/>
    <n v="0"/>
    <n v="0"/>
    <x v="0"/>
    <x v="0"/>
  </r>
  <r>
    <s v="9B96D618-CEF4-4997-9B1F-D10C7F88E4222022-07-25"/>
    <x v="47"/>
    <n v="36"/>
    <s v="2022-07-25 13:38:07"/>
    <x v="1"/>
    <n v="85.719399015999997"/>
    <n v="16.57"/>
    <n v="7.12"/>
    <n v="73.729420447999999"/>
    <n v="-3.54"/>
    <n v="1.387"/>
    <n v="0.18"/>
    <n v="7.7"/>
    <n v="-0.12"/>
    <n v="9.1999999999999993"/>
    <n v="5442.48"/>
    <n v="-12.84"/>
    <n v="94.92"/>
    <n v="105.4"/>
    <n v="0"/>
    <n v="1.1599999999999999"/>
    <n v="11.19"/>
    <n v="21.93"/>
    <s v="BALL_FLIGHT"/>
    <m/>
    <n v="0"/>
    <n v="0"/>
    <n v="0"/>
    <x v="1"/>
    <x v="0"/>
  </r>
  <r>
    <s v="9B96D618-CEF4-4997-9B1F-D10C7F88E4222022-07-25"/>
    <x v="47"/>
    <n v="37"/>
    <s v="2022-07-25 13:38:33"/>
    <x v="1"/>
    <n v="91.602541485000003"/>
    <n v="0.5"/>
    <n v="3.41"/>
    <n v="74.713672419999995"/>
    <n v="-4.88"/>
    <n v="1.2949999999999999"/>
    <n v="0.18"/>
    <n v="7.2"/>
    <n v="1.18"/>
    <n v="4.9000000000000004"/>
    <n v="1709.69"/>
    <n v="-29.71"/>
    <n v="19.05"/>
    <n v="59.98"/>
    <n v="0"/>
    <n v="1.23"/>
    <n v="0.01"/>
    <n v="5.09"/>
    <s v="RATIO"/>
    <m/>
    <n v="0"/>
    <n v="0"/>
    <n v="0"/>
    <x v="0"/>
    <x v="0"/>
  </r>
  <r>
    <s v="9B96D618-CEF4-4997-9B1F-D10C7F88E4222022-07-25"/>
    <x v="47"/>
    <n v="38"/>
    <s v="2022-07-25 13:38:59"/>
    <x v="1"/>
    <n v="85.450966660000006"/>
    <n v="0"/>
    <n v="9.74"/>
    <n v="72.879384654000006"/>
    <n v="-3.02"/>
    <n v="1.3029999999999999"/>
    <n v="0.20200000000000001"/>
    <n v="6.5"/>
    <n v="5.8"/>
    <n v="12.32"/>
    <n v="12001.23"/>
    <n v="-0.82"/>
    <n v="0"/>
    <n v="0"/>
    <n v="0"/>
    <n v="1.17"/>
    <n v="0"/>
    <n v="0"/>
    <s v="BALL_FLIGHT"/>
    <m/>
    <n v="0"/>
    <n v="0"/>
    <n v="0"/>
    <x v="0"/>
    <x v="0"/>
  </r>
  <r>
    <s v="9B96D618-CEF4-4997-9B1F-D10C7F88E4222022-07-25"/>
    <x v="47"/>
    <n v="39"/>
    <s v="2022-07-25 13:39:27"/>
    <x v="1"/>
    <n v="86.703650988000007"/>
    <n v="7.71"/>
    <n v="7.84"/>
    <n v="74.914996686999999"/>
    <n v="1.22"/>
    <n v="1.3480000000000001"/>
    <n v="0.193"/>
    <n v="7"/>
    <n v="-3.94"/>
    <n v="9.36"/>
    <n v="6552.11"/>
    <n v="-8.6300000000000008"/>
    <n v="79.05"/>
    <n v="99.29"/>
    <n v="0"/>
    <n v="1.1599999999999999"/>
    <n v="4.3499999999999996"/>
    <n v="18.7"/>
    <s v="BALL_FLIGHT"/>
    <m/>
    <n v="0"/>
    <n v="0"/>
    <n v="0"/>
    <x v="0"/>
    <x v="0"/>
  </r>
  <r>
    <s v="9B96D618-CEF4-4997-9B1F-D10C7F88E4222022-07-25"/>
    <x v="47"/>
    <n v="40"/>
    <s v="2022-07-25 13:39:54"/>
    <x v="1"/>
    <n v="91.692018937"/>
    <n v="15.78"/>
    <n v="-2.94"/>
    <n v="67.376521355999998"/>
    <n v="-0.97"/>
    <n v="1.37"/>
    <n v="0.20899999999999999"/>
    <n v="6.6"/>
    <n v="-0.45"/>
    <n v="-3.43"/>
    <n v="7709.7"/>
    <n v="10.73"/>
    <n v="103.52"/>
    <n v="111.1"/>
    <n v="0"/>
    <n v="1.36"/>
    <n v="13.74"/>
    <n v="-14.97"/>
    <s v="MEASURED"/>
    <m/>
    <n v="0"/>
    <n v="0"/>
    <n v="0"/>
    <x v="1"/>
    <x v="0"/>
  </r>
  <r>
    <s v="9B96D618-CEF4-4997-9B1F-D10C7F88E4222022-07-25"/>
    <x v="47"/>
    <n v="41"/>
    <s v="2022-07-25 13:40:48"/>
    <x v="9"/>
    <n v="103.03328597799999"/>
    <n v="10.01"/>
    <n v="-4.4800000000000004"/>
    <n v="80.194166354999993"/>
    <n v="-1.42"/>
    <n v="1.379"/>
    <n v="0.19"/>
    <n v="7.3"/>
    <n v="-1.03"/>
    <n v="-5.24"/>
    <n v="3469.95"/>
    <n v="-11.36"/>
    <n v="115.7"/>
    <n v="137.11000000000001"/>
    <n v="0"/>
    <n v="1.28"/>
    <n v="8.31"/>
    <n v="-2"/>
    <s v="MEASURED"/>
    <m/>
    <n v="0"/>
    <n v="0"/>
    <n v="0"/>
    <x v="0"/>
    <x v="0"/>
  </r>
  <r>
    <s v="9B96D618-CEF4-4997-9B1F-D10C7F88E4222022-07-25"/>
    <x v="47"/>
    <n v="42"/>
    <s v="2022-07-25 13:41:14"/>
    <x v="9"/>
    <n v="94.353973134"/>
    <n v="12.61"/>
    <n v="5.18"/>
    <n v="80.08231954"/>
    <n v="4.63"/>
    <n v="1.339"/>
    <n v="0.14799999999999999"/>
    <n v="9"/>
    <n v="-6.16"/>
    <n v="5.61"/>
    <n v="3059.41"/>
    <n v="-9.8000000000000007"/>
    <n v="104.68"/>
    <n v="123.13"/>
    <n v="0"/>
    <n v="1.18"/>
    <n v="8.48"/>
    <n v="17.440000000000001"/>
    <s v="BALL_FLIGHT"/>
    <m/>
    <n v="0"/>
    <n v="0"/>
    <n v="0"/>
    <x v="0"/>
    <x v="0"/>
  </r>
  <r>
    <s v="9B96D618-CEF4-4997-9B1F-D10C7F88E4222022-07-25"/>
    <x v="47"/>
    <n v="43"/>
    <s v="2022-07-25 13:42:07"/>
    <x v="9"/>
    <n v="113.949535122"/>
    <n v="10.06"/>
    <n v="0.04"/>
    <n v="77.845383240000004"/>
    <n v="-0.78"/>
    <n v="1.2370000000000001"/>
    <n v="0.192"/>
    <n v="6.4"/>
    <n v="-7.65"/>
    <n v="0.17"/>
    <n v="4253.54"/>
    <n v="-8.2100000000000009"/>
    <n v="141.13999999999999"/>
    <n v="154.5"/>
    <n v="0"/>
    <n v="1.46"/>
    <n v="12.84"/>
    <n v="9.17"/>
    <s v="MEASURED"/>
    <m/>
    <n v="0"/>
    <n v="0"/>
    <n v="0"/>
    <x v="1"/>
    <x v="0"/>
  </r>
  <r>
    <s v="9B96D618-CEF4-4997-9B1F-D10C7F88E4222022-07-25"/>
    <x v="47"/>
    <n v="44"/>
    <s v="2022-07-25 13:42:30"/>
    <x v="9"/>
    <n v="116.43253441500001"/>
    <n v="2.68"/>
    <n v="-5.64"/>
    <n v="79.903364636000006"/>
    <n v="-3.02"/>
    <n v="1.2929999999999999"/>
    <n v="0.192"/>
    <n v="6.7"/>
    <n v="0.11"/>
    <n v="-6.41"/>
    <n v="4601.1099999999997"/>
    <n v="-3.1"/>
    <n v="116.53"/>
    <n v="148.75"/>
    <n v="0"/>
    <n v="1.46"/>
    <n v="3.92"/>
    <n v="-11.72"/>
    <s v="BALL_FLIGHT"/>
    <m/>
    <n v="0"/>
    <n v="0"/>
    <n v="0"/>
    <x v="1"/>
    <x v="0"/>
  </r>
  <r>
    <s v="9B96D618-CEF4-4997-9B1F-D10C7F88E4222022-07-25"/>
    <x v="47"/>
    <n v="45"/>
    <s v="2022-07-25 13:43:01"/>
    <x v="9"/>
    <n v="114.106120663"/>
    <n v="6.8"/>
    <n v="-9.25"/>
    <n v="80.440229348000003"/>
    <n v="1.26"/>
    <n v="1.3620000000000001"/>
    <n v="0.17299999999999999"/>
    <n v="7.9"/>
    <n v="-0.77"/>
    <n v="-11.45"/>
    <n v="2317.38"/>
    <n v="29.93"/>
    <n v="105.49"/>
    <n v="151.38999999999999"/>
    <n v="0"/>
    <n v="1.42"/>
    <n v="4.25"/>
    <n v="-42.93"/>
    <s v="RATIO"/>
    <m/>
    <n v="0"/>
    <n v="0"/>
    <n v="0"/>
    <x v="1"/>
    <x v="0"/>
  </r>
  <r>
    <s v="9B96D618-CEF4-4997-9B1F-D10C7F88E4222022-07-25"/>
    <x v="47"/>
    <n v="46"/>
    <s v="2022-07-25 13:43:25"/>
    <x v="9"/>
    <n v="114.396922382"/>
    <n v="12.28"/>
    <n v="8.14"/>
    <n v="77.442734705999996"/>
    <n v="0.57999999999999996"/>
    <n v="1.319"/>
    <n v="0.192"/>
    <n v="6.9"/>
    <n v="-0.05"/>
    <n v="9.82"/>
    <n v="7306.92"/>
    <n v="-5.17"/>
    <n v="139.97"/>
    <n v="147.02000000000001"/>
    <n v="0"/>
    <n v="1.48"/>
    <n v="19.489999999999998"/>
    <n v="29.35"/>
    <s v="MEASURED"/>
    <m/>
    <n v="0"/>
    <n v="0"/>
    <n v="0"/>
    <x v="1"/>
    <x v="0"/>
  </r>
  <r>
    <s v="9B96D618-CEF4-4997-9B1F-D10C7F88E4222022-07-25"/>
    <x v="47"/>
    <n v="47"/>
    <s v="2022-07-25 13:43:54"/>
    <x v="9"/>
    <n v="119.966893769"/>
    <n v="6.42"/>
    <n v="0.51"/>
    <n v="80.059950177000005"/>
    <n v="-1.73"/>
    <n v="1.464"/>
    <n v="0.17499999999999999"/>
    <n v="8.4"/>
    <n v="-0.91"/>
    <n v="0.88"/>
    <n v="7360.21"/>
    <n v="-3.1"/>
    <n v="142.38999999999999"/>
    <n v="152.27000000000001"/>
    <n v="0"/>
    <n v="1.5"/>
    <n v="13.39"/>
    <n v="5.69"/>
    <s v="BALL_FLIGHT"/>
    <m/>
    <n v="0"/>
    <n v="0"/>
    <n v="0"/>
    <x v="1"/>
    <x v="0"/>
  </r>
  <r>
    <s v="9B96D618-CEF4-4997-9B1F-D10C7F88E4222022-07-25"/>
    <x v="47"/>
    <n v="48"/>
    <s v="2022-07-25 13:44:21"/>
    <x v="9"/>
    <n v="112.898175061"/>
    <n v="12.11"/>
    <n v="6.56"/>
    <n v="79.075698204999995"/>
    <n v="0.21"/>
    <n v="1.4770000000000001"/>
    <n v="0.18"/>
    <n v="8.1999999999999993"/>
    <n v="-1.35"/>
    <n v="7.96"/>
    <n v="4628.05"/>
    <n v="-2.6"/>
    <n v="143.41999999999999"/>
    <n v="154.56"/>
    <n v="0"/>
    <n v="1.43"/>
    <n v="16.13"/>
    <n v="21.6"/>
    <s v="MEASURED"/>
    <m/>
    <n v="0"/>
    <n v="0"/>
    <n v="0"/>
    <x v="1"/>
    <x v="0"/>
  </r>
  <r>
    <s v="9B96D618-CEF4-4997-9B1F-D10C7F88E4222022-07-25"/>
    <x v="47"/>
    <n v="49"/>
    <s v="2022-07-25 13:44:45"/>
    <x v="9"/>
    <n v="119.16159670099999"/>
    <n v="5.54"/>
    <n v="-0.23"/>
    <n v="80.328382532999996"/>
    <n v="0"/>
    <n v="1.5940000000000001"/>
    <n v="0.16500000000000001"/>
    <n v="9.6999999999999993"/>
    <n v="-1.2"/>
    <n v="-0.28000000000000003"/>
    <n v="7150.26"/>
    <n v="0.25"/>
    <n v="139.16999999999999"/>
    <n v="150.44999999999999"/>
    <n v="0"/>
    <n v="1.48"/>
    <n v="11.6"/>
    <n v="-0.97"/>
    <s v="BALL_FLIGHT"/>
    <m/>
    <n v="0"/>
    <n v="0"/>
    <n v="0"/>
    <x v="1"/>
    <x v="0"/>
  </r>
  <r>
    <s v="9B96D618-CEF4-4997-9B1F-D10C7F88E4222022-07-25"/>
    <x v="47"/>
    <n v="50"/>
    <s v="2022-07-25 13:45:15"/>
    <x v="9"/>
    <n v="119.31818224200001"/>
    <n v="7.06"/>
    <n v="0.37"/>
    <n v="82.811381826000002"/>
    <n v="-1.27"/>
    <n v="1.44"/>
    <n v="0.17899999999999999"/>
    <n v="8"/>
    <n v="0.34"/>
    <n v="0.64"/>
    <n v="5532.09"/>
    <n v="-0.11"/>
    <n v="144.56"/>
    <n v="157.01"/>
    <n v="0"/>
    <n v="1.44"/>
    <n v="12.22"/>
    <n v="1.18"/>
    <s v="MEASURED"/>
    <m/>
    <n v="0"/>
    <n v="0"/>
    <n v="0"/>
    <x v="1"/>
    <x v="0"/>
  </r>
  <r>
    <s v="9B96D618-CEF4-4997-9B1F-D10C7F88E4222022-07-25"/>
    <x v="47"/>
    <n v="51"/>
    <s v="2022-07-25 13:45:53"/>
    <x v="9"/>
    <n v="122.36041561"/>
    <n v="7.62"/>
    <n v="0.47"/>
    <n v="78.605941582"/>
    <n v="3.06"/>
    <n v="1.41"/>
    <n v="0.161"/>
    <n v="8.8000000000000007"/>
    <n v="-5.86"/>
    <n v="0.1"/>
    <n v="7420.6"/>
    <n v="-3.67"/>
    <n v="148.30000000000001"/>
    <n v="156.78"/>
    <n v="0"/>
    <n v="1.56"/>
    <n v="16.3"/>
    <n v="6.78"/>
    <s v="MEASURED"/>
    <m/>
    <n v="0"/>
    <n v="0"/>
    <n v="0"/>
    <x v="1"/>
    <x v="0"/>
  </r>
  <r>
    <s v="9B96D618-CEF4-4997-9B1F-D10C7F88E4222022-07-25"/>
    <x v="47"/>
    <n v="52"/>
    <s v="2022-07-25 13:46:24"/>
    <x v="9"/>
    <n v="121.30905554900001"/>
    <n v="10.19"/>
    <n v="4.2300000000000004"/>
    <n v="80.663922978000002"/>
    <n v="2.2799999999999998"/>
    <n v="1.3580000000000001"/>
    <n v="0.151"/>
    <n v="9"/>
    <n v="-3.08"/>
    <n v="4.8"/>
    <n v="8380.0499999999993"/>
    <n v="-4.7300000000000004"/>
    <n v="146.9"/>
    <n v="152.91999999999999"/>
    <n v="0"/>
    <n v="1.5"/>
    <n v="20.53"/>
    <n v="19.38"/>
    <s v="MEASURED"/>
    <m/>
    <n v="0"/>
    <n v="0"/>
    <n v="0"/>
    <x v="1"/>
    <x v="0"/>
  </r>
  <r>
    <s v="9B96D618-CEF4-4997-9B1F-D10C7F88E4222022-07-25"/>
    <x v="47"/>
    <n v="53"/>
    <s v="2022-07-25 13:46:54"/>
    <x v="9"/>
    <n v="119.16159670099999"/>
    <n v="11.41"/>
    <n v="-2.41"/>
    <n v="80.328382532999996"/>
    <n v="2.25"/>
    <n v="1.4890000000000001"/>
    <n v="0.13600000000000001"/>
    <n v="0"/>
    <n v="-4.55"/>
    <n v="-3.27"/>
    <n v="6556.08"/>
    <n v="-1.53"/>
    <n v="149.41"/>
    <n v="157.01"/>
    <n v="0"/>
    <n v="1.48"/>
    <n v="20.059999999999999"/>
    <n v="-4.8600000000000003"/>
    <s v="MEASURED"/>
    <m/>
    <n v="0"/>
    <n v="0"/>
    <n v="0"/>
    <x v="1"/>
    <x v="0"/>
  </r>
  <r>
    <s v="9B96D618-CEF4-4997-9B1F-D10C7F88E4222022-07-25"/>
    <x v="47"/>
    <n v="54"/>
    <s v="2022-07-25 13:49:45"/>
    <x v="3"/>
    <n v="104.062276676"/>
    <n v="8.6"/>
    <n v="17.7"/>
    <n v="80.484968073999994"/>
    <n v="6.11"/>
    <n v="1.3839999999999999"/>
    <n v="0.14899999999999999"/>
    <n v="9.3000000000000007"/>
    <n v="-4.05"/>
    <n v="20.62"/>
    <n v="2434.85"/>
    <n v="-8.07"/>
    <n v="106.85"/>
    <n v="141.35"/>
    <n v="0"/>
    <n v="1.29"/>
    <n v="5.65"/>
    <n v="48.55"/>
    <s v="BALL_FLIGHT"/>
    <m/>
    <n v="0"/>
    <n v="0"/>
    <n v="0"/>
    <x v="0"/>
    <x v="0"/>
  </r>
  <r>
    <s v="9B96D618-CEF4-4997-9B1F-D10C7F88E4222022-07-25"/>
    <x v="47"/>
    <n v="55"/>
    <s v="2022-07-25 13:50:17"/>
    <x v="3"/>
    <n v="123.52362248599999"/>
    <n v="6.12"/>
    <n v="2.59"/>
    <n v="88.314245123999996"/>
    <n v="-0.82"/>
    <n v="1.407"/>
    <n v="0.192"/>
    <n v="7.3"/>
    <n v="2.09"/>
    <n v="3.28"/>
    <n v="5136.2"/>
    <n v="-14.52"/>
    <n v="147.27000000000001"/>
    <n v="162"/>
    <n v="0"/>
    <n v="1.4"/>
    <n v="10.83"/>
    <n v="25.98"/>
    <s v="BALL_FLIGHT"/>
    <m/>
    <n v="0"/>
    <n v="0"/>
    <n v="0"/>
    <x v="1"/>
    <x v="0"/>
  </r>
  <r>
    <s v="9B96D618-CEF4-4997-9B1F-D10C7F88E4222022-07-25"/>
    <x v="47"/>
    <n v="57"/>
    <s v="2022-07-25 13:51:24"/>
    <x v="3"/>
    <n v="118.445777085"/>
    <n v="11.46"/>
    <n v="7.69"/>
    <n v="80.574445526000005"/>
    <n v="-2.2599999999999998"/>
    <n v="1.381"/>
    <n v="0.184"/>
    <n v="7.5"/>
    <n v="-4.08"/>
    <n v="9.6999999999999993"/>
    <n v="6001.96"/>
    <n v="-18.84"/>
    <n v="146.26"/>
    <n v="155.31"/>
    <n v="0"/>
    <n v="1.47"/>
    <n v="17.5"/>
    <n v="46.76"/>
    <s v="MEASURED"/>
    <m/>
    <n v="0"/>
    <n v="0"/>
    <n v="0"/>
    <x v="0"/>
    <x v="0"/>
  </r>
  <r>
    <s v="9B96D618-CEF4-4997-9B1F-D10C7F88E4222022-07-25"/>
    <x v="47"/>
    <n v="58"/>
    <s v="2022-07-25 13:51:53"/>
    <x v="3"/>
    <n v="126.028991142"/>
    <n v="9.26"/>
    <n v="-3.26"/>
    <n v="93.884216511000005"/>
    <n v="-1.54"/>
    <n v="1.403"/>
    <n v="0.19"/>
    <n v="7.4"/>
    <n v="1.82"/>
    <n v="-3.73"/>
    <n v="4279.05"/>
    <n v="-7.91"/>
    <n v="164.5"/>
    <n v="177.39"/>
    <n v="0"/>
    <n v="1.34"/>
    <n v="16.2"/>
    <n v="0.63"/>
    <s v="BALL_FLIGHT"/>
    <m/>
    <n v="0"/>
    <n v="0"/>
    <n v="0"/>
    <x v="1"/>
    <x v="0"/>
  </r>
  <r>
    <s v="9B96D618-CEF4-4997-9B1F-D10C7F88E4222022-07-25"/>
    <x v="47"/>
    <n v="59"/>
    <s v="2022-07-25 13:52:24"/>
    <x v="3"/>
    <n v="128.78042279100001"/>
    <n v="13.98"/>
    <n v="6.33"/>
    <n v="87.844488501000001"/>
    <n v="1.39"/>
    <n v="1.42"/>
    <n v="0.161"/>
    <n v="8.8000000000000007"/>
    <n v="-3.92"/>
    <n v="7.5"/>
    <n v="3518.16"/>
    <n v="-7.35"/>
    <n v="181.34"/>
    <n v="194.04"/>
    <n v="0"/>
    <n v="1.47"/>
    <n v="24.17"/>
    <n v="34.01"/>
    <s v="MEASURED"/>
    <m/>
    <n v="0"/>
    <n v="0"/>
    <n v="0"/>
    <x v="1"/>
    <x v="0"/>
  </r>
  <r>
    <s v="9B96D618-CEF4-4997-9B1F-D10C7F88E4222022-07-25"/>
    <x v="47"/>
    <n v="60"/>
    <s v="2022-07-25 13:52:54"/>
    <x v="3"/>
    <n v="127.81854018200001"/>
    <n v="11.91"/>
    <n v="-5.9"/>
    <n v="90.036686075000006"/>
    <n v="0.1"/>
    <n v="1.375"/>
    <n v="0.17199999999999999"/>
    <n v="8"/>
    <n v="-1.67"/>
    <n v="-7.2"/>
    <n v="2883.14"/>
    <n v="12.44"/>
    <n v="176.35"/>
    <n v="192.68"/>
    <n v="0"/>
    <n v="1.42"/>
    <n v="17.760000000000002"/>
    <n v="-36.71"/>
    <s v="MEASURED"/>
    <m/>
    <n v="0"/>
    <n v="0"/>
    <n v="0"/>
    <x v="1"/>
    <x v="0"/>
  </r>
  <r>
    <s v="9B96D618-CEF4-4997-9B1F-D10C7F88E4222022-07-25"/>
    <x v="47"/>
    <n v="61"/>
    <s v="2022-07-25 13:53:25"/>
    <x v="3"/>
    <n v="122.069613891"/>
    <n v="7.24"/>
    <n v="-1.1100000000000001"/>
    <n v="85.316750482000003"/>
    <n v="-0.3"/>
    <n v="1.413"/>
    <n v="0.16800000000000001"/>
    <n v="8.4"/>
    <n v="0.28000000000000003"/>
    <n v="-1.31"/>
    <n v="4538.37"/>
    <n v="-4.0999999999999996"/>
    <n v="150.9"/>
    <n v="164.89"/>
    <n v="0"/>
    <n v="1.43"/>
    <n v="11.97"/>
    <n v="1.83"/>
    <s v="MEASURED"/>
    <m/>
    <n v="0"/>
    <n v="0"/>
    <n v="0"/>
    <x v="1"/>
    <x v="0"/>
  </r>
  <r>
    <s v="9B96D618-CEF4-4997-9B1F-D10C7F88E4222022-07-25"/>
    <x v="47"/>
    <n v="62"/>
    <s v="2022-07-25 13:54:36"/>
    <x v="3"/>
    <n v="114.106120663"/>
    <n v="14.46"/>
    <n v="4.18"/>
    <n v="78.717788397000007"/>
    <n v="-1.39"/>
    <n v="1.3080000000000001"/>
    <n v="0.19900000000000001"/>
    <n v="6.6"/>
    <n v="-0.52"/>
    <n v="5.31"/>
    <n v="5466.17"/>
    <n v="-5.99"/>
    <n v="146.18"/>
    <n v="154.79"/>
    <n v="0"/>
    <n v="1.45"/>
    <n v="21.02"/>
    <n v="19.98"/>
    <s v="MEASURED"/>
    <m/>
    <n v="0"/>
    <n v="0"/>
    <n v="0"/>
    <x v="0"/>
    <x v="0"/>
  </r>
  <r>
    <s v="9B96D618-CEF4-4997-9B1F-D10C7F88E4222022-07-25"/>
    <x v="47"/>
    <n v="63"/>
    <s v="2022-07-25 13:55:10"/>
    <x v="3"/>
    <n v="115.02326454599999"/>
    <n v="6.82"/>
    <n v="-4.7300000000000004"/>
    <n v="80.999463422999995"/>
    <n v="-3.03"/>
    <n v="1.3340000000000001"/>
    <n v="0.19700000000000001"/>
    <n v="6.8"/>
    <n v="-1.02"/>
    <n v="-5.3"/>
    <n v="5948.57"/>
    <n v="-1.83"/>
    <n v="135.13999999999999"/>
    <n v="147.93"/>
    <n v="0"/>
    <n v="1.42"/>
    <n v="10.81"/>
    <n v="-10.46"/>
    <s v="MEASURED"/>
    <m/>
    <n v="0"/>
    <n v="0"/>
    <n v="0"/>
    <x v="0"/>
    <x v="0"/>
  </r>
  <r>
    <s v="9B96D618-CEF4-4997-9B1F-D10C7F88E4222022-07-25"/>
    <x v="47"/>
    <n v="64"/>
    <s v="2022-07-25 13:55:33"/>
    <x v="3"/>
    <n v="119.139227338"/>
    <n v="2.48"/>
    <n v="-0.9"/>
    <n v="85.562813474999999"/>
    <n v="-1.44"/>
    <n v="1.3380000000000001"/>
    <n v="0.17499999999999999"/>
    <n v="7.6"/>
    <n v="-1.55"/>
    <n v="-0.88"/>
    <n v="9101.1200000000008"/>
    <n v="7.0000000000000007E-2"/>
    <n v="130.41"/>
    <n v="141.79"/>
    <n v="0"/>
    <n v="1.39"/>
    <n v="8.67"/>
    <n v="-2.38"/>
    <s v="MEASURED"/>
    <m/>
    <n v="0"/>
    <n v="0"/>
    <n v="0"/>
    <x v="0"/>
    <x v="0"/>
  </r>
  <r>
    <s v="9B96D618-CEF4-4997-9B1F-D10C7F88E4222022-07-25"/>
    <x v="47"/>
    <n v="65"/>
    <s v="2022-07-25 13:55:51"/>
    <x v="3"/>
    <n v="30.802612850999999"/>
    <n v="25.65"/>
    <n v="-21.89"/>
    <n v="32.301360172000003"/>
    <n v="-16.29"/>
    <n v="0.104"/>
    <n v="0.105"/>
    <n v="1"/>
    <n v="0"/>
    <n v="-24.17"/>
    <n v="3929.3"/>
    <n v="3.61"/>
    <n v="16.170000000000002"/>
    <n v="24.11"/>
    <n v="0"/>
    <n v="0.95"/>
    <n v="1.98"/>
    <n v="-9.18"/>
    <s v="RATIO"/>
    <m/>
    <n v="0"/>
    <n v="0"/>
    <n v="0"/>
    <x v="0"/>
    <x v="0"/>
  </r>
  <r>
    <s v="9B96D618-CEF4-4997-9B1F-D10C7F88E4222022-07-25"/>
    <x v="47"/>
    <n v="66"/>
    <s v="2022-07-25 13:56:07"/>
    <x v="3"/>
    <n v="121.264316823"/>
    <n v="8.1300000000000008"/>
    <n v="2.39"/>
    <n v="84.891732585"/>
    <n v="0"/>
    <n v="1.4039999999999999"/>
    <n v="0.17100000000000001"/>
    <n v="8.1999999999999993"/>
    <n v="0"/>
    <n v="0"/>
    <n v="3260.83"/>
    <n v="-3.62"/>
    <n v="150.58000000000001"/>
    <n v="170.41"/>
    <n v="0"/>
    <n v="1.43"/>
    <n v="10.64"/>
    <n v="11.27"/>
    <s v="MEASURED"/>
    <m/>
    <n v="0"/>
    <n v="0"/>
    <n v="0"/>
    <x v="1"/>
    <x v="0"/>
  </r>
  <r>
    <s v="9B96D618-CEF4-4997-9B1F-D10C7F88E4222022-07-25"/>
    <x v="47"/>
    <n v="67"/>
    <s v="2022-07-25 13:56:34"/>
    <x v="3"/>
    <n v="125.246063437"/>
    <n v="11.91"/>
    <n v="1.19"/>
    <n v="88.560308117000005"/>
    <n v="-3.26"/>
    <n v="1.369"/>
    <n v="0.18"/>
    <n v="7.6"/>
    <n v="-1.31"/>
    <n v="1.94"/>
    <n v="4103.3500000000004"/>
    <n v="-2.85"/>
    <n v="169.22"/>
    <n v="181.23"/>
    <n v="0"/>
    <n v="1.41"/>
    <n v="20.350000000000001"/>
    <n v="8.16"/>
    <s v="MEASURED"/>
    <m/>
    <n v="0"/>
    <n v="0"/>
    <n v="0"/>
    <x v="1"/>
    <x v="0"/>
  </r>
  <r>
    <s v="9B96D618-CEF4-4997-9B1F-D10C7F88E4222022-07-25"/>
    <x v="47"/>
    <n v="68"/>
    <s v="2022-07-25 13:56:56"/>
    <x v="3"/>
    <n v="117.46152511299999"/>
    <n v="6.63"/>
    <n v="0.92"/>
    <n v="82.766643099999996"/>
    <n v="-4.13"/>
    <n v="1.452"/>
    <n v="0.19700000000000001"/>
    <n v="7.4"/>
    <n v="1.1599999999999999"/>
    <n v="1.75"/>
    <n v="8118.11"/>
    <n v="-14.68"/>
    <n v="134.78"/>
    <n v="144.6"/>
    <n v="0"/>
    <n v="1.42"/>
    <n v="12.47"/>
    <n v="21.43"/>
    <s v="MEASURED"/>
    <m/>
    <n v="0"/>
    <n v="0"/>
    <n v="0"/>
    <x v="0"/>
    <x v="0"/>
  </r>
  <r>
    <s v="9B96D618-CEF4-4997-9B1F-D10C7F88E4222022-07-25"/>
    <x v="47"/>
    <n v="69"/>
    <s v="2022-07-25 13:57:19"/>
    <x v="3"/>
    <n v="115.493021169"/>
    <n v="8.11"/>
    <n v="-10.43"/>
    <n v="88.605046842999997"/>
    <n v="-2.73"/>
    <n v="1.2190000000000001"/>
    <n v="0.184"/>
    <n v="6.6"/>
    <n v="0.43"/>
    <n v="-12.28"/>
    <n v="3131.32"/>
    <n v="-16.62"/>
    <n v="133.21"/>
    <n v="159.63999999999999"/>
    <n v="0"/>
    <n v="1.3"/>
    <n v="8.2799999999999994"/>
    <n v="-13.82"/>
    <s v="MEASURED"/>
    <m/>
    <n v="0"/>
    <n v="0"/>
    <n v="0"/>
    <x v="0"/>
    <x v="0"/>
  </r>
  <r>
    <s v="9B96D618-CEF4-4997-9B1F-D10C7F88E4222022-07-25"/>
    <x v="47"/>
    <n v="70"/>
    <s v="2022-07-25 13:57:50"/>
    <x v="3"/>
    <n v="95.181639564999998"/>
    <n v="21.61"/>
    <n v="-0.63"/>
    <n v="81.603436224000006"/>
    <n v="1.05"/>
    <n v="1.3640000000000001"/>
    <n v="0.156"/>
    <n v="8.6999999999999993"/>
    <n v="-5.86"/>
    <n v="-0.93"/>
    <n v="5719.13"/>
    <n v="-13.73"/>
    <n v="115.45"/>
    <n v="122.53"/>
    <n v="0"/>
    <n v="1.17"/>
    <n v="20.71"/>
    <n v="11.23"/>
    <s v="MEASURED"/>
    <m/>
    <n v="0"/>
    <n v="0"/>
    <n v="0"/>
    <x v="0"/>
    <x v="0"/>
  </r>
  <r>
    <s v="9B96D618-CEF4-4997-9B1F-D10C7F88E4222022-07-25"/>
    <x v="47"/>
    <n v="72"/>
    <s v="2022-07-25 13:58:57"/>
    <x v="3"/>
    <n v="118.826056256"/>
    <n v="5.76"/>
    <n v="-2.15"/>
    <n v="85.518074748999993"/>
    <n v="-0.24"/>
    <n v="1.3959999999999999"/>
    <n v="0.187"/>
    <n v="7.5"/>
    <n v="-0.11"/>
    <n v="-2.58"/>
    <n v="2985.04"/>
    <n v="-2.39"/>
    <n v="130.27000000000001"/>
    <n v="165.07"/>
    <n v="0"/>
    <n v="1.39"/>
    <n v="6.02"/>
    <n v="-4.01"/>
    <s v="BALL_FLIGHT"/>
    <m/>
    <n v="0"/>
    <n v="0"/>
    <n v="0"/>
    <x v="1"/>
    <x v="0"/>
  </r>
  <r>
    <s v="9B96D618-CEF4-4997-9B1F-D10C7F88E4222022-07-25"/>
    <x v="47"/>
    <n v="73"/>
    <s v="2022-07-25 13:59:25"/>
    <x v="3"/>
    <n v="114.150859389"/>
    <n v="15.7"/>
    <n v="12.62"/>
    <n v="79.232283745999993"/>
    <n v="-0.26"/>
    <n v="1.323"/>
    <n v="0.19"/>
    <n v="7"/>
    <n v="0.39"/>
    <n v="15.41"/>
    <n v="3335.99"/>
    <n v="-14.34"/>
    <n v="153.09"/>
    <n v="166.44"/>
    <n v="0"/>
    <n v="1.44"/>
    <n v="19.22"/>
    <n v="54.42"/>
    <s v="MEASURED"/>
    <m/>
    <n v="0"/>
    <n v="0"/>
    <n v="0"/>
    <x v="0"/>
    <x v="0"/>
  </r>
  <r>
    <s v="9B96D618-CEF4-4997-9B1F-D10C7F88E4222022-07-25"/>
    <x v="47"/>
    <n v="74"/>
    <s v="2022-07-25 13:59:57"/>
    <x v="3"/>
    <n v="121.353794275"/>
    <n v="11.5"/>
    <n v="-2.11"/>
    <n v="80.462598710999998"/>
    <n v="0.44"/>
    <n v="1.3160000000000001"/>
    <n v="0.14499999999999999"/>
    <n v="9.1"/>
    <n v="0"/>
    <n v="-2.64"/>
    <n v="3660.25"/>
    <n v="-1.28"/>
    <n v="161.83000000000001"/>
    <n v="175.66"/>
    <n v="0"/>
    <n v="1.51"/>
    <n v="17.09"/>
    <n v="-5.09"/>
    <s v="MEASURED"/>
    <m/>
    <n v="0"/>
    <n v="0"/>
    <n v="0"/>
    <x v="1"/>
    <x v="0"/>
  </r>
  <r>
    <s v="9B96D618-CEF4-4997-9B1F-D10C7F88E4222022-07-25"/>
    <x v="47"/>
    <n v="76"/>
    <s v="2022-07-25 14:00:57"/>
    <x v="3"/>
    <n v="118.893164345"/>
    <n v="13.76"/>
    <n v="-3.62"/>
    <n v="86.211525002000002"/>
    <n v="0.2"/>
    <n v="1.419"/>
    <n v="0.17399999999999999"/>
    <n v="8.1999999999999993"/>
    <n v="-0.24"/>
    <n v="-4.4400000000000004"/>
    <n v="2437.5300000000002"/>
    <n v="-13.61"/>
    <n v="161.66"/>
    <n v="178.92"/>
    <n v="0"/>
    <n v="1.38"/>
    <n v="16.39"/>
    <n v="2.58"/>
    <s v="MEASURED"/>
    <m/>
    <n v="0"/>
    <n v="0"/>
    <n v="0"/>
    <x v="1"/>
    <x v="0"/>
  </r>
  <r>
    <s v="9B96D618-CEF4-4997-9B1F-D10C7F88E4222022-07-25"/>
    <x v="47"/>
    <n v="77"/>
    <s v="2022-07-25 14:01:27"/>
    <x v="3"/>
    <n v="79.187545020000002"/>
    <n v="2.71"/>
    <n v="-15.65"/>
    <n v="91.065676773000007"/>
    <n v="2.2200000000000002"/>
    <n v="1.456"/>
    <n v="0.193"/>
    <n v="7.5"/>
    <n v="4.1900000000000004"/>
    <n v="-19.399999999999999"/>
    <n v="2186.7399999999998"/>
    <n v="30"/>
    <n v="26"/>
    <n v="57.56"/>
    <n v="0"/>
    <n v="0.87"/>
    <n v="0.25"/>
    <n v="-17.88"/>
    <s v="RATIO"/>
    <m/>
    <n v="0"/>
    <n v="0"/>
    <n v="0"/>
    <x v="0"/>
    <x v="0"/>
  </r>
  <r>
    <s v="9B96D618-CEF4-4997-9B1F-D10C7F88E4222022-07-25"/>
    <x v="47"/>
    <n v="78"/>
    <s v="2022-07-25 14:01:53"/>
    <x v="3"/>
    <n v="120.235326125"/>
    <n v="5.62"/>
    <n v="3.89"/>
    <n v="81.581066860999996"/>
    <n v="0.76"/>
    <n v="1.407"/>
    <n v="0.188"/>
    <n v="7.5"/>
    <n v="0.08"/>
    <n v="4.62"/>
    <n v="6000.39"/>
    <n v="-5.48"/>
    <n v="141.69"/>
    <n v="154.85"/>
    <n v="0"/>
    <n v="1.47"/>
    <n v="10.75"/>
    <n v="17.850000000000001"/>
    <s v="BALL_FLIGHT"/>
    <m/>
    <n v="0"/>
    <n v="0"/>
    <n v="0"/>
    <x v="0"/>
    <x v="0"/>
  </r>
  <r>
    <s v="9B96D618-CEF4-4997-9B1F-D10C7F88E4222022-07-25"/>
    <x v="47"/>
    <n v="79"/>
    <s v="2022-07-25 14:02:19"/>
    <x v="3"/>
    <n v="118.378668996"/>
    <n v="7.89"/>
    <n v="-3.68"/>
    <n v="83.773264435000002"/>
    <n v="0.48"/>
    <n v="1.421"/>
    <n v="0.184"/>
    <n v="7.7"/>
    <n v="0.36"/>
    <n v="-4.55"/>
    <n v="4048.31"/>
    <n v="-21.62"/>
    <n v="138.63999999999999"/>
    <n v="157.69"/>
    <n v="0"/>
    <n v="1.41"/>
    <n v="9.69"/>
    <n v="12.54"/>
    <s v="BALL_FLIGHT"/>
    <m/>
    <n v="0"/>
    <n v="0"/>
    <n v="0"/>
    <x v="0"/>
    <x v="0"/>
  </r>
  <r>
    <s v="9B96D618-CEF4-4997-9B1F-D10C7F88E4222022-07-25"/>
    <x v="47"/>
    <n v="80"/>
    <s v="2022-07-25 14:02:44"/>
    <x v="3"/>
    <n v="118.468146448"/>
    <n v="13.87"/>
    <n v="7.49"/>
    <n v="79.903364636000006"/>
    <n v="1.33"/>
    <n v="1.47"/>
    <n v="0.18099999999999999"/>
    <n v="8.1"/>
    <n v="-1.19"/>
    <n v="8.92"/>
    <n v="3765.55"/>
    <n v="-13.05"/>
    <n v="158.33000000000001"/>
    <n v="171.02"/>
    <n v="0"/>
    <n v="1.48"/>
    <n v="19.23"/>
    <n v="39.99"/>
    <s v="MEASURED"/>
    <m/>
    <n v="0"/>
    <n v="0"/>
    <n v="0"/>
    <x v="1"/>
    <x v="0"/>
  </r>
  <r>
    <s v="9B96D618-CEF4-4997-9B1F-D10C7F88E4222022-07-25"/>
    <x v="47"/>
    <n v="81"/>
    <s v="2022-07-25 14:03:12"/>
    <x v="3"/>
    <n v="122.315676884"/>
    <n v="7.57"/>
    <n v="0.1"/>
    <n v="83.169291634000004"/>
    <n v="-2.59"/>
    <n v="1.4359999999999999"/>
    <n v="0.185"/>
    <n v="7.8"/>
    <n v="-1.33"/>
    <n v="0.51"/>
    <n v="3569.3"/>
    <n v="-1.31"/>
    <n v="151.68"/>
    <n v="170.05"/>
    <n v="0"/>
    <n v="1.47"/>
    <n v="10.79"/>
    <n v="1.82"/>
    <s v="MEASURED"/>
    <m/>
    <n v="0"/>
    <n v="0"/>
    <n v="0"/>
    <x v="1"/>
    <x v="0"/>
  </r>
  <r>
    <s v="9B96D618-CEF4-4997-9B1F-D10C7F88E4222022-07-25"/>
    <x v="47"/>
    <n v="82"/>
    <s v="2022-07-25 14:03:42"/>
    <x v="3"/>
    <n v="120.324803577"/>
    <n v="2.4"/>
    <n v="-1.64"/>
    <n v="81.804760490999996"/>
    <n v="-1.19"/>
    <n v="1.3819999999999999"/>
    <n v="0.19700000000000001"/>
    <n v="7"/>
    <n v="1.01"/>
    <n v="-1.82"/>
    <n v="3111.34"/>
    <n v="-29.19"/>
    <n v="88.78"/>
    <n v="153.72"/>
    <n v="0"/>
    <n v="1.47"/>
    <n v="1.45"/>
    <n v="15.09"/>
    <s v="BALL_FLIGHT"/>
    <m/>
    <n v="0"/>
    <n v="0"/>
    <n v="0"/>
    <x v="0"/>
    <x v="0"/>
  </r>
  <r>
    <s v="9B96D618-CEF4-4997-9B1F-D10C7F88E4222022-07-25"/>
    <x v="47"/>
    <n v="83"/>
    <s v="2022-07-25 14:04:08"/>
    <x v="3"/>
    <n v="115.358804991"/>
    <n v="3.15"/>
    <n v="1.54"/>
    <n v="80.149427629000002"/>
    <n v="1.77"/>
    <n v="1.3919999999999999"/>
    <n v="0.189"/>
    <n v="7.4"/>
    <n v="-2.36"/>
    <n v="1.6"/>
    <n v="5043.79"/>
    <n v="-1.49"/>
    <n v="119.74"/>
    <n v="146.63"/>
    <n v="0"/>
    <n v="1.44"/>
    <n v="4.8099999999999996"/>
    <n v="5.49"/>
    <s v="BALL_FLIGHT"/>
    <m/>
    <n v="0"/>
    <n v="0"/>
    <n v="0"/>
    <x v="0"/>
    <x v="0"/>
  </r>
  <r>
    <s v="9B96D618-CEF4-4997-9B1F-D10C7F88E4222022-07-25"/>
    <x v="47"/>
    <n v="84"/>
    <s v="2022-07-25 14:04:38"/>
    <x v="3"/>
    <n v="116.387795689"/>
    <n v="2.94"/>
    <n v="-0.12"/>
    <n v="82.363994566000002"/>
    <n v="-2.2999999999999998"/>
    <n v="1.3959999999999999"/>
    <n v="0.20300000000000001"/>
    <n v="6.9"/>
    <n v="0.02"/>
    <n v="0.2"/>
    <n v="6138.91"/>
    <n v="0.52"/>
    <n v="124.42"/>
    <n v="145.91999999999999"/>
    <n v="0"/>
    <n v="1.41"/>
    <n v="5.95"/>
    <n v="-0.91"/>
    <s v="BALL_FLIGHT"/>
    <m/>
    <n v="0"/>
    <n v="0"/>
    <n v="0"/>
    <x v="0"/>
    <x v="0"/>
  </r>
  <r>
    <s v="9B96D618-CEF4-4997-9B1F-D10C7F88E4222022-07-25"/>
    <x v="47"/>
    <n v="85"/>
    <s v="2022-07-25 14:05:11"/>
    <x v="3"/>
    <n v="120.235326125"/>
    <n v="14.27"/>
    <n v="13.79"/>
    <n v="86.122047550000005"/>
    <n v="0"/>
    <n v="1.454"/>
    <n v="0.17499999999999999"/>
    <n v="8.3000000000000007"/>
    <n v="0"/>
    <n v="0"/>
    <n v="8459.98"/>
    <n v="-11.11"/>
    <n v="145.51"/>
    <n v="150.47999999999999"/>
    <n v="0"/>
    <n v="1.4"/>
    <n v="25.22"/>
    <n v="56.23"/>
    <s v="MEASURED"/>
    <m/>
    <n v="0"/>
    <n v="0"/>
    <n v="0"/>
    <x v="0"/>
    <x v="0"/>
  </r>
  <r>
    <s v="9B96D618-CEF4-4997-9B1F-D10C7F88E4222022-07-25"/>
    <x v="47"/>
    <n v="86"/>
    <s v="2022-07-25 14:05:39"/>
    <x v="3"/>
    <n v="124.910522992"/>
    <n v="7.25"/>
    <n v="-0.99"/>
    <n v="88.314245123999996"/>
    <n v="0.32"/>
    <n v="1.4339999999999999"/>
    <n v="0.17100000000000001"/>
    <n v="8.4"/>
    <n v="-1.85"/>
    <n v="-1.25"/>
    <n v="3379.08"/>
    <n v="-14.75"/>
    <n v="152.35"/>
    <n v="174.13"/>
    <n v="0"/>
    <n v="1.41"/>
    <n v="9.99"/>
    <n v="13.75"/>
    <s v="MEASURED"/>
    <m/>
    <n v="0"/>
    <n v="0"/>
    <n v="0"/>
    <x v="1"/>
    <x v="0"/>
  </r>
  <r>
    <s v="9B96D618-CEF4-4997-9B1F-D10C7F88E4222022-07-25"/>
    <x v="47"/>
    <n v="87"/>
    <s v="2022-07-25 14:06:03"/>
    <x v="3"/>
    <n v="122.986757774"/>
    <n v="11.69"/>
    <n v="-5.39"/>
    <n v="89.141911554999993"/>
    <n v="2.96"/>
    <n v="1.3879999999999999"/>
    <n v="0.189"/>
    <n v="7.3"/>
    <n v="-3.62"/>
    <n v="-7.01"/>
    <n v="3046.54"/>
    <n v="26.32"/>
    <n v="157.74"/>
    <n v="174.7"/>
    <n v="0"/>
    <n v="1.38"/>
    <n v="14.37"/>
    <n v="-45.56"/>
    <s v="MEASURED"/>
    <m/>
    <n v="0"/>
    <n v="0"/>
    <n v="0"/>
    <x v="1"/>
    <x v="0"/>
  </r>
  <r>
    <s v="9B96D618-CEF4-4997-9B1F-D10C7F88E4222022-07-25"/>
    <x v="47"/>
    <n v="88"/>
    <s v="2022-07-25 14:06:33"/>
    <x v="3"/>
    <n v="115.783822888"/>
    <n v="9.9"/>
    <n v="0.13"/>
    <n v="84.354867873000003"/>
    <n v="-1.83"/>
    <n v="1.39"/>
    <n v="0.17899999999999999"/>
    <n v="7.8"/>
    <n v="-1.93"/>
    <n v="0.44"/>
    <n v="7929.12"/>
    <n v="-9.98"/>
    <n v="138.19"/>
    <n v="145.91999999999999"/>
    <n v="0"/>
    <n v="1.37"/>
    <n v="16.91"/>
    <n v="13.81"/>
    <s v="BALL_FLIGHT"/>
    <m/>
    <n v="0"/>
    <n v="0"/>
    <n v="0"/>
    <x v="0"/>
    <x v="0"/>
  </r>
  <r>
    <s v="9B96D618-CEF4-4997-9B1F-D10C7F88E4222022-07-25"/>
    <x v="47"/>
    <n v="89"/>
    <s v="2022-07-25 14:07:27"/>
    <x v="3"/>
    <n v="125.290802163"/>
    <n v="10.85"/>
    <n v="-2.42"/>
    <n v="88.381353212999997"/>
    <n v="-2"/>
    <n v="1.3280000000000001"/>
    <n v="0.18099999999999999"/>
    <n v="7.3"/>
    <n v="-0.44"/>
    <n v="-2.64"/>
    <n v="3439.09"/>
    <n v="0.66"/>
    <n v="168.99"/>
    <n v="183.76"/>
    <n v="0"/>
    <n v="1.42"/>
    <n v="17.059999999999999"/>
    <n v="-8.9700000000000006"/>
    <s v="MEASURED"/>
    <m/>
    <n v="0"/>
    <n v="0"/>
    <n v="0"/>
    <x v="1"/>
    <x v="0"/>
  </r>
  <r>
    <s v="9B96D618-CEF4-4997-9B1F-D10C7F88E4222022-07-25"/>
    <x v="47"/>
    <n v="90"/>
    <s v="2022-07-25 14:07:55"/>
    <x v="3"/>
    <n v="122.20383006900001"/>
    <n v="2.8"/>
    <n v="1.27"/>
    <n v="84.981210036999997"/>
    <n v="-3.06"/>
    <n v="1.3149999999999999"/>
    <n v="0.192"/>
    <n v="6.8"/>
    <n v="-3.49"/>
    <n v="2.02"/>
    <n v="2710.05"/>
    <n v="-4.2699999999999996"/>
    <n v="108.21"/>
    <n v="166.2"/>
    <n v="0"/>
    <n v="1.44"/>
    <n v="2.36"/>
    <n v="7.1"/>
    <s v="BALL_FLIGHT"/>
    <m/>
    <n v="0"/>
    <n v="0"/>
    <n v="0"/>
    <x v="1"/>
    <x v="0"/>
  </r>
  <r>
    <s v="9B96D618-CEF4-4997-9B1F-D10C7F88E4222022-07-25"/>
    <x v="47"/>
    <n v="91"/>
    <s v="2022-07-25 14:08:49"/>
    <x v="3"/>
    <n v="126.25268477199999"/>
    <n v="11.03"/>
    <n v="2.5499999999999998"/>
    <n v="88.895848561999998"/>
    <n v="-0.13"/>
    <n v="1.3660000000000001"/>
    <n v="0.17100000000000001"/>
    <n v="8"/>
    <n v="-0.97"/>
    <n v="3.13"/>
    <n v="4843.6899999999996"/>
    <n v="-0.94"/>
    <n v="167.02"/>
    <n v="177.3"/>
    <n v="0"/>
    <n v="1.42"/>
    <n v="20.64"/>
    <n v="9.84"/>
    <s v="BALL_FLIGHT"/>
    <m/>
    <n v="0"/>
    <n v="0"/>
    <n v="0"/>
    <x v="1"/>
    <x v="0"/>
  </r>
  <r>
    <s v="9B96D618-CEF4-4997-9B1F-D10C7F88E4222022-07-25"/>
    <x v="47"/>
    <n v="92"/>
    <s v="2022-07-25 14:09:17"/>
    <x v="3"/>
    <n v="125.357910252"/>
    <n v="12.28"/>
    <n v="2.15"/>
    <n v="89.947208622999995"/>
    <n v="1.65"/>
    <n v="1.3680000000000001"/>
    <n v="0.159"/>
    <n v="8.6"/>
    <n v="-2.66"/>
    <n v="2.36"/>
    <n v="4571.63"/>
    <n v="-6.76"/>
    <n v="167.55"/>
    <n v="178.13"/>
    <n v="0"/>
    <n v="1.39"/>
    <n v="21.72"/>
    <n v="17.350000000000001"/>
    <s v="MEASURED"/>
    <m/>
    <n v="0"/>
    <n v="0"/>
    <n v="0"/>
    <x v="1"/>
    <x v="0"/>
  </r>
  <r>
    <s v="9B96D618-CEF4-4997-9B1F-D10C7F88E4222022-07-25"/>
    <x v="47"/>
    <n v="93"/>
    <s v="2022-07-25 14:09:40"/>
    <x v="3"/>
    <n v="135.40175423900001"/>
    <n v="2.04"/>
    <n v="-6.31"/>
    <n v="92.832856449999994"/>
    <n v="5.04"/>
    <n v="1.464"/>
    <n v="0.14099999999999999"/>
    <n v="0"/>
    <n v="-6.75"/>
    <n v="-8.44"/>
    <n v="2490.17"/>
    <n v="30"/>
    <n v="101.25"/>
    <n v="185.32"/>
    <n v="0"/>
    <n v="1.46"/>
    <n v="1.42"/>
    <n v="-42.92"/>
    <s v="RATIO"/>
    <m/>
    <n v="0"/>
    <n v="0"/>
    <n v="0"/>
    <x v="1"/>
    <x v="0"/>
  </r>
  <r>
    <s v="21382B53-EB8E-487C-844F-8FD8EBCF37342022-07-18"/>
    <x v="48"/>
    <n v="1"/>
    <s v="2022-07-18 15:21:04"/>
    <x v="7"/>
    <n v="72.320150579"/>
    <n v="28.95"/>
    <n v="3.22"/>
    <n v="54.603615083000001"/>
    <n v="-7.33"/>
    <n v="1"/>
    <n v="0.22500000000000001"/>
    <n v="4.4000000000000004"/>
    <n v="0.03"/>
    <n v="5.04"/>
    <n v="6170.36"/>
    <n v="-8.49"/>
    <n v="77.459999999999994"/>
    <n v="82.27"/>
    <n v="0"/>
    <n v="1.32"/>
    <n v="16.22"/>
    <n v="9.18"/>
    <s v="BALL_FLIGHT"/>
    <m/>
    <n v="0"/>
    <n v="0"/>
    <n v="0"/>
    <x v="1"/>
    <x v="0"/>
  </r>
  <r>
    <s v="21382B53-EB8E-487C-844F-8FD8EBCF37342022-07-18"/>
    <x v="48"/>
    <n v="2"/>
    <s v="2022-07-18 15:21:49"/>
    <x v="7"/>
    <n v="80.127058266000006"/>
    <n v="11.76"/>
    <n v="-9.6199999999999992"/>
    <n v="64.244810536000003"/>
    <n v="-8.7100000000000009"/>
    <n v="1.077"/>
    <n v="0.214"/>
    <n v="5"/>
    <n v="-9.7899999999999991"/>
    <n v="-10.39"/>
    <n v="4604.75"/>
    <n v="-0.16"/>
    <n v="75.89"/>
    <n v="93.97"/>
    <n v="0"/>
    <n v="1.25"/>
    <n v="5.56"/>
    <n v="-15.9"/>
    <s v="BALL_FLIGHT"/>
    <m/>
    <n v="0"/>
    <n v="0"/>
    <n v="0"/>
    <x v="0"/>
    <x v="0"/>
  </r>
  <r>
    <s v="21382B53-EB8E-487C-844F-8FD8EBCF37342022-07-18"/>
    <x v="48"/>
    <n v="3"/>
    <s v="2022-07-18 15:22:14"/>
    <x v="7"/>
    <n v="69.725304471000001"/>
    <n v="27.51"/>
    <n v="-0.79"/>
    <n v="64.826413974000005"/>
    <n v="-11.94"/>
    <n v="1.1399999999999999"/>
    <n v="0.20499999999999999"/>
    <n v="5.6"/>
    <n v="-6.39"/>
    <n v="0.86"/>
    <n v="5423"/>
    <n v="-13.16"/>
    <n v="73.66"/>
    <n v="80.03"/>
    <n v="0"/>
    <n v="1.08"/>
    <n v="13.78"/>
    <n v="4.5999999999999996"/>
    <s v="BALL_FLIGHT"/>
    <m/>
    <n v="0"/>
    <n v="0"/>
    <n v="0"/>
    <x v="1"/>
    <x v="0"/>
  </r>
  <r>
    <s v="21382B53-EB8E-487C-844F-8FD8EBCF37342022-07-18"/>
    <x v="48"/>
    <n v="4"/>
    <s v="2022-07-18 15:22:31"/>
    <x v="7"/>
    <n v="67.040980911000005"/>
    <n v="28.04"/>
    <n v="-4.4800000000000004"/>
    <n v="59.457766853999999"/>
    <n v="-8"/>
    <n v="1.1439999999999999"/>
    <n v="0.215"/>
    <n v="5.3"/>
    <n v="-0.71"/>
    <n v="-4.24"/>
    <n v="4754.0200000000004"/>
    <n v="-17.88"/>
    <n v="69.73"/>
    <n v="76.430000000000007"/>
    <n v="0"/>
    <n v="1.1299999999999999"/>
    <n v="12.76"/>
    <n v="0.54"/>
    <s v="BALL_FLIGHT"/>
    <m/>
    <n v="0"/>
    <n v="0"/>
    <n v="0"/>
    <x v="1"/>
    <x v="0"/>
  </r>
  <r>
    <s v="21382B53-EB8E-487C-844F-8FD8EBCF37342022-07-18"/>
    <x v="48"/>
    <n v="5"/>
    <s v="2022-07-18 15:22:53"/>
    <x v="7"/>
    <n v="61.985504872999996"/>
    <n v="22.78"/>
    <n v="-0.54"/>
    <n v="58.988010230999997"/>
    <n v="-5.07"/>
    <n v="1.143"/>
    <n v="0.21199999999999999"/>
    <n v="5.4"/>
    <n v="-5.46"/>
    <n v="0.12"/>
    <n v="1884.52"/>
    <n v="-5.17"/>
    <n v="58.67"/>
    <n v="71.180000000000007"/>
    <n v="0"/>
    <n v="1.05"/>
    <n v="7.14"/>
    <n v="0.38"/>
    <s v="BALL_FLIGHT"/>
    <m/>
    <n v="0"/>
    <n v="0"/>
    <n v="0"/>
    <x v="1"/>
    <x v="0"/>
  </r>
  <r>
    <s v="21382B53-EB8E-487C-844F-8FD8EBCF37342022-07-18"/>
    <x v="48"/>
    <n v="6"/>
    <s v="2022-07-18 15:23:08"/>
    <x v="7"/>
    <n v="66.638332376999998"/>
    <n v="23.94"/>
    <n v="-2.2999999999999998"/>
    <n v="51.225841269999997"/>
    <n v="-7.35"/>
    <n v="1.1140000000000001"/>
    <n v="0.25700000000000001"/>
    <n v="4.3"/>
    <n v="-5.46"/>
    <n v="-1.68"/>
    <n v="4987.51"/>
    <n v="-10.5"/>
    <n v="67.42"/>
    <n v="75.52"/>
    <n v="0"/>
    <n v="1.3"/>
    <n v="10.15"/>
    <n v="0.71"/>
    <s v="BALL_FLIGHT"/>
    <m/>
    <n v="0"/>
    <n v="0"/>
    <n v="0"/>
    <x v="1"/>
    <x v="0"/>
  </r>
  <r>
    <s v="21382B53-EB8E-487C-844F-8FD8EBCF37342022-07-18"/>
    <x v="48"/>
    <n v="7"/>
    <s v="2022-07-18 15:23:46"/>
    <x v="0"/>
    <n v="66.705440465999999"/>
    <n v="22.2"/>
    <n v="-1.54"/>
    <n v="59.949892839999997"/>
    <n v="-9.1300000000000008"/>
    <n v="1.099"/>
    <n v="0.222"/>
    <n v="5"/>
    <n v="-8.81"/>
    <n v="-0.48"/>
    <n v="4301.45"/>
    <n v="-8.27"/>
    <n v="66.709999999999994"/>
    <n v="76.260000000000005"/>
    <n v="0"/>
    <n v="1.1100000000000001"/>
    <n v="8.94"/>
    <n v="0.76"/>
    <s v="BALL_FLIGHT"/>
    <m/>
    <n v="0"/>
    <n v="0"/>
    <n v="0"/>
    <x v="1"/>
    <x v="0"/>
  </r>
  <r>
    <s v="21382B53-EB8E-487C-844F-8FD8EBCF37342022-07-18"/>
    <x v="48"/>
    <n v="8"/>
    <s v="2022-07-18 15:24:04"/>
    <x v="0"/>
    <n v="68.025232883000001"/>
    <n v="21.75"/>
    <n v="-1.99"/>
    <n v="54.648353809"/>
    <n v="-14.79"/>
    <n v="1.089"/>
    <n v="0.246"/>
    <n v="4.4000000000000004"/>
    <n v="-5.4"/>
    <n v="-0.17"/>
    <n v="4538.9799999999996"/>
    <n v="-13.16"/>
    <n v="68.22"/>
    <n v="77.760000000000005"/>
    <n v="0"/>
    <n v="1.24"/>
    <n v="9.08"/>
    <n v="2.0099999999999998"/>
    <s v="BALL_FLIGHT"/>
    <m/>
    <n v="0"/>
    <n v="0"/>
    <n v="0"/>
    <x v="1"/>
    <x v="0"/>
  </r>
  <r>
    <s v="21382B53-EB8E-487C-844F-8FD8EBCF37342022-07-18"/>
    <x v="48"/>
    <n v="9"/>
    <s v="2022-07-18 15:24:24"/>
    <x v="0"/>
    <n v="84.779885770000007"/>
    <n v="19.239999999999998"/>
    <n v="-4.42"/>
    <n v="62.209198503000003"/>
    <n v="-10.93"/>
    <n v="1.071"/>
    <n v="0.21199999999999999"/>
    <n v="5.0999999999999996"/>
    <n v="-7.63"/>
    <n v="-3.71"/>
    <n v="7628.02"/>
    <n v="-8.3000000000000007"/>
    <n v="94.14"/>
    <n v="100.54"/>
    <n v="0"/>
    <n v="1.36"/>
    <n v="14.43"/>
    <n v="-2.27"/>
    <s v="BALL_FLIGHT"/>
    <m/>
    <n v="0"/>
    <n v="0"/>
    <n v="0"/>
    <x v="1"/>
    <x v="0"/>
  </r>
  <r>
    <s v="21382B53-EB8E-487C-844F-8FD8EBCF37342022-07-18"/>
    <x v="48"/>
    <n v="10"/>
    <s v="2022-07-18 15:24:44"/>
    <x v="0"/>
    <n v="84.287759784000002"/>
    <n v="23.97"/>
    <n v="-5.08"/>
    <n v="65.519864226999999"/>
    <n v="-20"/>
    <n v="1.1639999999999999"/>
    <n v="0.24299999999999999"/>
    <n v="4.8"/>
    <n v="-6.43"/>
    <n v="-3.14"/>
    <n v="5507.79"/>
    <n v="-2.57"/>
    <n v="98.21"/>
    <n v="104.59"/>
    <n v="0"/>
    <n v="1.29"/>
    <n v="17.989999999999998"/>
    <n v="-8.16"/>
    <s v="BALL_FLIGHT"/>
    <m/>
    <n v="0"/>
    <n v="0"/>
    <n v="0"/>
    <x v="1"/>
    <x v="0"/>
  </r>
  <r>
    <s v="21382B53-EB8E-487C-844F-8FD8EBCF37342022-07-18"/>
    <x v="48"/>
    <n v="11"/>
    <s v="2022-07-18 15:25:02"/>
    <x v="0"/>
    <n v="72.633321660999997"/>
    <n v="25.8"/>
    <n v="1.86"/>
    <n v="59.189334498000001"/>
    <n v="19.03"/>
    <n v="1.0880000000000001"/>
    <n v="0.19900000000000001"/>
    <n v="5.5"/>
    <n v="-9.07"/>
    <n v="-0.64"/>
    <n v="3909.38"/>
    <n v="-12.03"/>
    <n v="79.86"/>
    <n v="88.15"/>
    <n v="0"/>
    <n v="1.23"/>
    <n v="13.4"/>
    <n v="8.3699999999999992"/>
    <s v="BALL_FLIGHT"/>
    <m/>
    <n v="0"/>
    <n v="0"/>
    <n v="0"/>
    <x v="1"/>
    <x v="0"/>
  </r>
  <r>
    <s v="21382B53-EB8E-487C-844F-8FD8EBCF37342022-07-18"/>
    <x v="48"/>
    <n v="12"/>
    <s v="2022-07-18 15:25:25"/>
    <x v="0"/>
    <n v="92.251253012000006"/>
    <n v="14.77"/>
    <n v="-10.73"/>
    <n v="72.812276565000005"/>
    <n v="20"/>
    <n v="1.129"/>
    <n v="0.17599999999999999"/>
    <n v="6.4"/>
    <n v="-6.25"/>
    <n v="-16.11"/>
    <n v="3963.44"/>
    <n v="2.5099999999999998"/>
    <n v="106.57"/>
    <n v="119.31"/>
    <n v="0"/>
    <n v="1.27"/>
    <n v="11.13"/>
    <n v="-24.74"/>
    <s v="MEASURED"/>
    <m/>
    <n v="0"/>
    <n v="0"/>
    <n v="0"/>
    <x v="0"/>
    <x v="0"/>
  </r>
  <r>
    <s v="21382B53-EB8E-487C-844F-8FD8EBCF37342022-07-18"/>
    <x v="48"/>
    <n v="13"/>
    <s v="2022-07-18 15:25:55"/>
    <x v="0"/>
    <n v="55.520758966000002"/>
    <n v="14.73"/>
    <n v="-33.93"/>
    <n v="72.543844209"/>
    <n v="-6.11"/>
    <n v="1.111"/>
    <n v="0.20699999999999999"/>
    <n v="5.4"/>
    <n v="6.46"/>
    <n v="0"/>
    <n v="1154.7"/>
    <n v="30"/>
    <n v="34.33"/>
    <n v="51.01"/>
    <n v="0"/>
    <n v="0.77"/>
    <n v="2.29"/>
    <n v="-30.49"/>
    <s v="BALL_FLIGHT"/>
    <m/>
    <n v="0"/>
    <n v="0"/>
    <n v="0"/>
    <x v="0"/>
    <x v="0"/>
  </r>
  <r>
    <s v="21382B53-EB8E-487C-844F-8FD8EBCF37342022-07-18"/>
    <x v="48"/>
    <n v="14"/>
    <s v="2022-07-18 15:26:28"/>
    <x v="0"/>
    <n v="81.692913676000003"/>
    <n v="23.59"/>
    <n v="0.3"/>
    <n v="71.604330962999995"/>
    <n v="6.19"/>
    <n v="1.1160000000000001"/>
    <n v="0.153"/>
    <n v="7.3"/>
    <n v="-9.6"/>
    <n v="-0.57999999999999996"/>
    <n v="6250.15"/>
    <n v="-7.67"/>
    <n v="92.37"/>
    <n v="98.36"/>
    <n v="0"/>
    <n v="1.1399999999999999"/>
    <n v="16.54"/>
    <n v="5.62"/>
    <s v="BALL_FLIGHT"/>
    <m/>
    <n v="0"/>
    <n v="0"/>
    <n v="0"/>
    <x v="1"/>
    <x v="0"/>
  </r>
  <r>
    <s v="21382B53-EB8E-487C-844F-8FD8EBCF37342022-07-18"/>
    <x v="48"/>
    <n v="15"/>
    <s v="2022-07-18 15:26:48"/>
    <x v="0"/>
    <n v="90.663028238999999"/>
    <n v="25.17"/>
    <n v="0.1"/>
    <n v="73.550465544000005"/>
    <n v="-6.68"/>
    <n v="1.03"/>
    <n v="0.20300000000000001"/>
    <n v="5.0999999999999996"/>
    <n v="-4.17"/>
    <n v="1.1399999999999999"/>
    <n v="4969.8599999999997"/>
    <n v="-14.29"/>
    <n v="109.55"/>
    <n v="116.68"/>
    <n v="0"/>
    <n v="1.23"/>
    <n v="21.9"/>
    <n v="12.05"/>
    <s v="BALL_FLIGHT"/>
    <m/>
    <n v="0"/>
    <n v="0"/>
    <n v="0"/>
    <x v="1"/>
    <x v="0"/>
  </r>
  <r>
    <s v="21382B53-EB8E-487C-844F-8FD8EBCF37342022-07-18"/>
    <x v="48"/>
    <n v="16"/>
    <s v="2022-07-18 15:27:08"/>
    <x v="0"/>
    <n v="97.060666057000006"/>
    <n v="1.1499999999999999"/>
    <n v="-8.3000000000000007"/>
    <n v="70.217430457000006"/>
    <n v="-11.88"/>
    <n v="1.232"/>
    <n v="0.20300000000000001"/>
    <n v="6.1"/>
    <n v="-4.87"/>
    <n v="-8.3000000000000007"/>
    <n v="2962.05"/>
    <n v="-0.15"/>
    <n v="40.380000000000003"/>
    <n v="109.52"/>
    <n v="0"/>
    <n v="1.38"/>
    <n v="0.18"/>
    <n v="-15.75"/>
    <s v="MEASURED"/>
    <m/>
    <n v="0"/>
    <n v="0"/>
    <n v="0"/>
    <x v="0"/>
    <x v="0"/>
  </r>
  <r>
    <s v="21382B53-EB8E-487C-844F-8FD8EBCF37342022-07-18"/>
    <x v="48"/>
    <n v="17"/>
    <s v="2022-07-18 15:27:33"/>
    <x v="0"/>
    <n v="94.801360394"/>
    <n v="18.75"/>
    <n v="-5.55"/>
    <n v="70.150322368000005"/>
    <n v="-5.68"/>
    <n v="1.1180000000000001"/>
    <n v="0.18099999999999999"/>
    <n v="6.2"/>
    <n v="-7"/>
    <n v="-5.88"/>
    <n v="5486"/>
    <n v="-10.25"/>
    <n v="114.12"/>
    <n v="121.8"/>
    <n v="0"/>
    <n v="1.35"/>
    <n v="17.48"/>
    <n v="-3.42"/>
    <s v="MEASURED"/>
    <m/>
    <n v="0"/>
    <n v="0"/>
    <n v="0"/>
    <x v="1"/>
    <x v="0"/>
  </r>
  <r>
    <s v="21382B53-EB8E-487C-844F-8FD8EBCF37342022-07-18"/>
    <x v="48"/>
    <n v="18"/>
    <s v="2022-07-18 15:27:58"/>
    <x v="0"/>
    <n v="93.056550079999994"/>
    <n v="21.26"/>
    <n v="0.01"/>
    <n v="75.071582227999997"/>
    <n v="-3.84"/>
    <n v="1.145"/>
    <n v="0.16400000000000001"/>
    <n v="7"/>
    <n v="-6.2"/>
    <n v="0.6"/>
    <n v="6900.06"/>
    <n v="-8.1199999999999992"/>
    <n v="109.56"/>
    <n v="114.86"/>
    <n v="0"/>
    <n v="1.24"/>
    <n v="20.09"/>
    <n v="7.37"/>
    <s v="BALL_FLIGHT"/>
    <m/>
    <n v="0"/>
    <n v="0"/>
    <n v="0"/>
    <x v="1"/>
    <x v="0"/>
  </r>
  <r>
    <s v="21382B53-EB8E-487C-844F-8FD8EBCF37342022-07-18"/>
    <x v="48"/>
    <n v="19"/>
    <s v="2022-07-18 15:28:35"/>
    <x v="1"/>
    <n v="102.60826808100001"/>
    <n v="18.78"/>
    <n v="-1.92"/>
    <n v="79.612562917000005"/>
    <n v="-7.03"/>
    <n v="1.129"/>
    <n v="0.184"/>
    <n v="6.1"/>
    <n v="-9.25"/>
    <n v="-1.27"/>
    <n v="6541.83"/>
    <n v="-6.37"/>
    <n v="125.08"/>
    <n v="131.21"/>
    <n v="0"/>
    <n v="1.29"/>
    <n v="22.09"/>
    <n v="2.27"/>
    <s v="MEASURED"/>
    <m/>
    <n v="0"/>
    <n v="0"/>
    <n v="0"/>
    <x v="1"/>
    <x v="0"/>
  </r>
  <r>
    <s v="21382B53-EB8E-487C-844F-8FD8EBCF37342022-07-18"/>
    <x v="48"/>
    <n v="20"/>
    <s v="2022-07-18 15:28:55"/>
    <x v="1"/>
    <n v="100.729241589"/>
    <n v="23.16"/>
    <n v="3.26"/>
    <n v="74.624194967999998"/>
    <n v="-5.21"/>
    <n v="1.206"/>
    <n v="0.159"/>
    <n v="7.6"/>
    <n v="-2.2200000000000002"/>
    <n v="4.76"/>
    <n v="5896.11"/>
    <n v="-15.44"/>
    <n v="123.31"/>
    <n v="129.41999999999999"/>
    <n v="0"/>
    <n v="1.35"/>
    <n v="25.42"/>
    <n v="24.46"/>
    <s v="BALL_FLIGHT"/>
    <m/>
    <n v="0"/>
    <n v="0"/>
    <n v="0"/>
    <x v="1"/>
    <x v="0"/>
  </r>
  <r>
    <s v="21382B53-EB8E-487C-844F-8FD8EBCF37342022-07-18"/>
    <x v="48"/>
    <n v="21"/>
    <s v="2022-07-18 15:29:27"/>
    <x v="1"/>
    <n v="97.687008220999999"/>
    <n v="21.7"/>
    <n v="1.17"/>
    <n v="80.216535718000003"/>
    <n v="-4.8499999999999996"/>
    <n v="1.159"/>
    <n v="0.19"/>
    <n v="6.1"/>
    <n v="-5.09"/>
    <n v="2.16"/>
    <n v="6270.88"/>
    <n v="-11.76"/>
    <n v="118.04"/>
    <n v="123.8"/>
    <n v="0"/>
    <n v="1.22"/>
    <n v="22.54"/>
    <n v="14.49"/>
    <s v="BALL_FLIGHT"/>
    <m/>
    <n v="0"/>
    <n v="0"/>
    <n v="0"/>
    <x v="1"/>
    <x v="0"/>
  </r>
  <r>
    <s v="21382B53-EB8E-487C-844F-8FD8EBCF37342022-07-18"/>
    <x v="48"/>
    <n v="22"/>
    <s v="2022-07-18 15:30:04"/>
    <x v="1"/>
    <n v="94.197387593000002"/>
    <n v="18.47"/>
    <n v="3.17"/>
    <n v="69.076592943999998"/>
    <n v="-7.73"/>
    <n v="1.1579999999999999"/>
    <n v="0.18099999999999999"/>
    <n v="6.4"/>
    <n v="-6.88"/>
    <n v="5.04"/>
    <n v="9099.7999999999993"/>
    <n v="-19.440000000000001"/>
    <n v="105.4"/>
    <n v="110.34"/>
    <n v="0"/>
    <n v="1.36"/>
    <n v="17.47"/>
    <n v="24.05"/>
    <s v="BALL_FLIGHT"/>
    <m/>
    <n v="0"/>
    <n v="0"/>
    <n v="0"/>
    <x v="1"/>
    <x v="0"/>
  </r>
  <r>
    <s v="21382B53-EB8E-487C-844F-8FD8EBCF37342022-07-18"/>
    <x v="48"/>
    <n v="23"/>
    <s v="2022-07-18 15:30:33"/>
    <x v="1"/>
    <n v="102.22798890999999"/>
    <n v="12.11"/>
    <n v="-10.15"/>
    <n v="76.503221460000006"/>
    <n v="-7.32"/>
    <n v="1.1739999999999999"/>
    <n v="0.183"/>
    <n v="6.4"/>
    <n v="-6.75"/>
    <n v="-11.24"/>
    <n v="4446.3"/>
    <n v="1.97"/>
    <n v="121.89"/>
    <n v="134.43"/>
    <n v="0"/>
    <n v="1.34"/>
    <n v="11.96"/>
    <n v="-26.35"/>
    <s v="MEASURED"/>
    <m/>
    <n v="0"/>
    <n v="0"/>
    <n v="0"/>
    <x v="1"/>
    <x v="0"/>
  </r>
  <r>
    <s v="21382B53-EB8E-487C-844F-8FD8EBCF37342022-07-18"/>
    <x v="48"/>
    <n v="24"/>
    <s v="2022-07-18 15:30:58"/>
    <x v="1"/>
    <n v="90.260379705000005"/>
    <n v="5.04"/>
    <n v="5.1100000000000003"/>
    <n v="67.354151993000002"/>
    <n v="-7.57"/>
    <n v="1.24"/>
    <n v="0.18099999999999999"/>
    <n v="6.9"/>
    <n v="-6.92"/>
    <n v="7.37"/>
    <n v="5725.32"/>
    <n v="-19.04"/>
    <n v="71.209999999999994"/>
    <n v="102.87"/>
    <n v="0"/>
    <n v="1.34"/>
    <n v="2.42"/>
    <n v="19.46"/>
    <s v="BALL_FLIGHT"/>
    <m/>
    <n v="0"/>
    <n v="0"/>
    <n v="0"/>
    <x v="1"/>
    <x v="0"/>
  </r>
  <r>
    <s v="21382B53-EB8E-487C-844F-8FD8EBCF37342022-07-18"/>
    <x v="48"/>
    <n v="25"/>
    <s v="2022-07-18 15:31:21"/>
    <x v="1"/>
    <n v="93.794739058999994"/>
    <n v="20.14"/>
    <n v="-0.44"/>
    <n v="73.147817009999997"/>
    <n v="-4.51"/>
    <n v="1.1379999999999999"/>
    <n v="0.17299999999999999"/>
    <n v="6.6"/>
    <n v="-5.7"/>
    <n v="0.15"/>
    <n v="3428.68"/>
    <n v="-11.88"/>
    <n v="117.3"/>
    <n v="128.47"/>
    <n v="0"/>
    <n v="1.28"/>
    <n v="16.95"/>
    <n v="8.2899999999999991"/>
    <s v="BALL_FLIGHT"/>
    <m/>
    <n v="0"/>
    <n v="0"/>
    <n v="0"/>
    <x v="1"/>
    <x v="0"/>
  </r>
  <r>
    <s v="21382B53-EB8E-487C-844F-8FD8EBCF37342022-07-18"/>
    <x v="48"/>
    <n v="26"/>
    <s v="2022-07-18 15:31:39"/>
    <x v="1"/>
    <n v="97.396206501999998"/>
    <n v="19.21"/>
    <n v="1.3"/>
    <n v="82.945598004000004"/>
    <n v="1.96"/>
    <n v="1.2"/>
    <n v="0.191"/>
    <n v="6.3"/>
    <n v="-4.42"/>
    <n v="1.28"/>
    <n v="3398.69"/>
    <n v="-7.03"/>
    <n v="124.11"/>
    <n v="135.5"/>
    <n v="0"/>
    <n v="1.17"/>
    <n v="17.559999999999999"/>
    <n v="9.25"/>
    <s v="BALL_FLIGHT"/>
    <m/>
    <n v="0"/>
    <n v="0"/>
    <n v="0"/>
    <x v="1"/>
    <x v="0"/>
  </r>
  <r>
    <s v="21382B53-EB8E-487C-844F-8FD8EBCF37342022-07-18"/>
    <x v="48"/>
    <n v="27"/>
    <s v="2022-07-18 15:31:58"/>
    <x v="1"/>
    <n v="106.70186151"/>
    <n v="14.72"/>
    <n v="-6.55"/>
    <n v="81.066571511999996"/>
    <n v="-3.78"/>
    <n v="1.147"/>
    <n v="0.16"/>
    <n v="7.2"/>
    <n v="-2.76"/>
    <n v="-7.4"/>
    <n v="5239.55"/>
    <n v="0.26"/>
    <n v="133.54"/>
    <n v="142.36000000000001"/>
    <n v="0"/>
    <n v="1.32"/>
    <n v="17.95"/>
    <n v="-17.55"/>
    <s v="MEASURED"/>
    <m/>
    <n v="0"/>
    <n v="0"/>
    <n v="0"/>
    <x v="1"/>
    <x v="0"/>
  </r>
  <r>
    <s v="21382B53-EB8E-487C-844F-8FD8EBCF37342022-07-18"/>
    <x v="48"/>
    <n v="28"/>
    <s v="2022-07-18 15:32:18"/>
    <x v="1"/>
    <n v="80.909985970999998"/>
    <n v="10.210000000000001"/>
    <n v="-30.46"/>
    <n v="88.851109836000006"/>
    <n v="-8.39"/>
    <n v="1.0740000000000001"/>
    <n v="0.185"/>
    <n v="5.8"/>
    <n v="2.46"/>
    <n v="0"/>
    <n v="3387.72"/>
    <n v="30"/>
    <n v="63.31"/>
    <n v="90.33"/>
    <n v="0"/>
    <n v="0.91"/>
    <n v="3.41"/>
    <n v="-55.57"/>
    <s v="RATIO"/>
    <m/>
    <n v="0"/>
    <n v="0"/>
    <n v="0"/>
    <x v="0"/>
    <x v="0"/>
  </r>
  <r>
    <s v="21382B53-EB8E-487C-844F-8FD8EBCF37342022-07-18"/>
    <x v="48"/>
    <n v="29"/>
    <s v="2022-07-18 15:33:35"/>
    <x v="1"/>
    <n v="70.664817717000005"/>
    <n v="12.94"/>
    <n v="-19.690000000000001"/>
    <n v="90.416965246000004"/>
    <n v="-2.2400000000000002"/>
    <n v="1.1990000000000001"/>
    <n v="0.186"/>
    <n v="6.4"/>
    <n v="0.54"/>
    <n v="-23.63"/>
    <n v="1154.7"/>
    <n v="30"/>
    <n v="50.7"/>
    <n v="80.39"/>
    <n v="0"/>
    <n v="0.78"/>
    <n v="3.08"/>
    <n v="-31.36"/>
    <s v="BALL_FLIGHT"/>
    <m/>
    <n v="0"/>
    <n v="0"/>
    <n v="0"/>
    <x v="0"/>
    <x v="0"/>
  </r>
  <r>
    <s v="21382B53-EB8E-487C-844F-8FD8EBCF37342022-07-18"/>
    <x v="48"/>
    <n v="30"/>
    <s v="2022-07-18 15:34:00"/>
    <x v="1"/>
    <n v="102.272727636"/>
    <n v="17.73"/>
    <n v="-1.89"/>
    <n v="79.970472724999993"/>
    <n v="-4.67"/>
    <n v="1.167"/>
    <n v="0.14799999999999999"/>
    <n v="7.9"/>
    <n v="-4.55"/>
    <n v="-1.59"/>
    <n v="6610.49"/>
    <n v="-12.54"/>
    <n v="123.68"/>
    <n v="129.87"/>
    <n v="0"/>
    <n v="1.28"/>
    <n v="20.309999999999999"/>
    <n v="8.91"/>
    <s v="BALL_FLIGHT"/>
    <m/>
    <n v="0"/>
    <n v="0"/>
    <n v="0"/>
    <x v="1"/>
    <x v="0"/>
  </r>
  <r>
    <s v="21382B53-EB8E-487C-844F-8FD8EBCF37342022-07-18"/>
    <x v="48"/>
    <n v="31"/>
    <s v="2022-07-18 15:34:17"/>
    <x v="1"/>
    <n v="76.905869994"/>
    <n v="3.68"/>
    <n v="-7.82"/>
    <n v="83.616678894000003"/>
    <n v="-8.18"/>
    <n v="1.0489999999999999"/>
    <n v="0.19600000000000001"/>
    <n v="5.4"/>
    <n v="2.66"/>
    <n v="-8.27"/>
    <n v="2116.15"/>
    <n v="-1.1100000000000001"/>
    <n v="31.22"/>
    <n v="78.489999999999995"/>
    <n v="0"/>
    <n v="0.92"/>
    <n v="0.45"/>
    <n v="-10.51"/>
    <s v="RATIO"/>
    <m/>
    <n v="0"/>
    <n v="0"/>
    <n v="0"/>
    <x v="0"/>
    <x v="0"/>
  </r>
  <r>
    <s v="21382B53-EB8E-487C-844F-8FD8EBCF37342022-07-18"/>
    <x v="48"/>
    <n v="32"/>
    <s v="2022-07-18 15:34:36"/>
    <x v="1"/>
    <n v="105.717609538"/>
    <n v="18.21"/>
    <n v="-4.6900000000000004"/>
    <n v="77.554581521000003"/>
    <n v="-6.26"/>
    <n v="1.1659999999999999"/>
    <n v="0.17499999999999999"/>
    <n v="6.7"/>
    <n v="-5.86"/>
    <n v="-4.75"/>
    <n v="6466.24"/>
    <n v="0.03"/>
    <n v="130.43"/>
    <n v="136.49"/>
    <n v="0"/>
    <n v="1.36"/>
    <n v="23.06"/>
    <n v="-12.24"/>
    <s v="BALL_FLIGHT"/>
    <m/>
    <n v="0"/>
    <n v="0"/>
    <n v="0"/>
    <x v="1"/>
    <x v="0"/>
  </r>
  <r>
    <s v="21382B53-EB8E-487C-844F-8FD8EBCF37342022-07-18"/>
    <x v="48"/>
    <n v="33"/>
    <s v="2022-07-18 15:35:00"/>
    <x v="1"/>
    <n v="103.70436686799999"/>
    <n v="10.8"/>
    <n v="-4.6100000000000003"/>
    <n v="83.683786983000005"/>
    <n v="-0.55000000000000004"/>
    <n v="1.1619999999999999"/>
    <n v="0.185"/>
    <n v="6.3"/>
    <n v="-1.0900000000000001"/>
    <n v="-5.53"/>
    <n v="3458.34"/>
    <n v="-12.93"/>
    <n v="119.83"/>
    <n v="137.15"/>
    <n v="0"/>
    <n v="1.24"/>
    <n v="9.44"/>
    <n v="-0.88"/>
    <s v="MEASURED"/>
    <m/>
    <n v="0"/>
    <n v="0"/>
    <n v="0"/>
    <x v="1"/>
    <x v="0"/>
  </r>
  <r>
    <s v="21382B53-EB8E-487C-844F-8FD8EBCF37342022-07-18"/>
    <x v="48"/>
    <n v="34"/>
    <s v="2022-07-18 15:35:47"/>
    <x v="6"/>
    <n v="109.788833604"/>
    <n v="16.68"/>
    <n v="1.29"/>
    <n v="72.431997394000007"/>
    <n v="-0.32"/>
    <n v="1.135"/>
    <n v="0.17799999999999999"/>
    <n v="6.4"/>
    <n v="-0.13"/>
    <n v="1.62"/>
    <n v="6267.31"/>
    <n v="-9.3800000000000008"/>
    <n v="136.56"/>
    <n v="143.35"/>
    <n v="0"/>
    <n v="1.52"/>
    <n v="22.68"/>
    <n v="15.3"/>
    <s v="BALL_FLIGHT"/>
    <m/>
    <n v="0"/>
    <n v="0"/>
    <n v="0"/>
    <x v="1"/>
    <x v="0"/>
  </r>
  <r>
    <s v="21382B53-EB8E-487C-844F-8FD8EBCF37342022-07-18"/>
    <x v="48"/>
    <n v="35"/>
    <s v="2022-07-18 15:36:05"/>
    <x v="6"/>
    <n v="118.42340772199999"/>
    <n v="13.25"/>
    <n v="-5.55"/>
    <n v="79.500716101999998"/>
    <n v="-5.12"/>
    <n v="1.1539999999999999"/>
    <n v="0.17100000000000001"/>
    <n v="6.7"/>
    <n v="-3.42"/>
    <n v="-5.98"/>
    <n v="6392.62"/>
    <n v="-7.91"/>
    <n v="148.91999999999999"/>
    <n v="156.03"/>
    <n v="0"/>
    <n v="1.49"/>
    <n v="22.35"/>
    <n v="-4.88"/>
    <s v="BALL_FLIGHT"/>
    <m/>
    <n v="0"/>
    <n v="0"/>
    <n v="0"/>
    <x v="1"/>
    <x v="0"/>
  </r>
  <r>
    <s v="21382B53-EB8E-487C-844F-8FD8EBCF37342022-07-18"/>
    <x v="48"/>
    <n v="36"/>
    <s v="2022-07-18 15:36:26"/>
    <x v="6"/>
    <n v="109.900680419"/>
    <n v="18.52"/>
    <n v="8.06"/>
    <n v="78.695419033999997"/>
    <n v="-4.7"/>
    <n v="1.1339999999999999"/>
    <n v="0.157"/>
    <n v="7.2"/>
    <n v="-4.33"/>
    <n v="10.53"/>
    <n v="8044.74"/>
    <n v="-13.6"/>
    <n v="131.49"/>
    <n v="135.55000000000001"/>
    <n v="0"/>
    <n v="1.4"/>
    <n v="25.53"/>
    <n v="38.369999999999997"/>
    <s v="MEASURED"/>
    <m/>
    <n v="0"/>
    <n v="0"/>
    <n v="0"/>
    <x v="1"/>
    <x v="0"/>
  </r>
  <r>
    <s v="21382B53-EB8E-487C-844F-8FD8EBCF37342022-07-18"/>
    <x v="48"/>
    <n v="37"/>
    <s v="2022-07-18 15:36:45"/>
    <x v="6"/>
    <n v="112.96528315"/>
    <n v="4.12"/>
    <n v="0.38"/>
    <n v="75.250537132000005"/>
    <n v="-4.53"/>
    <n v="1.0920000000000001"/>
    <n v="0.183"/>
    <n v="6"/>
    <n v="-5.96"/>
    <n v="1.1499999999999999"/>
    <n v="3928.26"/>
    <n v="-8.4700000000000006"/>
    <n v="112.9"/>
    <n v="144.99"/>
    <n v="0"/>
    <n v="1.5"/>
    <n v="4.25"/>
    <n v="8.35"/>
    <s v="BALL_FLIGHT"/>
    <m/>
    <n v="0"/>
    <n v="0"/>
    <n v="0"/>
    <x v="1"/>
    <x v="0"/>
  </r>
  <r>
    <s v="21382B53-EB8E-487C-844F-8FD8EBCF37342022-07-18"/>
    <x v="48"/>
    <n v="38"/>
    <s v="2022-07-18 15:37:14"/>
    <x v="6"/>
    <n v="88.247137034999994"/>
    <n v="6.73"/>
    <n v="23.44"/>
    <n v="77.957230054999997"/>
    <n v="-20"/>
    <n v="1.1399999999999999"/>
    <n v="0.183"/>
    <n v="6.2"/>
    <n v="9.33"/>
    <n v="0"/>
    <n v="1477.13"/>
    <n v="-30"/>
    <n v="52.18"/>
    <n v="104.82"/>
    <n v="0"/>
    <n v="1.1299999999999999"/>
    <n v="1.61"/>
    <n v="47.89"/>
    <s v="RATIO"/>
    <m/>
    <n v="0"/>
    <n v="0"/>
    <n v="0"/>
    <x v="0"/>
    <x v="0"/>
  </r>
  <r>
    <s v="21382B53-EB8E-487C-844F-8FD8EBCF37342022-07-18"/>
    <x v="48"/>
    <n v="39"/>
    <s v="2022-07-18 15:37:30"/>
    <x v="6"/>
    <n v="118.244452818"/>
    <n v="10.55"/>
    <n v="-5.2"/>
    <n v="76.592698912000003"/>
    <n v="-9.5"/>
    <n v="1.1220000000000001"/>
    <n v="0.16900000000000001"/>
    <n v="6.6"/>
    <n v="-4.2"/>
    <n v="-4.88"/>
    <n v="4580.54"/>
    <n v="-1.26"/>
    <n v="150.96"/>
    <n v="162.4"/>
    <n v="0"/>
    <n v="1.54"/>
    <n v="16.079999999999998"/>
    <n v="-13.79"/>
    <s v="MEASURED"/>
    <m/>
    <n v="0"/>
    <n v="0"/>
    <n v="0"/>
    <x v="1"/>
    <x v="0"/>
  </r>
  <r>
    <s v="21382B53-EB8E-487C-844F-8FD8EBCF37342022-07-18"/>
    <x v="48"/>
    <n v="40"/>
    <s v="2022-07-18 15:37:47"/>
    <x v="6"/>
    <n v="106.65712278399999"/>
    <n v="16.309999999999999"/>
    <n v="-3.44"/>
    <n v="78.046707506999994"/>
    <n v="-1.22"/>
    <n v="1.099"/>
    <n v="0.156"/>
    <n v="7"/>
    <n v="1.1299999999999999"/>
    <n v="-4"/>
    <n v="3874.48"/>
    <n v="1.75"/>
    <n v="138.62"/>
    <n v="149.69"/>
    <n v="0"/>
    <n v="1.37"/>
    <n v="18.61"/>
    <n v="-11.35"/>
    <s v="MEASURED"/>
    <m/>
    <n v="0"/>
    <n v="0"/>
    <n v="0"/>
    <x v="1"/>
    <x v="0"/>
  </r>
  <r>
    <s v="21382B53-EB8E-487C-844F-8FD8EBCF37342022-07-18"/>
    <x v="48"/>
    <n v="41"/>
    <s v="2022-07-18 15:38:02"/>
    <x v="6"/>
    <n v="120.391911666"/>
    <n v="15.05"/>
    <n v="0.43"/>
    <n v="82.542949469999996"/>
    <n v="1.1000000000000001"/>
    <n v="1.091"/>
    <n v="0.14599999999999999"/>
    <n v="7.5"/>
    <n v="-3.68"/>
    <n v="0.35"/>
    <n v="6336.36"/>
    <n v="5.63"/>
    <n v="153.09"/>
    <n v="159.74"/>
    <n v="0"/>
    <n v="1.46"/>
    <n v="26.19"/>
    <n v="-7.3"/>
    <s v="BALL_FLIGHT"/>
    <m/>
    <n v="0"/>
    <n v="0"/>
    <n v="0"/>
    <x v="1"/>
    <x v="0"/>
  </r>
  <r>
    <s v="21382B53-EB8E-487C-844F-8FD8EBCF37342022-07-18"/>
    <x v="48"/>
    <n v="42"/>
    <s v="2022-07-18 15:38:55"/>
    <x v="2"/>
    <n v="120.526127844"/>
    <n v="4.8"/>
    <n v="-2.36"/>
    <n v="77.845383240000004"/>
    <n v="-6.56"/>
    <n v="1.125"/>
    <n v="0.18"/>
    <n v="6.3"/>
    <n v="-1.39"/>
    <n v="-1.87"/>
    <n v="4690.55"/>
    <n v="-6.12"/>
    <n v="138.24"/>
    <n v="158.57"/>
    <n v="0"/>
    <n v="1.55"/>
    <n v="8.0299999999999994"/>
    <n v="0.53"/>
    <s v="BALL_FLIGHT"/>
    <m/>
    <n v="0"/>
    <n v="0"/>
    <n v="0"/>
    <x v="1"/>
    <x v="0"/>
  </r>
  <r>
    <s v="21382B53-EB8E-487C-844F-8FD8EBCF37342022-07-18"/>
    <x v="48"/>
    <n v="43"/>
    <s v="2022-07-18 15:39:14"/>
    <x v="2"/>
    <n v="96.747494974999995"/>
    <n v="0"/>
    <n v="-12.14"/>
    <n v="83.840372524000003"/>
    <n v="-13.83"/>
    <n v="1.141"/>
    <n v="0.15"/>
    <n v="7.6"/>
    <n v="6.61"/>
    <n v="-12.68"/>
    <n v="2950.51"/>
    <n v="-3.75"/>
    <n v="0"/>
    <n v="0"/>
    <n v="0"/>
    <n v="1.1499999999999999"/>
    <n v="0"/>
    <n v="0"/>
    <s v="RATIO"/>
    <m/>
    <n v="0"/>
    <n v="0"/>
    <n v="0"/>
    <x v="0"/>
    <x v="0"/>
  </r>
  <r>
    <s v="21382B53-EB8E-487C-844F-8FD8EBCF37342022-07-18"/>
    <x v="48"/>
    <n v="44"/>
    <s v="2022-07-18 15:39:38"/>
    <x v="2"/>
    <n v="97.709377583999995"/>
    <n v="2.7"/>
    <n v="-5.62"/>
    <n v="81.066571511999996"/>
    <n v="-7.8"/>
    <n v="1.048"/>
    <n v="0.17899999999999999"/>
    <n v="5.9"/>
    <n v="4.7300000000000004"/>
    <n v="-5.66"/>
    <n v="3010.25"/>
    <n v="-4.5999999999999996"/>
    <n v="58.45"/>
    <n v="114.58"/>
    <n v="0"/>
    <n v="1.21"/>
    <n v="0.83"/>
    <n v="-9.42"/>
    <s v="RATIO"/>
    <m/>
    <n v="0"/>
    <n v="0"/>
    <n v="0"/>
    <x v="0"/>
    <x v="0"/>
  </r>
  <r>
    <s v="21382B53-EB8E-487C-844F-8FD8EBCF37342022-07-18"/>
    <x v="48"/>
    <n v="45"/>
    <s v="2022-07-18 15:39:58"/>
    <x v="2"/>
    <n v="113.681102766"/>
    <n v="11.95"/>
    <n v="5.19"/>
    <n v="83.549570805000002"/>
    <n v="-0.63"/>
    <n v="1.137"/>
    <n v="0.13200000000000001"/>
    <n v="8.6"/>
    <n v="-5.08"/>
    <n v="6.42"/>
    <n v="4079.07"/>
    <n v="-18.75"/>
    <n v="141.63"/>
    <n v="154.34"/>
    <n v="0"/>
    <n v="1.36"/>
    <n v="14.43"/>
    <n v="34.93"/>
    <s v="BALL_FLIGHT"/>
    <m/>
    <n v="0"/>
    <n v="0"/>
    <n v="0"/>
    <x v="1"/>
    <x v="0"/>
  </r>
  <r>
    <s v="21382B53-EB8E-487C-844F-8FD8EBCF37342022-07-18"/>
    <x v="48"/>
    <n v="46"/>
    <s v="2022-07-18 15:40:42"/>
    <x v="2"/>
    <n v="123.25519013"/>
    <n v="4.01"/>
    <n v="0.65"/>
    <n v="83.035075456000001"/>
    <n v="-6.01"/>
    <n v="1.0720000000000001"/>
    <n v="0.161"/>
    <n v="6.7"/>
    <n v="-2.37"/>
    <n v="1.71"/>
    <n v="4642.58"/>
    <n v="-1.05"/>
    <n v="141.31"/>
    <n v="163.88"/>
    <n v="0"/>
    <n v="1.48"/>
    <n v="7.64"/>
    <n v="3.19"/>
    <s v="BALL_FLIGHT"/>
    <m/>
    <n v="0"/>
    <n v="0"/>
    <n v="0"/>
    <x v="1"/>
    <x v="0"/>
  </r>
  <r>
    <s v="21382B53-EB8E-487C-844F-8FD8EBCF37342022-07-18"/>
    <x v="48"/>
    <n v="47"/>
    <s v="2022-07-18 15:41:09"/>
    <x v="2"/>
    <n v="104.621510751"/>
    <n v="0.5"/>
    <n v="-5.44"/>
    <n v="80.283643807000004"/>
    <n v="-13.02"/>
    <n v="1.052"/>
    <n v="0.17899999999999999"/>
    <n v="5.9"/>
    <n v="3.03"/>
    <n v="-4.63"/>
    <n v="2580.52"/>
    <n v="-18.84"/>
    <n v="34.51"/>
    <n v="123.07"/>
    <n v="0"/>
    <n v="1.3"/>
    <n v="0.04"/>
    <n v="-7.02"/>
    <s v="RATIO"/>
    <m/>
    <n v="0"/>
    <n v="0"/>
    <n v="0"/>
    <x v="0"/>
    <x v="0"/>
  </r>
  <r>
    <s v="21382B53-EB8E-487C-844F-8FD8EBCF37342022-07-18"/>
    <x v="48"/>
    <n v="48"/>
    <s v="2022-07-18 15:42:00"/>
    <x v="2"/>
    <n v="109.005905899"/>
    <n v="11.31"/>
    <n v="0.4"/>
    <n v="80.104688902999996"/>
    <n v="-5.39"/>
    <n v="1.1080000000000001"/>
    <n v="0.155"/>
    <n v="7.1"/>
    <n v="-6.48"/>
    <n v="1.3"/>
    <n v="3356.72"/>
    <n v="-20.79"/>
    <n v="129.71"/>
    <n v="145.76"/>
    <n v="0"/>
    <n v="1.36"/>
    <n v="10.89"/>
    <n v="19.11"/>
    <s v="BALL_FLIGHT"/>
    <m/>
    <n v="0"/>
    <n v="0"/>
    <n v="0"/>
    <x v="1"/>
    <x v="0"/>
  </r>
  <r>
    <s v="21382B53-EB8E-487C-844F-8FD8EBCF37342022-07-18"/>
    <x v="48"/>
    <n v="49"/>
    <s v="2022-07-18 15:42:26"/>
    <x v="2"/>
    <n v="116.49964250399999"/>
    <n v="10.63"/>
    <n v="-3.76"/>
    <n v="76.838761904999998"/>
    <n v="-4.09"/>
    <n v="1.121"/>
    <n v="0.182"/>
    <n v="6.2"/>
    <n v="-6.27"/>
    <n v="-3.95"/>
    <n v="3497.95"/>
    <n v="-9.43"/>
    <n v="148.05000000000001"/>
    <n v="162.86000000000001"/>
    <n v="0"/>
    <n v="1.52"/>
    <n v="13.44"/>
    <n v="-0.63"/>
    <s v="BALL_FLIGHT"/>
    <m/>
    <n v="0"/>
    <n v="0"/>
    <n v="0"/>
    <x v="1"/>
    <x v="0"/>
  </r>
  <r>
    <s v="21382B53-EB8E-487C-844F-8FD8EBCF37342022-07-18"/>
    <x v="48"/>
    <n v="50"/>
    <s v="2022-07-18 15:42:49"/>
    <x v="2"/>
    <n v="121.68933472000001"/>
    <n v="11.2"/>
    <n v="-5.26"/>
    <n v="82.296886477000001"/>
    <n v="-1.71"/>
    <n v="1.161"/>
    <n v="0.16400000000000001"/>
    <n v="7.1"/>
    <n v="-6.09"/>
    <n v="-6.14"/>
    <n v="6402.65"/>
    <n v="-18.48"/>
    <n v="150.31"/>
    <n v="158.27000000000001"/>
    <n v="0"/>
    <n v="1.48"/>
    <n v="19.55"/>
    <n v="11.18"/>
    <s v="BALL_FLIGHT"/>
    <m/>
    <n v="0"/>
    <n v="0"/>
    <n v="0"/>
    <x v="1"/>
    <x v="0"/>
  </r>
  <r>
    <s v="21382B53-EB8E-487C-844F-8FD8EBCF37342022-07-18"/>
    <x v="48"/>
    <n v="51"/>
    <s v="2022-07-18 15:43:15"/>
    <x v="2"/>
    <n v="117.774696195"/>
    <n v="11.86"/>
    <n v="0.19"/>
    <n v="80.686292340999998"/>
    <n v="-2.4900000000000002"/>
    <n v="1.159"/>
    <n v="0.16800000000000001"/>
    <n v="6.9"/>
    <n v="-1.97"/>
    <n v="0.61"/>
    <n v="3325.65"/>
    <n v="-7.93"/>
    <n v="154.22"/>
    <n v="168.48"/>
    <n v="0"/>
    <n v="1.46"/>
    <n v="15.51"/>
    <n v="9.73"/>
    <s v="BALL_FLIGHT"/>
    <m/>
    <n v="0"/>
    <n v="0"/>
    <n v="0"/>
    <x v="1"/>
    <x v="0"/>
  </r>
  <r>
    <s v="21382B53-EB8E-487C-844F-8FD8EBCF37342022-07-18"/>
    <x v="48"/>
    <n v="52"/>
    <s v="2022-07-18 15:45:06"/>
    <x v="2"/>
    <n v="108.89405908400001"/>
    <n v="12.74"/>
    <n v="-3.6"/>
    <n v="75.630816303000003"/>
    <n v="-5.12"/>
    <n v="1.0740000000000001"/>
    <n v="0.185"/>
    <n v="5.8"/>
    <n v="-4.8899999999999997"/>
    <n v="-3.6"/>
    <n v="5151.9799999999996"/>
    <n v="-7.14"/>
    <n v="135.07"/>
    <n v="144.72999999999999"/>
    <n v="0"/>
    <n v="1.44"/>
    <n v="16.010000000000002"/>
    <n v="-1.51"/>
    <s v="BALL_FLIGHT"/>
    <m/>
    <n v="0"/>
    <n v="0"/>
    <n v="0"/>
    <x v="1"/>
    <x v="0"/>
  </r>
  <r>
    <s v="21382B53-EB8E-487C-844F-8FD8EBCF37342022-07-18"/>
    <x v="48"/>
    <n v="53"/>
    <s v="2022-07-18 15:45:29"/>
    <x v="2"/>
    <n v="120.168218036"/>
    <n v="6.95"/>
    <n v="-3.82"/>
    <n v="83.214030359999995"/>
    <n v="-1.77"/>
    <n v="1.1379999999999999"/>
    <n v="0.157"/>
    <n v="7.2"/>
    <n v="-2.97"/>
    <n v="-4.37"/>
    <n v="4530.09"/>
    <n v="-13.79"/>
    <n v="143.29"/>
    <n v="158.61000000000001"/>
    <n v="0"/>
    <n v="1.44"/>
    <n v="10.48"/>
    <n v="5.27"/>
    <s v="MEASURED"/>
    <m/>
    <n v="0"/>
    <n v="0"/>
    <n v="0"/>
    <x v="1"/>
    <x v="0"/>
  </r>
  <r>
    <s v="21382B53-EB8E-487C-844F-8FD8EBCF37342022-07-18"/>
    <x v="48"/>
    <n v="54"/>
    <s v="2022-07-18 15:45:51"/>
    <x v="2"/>
    <n v="124.686829362"/>
    <n v="7.93"/>
    <n v="-2.57"/>
    <n v="85.003579400000007"/>
    <n v="-1.91"/>
    <n v="1.147"/>
    <n v="0.15"/>
    <n v="7.6"/>
    <n v="-6.55"/>
    <n v="-2.84"/>
    <n v="5528.29"/>
    <n v="-9.3000000000000007"/>
    <n v="155.29"/>
    <n v="166.18"/>
    <n v="0"/>
    <n v="1.47"/>
    <n v="15.51"/>
    <n v="5.6"/>
    <s v="BALL_FLIGHT"/>
    <m/>
    <n v="0"/>
    <n v="0"/>
    <n v="0"/>
    <x v="1"/>
    <x v="0"/>
  </r>
  <r>
    <s v="21382B53-EB8E-487C-844F-8FD8EBCF37342022-07-18"/>
    <x v="48"/>
    <n v="55"/>
    <s v="2022-07-18 15:46:12"/>
    <x v="2"/>
    <n v="66.369900021000007"/>
    <n v="14.55"/>
    <n v="-26.45"/>
    <n v="83.079814182000007"/>
    <n v="-10.09"/>
    <n v="1.143"/>
    <n v="0.182"/>
    <n v="6.3"/>
    <n v="2.2200000000000002"/>
    <n v="0"/>
    <n v="4388.6400000000003"/>
    <n v="25.06"/>
    <n v="53.11"/>
    <n v="70.19"/>
    <n v="0"/>
    <n v="0.8"/>
    <n v="4.0999999999999996"/>
    <n v="-37.94"/>
    <s v="RATIO"/>
    <m/>
    <n v="0"/>
    <n v="0"/>
    <n v="0"/>
    <x v="0"/>
    <x v="0"/>
  </r>
  <r>
    <s v="21382B53-EB8E-487C-844F-8FD8EBCF37342022-07-18"/>
    <x v="48"/>
    <n v="56"/>
    <s v="2022-07-18 15:46:28"/>
    <x v="2"/>
    <n v="73.997852804000004"/>
    <n v="8.42"/>
    <n v="-23.54"/>
    <n v="82.587688196000002"/>
    <n v="-2.78"/>
    <n v="1.119"/>
    <n v="0.16800000000000001"/>
    <n v="6.7"/>
    <n v="1.73"/>
    <n v="-28.23"/>
    <n v="3291.97"/>
    <n v="30"/>
    <n v="46.92"/>
    <n v="79.34"/>
    <n v="0"/>
    <n v="0.9"/>
    <n v="1.93"/>
    <n v="-38.76"/>
    <s v="RATIO"/>
    <m/>
    <n v="0"/>
    <n v="0"/>
    <n v="0"/>
    <x v="0"/>
    <x v="0"/>
  </r>
  <r>
    <s v="21382B53-EB8E-487C-844F-8FD8EBCF37342022-07-18"/>
    <x v="48"/>
    <n v="57"/>
    <s v="2022-07-18 15:47:02"/>
    <x v="3"/>
    <n v="111.421797103"/>
    <n v="14.68"/>
    <n v="12.36"/>
    <n v="85.093056852000004"/>
    <n v="-5.04"/>
    <n v="1.234"/>
    <n v="0.151"/>
    <n v="8.1999999999999993"/>
    <n v="-5.45"/>
    <n v="15.81"/>
    <n v="4624.42"/>
    <n v="-25.96"/>
    <n v="137.47999999999999"/>
    <n v="143.71"/>
    <n v="0"/>
    <n v="1.31"/>
    <n v="16.78"/>
    <n v="58.49"/>
    <s v="RATIO"/>
    <m/>
    <n v="0"/>
    <n v="0"/>
    <n v="0"/>
    <x v="0"/>
    <x v="0"/>
  </r>
  <r>
    <s v="21382B53-EB8E-487C-844F-8FD8EBCF37342022-07-18"/>
    <x v="48"/>
    <n v="58"/>
    <s v="2022-07-18 15:47:28"/>
    <x v="3"/>
    <n v="124.48550509499999"/>
    <n v="9.7100000000000009"/>
    <n v="1.93"/>
    <n v="88.180028945999993"/>
    <n v="-3.09"/>
    <n v="1.163"/>
    <n v="0.17799999999999999"/>
    <n v="6.5"/>
    <n v="-0.51"/>
    <n v="2.82"/>
    <n v="3997.89"/>
    <n v="-10.89"/>
    <n v="161.57"/>
    <n v="174.97"/>
    <n v="0"/>
    <n v="1.41"/>
    <n v="15.7"/>
    <n v="20.76"/>
    <s v="MEASURED"/>
    <m/>
    <n v="0"/>
    <n v="0"/>
    <n v="0"/>
    <x v="1"/>
    <x v="0"/>
  </r>
  <r>
    <s v="21382B53-EB8E-487C-844F-8FD8EBCF37342022-07-18"/>
    <x v="48"/>
    <n v="59"/>
    <s v="2022-07-18 15:47:52"/>
    <x v="3"/>
    <n v="123.322298219"/>
    <n v="11.05"/>
    <n v="0.15"/>
    <n v="88.224767671999999"/>
    <n v="-8.32"/>
    <n v="1.1870000000000001"/>
    <n v="0.16400000000000001"/>
    <n v="7.2"/>
    <n v="-1.1100000000000001"/>
    <n v="1.45"/>
    <n v="6041.24"/>
    <n v="-6.62"/>
    <n v="156.35"/>
    <n v="164.79"/>
    <n v="0"/>
    <n v="1.4"/>
    <n v="20.89"/>
    <n v="10.58"/>
    <s v="BALL_FLIGHT"/>
    <m/>
    <n v="0"/>
    <n v="0"/>
    <n v="0"/>
    <x v="1"/>
    <x v="0"/>
  </r>
  <r>
    <s v="21382B53-EB8E-487C-844F-8FD8EBCF37342022-07-18"/>
    <x v="48"/>
    <n v="60"/>
    <s v="2022-07-18 15:48:21"/>
    <x v="3"/>
    <n v="108.06639265299999"/>
    <n v="15.73"/>
    <n v="11.72"/>
    <n v="89.499821362999995"/>
    <n v="0"/>
    <n v="1.1220000000000001"/>
    <n v="0.20300000000000001"/>
    <n v="5.5"/>
    <n v="0"/>
    <n v="0"/>
    <n v="7716.07"/>
    <n v="0"/>
    <n v="130.22999999999999"/>
    <n v="135.65"/>
    <n v="0"/>
    <n v="1.21"/>
    <n v="21.69"/>
    <n v="30.13"/>
    <s v="MEASURED"/>
    <m/>
    <n v="0"/>
    <n v="0"/>
    <n v="0"/>
    <x v="0"/>
    <x v="0"/>
  </r>
  <r>
    <s v="21382B53-EB8E-487C-844F-8FD8EBCF37342022-07-18"/>
    <x v="48"/>
    <n v="61"/>
    <s v="2022-07-18 15:48:45"/>
    <x v="3"/>
    <n v="126.78954948400001"/>
    <n v="9.61"/>
    <n v="-1.1599999999999999"/>
    <n v="87.933965952999998"/>
    <n v="-7.44"/>
    <n v="1.1919999999999999"/>
    <n v="0.17899999999999999"/>
    <n v="6.7"/>
    <n v="-0.01"/>
    <n v="-0.28000000000000003"/>
    <n v="5018.6499999999996"/>
    <n v="-4.59"/>
    <n v="164.36"/>
    <n v="174.92"/>
    <n v="0"/>
    <n v="1.44"/>
    <n v="18.78"/>
    <n v="3.3"/>
    <s v="BALL_FLIGHT"/>
    <m/>
    <n v="0"/>
    <n v="0"/>
    <n v="0"/>
    <x v="1"/>
    <x v="0"/>
  </r>
  <r>
    <s v="21382B53-EB8E-487C-844F-8FD8EBCF37342022-07-18"/>
    <x v="48"/>
    <n v="62"/>
    <s v="2022-07-18 15:49:24"/>
    <x v="3"/>
    <n v="130.23443138600001"/>
    <n v="6.08"/>
    <n v="0.23"/>
    <n v="90.752505690999996"/>
    <n v="-7.9"/>
    <n v="1.163"/>
    <n v="0.16400000000000001"/>
    <n v="7.1"/>
    <n v="0.1"/>
    <n v="1.48"/>
    <n v="4100.6899999999996"/>
    <n v="-12.04"/>
    <n v="161.96"/>
    <n v="177.66"/>
    <n v="0"/>
    <n v="1.44"/>
    <n v="11.62"/>
    <n v="16.93"/>
    <s v="BALL_FLIGHT"/>
    <m/>
    <n v="0"/>
    <n v="0"/>
    <n v="0"/>
    <x v="1"/>
    <x v="0"/>
  </r>
  <r>
    <s v="21382B53-EB8E-487C-844F-8FD8EBCF37342022-07-18"/>
    <x v="48"/>
    <n v="63"/>
    <s v="2022-07-18 15:49:46"/>
    <x v="3"/>
    <n v="128.13171126399999"/>
    <n v="10.25"/>
    <n v="0.54"/>
    <n v="90.349857157000002"/>
    <n v="-7.97"/>
    <n v="1.1539999999999999"/>
    <n v="0.14499999999999999"/>
    <n v="8"/>
    <n v="-6.7"/>
    <n v="1.87"/>
    <n v="5777.62"/>
    <n v="-13.14"/>
    <n v="163.57"/>
    <n v="172.33"/>
    <n v="0"/>
    <n v="1.42"/>
    <n v="20.82"/>
    <n v="22.75"/>
    <s v="MEASURED"/>
    <m/>
    <n v="0"/>
    <n v="0"/>
    <n v="0"/>
    <x v="1"/>
    <x v="0"/>
  </r>
  <r>
    <s v="21382B53-EB8E-487C-844F-8FD8EBCF37342022-07-18"/>
    <x v="48"/>
    <n v="64"/>
    <s v="2022-07-18 15:50:10"/>
    <x v="3"/>
    <n v="123.881532294"/>
    <n v="0"/>
    <n v="-12.8"/>
    <n v="85.048318125999998"/>
    <n v="-9.39"/>
    <n v="1.1479999999999999"/>
    <n v="0.183"/>
    <n v="6.3"/>
    <n v="-3.21"/>
    <n v="-14.16"/>
    <n v="1715.8"/>
    <n v="13.39"/>
    <n v="0"/>
    <n v="0"/>
    <n v="0"/>
    <n v="1.46"/>
    <n v="0"/>
    <n v="0"/>
    <s v="RATIO"/>
    <m/>
    <n v="0"/>
    <n v="0"/>
    <n v="0"/>
    <x v="0"/>
    <x v="0"/>
  </r>
  <r>
    <s v="21382B53-EB8E-487C-844F-8FD8EBCF37342022-07-18"/>
    <x v="48"/>
    <n v="65"/>
    <s v="2022-07-18 15:50:54"/>
    <x v="3"/>
    <n v="117.953651099"/>
    <n v="6.14"/>
    <n v="3.73"/>
    <n v="81.536328135000005"/>
    <n v="-3.98"/>
    <n v="1.077"/>
    <n v="0.188"/>
    <n v="5.7"/>
    <n v="-0.64"/>
    <n v="5.14"/>
    <n v="4598.0200000000004"/>
    <n v="-4.26"/>
    <n v="138.09"/>
    <n v="155.74"/>
    <n v="0"/>
    <n v="1.45"/>
    <n v="9.18"/>
    <n v="15.23"/>
    <s v="BALL_FLIGHT"/>
    <m/>
    <n v="0"/>
    <n v="0"/>
    <n v="0"/>
    <x v="0"/>
    <x v="0"/>
  </r>
  <r>
    <s v="21382B53-EB8E-487C-844F-8FD8EBCF37342022-07-18"/>
    <x v="48"/>
    <n v="66"/>
    <s v="2022-07-18 15:51:21"/>
    <x v="3"/>
    <n v="117.573371928"/>
    <n v="11.52"/>
    <n v="-3.03"/>
    <n v="80.283643807000004"/>
    <n v="-7.46"/>
    <n v="1.216"/>
    <n v="0.17899999999999999"/>
    <n v="6.8"/>
    <n v="-5.07"/>
    <n v="-2.5499999999999998"/>
    <n v="2511.52"/>
    <n v="3.8"/>
    <n v="152.84"/>
    <n v="171.15"/>
    <n v="0"/>
    <n v="1.46"/>
    <n v="13.07"/>
    <n v="-13.03"/>
    <s v="BALL_FLIGHT"/>
    <m/>
    <n v="0"/>
    <n v="0"/>
    <n v="0"/>
    <x v="1"/>
    <x v="0"/>
  </r>
  <r>
    <s v="21382B53-EB8E-487C-844F-8FD8EBCF37342022-07-18"/>
    <x v="48"/>
    <n v="67"/>
    <s v="2022-07-18 15:51:47"/>
    <x v="3"/>
    <n v="123.68020802700001"/>
    <n v="3.87"/>
    <n v="-11.9"/>
    <n v="85.272011755999998"/>
    <n v="0"/>
    <n v="1.1060000000000001"/>
    <n v="0.215"/>
    <n v="5.0999999999999996"/>
    <n v="0"/>
    <n v="0"/>
    <n v="1655.54"/>
    <n v="0"/>
    <n v="95.87"/>
    <n v="175.17"/>
    <n v="0"/>
    <n v="1.45"/>
    <n v="2.0499999999999998"/>
    <n v="-36.159999999999997"/>
    <s v="RATIO"/>
    <m/>
    <n v="0"/>
    <n v="0"/>
    <n v="0"/>
    <x v="1"/>
    <x v="0"/>
  </r>
  <r>
    <s v="21382B53-EB8E-487C-844F-8FD8EBCF37342022-07-18"/>
    <x v="48"/>
    <n v="68"/>
    <s v="2022-07-18 15:52:11"/>
    <x v="3"/>
    <n v="130.50286374199999"/>
    <n v="4.16"/>
    <n v="-7.05"/>
    <n v="88.224767671999999"/>
    <n v="-5.19"/>
    <n v="1.1299999999999999"/>
    <n v="0.161"/>
    <n v="7"/>
    <n v="-1.81"/>
    <n v="-7.79"/>
    <n v="3300.56"/>
    <n v="-0.7"/>
    <n v="152.04"/>
    <n v="184.15"/>
    <n v="0"/>
    <n v="1.48"/>
    <n v="7.01"/>
    <n v="-22.05"/>
    <s v="MEASURED"/>
    <m/>
    <n v="0"/>
    <n v="0"/>
    <n v="0"/>
    <x v="1"/>
    <x v="0"/>
  </r>
  <r>
    <s v="21382B53-EB8E-487C-844F-8FD8EBCF37342022-07-18"/>
    <x v="48"/>
    <n v="69"/>
    <s v="2022-07-18 15:52:32"/>
    <x v="3"/>
    <n v="126.275054135"/>
    <n v="4.1900000000000004"/>
    <n v="-3.94"/>
    <n v="88.224767671999999"/>
    <n v="-10.51"/>
    <n v="1.115"/>
    <n v="0.16800000000000001"/>
    <n v="6.6"/>
    <n v="-0.1"/>
    <n v="-3.19"/>
    <n v="5753"/>
    <n v="-10.039999999999999"/>
    <n v="148.22"/>
    <n v="162.53"/>
    <n v="0"/>
    <n v="1.43"/>
    <n v="10.18"/>
    <n v="2.1800000000000002"/>
    <s v="BALL_FLIGHT"/>
    <m/>
    <n v="0"/>
    <n v="0"/>
    <n v="0"/>
    <x v="1"/>
    <x v="0"/>
  </r>
  <r>
    <s v="21382B53-EB8E-487C-844F-8FD8EBCF37342022-07-18"/>
    <x v="48"/>
    <n v="70"/>
    <s v="2022-07-18 15:52:57"/>
    <x v="3"/>
    <n v="129.00411642099999"/>
    <n v="8.2799999999999994"/>
    <n v="-7.93"/>
    <n v="85.764137742000003"/>
    <n v="-9.7100000000000009"/>
    <n v="1.137"/>
    <n v="0.186"/>
    <n v="6.1"/>
    <n v="-1.29"/>
    <n v="-8.17"/>
    <n v="3766.47"/>
    <n v="-3.66"/>
    <n v="169.05"/>
    <n v="183.57"/>
    <n v="0"/>
    <n v="1.5"/>
    <n v="14.87"/>
    <n v="-21.14"/>
    <s v="MEASURED"/>
    <m/>
    <n v="0"/>
    <n v="0"/>
    <n v="0"/>
    <x v="1"/>
    <x v="0"/>
  </r>
  <r>
    <s v="21382B53-EB8E-487C-844F-8FD8EBCF37342022-07-18"/>
    <x v="48"/>
    <n v="71"/>
    <s v="2022-07-18 15:53:23"/>
    <x v="3"/>
    <n v="125.22369407399999"/>
    <n v="10.52"/>
    <n v="-4.87"/>
    <n v="90.707766965000005"/>
    <n v="-6.62"/>
    <n v="1.1719999999999999"/>
    <n v="0.17699999999999999"/>
    <n v="6.6"/>
    <n v="-1.05"/>
    <n v="-4.92"/>
    <n v="5783.81"/>
    <n v="-9.08"/>
    <n v="159.59"/>
    <n v="168.5"/>
    <n v="0"/>
    <n v="1.38"/>
    <n v="20.48"/>
    <n v="-1.21"/>
    <s v="BALL_FLIGHT"/>
    <m/>
    <n v="0"/>
    <n v="0"/>
    <n v="0"/>
    <x v="1"/>
    <x v="0"/>
  </r>
  <r>
    <s v="21382B53-EB8E-487C-844F-8FD8EBCF37342022-07-18"/>
    <x v="48"/>
    <n v="72"/>
    <s v="2022-07-18 15:53:47"/>
    <x v="3"/>
    <n v="122.181460706"/>
    <n v="9.36"/>
    <n v="-3.66"/>
    <n v="82.900859277999999"/>
    <n v="-6.08"/>
    <n v="1.1499999999999999"/>
    <n v="0.189"/>
    <n v="6.1"/>
    <n v="-1.55"/>
    <n v="-3.54"/>
    <n v="2837.87"/>
    <n v="-25.86"/>
    <n v="147.27000000000001"/>
    <n v="170.47"/>
    <n v="0"/>
    <n v="1.47"/>
    <n v="10.41"/>
    <n v="14.46"/>
    <s v="BALL_FLIGHT"/>
    <m/>
    <n v="0"/>
    <n v="0"/>
    <n v="0"/>
    <x v="1"/>
    <x v="0"/>
  </r>
  <r>
    <s v="21382B53-EB8E-487C-844F-8FD8EBCF37342022-07-18"/>
    <x v="48"/>
    <n v="73"/>
    <s v="2022-07-18 15:54:12"/>
    <x v="3"/>
    <n v="45.700608609"/>
    <n v="30.29"/>
    <n v="-29.76"/>
    <n v="85.227273030000006"/>
    <n v="-8.17"/>
    <n v="1.0940000000000001"/>
    <n v="0.187"/>
    <n v="5.9"/>
    <n v="2.11"/>
    <n v="0"/>
    <n v="1096.3399999999999"/>
    <n v="24.2"/>
    <n v="36.46"/>
    <n v="46.01"/>
    <n v="0"/>
    <n v="0.54"/>
    <n v="5.66"/>
    <n v="-24.74"/>
    <s v="BALL_FLIGHT"/>
    <m/>
    <n v="0"/>
    <n v="0"/>
    <n v="0"/>
    <x v="0"/>
    <x v="0"/>
  </r>
  <r>
    <s v="21382B53-EB8E-487C-844F-8FD8EBCF37342022-07-18"/>
    <x v="48"/>
    <n v="74"/>
    <s v="2022-07-18 15:54:45"/>
    <x v="3"/>
    <n v="120.28006485100001"/>
    <n v="2.58"/>
    <n v="-7.81"/>
    <n v="81.402111957000002"/>
    <n v="-11.22"/>
    <n v="1.099"/>
    <n v="0.216"/>
    <n v="5.0999999999999996"/>
    <n v="0"/>
    <n v="-7.8"/>
    <n v="2962.43"/>
    <n v="-3.17"/>
    <n v="107.09"/>
    <n v="160.53"/>
    <n v="0"/>
    <n v="1.48"/>
    <n v="2.36"/>
    <n v="-19.28"/>
    <s v="BALL_FLIGHT"/>
    <m/>
    <n v="0"/>
    <n v="0"/>
    <n v="0"/>
    <x v="1"/>
    <x v="0"/>
  </r>
  <r>
    <s v="21382B53-EB8E-487C-844F-8FD8EBCF37342022-07-18"/>
    <x v="48"/>
    <n v="75"/>
    <s v="2022-07-18 15:55:08"/>
    <x v="3"/>
    <n v="122.897280322"/>
    <n v="6.82"/>
    <n v="-0.7"/>
    <n v="87.486578692999998"/>
    <n v="-5.05"/>
    <n v="4.9000000000000002E-2"/>
    <n v="0.05"/>
    <n v="1"/>
    <n v="-4.74"/>
    <n v="-0.08"/>
    <n v="3262.66"/>
    <n v="-26.07"/>
    <n v="137.83000000000001"/>
    <n v="167.86"/>
    <n v="0"/>
    <n v="1.4"/>
    <n v="7.58"/>
    <n v="24.36"/>
    <s v="BALL_FLIGHT"/>
    <m/>
    <n v="0"/>
    <n v="0"/>
    <n v="0"/>
    <x v="1"/>
    <x v="0"/>
  </r>
  <r>
    <s v="21382B53-EB8E-487C-844F-8FD8EBCF37342022-07-18"/>
    <x v="48"/>
    <n v="76"/>
    <s v="2022-07-18 15:55:31"/>
    <x v="3"/>
    <n v="122.49463178800001"/>
    <n v="16.5"/>
    <n v="-1.1200000000000001"/>
    <n v="90.640658876000003"/>
    <n v="-3.04"/>
    <n v="1.0940000000000001"/>
    <n v="0.14899999999999999"/>
    <n v="7.3"/>
    <n v="-5.53"/>
    <n v="-0.9"/>
    <n v="5620.42"/>
    <n v="1.07"/>
    <n v="159.72"/>
    <n v="166.92"/>
    <n v="0"/>
    <n v="1.35"/>
    <n v="29.15"/>
    <n v="-5.29"/>
    <s v="BALL_FLIGHT"/>
    <m/>
    <n v="0"/>
    <n v="0"/>
    <n v="0"/>
    <x v="1"/>
    <x v="0"/>
  </r>
  <r>
    <s v="21382B53-EB8E-487C-844F-8FD8EBCF37342022-07-18"/>
    <x v="48"/>
    <n v="77"/>
    <s v="2022-07-18 15:55:53"/>
    <x v="3"/>
    <n v="123.344667582"/>
    <n v="10.1"/>
    <n v="-3.45"/>
    <n v="85.383858571000005"/>
    <n v="-11.66"/>
    <n v="1.141"/>
    <n v="0.17199999999999999"/>
    <n v="6.6"/>
    <n v="-2.5"/>
    <n v="-2.42"/>
    <n v="4911.26"/>
    <n v="-4.8899999999999997"/>
    <n v="159.24"/>
    <n v="169.72"/>
    <n v="0"/>
    <n v="1.44"/>
    <n v="17.940000000000001"/>
    <n v="-3.72"/>
    <s v="BALL_FLIGHT"/>
    <m/>
    <n v="0"/>
    <n v="0"/>
    <n v="0"/>
    <x v="1"/>
    <x v="0"/>
  </r>
  <r>
    <s v="21382B53-EB8E-487C-844F-8FD8EBCF37342022-07-18"/>
    <x v="48"/>
    <n v="78"/>
    <s v="2022-07-18 15:56:19"/>
    <x v="3"/>
    <n v="124.172334013"/>
    <n v="3.14"/>
    <n v="-14.19"/>
    <n v="88.560308117000005"/>
    <n v="-8"/>
    <n v="1.115"/>
    <n v="0.16800000000000001"/>
    <n v="6.6"/>
    <n v="-3.86"/>
    <n v="-16.059999999999999"/>
    <n v="6032.93"/>
    <n v="0.08"/>
    <n v="141.81"/>
    <n v="158.1"/>
    <n v="0"/>
    <n v="1.4"/>
    <n v="8.57"/>
    <n v="-39.840000000000003"/>
    <s v="MEASURED"/>
    <m/>
    <n v="0"/>
    <n v="0"/>
    <n v="0"/>
    <x v="0"/>
    <x v="0"/>
  </r>
  <r>
    <s v="21382B53-EB8E-487C-844F-8FD8EBCF37342022-07-18"/>
    <x v="48"/>
    <n v="79"/>
    <s v="2022-07-18 15:56:37"/>
    <x v="3"/>
    <n v="88.358983850000001"/>
    <n v="33.9"/>
    <n v="-5.45"/>
    <n v="81.066571511999996"/>
    <n v="-4.62"/>
    <n v="1.1659999999999999"/>
    <n v="0.153"/>
    <n v="7.6"/>
    <n v="-5.36"/>
    <n v="-5.93"/>
    <n v="9677.77"/>
    <n v="0.54"/>
    <n v="89.3"/>
    <n v="90.27"/>
    <n v="0"/>
    <n v="1.0900000000000001"/>
    <n v="30.02"/>
    <n v="-10.63"/>
    <s v="RATIO"/>
    <m/>
    <n v="0"/>
    <n v="0"/>
    <n v="0"/>
    <x v="0"/>
    <x v="0"/>
  </r>
  <r>
    <s v="21382B53-EB8E-487C-844F-8FD8EBCF37342022-07-18"/>
    <x v="48"/>
    <n v="80"/>
    <s v="2022-07-18 15:59:34"/>
    <x v="3"/>
    <n v="119.00501116"/>
    <n v="9.86"/>
    <n v="-7.87"/>
    <n v="83.035075456000001"/>
    <n v="-8.61"/>
    <n v="1.0720000000000001"/>
    <n v="0.17699999999999999"/>
    <n v="6.1"/>
    <n v="-6.6"/>
    <n v="-8.27"/>
    <n v="4164.6499999999996"/>
    <n v="-9.07"/>
    <n v="0"/>
    <n v="0"/>
    <n v="0"/>
    <n v="1.43"/>
    <n v="0"/>
    <n v="0"/>
    <s v="MEASURED"/>
    <m/>
    <n v="0"/>
    <n v="0"/>
    <n v="0"/>
    <x v="0"/>
    <x v="0"/>
  </r>
  <r>
    <s v="21382B53-EB8E-487C-844F-8FD8EBCF37342022-07-18"/>
    <x v="48"/>
    <n v="81"/>
    <s v="2022-07-18 15:59:52"/>
    <x v="3"/>
    <n v="125.536865156"/>
    <n v="8.93"/>
    <n v="-11.85"/>
    <n v="86.435218632000002"/>
    <n v="-9.4700000000000006"/>
    <n v="1.1060000000000001"/>
    <n v="0.17299999999999999"/>
    <n v="6.4"/>
    <n v="-4.76"/>
    <n v="-12.99"/>
    <n v="1932.66"/>
    <n v="-28.66"/>
    <n v="0"/>
    <n v="0"/>
    <n v="0"/>
    <n v="1.45"/>
    <n v="0"/>
    <n v="0"/>
    <s v="MEASURED"/>
    <m/>
    <n v="0"/>
    <n v="0"/>
    <n v="0"/>
    <x v="0"/>
    <x v="0"/>
  </r>
  <r>
    <s v="21382B53-EB8E-487C-844F-8FD8EBCF37342022-07-18"/>
    <x v="48"/>
    <n v="82"/>
    <s v="2022-07-18 16:00:08"/>
    <x v="3"/>
    <n v="123.635469301"/>
    <n v="1.56"/>
    <n v="-16.37"/>
    <n v="84.981210036999997"/>
    <n v="-10.3"/>
    <n v="1.034"/>
    <n v="0.183"/>
    <n v="5.7"/>
    <n v="-6.04"/>
    <n v="-18.36"/>
    <n v="3357.29"/>
    <n v="-11.1"/>
    <n v="0"/>
    <n v="0"/>
    <n v="0"/>
    <n v="1.45"/>
    <n v="0"/>
    <n v="0"/>
    <s v="BALL_FLIGHT"/>
    <m/>
    <n v="0"/>
    <n v="0"/>
    <n v="0"/>
    <x v="0"/>
    <x v="0"/>
  </r>
  <r>
    <s v="DD8CF412-4CE9-4934-983B-5FA40A1252452022-07-14"/>
    <x v="49"/>
    <n v="1"/>
    <s v="2022-07-14 14:30:59"/>
    <x v="7"/>
    <n v="73.103078284000006"/>
    <n v="20.05"/>
    <n v="-6.46"/>
    <n v="59.435397491000003"/>
    <n v="-1.1399999999999999"/>
    <n v="1.135"/>
    <n v="0.23799999999999999"/>
    <n v="4.8"/>
    <n v="-3.74"/>
    <n v="-7.69"/>
    <n v="5494.4"/>
    <n v="2.4"/>
    <n v="76.05"/>
    <n v="85.37"/>
    <n v="0"/>
    <n v="1.23"/>
    <n v="9.9499999999999993"/>
    <n v="-11.09"/>
    <s v="BALL_FLIGHT"/>
    <m/>
    <n v="0"/>
    <n v="0"/>
    <n v="0"/>
    <x v="1"/>
    <x v="0"/>
  </r>
  <r>
    <s v="DD8CF412-4CE9-4934-983B-5FA40A1252452022-07-14"/>
    <x v="49"/>
    <n v="2"/>
    <s v="2022-07-14 14:31:32"/>
    <x v="7"/>
    <n v="66.347530657999997"/>
    <n v="5.69"/>
    <n v="-1.17"/>
    <n v="57.757695265999999"/>
    <n v="-0.54"/>
    <n v="1.139"/>
    <n v="0.251"/>
    <n v="4.5"/>
    <n v="-7.0000000000000007E-2"/>
    <n v="-1.34"/>
    <n v="2064.15"/>
    <n v="1.38"/>
    <n v="28.73"/>
    <n v="64.02"/>
    <n v="0"/>
    <n v="1.1499999999999999"/>
    <n v="0.68"/>
    <n v="-1.46"/>
    <s v="RATIO"/>
    <m/>
    <n v="0"/>
    <n v="0"/>
    <n v="0"/>
    <x v="1"/>
    <x v="0"/>
  </r>
  <r>
    <s v="DD8CF412-4CE9-4934-983B-5FA40A1252452022-07-14"/>
    <x v="49"/>
    <n v="3"/>
    <s v="2022-07-14 14:31:52"/>
    <x v="7"/>
    <n v="74.512348153000005"/>
    <n v="23.78"/>
    <n v="2.19"/>
    <n v="58.182713163000003"/>
    <n v="-0.59"/>
    <n v="1.0469999999999999"/>
    <n v="0.248"/>
    <n v="4.2"/>
    <n v="-1.86"/>
    <n v="2.75"/>
    <n v="6118.41"/>
    <n v="-8.4499999999999993"/>
    <n v="80.489999999999995"/>
    <n v="87.26"/>
    <n v="0"/>
    <n v="1.28"/>
    <n v="13.36"/>
    <n v="7.91"/>
    <s v="BALL_FLIGHT"/>
    <m/>
    <n v="0"/>
    <n v="0"/>
    <n v="0"/>
    <x v="1"/>
    <x v="0"/>
  </r>
  <r>
    <s v="DD8CF412-4CE9-4934-983B-5FA40A1252452022-07-14"/>
    <x v="49"/>
    <n v="4"/>
    <s v="2022-07-14 14:32:11"/>
    <x v="7"/>
    <n v="85.093056852000004"/>
    <n v="1.02"/>
    <n v="-2.11"/>
    <n v="66.817287281000006"/>
    <n v="-5.2"/>
    <n v="1.17"/>
    <n v="0.23200000000000001"/>
    <n v="5"/>
    <n v="-0.37"/>
    <n v="-1.78"/>
    <n v="1643.74"/>
    <n v="-9.89"/>
    <n v="20.66"/>
    <n v="53.85"/>
    <n v="0"/>
    <n v="1.27"/>
    <n v="0.04"/>
    <n v="-1.47"/>
    <s v="RATIO"/>
    <m/>
    <n v="0"/>
    <n v="0"/>
    <n v="0"/>
    <x v="1"/>
    <x v="0"/>
  </r>
  <r>
    <s v="DD8CF412-4CE9-4934-983B-5FA40A1252452022-07-14"/>
    <x v="49"/>
    <n v="5"/>
    <s v="2022-07-14 14:32:33"/>
    <x v="7"/>
    <n v="73.572834907000001"/>
    <n v="23.09"/>
    <n v="5.32"/>
    <n v="57.399785457999997"/>
    <n v="0.97"/>
    <n v="1.1240000000000001"/>
    <n v="0.22700000000000001"/>
    <n v="5"/>
    <n v="-3.19"/>
    <n v="6.32"/>
    <n v="4692.2299999999996"/>
    <n v="-15.8"/>
    <n v="79.180000000000007"/>
    <n v="87.7"/>
    <n v="0"/>
    <n v="1.28"/>
    <n v="11.84"/>
    <n v="15.75"/>
    <s v="BALL_FLIGHT"/>
    <m/>
    <n v="0"/>
    <n v="0"/>
    <n v="0"/>
    <x v="0"/>
    <x v="0"/>
  </r>
  <r>
    <s v="DD8CF412-4CE9-4934-983B-5FA40A1252452022-07-14"/>
    <x v="49"/>
    <n v="6"/>
    <s v="2022-07-14 14:32:54"/>
    <x v="7"/>
    <n v="80.261274443999994"/>
    <n v="22.24"/>
    <n v="-0.72"/>
    <n v="64.848783337"/>
    <n v="-0.24"/>
    <n v="1.103"/>
    <n v="0.216"/>
    <n v="5.0999999999999996"/>
    <n v="-2.11"/>
    <n v="-0.84"/>
    <n v="4362.3"/>
    <n v="-3.64"/>
    <n v="91.98"/>
    <n v="100.61"/>
    <n v="0"/>
    <n v="1.24"/>
    <n v="14.03"/>
    <n v="0.77"/>
    <s v="BALL_FLIGHT"/>
    <m/>
    <n v="0"/>
    <n v="0"/>
    <n v="0"/>
    <x v="1"/>
    <x v="0"/>
  </r>
  <r>
    <s v="DD8CF412-4CE9-4934-983B-5FA40A1252452022-07-14"/>
    <x v="49"/>
    <n v="7"/>
    <s v="2022-07-14 14:33:21"/>
    <x v="7"/>
    <n v="60.934144812"/>
    <n v="5.14"/>
    <n v="-9.1199999999999992"/>
    <n v="70.150322368000005"/>
    <n v="-1.55"/>
    <n v="1.135"/>
    <n v="0.224"/>
    <n v="5.0999999999999996"/>
    <n v="0.59"/>
    <n v="-10.87"/>
    <n v="3853.91"/>
    <n v="0.03"/>
    <n v="24.9"/>
    <n v="39.83"/>
    <n v="0"/>
    <n v="0.87"/>
    <n v="0.52"/>
    <n v="-6.32"/>
    <s v="BALL_FLIGHT"/>
    <m/>
    <n v="0"/>
    <n v="0"/>
    <n v="0"/>
    <x v="0"/>
    <x v="0"/>
  </r>
  <r>
    <s v="DD8CF412-4CE9-4934-983B-5FA40A1252452022-07-14"/>
    <x v="49"/>
    <n v="8"/>
    <s v="2022-07-14 14:33:45"/>
    <x v="7"/>
    <n v="78.852004574999995"/>
    <n v="19.7"/>
    <n v="3.17"/>
    <n v="65.296170597"/>
    <n v="0.01"/>
    <n v="1.179"/>
    <n v="0.2"/>
    <n v="5.9"/>
    <n v="0.49"/>
    <n v="3.86"/>
    <n v="4622.66"/>
    <n v="-9.85"/>
    <n v="86.62"/>
    <n v="96.53"/>
    <n v="0"/>
    <n v="1.21"/>
    <n v="11.3"/>
    <n v="10.81"/>
    <s v="BALL_FLIGHT"/>
    <m/>
    <n v="0"/>
    <n v="0"/>
    <n v="0"/>
    <x v="1"/>
    <x v="0"/>
  </r>
  <r>
    <s v="DD8CF412-4CE9-4934-983B-5FA40A1252452022-07-14"/>
    <x v="49"/>
    <n v="9"/>
    <s v="2022-07-14 14:34:08"/>
    <x v="7"/>
    <n v="53.23908394"/>
    <n v="12.17"/>
    <n v="-9.94"/>
    <n v="70.105583641999999"/>
    <n v="-3"/>
    <n v="1.1419999999999999"/>
    <n v="0.24199999999999999"/>
    <n v="4.7"/>
    <n v="5.87"/>
    <n v="-11.64"/>
    <n v="2904.86"/>
    <n v="13.24"/>
    <n v="30.36"/>
    <n v="50.33"/>
    <n v="0"/>
    <n v="0.76"/>
    <n v="1.7"/>
    <n v="-10.16"/>
    <s v="RATIO"/>
    <m/>
    <n v="0"/>
    <n v="0"/>
    <n v="0"/>
    <x v="1"/>
    <x v="0"/>
  </r>
  <r>
    <s v="DD8CF412-4CE9-4934-983B-5FA40A1252452022-07-14"/>
    <x v="49"/>
    <n v="10"/>
    <s v="2022-07-14 14:34:29"/>
    <x v="7"/>
    <n v="77.778275151000003"/>
    <n v="0.66"/>
    <n v="3.44"/>
    <n v="62.567108310999998"/>
    <n v="-0.86"/>
    <n v="1.1719999999999999"/>
    <n v="0.21199999999999999"/>
    <n v="5.5"/>
    <n v="-2.94"/>
    <n v="4.32"/>
    <n v="1962.88"/>
    <n v="-10.82"/>
    <n v="16.73"/>
    <n v="45.79"/>
    <n v="0"/>
    <n v="1.24"/>
    <n v="0.02"/>
    <n v="3.2"/>
    <s v="RATIO"/>
    <m/>
    <n v="0"/>
    <n v="0"/>
    <n v="0"/>
    <x v="0"/>
    <x v="0"/>
  </r>
  <r>
    <s v="DD8CF412-4CE9-4934-983B-5FA40A1252452022-07-14"/>
    <x v="49"/>
    <n v="11"/>
    <s v="2022-07-14 14:34:53"/>
    <x v="7"/>
    <n v="72.208303763999993"/>
    <n v="23.46"/>
    <n v="2.76"/>
    <n v="62.18682914"/>
    <n v="-3.4"/>
    <n v="1.0920000000000001"/>
    <n v="0.24099999999999999"/>
    <n v="4.5"/>
    <n v="-0.79"/>
    <n v="3.88"/>
    <n v="3613.15"/>
    <n v="-8.34"/>
    <n v="78.31"/>
    <n v="87.66"/>
    <n v="0"/>
    <n v="1.1599999999999999"/>
    <n v="11.43"/>
    <n v="7.84"/>
    <s v="BALL_FLIGHT"/>
    <m/>
    <n v="0"/>
    <n v="0"/>
    <n v="0"/>
    <x v="1"/>
    <x v="0"/>
  </r>
  <r>
    <s v="DD8CF412-4CE9-4934-983B-5FA40A1252452022-07-14"/>
    <x v="49"/>
    <n v="12"/>
    <s v="2022-07-14 14:35:13"/>
    <x v="7"/>
    <n v="79.232283745999993"/>
    <n v="24.92"/>
    <n v="3.81"/>
    <n v="67.152827725999998"/>
    <n v="-1.85"/>
    <n v="1.165"/>
    <n v="0.214"/>
    <n v="5.4"/>
    <n v="-2.62"/>
    <n v="4.92"/>
    <n v="4869.12"/>
    <n v="-1.51"/>
    <n v="90.9"/>
    <n v="98.12"/>
    <n v="0"/>
    <n v="1.18"/>
    <n v="16.11"/>
    <n v="7.84"/>
    <s v="BALL_FLIGHT"/>
    <m/>
    <n v="0"/>
    <n v="0"/>
    <n v="0"/>
    <x v="1"/>
    <x v="0"/>
  </r>
  <r>
    <s v="DD8CF412-4CE9-4934-983B-5FA40A1252452022-07-14"/>
    <x v="49"/>
    <n v="13"/>
    <s v="2022-07-14 14:35:39"/>
    <x v="7"/>
    <n v="84.220651695000001"/>
    <n v="9.43"/>
    <n v="-1.68"/>
    <n v="64.244810536000003"/>
    <n v="-3.18"/>
    <n v="1.173"/>
    <n v="0.21"/>
    <n v="5.6"/>
    <n v="-2.96"/>
    <n v="-1.56"/>
    <n v="4897.79"/>
    <n v="-3.23"/>
    <n v="77.989999999999995"/>
    <n v="99.09"/>
    <n v="0"/>
    <n v="1.31"/>
    <n v="4.72"/>
    <n v="-1.28"/>
    <s v="BALL_FLIGHT"/>
    <m/>
    <n v="0"/>
    <n v="0"/>
    <n v="0"/>
    <x v="1"/>
    <x v="0"/>
  </r>
  <r>
    <s v="DD8CF412-4CE9-4934-983B-5FA40A1252452022-07-14"/>
    <x v="49"/>
    <n v="14"/>
    <s v="2022-07-14 14:35:55"/>
    <x v="7"/>
    <n v="68.539728232000002"/>
    <n v="6.67"/>
    <n v="-2.76"/>
    <n v="67.287043904000001"/>
    <n v="-6.24"/>
    <n v="1.099"/>
    <n v="0.24"/>
    <n v="4.5999999999999996"/>
    <n v="0.48"/>
    <n v="-2.4"/>
    <n v="2467.41"/>
    <n v="-7.46"/>
    <n v="35.33"/>
    <n v="69.19"/>
    <n v="0"/>
    <n v="1.02"/>
    <n v="1.05"/>
    <n v="-2.19"/>
    <s v="RATIO"/>
    <m/>
    <n v="0"/>
    <n v="0"/>
    <n v="0"/>
    <x v="1"/>
    <x v="0"/>
  </r>
  <r>
    <s v="DD8CF412-4CE9-4934-983B-5FA40A1252452022-07-14"/>
    <x v="49"/>
    <n v="15"/>
    <s v="2022-07-14 14:36:16"/>
    <x v="7"/>
    <n v="86.457587994999997"/>
    <n v="25.88"/>
    <n v="-1.75"/>
    <n v="69.702935108000005"/>
    <n v="-2.23"/>
    <n v="1.1579999999999999"/>
    <n v="0.19900000000000001"/>
    <n v="5.8"/>
    <n v="-4.32"/>
    <n v="-1.8"/>
    <n v="4827.37"/>
    <n v="6.13"/>
    <n v="103.72"/>
    <n v="110.65"/>
    <n v="0"/>
    <n v="1.24"/>
    <n v="20.56"/>
    <n v="-8.2200000000000006"/>
    <s v="BALL_FLIGHT"/>
    <m/>
    <n v="0"/>
    <n v="0"/>
    <n v="0"/>
    <x v="1"/>
    <x v="0"/>
  </r>
  <r>
    <s v="DD8CF412-4CE9-4934-983B-5FA40A1252452022-07-14"/>
    <x v="49"/>
    <n v="16"/>
    <s v="2022-07-14 14:36:35"/>
    <x v="7"/>
    <n v="81.424481319999998"/>
    <n v="26.83"/>
    <n v="2.88"/>
    <n v="66.660701739999993"/>
    <n v="-4.0999999999999996"/>
    <n v="1.101"/>
    <n v="0.22"/>
    <n v="5"/>
    <n v="-2.39"/>
    <n v="4.13"/>
    <n v="5593.77"/>
    <n v="-8.5299999999999994"/>
    <n v="93.63"/>
    <n v="99.24"/>
    <n v="0"/>
    <n v="1.22"/>
    <n v="19"/>
    <n v="10.97"/>
    <s v="BALL_FLIGHT"/>
    <m/>
    <n v="0"/>
    <n v="0"/>
    <n v="0"/>
    <x v="1"/>
    <x v="0"/>
  </r>
  <r>
    <s v="DD8CF412-4CE9-4934-983B-5FA40A1252452022-07-14"/>
    <x v="49"/>
    <n v="17"/>
    <s v="2022-07-14 14:37:01"/>
    <x v="7"/>
    <n v="83.035075456000001"/>
    <n v="23.44"/>
    <n v="-7.94"/>
    <n v="67.958124794"/>
    <n v="-5.28"/>
    <n v="1.056"/>
    <n v="0.22500000000000001"/>
    <n v="4.7"/>
    <n v="0.16"/>
    <n v="-8.86"/>
    <n v="4226.41"/>
    <n v="1.92"/>
    <n v="98.06"/>
    <n v="106.75"/>
    <n v="0"/>
    <n v="1.22"/>
    <n v="16.25"/>
    <n v="-16.850000000000001"/>
    <s v="BALL_FLIGHT"/>
    <m/>
    <n v="0"/>
    <n v="0"/>
    <n v="0"/>
    <x v="0"/>
    <x v="0"/>
  </r>
  <r>
    <s v="DD8CF412-4CE9-4934-983B-5FA40A1252452022-07-14"/>
    <x v="49"/>
    <n v="18"/>
    <s v="2022-07-14 14:37:23"/>
    <x v="7"/>
    <n v="84.757516406999997"/>
    <n v="24.52"/>
    <n v="0.31"/>
    <n v="69.523980203999997"/>
    <n v="-1.35"/>
    <n v="1.115"/>
    <n v="0.20799999999999999"/>
    <n v="5.4"/>
    <n v="-2.58"/>
    <n v="0.57999999999999996"/>
    <n v="5851.25"/>
    <n v="-5.96"/>
    <n v="98.68"/>
    <n v="104.53"/>
    <n v="0"/>
    <n v="1.22"/>
    <n v="18.760000000000002"/>
    <n v="4.91"/>
    <s v="BALL_FLIGHT"/>
    <m/>
    <n v="0"/>
    <n v="0"/>
    <n v="0"/>
    <x v="1"/>
    <x v="0"/>
  </r>
  <r>
    <s v="DD8CF412-4CE9-4934-983B-5FA40A1252452022-07-14"/>
    <x v="49"/>
    <n v="19"/>
    <s v="2022-07-14 14:38:03"/>
    <x v="0"/>
    <n v="88.001074041999999"/>
    <n v="22.89"/>
    <n v="0.3"/>
    <n v="69.054223581000002"/>
    <n v="-2.2799999999999998"/>
    <n v="1.121"/>
    <n v="0.19800000000000001"/>
    <n v="5.7"/>
    <n v="-5.16"/>
    <n v="0.71"/>
    <n v="6974.24"/>
    <n v="-1.1599999999999999"/>
    <n v="101.96"/>
    <n v="107.1"/>
    <n v="0"/>
    <n v="1.27"/>
    <n v="19.29"/>
    <n v="1.54"/>
    <s v="BALL_FLIGHT"/>
    <m/>
    <n v="0"/>
    <n v="0"/>
    <n v="0"/>
    <x v="1"/>
    <x v="0"/>
  </r>
  <r>
    <s v="DD8CF412-4CE9-4934-983B-5FA40A1252452022-07-14"/>
    <x v="49"/>
    <n v="20"/>
    <s v="2022-07-14 14:38:36"/>
    <x v="0"/>
    <n v="90.282749068000001"/>
    <n v="22.94"/>
    <n v="2.33"/>
    <n v="73.013600831999995"/>
    <n v="-3.2"/>
    <n v="1.155"/>
    <n v="0.19600000000000001"/>
    <n v="5.9"/>
    <n v="-4.63"/>
    <n v="3.32"/>
    <n v="5775.39"/>
    <n v="-7.26"/>
    <n v="107.74"/>
    <n v="114.03"/>
    <n v="0"/>
    <n v="1.24"/>
    <n v="19.95"/>
    <n v="11.03"/>
    <s v="MEASURED"/>
    <m/>
    <n v="0"/>
    <n v="0"/>
    <n v="0"/>
    <x v="1"/>
    <x v="0"/>
  </r>
  <r>
    <s v="DD8CF412-4CE9-4934-983B-5FA40A1252452022-07-14"/>
    <x v="49"/>
    <n v="21"/>
    <s v="2022-07-14 14:38:57"/>
    <x v="0"/>
    <n v="91.378847855000004"/>
    <n v="23.61"/>
    <n v="-2.0499999999999998"/>
    <n v="64.960630151999993"/>
    <n v="-0.43"/>
    <n v="1.143"/>
    <n v="0.186"/>
    <n v="6.1"/>
    <n v="-1.46"/>
    <n v="-2.4300000000000002"/>
    <n v="7522.34"/>
    <n v="5.15"/>
    <n v="105.95"/>
    <n v="110.33"/>
    <n v="0"/>
    <n v="1.41"/>
    <n v="21.9"/>
    <n v="-8.9"/>
    <s v="MEASURED"/>
    <m/>
    <n v="0"/>
    <n v="0"/>
    <n v="0"/>
    <x v="1"/>
    <x v="0"/>
  </r>
  <r>
    <s v="DD8CF412-4CE9-4934-983B-5FA40A1252452022-07-14"/>
    <x v="49"/>
    <n v="22"/>
    <s v="2022-07-14 14:39:19"/>
    <x v="0"/>
    <n v="91.938081929999996"/>
    <n v="20.72"/>
    <n v="-1.77"/>
    <n v="69.456872114999996"/>
    <n v="-0.19"/>
    <n v="1.1000000000000001"/>
    <n v="0.187"/>
    <n v="5.9"/>
    <n v="-2.54"/>
    <n v="-2.12"/>
    <n v="4597.8500000000004"/>
    <n v="-0.35"/>
    <n v="112.65"/>
    <n v="121.35"/>
    <n v="0"/>
    <n v="1.32"/>
    <n v="17.89"/>
    <n v="-3.7"/>
    <s v="MEASURED"/>
    <m/>
    <n v="0"/>
    <n v="0"/>
    <n v="0"/>
    <x v="1"/>
    <x v="0"/>
  </r>
  <r>
    <s v="DD8CF412-4CE9-4934-983B-5FA40A1252452022-07-14"/>
    <x v="49"/>
    <n v="23"/>
    <s v="2022-07-14 14:39:43"/>
    <x v="0"/>
    <n v="88.985326013999995"/>
    <n v="17.559999999999999"/>
    <n v="-1.86"/>
    <n v="64.379026714000005"/>
    <n v="-1.08"/>
    <n v="1.113"/>
    <n v="0.2"/>
    <n v="5.6"/>
    <n v="-2.93"/>
    <n v="-2.1"/>
    <n v="6205.93"/>
    <n v="0.85"/>
    <n v="102.61"/>
    <n v="110.78"/>
    <n v="0"/>
    <n v="1.38"/>
    <n v="14.12"/>
    <n v="-4.45"/>
    <s v="BALL_FLIGHT"/>
    <m/>
    <n v="0"/>
    <n v="0"/>
    <n v="0"/>
    <x v="1"/>
    <x v="0"/>
  </r>
  <r>
    <s v="DD8CF412-4CE9-4934-983B-5FA40A1252452022-07-14"/>
    <x v="49"/>
    <n v="24"/>
    <s v="2022-07-14 14:40:01"/>
    <x v="0"/>
    <n v="58.719577874999999"/>
    <n v="10.77"/>
    <n v="-8.92"/>
    <n v="73.259663825000004"/>
    <n v="-2.44"/>
    <n v="1.2210000000000001"/>
    <n v="0.19400000000000001"/>
    <n v="6.3"/>
    <n v="-0.81"/>
    <n v="-10.49"/>
    <n v="2519.38"/>
    <n v="-16.79"/>
    <n v="34"/>
    <n v="58.18"/>
    <n v="0"/>
    <n v="0.8"/>
    <n v="1.69"/>
    <n v="-6.89"/>
    <s v="BALL_FLIGHT"/>
    <m/>
    <n v="0"/>
    <n v="0"/>
    <n v="0"/>
    <x v="0"/>
    <x v="0"/>
  </r>
  <r>
    <s v="DD8CF412-4CE9-4934-983B-5FA40A1252452022-07-14"/>
    <x v="49"/>
    <n v="25"/>
    <s v="2022-07-14 14:40:21"/>
    <x v="0"/>
    <n v="87.933965952999998"/>
    <n v="22.58"/>
    <n v="3.08"/>
    <n v="70.910880710000001"/>
    <n v="-1.81"/>
    <n v="1.1020000000000001"/>
    <n v="0.20499999999999999"/>
    <n v="5.4"/>
    <n v="-3.98"/>
    <n v="4.03"/>
    <n v="6955.7"/>
    <n v="0.74"/>
    <n v="101.84"/>
    <n v="107.11"/>
    <n v="0"/>
    <n v="1.24"/>
    <n v="18.96"/>
    <n v="5.67"/>
    <s v="BALL_FLIGHT"/>
    <m/>
    <n v="0"/>
    <n v="0"/>
    <n v="0"/>
    <x v="1"/>
    <x v="0"/>
  </r>
  <r>
    <s v="DD8CF412-4CE9-4934-983B-5FA40A1252452022-07-14"/>
    <x v="49"/>
    <n v="26"/>
    <s v="2022-07-14 14:40:39"/>
    <x v="0"/>
    <n v="84.712777681000006"/>
    <n v="21.65"/>
    <n v="2.19"/>
    <n v="71.5819616"/>
    <n v="-0.71"/>
    <n v="1.1020000000000001"/>
    <n v="0.20300000000000001"/>
    <n v="5.4"/>
    <n v="-3.42"/>
    <n v="2.78"/>
    <n v="6078.09"/>
    <n v="-8.0299999999999994"/>
    <n v="97.34"/>
    <n v="104.25"/>
    <n v="0"/>
    <n v="1.18"/>
    <n v="16.05"/>
    <n v="9.94"/>
    <s v="BALL_FLIGHT"/>
    <m/>
    <n v="0"/>
    <n v="0"/>
    <n v="0"/>
    <x v="1"/>
    <x v="0"/>
  </r>
  <r>
    <s v="DD8CF412-4CE9-4934-983B-5FA40A1252452022-07-14"/>
    <x v="49"/>
    <n v="27"/>
    <s v="2022-07-14 14:41:08"/>
    <x v="1"/>
    <n v="80.663922978000002"/>
    <n v="0"/>
    <n v="8"/>
    <n v="77.890121965999995"/>
    <n v="-7.68"/>
    <n v="1.1479999999999999"/>
    <n v="0.215"/>
    <n v="5.3"/>
    <n v="1.07"/>
    <n v="10.91"/>
    <n v="2038.14"/>
    <n v="-30"/>
    <n v="0"/>
    <n v="0"/>
    <n v="0"/>
    <n v="1.04"/>
    <n v="0"/>
    <n v="0"/>
    <s v="RATIO"/>
    <m/>
    <n v="0"/>
    <n v="0"/>
    <n v="0"/>
    <x v="0"/>
    <x v="0"/>
  </r>
  <r>
    <s v="DD8CF412-4CE9-4934-983B-5FA40A1252452022-07-14"/>
    <x v="49"/>
    <n v="28"/>
    <s v="2022-07-14 14:41:34"/>
    <x v="1"/>
    <n v="96.344846441000001"/>
    <n v="19.53"/>
    <n v="4.4000000000000004"/>
    <n v="73.170186373000007"/>
    <n v="0.26"/>
    <n v="1.22"/>
    <n v="0.17100000000000001"/>
    <n v="7.1"/>
    <n v="-3.33"/>
    <n v="5.32"/>
    <n v="4819.74"/>
    <n v="-14.14"/>
    <n v="118.41"/>
    <n v="127.4"/>
    <n v="0"/>
    <n v="1.32"/>
    <n v="18.239999999999998"/>
    <n v="23.09"/>
    <s v="MEASURED"/>
    <m/>
    <n v="0"/>
    <n v="0"/>
    <n v="0"/>
    <x v="1"/>
    <x v="0"/>
  </r>
  <r>
    <s v="DD8CF412-4CE9-4934-983B-5FA40A1252452022-07-14"/>
    <x v="49"/>
    <n v="29"/>
    <s v="2022-07-14 14:42:03"/>
    <x v="1"/>
    <n v="95.271117016999995"/>
    <n v="20.49"/>
    <n v="7.47"/>
    <n v="74.579456242000006"/>
    <n v="1.91"/>
    <n v="1.212"/>
    <n v="0.161"/>
    <n v="7.5"/>
    <n v="-5.66"/>
    <n v="8.8000000000000007"/>
    <n v="6467.16"/>
    <n v="-14.46"/>
    <n v="113.41"/>
    <n v="119.72"/>
    <n v="0"/>
    <n v="1.28"/>
    <n v="19.59"/>
    <n v="30.08"/>
    <s v="MEASURED"/>
    <m/>
    <n v="0"/>
    <n v="0"/>
    <n v="0"/>
    <x v="0"/>
    <x v="0"/>
  </r>
  <r>
    <s v="DD8CF412-4CE9-4934-983B-5FA40A1252452022-07-14"/>
    <x v="49"/>
    <n v="30"/>
    <s v="2022-07-14 14:43:02"/>
    <x v="1"/>
    <n v="95.226378291000003"/>
    <n v="19.04"/>
    <n v="8.09"/>
    <n v="71.179313066000006"/>
    <n v="0.85"/>
    <n v="1.167"/>
    <n v="0.17399999999999999"/>
    <n v="6.7"/>
    <n v="-2.54"/>
    <n v="9.7200000000000006"/>
    <n v="6911.81"/>
    <n v="-10.38"/>
    <n v="112.66"/>
    <n v="118.9"/>
    <n v="0"/>
    <n v="1.34"/>
    <n v="18.440000000000001"/>
    <n v="27.67"/>
    <s v="MEASURED"/>
    <m/>
    <n v="0"/>
    <n v="0"/>
    <n v="0"/>
    <x v="1"/>
    <x v="0"/>
  </r>
  <r>
    <s v="DD8CF412-4CE9-4934-983B-5FA40A1252452022-07-14"/>
    <x v="49"/>
    <n v="31"/>
    <s v="2022-07-14 14:44:11"/>
    <x v="1"/>
    <n v="83.236399723000005"/>
    <n v="9.08"/>
    <n v="6.73"/>
    <n v="68.383142691000003"/>
    <n v="-2.98"/>
    <n v="1.113"/>
    <n v="0.20399999999999999"/>
    <n v="5.5"/>
    <n v="-7.14"/>
    <n v="8.65"/>
    <n v="5462.8"/>
    <n v="-18.989999999999998"/>
    <n v="72.8"/>
    <n v="94.48"/>
    <n v="0"/>
    <n v="1.22"/>
    <n v="4.1500000000000004"/>
    <n v="20.329999999999998"/>
    <s v="BALL_FLIGHT"/>
    <m/>
    <n v="0"/>
    <n v="0"/>
    <n v="0"/>
    <x v="0"/>
    <x v="0"/>
  </r>
  <r>
    <s v="DD8CF412-4CE9-4934-983B-5FA40A1252452022-07-14"/>
    <x v="49"/>
    <n v="32"/>
    <s v="2022-07-14 14:44:35"/>
    <x v="1"/>
    <n v="83.415354626999999"/>
    <n v="15.55"/>
    <n v="11.46"/>
    <n v="75.541338851000006"/>
    <n v="-0.91"/>
    <n v="1.1200000000000001"/>
    <n v="0.17699999999999999"/>
    <n v="6.3"/>
    <n v="-2.5"/>
    <n v="14.09"/>
    <n v="6458.59"/>
    <n v="-27.02"/>
    <n v="85.32"/>
    <n v="96.09"/>
    <n v="0"/>
    <n v="1.1000000000000001"/>
    <n v="9.01"/>
    <n v="34.86"/>
    <s v="BALL_FLIGHT"/>
    <m/>
    <n v="0"/>
    <n v="0"/>
    <n v="0"/>
    <x v="0"/>
    <x v="0"/>
  </r>
  <r>
    <s v="DD8CF412-4CE9-4934-983B-5FA40A1252452022-07-14"/>
    <x v="49"/>
    <n v="33"/>
    <s v="2022-07-14 14:45:20"/>
    <x v="1"/>
    <n v="85.070687488999994"/>
    <n v="15.97"/>
    <n v="6.02"/>
    <n v="74.803149872000006"/>
    <n v="-1.58"/>
    <n v="1.1419999999999999"/>
    <n v="0.187"/>
    <n v="6.1"/>
    <n v="-6.99"/>
    <n v="7.57"/>
    <n v="5650.27"/>
    <n v="-8.9600000000000009"/>
    <n v="93.37"/>
    <n v="103.81"/>
    <n v="0"/>
    <n v="1.1399999999999999"/>
    <n v="10.68"/>
    <n v="17.11"/>
    <s v="BALL_FLIGHT"/>
    <m/>
    <n v="0"/>
    <n v="0"/>
    <n v="0"/>
    <x v="1"/>
    <x v="0"/>
  </r>
  <r>
    <s v="DD8CF412-4CE9-4934-983B-5FA40A1252452022-07-14"/>
    <x v="49"/>
    <n v="34"/>
    <s v="2022-07-14 14:45:53"/>
    <x v="1"/>
    <n v="89.164280918000003"/>
    <n v="15.07"/>
    <n v="6.7"/>
    <n v="74.914996686999999"/>
    <n v="-1.7"/>
    <n v="1.0900000000000001"/>
    <n v="0.183"/>
    <n v="6"/>
    <n v="-1.95"/>
    <n v="8.41"/>
    <n v="6084.09"/>
    <n v="-28.34"/>
    <n v="95.04"/>
    <n v="105.93"/>
    <n v="0"/>
    <n v="1.19"/>
    <n v="10.18"/>
    <n v="31.37"/>
    <s v="BALL_FLIGHT"/>
    <m/>
    <n v="0"/>
    <n v="0"/>
    <n v="0"/>
    <x v="0"/>
    <x v="0"/>
  </r>
  <r>
    <s v="DD8CF412-4CE9-4934-983B-5FA40A1252452022-07-14"/>
    <x v="49"/>
    <n v="35"/>
    <s v="2022-07-14 14:47:00"/>
    <x v="1"/>
    <n v="75.809771206999997"/>
    <n v="6.74"/>
    <n v="-4.7699999999999996"/>
    <n v="73.595204269999996"/>
    <n v="-5.22"/>
    <n v="1.1259999999999999"/>
    <n v="0.20899999999999999"/>
    <n v="5.4"/>
    <n v="2.87"/>
    <n v="-5.01"/>
    <n v="2184.48"/>
    <n v="0.17"/>
    <n v="44.02"/>
    <n v="82.63"/>
    <n v="0"/>
    <n v="1.03"/>
    <n v="1.37"/>
    <n v="-6.91"/>
    <s v="BALL_FLIGHT"/>
    <m/>
    <n v="0"/>
    <n v="0"/>
    <n v="0"/>
    <x v="0"/>
    <x v="0"/>
  </r>
  <r>
    <s v="DD8CF412-4CE9-4934-983B-5FA40A1252452022-07-14"/>
    <x v="49"/>
    <n v="36"/>
    <s v="2022-07-14 14:47:27"/>
    <x v="1"/>
    <n v="89.701145629999999"/>
    <n v="15.9"/>
    <n v="0.99"/>
    <n v="78.561202855999994"/>
    <n v="-2.2799999999999998"/>
    <n v="1.1379999999999999"/>
    <n v="0.193"/>
    <n v="5.9"/>
    <n v="-3.45"/>
    <n v="1.55"/>
    <n v="6693.76"/>
    <n v="-20.5"/>
    <n v="99.28"/>
    <n v="108.41"/>
    <n v="0"/>
    <n v="1.1399999999999999"/>
    <n v="12.14"/>
    <n v="17.170000000000002"/>
    <s v="MEASURED"/>
    <m/>
    <n v="0"/>
    <n v="0"/>
    <n v="0"/>
    <x v="1"/>
    <x v="0"/>
  </r>
  <r>
    <s v="DD8CF412-4CE9-4934-983B-5FA40A1252452022-07-14"/>
    <x v="49"/>
    <n v="37"/>
    <s v="2022-07-14 14:47:55"/>
    <x v="1"/>
    <n v="80.574445526000005"/>
    <n v="3.72"/>
    <n v="-3.94"/>
    <n v="74.825519235000002"/>
    <n v="-1.57"/>
    <n v="1.155"/>
    <n v="0.17799999999999999"/>
    <n v="6.5"/>
    <n v="-2.1800000000000002"/>
    <n v="-4.5599999999999996"/>
    <n v="2066.34"/>
    <n v="-1.06"/>
    <n v="34.729999999999997"/>
    <n v="85.28"/>
    <n v="0"/>
    <n v="1.08"/>
    <n v="0.52"/>
    <n v="-5.69"/>
    <s v="BALL_FLIGHT"/>
    <m/>
    <n v="0"/>
    <n v="0"/>
    <n v="0"/>
    <x v="0"/>
    <x v="0"/>
  </r>
  <r>
    <s v="DD8CF412-4CE9-4934-983B-5FA40A1252452022-07-14"/>
    <x v="49"/>
    <n v="38"/>
    <s v="2022-07-14 14:48:14"/>
    <x v="1"/>
    <n v="95.852720454999996"/>
    <n v="16.59"/>
    <n v="3.26"/>
    <n v="74.758411146"/>
    <n v="-2.97"/>
    <n v="1.1120000000000001"/>
    <n v="0.16700000000000001"/>
    <n v="6.7"/>
    <n v="-3.48"/>
    <n v="4.43"/>
    <n v="6420.67"/>
    <n v="-10.69"/>
    <n v="112.87"/>
    <n v="121.04"/>
    <n v="0"/>
    <n v="1.28"/>
    <n v="15.83"/>
    <n v="17.09"/>
    <s v="MEASURED"/>
    <m/>
    <n v="0"/>
    <n v="0"/>
    <n v="0"/>
    <x v="1"/>
    <x v="0"/>
  </r>
  <r>
    <s v="DD8CF412-4CE9-4934-983B-5FA40A1252452022-07-14"/>
    <x v="49"/>
    <n v="39"/>
    <s v="2022-07-14 14:48:54"/>
    <x v="1"/>
    <n v="95.919828543999998"/>
    <n v="7.64"/>
    <n v="1.64"/>
    <n v="73.080708920999996"/>
    <n v="-2.74"/>
    <n v="1.1359999999999999"/>
    <n v="0.17699999999999999"/>
    <n v="6.4"/>
    <n v="-0.87"/>
    <n v="2.41"/>
    <n v="9130.08"/>
    <n v="-0.74"/>
    <n v="99.21"/>
    <n v="110.48"/>
    <n v="0"/>
    <n v="1.31"/>
    <n v="7.64"/>
    <n v="3.87"/>
    <s v="MEASURED"/>
    <m/>
    <n v="0"/>
    <n v="0"/>
    <n v="0"/>
    <x v="1"/>
    <x v="0"/>
  </r>
  <r>
    <s v="DD8CF412-4CE9-4934-983B-5FA40A1252452022-07-14"/>
    <x v="49"/>
    <n v="40"/>
    <s v="2022-07-14 14:49:28"/>
    <x v="1"/>
    <n v="97.306729050000001"/>
    <n v="19.53"/>
    <n v="4.0199999999999996"/>
    <n v="68.293665239000006"/>
    <n v="-2.66"/>
    <n v="1.145"/>
    <n v="0.184"/>
    <n v="6.2"/>
    <n v="-2"/>
    <n v="5.29"/>
    <n v="4244.12"/>
    <n v="-16.91"/>
    <n v="121.21"/>
    <n v="130.96"/>
    <n v="0"/>
    <n v="1.42"/>
    <n v="18.07"/>
    <n v="24.63"/>
    <s v="MEASURED"/>
    <m/>
    <n v="0"/>
    <n v="0"/>
    <n v="0"/>
    <x v="1"/>
    <x v="0"/>
  </r>
  <r>
    <s v="DD8CF412-4CE9-4934-983B-5FA40A1252452022-07-14"/>
    <x v="49"/>
    <n v="41"/>
    <s v="2022-07-14 14:49:56"/>
    <x v="1"/>
    <n v="111.77970691100001"/>
    <n v="15.3"/>
    <n v="0.93"/>
    <n v="80.373121259000001"/>
    <n v="-0.28999999999999998"/>
    <n v="1.177"/>
    <n v="0.17"/>
    <n v="6.9"/>
    <n v="-0.95"/>
    <n v="1.17"/>
    <n v="6320.15"/>
    <n v="-2.23"/>
    <n v="140.36000000000001"/>
    <n v="147.31"/>
    <n v="0"/>
    <n v="1.39"/>
    <n v="22.05"/>
    <n v="5.5"/>
    <s v="BALL_FLIGHT"/>
    <m/>
    <n v="0"/>
    <n v="0"/>
    <n v="0"/>
    <x v="1"/>
    <x v="0"/>
  </r>
  <r>
    <s v="DD8CF412-4CE9-4934-983B-5FA40A1252452022-07-14"/>
    <x v="49"/>
    <n v="42"/>
    <s v="2022-07-14 14:50:50"/>
    <x v="1"/>
    <n v="104.95705119599999"/>
    <n v="13.44"/>
    <n v="0.69"/>
    <n v="79.858625910000001"/>
    <n v="-1.42"/>
    <n v="1.1759999999999999"/>
    <n v="0.159"/>
    <n v="7.4"/>
    <n v="-3.63"/>
    <n v="1.06"/>
    <n v="6332.19"/>
    <n v="-8.64"/>
    <n v="126.7"/>
    <n v="135.19999999999999"/>
    <n v="0"/>
    <n v="1.31"/>
    <n v="16.07"/>
    <n v="11.16"/>
    <s v="MEASURED"/>
    <m/>
    <n v="0"/>
    <n v="0"/>
    <n v="0"/>
    <x v="1"/>
    <x v="0"/>
  </r>
  <r>
    <s v="DD8CF412-4CE9-4934-983B-5FA40A1252452022-07-14"/>
    <x v="49"/>
    <n v="43"/>
    <s v="2022-07-14 14:51:12"/>
    <x v="1"/>
    <n v="88.470830664999994"/>
    <n v="1.34"/>
    <n v="-3.9"/>
    <n v="82.856120551999993"/>
    <n v="-2.79"/>
    <n v="1.173"/>
    <n v="0.184"/>
    <n v="6.4"/>
    <n v="2.8"/>
    <n v="-4.32"/>
    <n v="1555.25"/>
    <n v="4.62"/>
    <n v="23.89"/>
    <n v="58.7"/>
    <n v="0"/>
    <n v="1.07"/>
    <n v="0.08"/>
    <n v="-4.2699999999999996"/>
    <s v="RATIO"/>
    <m/>
    <n v="0"/>
    <n v="0"/>
    <n v="0"/>
    <x v="0"/>
    <x v="0"/>
  </r>
  <r>
    <s v="DD8CF412-4CE9-4934-983B-5FA40A1252452022-07-14"/>
    <x v="49"/>
    <n v="44"/>
    <s v="2022-07-14 14:51:54"/>
    <x v="1"/>
    <n v="75.832140570000007"/>
    <n v="0"/>
    <n v="11.81"/>
    <n v="79.813887183999995"/>
    <n v="-4.3899999999999997"/>
    <n v="1.1060000000000001"/>
    <n v="0.17100000000000001"/>
    <n v="6.5"/>
    <n v="-2.2400000000000002"/>
    <n v="15.05"/>
    <n v="3065.26"/>
    <n v="-30"/>
    <n v="0"/>
    <n v="0"/>
    <n v="0"/>
    <n v="0.95"/>
    <n v="0"/>
    <n v="0"/>
    <s v="RATIO"/>
    <m/>
    <n v="0"/>
    <n v="0"/>
    <n v="0"/>
    <x v="0"/>
    <x v="0"/>
  </r>
  <r>
    <s v="DD8CF412-4CE9-4934-983B-5FA40A1252452022-07-14"/>
    <x v="49"/>
    <n v="45"/>
    <s v="2022-07-14 14:52:28"/>
    <x v="1"/>
    <n v="84.981210036999997"/>
    <n v="1"/>
    <n v="-1.34"/>
    <n v="70.083214279000003"/>
    <n v="-2.74"/>
    <n v="1.0449999999999999"/>
    <n v="0.216"/>
    <n v="4.8"/>
    <n v="1.93"/>
    <n v="-1.21"/>
    <n v="1507.69"/>
    <n v="-5.1100000000000003"/>
    <n v="20.079999999999998"/>
    <n v="55.39"/>
    <n v="0"/>
    <n v="1.21"/>
    <n v="0.04"/>
    <n v="-1.04"/>
    <s v="RATIO"/>
    <m/>
    <n v="0"/>
    <n v="0"/>
    <n v="0"/>
    <x v="0"/>
    <x v="0"/>
  </r>
  <r>
    <s v="DD8CF412-4CE9-4934-983B-5FA40A1252452022-07-14"/>
    <x v="49"/>
    <n v="46"/>
    <s v="2022-07-14 14:52:52"/>
    <x v="1"/>
    <n v="98.067287391999997"/>
    <n v="10.45"/>
    <n v="2.09"/>
    <n v="77.800644513999998"/>
    <n v="-1.72"/>
    <n v="1.155"/>
    <n v="0.16800000000000001"/>
    <n v="6.9"/>
    <n v="-1.18"/>
    <n v="2.8"/>
    <n v="6260.28"/>
    <n v="-9.82"/>
    <n v="108.88"/>
    <n v="120.82"/>
    <n v="0"/>
    <n v="1.26"/>
    <n v="9.74"/>
    <n v="12.96"/>
    <s v="MEASURED"/>
    <m/>
    <n v="0"/>
    <n v="0"/>
    <n v="0"/>
    <x v="1"/>
    <x v="0"/>
  </r>
  <r>
    <s v="DD8CF412-4CE9-4934-983B-5FA40A1252452022-07-14"/>
    <x v="49"/>
    <n v="47"/>
    <s v="2022-07-14 14:53:18"/>
    <x v="1"/>
    <n v="77.420365343"/>
    <n v="1.46"/>
    <n v="4.92"/>
    <n v="79.992842088000003"/>
    <n v="-8"/>
    <n v="1.109"/>
    <n v="0.19400000000000001"/>
    <n v="5.7"/>
    <n v="6.47"/>
    <n v="7.21"/>
    <n v="1591.6"/>
    <n v="-30"/>
    <n v="18.309999999999999"/>
    <n v="44.99"/>
    <n v="0"/>
    <n v="0.97"/>
    <n v="0.06"/>
    <n v="4.9800000000000004"/>
    <s v="RATIO"/>
    <m/>
    <n v="0"/>
    <n v="0"/>
    <n v="0"/>
    <x v="0"/>
    <x v="0"/>
  </r>
  <r>
    <s v="DD8CF412-4CE9-4934-983B-5FA40A1252452022-07-14"/>
    <x v="49"/>
    <n v="48"/>
    <s v="2022-07-14 14:53:36"/>
    <x v="1"/>
    <n v="83.169291634000004"/>
    <n v="12.37"/>
    <n v="1.73"/>
    <n v="63.461882830999997"/>
    <n v="-2.4"/>
    <n v="1.0489999999999999"/>
    <n v="0.20799999999999999"/>
    <n v="5"/>
    <n v="-0.69"/>
    <n v="2.4700000000000002"/>
    <n v="4512.87"/>
    <n v="-5.72"/>
    <n v="83.01"/>
    <n v="99.52"/>
    <n v="0"/>
    <n v="1.31"/>
    <n v="6.6"/>
    <n v="6.04"/>
    <s v="BALL_FLIGHT"/>
    <m/>
    <n v="0"/>
    <n v="0"/>
    <n v="0"/>
    <x v="0"/>
    <x v="0"/>
  </r>
  <r>
    <s v="DD8CF412-4CE9-4934-983B-5FA40A1252452022-07-14"/>
    <x v="49"/>
    <n v="49"/>
    <s v="2022-07-14 14:53:54"/>
    <x v="1"/>
    <n v="87.039191432999999"/>
    <n v="19.13"/>
    <n v="0.78"/>
    <n v="67.734431164"/>
    <n v="0.5"/>
    <n v="0.98499999999999999"/>
    <n v="0.19400000000000001"/>
    <n v="5.0999999999999996"/>
    <n v="-3.45"/>
    <n v="0.87"/>
    <n v="2826.35"/>
    <n v="-11.47"/>
    <n v="103.01"/>
    <n v="116.39"/>
    <n v="0"/>
    <n v="1.28"/>
    <n v="12.58"/>
    <n v="8.2899999999999991"/>
    <s v="BALL_FLIGHT"/>
    <m/>
    <n v="0"/>
    <n v="0"/>
    <n v="0"/>
    <x v="1"/>
    <x v="0"/>
  </r>
  <r>
    <s v="DD8CF412-4CE9-4934-983B-5FA40A1252452022-07-14"/>
    <x v="49"/>
    <n v="50"/>
    <s v="2022-07-14 14:54:09"/>
    <x v="1"/>
    <n v="109.31907698099999"/>
    <n v="15.2"/>
    <n v="-4.97"/>
    <n v="78.695419033999997"/>
    <n v="-0.66"/>
    <n v="1.1100000000000001"/>
    <n v="0.16500000000000001"/>
    <n v="6.7"/>
    <n v="-2.97"/>
    <n v="-5.96"/>
    <n v="4486.84"/>
    <n v="6.58"/>
    <n v="140.74"/>
    <n v="151.25"/>
    <n v="0"/>
    <n v="1.39"/>
    <n v="18.77"/>
    <n v="-21.46"/>
    <s v="MEASURED"/>
    <m/>
    <n v="0"/>
    <n v="0"/>
    <n v="0"/>
    <x v="1"/>
    <x v="0"/>
  </r>
  <r>
    <s v="DD8CF412-4CE9-4934-983B-5FA40A1252452022-07-14"/>
    <x v="49"/>
    <n v="51"/>
    <s v="2022-07-14 14:54:31"/>
    <x v="1"/>
    <n v="100.997673945"/>
    <n v="16.21"/>
    <n v="3.96"/>
    <n v="70.060844915999994"/>
    <n v="0.06"/>
    <n v="1.044"/>
    <n v="0.183"/>
    <n v="5.7"/>
    <n v="-3.34"/>
    <n v="4.8099999999999996"/>
    <n v="6387.53"/>
    <n v="-13.68"/>
    <n v="121.31"/>
    <n v="128.75"/>
    <n v="0"/>
    <n v="1.44"/>
    <n v="17.43"/>
    <n v="23.38"/>
    <s v="MEASURED"/>
    <m/>
    <n v="0"/>
    <n v="0"/>
    <n v="0"/>
    <x v="1"/>
    <x v="0"/>
  </r>
  <r>
    <s v="DD8CF412-4CE9-4934-983B-5FA40A1252452022-07-14"/>
    <x v="49"/>
    <n v="52"/>
    <s v="2022-07-14 14:54:57"/>
    <x v="1"/>
    <n v="87.710272322999998"/>
    <n v="15.23"/>
    <n v="10.88"/>
    <n v="77.823013876999994"/>
    <n v="-4.29"/>
    <n v="1.089"/>
    <n v="0.16200000000000001"/>
    <n v="6.7"/>
    <n v="-1.97"/>
    <n v="13.9"/>
    <n v="5437.99"/>
    <n v="-30"/>
    <n v="91.86"/>
    <n v="104"/>
    <n v="0"/>
    <n v="1.1299999999999999"/>
    <n v="9.42"/>
    <n v="38.049999999999997"/>
    <s v="BALL_FLIGHT"/>
    <m/>
    <n v="0"/>
    <n v="0"/>
    <n v="0"/>
    <x v="0"/>
    <x v="0"/>
  </r>
  <r>
    <s v="DD8CF412-4CE9-4934-983B-5FA40A1252452022-07-14"/>
    <x v="49"/>
    <n v="53"/>
    <s v="2022-07-14 14:55:29"/>
    <x v="1"/>
    <n v="102.653006807"/>
    <n v="16.350000000000001"/>
    <n v="-0.74"/>
    <n v="75.474230762000005"/>
    <n v="-4.82"/>
    <n v="1.1000000000000001"/>
    <n v="0.18099999999999999"/>
    <n v="6.1"/>
    <n v="-3.72"/>
    <n v="-0.16"/>
    <n v="6681.98"/>
    <n v="-13.73"/>
    <n v="123.69"/>
    <n v="130.63999999999999"/>
    <n v="0"/>
    <n v="1.36"/>
    <n v="18.63"/>
    <n v="12.89"/>
    <s v="MEASURED"/>
    <m/>
    <n v="0"/>
    <n v="0"/>
    <n v="0"/>
    <x v="1"/>
    <x v="0"/>
  </r>
  <r>
    <s v="DD8CF412-4CE9-4934-983B-5FA40A1252452022-07-14"/>
    <x v="49"/>
    <n v="54"/>
    <s v="2022-07-14 14:57:18"/>
    <x v="1"/>
    <n v="95.830351092000001"/>
    <n v="19.07"/>
    <n v="1.05"/>
    <n v="71.805655229999999"/>
    <n v="-2.4500000000000002"/>
    <n v="1.105"/>
    <n v="0.19600000000000001"/>
    <n v="5.6"/>
    <n v="-3.02"/>
    <n v="1.65"/>
    <n v="6622.22"/>
    <n v="-17.739999999999998"/>
    <n v="113.24"/>
    <n v="119.94"/>
    <n v="0"/>
    <n v="1.33"/>
    <n v="18.239999999999998"/>
    <n v="18.73"/>
    <s v="MEASURED"/>
    <m/>
    <n v="0"/>
    <n v="0"/>
    <n v="0"/>
    <x v="1"/>
    <x v="0"/>
  </r>
  <r>
    <s v="DD8CF412-4CE9-4934-983B-5FA40A1252452022-07-14"/>
    <x v="49"/>
    <n v="55"/>
    <s v="2022-07-14 14:57:42"/>
    <x v="1"/>
    <n v="94.353973134"/>
    <n v="20.47"/>
    <n v="4.1100000000000003"/>
    <n v="69.792412560000002"/>
    <n v="-1.9"/>
    <n v="1.135"/>
    <n v="0.17399999999999999"/>
    <n v="6.5"/>
    <n v="-0.7"/>
    <n v="5.29"/>
    <n v="3761.14"/>
    <n v="-16.91"/>
    <n v="117.57"/>
    <n v="127.75"/>
    <n v="0"/>
    <n v="1.35"/>
    <n v="17.46"/>
    <n v="23.19"/>
    <s v="MEASURED"/>
    <m/>
    <n v="0"/>
    <n v="0"/>
    <n v="0"/>
    <x v="1"/>
    <x v="0"/>
  </r>
  <r>
    <s v="DD8CF412-4CE9-4934-983B-5FA40A1252452022-07-14"/>
    <x v="49"/>
    <n v="56"/>
    <s v="2022-07-14 14:58:11"/>
    <x v="1"/>
    <n v="100.281854329"/>
    <n v="15.51"/>
    <n v="0.57999999999999996"/>
    <n v="75.765032481000006"/>
    <n v="-2.5299999999999998"/>
    <n v="1.1259999999999999"/>
    <n v="0.185"/>
    <n v="6.1"/>
    <n v="-1.7"/>
    <n v="1.0900000000000001"/>
    <n v="6230.05"/>
    <n v="-5.28"/>
    <n v="120.67"/>
    <n v="128.66999999999999"/>
    <n v="0"/>
    <n v="1.32"/>
    <n v="16.68"/>
    <n v="6.71"/>
    <s v="MEASURED"/>
    <m/>
    <n v="0"/>
    <n v="0"/>
    <n v="0"/>
    <x v="1"/>
    <x v="0"/>
  </r>
  <r>
    <s v="DD8CF412-4CE9-4934-983B-5FA40A1252452022-07-14"/>
    <x v="49"/>
    <n v="57"/>
    <s v="2022-07-14 14:58:32"/>
    <x v="1"/>
    <n v="103.368826423"/>
    <n v="18.28"/>
    <n v="-0.31"/>
    <n v="79.567824191"/>
    <n v="-2.44"/>
    <n v="1.1459999999999999"/>
    <n v="0.16900000000000001"/>
    <n v="6.8"/>
    <n v="-2.72"/>
    <n v="-0.01"/>
    <n v="5210.71"/>
    <n v="-11.66"/>
    <n v="129.91999999999999"/>
    <n v="138.18"/>
    <n v="0"/>
    <n v="1.3"/>
    <n v="20.61"/>
    <n v="11.76"/>
    <s v="BALL_FLIGHT"/>
    <m/>
    <n v="0"/>
    <n v="0"/>
    <n v="0"/>
    <x v="1"/>
    <x v="0"/>
  </r>
  <r>
    <s v="DD8CF412-4CE9-4934-983B-5FA40A1252452022-07-14"/>
    <x v="49"/>
    <n v="58"/>
    <s v="2022-07-14 14:58:53"/>
    <x v="1"/>
    <n v="108.245347557"/>
    <n v="16.66"/>
    <n v="-2.2000000000000002"/>
    <n v="82.319255839999997"/>
    <n v="-3.7"/>
    <n v="1.1439999999999999"/>
    <n v="0.16900000000000001"/>
    <n v="6.8"/>
    <n v="-2.58"/>
    <n v="-2.11"/>
    <n v="6074.33"/>
    <n v="-1.07"/>
    <n v="135.71"/>
    <n v="142.72"/>
    <n v="0"/>
    <n v="1.32"/>
    <n v="21.99"/>
    <n v="-4.62"/>
    <s v="BALL_FLIGHT"/>
    <m/>
    <n v="0"/>
    <n v="0"/>
    <n v="0"/>
    <x v="1"/>
    <x v="0"/>
  </r>
  <r>
    <s v="DD8CF412-4CE9-4934-983B-5FA40A1252452022-07-14"/>
    <x v="49"/>
    <n v="59"/>
    <s v="2022-07-14 14:59:15"/>
    <x v="1"/>
    <n v="108.759842906"/>
    <n v="17.62"/>
    <n v="-2.12"/>
    <n v="80.663922978000002"/>
    <n v="-7.73"/>
    <n v="1.089"/>
    <n v="0.17199999999999999"/>
    <n v="6.3"/>
    <n v="-3.73"/>
    <n v="-1.4"/>
    <n v="4979.1899999999996"/>
    <n v="-5.52"/>
    <n v="140.24"/>
    <n v="149.11000000000001"/>
    <n v="0"/>
    <n v="1.35"/>
    <n v="22.59"/>
    <n v="0.75"/>
    <s v="MEASURED"/>
    <m/>
    <n v="0"/>
    <n v="0"/>
    <n v="0"/>
    <x v="1"/>
    <x v="0"/>
  </r>
  <r>
    <s v="DD8CF412-4CE9-4934-983B-5FA40A1252452022-07-14"/>
    <x v="49"/>
    <n v="60"/>
    <s v="2022-07-14 14:59:40"/>
    <x v="1"/>
    <n v="116.410165052"/>
    <n v="14.95"/>
    <n v="-2.0499999999999998"/>
    <n v="82.453472017999999"/>
    <n v="-2.0299999999999998"/>
    <n v="1.1830000000000001"/>
    <n v="0.14599999999999999"/>
    <n v="8.1"/>
    <n v="-0.91"/>
    <n v="-2.19"/>
    <n v="5568.86"/>
    <n v="-7"/>
    <n v="149.97"/>
    <n v="158"/>
    <n v="0"/>
    <n v="1.41"/>
    <n v="23.08"/>
    <n v="3.63"/>
    <s v="MEASURED"/>
    <m/>
    <n v="0"/>
    <n v="0"/>
    <n v="0"/>
    <x v="1"/>
    <x v="0"/>
  </r>
  <r>
    <s v="DD8CF412-4CE9-4934-983B-5FA40A1252452022-07-14"/>
    <x v="49"/>
    <n v="61"/>
    <s v="2022-07-14 15:00:04"/>
    <x v="1"/>
    <n v="109.229599529"/>
    <n v="1.92"/>
    <n v="-3.8"/>
    <n v="88.001074041999999"/>
    <n v="-4.57"/>
    <n v="1.173"/>
    <n v="0.17599999999999999"/>
    <n v="6.7"/>
    <n v="1.6"/>
    <n v="-3.93"/>
    <n v="3999.47"/>
    <n v="-0.31"/>
    <n v="86.89"/>
    <n v="134.52000000000001"/>
    <n v="0"/>
    <n v="1.24"/>
    <n v="1.52"/>
    <n v="-8.7200000000000006"/>
    <s v="MEASURED"/>
    <m/>
    <n v="0"/>
    <n v="0"/>
    <n v="0"/>
    <x v="1"/>
    <x v="0"/>
  </r>
  <r>
    <s v="DD8CF412-4CE9-4934-983B-5FA40A1252452022-07-14"/>
    <x v="49"/>
    <n v="62"/>
    <s v="2022-07-14 15:00:21"/>
    <x v="1"/>
    <n v="110.638869398"/>
    <n v="15.93"/>
    <n v="-2.4900000000000002"/>
    <n v="80.261274443999994"/>
    <n v="-1.6"/>
    <n v="1.099"/>
    <n v="0.17"/>
    <n v="6.5"/>
    <n v="-2.48"/>
    <n v="-2.78"/>
    <n v="6058.3"/>
    <n v="-3.89"/>
    <n v="139.27000000000001"/>
    <n v="146.6"/>
    <n v="0"/>
    <n v="1.38"/>
    <n v="22.14"/>
    <n v="-1.93"/>
    <s v="BALL_FLIGHT"/>
    <m/>
    <n v="0"/>
    <n v="0"/>
    <n v="0"/>
    <x v="1"/>
    <x v="0"/>
  </r>
  <r>
    <s v="DD8CF412-4CE9-4934-983B-5FA40A1252452022-07-14"/>
    <x v="49"/>
    <n v="63"/>
    <s v="2022-07-14 15:00:54"/>
    <x v="11"/>
    <n v="113.367931684"/>
    <n v="15.1"/>
    <n v="3.56"/>
    <n v="86.189155639000006"/>
    <n v="-3.93"/>
    <n v="1.1259999999999999"/>
    <n v="0.17100000000000001"/>
    <n v="6.6"/>
    <n v="-3.91"/>
    <n v="4.9400000000000004"/>
    <n v="6414.98"/>
    <n v="-10.73"/>
    <n v="141.65"/>
    <n v="148.77000000000001"/>
    <n v="0"/>
    <n v="1.32"/>
    <n v="22.11"/>
    <n v="24.23"/>
    <s v="MEASURED"/>
    <m/>
    <n v="0"/>
    <n v="0"/>
    <n v="0"/>
    <x v="1"/>
    <x v="0"/>
  </r>
  <r>
    <s v="DD8CF412-4CE9-4934-983B-5FA40A1252452022-07-14"/>
    <x v="49"/>
    <n v="64"/>
    <s v="2022-07-14 15:01:16"/>
    <x v="11"/>
    <n v="121.24194746000001"/>
    <n v="10.45"/>
    <n v="-7.11"/>
    <n v="84.198282332000005"/>
    <n v="-1.64"/>
    <n v="1.2130000000000001"/>
    <n v="0.14799999999999999"/>
    <n v="8.1999999999999993"/>
    <n v="0.2"/>
    <n v="-8.41"/>
    <n v="3463.7"/>
    <n v="-9.01"/>
    <n v="158.12"/>
    <n v="173.25"/>
    <n v="0"/>
    <n v="1.44"/>
    <n v="14.72"/>
    <n v="-11.32"/>
    <s v="MEASURED"/>
    <m/>
    <n v="0"/>
    <n v="0"/>
    <n v="0"/>
    <x v="1"/>
    <x v="0"/>
  </r>
  <r>
    <s v="DD8CF412-4CE9-4934-983B-5FA40A1252452022-07-14"/>
    <x v="49"/>
    <n v="65"/>
    <s v="2022-07-14 15:01:37"/>
    <x v="11"/>
    <n v="99.610773438999999"/>
    <n v="0"/>
    <n v="7.85"/>
    <n v="88.381353212999997"/>
    <n v="-1.37"/>
    <n v="1.1930000000000001"/>
    <n v="0.18"/>
    <n v="6.6"/>
    <n v="2.63"/>
    <n v="9.77"/>
    <n v="3219.57"/>
    <n v="-20.239999999999998"/>
    <n v="0"/>
    <n v="0"/>
    <n v="0"/>
    <n v="1.1299999999999999"/>
    <n v="0"/>
    <n v="0"/>
    <s v="RATIO"/>
    <m/>
    <n v="0"/>
    <n v="0"/>
    <n v="0"/>
    <x v="0"/>
    <x v="0"/>
  </r>
  <r>
    <s v="DD8CF412-4CE9-4934-983B-5FA40A1252452022-07-14"/>
    <x v="49"/>
    <n v="66"/>
    <s v="2022-07-14 15:01:51"/>
    <x v="11"/>
    <n v="93.503937339999993"/>
    <n v="0.52"/>
    <n v="-2.35"/>
    <n v="82.006084758"/>
    <n v="-3.88"/>
    <n v="1.103"/>
    <n v="0.2"/>
    <n v="5.5"/>
    <n v="2.62"/>
    <n v="-2.2599999999999998"/>
    <n v="1385.66"/>
    <n v="-7.15"/>
    <n v="20.149999999999999"/>
    <n v="66.650000000000006"/>
    <n v="0"/>
    <n v="1.1399999999999999"/>
    <n v="0.01"/>
    <n v="-2.34"/>
    <s v="RATIO"/>
    <m/>
    <n v="0"/>
    <n v="0"/>
    <n v="0"/>
    <x v="0"/>
    <x v="0"/>
  </r>
  <r>
    <s v="DD8CF412-4CE9-4934-983B-5FA40A1252452022-07-14"/>
    <x v="49"/>
    <n v="67"/>
    <s v="2022-07-14 15:02:20"/>
    <x v="11"/>
    <n v="112.495526527"/>
    <n v="12.39"/>
    <n v="-1.78"/>
    <n v="80.238905080999999"/>
    <n v="-1.19"/>
    <n v="1.0960000000000001"/>
    <n v="0.18099999999999999"/>
    <n v="6.1"/>
    <n v="-1.07"/>
    <n v="-1.98"/>
    <n v="7001.86"/>
    <n v="0.46"/>
    <n v="137.94"/>
    <n v="145.02000000000001"/>
    <n v="0"/>
    <n v="1.4"/>
    <n v="18.79"/>
    <n v="-5.41"/>
    <s v="MEASURED"/>
    <m/>
    <n v="0"/>
    <n v="0"/>
    <n v="0"/>
    <x v="1"/>
    <x v="0"/>
  </r>
  <r>
    <s v="DD8CF412-4CE9-4934-983B-5FA40A1252452022-07-14"/>
    <x v="49"/>
    <n v="68"/>
    <s v="2022-07-14 15:02:47"/>
    <x v="11"/>
    <n v="86.726020351000003"/>
    <n v="0"/>
    <n v="7.29"/>
    <n v="81.223157052999994"/>
    <n v="-2.99"/>
    <n v="1.129"/>
    <n v="0.17599999999999999"/>
    <n v="6.4"/>
    <n v="-1.82"/>
    <n v="9.33"/>
    <n v="2489.6999999999998"/>
    <n v="-27.29"/>
    <n v="0"/>
    <n v="0"/>
    <n v="0"/>
    <n v="1.07"/>
    <n v="0"/>
    <n v="0"/>
    <s v="RATIO"/>
    <m/>
    <n v="0"/>
    <n v="0"/>
    <n v="0"/>
    <x v="0"/>
    <x v="0"/>
  </r>
  <r>
    <s v="DD8CF412-4CE9-4934-983B-5FA40A1252452022-07-14"/>
    <x v="49"/>
    <n v="69"/>
    <s v="2022-07-14 15:03:15"/>
    <x v="11"/>
    <n v="91.445955944000005"/>
    <n v="6.5"/>
    <n v="1.55"/>
    <n v="77.845383240000004"/>
    <n v="-9.11"/>
    <n v="1.1479999999999999"/>
    <n v="0.19900000000000001"/>
    <n v="5.8"/>
    <n v="2.64"/>
    <n v="3.27"/>
    <n v="3733.21"/>
    <n v="-4.71"/>
    <n v="77.39"/>
    <n v="112"/>
    <n v="0"/>
    <n v="1.17"/>
    <n v="3.09"/>
    <n v="5.51"/>
    <s v="BALL_FLIGHT"/>
    <m/>
    <n v="0"/>
    <n v="0"/>
    <n v="0"/>
    <x v="1"/>
    <x v="0"/>
  </r>
  <r>
    <s v="DD8CF412-4CE9-4934-983B-5FA40A1252452022-07-14"/>
    <x v="49"/>
    <n v="70"/>
    <s v="2022-07-14 15:04:11"/>
    <x v="11"/>
    <n v="114.419291745"/>
    <n v="15.61"/>
    <n v="-4.42"/>
    <n v="82.990336729999996"/>
    <n v="-6.21"/>
    <n v="1.1259999999999999"/>
    <n v="0.16300000000000001"/>
    <n v="6.9"/>
    <n v="-2.62"/>
    <n v="-4.4400000000000004"/>
    <n v="3965.62"/>
    <n v="8"/>
    <n v="152.85"/>
    <n v="163.92"/>
    <n v="0"/>
    <n v="1.38"/>
    <n v="20.97"/>
    <n v="-23.39"/>
    <s v="MEASURED"/>
    <m/>
    <n v="0"/>
    <n v="0"/>
    <n v="0"/>
    <x v="1"/>
    <x v="0"/>
  </r>
  <r>
    <s v="DD8CF412-4CE9-4934-983B-5FA40A1252452022-07-14"/>
    <x v="49"/>
    <n v="71"/>
    <s v="2022-07-14 15:04:41"/>
    <x v="11"/>
    <n v="108.22297819400001"/>
    <n v="15.2"/>
    <n v="-2.56"/>
    <n v="81.849499217000002"/>
    <n v="-5.23"/>
    <n v="1.1870000000000001"/>
    <n v="0.19800000000000001"/>
    <n v="6"/>
    <n v="0.11"/>
    <n v="-2.3199999999999998"/>
    <n v="6252.77"/>
    <n v="-11.61"/>
    <n v="133.65"/>
    <n v="140.94999999999999"/>
    <n v="0"/>
    <n v="1.32"/>
    <n v="19.68"/>
    <n v="7.04"/>
    <s v="BALL_FLIGHT"/>
    <m/>
    <n v="0"/>
    <n v="0"/>
    <n v="0"/>
    <x v="1"/>
    <x v="0"/>
  </r>
  <r>
    <s v="DD8CF412-4CE9-4934-983B-5FA40A1252452022-07-14"/>
    <x v="49"/>
    <n v="72"/>
    <s v="2022-07-14 15:05:01"/>
    <x v="11"/>
    <n v="89.790623081999996"/>
    <n v="17.399999999999999"/>
    <n v="3.35"/>
    <n v="76.391374644999999"/>
    <n v="2.88"/>
    <n v="1.141"/>
    <n v="0.16400000000000001"/>
    <n v="7"/>
    <n v="-8"/>
    <n v="3.63"/>
    <n v="3529.56"/>
    <n v="-11.74"/>
    <n v="105.57"/>
    <n v="117.98"/>
    <n v="0"/>
    <n v="1.18"/>
    <n v="12.4"/>
    <n v="14.86"/>
    <s v="MEASURED"/>
    <m/>
    <n v="0"/>
    <n v="0"/>
    <n v="0"/>
    <x v="1"/>
    <x v="0"/>
  </r>
  <r>
    <s v="DD8CF412-4CE9-4934-983B-5FA40A1252452022-07-14"/>
    <x v="49"/>
    <n v="73"/>
    <s v="2022-07-14 15:05:41"/>
    <x v="6"/>
    <n v="113.63636404"/>
    <n v="3.97"/>
    <n v="-2.4300000000000002"/>
    <n v="82.856120551999993"/>
    <n v="-4.3499999999999996"/>
    <n v="1.1100000000000001"/>
    <n v="0.17399999999999999"/>
    <n v="6.4"/>
    <n v="0.91"/>
    <n v="-2.2999999999999998"/>
    <n v="4842.03"/>
    <n v="-0.18"/>
    <n v="119.66"/>
    <n v="145.66999999999999"/>
    <n v="0"/>
    <n v="1.37"/>
    <n v="5.32"/>
    <n v="-6.07"/>
    <s v="BALL_FLIGHT"/>
    <m/>
    <n v="0"/>
    <n v="0"/>
    <n v="0"/>
    <x v="1"/>
    <x v="0"/>
  </r>
  <r>
    <s v="DD8CF412-4CE9-4934-983B-5FA40A1252452022-07-14"/>
    <x v="49"/>
    <n v="74"/>
    <s v="2022-07-14 15:06:01"/>
    <x v="6"/>
    <n v="117.058876579"/>
    <n v="9.01"/>
    <n v="-1.5"/>
    <n v="87.576056144999995"/>
    <n v="-2.54"/>
    <n v="1.1259999999999999"/>
    <n v="0.16600000000000001"/>
    <n v="6.8"/>
    <n v="2.92"/>
    <n v="-1.44"/>
    <n v="7983.91"/>
    <n v="-3.01"/>
    <n v="140.01"/>
    <n v="147.63999999999999"/>
    <n v="0"/>
    <n v="1.34"/>
    <n v="16.649999999999999"/>
    <n v="0.05"/>
    <s v="BALL_FLIGHT"/>
    <m/>
    <n v="0"/>
    <n v="0"/>
    <n v="0"/>
    <x v="1"/>
    <x v="0"/>
  </r>
  <r>
    <s v="DD8CF412-4CE9-4934-983B-5FA40A1252452022-07-14"/>
    <x v="49"/>
    <n v="75"/>
    <s v="2022-07-14 15:06:19"/>
    <x v="6"/>
    <n v="109.18486080300001"/>
    <n v="16.25"/>
    <n v="7.44"/>
    <n v="83.370615900999994"/>
    <n v="-2.87"/>
    <n v="1.131"/>
    <n v="0.152"/>
    <n v="7.4"/>
    <n v="-5.31"/>
    <n v="9.49"/>
    <n v="5963.95"/>
    <n v="-6.35"/>
    <n v="137.07"/>
    <n v="144.62"/>
    <n v="0"/>
    <n v="1.31"/>
    <n v="21.55"/>
    <n v="28.03"/>
    <s v="MEASURED"/>
    <m/>
    <n v="0"/>
    <n v="0"/>
    <n v="0"/>
    <x v="1"/>
    <x v="0"/>
  </r>
  <r>
    <s v="DD8CF412-4CE9-4934-983B-5FA40A1252452022-07-14"/>
    <x v="49"/>
    <n v="76"/>
    <s v="2022-07-14 15:06:40"/>
    <x v="6"/>
    <n v="113.703472129"/>
    <n v="13.13"/>
    <n v="6.18"/>
    <n v="88.224767671999999"/>
    <n v="-7.57"/>
    <n v="1.153"/>
    <n v="0.154"/>
    <n v="7.5"/>
    <n v="-3.38"/>
    <n v="8.67"/>
    <n v="4949.3"/>
    <n v="2.25"/>
    <n v="145.66999999999999"/>
    <n v="155.81"/>
    <n v="0"/>
    <n v="1.29"/>
    <n v="18.489999999999998"/>
    <n v="14.94"/>
    <s v="BALL_FLIGHT"/>
    <m/>
    <n v="0"/>
    <n v="0"/>
    <n v="0"/>
    <x v="1"/>
    <x v="0"/>
  </r>
  <r>
    <s v="DD8CF412-4CE9-4934-983B-5FA40A1252452022-07-14"/>
    <x v="49"/>
    <n v="77"/>
    <s v="2022-07-14 15:07:27"/>
    <x v="9"/>
    <n v="121.398533001"/>
    <n v="9.4600000000000009"/>
    <n v="1.79"/>
    <n v="79.209914382999997"/>
    <n v="0.28999999999999998"/>
    <n v="1.1459999999999999"/>
    <n v="0.187"/>
    <n v="6.1"/>
    <n v="-0.64"/>
    <n v="2.14"/>
    <n v="4670.79"/>
    <n v="-3.99"/>
    <n v="154.97"/>
    <n v="166.55"/>
    <n v="0"/>
    <n v="1.53"/>
    <n v="15.57"/>
    <n v="10.77"/>
    <s v="MEASURED"/>
    <m/>
    <n v="0"/>
    <n v="0"/>
    <n v="0"/>
    <x v="1"/>
    <x v="0"/>
  </r>
  <r>
    <s v="DD8CF412-4CE9-4934-983B-5FA40A1252452022-07-14"/>
    <x v="49"/>
    <n v="78"/>
    <s v="2022-07-14 15:07:51"/>
    <x v="9"/>
    <n v="117.707588106"/>
    <n v="5.94"/>
    <n v="9.48"/>
    <n v="82.498210744000005"/>
    <n v="-1.94"/>
    <n v="1.085"/>
    <n v="0.17799999999999999"/>
    <n v="6.1"/>
    <n v="7.0000000000000007E-2"/>
    <n v="11.84"/>
    <n v="3288.39"/>
    <n v="-16.64"/>
    <n v="126.54"/>
    <n v="159.47"/>
    <n v="0"/>
    <n v="1.43"/>
    <n v="6"/>
    <n v="42.02"/>
    <s v="MEASURED"/>
    <m/>
    <n v="0"/>
    <n v="0"/>
    <n v="0"/>
    <x v="1"/>
    <x v="0"/>
  </r>
  <r>
    <s v="DD8CF412-4CE9-4934-983B-5FA40A1252452022-07-14"/>
    <x v="49"/>
    <n v="79"/>
    <s v="2022-07-14 15:08:12"/>
    <x v="9"/>
    <n v="102.89906980000001"/>
    <n v="2.85"/>
    <n v="13.52"/>
    <n v="77.890121965999995"/>
    <n v="2.2999999999999998"/>
    <n v="1.161"/>
    <n v="0.14899999999999999"/>
    <n v="7.8"/>
    <n v="0.96"/>
    <n v="16.11"/>
    <n v="2198.83"/>
    <n v="-6.69"/>
    <n v="57.83"/>
    <n v="126.54"/>
    <n v="0"/>
    <n v="1.32"/>
    <n v="0.79"/>
    <n v="31.94"/>
    <s v="MEASURED"/>
    <m/>
    <n v="0"/>
    <n v="0"/>
    <n v="0"/>
    <x v="0"/>
    <x v="0"/>
  </r>
  <r>
    <s v="DD8CF412-4CE9-4934-983B-5FA40A1252452022-07-14"/>
    <x v="49"/>
    <n v="80"/>
    <s v="2022-07-14 15:08:38"/>
    <x v="9"/>
    <n v="110.571761309"/>
    <n v="6.49"/>
    <n v="10.199999999999999"/>
    <n v="80.395490621999997"/>
    <n v="0.82"/>
    <n v="1.077"/>
    <n v="0.14799999999999999"/>
    <n v="7.3"/>
    <n v="2.0499999999999998"/>
    <n v="12.29"/>
    <n v="3540.82"/>
    <n v="-1.99"/>
    <n v="119.2"/>
    <n v="148.62"/>
    <n v="0"/>
    <n v="1.38"/>
    <n v="6.17"/>
    <n v="28.42"/>
    <s v="MEASURED"/>
    <m/>
    <n v="0"/>
    <n v="0"/>
    <n v="0"/>
    <x v="1"/>
    <x v="0"/>
  </r>
  <r>
    <s v="DD8CF412-4CE9-4934-983B-5FA40A1252452022-07-14"/>
    <x v="49"/>
    <n v="81"/>
    <s v="2022-07-14 15:09:00"/>
    <x v="9"/>
    <n v="112.58500397900001"/>
    <n v="0.51"/>
    <n v="1.0900000000000001"/>
    <n v="82.207409025000004"/>
    <n v="2.4700000000000002"/>
    <n v="1.036"/>
    <n v="0.14899999999999999"/>
    <n v="7"/>
    <n v="-1.66"/>
    <n v="0.95"/>
    <n v="2115.4"/>
    <n v="4.21"/>
    <n v="38.72"/>
    <n v="141.86000000000001"/>
    <n v="0"/>
    <n v="1.37"/>
    <n v="0.05"/>
    <n v="1.56"/>
    <s v="RATIO"/>
    <m/>
    <n v="0"/>
    <n v="0"/>
    <n v="0"/>
    <x v="1"/>
    <x v="0"/>
  </r>
  <r>
    <s v="DD8CF412-4CE9-4934-983B-5FA40A1252452022-07-14"/>
    <x v="49"/>
    <n v="82"/>
    <s v="2022-07-14 15:09:21"/>
    <x v="9"/>
    <n v="127.05798184"/>
    <n v="3"/>
    <n v="2.06"/>
    <n v="82.565318833000006"/>
    <n v="-7.22"/>
    <n v="1.0249999999999999"/>
    <n v="0.17799999999999999"/>
    <n v="5.8"/>
    <n v="2.2400000000000002"/>
    <n v="3.6"/>
    <n v="5232.2"/>
    <n v="-5.44"/>
    <n v="145.82"/>
    <n v="166.89"/>
    <n v="0"/>
    <n v="1.54"/>
    <n v="7.83"/>
    <n v="13.36"/>
    <s v="MEASURED"/>
    <m/>
    <n v="0"/>
    <n v="0"/>
    <n v="0"/>
    <x v="1"/>
    <x v="0"/>
  </r>
  <r>
    <s v="DD8CF412-4CE9-4934-983B-5FA40A1252452022-07-14"/>
    <x v="49"/>
    <n v="83"/>
    <s v="2022-07-14 15:09:46"/>
    <x v="9"/>
    <n v="134.99910570500001"/>
    <n v="0.68"/>
    <n v="1.39"/>
    <n v="88.068182131"/>
    <n v="-5.08"/>
    <n v="1.1140000000000001"/>
    <n v="0.16300000000000001"/>
    <n v="6.8"/>
    <n v="-1.79"/>
    <n v="2.46"/>
    <n v="3913.34"/>
    <n v="-0.53"/>
    <n v="141.44"/>
    <n v="184.05"/>
    <n v="0"/>
    <n v="1.53"/>
    <n v="3.61"/>
    <n v="5.15"/>
    <s v="MEASURED"/>
    <m/>
    <n v="0"/>
    <n v="0"/>
    <n v="0"/>
    <x v="1"/>
    <x v="0"/>
  </r>
  <r>
    <s v="DD8CF412-4CE9-4934-983B-5FA40A1252452022-07-14"/>
    <x v="49"/>
    <n v="84"/>
    <s v="2022-07-14 15:10:07"/>
    <x v="9"/>
    <n v="130.726557372"/>
    <n v="4.32"/>
    <n v="-0.56999999999999995"/>
    <n v="84.131174243000004"/>
    <n v="-4.5599999999999996"/>
    <n v="1.1060000000000001"/>
    <n v="0.17299999999999999"/>
    <n v="6.4"/>
    <n v="0.95"/>
    <n v="0"/>
    <n v="5148.34"/>
    <n v="-5.76"/>
    <n v="159.16999999999999"/>
    <n v="173.44"/>
    <n v="0"/>
    <n v="1.55"/>
    <n v="11.07"/>
    <n v="6.5"/>
    <s v="BALL_FLIGHT"/>
    <m/>
    <n v="0"/>
    <n v="0"/>
    <n v="0"/>
    <x v="1"/>
    <x v="0"/>
  </r>
  <r>
    <s v="DD8CF412-4CE9-4934-983B-5FA40A1252452022-07-14"/>
    <x v="49"/>
    <n v="85"/>
    <s v="2022-07-14 15:10:28"/>
    <x v="9"/>
    <n v="133.00823239799999"/>
    <n v="4.7"/>
    <n v="-2.4500000000000002"/>
    <n v="90.595920149999998"/>
    <n v="-4.3"/>
    <n v="1.1120000000000001"/>
    <n v="0.159"/>
    <n v="7"/>
    <n v="-3.87"/>
    <n v="-2.3199999999999998"/>
    <n v="4661.28"/>
    <n v="-18.579999999999998"/>
    <n v="159.63999999999999"/>
    <n v="176.89"/>
    <n v="0"/>
    <n v="1.47"/>
    <n v="10.29"/>
    <n v="17.98"/>
    <s v="MEASURED"/>
    <m/>
    <n v="0"/>
    <n v="0"/>
    <n v="0"/>
    <x v="1"/>
    <x v="0"/>
  </r>
  <r>
    <s v="DD8CF412-4CE9-4934-983B-5FA40A1252452022-07-14"/>
    <x v="49"/>
    <n v="86"/>
    <s v="2022-07-14 15:11:19"/>
    <x v="3"/>
    <n v="132.672691953"/>
    <n v="11.32"/>
    <n v="4.0199999999999996"/>
    <n v="94.667144215999997"/>
    <n v="-5.14"/>
    <n v="1.1759999999999999"/>
    <n v="0.193"/>
    <n v="6.1"/>
    <n v="1.4"/>
    <n v="5.68"/>
    <n v="4147.91"/>
    <n v="-12.62"/>
    <n v="180.67"/>
    <n v="192.33"/>
    <n v="0"/>
    <n v="1.4"/>
    <n v="22"/>
    <n v="34.75"/>
    <s v="MEASURED"/>
    <m/>
    <n v="0"/>
    <n v="0"/>
    <n v="0"/>
    <x v="1"/>
    <x v="0"/>
  </r>
  <r>
    <s v="DD8CF412-4CE9-4934-983B-5FA40A1252452022-07-14"/>
    <x v="49"/>
    <n v="87"/>
    <s v="2022-07-14 15:11:50"/>
    <x v="3"/>
    <n v="94.197387593000002"/>
    <n v="35.630000000000003"/>
    <n v="10.4"/>
    <n v="93.839477785"/>
    <n v="-3.18"/>
    <n v="1.1439999999999999"/>
    <n v="0.16300000000000001"/>
    <n v="7"/>
    <n v="1.61"/>
    <n v="13.15"/>
    <n v="8364.07"/>
    <n v="-12.03"/>
    <n v="98.53"/>
    <n v="100.1"/>
    <n v="0"/>
    <n v="1"/>
    <n v="34.96"/>
    <n v="31.92"/>
    <s v="RATIO"/>
    <m/>
    <n v="0"/>
    <n v="0"/>
    <n v="0"/>
    <x v="0"/>
    <x v="0"/>
  </r>
  <r>
    <s v="DD8CF412-4CE9-4934-983B-5FA40A1252452022-07-14"/>
    <x v="49"/>
    <n v="88"/>
    <s v="2022-07-14 15:12:19"/>
    <x v="3"/>
    <n v="128.73568406499999"/>
    <n v="15.42"/>
    <n v="3.19"/>
    <n v="85.607552201000004"/>
    <n v="-0.49"/>
    <n v="1.131"/>
    <n v="0.19400000000000001"/>
    <n v="5.8"/>
    <n v="1.21"/>
    <n v="3.96"/>
    <n v="8121.55"/>
    <n v="-10.050000000000001"/>
    <n v="158.05000000000001"/>
    <n v="162.34"/>
    <n v="0"/>
    <n v="1.5"/>
    <n v="32.17"/>
    <n v="27.82"/>
    <s v="MEASURED"/>
    <m/>
    <n v="0"/>
    <n v="0"/>
    <n v="0"/>
    <x v="1"/>
    <x v="0"/>
  </r>
  <r>
    <s v="DD8CF412-4CE9-4934-983B-5FA40A1252452022-07-14"/>
    <x v="49"/>
    <n v="89"/>
    <s v="2022-07-14 15:12:58"/>
    <x v="3"/>
    <n v="125.067108533"/>
    <n v="24.88"/>
    <n v="0.6"/>
    <n v="89.566929451999997"/>
    <n v="-3.34"/>
    <n v="1.1220000000000001"/>
    <n v="0.17899999999999999"/>
    <n v="6.3"/>
    <n v="1.28"/>
    <n v="1.25"/>
    <n v="5556.41"/>
    <n v="-1.62"/>
    <n v="159.88"/>
    <n v="165.55"/>
    <n v="0"/>
    <n v="1.4"/>
    <n v="44.2"/>
    <n v="4.75"/>
    <s v="MEASURED"/>
    <m/>
    <n v="0"/>
    <n v="0"/>
    <n v="0"/>
    <x v="1"/>
    <x v="0"/>
  </r>
  <r>
    <s v="DD8CF412-4CE9-4934-983B-5FA40A1252452022-07-14"/>
    <x v="49"/>
    <n v="90"/>
    <s v="2022-07-14 15:14:10"/>
    <x v="3"/>
    <n v="129.04885514700001"/>
    <n v="12.56"/>
    <n v="1.28"/>
    <n v="89.835361808000002"/>
    <n v="-0.34"/>
    <n v="1.1579999999999999"/>
    <n v="0.155"/>
    <n v="7.5"/>
    <n v="-2.14"/>
    <n v="1.6"/>
    <n v="4558.5"/>
    <n v="-9.01"/>
    <n v="174.26"/>
    <n v="185"/>
    <n v="0"/>
    <n v="1.44"/>
    <n v="23.87"/>
    <n v="19.07"/>
    <s v="BALL_FLIGHT"/>
    <m/>
    <n v="0"/>
    <n v="0"/>
    <n v="0"/>
    <x v="1"/>
    <x v="0"/>
  </r>
  <r>
    <s v="DD8CF412-4CE9-4934-983B-5FA40A1252452022-07-14"/>
    <x v="49"/>
    <n v="91"/>
    <s v="2022-07-14 15:14:47"/>
    <x v="3"/>
    <n v="136.02809640300001"/>
    <n v="10.75"/>
    <n v="-4.9000000000000004"/>
    <n v="96.344846441000001"/>
    <n v="-0.68"/>
    <n v="1.1479999999999999"/>
    <n v="0.16900000000000001"/>
    <n v="6.8"/>
    <n v="-0.3"/>
    <n v="-5.86"/>
    <n v="2789.28"/>
    <n v="0.6"/>
    <n v="193.35"/>
    <n v="210.04"/>
    <n v="0"/>
    <n v="1.41"/>
    <n v="19.11"/>
    <n v="-19.53"/>
    <s v="MEASURED"/>
    <m/>
    <n v="0"/>
    <n v="0"/>
    <n v="0"/>
    <x v="1"/>
    <x v="0"/>
  </r>
  <r>
    <s v="DD8CF412-4CE9-4934-983B-5FA40A1252452022-07-14"/>
    <x v="49"/>
    <n v="92"/>
    <s v="2022-07-14 15:16:08"/>
    <x v="3"/>
    <n v="87.643164233999997"/>
    <n v="37.89"/>
    <n v="-6.26"/>
    <n v="93.146027532000005"/>
    <n v="0"/>
    <n v="1.079"/>
    <n v="0.186"/>
    <n v="5.8"/>
    <n v="0"/>
    <n v="0"/>
    <n v="7771.79"/>
    <n v="0"/>
    <n v="89.53"/>
    <n v="91.15"/>
    <n v="0"/>
    <n v="0.94"/>
    <n v="32.99"/>
    <n v="-11.98"/>
    <s v="RATIO"/>
    <m/>
    <n v="0"/>
    <n v="0"/>
    <n v="0"/>
    <x v="0"/>
    <x v="0"/>
  </r>
  <r>
    <s v="DD8CF412-4CE9-4934-983B-5FA40A1252452022-07-14"/>
    <x v="49"/>
    <n v="93"/>
    <s v="2022-07-14 15:16:35"/>
    <x v="3"/>
    <n v="130.07784584500001"/>
    <n v="12.97"/>
    <n v="3.12"/>
    <n v="95.405333194999997"/>
    <n v="-0.26"/>
    <n v="1.169"/>
    <n v="0.17399999999999999"/>
    <n v="6.7"/>
    <n v="-3.06"/>
    <n v="3.84"/>
    <n v="4066.97"/>
    <n v="1.83"/>
    <n v="179.96"/>
    <n v="191.63"/>
    <n v="0"/>
    <n v="1.36"/>
    <n v="24.6"/>
    <n v="8.14"/>
    <s v="MEASURED"/>
    <m/>
    <n v="0"/>
    <n v="0"/>
    <n v="0"/>
    <x v="1"/>
    <x v="0"/>
  </r>
  <r>
    <s v="DD8CF412-4CE9-4934-983B-5FA40A1252452022-07-14"/>
    <x v="49"/>
    <n v="94"/>
    <s v="2022-07-14 15:17:03"/>
    <x v="3"/>
    <n v="129.13833259899999"/>
    <n v="13.92"/>
    <n v="-7.01"/>
    <n v="97.888332488000003"/>
    <n v="-1.83"/>
    <n v="1.155"/>
    <n v="0.17599999999999999"/>
    <n v="6.6"/>
    <n v="-0.32"/>
    <n v="-8.25"/>
    <n v="3855.43"/>
    <n v="3.35"/>
    <n v="180.49"/>
    <n v="192.28"/>
    <n v="0"/>
    <n v="1.32"/>
    <n v="25.32"/>
    <n v="-30.44"/>
    <s v="MEASURED"/>
    <m/>
    <n v="0"/>
    <n v="0"/>
    <n v="0"/>
    <x v="1"/>
    <x v="0"/>
  </r>
  <r>
    <s v="DD8CF412-4CE9-4934-983B-5FA40A1252452022-07-14"/>
    <x v="49"/>
    <n v="95"/>
    <s v="2022-07-14 15:17:30"/>
    <x v="3"/>
    <n v="136.90050156000001"/>
    <n v="13.25"/>
    <n v="1.04"/>
    <n v="98.223872932999996"/>
    <n v="-1.74"/>
    <n v="1.1120000000000001"/>
    <n v="0.16500000000000001"/>
    <n v="6.7"/>
    <n v="0.84"/>
    <n v="1.53"/>
    <n v="4470.3999999999996"/>
    <n v="-15.74"/>
    <n v="188.18"/>
    <n v="198.06"/>
    <n v="0"/>
    <n v="1.39"/>
    <n v="28.09"/>
    <n v="32.380000000000003"/>
    <s v="MEASURED"/>
    <m/>
    <n v="0"/>
    <n v="0"/>
    <n v="0"/>
    <x v="1"/>
    <x v="0"/>
  </r>
  <r>
    <s v="DD8CF412-4CE9-4934-983B-5FA40A1252452022-07-14"/>
    <x v="49"/>
    <n v="96"/>
    <s v="2022-07-14 15:18:01"/>
    <x v="3"/>
    <n v="128.377774257"/>
    <n v="8.0500000000000007"/>
    <n v="-4.62"/>
    <n v="90.618289512999993"/>
    <n v="-3.92"/>
    <n v="1.177"/>
    <n v="0.188"/>
    <n v="6.3"/>
    <n v="2.04"/>
    <n v="-5.0199999999999996"/>
    <n v="3911.75"/>
    <n v="-6.86"/>
    <n v="166.44"/>
    <n v="181.32"/>
    <n v="0"/>
    <n v="1.42"/>
    <n v="14.32"/>
    <n v="-5.66"/>
    <s v="BALL_FLIGHT"/>
    <m/>
    <n v="0"/>
    <n v="0"/>
    <n v="0"/>
    <x v="1"/>
    <x v="0"/>
  </r>
  <r>
    <s v="DD8CF412-4CE9-4934-983B-5FA40A1252452022-07-14"/>
    <x v="49"/>
    <n v="97"/>
    <s v="2022-07-14 15:18:27"/>
    <x v="3"/>
    <n v="130.21206202299999"/>
    <n v="13.82"/>
    <n v="3.34"/>
    <n v="96.501431982"/>
    <n v="-5.31"/>
    <n v="1.1160000000000001"/>
    <n v="0.183"/>
    <n v="6.1"/>
    <n v="-0.16"/>
    <n v="4.88"/>
    <n v="5222.58"/>
    <n v="-11.69"/>
    <n v="173.27"/>
    <n v="182.39"/>
    <n v="0"/>
    <n v="1.35"/>
    <n v="27.41"/>
    <n v="31.62"/>
    <s v="MEASURED"/>
    <m/>
    <n v="0"/>
    <n v="0"/>
    <n v="0"/>
    <x v="1"/>
    <x v="0"/>
  </r>
  <r>
    <s v="DD8CF412-4CE9-4934-983B-5FA40A1252452022-07-14"/>
    <x v="49"/>
    <n v="98"/>
    <s v="2022-07-14 15:18:54"/>
    <x v="3"/>
    <n v="134.88725889"/>
    <n v="13.15"/>
    <n v="-4.76"/>
    <n v="97.150143509000003"/>
    <n v="-0.2"/>
    <n v="1.161"/>
    <n v="0.16600000000000001"/>
    <n v="7"/>
    <n v="0.35"/>
    <n v="-5.77"/>
    <n v="2197.39"/>
    <n v="-4.37"/>
    <n v="198.14"/>
    <n v="216.16"/>
    <n v="0"/>
    <n v="1.39"/>
    <n v="20.86"/>
    <n v="-12.79"/>
    <s v="BALL_FLIGHT"/>
    <m/>
    <n v="0"/>
    <n v="0"/>
    <n v="0"/>
    <x v="1"/>
    <x v="0"/>
  </r>
  <r>
    <s v="DD8CF412-4CE9-4934-983B-5FA40A1252452022-07-14"/>
    <x v="49"/>
    <n v="99"/>
    <s v="2022-07-14 15:19:20"/>
    <x v="3"/>
    <n v="138.98085231900001"/>
    <n v="9.86"/>
    <n v="0.41"/>
    <n v="100.6621335"/>
    <n v="-2.68"/>
    <n v="1.1399999999999999"/>
    <n v="0.18099999999999999"/>
    <n v="6.3"/>
    <n v="-0.05"/>
    <n v="0.91"/>
    <n v="3900.79"/>
    <n v="-4.87"/>
    <n v="193.21"/>
    <n v="206.19"/>
    <n v="0"/>
    <n v="1.38"/>
    <n v="22.19"/>
    <n v="10.15"/>
    <s v="MEASURED"/>
    <m/>
    <n v="0"/>
    <n v="0"/>
    <n v="0"/>
    <x v="1"/>
    <x v="0"/>
  </r>
  <r>
    <s v="DD8CF412-4CE9-4934-983B-5FA40A1252452022-07-14"/>
    <x v="49"/>
    <n v="100"/>
    <s v="2022-07-14 15:19:52"/>
    <x v="3"/>
    <n v="136.90050156000001"/>
    <n v="11.31"/>
    <n v="-6.83"/>
    <n v="90.461703971999995"/>
    <n v="-4.49"/>
    <n v="1.0620000000000001"/>
    <n v="0.19700000000000001"/>
    <n v="5.4"/>
    <n v="4.8899999999999997"/>
    <n v="-7.63"/>
    <n v="3987.83"/>
    <n v="10.15"/>
    <n v="190.07"/>
    <n v="202.57"/>
    <n v="0"/>
    <n v="1.51"/>
    <n v="23.8"/>
    <n v="-43.22"/>
    <s v="MEASURED"/>
    <m/>
    <n v="0"/>
    <n v="0"/>
    <n v="0"/>
    <x v="1"/>
    <x v="0"/>
  </r>
  <r>
    <s v="DD8CF412-4CE9-4934-983B-5FA40A1252452022-07-14"/>
    <x v="49"/>
    <n v="101"/>
    <s v="2022-07-14 15:20:19"/>
    <x v="3"/>
    <n v="107.730852208"/>
    <n v="28.23"/>
    <n v="7.23"/>
    <n v="88.224767671999999"/>
    <n v="-3.61"/>
    <n v="1.123"/>
    <n v="0.158"/>
    <n v="7.1"/>
    <n v="-0.09"/>
    <n v="9.36"/>
    <n v="7841.84"/>
    <n v="-9.6"/>
    <n v="123.99"/>
    <n v="127.06"/>
    <n v="0"/>
    <n v="1.22"/>
    <n v="36.81"/>
    <n v="30.59"/>
    <s v="RATIO"/>
    <m/>
    <n v="0"/>
    <n v="0"/>
    <n v="0"/>
    <x v="0"/>
    <x v="0"/>
  </r>
  <r>
    <s v="DD8CF412-4CE9-4934-983B-5FA40A1252452022-07-14"/>
    <x v="49"/>
    <n v="102"/>
    <s v="2022-07-14 15:20:42"/>
    <x v="3"/>
    <n v="132.806908131"/>
    <n v="7.75"/>
    <n v="1.99"/>
    <n v="93.034180716999998"/>
    <n v="-2.42"/>
    <n v="1.0329999999999999"/>
    <n v="0.188"/>
    <n v="5.5"/>
    <n v="0.02"/>
    <n v="2.79"/>
    <n v="2879.58"/>
    <n v="-10.62"/>
    <n v="172.28"/>
    <n v="193.23"/>
    <n v="0"/>
    <n v="1.43"/>
    <n v="12.11"/>
    <n v="20.149999999999999"/>
    <s v="BALL_FLIGHT"/>
    <m/>
    <n v="0"/>
    <n v="0"/>
    <n v="0"/>
    <x v="1"/>
    <x v="0"/>
  </r>
  <r>
    <s v="DD8CF412-4CE9-4934-983B-5FA40A1252452022-07-14"/>
    <x v="49"/>
    <n v="103"/>
    <s v="2022-07-14 15:21:10"/>
    <x v="3"/>
    <n v="136.47548366300001"/>
    <n v="9.8800000000000008"/>
    <n v="2.15"/>
    <n v="96.590909433999997"/>
    <n v="-2.95"/>
    <n v="1.121"/>
    <n v="0.17199999999999999"/>
    <n v="6.5"/>
    <n v="0.85"/>
    <n v="3.07"/>
    <n v="2560.5500000000002"/>
    <n v="6.85"/>
    <n v="190.36"/>
    <n v="208.79"/>
    <n v="0"/>
    <n v="1.41"/>
    <n v="16.43"/>
    <n v="-1.19"/>
    <s v="BALL_FLIGHT"/>
    <m/>
    <n v="0"/>
    <n v="0"/>
    <n v="0"/>
    <x v="1"/>
    <x v="0"/>
  </r>
  <r>
    <s v="D0509314-0289-40A8-8FF5-AE1FC9B1C4752022-07-13"/>
    <x v="50"/>
    <n v="1"/>
    <s v="2022-07-13 17:13:13"/>
    <x v="7"/>
    <n v="64.557981617999999"/>
    <n v="9.01"/>
    <n v="8.09"/>
    <n v="56.683965841999999"/>
    <n v="-8.91"/>
    <n v="1.151"/>
    <n v="0.246"/>
    <n v="4.7"/>
    <n v="-5.85"/>
    <n v="11.21"/>
    <n v="3188.28"/>
    <n v="-23.79"/>
    <n v="37.369999999999997"/>
    <n v="65.16"/>
    <n v="0"/>
    <n v="1.1399999999999999"/>
    <n v="1.58"/>
    <n v="13.18"/>
    <s v="BALL_FLIGHT"/>
    <m/>
    <n v="0"/>
    <n v="0"/>
    <n v="0"/>
    <x v="1"/>
    <x v="0"/>
  </r>
  <r>
    <s v="D0509314-0289-40A8-8FF5-AE1FC9B1C4752022-07-13"/>
    <x v="50"/>
    <n v="2"/>
    <s v="2022-07-13 17:13:38"/>
    <x v="7"/>
    <n v="68.741052499000006"/>
    <n v="5.05"/>
    <n v="2.75"/>
    <n v="54.581245719999998"/>
    <n v="-7.04"/>
    <n v="1.105"/>
    <n v="0.27600000000000002"/>
    <n v="4"/>
    <n v="-2.34"/>
    <n v="4.42"/>
    <n v="4421.68"/>
    <n v="-12.36"/>
    <n v="33.53"/>
    <n v="66.08"/>
    <n v="0"/>
    <n v="1.26"/>
    <n v="0.76"/>
    <n v="5.43"/>
    <s v="BALL_FLIGHT"/>
    <m/>
    <n v="0"/>
    <n v="0"/>
    <n v="0"/>
    <x v="1"/>
    <x v="0"/>
  </r>
  <r>
    <s v="D0509314-0289-40A8-8FF5-AE1FC9B1C4752022-07-13"/>
    <x v="50"/>
    <n v="3"/>
    <s v="2022-07-13 17:14:05"/>
    <x v="7"/>
    <n v="69.210809122000001"/>
    <n v="21.93"/>
    <n v="-4.59"/>
    <n v="62.052612961999998"/>
    <n v="-4.76"/>
    <n v="1.131"/>
    <n v="0.252"/>
    <n v="4.5"/>
    <n v="-0.14000000000000001"/>
    <n v="-4.87"/>
    <n v="5131.37"/>
    <n v="1.95"/>
    <n v="70.900000000000006"/>
    <n v="79.66"/>
    <n v="0"/>
    <n v="1.1200000000000001"/>
    <n v="9.83"/>
    <n v="-7.42"/>
    <s v="BALL_FLIGHT"/>
    <m/>
    <n v="0"/>
    <n v="0"/>
    <n v="0"/>
    <x v="1"/>
    <x v="0"/>
  </r>
  <r>
    <s v="D0509314-0289-40A8-8FF5-AE1FC9B1C4752022-07-13"/>
    <x v="50"/>
    <n v="4"/>
    <s v="2022-07-13 17:14:41"/>
    <x v="7"/>
    <n v="74.064960893000006"/>
    <n v="20.93"/>
    <n v="-1.72"/>
    <n v="59.278811949999998"/>
    <n v="-4.05"/>
    <n v="1.091"/>
    <n v="0.23"/>
    <n v="4.7"/>
    <n v="-2.54"/>
    <n v="-1.47"/>
    <n v="5794.16"/>
    <n v="6.63"/>
    <n v="78.290000000000006"/>
    <n v="86.72"/>
    <n v="0"/>
    <n v="1.25"/>
    <n v="11"/>
    <n v="-5.97"/>
    <s v="BALL_FLIGHT"/>
    <m/>
    <n v="0"/>
    <n v="0"/>
    <n v="0"/>
    <x v="1"/>
    <x v="0"/>
  </r>
  <r>
    <s v="D0509314-0289-40A8-8FF5-AE1FC9B1C4752022-07-13"/>
    <x v="50"/>
    <n v="5"/>
    <s v="2022-07-13 17:15:10"/>
    <x v="7"/>
    <n v="74.087330256000001"/>
    <n v="16.84"/>
    <n v="-1.58"/>
    <n v="62.880279393000002"/>
    <n v="-6.72"/>
    <n v="1.0629999999999999"/>
    <n v="0.23799999999999999"/>
    <n v="4.5"/>
    <n v="-4.33"/>
    <n v="-0.9"/>
    <n v="6108.12"/>
    <n v="-0.49"/>
    <n v="74.349999999999994"/>
    <n v="84.49"/>
    <n v="0"/>
    <n v="1.18"/>
    <n v="8.16"/>
    <n v="-2.1800000000000002"/>
    <s v="BALL_FLIGHT"/>
    <m/>
    <n v="0"/>
    <n v="0"/>
    <n v="0"/>
    <x v="1"/>
    <x v="0"/>
  </r>
  <r>
    <s v="D0509314-0289-40A8-8FF5-AE1FC9B1C4752022-07-13"/>
    <x v="50"/>
    <n v="6"/>
    <s v="2022-07-13 17:15:37"/>
    <x v="7"/>
    <n v="81.491589408999999"/>
    <n v="17.18"/>
    <n v="-6.72"/>
    <n v="59.234073223999999"/>
    <n v="-2.2799999999999998"/>
    <n v="1.206"/>
    <n v="0.22700000000000001"/>
    <n v="5.3"/>
    <n v="-1.1000000000000001"/>
    <n v="-7.84"/>
    <n v="6992.98"/>
    <n v="0.39"/>
    <n v="87.93"/>
    <n v="96.34"/>
    <n v="0"/>
    <n v="1.38"/>
    <n v="11.13"/>
    <n v="-12.06"/>
    <s v="BALL_FLIGHT"/>
    <m/>
    <n v="0"/>
    <n v="0"/>
    <n v="0"/>
    <x v="1"/>
    <x v="0"/>
  </r>
  <r>
    <s v="D0509314-0289-40A8-8FF5-AE1FC9B1C4752022-07-13"/>
    <x v="50"/>
    <n v="7"/>
    <s v="2022-07-13 17:16:06"/>
    <x v="7"/>
    <n v="80.5297068"/>
    <n v="20.72"/>
    <n v="-1.26"/>
    <n v="64.423765439999997"/>
    <n v="-7.07"/>
    <n v="1.163"/>
    <n v="0.22600000000000001"/>
    <n v="5.0999999999999996"/>
    <n v="-4.24"/>
    <n v="-0.46"/>
    <n v="7703.63"/>
    <n v="1.46"/>
    <n v="87.9"/>
    <n v="94.19"/>
    <n v="0"/>
    <n v="1.25"/>
    <n v="13.97"/>
    <n v="-3.16"/>
    <s v="BALL_FLIGHT"/>
    <m/>
    <n v="0"/>
    <n v="0"/>
    <n v="0"/>
    <x v="1"/>
    <x v="0"/>
  </r>
  <r>
    <s v="D0509314-0289-40A8-8FF5-AE1FC9B1C4752022-07-13"/>
    <x v="50"/>
    <n v="8"/>
    <s v="2022-07-13 17:16:31"/>
    <x v="7"/>
    <n v="82.542949469999996"/>
    <n v="0.5"/>
    <n v="-2.99"/>
    <n v="61.471009524000003"/>
    <n v="-5.86"/>
    <n v="1.196"/>
    <n v="0.218"/>
    <n v="5.5"/>
    <n v="-5.84"/>
    <n v="-2.75"/>
    <n v="2283.4299999999998"/>
    <n v="-6.05"/>
    <n v="18.82"/>
    <n v="51.42"/>
    <n v="0"/>
    <n v="1.34"/>
    <n v="0.01"/>
    <n v="-2.34"/>
    <s v="RATIO"/>
    <m/>
    <n v="0"/>
    <n v="0"/>
    <n v="0"/>
    <x v="1"/>
    <x v="0"/>
  </r>
  <r>
    <s v="D0509314-0289-40A8-8FF5-AE1FC9B1C4752022-07-13"/>
    <x v="50"/>
    <n v="9"/>
    <s v="2022-07-13 17:16:55"/>
    <x v="7"/>
    <n v="72.342519941999996"/>
    <n v="19.21"/>
    <n v="0.65"/>
    <n v="57.802433991999997"/>
    <n v="-2.52"/>
    <n v="1.1240000000000001"/>
    <n v="0.217"/>
    <n v="5.2"/>
    <n v="-6.14"/>
    <n v="1.18"/>
    <n v="5195.25"/>
    <n v="-8.4600000000000009"/>
    <n v="73.66"/>
    <n v="83.68"/>
    <n v="0"/>
    <n v="1.25"/>
    <n v="8.98"/>
    <n v="4.6500000000000004"/>
    <s v="BALL_FLIGHT"/>
    <m/>
    <n v="0"/>
    <n v="0"/>
    <n v="0"/>
    <x v="1"/>
    <x v="0"/>
  </r>
  <r>
    <s v="D0509314-0289-40A8-8FF5-AE1FC9B1C4752022-07-13"/>
    <x v="50"/>
    <n v="10"/>
    <s v="2022-07-13 17:17:36"/>
    <x v="0"/>
    <n v="79.388869287000006"/>
    <n v="13.41"/>
    <n v="0.52"/>
    <n v="66.593593651000006"/>
    <n v="-6.32"/>
    <n v="1.1719999999999999"/>
    <n v="0.223"/>
    <n v="5.3"/>
    <n v="-3.45"/>
    <n v="1.59"/>
    <n v="6383.43"/>
    <n v="-0.44"/>
    <n v="79.040000000000006"/>
    <n v="90.94"/>
    <n v="0"/>
    <n v="1.19"/>
    <n v="7.21"/>
    <n v="1.07"/>
    <s v="BALL_FLIGHT"/>
    <m/>
    <n v="0"/>
    <n v="0"/>
    <n v="0"/>
    <x v="1"/>
    <x v="0"/>
  </r>
  <r>
    <s v="D0509314-0289-40A8-8FF5-AE1FC9B1C4752022-07-13"/>
    <x v="50"/>
    <n v="11"/>
    <s v="2022-07-13 17:18:05"/>
    <x v="0"/>
    <n v="85.428597296999996"/>
    <n v="20.46"/>
    <n v="0.89"/>
    <n v="67.734431164"/>
    <n v="-2.16"/>
    <n v="1.181"/>
    <n v="0.21199999999999999"/>
    <n v="5.6"/>
    <n v="-2.31"/>
    <n v="1.41"/>
    <n v="5791.67"/>
    <n v="-13.27"/>
    <n v="97.89"/>
    <n v="105.52"/>
    <n v="0"/>
    <n v="1.26"/>
    <n v="14.97"/>
    <n v="11.05"/>
    <s v="BALL_FLIGHT"/>
    <m/>
    <n v="0"/>
    <n v="0"/>
    <n v="0"/>
    <x v="1"/>
    <x v="0"/>
  </r>
  <r>
    <s v="D0509314-0289-40A8-8FF5-AE1FC9B1C4752022-07-13"/>
    <x v="50"/>
    <n v="12"/>
    <s v="2022-07-13 17:18:40"/>
    <x v="0"/>
    <n v="80.977094059999999"/>
    <n v="9.18"/>
    <n v="-8.0399999999999991"/>
    <n v="64.893522063000006"/>
    <n v="-3.33"/>
    <n v="1.1399999999999999"/>
    <n v="0.20499999999999999"/>
    <n v="5.6"/>
    <n v="-3.48"/>
    <n v="-9.2799999999999994"/>
    <n v="4454.4399999999996"/>
    <n v="1.39"/>
    <n v="69.77"/>
    <n v="93.1"/>
    <n v="0"/>
    <n v="1.25"/>
    <n v="3.83"/>
    <n v="-13.75"/>
    <s v="BALL_FLIGHT"/>
    <m/>
    <n v="0"/>
    <n v="0"/>
    <n v="0"/>
    <x v="1"/>
    <x v="0"/>
  </r>
  <r>
    <s v="D0509314-0289-40A8-8FF5-AE1FC9B1C4752022-07-13"/>
    <x v="50"/>
    <n v="13"/>
    <s v="2022-07-13 17:19:21"/>
    <x v="0"/>
    <n v="88.269506398000004"/>
    <n v="16.87"/>
    <n v="-1.49"/>
    <n v="67.667323074999999"/>
    <n v="-3.79"/>
    <n v="1.1339999999999999"/>
    <n v="0.19700000000000001"/>
    <n v="5.8"/>
    <n v="-5.04"/>
    <n v="-1.24"/>
    <n v="6207.22"/>
    <n v="5.0599999999999996"/>
    <n v="100.41"/>
    <n v="109.05"/>
    <n v="0"/>
    <n v="1.3"/>
    <n v="13.11"/>
    <n v="-6.78"/>
    <s v="BALL_FLIGHT"/>
    <m/>
    <n v="0"/>
    <n v="0"/>
    <n v="0"/>
    <x v="1"/>
    <x v="0"/>
  </r>
  <r>
    <s v="D0509314-0289-40A8-8FF5-AE1FC9B1C4752022-07-13"/>
    <x v="50"/>
    <n v="14"/>
    <s v="2022-07-13 17:19:50"/>
    <x v="0"/>
    <n v="90.103794164000007"/>
    <n v="16.59"/>
    <n v="-2.72"/>
    <n v="67.152827725999998"/>
    <n v="-2"/>
    <n v="1.2310000000000001"/>
    <n v="0.20399999999999999"/>
    <n v="6"/>
    <n v="-2.29"/>
    <n v="-3.01"/>
    <n v="5768.31"/>
    <n v="3.8"/>
    <n v="103.95"/>
    <n v="113.04"/>
    <n v="0"/>
    <n v="1.34"/>
    <n v="13.37"/>
    <n v="-8.6"/>
    <s v="MEASURED"/>
    <m/>
    <n v="0"/>
    <n v="0"/>
    <n v="0"/>
    <x v="1"/>
    <x v="0"/>
  </r>
  <r>
    <s v="D0509314-0289-40A8-8FF5-AE1FC9B1C4752022-07-13"/>
    <x v="50"/>
    <n v="15"/>
    <s v="2022-07-13 17:20:41"/>
    <x v="0"/>
    <n v="84.511453414000002"/>
    <n v="15.08"/>
    <n v="-1.59"/>
    <n v="64.736936521999993"/>
    <n v="3.2"/>
    <n v="1.216"/>
    <n v="0.193"/>
    <n v="6.3"/>
    <n v="-2.96"/>
    <n v="-2.42"/>
    <n v="5924"/>
    <n v="6.61"/>
    <n v="91.14"/>
    <n v="101.81"/>
    <n v="0"/>
    <n v="1.31"/>
    <n v="9.91"/>
    <n v="-7.14"/>
    <s v="BALL_FLIGHT"/>
    <m/>
    <n v="0"/>
    <n v="0"/>
    <n v="0"/>
    <x v="1"/>
    <x v="0"/>
  </r>
  <r>
    <s v="D0509314-0289-40A8-8FF5-AE1FC9B1C4752022-07-13"/>
    <x v="50"/>
    <n v="16"/>
    <s v="2022-07-13 17:21:06"/>
    <x v="0"/>
    <n v="83.549570805000002"/>
    <n v="15.39"/>
    <n v="-0.41"/>
    <n v="67.980494156999995"/>
    <n v="-3.63"/>
    <n v="1.244"/>
    <n v="0.217"/>
    <n v="5.7"/>
    <n v="-5.15"/>
    <n v="0.05"/>
    <n v="6151.97"/>
    <n v="-4.82"/>
    <n v="90.04"/>
    <n v="100.21"/>
    <n v="0"/>
    <n v="1.23"/>
    <n v="9.99"/>
    <n v="2.2799999999999998"/>
    <s v="BALL_FLIGHT"/>
    <m/>
    <n v="0"/>
    <n v="0"/>
    <n v="0"/>
    <x v="1"/>
    <x v="0"/>
  </r>
  <r>
    <s v="D0509314-0289-40A8-8FF5-AE1FC9B1C4752022-07-13"/>
    <x v="50"/>
    <n v="17"/>
    <s v="2022-07-13 17:21:30"/>
    <x v="0"/>
    <n v="91.289370403000007"/>
    <n v="18.47"/>
    <n v="0.41"/>
    <n v="66.996242185"/>
    <n v="2.33"/>
    <n v="1.246"/>
    <n v="0.191"/>
    <n v="6.5"/>
    <n v="-4.58"/>
    <n v="0.14000000000000001"/>
    <n v="5185.55"/>
    <n v="-1.84"/>
    <n v="108.55"/>
    <n v="117.26"/>
    <n v="0"/>
    <n v="1.36"/>
    <n v="15.55"/>
    <n v="2.37"/>
    <s v="MEASURED"/>
    <m/>
    <n v="0"/>
    <n v="0"/>
    <n v="0"/>
    <x v="1"/>
    <x v="0"/>
  </r>
  <r>
    <s v="D0509314-0289-40A8-8FF5-AE1FC9B1C4752022-07-13"/>
    <x v="50"/>
    <n v="18"/>
    <s v="2022-07-13 17:22:06"/>
    <x v="1"/>
    <n v="95.651396188000007"/>
    <n v="17"/>
    <n v="0.96"/>
    <n v="70.485862812999997"/>
    <n v="0.61"/>
    <n v="1.2210000000000001"/>
    <n v="0.20799999999999999"/>
    <n v="5.9"/>
    <n v="-1.85"/>
    <n v="1.07"/>
    <n v="3429.29"/>
    <n v="-4.84"/>
    <n v="117.79"/>
    <n v="130.19"/>
    <n v="0"/>
    <n v="1.36"/>
    <n v="14.26"/>
    <n v="6.03"/>
    <s v="MEASURED"/>
    <m/>
    <n v="0"/>
    <n v="0"/>
    <n v="0"/>
    <x v="1"/>
    <x v="0"/>
  </r>
  <r>
    <s v="D0509314-0289-40A8-8FF5-AE1FC9B1C4752022-07-13"/>
    <x v="50"/>
    <n v="19"/>
    <s v="2022-07-13 17:22:31"/>
    <x v="1"/>
    <n v="100.30422369199999"/>
    <n v="18.440000000000001"/>
    <n v="5.74"/>
    <n v="75.608446939999993"/>
    <n v="0.27"/>
    <n v="1.1539999999999999"/>
    <n v="0.16900000000000001"/>
    <n v="6.8"/>
    <n v="-2.89"/>
    <n v="6.95"/>
    <n v="5168.41"/>
    <n v="-5.66"/>
    <n v="125.07"/>
    <n v="133.27000000000001"/>
    <n v="0"/>
    <n v="1.33"/>
    <n v="19.54"/>
    <n v="20.010000000000002"/>
    <s v="MEASURED"/>
    <m/>
    <n v="0"/>
    <n v="0"/>
    <n v="0"/>
    <x v="1"/>
    <x v="0"/>
  </r>
  <r>
    <s v="D0509314-0289-40A8-8FF5-AE1FC9B1C4752022-07-13"/>
    <x v="50"/>
    <n v="20"/>
    <s v="2022-07-13 17:23:12"/>
    <x v="1"/>
    <n v="99.700250890999996"/>
    <n v="17.72"/>
    <n v="-0.11"/>
    <n v="73.103078284000006"/>
    <n v="0.92"/>
    <n v="1.129"/>
    <n v="0.188"/>
    <n v="6"/>
    <n v="-1.5"/>
    <n v="-0.27"/>
    <n v="3404.41"/>
    <n v="2.87"/>
    <n v="127.48"/>
    <n v="139.41999999999999"/>
    <n v="0"/>
    <n v="1.36"/>
    <n v="16.78"/>
    <n v="-2.82"/>
    <s v="MEASURED"/>
    <m/>
    <n v="0"/>
    <n v="0"/>
    <n v="0"/>
    <x v="1"/>
    <x v="0"/>
  </r>
  <r>
    <s v="D0509314-0289-40A8-8FF5-AE1FC9B1C4752022-07-13"/>
    <x v="50"/>
    <n v="21"/>
    <s v="2022-07-13 17:23:46"/>
    <x v="1"/>
    <n v="96.680386885999994"/>
    <n v="11.86"/>
    <n v="0.56999999999999995"/>
    <n v="74.400501337999998"/>
    <n v="-3.39"/>
    <n v="1.248"/>
    <n v="0.187"/>
    <n v="6.7"/>
    <n v="-2.56"/>
    <n v="1.21"/>
    <n v="7375.33"/>
    <n v="-8.64"/>
    <n v="108.43"/>
    <n v="117.89"/>
    <n v="0"/>
    <n v="1.3"/>
    <n v="11.53"/>
    <n v="8.9700000000000006"/>
    <s v="MEASURED"/>
    <m/>
    <n v="0"/>
    <n v="0"/>
    <n v="0"/>
    <x v="1"/>
    <x v="0"/>
  </r>
  <r>
    <s v="D0509314-0289-40A8-8FF5-AE1FC9B1C4752022-07-13"/>
    <x v="50"/>
    <n v="22"/>
    <s v="2022-07-13 17:24:16"/>
    <x v="1"/>
    <n v="105.62813208599999"/>
    <n v="16.52"/>
    <n v="0.99"/>
    <n v="76.078203563000002"/>
    <n v="1.3"/>
    <n v="1.167"/>
    <n v="0.184"/>
    <n v="6.3"/>
    <n v="-1"/>
    <n v="1"/>
    <n v="4782.37"/>
    <n v="-9.52"/>
    <n v="134.02000000000001"/>
    <n v="143.38"/>
    <n v="0"/>
    <n v="1.39"/>
    <n v="19.14"/>
    <n v="13.05"/>
    <s v="MEASURED"/>
    <m/>
    <n v="0"/>
    <n v="0"/>
    <n v="0"/>
    <x v="1"/>
    <x v="0"/>
  </r>
  <r>
    <s v="D0509314-0289-40A8-8FF5-AE1FC9B1C4752022-07-13"/>
    <x v="50"/>
    <n v="23"/>
    <s v="2022-07-13 17:24:44"/>
    <x v="1"/>
    <n v="80.194166354999993"/>
    <n v="1.82"/>
    <n v="0.37"/>
    <n v="78.158554322000001"/>
    <n v="-2.44"/>
    <n v="1.1819999999999999"/>
    <n v="0.185"/>
    <n v="6.4"/>
    <n v="-0.13"/>
    <n v="0.83"/>
    <n v="2301.11"/>
    <n v="-7.51"/>
    <n v="24.72"/>
    <n v="57.62"/>
    <n v="0"/>
    <n v="1.03"/>
    <n v="0.14000000000000001"/>
    <n v="0.99"/>
    <s v="RATIO"/>
    <m/>
    <n v="0"/>
    <n v="0"/>
    <n v="0"/>
    <x v="0"/>
    <x v="0"/>
  </r>
  <r>
    <s v="D0509314-0289-40A8-8FF5-AE1FC9B1C4752022-07-13"/>
    <x v="50"/>
    <n v="24"/>
    <s v="2022-07-13 17:25:05"/>
    <x v="1"/>
    <n v="75.362383946999998"/>
    <n v="1.49"/>
    <n v="-1.08"/>
    <n v="76.122942288999994"/>
    <n v="-3.01"/>
    <n v="1.169"/>
    <n v="0.22600000000000001"/>
    <n v="5.2"/>
    <n v="0.79"/>
    <n v="-0.85"/>
    <n v="2130.7199999999998"/>
    <n v="-5.42"/>
    <n v="19.79"/>
    <n v="44.85"/>
    <n v="0"/>
    <n v="0.99"/>
    <n v="7.0000000000000007E-2"/>
    <n v="-0.56999999999999995"/>
    <s v="RATIO"/>
    <m/>
    <n v="0"/>
    <n v="0"/>
    <n v="0"/>
    <x v="0"/>
    <x v="0"/>
  </r>
  <r>
    <s v="D0509314-0289-40A8-8FF5-AE1FC9B1C4752022-07-13"/>
    <x v="50"/>
    <n v="25"/>
    <s v="2022-07-13 17:25:26"/>
    <x v="1"/>
    <n v="73.192555736000003"/>
    <n v="6.45"/>
    <n v="-2.7"/>
    <n v="70.016106190000002"/>
    <n v="-8.24"/>
    <n v="1.212"/>
    <n v="0.20699999999999999"/>
    <n v="5.9"/>
    <n v="0.89"/>
    <n v="-2.0299999999999998"/>
    <n v="1946.1"/>
    <n v="-1.29"/>
    <n v="38.4"/>
    <n v="77.31"/>
    <n v="0"/>
    <n v="1.05"/>
    <n v="1.1000000000000001"/>
    <n v="-3.43"/>
    <s v="BALL_FLIGHT"/>
    <m/>
    <n v="0"/>
    <n v="0"/>
    <n v="0"/>
    <x v="0"/>
    <x v="0"/>
  </r>
  <r>
    <s v="D0509314-0289-40A8-8FF5-AE1FC9B1C4752022-07-13"/>
    <x v="50"/>
    <n v="26"/>
    <s v="2022-07-13 17:25:54"/>
    <x v="1"/>
    <n v="90.663028238999999"/>
    <n v="13.25"/>
    <n v="3.75"/>
    <n v="69.948998101000001"/>
    <n v="-0.72"/>
    <n v="1.204"/>
    <n v="0.20899999999999999"/>
    <n v="5.8"/>
    <n v="-1.35"/>
    <n v="4.67"/>
    <n v="5304.28"/>
    <n v="-8.01"/>
    <n v="100.14"/>
    <n v="112.14"/>
    <n v="0"/>
    <n v="1.3"/>
    <n v="9.84"/>
    <n v="13.27"/>
    <s v="MEASURED"/>
    <m/>
    <n v="0"/>
    <n v="0"/>
    <n v="0"/>
    <x v="1"/>
    <x v="0"/>
  </r>
  <r>
    <s v="D0509314-0289-40A8-8FF5-AE1FC9B1C4752022-07-13"/>
    <x v="50"/>
    <n v="27"/>
    <s v="2022-07-13 17:27:19"/>
    <x v="1"/>
    <n v="91.736757663000006"/>
    <n v="17.55"/>
    <n v="5.46"/>
    <n v="66.548854925000001"/>
    <n v="4.6399999999999997"/>
    <n v="1.1970000000000001"/>
    <n v="0.16800000000000001"/>
    <n v="7.1"/>
    <n v="-6.06"/>
    <n v="5.95"/>
    <n v="6950.97"/>
    <n v="-14.75"/>
    <n v="105.2"/>
    <n v="112.51"/>
    <n v="0"/>
    <n v="1.38"/>
    <n v="15.07"/>
    <n v="23.59"/>
    <s v="BALL_FLIGHT"/>
    <m/>
    <n v="0"/>
    <n v="0"/>
    <n v="0"/>
    <x v="1"/>
    <x v="0"/>
  </r>
  <r>
    <s v="D0509314-0289-40A8-8FF5-AE1FC9B1C4752022-07-13"/>
    <x v="50"/>
    <n v="28"/>
    <s v="2022-07-13 17:27:39"/>
    <x v="1"/>
    <n v="95.472441283999999"/>
    <n v="19.100000000000001"/>
    <n v="7.08"/>
    <n v="70.262169182999997"/>
    <n v="1.7"/>
    <n v="1.222"/>
    <n v="0.17100000000000001"/>
    <n v="7.1"/>
    <n v="-5.13"/>
    <n v="8.36"/>
    <n v="6690.19"/>
    <n v="-9.89"/>
    <n v="113.39"/>
    <n v="119.7"/>
    <n v="0"/>
    <n v="1.36"/>
    <n v="18.61"/>
    <n v="25.12"/>
    <s v="MEASURED"/>
    <m/>
    <n v="0"/>
    <n v="0"/>
    <n v="0"/>
    <x v="1"/>
    <x v="0"/>
  </r>
  <r>
    <s v="D0509314-0289-40A8-8FF5-AE1FC9B1C4752022-07-13"/>
    <x v="50"/>
    <n v="29"/>
    <s v="2022-07-13 17:28:08"/>
    <x v="1"/>
    <n v="105.449177182"/>
    <n v="17.829999999999998"/>
    <n v="0.42"/>
    <n v="75.183429043000004"/>
    <n v="4.57"/>
    <n v="1.169"/>
    <n v="0.188"/>
    <n v="6.2"/>
    <n v="-0.73"/>
    <n v="-0.18"/>
    <n v="4123.7700000000004"/>
    <n v="5.16"/>
    <n v="137.12"/>
    <n v="147.43"/>
    <n v="0"/>
    <n v="1.4"/>
    <n v="20.350000000000001"/>
    <n v="-4.43"/>
    <s v="MEASURED"/>
    <m/>
    <n v="0"/>
    <n v="0"/>
    <n v="0"/>
    <x v="1"/>
    <x v="0"/>
  </r>
  <r>
    <s v="D0509314-0289-40A8-8FF5-AE1FC9B1C4752022-07-13"/>
    <x v="50"/>
    <n v="30"/>
    <s v="2022-07-13 17:28:37"/>
    <x v="1"/>
    <n v="99.901575158"/>
    <n v="16.329999999999998"/>
    <n v="1.63"/>
    <n v="78.136184959000005"/>
    <n v="0.82"/>
    <n v="1.1559999999999999"/>
    <n v="0.20100000000000001"/>
    <n v="5.8"/>
    <n v="-1.1399999999999999"/>
    <n v="1.86"/>
    <n v="7809.98"/>
    <n v="-8.64"/>
    <n v="117.44"/>
    <n v="123.51"/>
    <n v="0"/>
    <n v="1.28"/>
    <n v="18.2"/>
    <n v="12.78"/>
    <s v="MEASURED"/>
    <m/>
    <n v="0"/>
    <n v="0"/>
    <n v="0"/>
    <x v="1"/>
    <x v="0"/>
  </r>
  <r>
    <s v="D0509314-0289-40A8-8FF5-AE1FC9B1C4752022-07-13"/>
    <x v="50"/>
    <n v="31"/>
    <s v="2022-07-13 17:29:39"/>
    <x v="6"/>
    <n v="107.55189730399999"/>
    <n v="9.99"/>
    <n v="10.02"/>
    <n v="77.979599418000006"/>
    <n v="-2.37"/>
    <n v="1.26"/>
    <n v="0.17499999999999999"/>
    <n v="7.2"/>
    <n v="-1.08"/>
    <n v="12.56"/>
    <n v="8552.15"/>
    <n v="-5.07"/>
    <n v="123.8"/>
    <n v="131.71"/>
    <n v="0"/>
    <n v="1.38"/>
    <n v="14.18"/>
    <n v="30.13"/>
    <s v="MEASURED"/>
    <m/>
    <n v="0"/>
    <n v="0"/>
    <n v="0"/>
    <x v="1"/>
    <x v="0"/>
  </r>
  <r>
    <s v="D0509314-0289-40A8-8FF5-AE1FC9B1C4752022-07-13"/>
    <x v="50"/>
    <n v="32"/>
    <s v="2022-07-13 17:30:03"/>
    <x v="6"/>
    <n v="103.99516858699999"/>
    <n v="16.43"/>
    <n v="10.92"/>
    <n v="77.666428335999996"/>
    <n v="7.65"/>
    <n v="1.1910000000000001"/>
    <n v="0.154"/>
    <n v="7.7"/>
    <n v="-0.66"/>
    <n v="12.13"/>
    <n v="5019.1499999999996"/>
    <n v="-16.690000000000001"/>
    <n v="128.5"/>
    <n v="137.78"/>
    <n v="0"/>
    <n v="1.34"/>
    <n v="17.66"/>
    <n v="44.61"/>
    <s v="MEASURED"/>
    <m/>
    <n v="0"/>
    <n v="0"/>
    <n v="0"/>
    <x v="0"/>
    <x v="0"/>
  </r>
  <r>
    <s v="D0509314-0289-40A8-8FF5-AE1FC9B1C4752022-07-13"/>
    <x v="50"/>
    <n v="33"/>
    <s v="2022-07-13 17:30:30"/>
    <x v="6"/>
    <n v="106.947924503"/>
    <n v="0"/>
    <n v="-6.42"/>
    <n v="83.102183545000003"/>
    <n v="1.2"/>
    <n v="1.143"/>
    <n v="0.17199999999999999"/>
    <n v="6.6"/>
    <n v="1.19"/>
    <n v="-8"/>
    <n v="2796.14"/>
    <n v="0.54"/>
    <n v="0"/>
    <n v="0"/>
    <n v="0"/>
    <n v="1.29"/>
    <n v="0"/>
    <n v="0"/>
    <s v="BALL_FLIGHT"/>
    <m/>
    <n v="0"/>
    <n v="0"/>
    <n v="0"/>
    <x v="0"/>
    <x v="0"/>
  </r>
  <r>
    <s v="D0509314-0289-40A8-8FF5-AE1FC9B1C4752022-07-13"/>
    <x v="50"/>
    <n v="34"/>
    <s v="2022-07-13 17:31:07"/>
    <x v="6"/>
    <n v="106.52290660600001"/>
    <n v="6.89"/>
    <n v="-0.56000000000000005"/>
    <n v="80.887616608000002"/>
    <n v="2.75"/>
    <n v="1.2070000000000001"/>
    <n v="0.16400000000000001"/>
    <n v="7.4"/>
    <n v="-1.52"/>
    <n v="-1.0900000000000001"/>
    <n v="5678.11"/>
    <n v="-15.29"/>
    <n v="114.77"/>
    <n v="132.30000000000001"/>
    <n v="0"/>
    <n v="1.32"/>
    <n v="7.46"/>
    <n v="12.92"/>
    <s v="MEASURED"/>
    <m/>
    <n v="0"/>
    <n v="0"/>
    <n v="0"/>
    <x v="1"/>
    <x v="0"/>
  </r>
  <r>
    <s v="D0509314-0289-40A8-8FF5-AE1FC9B1C4752022-07-13"/>
    <x v="50"/>
    <n v="35"/>
    <s v="2022-07-13 17:31:42"/>
    <x v="6"/>
    <n v="111.377058377"/>
    <n v="10.19"/>
    <n v="1.1599999999999999"/>
    <n v="78.069076870000004"/>
    <n v="-0.1"/>
    <n v="1.169"/>
    <n v="0.17799999999999999"/>
    <n v="6.6"/>
    <n v="-2.54"/>
    <n v="1.43"/>
    <n v="5831.82"/>
    <n v="-2.63"/>
    <n v="135.05000000000001"/>
    <n v="145.36000000000001"/>
    <n v="0"/>
    <n v="1.43"/>
    <n v="14.18"/>
    <n v="6.18"/>
    <s v="MEASURED"/>
    <m/>
    <n v="0"/>
    <n v="0"/>
    <n v="0"/>
    <x v="1"/>
    <x v="0"/>
  </r>
  <r>
    <s v="D0509314-0289-40A8-8FF5-AE1FC9B1C4752022-07-13"/>
    <x v="50"/>
    <n v="36"/>
    <s v="2022-07-13 17:32:09"/>
    <x v="6"/>
    <n v="112.003400541"/>
    <n v="10.53"/>
    <n v="2.93"/>
    <n v="81.916607306000003"/>
    <n v="0.41"/>
    <n v="1.2569999999999999"/>
    <n v="0.17199999999999999"/>
    <n v="7.3"/>
    <n v="-2.78"/>
    <n v="3.5"/>
    <n v="6987.24"/>
    <n v="-12.55"/>
    <n v="133.5"/>
    <n v="142.33000000000001"/>
    <n v="0"/>
    <n v="1.37"/>
    <n v="15.31"/>
    <n v="23.04"/>
    <s v="MEASURED"/>
    <m/>
    <n v="0"/>
    <n v="0"/>
    <n v="0"/>
    <x v="1"/>
    <x v="0"/>
  </r>
  <r>
    <s v="D0509314-0289-40A8-8FF5-AE1FC9B1C4752022-07-13"/>
    <x v="50"/>
    <n v="37"/>
    <s v="2022-07-13 17:32:38"/>
    <x v="6"/>
    <n v="103.525411964"/>
    <n v="13.33"/>
    <n v="3.83"/>
    <n v="82.252147750999995"/>
    <n v="2.73"/>
    <n v="1.1839999999999999"/>
    <n v="0.17499999999999999"/>
    <n v="6.8"/>
    <n v="-1.58"/>
    <n v="4.24"/>
    <n v="7836.45"/>
    <n v="-12.34"/>
    <n v="120.74"/>
    <n v="128.16999999999999"/>
    <n v="0"/>
    <n v="1.26"/>
    <n v="15.94"/>
    <n v="22.47"/>
    <s v="MEASURED"/>
    <m/>
    <n v="0"/>
    <n v="0"/>
    <n v="0"/>
    <x v="0"/>
    <x v="0"/>
  </r>
  <r>
    <s v="D0509314-0289-40A8-8FF5-AE1FC9B1C4752022-07-13"/>
    <x v="50"/>
    <n v="38"/>
    <s v="2022-07-13 17:33:07"/>
    <x v="6"/>
    <n v="116.05225524399999"/>
    <n v="15.57"/>
    <n v="2.76"/>
    <n v="82.565318833000006"/>
    <n v="-0.2"/>
    <n v="1.2130000000000001"/>
    <n v="0.16600000000000001"/>
    <n v="7.3"/>
    <n v="-2.67"/>
    <n v="3.4"/>
    <n v="5136.68"/>
    <n v="-5.56"/>
    <n v="151.27000000000001"/>
    <n v="159.94999999999999"/>
    <n v="0"/>
    <n v="1.41"/>
    <n v="23.43"/>
    <n v="15.99"/>
    <s v="MEASURED"/>
    <m/>
    <n v="0"/>
    <n v="0"/>
    <n v="0"/>
    <x v="1"/>
    <x v="0"/>
  </r>
  <r>
    <s v="D0509314-0289-40A8-8FF5-AE1FC9B1C4752022-07-13"/>
    <x v="50"/>
    <n v="39"/>
    <s v="2022-07-13 17:33:40"/>
    <x v="6"/>
    <n v="113.41267041"/>
    <n v="16.61"/>
    <n v="4.26"/>
    <n v="80.708661703999994"/>
    <n v="0.56000000000000005"/>
    <n v="1.226"/>
    <n v="0.159"/>
    <n v="7.7"/>
    <n v="-1.87"/>
    <n v="5.0999999999999996"/>
    <n v="5424.25"/>
    <n v="-12.73"/>
    <n v="145.18"/>
    <n v="153.52000000000001"/>
    <n v="0"/>
    <n v="1.41"/>
    <n v="23.34"/>
    <n v="29.03"/>
    <s v="MEASURED"/>
    <m/>
    <n v="0"/>
    <n v="0"/>
    <n v="0"/>
    <x v="1"/>
    <x v="0"/>
  </r>
  <r>
    <s v="D0509314-0289-40A8-8FF5-AE1FC9B1C4752022-07-13"/>
    <x v="50"/>
    <n v="40"/>
    <s v="2022-07-13 17:34:05"/>
    <x v="6"/>
    <n v="107.529527941"/>
    <n v="18.190000000000001"/>
    <n v="0.02"/>
    <n v="77.644058973"/>
    <n v="0.13"/>
    <n v="1.1870000000000001"/>
    <n v="0.17199999999999999"/>
    <n v="6.9"/>
    <n v="-1.82"/>
    <n v="0.01"/>
    <n v="4522.0200000000004"/>
    <n v="-1.76"/>
    <n v="139.91999999999999"/>
    <n v="149.07"/>
    <n v="0"/>
    <n v="1.38"/>
    <n v="22.4"/>
    <n v="2.11"/>
    <s v="MEASURED"/>
    <m/>
    <n v="0"/>
    <n v="0"/>
    <n v="0"/>
    <x v="1"/>
    <x v="0"/>
  </r>
  <r>
    <s v="D0509314-0289-40A8-8FF5-AE1FC9B1C4752022-07-13"/>
    <x v="50"/>
    <n v="41"/>
    <s v="2022-07-13 17:34:30"/>
    <x v="6"/>
    <n v="107.865068386"/>
    <n v="8.4700000000000006"/>
    <n v="2.31"/>
    <n v="83.415354626999999"/>
    <n v="-2.23"/>
    <n v="1.175"/>
    <n v="0.16800000000000001"/>
    <n v="7"/>
    <n v="0.32"/>
    <n v="3.15"/>
    <n v="8436.5300000000007"/>
    <n v="-11.82"/>
    <n v="121.42"/>
    <n v="130.71"/>
    <n v="0"/>
    <n v="1.29"/>
    <n v="11.95"/>
    <n v="18.72"/>
    <s v="MEASURED"/>
    <m/>
    <n v="0"/>
    <n v="0"/>
    <n v="0"/>
    <x v="1"/>
    <x v="0"/>
  </r>
  <r>
    <s v="D0509314-0289-40A8-8FF5-AE1FC9B1C4752022-07-13"/>
    <x v="50"/>
    <n v="42"/>
    <s v="2022-07-13 17:34:59"/>
    <x v="6"/>
    <n v="119.116857975"/>
    <n v="14.79"/>
    <n v="0.09"/>
    <n v="85.562813474999999"/>
    <n v="0.7"/>
    <n v="1.1859999999999999"/>
    <n v="0.159"/>
    <n v="7.5"/>
    <n v="-0.16"/>
    <n v="0"/>
    <n v="6734.06"/>
    <n v="-6.26"/>
    <n v="149.94"/>
    <n v="156.21"/>
    <n v="0"/>
    <n v="1.39"/>
    <n v="25.33"/>
    <n v="9.64"/>
    <s v="BALL_FLIGHT"/>
    <m/>
    <n v="0"/>
    <n v="0"/>
    <n v="0"/>
    <x v="1"/>
    <x v="0"/>
  </r>
  <r>
    <s v="D0509314-0289-40A8-8FF5-AE1FC9B1C4752022-07-13"/>
    <x v="50"/>
    <n v="43"/>
    <s v="2022-07-13 17:35:33"/>
    <x v="6"/>
    <n v="105.963672531"/>
    <n v="12.29"/>
    <n v="1.21"/>
    <n v="83.683786983000005"/>
    <n v="0.36"/>
    <n v="1.1519999999999999"/>
    <n v="0.16500000000000001"/>
    <n v="7"/>
    <n v="-0.3"/>
    <n v="1.42"/>
    <n v="7415.3"/>
    <n v="-4.7"/>
    <n v="125.5"/>
    <n v="133.33000000000001"/>
    <n v="0"/>
    <n v="1.27"/>
    <n v="15.93"/>
    <n v="8.35"/>
    <s v="MEASURED"/>
    <m/>
    <n v="0"/>
    <n v="0"/>
    <n v="0"/>
    <x v="1"/>
    <x v="0"/>
  </r>
  <r>
    <s v="D0509314-0289-40A8-8FF5-AE1FC9B1C4752022-07-13"/>
    <x v="50"/>
    <n v="44"/>
    <s v="2022-07-13 17:36:36"/>
    <x v="2"/>
    <n v="122.897280322"/>
    <n v="1.17"/>
    <n v="3.35"/>
    <n v="82.699535010999995"/>
    <n v="-0.09"/>
    <n v="1.2509999999999999"/>
    <n v="0.16"/>
    <n v="7.8"/>
    <n v="-4.58"/>
    <n v="4.0999999999999996"/>
    <n v="6933.29"/>
    <n v="-0.27"/>
    <n v="132.22999999999999"/>
    <n v="151.94999999999999"/>
    <n v="0"/>
    <n v="1.49"/>
    <n v="6.12"/>
    <n v="9.3800000000000008"/>
    <s v="BALL_FLIGHT"/>
    <m/>
    <n v="0"/>
    <n v="0"/>
    <n v="0"/>
    <x v="1"/>
    <x v="0"/>
  </r>
  <r>
    <s v="D0509314-0289-40A8-8FF5-AE1FC9B1C4752022-07-13"/>
    <x v="50"/>
    <n v="45"/>
    <s v="2022-07-13 17:37:17"/>
    <x v="2"/>
    <n v="106.36632106499999"/>
    <n v="8.76"/>
    <n v="1"/>
    <n v="82.811381826000002"/>
    <n v="-2.54"/>
    <n v="1.1299999999999999"/>
    <n v="0.153"/>
    <n v="7.4"/>
    <n v="3.66"/>
    <n v="1.6"/>
    <n v="2334.67"/>
    <n v="-4.28"/>
    <n v="112.74"/>
    <n v="147.41"/>
    <n v="0"/>
    <n v="1.28"/>
    <n v="6.21"/>
    <n v="5.51"/>
    <s v="BALL_FLIGHT"/>
    <m/>
    <n v="0"/>
    <n v="0"/>
    <n v="0"/>
    <x v="1"/>
    <x v="0"/>
  </r>
  <r>
    <s v="D0509314-0289-40A8-8FF5-AE1FC9B1C4752022-07-13"/>
    <x v="50"/>
    <n v="46"/>
    <s v="2022-07-13 17:37:54"/>
    <x v="2"/>
    <n v="119.877416317"/>
    <n v="9.1"/>
    <n v="6.6"/>
    <n v="81.670544312999994"/>
    <n v="2.9"/>
    <n v="1.175"/>
    <n v="0.158"/>
    <n v="7.4"/>
    <n v="1.9"/>
    <n v="7.59"/>
    <n v="3745.81"/>
    <n v="-15.81"/>
    <n v="148.51"/>
    <n v="163.94"/>
    <n v="0"/>
    <n v="1.47"/>
    <n v="12"/>
    <n v="37.119999999999997"/>
    <s v="BALL_FLIGHT"/>
    <m/>
    <n v="0"/>
    <n v="0"/>
    <n v="0"/>
    <x v="1"/>
    <x v="0"/>
  </r>
  <r>
    <s v="D0509314-0289-40A8-8FF5-AE1FC9B1C4752022-07-13"/>
    <x v="50"/>
    <n v="47"/>
    <s v="2022-07-13 17:38:33"/>
    <x v="2"/>
    <n v="113.144238054"/>
    <n v="7.33"/>
    <n v="4.05"/>
    <n v="82.677165647999999"/>
    <n v="-5.17"/>
    <n v="1.105"/>
    <n v="0.152"/>
    <n v="7.3"/>
    <n v="6.3"/>
    <n v="5.71"/>
    <n v="3078.07"/>
    <n v="-11.33"/>
    <n v="125.27"/>
    <n v="155.4"/>
    <n v="0"/>
    <n v="1.37"/>
    <n v="6.89"/>
    <n v="21.13"/>
    <s v="BALL_FLIGHT"/>
    <m/>
    <n v="0"/>
    <n v="0"/>
    <n v="0"/>
    <x v="1"/>
    <x v="0"/>
  </r>
  <r>
    <s v="D0509314-0289-40A8-8FF5-AE1FC9B1C4752022-07-13"/>
    <x v="50"/>
    <n v="48"/>
    <s v="2022-07-13 17:38:57"/>
    <x v="2"/>
    <n v="127.81854018200001"/>
    <n v="6.23"/>
    <n v="8.67"/>
    <n v="88.112920857000006"/>
    <n v="2.94"/>
    <n v="1.1399999999999999"/>
    <n v="0.14099999999999999"/>
    <n v="8.1"/>
    <n v="-3.27"/>
    <n v="10.11"/>
    <n v="5998.48"/>
    <n v="-17.7"/>
    <n v="153.29"/>
    <n v="165.2"/>
    <n v="0"/>
    <n v="1.45"/>
    <n v="13.12"/>
    <n v="51.12"/>
    <s v="MEASURED"/>
    <m/>
    <n v="0"/>
    <n v="0"/>
    <n v="0"/>
    <x v="0"/>
    <x v="0"/>
  </r>
  <r>
    <s v="D0509314-0289-40A8-8FF5-AE1FC9B1C4752022-07-13"/>
    <x v="50"/>
    <n v="49"/>
    <s v="2022-07-13 17:39:46"/>
    <x v="2"/>
    <n v="125.984252416"/>
    <n v="11.48"/>
    <n v="5.07"/>
    <n v="88.135290220000002"/>
    <n v="0.74"/>
    <n v="1.147"/>
    <n v="0.14399999999999999"/>
    <n v="8"/>
    <n v="-0.28000000000000003"/>
    <n v="6.06"/>
    <n v="4679.4799999999996"/>
    <n v="-22.38"/>
    <n v="161.94"/>
    <n v="173.05"/>
    <n v="0"/>
    <n v="1.43"/>
    <n v="18.7"/>
    <n v="47.67"/>
    <s v="MEASURED"/>
    <m/>
    <n v="0"/>
    <n v="0"/>
    <n v="0"/>
    <x v="1"/>
    <x v="0"/>
  </r>
  <r>
    <s v="D0509314-0289-40A8-8FF5-AE1FC9B1C4752022-07-13"/>
    <x v="50"/>
    <n v="50"/>
    <s v="2022-07-13 17:42:01"/>
    <x v="2"/>
    <n v="114.173228752"/>
    <n v="11.02"/>
    <n v="16.16"/>
    <n v="81.312634505000005"/>
    <n v="0.42"/>
    <n v="1.177"/>
    <n v="0.17"/>
    <n v="6.9"/>
    <n v="-1.37"/>
    <n v="19.61"/>
    <n v="7655.13"/>
    <n v="-0.38"/>
    <n v="137.66999999999999"/>
    <n v="144.80000000000001"/>
    <n v="0"/>
    <n v="1.4"/>
    <n v="18.05"/>
    <n v="43.69"/>
    <s v="MEASURED"/>
    <m/>
    <n v="0"/>
    <n v="0"/>
    <n v="0"/>
    <x v="1"/>
    <x v="0"/>
  </r>
  <r>
    <s v="D0509314-0289-40A8-8FF5-AE1FC9B1C4752022-07-13"/>
    <x v="50"/>
    <n v="51"/>
    <s v="2022-07-13 17:42:32"/>
    <x v="2"/>
    <n v="29.281496167"/>
    <n v="0"/>
    <n v="21.25"/>
    <n v="0"/>
    <n v="0"/>
    <n v="0.49399999999999999"/>
    <n v="0.49399999999999999"/>
    <n v="1"/>
    <n v="0"/>
    <n v="0"/>
    <n v="2181.13"/>
    <n v="0"/>
    <n v="0"/>
    <n v="0"/>
    <n v="0"/>
    <n v="0"/>
    <n v="0"/>
    <n v="0"/>
    <s v="RATIO"/>
    <m/>
    <n v="0"/>
    <n v="0"/>
    <n v="0"/>
    <x v="0"/>
    <x v="1"/>
  </r>
  <r>
    <s v="D0509314-0289-40A8-8FF5-AE1FC9B1C4752022-07-13"/>
    <x v="50"/>
    <n v="52"/>
    <s v="2022-07-13 17:42:50"/>
    <x v="2"/>
    <n v="128.17644999000001"/>
    <n v="4.6399999999999997"/>
    <n v="12.49"/>
    <n v="83.639048256999999"/>
    <n v="1.26"/>
    <n v="1.181"/>
    <n v="0.17199999999999999"/>
    <n v="6.9"/>
    <n v="0.14000000000000001"/>
    <n v="15.01"/>
    <n v="4804.49"/>
    <n v="-5.91"/>
    <n v="154.35"/>
    <n v="170.7"/>
    <n v="0"/>
    <n v="1.53"/>
    <n v="10.130000000000001"/>
    <n v="45.87"/>
    <s v="MEASURED"/>
    <m/>
    <n v="0"/>
    <n v="0"/>
    <n v="0"/>
    <x v="1"/>
    <x v="0"/>
  </r>
  <r>
    <s v="D0509314-0289-40A8-8FF5-AE1FC9B1C4752022-07-13"/>
    <x v="50"/>
    <n v="53"/>
    <s v="2022-07-13 17:43:38"/>
    <x v="2"/>
    <n v="75.630816303000003"/>
    <n v="6.68"/>
    <n v="17.62"/>
    <n v="76.950608720000005"/>
    <n v="7.12"/>
    <n v="1.2270000000000001"/>
    <n v="0.13800000000000001"/>
    <n v="8.9"/>
    <n v="1.64"/>
    <n v="20.36"/>
    <n v="2723.59"/>
    <n v="-23.94"/>
    <n v="43.03"/>
    <n v="80.3"/>
    <n v="0"/>
    <n v="0.98"/>
    <n v="1.34"/>
    <n v="29.28"/>
    <s v="RATIO"/>
    <m/>
    <n v="0"/>
    <n v="0"/>
    <n v="0"/>
    <x v="0"/>
    <x v="0"/>
  </r>
  <r>
    <s v="D0509314-0289-40A8-8FF5-AE1FC9B1C4752022-07-13"/>
    <x v="50"/>
    <n v="54"/>
    <s v="2022-07-13 17:44:06"/>
    <x v="2"/>
    <n v="106.59001469499999"/>
    <n v="8.15"/>
    <n v="10.7"/>
    <n v="77.644058973"/>
    <n v="8.4600000000000009"/>
    <n v="1.1479999999999999"/>
    <n v="0.123"/>
    <n v="9.3000000000000007"/>
    <n v="-8.39"/>
    <n v="11.73"/>
    <n v="3585.54"/>
    <n v="-0.38"/>
    <n v="118.46"/>
    <n v="142.66"/>
    <n v="0"/>
    <n v="1.37"/>
    <n v="7.38"/>
    <n v="27.26"/>
    <s v="BALL_FLIGHT"/>
    <m/>
    <n v="0"/>
    <n v="0"/>
    <n v="0"/>
    <x v="1"/>
    <x v="0"/>
  </r>
  <r>
    <s v="D0509314-0289-40A8-8FF5-AE1FC9B1C4752022-07-13"/>
    <x v="50"/>
    <n v="55"/>
    <s v="2022-07-13 17:44:34"/>
    <x v="2"/>
    <n v="122.49463178800001"/>
    <n v="4.7300000000000004"/>
    <n v="8.99"/>
    <n v="84.623300228999994"/>
    <n v="-2.2200000000000002"/>
    <n v="1.147"/>
    <n v="0.17199999999999999"/>
    <n v="6.7"/>
    <n v="-2.16"/>
    <n v="11.28"/>
    <n v="4805.66"/>
    <n v="-3.66"/>
    <n v="143.01"/>
    <n v="162.04"/>
    <n v="0"/>
    <n v="1.45"/>
    <n v="8.65"/>
    <n v="30.41"/>
    <s v="MEASURED"/>
    <m/>
    <n v="0"/>
    <n v="0"/>
    <n v="0"/>
    <x v="1"/>
    <x v="0"/>
  </r>
  <r>
    <s v="D0509314-0289-40A8-8FF5-AE1FC9B1C4752022-07-13"/>
    <x v="50"/>
    <n v="56"/>
    <s v="2022-07-13 17:45:15"/>
    <x v="2"/>
    <n v="121.37616363799999"/>
    <n v="0"/>
    <n v="8.73"/>
    <n v="80.194166354999993"/>
    <n v="1.17"/>
    <n v="1.1619999999999999"/>
    <n v="0.17100000000000001"/>
    <n v="6.8"/>
    <n v="-4.88"/>
    <n v="10.45"/>
    <n v="3683.79"/>
    <n v="-12.89"/>
    <n v="0"/>
    <n v="0"/>
    <n v="0"/>
    <n v="1.51"/>
    <n v="0"/>
    <n v="0"/>
    <s v="BALL_FLIGHT"/>
    <m/>
    <n v="0"/>
    <n v="0"/>
    <n v="0"/>
    <x v="0"/>
    <x v="0"/>
  </r>
  <r>
    <s v="D0509314-0289-40A8-8FF5-AE1FC9B1C4752022-07-13"/>
    <x v="50"/>
    <n v="57"/>
    <s v="2022-07-13 17:46:11"/>
    <x v="2"/>
    <n v="120.011632495"/>
    <n v="1.48"/>
    <n v="-8.68"/>
    <n v="82.945598004000004"/>
    <n v="0.67"/>
    <n v="1.175"/>
    <n v="0.184"/>
    <n v="6.4"/>
    <n v="-1.61"/>
    <n v="-10.67"/>
    <n v="1987.16"/>
    <n v="30"/>
    <n v="52.35"/>
    <n v="157.49"/>
    <n v="0"/>
    <n v="1.45"/>
    <n v="0.32"/>
    <n v="-34.130000000000003"/>
    <s v="RATIO"/>
    <m/>
    <n v="0"/>
    <n v="0"/>
    <n v="0"/>
    <x v="1"/>
    <x v="0"/>
  </r>
  <r>
    <s v="D0509314-0289-40A8-8FF5-AE1FC9B1C4752022-07-13"/>
    <x v="50"/>
    <n v="58"/>
    <s v="2022-07-13 17:46:43"/>
    <x v="2"/>
    <n v="117.125984668"/>
    <n v="0.5"/>
    <n v="3.55"/>
    <n v="88.649785569000002"/>
    <n v="2.1"/>
    <n v="1.099"/>
    <n v="0.14599999999999999"/>
    <n v="7.5"/>
    <n v="-3.87"/>
    <n v="4"/>
    <n v="2247.9499999999998"/>
    <n v="-4.5"/>
    <n v="47.39"/>
    <n v="150.69"/>
    <n v="0"/>
    <n v="1.32"/>
    <n v="0.08"/>
    <n v="10.91"/>
    <s v="RATIO"/>
    <m/>
    <n v="0"/>
    <n v="0"/>
    <n v="0"/>
    <x v="1"/>
    <x v="0"/>
  </r>
  <r>
    <s v="D0509314-0289-40A8-8FF5-AE1FC9B1C4752022-07-13"/>
    <x v="50"/>
    <n v="59"/>
    <s v="2022-07-13 17:47:12"/>
    <x v="2"/>
    <n v="21.675912747000002"/>
    <n v="0"/>
    <n v="-34.770000000000003"/>
    <n v="0"/>
    <n v="0"/>
    <n v="0.85399999999999998"/>
    <n v="0.66600000000000004"/>
    <n v="1.3"/>
    <n v="0"/>
    <n v="0"/>
    <n v="2292.1"/>
    <n v="0"/>
    <n v="0"/>
    <n v="0"/>
    <n v="0"/>
    <n v="0"/>
    <n v="0"/>
    <n v="0"/>
    <s v="RATIO"/>
    <m/>
    <n v="0"/>
    <n v="0"/>
    <n v="0"/>
    <x v="0"/>
    <x v="1"/>
  </r>
  <r>
    <s v="D0509314-0289-40A8-8FF5-AE1FC9B1C4752022-07-13"/>
    <x v="50"/>
    <n v="60"/>
    <s v="2022-07-13 17:47:48"/>
    <x v="2"/>
    <n v="79.254653109000003"/>
    <n v="8.9"/>
    <n v="-21.7"/>
    <n v="81.513958771999995"/>
    <n v="-3.2"/>
    <n v="1.1120000000000001"/>
    <n v="0.185"/>
    <n v="6"/>
    <n v="-1.5"/>
    <n v="-25.93"/>
    <n v="3994.11"/>
    <n v="30"/>
    <n v="58.29"/>
    <n v="86.76"/>
    <n v="0"/>
    <n v="0.97"/>
    <n v="2.72"/>
    <n v="-41.81"/>
    <s v="RATIO"/>
    <m/>
    <n v="0"/>
    <n v="0"/>
    <n v="0"/>
    <x v="0"/>
    <x v="0"/>
  </r>
  <r>
    <s v="D0509314-0289-40A8-8FF5-AE1FC9B1C4752022-07-13"/>
    <x v="50"/>
    <n v="61"/>
    <s v="2022-07-13 17:48:14"/>
    <x v="2"/>
    <n v="107.663744119"/>
    <n v="0"/>
    <n v="11.89"/>
    <n v="83.236399723000005"/>
    <n v="2.33"/>
    <n v="1.157"/>
    <n v="0.16600000000000001"/>
    <n v="7"/>
    <n v="-3.28"/>
    <n v="14.12"/>
    <n v="2692.16"/>
    <n v="-23.83"/>
    <n v="0"/>
    <n v="0"/>
    <n v="0"/>
    <n v="1.29"/>
    <n v="0"/>
    <n v="0"/>
    <s v="RATIO"/>
    <m/>
    <n v="0"/>
    <n v="0"/>
    <n v="0"/>
    <x v="0"/>
    <x v="0"/>
  </r>
  <r>
    <s v="D0509314-0289-40A8-8FF5-AE1FC9B1C4752022-07-13"/>
    <x v="50"/>
    <n v="62"/>
    <s v="2022-07-13 17:49:02"/>
    <x v="3"/>
    <n v="127.908017634"/>
    <n v="0"/>
    <n v="7.49"/>
    <n v="85.316750482000003"/>
    <n v="-2.5299999999999998"/>
    <n v="1.143"/>
    <n v="0.192"/>
    <n v="6"/>
    <n v="1.39"/>
    <n v="9.5"/>
    <n v="4729.3599999999997"/>
    <n v="-9.0299999999999994"/>
    <n v="0"/>
    <n v="0"/>
    <n v="0"/>
    <n v="1.5"/>
    <n v="0"/>
    <n v="0"/>
    <s v="BALL_FLIGHT"/>
    <m/>
    <n v="0"/>
    <n v="0"/>
    <n v="0"/>
    <x v="0"/>
    <x v="0"/>
  </r>
  <r>
    <s v="D0509314-0289-40A8-8FF5-AE1FC9B1C4752022-07-13"/>
    <x v="50"/>
    <n v="63"/>
    <s v="2022-07-13 17:49:43"/>
    <x v="3"/>
    <n v="93.257874346999998"/>
    <n v="4.9400000000000004"/>
    <n v="-5.9"/>
    <n v="91.938081929999996"/>
    <n v="-2.2999999999999998"/>
    <n v="1.1819999999999999"/>
    <n v="0.17799999999999999"/>
    <n v="6.6"/>
    <n v="6.63"/>
    <n v="-6.83"/>
    <n v="2339.6799999999998"/>
    <n v="1.1200000000000001"/>
    <n v="61.79"/>
    <n v="112.43"/>
    <n v="0"/>
    <n v="1.01"/>
    <n v="1.55"/>
    <n v="-11.97"/>
    <s v="MEASURED"/>
    <m/>
    <n v="0"/>
    <n v="0"/>
    <n v="0"/>
    <x v="0"/>
    <x v="0"/>
  </r>
  <r>
    <s v="D0509314-0289-40A8-8FF5-AE1FC9B1C4752022-07-13"/>
    <x v="50"/>
    <n v="64"/>
    <s v="2022-07-13 17:50:13"/>
    <x v="3"/>
    <n v="129.093593873"/>
    <n v="19.11"/>
    <n v="12.84"/>
    <n v="84.354867873000003"/>
    <n v="1.98"/>
    <n v="1.147"/>
    <n v="0.17"/>
    <n v="6.7"/>
    <n v="0.82"/>
    <n v="15.33"/>
    <n v="5622.01"/>
    <n v="-4.7"/>
    <n v="169.27"/>
    <n v="175.88"/>
    <n v="0"/>
    <n v="1.53"/>
    <n v="36.950000000000003"/>
    <n v="52.5"/>
    <s v="MEASURED"/>
    <m/>
    <n v="0"/>
    <n v="0"/>
    <n v="0"/>
    <x v="0"/>
    <x v="0"/>
  </r>
  <r>
    <s v="D0509314-0289-40A8-8FF5-AE1FC9B1C4752022-07-13"/>
    <x v="50"/>
    <n v="65"/>
    <s v="2022-07-13 17:50:55"/>
    <x v="3"/>
    <n v="134.305655452"/>
    <n v="15.21"/>
    <n v="10"/>
    <n v="88.224767671999999"/>
    <n v="1.23"/>
    <n v="1.123"/>
    <n v="0.157"/>
    <n v="7.2"/>
    <n v="5.96"/>
    <n v="11.99"/>
    <n v="3598.71"/>
    <n v="-11.73"/>
    <n v="191.58"/>
    <n v="203.72"/>
    <n v="0"/>
    <n v="1.52"/>
    <n v="29"/>
    <n v="58.02"/>
    <s v="MEASURED"/>
    <m/>
    <n v="0"/>
    <n v="0"/>
    <n v="0"/>
    <x v="0"/>
    <x v="0"/>
  </r>
  <r>
    <s v="D0509314-0289-40A8-8FF5-AE1FC9B1C4752022-07-13"/>
    <x v="50"/>
    <n v="66"/>
    <s v="2022-07-13 17:51:30"/>
    <x v="3"/>
    <n v="131.71080934400001"/>
    <n v="15.25"/>
    <n v="7.84"/>
    <n v="94.376342496999996"/>
    <n v="1.31"/>
    <n v="1.0880000000000001"/>
    <n v="0.17299999999999999"/>
    <n v="6.3"/>
    <n v="-0.47"/>
    <n v="9.35"/>
    <n v="6645.08"/>
    <n v="-18.350000000000001"/>
    <n v="166.99"/>
    <n v="172.04"/>
    <n v="0"/>
    <n v="1.4"/>
    <n v="30.79"/>
    <n v="57.83"/>
    <s v="MEASURED"/>
    <m/>
    <n v="0"/>
    <n v="0"/>
    <n v="0"/>
    <x v="0"/>
    <x v="0"/>
  </r>
  <r>
    <s v="D0509314-0289-40A8-8FF5-AE1FC9B1C4752022-07-13"/>
    <x v="50"/>
    <n v="67"/>
    <s v="2022-07-13 17:53:05"/>
    <x v="3"/>
    <n v="125.00000044399999"/>
    <n v="18.05"/>
    <n v="7.25"/>
    <n v="85.249642393000002"/>
    <n v="-1.82"/>
    <n v="1.2170000000000001"/>
    <n v="0.184"/>
    <n v="6.6"/>
    <n v="0.03"/>
    <n v="9.11"/>
    <n v="4452.68"/>
    <n v="-12.14"/>
    <n v="170.3"/>
    <n v="179.27"/>
    <n v="0"/>
    <n v="1.47"/>
    <n v="30.78"/>
    <n v="43.98"/>
    <s v="MEASURED"/>
    <m/>
    <n v="0"/>
    <n v="0"/>
    <n v="0"/>
    <x v="1"/>
    <x v="0"/>
  </r>
  <r>
    <s v="D0509314-0289-40A8-8FF5-AE1FC9B1C4752022-07-13"/>
    <x v="50"/>
    <n v="68"/>
    <s v="2022-07-13 17:55:30"/>
    <x v="3"/>
    <n v="119.206335427"/>
    <n v="16.53"/>
    <n v="6.51"/>
    <n v="87.218146336999993"/>
    <n v="0.8"/>
    <n v="1.24"/>
    <n v="0.17299999999999999"/>
    <n v="7.2"/>
    <n v="-1.77"/>
    <n v="7.8"/>
    <n v="2950.52"/>
    <n v="-2.39"/>
    <n v="168.15"/>
    <n v="182.1"/>
    <n v="0"/>
    <n v="1.37"/>
    <n v="23.05"/>
    <n v="24.87"/>
    <s v="MEASURED"/>
    <m/>
    <n v="0"/>
    <n v="0"/>
    <n v="0"/>
    <x v="1"/>
    <x v="0"/>
  </r>
  <r>
    <s v="D0509314-0289-40A8-8FF5-AE1FC9B1C4752022-07-13"/>
    <x v="50"/>
    <n v="69"/>
    <s v="2022-07-13 17:56:08"/>
    <x v="3"/>
    <n v="142.17967122799999"/>
    <n v="8.26"/>
    <n v="1.7"/>
    <n v="93.794739058999994"/>
    <n v="4.24"/>
    <n v="1.173"/>
    <n v="0.14199999999999999"/>
    <n v="8.3000000000000007"/>
    <n v="-3.45"/>
    <n v="1.42"/>
    <n v="2663.39"/>
    <n v="-9.8699999999999992"/>
    <n v="195.73"/>
    <n v="214.95"/>
    <n v="0"/>
    <n v="1.52"/>
    <n v="15.32"/>
    <n v="20.67"/>
    <s v="BALL_FLIGHT"/>
    <m/>
    <n v="0"/>
    <n v="0"/>
    <n v="0"/>
    <x v="1"/>
    <x v="0"/>
  </r>
  <r>
    <s v="D0509314-0289-40A8-8FF5-AE1FC9B1C4752022-07-13"/>
    <x v="50"/>
    <n v="70"/>
    <s v="2022-07-13 17:56:52"/>
    <x v="3"/>
    <n v="135.28990742400001"/>
    <n v="11.5"/>
    <n v="1.1000000000000001"/>
    <n v="96.054044722"/>
    <n v="0.42"/>
    <n v="1.1359999999999999"/>
    <n v="0.16900000000000001"/>
    <n v="6.7"/>
    <n v="-0.48"/>
    <n v="1.28"/>
    <n v="2896.59"/>
    <n v="-11.48"/>
    <n v="191.78"/>
    <n v="207.66"/>
    <n v="0"/>
    <n v="1.41"/>
    <n v="20.22"/>
    <n v="21.29"/>
    <s v="BALL_FLIGHT"/>
    <m/>
    <n v="0"/>
    <n v="0"/>
    <n v="0"/>
    <x v="1"/>
    <x v="0"/>
  </r>
  <r>
    <s v="D0509314-0289-40A8-8FF5-AE1FC9B1C4752022-07-13"/>
    <x v="50"/>
    <n v="71"/>
    <s v="2022-07-13 17:58:46"/>
    <x v="3"/>
    <n v="132.02398042600001"/>
    <n v="12.9"/>
    <n v="1.1299999999999999"/>
    <n v="93.011811354000002"/>
    <n v="4.67"/>
    <n v="1.1439999999999999"/>
    <n v="0.185"/>
    <n v="6.2"/>
    <n v="1.85"/>
    <n v="0.66"/>
    <n v="3251.76"/>
    <n v="-7.45"/>
    <n v="187.6"/>
    <n v="201.44"/>
    <n v="0"/>
    <n v="1.42"/>
    <n v="23.09"/>
    <n v="15.81"/>
    <s v="MEASURED"/>
    <m/>
    <n v="0"/>
    <n v="0"/>
    <n v="0"/>
    <x v="1"/>
    <x v="0"/>
  </r>
  <r>
    <s v="D0509314-0289-40A8-8FF5-AE1FC9B1C4752022-07-13"/>
    <x v="50"/>
    <n v="72"/>
    <s v="2022-07-13 17:59:22"/>
    <x v="3"/>
    <n v="105.27022227800001"/>
    <n v="0"/>
    <n v="-15.04"/>
    <n v="56.348425397"/>
    <n v="0"/>
    <n v="1.0620000000000001"/>
    <n v="0.24299999999999999"/>
    <n v="4.4000000000000004"/>
    <n v="0"/>
    <n v="0"/>
    <n v="1372.04"/>
    <n v="0"/>
    <n v="0"/>
    <n v="0"/>
    <n v="0"/>
    <n v="1.87"/>
    <n v="0"/>
    <n v="0"/>
    <s v="RATIO"/>
    <m/>
    <n v="0"/>
    <n v="0"/>
    <n v="0"/>
    <x v="0"/>
    <x v="0"/>
  </r>
  <r>
    <s v="D0509314-0289-40A8-8FF5-AE1FC9B1C4752022-07-13"/>
    <x v="50"/>
    <n v="73"/>
    <s v="2022-07-13 17:59:51"/>
    <x v="3"/>
    <n v="126.811918847"/>
    <n v="12.78"/>
    <n v="5.0199999999999996"/>
    <n v="88.247137034999994"/>
    <n v="10.77"/>
    <n v="1.181"/>
    <n v="0.13"/>
    <n v="9.1"/>
    <n v="-6.41"/>
    <n v="4.4800000000000004"/>
    <n v="2646.23"/>
    <n v="-18.77"/>
    <n v="174.14"/>
    <n v="191.05"/>
    <n v="0"/>
    <n v="1.44"/>
    <n v="17.64"/>
    <n v="40.06"/>
    <s v="BALL_FLIGHT"/>
    <m/>
    <n v="0"/>
    <n v="0"/>
    <n v="0"/>
    <x v="1"/>
    <x v="0"/>
  </r>
  <r>
    <s v="D0509314-0289-40A8-8FF5-AE1FC9B1C4752022-07-13"/>
    <x v="50"/>
    <n v="74"/>
    <s v="2022-07-13 18:00:27"/>
    <x v="3"/>
    <n v="120.593235933"/>
    <n v="15.91"/>
    <n v="13.1"/>
    <n v="93.235504984000002"/>
    <n v="-0.02"/>
    <n v="1.226"/>
    <n v="0.155"/>
    <n v="7.9"/>
    <n v="-2.69"/>
    <n v="15.95"/>
    <n v="5563.63"/>
    <n v="-1.18"/>
    <n v="157.16999999999999"/>
    <n v="164.98"/>
    <n v="0"/>
    <n v="1.29"/>
    <n v="26.9"/>
    <n v="42.73"/>
    <s v="MEASURED"/>
    <m/>
    <n v="0"/>
    <n v="0"/>
    <n v="0"/>
    <x v="1"/>
    <x v="0"/>
  </r>
  <r>
    <s v="D0509314-0289-40A8-8FF5-AE1FC9B1C4752022-07-13"/>
    <x v="50"/>
    <n v="75"/>
    <s v="2022-07-13 18:00:59"/>
    <x v="3"/>
    <n v="136.25179003299999"/>
    <n v="8.57"/>
    <n v="7.44"/>
    <n v="98.693629556000005"/>
    <n v="-1.1399999999999999"/>
    <n v="1.1240000000000001"/>
    <n v="0.17299999999999999"/>
    <n v="6.5"/>
    <n v="-3.25"/>
    <n v="9.23"/>
    <n v="4462.43"/>
    <n v="-6.88"/>
    <n v="182.26"/>
    <n v="193.99"/>
    <n v="0"/>
    <n v="1.38"/>
    <n v="19.63"/>
    <n v="38.1"/>
    <s v="BALL_FLIGHT"/>
    <m/>
    <n v="0"/>
    <n v="0"/>
    <n v="0"/>
    <x v="1"/>
    <x v="0"/>
  </r>
  <r>
    <s v="D0509314-0289-40A8-8FF5-AE1FC9B1C4752022-07-13"/>
    <x v="50"/>
    <n v="76"/>
    <s v="2022-07-13 18:01:32"/>
    <x v="3"/>
    <n v="127.639585278"/>
    <n v="13.24"/>
    <n v="11.57"/>
    <n v="88.470830664999994"/>
    <n v="-3.67"/>
    <n v="1.1950000000000001"/>
    <n v="0.155"/>
    <n v="7.7"/>
    <n v="-1.6"/>
    <n v="14.64"/>
    <n v="6139.65"/>
    <n v="-12.06"/>
    <n v="163.89"/>
    <n v="171.4"/>
    <n v="0"/>
    <n v="1.44"/>
    <n v="25.75"/>
    <n v="57.25"/>
    <s v="MEASURED"/>
    <m/>
    <n v="0"/>
    <n v="0"/>
    <n v="0"/>
    <x v="0"/>
    <x v="0"/>
  </r>
  <r>
    <s v="D0509314-0289-40A8-8FF5-AE1FC9B1C4752022-07-13"/>
    <x v="50"/>
    <n v="77"/>
    <s v="2022-07-13 18:02:41"/>
    <x v="3"/>
    <n v="132.62795322700001"/>
    <n v="12.62"/>
    <n v="5.43"/>
    <n v="95.114531475999996"/>
    <n v="-0.81"/>
    <n v="1.2330000000000001"/>
    <n v="0.16600000000000001"/>
    <n v="7.4"/>
    <n v="0.08"/>
    <n v="6.73"/>
    <n v="5275.56"/>
    <n v="-3.68"/>
    <n v="176.99"/>
    <n v="185.83"/>
    <n v="0"/>
    <n v="1.39"/>
    <n v="27.34"/>
    <n v="25.69"/>
    <s v="BALL_FLIGHT"/>
    <m/>
    <n v="0"/>
    <n v="0"/>
    <n v="0"/>
    <x v="1"/>
    <x v="0"/>
  </r>
  <r>
    <s v="D0509314-0289-40A8-8FF5-AE1FC9B1C4752022-07-13"/>
    <x v="50"/>
    <n v="78"/>
    <s v="2022-07-13 18:02:59"/>
    <x v="3"/>
    <n v="54.044381008000002"/>
    <n v="0"/>
    <n v="7.32"/>
    <n v="0"/>
    <n v="0"/>
    <n v="0.72699999999999998"/>
    <n v="0.40100000000000002"/>
    <n v="1.8"/>
    <n v="0"/>
    <n v="0"/>
    <n v="2093.85"/>
    <n v="0"/>
    <n v="0"/>
    <n v="0"/>
    <n v="0"/>
    <n v="0"/>
    <n v="0"/>
    <n v="0"/>
    <s v="RATIO"/>
    <m/>
    <n v="0"/>
    <n v="0"/>
    <n v="0"/>
    <x v="0"/>
    <x v="1"/>
  </r>
  <r>
    <s v="D0509314-0289-40A8-8FF5-AE1FC9B1C4752022-07-13"/>
    <x v="50"/>
    <n v="79"/>
    <s v="2022-07-13 18:03:09"/>
    <x v="3"/>
    <n v="142.559950399"/>
    <n v="9.11"/>
    <n v="3.51"/>
    <n v="98.313350385000007"/>
    <n v="-5.15"/>
    <n v="1.121"/>
    <n v="0.16600000000000001"/>
    <n v="6.8"/>
    <n v="1.08"/>
    <n v="5.0599999999999996"/>
    <n v="3301.61"/>
    <n v="2.06"/>
    <n v="201.31"/>
    <n v="216.68"/>
    <n v="0"/>
    <n v="1.45"/>
    <n v="20.37"/>
    <n v="10.32"/>
    <s v="BALL_FLIGHT"/>
    <m/>
    <n v="0"/>
    <n v="0"/>
    <n v="0"/>
    <x v="1"/>
    <x v="0"/>
  </r>
  <r>
    <s v="D0509314-0289-40A8-8FF5-AE1FC9B1C4752022-07-13"/>
    <x v="50"/>
    <n v="80"/>
    <s v="2022-07-13 18:03:47"/>
    <x v="3"/>
    <n v="142.26914868"/>
    <n v="4.29"/>
    <n v="5.13"/>
    <n v="100.81871904099999"/>
    <n v="0.18"/>
    <n v="1.111"/>
    <n v="0.16600000000000001"/>
    <n v="6.7"/>
    <n v="2.0699999999999998"/>
    <n v="6.22"/>
    <n v="3841.03"/>
    <n v="-0.33"/>
    <n v="183.42"/>
    <n v="200"/>
    <n v="0"/>
    <n v="1.41"/>
    <n v="12.06"/>
    <n v="18.89"/>
    <s v="BALL_FLIGHT"/>
    <m/>
    <n v="0"/>
    <n v="0"/>
    <n v="0"/>
    <x v="1"/>
    <x v="0"/>
  </r>
  <r>
    <s v="D0509314-0289-40A8-8FF5-AE1FC9B1C4752022-07-13"/>
    <x v="50"/>
    <n v="81"/>
    <s v="2022-07-13 18:04:13"/>
    <x v="3"/>
    <n v="142.76127466599999"/>
    <n v="12.54"/>
    <n v="5.31"/>
    <n v="100.348962418"/>
    <n v="-1.52"/>
    <n v="1.085"/>
    <n v="0.16800000000000001"/>
    <n v="6.5"/>
    <n v="1.54"/>
    <n v="6.7"/>
    <n v="4151.99"/>
    <n v="-6.18"/>
    <n v="201.52"/>
    <n v="212.79"/>
    <n v="0"/>
    <n v="1.42"/>
    <n v="30.23"/>
    <n v="33.57"/>
    <s v="MEASURED"/>
    <m/>
    <n v="0"/>
    <n v="0"/>
    <n v="0"/>
    <x v="1"/>
    <x v="0"/>
  </r>
  <r>
    <s v="D0509314-0289-40A8-8FF5-AE1FC9B1C4752022-07-13"/>
    <x v="50"/>
    <n v="82"/>
    <s v="2022-07-13 18:04:46"/>
    <x v="3"/>
    <n v="134.88725889"/>
    <n v="6.18"/>
    <n v="-3.15"/>
    <n v="98.693629556000005"/>
    <n v="0"/>
    <n v="1.1140000000000001"/>
    <n v="0.20899999999999999"/>
    <n v="5.3"/>
    <n v="0"/>
    <n v="0"/>
    <n v="6185.32"/>
    <n v="-5.85"/>
    <n v="169.92"/>
    <n v="179.01"/>
    <n v="0"/>
    <n v="1.37"/>
    <n v="17.829999999999998"/>
    <n v="-0.33"/>
    <s v="BALL_FLIGHT"/>
    <m/>
    <n v="0"/>
    <n v="0"/>
    <n v="0"/>
    <x v="1"/>
    <x v="0"/>
  </r>
  <r>
    <s v="D0509314-0289-40A8-8FF5-AE1FC9B1C4752022-07-13"/>
    <x v="50"/>
    <n v="83"/>
    <s v="2022-07-13 18:05:19"/>
    <x v="3"/>
    <n v="137.28078073099999"/>
    <n v="13.38"/>
    <n v="7.78"/>
    <n v="97.754116310000001"/>
    <n v="-7.65"/>
    <n v="1.1839999999999999"/>
    <n v="0.161"/>
    <n v="7.4"/>
    <n v="1.73"/>
    <n v="10.64"/>
    <n v="6480.74"/>
    <n v="-18.61"/>
    <n v="175.49"/>
    <n v="178.02"/>
    <n v="0"/>
    <n v="1.4"/>
    <n v="30.26"/>
    <n v="60.06"/>
    <s v="BALL_FLIGHT"/>
    <m/>
    <n v="0"/>
    <n v="0"/>
    <n v="0"/>
    <x v="0"/>
    <x v="0"/>
  </r>
  <r>
    <s v="D0509314-0289-40A8-8FF5-AE1FC9B1C4752022-07-13"/>
    <x v="50"/>
    <n v="84"/>
    <s v="2022-07-13 18:05:49"/>
    <x v="3"/>
    <n v="133.254295391"/>
    <n v="9.7899999999999991"/>
    <n v="0.16"/>
    <n v="93.324982435999999"/>
    <n v="-1.21"/>
    <n v="1.214"/>
    <n v="0.19900000000000001"/>
    <n v="6.1"/>
    <n v="-0.01"/>
    <n v="0.38"/>
    <n v="2619.89"/>
    <n v="4.18"/>
    <n v="182.74"/>
    <n v="201.63"/>
    <n v="0"/>
    <n v="1.43"/>
    <n v="15.53"/>
    <n v="-4.8600000000000003"/>
    <s v="BALL_FLIGHT"/>
    <m/>
    <n v="0"/>
    <n v="0"/>
    <n v="0"/>
    <x v="1"/>
    <x v="0"/>
  </r>
  <r>
    <s v="D0509314-0289-40A8-8FF5-AE1FC9B1C4752022-07-13"/>
    <x v="50"/>
    <n v="85"/>
    <s v="2022-07-13 18:06:21"/>
    <x v="3"/>
    <n v="137.90712289499999"/>
    <n v="11.01"/>
    <n v="3.57"/>
    <n v="96.546170708000005"/>
    <n v="-2.35"/>
    <n v="1.26"/>
    <n v="0.16300000000000001"/>
    <n v="7.7"/>
    <n v="-0.14000000000000001"/>
    <n v="4.7"/>
    <n v="3798.26"/>
    <n v="-10.039999999999999"/>
    <n v="192.49"/>
    <n v="205.49"/>
    <n v="0"/>
    <n v="1.43"/>
    <n v="23.33"/>
    <n v="30.99"/>
    <s v="BALL_FLIGHT"/>
    <m/>
    <n v="0"/>
    <n v="0"/>
    <n v="0"/>
    <x v="1"/>
    <x v="0"/>
  </r>
  <r>
    <s v="D0509314-0289-40A8-8FF5-AE1FC9B1C4752022-07-13"/>
    <x v="50"/>
    <n v="86"/>
    <s v="2022-07-13 18:06:51"/>
    <x v="3"/>
    <n v="137.705798628"/>
    <n v="3.63"/>
    <n v="2.68"/>
    <n v="101.668754835"/>
    <n v="-4.79"/>
    <n v="1.145"/>
    <n v="0.17799999999999999"/>
    <n v="6.4"/>
    <n v="2.71"/>
    <n v="4"/>
    <n v="3691.35"/>
    <n v="-3.47"/>
    <n v="168.55"/>
    <n v="194.19"/>
    <n v="0"/>
    <n v="1.35"/>
    <n v="8.8699999999999992"/>
    <n v="14.23"/>
    <s v="BALL_FLIGHT"/>
    <m/>
    <n v="0"/>
    <n v="0"/>
    <n v="0"/>
    <x v="1"/>
    <x v="0"/>
  </r>
  <r>
    <s v="D0509314-0289-40A8-8FF5-AE1FC9B1C4752022-07-13"/>
    <x v="50"/>
    <n v="87"/>
    <s v="2022-07-13 18:07:20"/>
    <x v="3"/>
    <n v="137.86238416899999"/>
    <n v="1.91"/>
    <n v="-1.1499999999999999"/>
    <n v="98.425197199999999"/>
    <n v="-4.1100000000000003"/>
    <n v="1.1950000000000001"/>
    <n v="0.19400000000000001"/>
    <n v="6.2"/>
    <n v="3.95"/>
    <n v="-0.77"/>
    <n v="3361.42"/>
    <n v="-4.57"/>
    <n v="152.58000000000001"/>
    <n v="190.26"/>
    <n v="0"/>
    <n v="1.4"/>
    <n v="4.87"/>
    <n v="1.88"/>
    <s v="BALL_FLIGHT"/>
    <m/>
    <n v="0"/>
    <n v="0"/>
    <n v="0"/>
    <x v="1"/>
    <x v="0"/>
  </r>
  <r>
    <s v="D0509314-0289-40A8-8FF5-AE1FC9B1C4752022-07-13"/>
    <x v="50"/>
    <n v="88"/>
    <s v="2022-07-13 18:07:55"/>
    <x v="3"/>
    <n v="139.85325747600001"/>
    <n v="7.45"/>
    <n v="-0.85"/>
    <n v="101.48979993099999"/>
    <n v="-4.91"/>
    <n v="1.175"/>
    <n v="0.19"/>
    <n v="6.2"/>
    <n v="2.37"/>
    <n v="-0.28999999999999998"/>
    <n v="3351.49"/>
    <n v="11.9"/>
    <n v="187.92"/>
    <n v="204.68"/>
    <n v="0"/>
    <n v="1.38"/>
    <n v="15.36"/>
    <n v="-21.37"/>
    <s v="BALL_FLIGHT"/>
    <m/>
    <n v="0"/>
    <n v="0"/>
    <n v="0"/>
    <x v="1"/>
    <x v="0"/>
  </r>
  <r>
    <s v="D0509314-0289-40A8-8FF5-AE1FC9B1C4752022-07-13"/>
    <x v="50"/>
    <n v="89"/>
    <s v="2022-07-13 18:08:28"/>
    <x v="3"/>
    <n v="138.06370843600001"/>
    <n v="10.86"/>
    <n v="6.69"/>
    <n v="100.505547959"/>
    <n v="-1.1599999999999999"/>
    <n v="1.1839999999999999"/>
    <n v="0.159"/>
    <n v="7.4"/>
    <n v="-0.28000000000000003"/>
    <n v="8.32"/>
    <n v="5915.61"/>
    <n v="-5.04"/>
    <n v="181.3"/>
    <n v="189.11"/>
    <n v="0"/>
    <n v="1.37"/>
    <n v="27.71"/>
    <n v="33.76"/>
    <s v="MEASURED"/>
    <m/>
    <n v="0"/>
    <n v="0"/>
    <n v="0"/>
    <x v="1"/>
    <x v="0"/>
  </r>
  <r>
    <s v="D0509314-0289-40A8-8FF5-AE1FC9B1C4752022-07-13"/>
    <x v="50"/>
    <n v="90"/>
    <s v="2022-07-13 18:08:59"/>
    <x v="3"/>
    <n v="141.62043715300001"/>
    <n v="10.029999999999999"/>
    <n v="-0.23"/>
    <n v="98.738368281999996"/>
    <n v="-3.06"/>
    <n v="1.1859999999999999"/>
    <n v="0.17899999999999999"/>
    <n v="6.6"/>
    <n v="0.56999999999999995"/>
    <n v="0.19"/>
    <n v="2421.83"/>
    <n v="-0.82"/>
    <n v="202.8"/>
    <n v="221.81"/>
    <n v="0"/>
    <n v="1.43"/>
    <n v="18.11"/>
    <n v="0.28000000000000003"/>
    <s v="MEASURED"/>
    <m/>
    <n v="0"/>
    <n v="0"/>
    <n v="0"/>
    <x v="1"/>
    <x v="0"/>
  </r>
  <r>
    <s v="D0509314-0289-40A8-8FF5-AE1FC9B1C4752022-07-13"/>
    <x v="50"/>
    <n v="91"/>
    <s v="2022-07-13 18:09:33"/>
    <x v="3"/>
    <n v="138.443987607"/>
    <n v="10.71"/>
    <n v="4.24"/>
    <n v="98.067287391999997"/>
    <n v="-0.18"/>
    <n v="1.181"/>
    <n v="0.16200000000000001"/>
    <n v="7.3"/>
    <n v="-0.2"/>
    <n v="5.18"/>
    <n v="3206.14"/>
    <n v="-4.74"/>
    <n v="196.67"/>
    <n v="211.72"/>
    <n v="0"/>
    <n v="1.41"/>
    <n v="21.51"/>
    <n v="24.21"/>
    <s v="BALL_FLIGHT"/>
    <m/>
    <n v="0"/>
    <n v="0"/>
    <n v="0"/>
    <x v="1"/>
    <x v="0"/>
  </r>
  <r>
    <s v="D0509314-0289-40A8-8FF5-AE1FC9B1C4752022-07-13"/>
    <x v="50"/>
    <n v="92"/>
    <s v="2022-07-13 18:10:15"/>
    <x v="3"/>
    <n v="141.46385161200001"/>
    <n v="7.57"/>
    <n v="4.08"/>
    <n v="94.286865044999999"/>
    <n v="0.12"/>
    <n v="1.1950000000000001"/>
    <n v="0.14099999999999999"/>
    <n v="8.5"/>
    <n v="-1.92"/>
    <n v="4.95"/>
    <n v="3281.91"/>
    <n v="-12.5"/>
    <n v="191.35"/>
    <n v="208.27"/>
    <n v="0"/>
    <n v="1.5"/>
    <n v="15.8"/>
    <n v="34.770000000000003"/>
    <s v="BALL_FLIGHT"/>
    <m/>
    <n v="0"/>
    <n v="0"/>
    <n v="0"/>
    <x v="1"/>
    <x v="0"/>
  </r>
  <r>
    <s v="D0509314-0289-40A8-8FF5-AE1FC9B1C4752022-07-13"/>
    <x v="50"/>
    <n v="93"/>
    <s v="2022-07-13 18:10:47"/>
    <x v="3"/>
    <n v="139.025591045"/>
    <n v="7.5"/>
    <n v="-3.16"/>
    <n v="98.089656754999993"/>
    <n v="-3.55"/>
    <n v="1.17"/>
    <n v="0.189"/>
    <n v="6.2"/>
    <n v="3.89"/>
    <n v="-3.31"/>
    <n v="2609.25"/>
    <n v="-1.03"/>
    <n v="185.9"/>
    <n v="208"/>
    <n v="0"/>
    <n v="1.42"/>
    <n v="12.93"/>
    <n v="-10.38"/>
    <s v="BALL_FLIGHT"/>
    <m/>
    <n v="0"/>
    <n v="0"/>
    <n v="0"/>
    <x v="1"/>
    <x v="0"/>
  </r>
  <r>
    <s v="D0509314-0289-40A8-8FF5-AE1FC9B1C4752022-07-13"/>
    <x v="50"/>
    <n v="94"/>
    <s v="2022-07-13 18:11:13"/>
    <x v="3"/>
    <n v="134.708303986"/>
    <n v="12.74"/>
    <n v="0.81"/>
    <n v="101.78060164999999"/>
    <n v="-0.62"/>
    <n v="1.1399999999999999"/>
    <n v="0.191"/>
    <n v="6"/>
    <n v="0.98"/>
    <n v="1.08"/>
    <n v="2874.64"/>
    <n v="-0.26"/>
    <n v="195.19"/>
    <n v="210.49"/>
    <n v="0"/>
    <n v="1.32"/>
    <n v="22.98"/>
    <n v="3.51"/>
    <s v="BALL_FLIGHT"/>
    <m/>
    <n v="0"/>
    <n v="0"/>
    <n v="0"/>
    <x v="1"/>
    <x v="0"/>
  </r>
  <r>
    <s v="D0509314-0289-40A8-8FF5-AE1FC9B1C4752022-07-13"/>
    <x v="50"/>
    <n v="95"/>
    <s v="2022-07-13 18:11:41"/>
    <x v="3"/>
    <n v="123.0314965"/>
    <n v="11.94"/>
    <n v="2.86"/>
    <n v="90.439334608999999"/>
    <n v="9.6999999999999993"/>
    <n v="1.163"/>
    <n v="0.13"/>
    <n v="8.9"/>
    <n v="-6.92"/>
    <n v="2"/>
    <n v="2140.7800000000002"/>
    <n v="-8.16"/>
    <n v="164.58"/>
    <n v="184.76"/>
    <n v="0"/>
    <n v="1.36"/>
    <n v="14.12"/>
    <n v="17.53"/>
    <s v="BALL_FLIGHT"/>
    <m/>
    <n v="0"/>
    <n v="0"/>
    <n v="0"/>
    <x v="1"/>
    <x v="0"/>
  </r>
  <r>
    <s v="D0509314-0289-40A8-8FF5-AE1FC9B1C4752022-07-13"/>
    <x v="50"/>
    <n v="96"/>
    <s v="2022-07-13 18:12:11"/>
    <x v="3"/>
    <n v="138.64531187399999"/>
    <n v="8.86"/>
    <n v="5.51"/>
    <n v="96.456693255999994"/>
    <n v="0.74"/>
    <n v="1.141"/>
    <n v="0.16800000000000001"/>
    <n v="6.8"/>
    <n v="-0.99"/>
    <n v="6.59"/>
    <n v="3283.74"/>
    <n v="-7.33"/>
    <n v="191.33"/>
    <n v="207.36"/>
    <n v="0"/>
    <n v="1.44"/>
    <n v="17.899999999999999"/>
    <n v="32.26"/>
    <s v="BALL_FLIGHT"/>
    <m/>
    <n v="0"/>
    <n v="0"/>
    <n v="0"/>
    <x v="1"/>
    <x v="0"/>
  </r>
  <r>
    <s v="D0509314-0289-40A8-8FF5-AE1FC9B1C4752022-07-13"/>
    <x v="50"/>
    <n v="97"/>
    <s v="2022-07-13 18:12:50"/>
    <x v="3"/>
    <n v="141.262527345"/>
    <n v="11.82"/>
    <n v="6.98"/>
    <n v="93.168396895000001"/>
    <n v="-3.9"/>
    <n v="1.177"/>
    <n v="0.14099999999999999"/>
    <n v="8.3000000000000007"/>
    <n v="1.26"/>
    <n v="9.09"/>
    <n v="3593.14"/>
    <n v="-8.51"/>
    <n v="201.98"/>
    <n v="214.91"/>
    <n v="0"/>
    <n v="1.52"/>
    <n v="26.08"/>
    <n v="43.34"/>
    <s v="MEASURED"/>
    <m/>
    <n v="0"/>
    <n v="0"/>
    <n v="0"/>
    <x v="1"/>
    <x v="0"/>
  </r>
  <r>
    <s v="D0509314-0289-40A8-8FF5-AE1FC9B1C4752022-07-13"/>
    <x v="50"/>
    <n v="98"/>
    <s v="2022-07-13 18:13:27"/>
    <x v="3"/>
    <n v="142.62705848799999"/>
    <n v="10.94"/>
    <n v="6.89"/>
    <n v="101.221367575"/>
    <n v="-2.37"/>
    <n v="1.169"/>
    <n v="0.16600000000000001"/>
    <n v="7"/>
    <n v="-1.48"/>
    <n v="8.75"/>
    <n v="4294.62"/>
    <n v="-17.89"/>
    <n v="195.29"/>
    <n v="207.23"/>
    <n v="0"/>
    <n v="1.41"/>
    <n v="25.17"/>
    <n v="59.77"/>
    <s v="BALL_FLIGHT"/>
    <m/>
    <n v="0"/>
    <n v="0"/>
    <n v="0"/>
    <x v="0"/>
    <x v="0"/>
  </r>
  <r>
    <s v="D0509314-0289-40A8-8FF5-AE1FC9B1C4752022-07-13"/>
    <x v="50"/>
    <n v="99"/>
    <s v="2022-07-13 18:14:03"/>
    <x v="3"/>
    <n v="129.272548777"/>
    <n v="14.38"/>
    <n v="2.21"/>
    <n v="93.750000333000003"/>
    <n v="-0.67"/>
    <n v="1.1479999999999999"/>
    <n v="0.14099999999999999"/>
    <n v="8.1"/>
    <n v="-5.61"/>
    <n v="2.79"/>
    <n v="4054.52"/>
    <n v="-0.36"/>
    <n v="179.8"/>
    <n v="190.82"/>
    <n v="0"/>
    <n v="1.38"/>
    <n v="26.84"/>
    <n v="8.51"/>
    <s v="MEASURED"/>
    <m/>
    <n v="0"/>
    <n v="0"/>
    <n v="0"/>
    <x v="1"/>
    <x v="0"/>
  </r>
  <r>
    <s v="CD47A122-46BE-494C-8F30-A32DD2D912502022-07-08"/>
    <x v="51"/>
    <n v="1"/>
    <s v="2022-07-08 13:22:17"/>
    <x v="12"/>
    <n v="35.768611436999997"/>
    <n v="24.72"/>
    <n v="0.23"/>
    <n v="26.105046621"/>
    <n v="0"/>
    <n v="1.1579999999999999"/>
    <n v="0.17699999999999999"/>
    <n v="6.5"/>
    <n v="0"/>
    <n v="0"/>
    <n v="8238.99"/>
    <n v="-2.0299999999999998"/>
    <n v="20.72"/>
    <n v="26.21"/>
    <n v="0"/>
    <n v="1.37"/>
    <n v="2.61"/>
    <n v="0.22"/>
    <s v="BALL_FLIGHT"/>
    <m/>
    <n v="0"/>
    <n v="0"/>
    <n v="0"/>
    <x v="0"/>
    <x v="0"/>
  </r>
  <r>
    <s v="CD47A122-46BE-494C-8F30-A32DD2D912502022-07-08"/>
    <x v="51"/>
    <n v="2"/>
    <s v="2022-07-08 13:22:34"/>
    <x v="12"/>
    <n v="35.097530546999998"/>
    <n v="25.38"/>
    <n v="2.97"/>
    <n v="25.948461080000001"/>
    <n v="0"/>
    <n v="1.117"/>
    <n v="0.156"/>
    <n v="7.2"/>
    <n v="0"/>
    <n v="0"/>
    <n v="6648.81"/>
    <n v="-15.85"/>
    <n v="20.43"/>
    <n v="26.11"/>
    <n v="0"/>
    <n v="1.35"/>
    <n v="2.59"/>
    <n v="2.2200000000000002"/>
    <s v="BALL_FLIGHT"/>
    <m/>
    <n v="0"/>
    <n v="0"/>
    <n v="0"/>
    <x v="0"/>
    <x v="0"/>
  </r>
  <r>
    <s v="CD47A122-46BE-494C-8F30-A32DD2D912502022-07-08"/>
    <x v="51"/>
    <n v="3"/>
    <s v="2022-07-08 13:22:55"/>
    <x v="12"/>
    <n v="47.288833382"/>
    <n v="8.9499999999999993"/>
    <n v="5.13"/>
    <n v="34.292233478999997"/>
    <n v="-1.91"/>
    <n v="0.84099999999999997"/>
    <n v="0.42799999999999999"/>
    <n v="2"/>
    <n v="-2.34"/>
    <n v="6.53"/>
    <n v="2383.92"/>
    <n v="-7.96"/>
    <n v="19.02"/>
    <n v="26.93"/>
    <n v="0"/>
    <n v="1.38"/>
    <n v="0.7"/>
    <n v="2.66"/>
    <s v="RATIO"/>
    <m/>
    <n v="0"/>
    <n v="0"/>
    <n v="0"/>
    <x v="0"/>
    <x v="0"/>
  </r>
  <r>
    <s v="CD47A122-46BE-494C-8F30-A32DD2D912502022-07-08"/>
    <x v="51"/>
    <n v="4"/>
    <s v="2022-07-08 13:23:55"/>
    <x v="12"/>
    <n v="34.739620739000003"/>
    <n v="34.479999999999997"/>
    <n v="4.5599999999999996"/>
    <n v="36.439692327000003"/>
    <n v="-0.69"/>
    <n v="0.99399999999999999"/>
    <n v="0.36"/>
    <n v="2.8"/>
    <n v="4.24"/>
    <n v="5.65"/>
    <n v="8774.77"/>
    <n v="-10.71"/>
    <n v="21.37"/>
    <n v="26.83"/>
    <n v="0"/>
    <n v="0.95"/>
    <n v="4.2"/>
    <n v="2.89"/>
    <s v="BALL_FLIGHT"/>
    <m/>
    <n v="0"/>
    <n v="0"/>
    <n v="0"/>
    <x v="0"/>
    <x v="0"/>
  </r>
  <r>
    <s v="CD47A122-46BE-494C-8F30-A32DD2D912502022-07-08"/>
    <x v="51"/>
    <n v="5"/>
    <s v="2022-07-08 13:24:23"/>
    <x v="12"/>
    <n v="30.288117501999999"/>
    <n v="42.74"/>
    <n v="2.61"/>
    <n v="23.957587773"/>
    <n v="0"/>
    <n v="1.1970000000000001"/>
    <n v="0.17699999999999999"/>
    <n v="6.8"/>
    <n v="0"/>
    <n v="0"/>
    <n v="3930.18"/>
    <n v="0"/>
    <n v="17.77"/>
    <n v="24.54"/>
    <n v="0"/>
    <n v="1.26"/>
    <n v="4.4400000000000004"/>
    <n v="1.1399999999999999"/>
    <s v="RATIO"/>
    <m/>
    <n v="0"/>
    <n v="0"/>
    <n v="0"/>
    <x v="0"/>
    <x v="0"/>
  </r>
  <r>
    <s v="CD47A122-46BE-494C-8F30-A32DD2D912502022-07-08"/>
    <x v="51"/>
    <n v="6"/>
    <s v="2022-07-08 13:29:20"/>
    <x v="12"/>
    <n v="32.189513357000003"/>
    <n v="39.28"/>
    <n v="-6.1"/>
    <n v="28.588045913999999"/>
    <n v="-3.75"/>
    <n v="0.73599999999999999"/>
    <n v="0.437"/>
    <n v="1.7"/>
    <n v="-4.83"/>
    <n v="-6.86"/>
    <n v="7532.07"/>
    <n v="-12.58"/>
    <n v="18.97"/>
    <n v="25.16"/>
    <n v="0"/>
    <n v="1.1299999999999999"/>
    <n v="4.4000000000000004"/>
    <n v="-2"/>
    <s v="BALL_FLIGHT"/>
    <m/>
    <n v="0"/>
    <n v="0"/>
    <n v="0"/>
    <x v="0"/>
    <x v="0"/>
  </r>
  <r>
    <s v="CD47A122-46BE-494C-8F30-A32DD2D912502022-07-08"/>
    <x v="51"/>
    <n v="7"/>
    <s v="2022-07-08 13:30:16"/>
    <x v="12"/>
    <n v="29.281496167"/>
    <n v="43.62"/>
    <n v="-1.17"/>
    <n v="28.543307188"/>
    <n v="-4.62"/>
    <n v="0.86799999999999999"/>
    <n v="0.41099999999999998"/>
    <n v="2.1"/>
    <n v="0"/>
    <n v="-0.72"/>
    <n v="4122.7700000000004"/>
    <n v="-1.87"/>
    <n v="16.690000000000001"/>
    <n v="23.9"/>
    <n v="0"/>
    <n v="1.03"/>
    <n v="4.28"/>
    <n v="-0.41"/>
    <s v="RATIO"/>
    <m/>
    <n v="0"/>
    <n v="0"/>
    <n v="0"/>
    <x v="0"/>
    <x v="0"/>
  </r>
  <r>
    <s v="CD47A122-46BE-494C-8F30-A32DD2D912502022-07-08"/>
    <x v="51"/>
    <n v="8"/>
    <s v="2022-07-08 13:30:38"/>
    <x v="12"/>
    <n v="21.004831856999999"/>
    <n v="32.26"/>
    <n v="1.1100000000000001"/>
    <n v="0"/>
    <n v="0"/>
    <n v="0.75900000000000001"/>
    <n v="0.63300000000000001"/>
    <n v="1.2"/>
    <n v="0"/>
    <n v="0"/>
    <n v="3755.93"/>
    <n v="0"/>
    <n v="8.66"/>
    <n v="13.56"/>
    <n v="0"/>
    <n v="0"/>
    <n v="1.33"/>
    <n v="0.26"/>
    <s v="RATIO"/>
    <m/>
    <n v="0"/>
    <n v="0"/>
    <n v="0"/>
    <x v="0"/>
    <x v="1"/>
  </r>
  <r>
    <s v="CD47A122-46BE-494C-8F30-A32DD2D912502022-07-08"/>
    <x v="51"/>
    <n v="9"/>
    <s v="2022-07-08 13:31:31"/>
    <x v="12"/>
    <n v="61.157838441999999"/>
    <n v="30.61"/>
    <n v="-10.97"/>
    <n v="62.253937229000002"/>
    <n v="-1.97"/>
    <n v="1.054"/>
    <n v="0.28299999999999997"/>
    <n v="3.7"/>
    <n v="4.91"/>
    <n v="-13.05"/>
    <n v="4940.67"/>
    <n v="8.92"/>
    <n v="61.02"/>
    <n v="67.14"/>
    <n v="0"/>
    <n v="0.98"/>
    <n v="11.82"/>
    <n v="-16.079999999999998"/>
    <s v="RATIO"/>
    <m/>
    <n v="0"/>
    <n v="0"/>
    <n v="0"/>
    <x v="0"/>
    <x v="0"/>
  </r>
  <r>
    <s v="CD47A122-46BE-494C-8F30-A32DD2D912502022-07-08"/>
    <x v="51"/>
    <n v="10"/>
    <s v="2022-07-08 13:32:00"/>
    <x v="12"/>
    <n v="74.557086878999996"/>
    <n v="9.36"/>
    <n v="-0.52"/>
    <n v="64.155333084000006"/>
    <n v="-0.68"/>
    <n v="1.177"/>
    <n v="0.22600000000000001"/>
    <n v="5.2"/>
    <n v="-1.7"/>
    <n v="-0.53"/>
    <n v="1002.85"/>
    <n v="4.32"/>
    <n v="45.89"/>
    <n v="86.86"/>
    <n v="0"/>
    <n v="1.1599999999999999"/>
    <n v="1.92"/>
    <n v="-1.34"/>
    <s v="BALL_FLIGHT"/>
    <m/>
    <n v="0"/>
    <n v="0"/>
    <n v="0"/>
    <x v="1"/>
    <x v="0"/>
  </r>
  <r>
    <s v="CD47A122-46BE-494C-8F30-A32DD2D912502022-07-08"/>
    <x v="51"/>
    <n v="11"/>
    <s v="2022-07-08 13:32:21"/>
    <x v="12"/>
    <n v="57.959019533000003"/>
    <n v="1.18"/>
    <n v="6.83"/>
    <n v="47.713851278999996"/>
    <n v="-1.98"/>
    <n v="1.087"/>
    <n v="0.29399999999999998"/>
    <n v="3.7"/>
    <n v="-1.95"/>
    <n v="8.61"/>
    <n v="1998.32"/>
    <n v="-16.71"/>
    <n v="11.33"/>
    <n v="27.92"/>
    <n v="0"/>
    <n v="1.21"/>
    <n v="0.02"/>
    <n v="3.64"/>
    <s v="RATIO"/>
    <m/>
    <n v="0"/>
    <n v="0"/>
    <n v="0"/>
    <x v="0"/>
    <x v="0"/>
  </r>
  <r>
    <s v="CD47A122-46BE-494C-8F30-A32DD2D912502022-07-08"/>
    <x v="51"/>
    <n v="12"/>
    <s v="2022-07-08 13:33:47"/>
    <x v="12"/>
    <n v="42.993915686000001"/>
    <n v="4.18"/>
    <n v="-5.38"/>
    <n v="0"/>
    <n v="0"/>
    <n v="0.60199999999999998"/>
    <n v="0.44800000000000001"/>
    <n v="1.3"/>
    <n v="0"/>
    <n v="0"/>
    <n v="2475.42"/>
    <n v="0"/>
    <n v="10.52"/>
    <n v="23.17"/>
    <n v="0"/>
    <n v="0"/>
    <n v="0.13"/>
    <n v="-2.17"/>
    <s v="RATIO"/>
    <m/>
    <n v="0"/>
    <n v="0"/>
    <n v="0"/>
    <x v="0"/>
    <x v="1"/>
  </r>
  <r>
    <s v="CD47A122-46BE-494C-8F30-A32DD2D912502022-07-08"/>
    <x v="51"/>
    <n v="13"/>
    <s v="2022-07-08 13:34:58"/>
    <x v="12"/>
    <n v="51.807444707999998"/>
    <n v="4.07"/>
    <n v="-8.4"/>
    <n v="36.126521244999999"/>
    <n v="-1.63"/>
    <n v="0.85299999999999998"/>
    <n v="0.372"/>
    <n v="2.2999999999999998"/>
    <n v="1.54"/>
    <n v="-9.98"/>
    <n v="1945.12"/>
    <n v="9.9"/>
    <n v="14.09"/>
    <n v="27.2"/>
    <n v="0"/>
    <n v="1.43"/>
    <n v="0.18"/>
    <n v="-4.2"/>
    <s v="RATIO"/>
    <m/>
    <n v="0"/>
    <n v="0"/>
    <n v="0"/>
    <x v="0"/>
    <x v="0"/>
  </r>
  <r>
    <s v="CD47A122-46BE-494C-8F30-A32DD2D912502022-07-08"/>
    <x v="51"/>
    <n v="14"/>
    <s v="2022-07-08 13:37:25"/>
    <x v="12"/>
    <n v="41.696492632000002"/>
    <n v="24.58"/>
    <n v="2.0299999999999998"/>
    <n v="36.462061689999999"/>
    <n v="-1.72"/>
    <n v="0.9"/>
    <n v="0.41099999999999998"/>
    <n v="2.2000000000000002"/>
    <n v="0.19"/>
    <n v="2.74"/>
    <n v="7869.2"/>
    <n v="-7.17"/>
    <n v="28.18"/>
    <n v="32.04"/>
    <n v="0"/>
    <n v="1.1399999999999999"/>
    <n v="3.64"/>
    <n v="1.76"/>
    <s v="BALL_FLIGHT"/>
    <m/>
    <n v="0"/>
    <n v="0"/>
    <n v="0"/>
    <x v="1"/>
    <x v="0"/>
  </r>
  <r>
    <s v="CD47A122-46BE-494C-8F30-A32DD2D912502022-07-08"/>
    <x v="51"/>
    <n v="15"/>
    <s v="2022-07-08 13:38:07"/>
    <x v="12"/>
    <n v="67.175197088999994"/>
    <n v="8.16"/>
    <n v="5.87"/>
    <n v="54.156227823000002"/>
    <n v="-0.71"/>
    <n v="1.1519999999999999"/>
    <n v="0.25700000000000001"/>
    <n v="4.5"/>
    <n v="-3.98"/>
    <n v="7.25"/>
    <n v="2257.58"/>
    <n v="-30"/>
    <n v="35.57"/>
    <n v="68.53"/>
    <n v="0"/>
    <n v="1.24"/>
    <n v="1.3"/>
    <n v="11.08"/>
    <s v="BALL_FLIGHT"/>
    <m/>
    <n v="0"/>
    <n v="0"/>
    <n v="0"/>
    <x v="0"/>
    <x v="0"/>
  </r>
  <r>
    <s v="CD47A122-46BE-494C-8F30-A32DD2D912502022-07-08"/>
    <x v="51"/>
    <n v="16"/>
    <s v="2022-07-08 13:38:38"/>
    <x v="12"/>
    <n v="34.784359465000001"/>
    <n v="40.51"/>
    <n v="-5.46"/>
    <n v="36.685755319999998"/>
    <n v="-4.1399999999999997"/>
    <n v="0.89"/>
    <n v="0.35899999999999999"/>
    <n v="2.5"/>
    <n v="5.24"/>
    <n v="-6.02"/>
    <n v="4195.67"/>
    <n v="0.91"/>
    <n v="22.95"/>
    <n v="31.31"/>
    <n v="0"/>
    <n v="0.95"/>
    <n v="5.44"/>
    <n v="-3.12"/>
    <s v="RATIO"/>
    <m/>
    <n v="0"/>
    <n v="0"/>
    <n v="0"/>
    <x v="1"/>
    <x v="0"/>
  </r>
  <r>
    <s v="CD47A122-46BE-494C-8F30-A32DD2D912502022-07-08"/>
    <x v="51"/>
    <n v="17"/>
    <s v="2022-07-08 13:38:52"/>
    <x v="12"/>
    <n v="46.036149053999999"/>
    <n v="33.979999999999997"/>
    <n v="-5.01"/>
    <n v="46.103257143"/>
    <n v="1.97"/>
    <n v="1.022"/>
    <n v="0.27900000000000003"/>
    <n v="3.7"/>
    <n v="-1.36"/>
    <n v="-6.4"/>
    <n v="3903.78"/>
    <n v="-23.13"/>
    <n v="37.67"/>
    <n v="43.46"/>
    <n v="0"/>
    <n v="1"/>
    <n v="7.38"/>
    <n v="-1.01"/>
    <s v="BALL_FLIGHT"/>
    <m/>
    <n v="0"/>
    <n v="0"/>
    <n v="0"/>
    <x v="1"/>
    <x v="0"/>
  </r>
  <r>
    <s v="CD47A122-46BE-494C-8F30-A32DD2D912502022-07-08"/>
    <x v="51"/>
    <n v="18"/>
    <s v="2022-07-08 13:39:28"/>
    <x v="7"/>
    <n v="59.278811949999998"/>
    <n v="24.9"/>
    <n v="-9.4"/>
    <n v="54.804939349999998"/>
    <n v="-3.25"/>
    <n v="1.111"/>
    <n v="0.25"/>
    <n v="4.4000000000000004"/>
    <n v="-0.59"/>
    <n v="-10.95"/>
    <n v="4944.95"/>
    <n v="5.35"/>
    <n v="55.71"/>
    <n v="63.86"/>
    <n v="0"/>
    <n v="1.08"/>
    <n v="8.1300000000000008"/>
    <n v="-12.16"/>
    <s v="RATIO"/>
    <m/>
    <n v="0"/>
    <n v="0"/>
    <n v="0"/>
    <x v="1"/>
    <x v="0"/>
  </r>
  <r>
    <s v="CD47A122-46BE-494C-8F30-A32DD2D912502022-07-08"/>
    <x v="51"/>
    <n v="19"/>
    <s v="2022-07-08 13:39:46"/>
    <x v="7"/>
    <n v="60.844667360000003"/>
    <n v="2.67"/>
    <n v="23.57"/>
    <n v="61.963135510000001"/>
    <n v="-4.5599999999999996"/>
    <n v="1.159"/>
    <n v="0.25"/>
    <n v="4.5999999999999996"/>
    <n v="-1.48"/>
    <n v="29.39"/>
    <n v="2625.32"/>
    <n v="-30"/>
    <n v="15.6"/>
    <n v="26.86"/>
    <n v="0"/>
    <n v="0.98"/>
    <n v="0.12"/>
    <n v="11.47"/>
    <s v="RATIO"/>
    <m/>
    <n v="0"/>
    <n v="0"/>
    <n v="0"/>
    <x v="0"/>
    <x v="0"/>
  </r>
  <r>
    <s v="CD47A122-46BE-494C-8F30-A32DD2D912502022-07-08"/>
    <x v="51"/>
    <n v="20"/>
    <s v="2022-07-08 13:40:11"/>
    <x v="7"/>
    <n v="59.457766853999999"/>
    <n v="28.33"/>
    <n v="-8.48"/>
    <n v="53.932534193000002"/>
    <n v="-2.11"/>
    <n v="1.085"/>
    <n v="0.254"/>
    <n v="4.3"/>
    <n v="-4.9400000000000004"/>
    <n v="-10"/>
    <n v="3049.98"/>
    <n v="-26.27"/>
    <n v="57.62"/>
    <n v="66.23"/>
    <n v="0"/>
    <n v="1.1000000000000001"/>
    <n v="9.43"/>
    <n v="-4.03"/>
    <s v="BALL_FLIGHT"/>
    <m/>
    <n v="0"/>
    <n v="0"/>
    <n v="0"/>
    <x v="1"/>
    <x v="0"/>
  </r>
  <r>
    <s v="CD47A122-46BE-494C-8F30-A32DD2D912502022-07-08"/>
    <x v="51"/>
    <n v="21"/>
    <s v="2022-07-08 13:40:30"/>
    <x v="7"/>
    <n v="58.943271504999998"/>
    <n v="28.1"/>
    <n v="-4.47"/>
    <n v="56.281317307999998"/>
    <n v="-3.09"/>
    <n v="1.093"/>
    <n v="0.28000000000000003"/>
    <n v="3.9"/>
    <n v="-1.48"/>
    <n v="-4.9800000000000004"/>
    <n v="2480.9499999999998"/>
    <n v="-30"/>
    <n v="56.55"/>
    <n v="66.260000000000005"/>
    <n v="0"/>
    <n v="1.05"/>
    <n v="8.93"/>
    <n v="0.86"/>
    <s v="BALL_FLIGHT"/>
    <m/>
    <n v="0"/>
    <n v="0"/>
    <n v="0"/>
    <x v="1"/>
    <x v="0"/>
  </r>
  <r>
    <s v="CD47A122-46BE-494C-8F30-A32DD2D912502022-07-08"/>
    <x v="51"/>
    <n v="22"/>
    <s v="2022-07-08 13:40:48"/>
    <x v="7"/>
    <n v="70.150322368000005"/>
    <n v="14.17"/>
    <n v="-8.66"/>
    <n v="59.301181313000001"/>
    <n v="-3.65"/>
    <n v="1.266"/>
    <n v="0.26100000000000001"/>
    <n v="4.9000000000000004"/>
    <n v="1.01"/>
    <n v="-9.99"/>
    <n v="2854.42"/>
    <n v="3.93"/>
    <n v="59.93"/>
    <n v="80.930000000000007"/>
    <n v="0"/>
    <n v="1.18"/>
    <n v="4.4800000000000004"/>
    <n v="-13.38"/>
    <s v="BALL_FLIGHT"/>
    <m/>
    <n v="0"/>
    <n v="0"/>
    <n v="0"/>
    <x v="1"/>
    <x v="0"/>
  </r>
  <r>
    <s v="CD47A122-46BE-494C-8F30-A32DD2D912502022-07-08"/>
    <x v="51"/>
    <n v="23"/>
    <s v="2022-07-08 13:41:11"/>
    <x v="7"/>
    <n v="81.513958771999995"/>
    <n v="2.94"/>
    <n v="-1.43"/>
    <n v="62.030243599000002"/>
    <n v="-2.29"/>
    <n v="1.254"/>
    <n v="0.24299999999999999"/>
    <n v="5.2"/>
    <n v="0.7"/>
    <n v="-1.39"/>
    <n v="2908.75"/>
    <n v="-11.04"/>
    <n v="33.81"/>
    <n v="84.78"/>
    <n v="0"/>
    <n v="1.31"/>
    <n v="0.4"/>
    <n v="-0.08"/>
    <s v="BALL_FLIGHT"/>
    <m/>
    <n v="0"/>
    <n v="0"/>
    <n v="0"/>
    <x v="1"/>
    <x v="0"/>
  </r>
  <r>
    <s v="CD47A122-46BE-494C-8F30-A32DD2D912502022-07-08"/>
    <x v="51"/>
    <n v="24"/>
    <s v="2022-07-08 13:41:28"/>
    <x v="7"/>
    <n v="49.190229236999997"/>
    <n v="22.24"/>
    <n v="-2.29"/>
    <n v="58.809055327000003"/>
    <n v="-0.99"/>
    <n v="1.2410000000000001"/>
    <n v="0.24199999999999999"/>
    <n v="5.0999999999999996"/>
    <n v="1.01"/>
    <n v="-2.63"/>
    <n v="1009.47"/>
    <n v="-7.85"/>
    <n v="36.33"/>
    <n v="49.22"/>
    <n v="0"/>
    <n v="0.84"/>
    <n v="3.89"/>
    <n v="-1.43"/>
    <s v="BALL_FLIGHT"/>
    <m/>
    <n v="0"/>
    <n v="0"/>
    <n v="0"/>
    <x v="0"/>
    <x v="0"/>
  </r>
  <r>
    <s v="CD47A122-46BE-494C-8F30-A32DD2D912502022-07-08"/>
    <x v="51"/>
    <n v="25"/>
    <s v="2022-07-08 13:41:46"/>
    <x v="7"/>
    <n v="23.085182616000001"/>
    <n v="17.11"/>
    <n v="-3.38"/>
    <n v="51.427165537"/>
    <n v="-10.220000000000001"/>
    <n v="1.1870000000000001"/>
    <n v="0.35399999999999998"/>
    <n v="3.4"/>
    <n v="0"/>
    <n v="-2.5499999999999998"/>
    <n v="4012.58"/>
    <n v="-6.89"/>
    <n v="7.59"/>
    <n v="12.69"/>
    <n v="0"/>
    <n v="0.45"/>
    <n v="0.51"/>
    <n v="-0.67"/>
    <s v="RATIO"/>
    <m/>
    <n v="0"/>
    <n v="0"/>
    <n v="0"/>
    <x v="0"/>
    <x v="0"/>
  </r>
  <r>
    <s v="CD47A122-46BE-494C-8F30-A32DD2D912502022-07-08"/>
    <x v="51"/>
    <n v="26"/>
    <s v="2022-07-08 13:42:14"/>
    <x v="7"/>
    <n v="71.022727524999993"/>
    <n v="15.89"/>
    <n v="-8.4499999999999993"/>
    <n v="60.486757552"/>
    <n v="-3.28"/>
    <n v="1.175"/>
    <n v="0.23200000000000001"/>
    <n v="5.0999999999999996"/>
    <n v="-2.16"/>
    <n v="-9.7899999999999991"/>
    <n v="4840.28"/>
    <n v="6.22"/>
    <n v="66.849999999999994"/>
    <n v="80.010000000000005"/>
    <n v="0"/>
    <n v="1.17"/>
    <n v="6.22"/>
    <n v="-14.23"/>
    <s v="BALL_FLIGHT"/>
    <m/>
    <n v="0"/>
    <n v="0"/>
    <n v="0"/>
    <x v="1"/>
    <x v="0"/>
  </r>
  <r>
    <s v="CD47A122-46BE-494C-8F30-A32DD2D912502022-07-08"/>
    <x v="51"/>
    <n v="27"/>
    <s v="2022-07-08 13:42:38"/>
    <x v="7"/>
    <n v="65.654080405000002"/>
    <n v="27.34"/>
    <n v="1.33"/>
    <n v="62.41052277"/>
    <n v="-5.67"/>
    <n v="1.2150000000000001"/>
    <n v="0.26"/>
    <n v="4.7"/>
    <n v="7.0000000000000007E-2"/>
    <n v="2.48"/>
    <n v="2599.5700000000002"/>
    <n v="-14.64"/>
    <n v="69.319999999999993"/>
    <n v="79.42"/>
    <n v="0"/>
    <n v="1.05"/>
    <n v="11.1"/>
    <n v="6.21"/>
    <s v="BALL_FLIGHT"/>
    <m/>
    <n v="0"/>
    <n v="0"/>
    <n v="0"/>
    <x v="1"/>
    <x v="0"/>
  </r>
  <r>
    <s v="CD47A122-46BE-494C-8F30-A32DD2D912502022-07-08"/>
    <x v="51"/>
    <n v="28"/>
    <s v="2022-07-08 13:43:01"/>
    <x v="7"/>
    <n v="61.023622263999997"/>
    <n v="30.03"/>
    <n v="-6.5"/>
    <n v="59.681460483999999"/>
    <n v="-1.78"/>
    <n v="1.1919999999999999"/>
    <n v="0.245"/>
    <n v="4.9000000000000004"/>
    <n v="-9.7899999999999991"/>
    <n v="-7.65"/>
    <n v="2637.24"/>
    <n v="-30"/>
    <n v="61.38"/>
    <n v="70.400000000000006"/>
    <n v="0"/>
    <n v="1.02"/>
    <n v="10.75"/>
    <n v="-0.97"/>
    <s v="BALL_FLIGHT"/>
    <m/>
    <n v="0"/>
    <n v="0"/>
    <n v="0"/>
    <x v="1"/>
    <x v="0"/>
  </r>
  <r>
    <s v="CD47A122-46BE-494C-8F30-A32DD2D912502022-07-08"/>
    <x v="51"/>
    <n v="29"/>
    <s v="2022-07-08 13:43:26"/>
    <x v="7"/>
    <n v="70.396385361"/>
    <n v="25.29"/>
    <n v="-9.0299999999999994"/>
    <n v="61.538117612999997"/>
    <n v="-4.12"/>
    <n v="1.2549999999999999"/>
    <n v="0.22"/>
    <n v="5.7"/>
    <n v="-3.64"/>
    <n v="-10.36"/>
    <n v="5917.26"/>
    <n v="-0.26"/>
    <n v="74.790000000000006"/>
    <n v="81.64"/>
    <n v="0"/>
    <n v="1.1399999999999999"/>
    <n v="12.66"/>
    <n v="-13.41"/>
    <s v="BALL_FLIGHT"/>
    <m/>
    <n v="0"/>
    <n v="0"/>
    <n v="0"/>
    <x v="1"/>
    <x v="0"/>
  </r>
  <r>
    <s v="CD47A122-46BE-494C-8F30-A32DD2D912502022-07-08"/>
    <x v="51"/>
    <n v="30"/>
    <s v="2022-07-08 13:43:49"/>
    <x v="7"/>
    <n v="71.5819616"/>
    <n v="13.61"/>
    <n v="-8.4499999999999993"/>
    <n v="64.938260788999997"/>
    <n v="-4.8899999999999997"/>
    <n v="1.1910000000000001"/>
    <n v="0.254"/>
    <n v="4.7"/>
    <n v="2.0299999999999998"/>
    <n v="-9.5399999999999991"/>
    <n v="2986.82"/>
    <n v="6.08"/>
    <n v="61.36"/>
    <n v="82.79"/>
    <n v="0"/>
    <n v="1.1000000000000001"/>
    <n v="4.4400000000000004"/>
    <n v="-14.04"/>
    <s v="RATIO"/>
    <m/>
    <n v="0"/>
    <n v="0"/>
    <n v="0"/>
    <x v="1"/>
    <x v="0"/>
  </r>
  <r>
    <s v="CD47A122-46BE-494C-8F30-A32DD2D912502022-07-08"/>
    <x v="51"/>
    <n v="31"/>
    <s v="2022-07-08 13:44:11"/>
    <x v="7"/>
    <n v="66.839656644000002"/>
    <n v="1.82"/>
    <n v="0.89"/>
    <n v="54.827308713000001"/>
    <n v="-2.0099999999999998"/>
    <n v="1.17"/>
    <n v="0.245"/>
    <n v="4.8"/>
    <n v="-2.98"/>
    <n v="1.39"/>
    <n v="2034.83"/>
    <n v="-6.14"/>
    <n v="16.27"/>
    <n v="36.869999999999997"/>
    <n v="0"/>
    <n v="1.22"/>
    <n v="7.0000000000000007E-2"/>
    <n v="0.78"/>
    <s v="RATIO"/>
    <m/>
    <n v="0"/>
    <n v="0"/>
    <n v="0"/>
    <x v="0"/>
    <x v="0"/>
  </r>
  <r>
    <s v="CD47A122-46BE-494C-8F30-A32DD2D912502022-07-08"/>
    <x v="51"/>
    <n v="32"/>
    <s v="2022-07-08 13:44:30"/>
    <x v="7"/>
    <n v="71.156943702999996"/>
    <n v="7.24"/>
    <n v="-4.26"/>
    <n v="59.569613668999999"/>
    <n v="-5.36"/>
    <n v="1.0509999999999999"/>
    <n v="0.23599999999999999"/>
    <n v="4.5"/>
    <n v="-1.49"/>
    <n v="-4.37"/>
    <n v="1000.02"/>
    <n v="0.38"/>
    <n v="34.58"/>
    <n v="75.66"/>
    <n v="0"/>
    <n v="1.19"/>
    <n v="1.06"/>
    <n v="-5.66"/>
    <s v="BALL_FLIGHT"/>
    <m/>
    <n v="0"/>
    <n v="0"/>
    <n v="0"/>
    <x v="1"/>
    <x v="0"/>
  </r>
  <r>
    <s v="CD47A122-46BE-494C-8F30-A32DD2D912502022-07-08"/>
    <x v="51"/>
    <n v="33"/>
    <s v="2022-07-08 13:44:51"/>
    <x v="7"/>
    <n v="73.617573633000006"/>
    <n v="21.55"/>
    <n v="-7.66"/>
    <n v="62.656585763000002"/>
    <n v="-5.82"/>
    <n v="1.1990000000000001"/>
    <n v="0.24"/>
    <n v="5"/>
    <n v="-3.75"/>
    <n v="-8.44"/>
    <n v="3875.94"/>
    <n v="12.8"/>
    <n v="78.849999999999994"/>
    <n v="89.38"/>
    <n v="0"/>
    <n v="1.18"/>
    <n v="10.43"/>
    <n v="-17.649999999999999"/>
    <s v="BALL_FLIGHT"/>
    <m/>
    <n v="0"/>
    <n v="0"/>
    <n v="0"/>
    <x v="0"/>
    <x v="0"/>
  </r>
  <r>
    <s v="CD47A122-46BE-494C-8F30-A32DD2D912502022-07-08"/>
    <x v="51"/>
    <n v="34"/>
    <s v="2022-07-08 13:45:15"/>
    <x v="7"/>
    <n v="72.185934400999997"/>
    <n v="8.9"/>
    <n v="-2.13"/>
    <n v="54.693092534999998"/>
    <n v="-5.44"/>
    <n v="1.1619999999999999"/>
    <n v="0.25700000000000001"/>
    <n v="4.5"/>
    <n v="-2.85"/>
    <n v="-1.77"/>
    <n v="3721.74"/>
    <n v="-30"/>
    <n v="47.31"/>
    <n v="77.48"/>
    <n v="0"/>
    <n v="1.32"/>
    <n v="2.08"/>
    <n v="4.32"/>
    <s v="BALL_FLIGHT"/>
    <m/>
    <n v="0"/>
    <n v="0"/>
    <n v="0"/>
    <x v="1"/>
    <x v="0"/>
  </r>
  <r>
    <s v="CD47A122-46BE-494C-8F30-A32DD2D912502022-07-08"/>
    <x v="51"/>
    <n v="35"/>
    <s v="2022-07-08 13:45:32"/>
    <x v="7"/>
    <n v="76.346635918999993"/>
    <n v="8.4700000000000006"/>
    <n v="-9.1300000000000008"/>
    <n v="58.137974436999997"/>
    <n v="-7.46"/>
    <n v="1.1180000000000001"/>
    <n v="0.26700000000000002"/>
    <n v="4.2"/>
    <n v="-2.14"/>
    <n v="-9.98"/>
    <n v="2026.44"/>
    <n v="-20.65"/>
    <n v="49.31"/>
    <n v="87.1"/>
    <n v="0"/>
    <n v="1.31"/>
    <n v="1.97"/>
    <n v="-9.52"/>
    <s v="BALL_FLIGHT"/>
    <m/>
    <n v="0"/>
    <n v="0"/>
    <n v="0"/>
    <x v="1"/>
    <x v="0"/>
  </r>
  <r>
    <s v="CD47A122-46BE-494C-8F30-A32DD2D912502022-07-08"/>
    <x v="51"/>
    <n v="36"/>
    <s v="2022-07-08 13:45:51"/>
    <x v="7"/>
    <n v="65.810665946"/>
    <n v="17.11"/>
    <n v="-2.89"/>
    <n v="53.798318015"/>
    <n v="-6.12"/>
    <n v="1.1910000000000001"/>
    <n v="0.27"/>
    <n v="4.4000000000000004"/>
    <n v="-0.48"/>
    <n v="-2.59"/>
    <n v="6437.11"/>
    <n v="-18.239999999999998"/>
    <n v="58.65"/>
    <n v="69.7"/>
    <n v="0"/>
    <n v="1.22"/>
    <n v="5.87"/>
    <n v="2.09"/>
    <s v="BALL_FLIGHT"/>
    <m/>
    <n v="0"/>
    <n v="0"/>
    <n v="0"/>
    <x v="1"/>
    <x v="0"/>
  </r>
  <r>
    <s v="CD47A122-46BE-494C-8F30-A32DD2D912502022-07-08"/>
    <x v="51"/>
    <n v="37"/>
    <s v="2022-07-08 13:46:28"/>
    <x v="0"/>
    <n v="83.661417619999995"/>
    <n v="14.41"/>
    <n v="-11.67"/>
    <n v="68.181818423999999"/>
    <n v="-5.16"/>
    <n v="1.2290000000000001"/>
    <n v="0.19600000000000001"/>
    <n v="6.3"/>
    <n v="-6.41"/>
    <n v="-13.43"/>
    <n v="3628.33"/>
    <n v="2.21"/>
    <n v="88.06"/>
    <n v="103.92"/>
    <n v="0"/>
    <n v="1.23"/>
    <n v="7.81"/>
    <n v="-22.58"/>
    <s v="BALL_FLIGHT"/>
    <m/>
    <n v="0"/>
    <n v="0"/>
    <n v="0"/>
    <x v="0"/>
    <x v="0"/>
  </r>
  <r>
    <s v="CD47A122-46BE-494C-8F30-A32DD2D912502022-07-08"/>
    <x v="51"/>
    <n v="38"/>
    <s v="2022-07-08 13:46:58"/>
    <x v="0"/>
    <n v="79.478346739000003"/>
    <n v="26.14"/>
    <n v="-2.44"/>
    <n v="73.214925098999998"/>
    <n v="-3.08"/>
    <n v="1.194"/>
    <n v="0.19500000000000001"/>
    <n v="6.1"/>
    <n v="-1.3"/>
    <n v="-2.5"/>
    <n v="1935.78"/>
    <n v="-30"/>
    <n v="95.1"/>
    <n v="108.39"/>
    <n v="0"/>
    <n v="1.0900000000000001"/>
    <n v="14.77"/>
    <n v="7.71"/>
    <s v="BALL_FLIGHT"/>
    <m/>
    <n v="0"/>
    <n v="0"/>
    <n v="0"/>
    <x v="1"/>
    <x v="0"/>
  </r>
  <r>
    <s v="CD47A122-46BE-494C-8F30-A32DD2D912502022-07-08"/>
    <x v="51"/>
    <n v="39"/>
    <s v="2022-07-08 13:47:45"/>
    <x v="0"/>
    <n v="82.610057558999998"/>
    <n v="12.35"/>
    <n v="-4.05"/>
    <n v="59.659091121000003"/>
    <n v="-2.92"/>
    <n v="1.149"/>
    <n v="0.23400000000000001"/>
    <n v="4.9000000000000004"/>
    <n v="-0.35"/>
    <n v="-4.49"/>
    <n v="6572.14"/>
    <n v="2.52"/>
    <n v="83.31"/>
    <n v="95.75"/>
    <n v="0"/>
    <n v="1.38"/>
    <n v="7.1"/>
    <n v="-8.34"/>
    <s v="BALL_FLIGHT"/>
    <m/>
    <n v="0"/>
    <n v="0"/>
    <n v="0"/>
    <x v="1"/>
    <x v="0"/>
  </r>
  <r>
    <s v="CD47A122-46BE-494C-8F30-A32DD2D912502022-07-08"/>
    <x v="51"/>
    <n v="40"/>
    <s v="2022-07-08 13:52:12"/>
    <x v="0"/>
    <n v="45.007158355999998"/>
    <n v="1.36"/>
    <n v="-3.69"/>
    <n v="45.275590712000003"/>
    <n v="-6.28"/>
    <n v="0.91"/>
    <n v="0.38300000000000001"/>
    <n v="2.4"/>
    <n v="8.34"/>
    <n v="-3.54"/>
    <n v="1667.78"/>
    <n v="-5.52"/>
    <n v="7.89"/>
    <n v="23.13"/>
    <n v="0"/>
    <n v="0.99"/>
    <n v="0.01"/>
    <n v="-1.42"/>
    <s v="RATIO"/>
    <m/>
    <n v="0"/>
    <n v="0"/>
    <n v="0"/>
    <x v="0"/>
    <x v="0"/>
  </r>
  <r>
    <s v="CD47A122-46BE-494C-8F30-A32DD2D912502022-07-08"/>
    <x v="51"/>
    <n v="41"/>
    <s v="2022-07-08 13:52:27"/>
    <x v="0"/>
    <n v="45.476914979"/>
    <n v="8.2100000000000009"/>
    <n v="8.36"/>
    <n v="50.308697387000002"/>
    <n v="-5.3"/>
    <n v="6.3E-2"/>
    <n v="6.4000000000000001E-2"/>
    <n v="1"/>
    <n v="-3"/>
    <n v="10.98"/>
    <n v="2964.08"/>
    <n v="-18.48"/>
    <n v="16.79"/>
    <n v="25.61"/>
    <n v="0"/>
    <n v="0.9"/>
    <n v="0.54"/>
    <n v="4.28"/>
    <s v="RATIO"/>
    <m/>
    <n v="0"/>
    <n v="0"/>
    <n v="0"/>
    <x v="0"/>
    <x v="0"/>
  </r>
  <r>
    <s v="CD47A122-46BE-494C-8F30-A32DD2D912502022-07-08"/>
    <x v="51"/>
    <n v="42"/>
    <s v="2022-07-08 13:55:07"/>
    <x v="1"/>
    <n v="89.611668178000002"/>
    <n v="21.96"/>
    <n v="-2.56"/>
    <n v="72.364889305000005"/>
    <n v="-3.35"/>
    <n v="1.2450000000000001"/>
    <n v="0.19800000000000001"/>
    <n v="6.3"/>
    <n v="0.52"/>
    <n v="-2.61"/>
    <n v="5746.71"/>
    <n v="-11.11"/>
    <n v="107.21"/>
    <n v="114.45"/>
    <n v="0"/>
    <n v="1.24"/>
    <n v="18.34"/>
    <n v="3.36"/>
    <s v="MEASURED"/>
    <m/>
    <n v="0"/>
    <n v="0"/>
    <n v="0"/>
    <x v="1"/>
    <x v="0"/>
  </r>
  <r>
    <s v="CD47A122-46BE-494C-8F30-A32DD2D912502022-07-08"/>
    <x v="51"/>
    <n v="43"/>
    <s v="2022-07-08 13:55:30"/>
    <x v="1"/>
    <n v="96.076414084999996"/>
    <n v="21.88"/>
    <n v="-3.62"/>
    <n v="72.253042489999999"/>
    <n v="-1.33"/>
    <n v="1.2669999999999999"/>
    <n v="0.192"/>
    <n v="6.6"/>
    <n v="-0.63"/>
    <n v="-4.21"/>
    <n v="6674.35"/>
    <n v="-8.7799999999999994"/>
    <n v="116.55"/>
    <n v="122.24"/>
    <n v="0"/>
    <n v="1.33"/>
    <n v="22.07"/>
    <n v="0.02"/>
    <s v="MEASURED"/>
    <m/>
    <n v="0"/>
    <n v="0"/>
    <n v="0"/>
    <x v="1"/>
    <x v="0"/>
  </r>
  <r>
    <s v="CD47A122-46BE-494C-8F30-A32DD2D912502022-07-08"/>
    <x v="51"/>
    <n v="44"/>
    <s v="2022-07-08 13:55:49"/>
    <x v="1"/>
    <n v="100.841088404"/>
    <n v="20.84"/>
    <n v="-6.52"/>
    <n v="75.742663117999996"/>
    <n v="-3.32"/>
    <n v="1.1870000000000001"/>
    <n v="0.187"/>
    <n v="6.3"/>
    <n v="1.59"/>
    <n v="-7.43"/>
    <n v="7084.53"/>
    <n v="-1.99"/>
    <n v="123.53"/>
    <n v="128.59"/>
    <n v="0"/>
    <n v="1.33"/>
    <n v="23.78"/>
    <n v="-13.93"/>
    <s v="MEASURED"/>
    <m/>
    <n v="0"/>
    <n v="0"/>
    <n v="0"/>
    <x v="1"/>
    <x v="0"/>
  </r>
  <r>
    <s v="CD47A122-46BE-494C-8F30-A32DD2D912502022-07-08"/>
    <x v="51"/>
    <n v="45"/>
    <s v="2022-07-08 13:56:10"/>
    <x v="1"/>
    <n v="78.963851390000002"/>
    <n v="18.190000000000001"/>
    <n v="-3.19"/>
    <n v="75.765032481000006"/>
    <n v="-4.96"/>
    <n v="1.1619999999999999"/>
    <n v="0.20499999999999999"/>
    <n v="5.7"/>
    <n v="1.99"/>
    <n v="-3.13"/>
    <n v="3142.4"/>
    <n v="7.12"/>
    <n v="85.66"/>
    <n v="98.88"/>
    <n v="0"/>
    <n v="1.04"/>
    <n v="9.32"/>
    <n v="-8.7799999999999994"/>
    <s v="BALL_FLIGHT"/>
    <m/>
    <n v="0"/>
    <n v="0"/>
    <n v="0"/>
    <x v="0"/>
    <x v="0"/>
  </r>
  <r>
    <s v="CD47A122-46BE-494C-8F30-A32DD2D912502022-07-08"/>
    <x v="51"/>
    <n v="46"/>
    <s v="2022-07-08 14:04:53"/>
    <x v="1"/>
    <n v="85.831245831000004"/>
    <n v="3.97"/>
    <n v="-0.69"/>
    <n v="75.138690316999998"/>
    <n v="-3.52"/>
    <n v="1.2729999999999999"/>
    <n v="0.19900000000000001"/>
    <n v="6.4"/>
    <n v="2.4"/>
    <n v="-0.3"/>
    <n v="1105.1199999999999"/>
    <n v="-5.64"/>
    <n v="34.29"/>
    <n v="96.59"/>
    <n v="0"/>
    <n v="1.1399999999999999"/>
    <n v="0.53"/>
    <n v="-0.52"/>
    <s v="BALL_FLIGHT"/>
    <m/>
    <n v="0"/>
    <n v="0"/>
    <n v="0"/>
    <x v="0"/>
    <x v="0"/>
  </r>
  <r>
    <s v="CD47A122-46BE-494C-8F30-A32DD2D912502022-07-08"/>
    <x v="51"/>
    <n v="47"/>
    <s v="2022-07-08 14:05:11"/>
    <x v="1"/>
    <n v="42.904438233999997"/>
    <n v="15.62"/>
    <n v="2.89"/>
    <n v="75.250537132000005"/>
    <n v="-0.52"/>
    <n v="1.246"/>
    <n v="0.20300000000000001"/>
    <n v="6.1"/>
    <n v="0.21"/>
    <n v="3.6"/>
    <n v="2458.3000000000002"/>
    <n v="-13.72"/>
    <n v="22.76"/>
    <n v="28.49"/>
    <n v="0"/>
    <n v="0.56999999999999995"/>
    <n v="1.6"/>
    <n v="1.99"/>
    <s v="BALL_FLIGHT"/>
    <m/>
    <n v="0"/>
    <n v="0"/>
    <n v="0"/>
    <x v="0"/>
    <x v="0"/>
  </r>
  <r>
    <s v="CD47A122-46BE-494C-8F30-A32DD2D912502022-07-08"/>
    <x v="51"/>
    <n v="48"/>
    <s v="2022-07-08 14:06:55"/>
    <x v="1"/>
    <n v="85.137795577999995"/>
    <n v="0.5"/>
    <n v="-11.13"/>
    <n v="75.474230762000005"/>
    <n v="-2.76"/>
    <n v="1.1659999999999999"/>
    <n v="0.193"/>
    <n v="6"/>
    <n v="3.17"/>
    <n v="-13.13"/>
    <n v="1625.76"/>
    <n v="30"/>
    <n v="16.579999999999998"/>
    <n v="51.79"/>
    <n v="0"/>
    <n v="1.1299999999999999"/>
    <n v="0.01"/>
    <n v="-11.12"/>
    <s v="RATIO"/>
    <m/>
    <n v="0"/>
    <n v="0"/>
    <n v="0"/>
    <x v="0"/>
    <x v="0"/>
  </r>
  <r>
    <s v="CD47A122-46BE-494C-8F30-A32DD2D912502022-07-08"/>
    <x v="51"/>
    <n v="49"/>
    <s v="2022-07-08 14:07:24"/>
    <x v="1"/>
    <n v="102.630637444"/>
    <n v="24.43"/>
    <n v="2.25"/>
    <n v="83.258769086000001"/>
    <n v="-4.3099999999999996"/>
    <n v="1.2210000000000001"/>
    <n v="0.17"/>
    <n v="7.2"/>
    <n v="-2.04"/>
    <n v="3.4"/>
    <n v="2572.4"/>
    <n v="-21"/>
    <n v="142.1"/>
    <n v="154.6"/>
    <n v="0"/>
    <n v="1.23"/>
    <n v="24.74"/>
    <n v="25.45"/>
    <s v="MEASURED"/>
    <m/>
    <n v="0"/>
    <n v="0"/>
    <n v="0"/>
    <x v="1"/>
    <x v="0"/>
  </r>
  <r>
    <s v="CD47A122-46BE-494C-8F30-A32DD2D912502022-07-08"/>
    <x v="51"/>
    <n v="50"/>
    <s v="2022-07-08 14:07:46"/>
    <x v="1"/>
    <n v="100.75161095199999"/>
    <n v="17.77"/>
    <n v="-5.17"/>
    <n v="75.429492035999999"/>
    <n v="-3.93"/>
    <n v="1.2190000000000001"/>
    <n v="0.188"/>
    <n v="6.5"/>
    <n v="-0.04"/>
    <n v="-5.7"/>
    <n v="7967"/>
    <n v="-7.57"/>
    <n v="120.85"/>
    <n v="126.4"/>
    <n v="0"/>
    <n v="1.34"/>
    <n v="20.29"/>
    <n v="-4.3099999999999996"/>
    <s v="MEASURED"/>
    <m/>
    <n v="0"/>
    <n v="0"/>
    <n v="0"/>
    <x v="1"/>
    <x v="0"/>
  </r>
  <r>
    <s v="CD47A122-46BE-494C-8F30-A32DD2D912502022-07-08"/>
    <x v="51"/>
    <n v="51"/>
    <s v="2022-07-08 14:08:24"/>
    <x v="1"/>
    <n v="29.013063810999999"/>
    <n v="31.52"/>
    <n v="-10.99"/>
    <n v="81.223157052999994"/>
    <n v="-12.35"/>
    <n v="1.194"/>
    <n v="0.217"/>
    <n v="5.5"/>
    <n v="4.8099999999999996"/>
    <n v="-11.5"/>
    <n v="5935.88"/>
    <n v="-1.46"/>
    <n v="15.55"/>
    <n v="22.88"/>
    <n v="0"/>
    <n v="0.36"/>
    <n v="2.5099999999999998"/>
    <n v="-4.34"/>
    <s v="RATIO"/>
    <m/>
    <n v="0"/>
    <n v="0"/>
    <n v="0"/>
    <x v="0"/>
    <x v="0"/>
  </r>
  <r>
    <s v="CD47A122-46BE-494C-8F30-A32DD2D912502022-07-08"/>
    <x v="51"/>
    <n v="52"/>
    <s v="2022-07-08 14:10:22"/>
    <x v="1"/>
    <n v="97.731746947000005"/>
    <n v="23.62"/>
    <n v="-3.01"/>
    <n v="77.867752603"/>
    <n v="-5.77"/>
    <n v="1.1619999999999999"/>
    <n v="0.191"/>
    <n v="6.1"/>
    <n v="-2.0499999999999998"/>
    <n v="-2.79"/>
    <n v="3177.97"/>
    <n v="7.09"/>
    <n v="130.29"/>
    <n v="141.69999999999999"/>
    <n v="0"/>
    <n v="1.26"/>
    <n v="22.68"/>
    <n v="-14.23"/>
    <s v="MEASURED"/>
    <m/>
    <n v="0"/>
    <n v="0"/>
    <n v="0"/>
    <x v="1"/>
    <x v="0"/>
  </r>
  <r>
    <s v="CD47A122-46BE-494C-8F30-A32DD2D912502022-07-08"/>
    <x v="51"/>
    <n v="53"/>
    <s v="2022-07-08 14:10:51"/>
    <x v="1"/>
    <n v="102.22798890999999"/>
    <n v="22.47"/>
    <n v="-3.39"/>
    <n v="80.5297068"/>
    <n v="-5.48"/>
    <n v="1.23"/>
    <n v="0.17899999999999999"/>
    <n v="6.9"/>
    <n v="-3.65"/>
    <n v="-3.29"/>
    <n v="3184.83"/>
    <n v="-11.04"/>
    <n v="138.46"/>
    <n v="150.19999999999999"/>
    <n v="0"/>
    <n v="1.27"/>
    <n v="23.49"/>
    <n v="1.33"/>
    <s v="MEASURED"/>
    <m/>
    <n v="0"/>
    <n v="0"/>
    <n v="0"/>
    <x v="1"/>
    <x v="0"/>
  </r>
  <r>
    <s v="CD47A122-46BE-494C-8F30-A32DD2D912502022-07-08"/>
    <x v="51"/>
    <n v="54"/>
    <s v="2022-07-08 14:11:24"/>
    <x v="1"/>
    <n v="96.993557968000005"/>
    <n v="18.53"/>
    <n v="-4.29"/>
    <n v="83.169291634000004"/>
    <n v="-4"/>
    <n v="1.254"/>
    <n v="0.183"/>
    <n v="6.9"/>
    <n v="1.82"/>
    <n v="-4.6100000000000003"/>
    <n v="3965.99"/>
    <n v="-11.17"/>
    <n v="122.3"/>
    <n v="133.16999999999999"/>
    <n v="0"/>
    <n v="1.17"/>
    <n v="16.8"/>
    <n v="-0.94"/>
    <s v="MEASURED"/>
    <m/>
    <n v="0"/>
    <n v="0"/>
    <n v="0"/>
    <x v="1"/>
    <x v="0"/>
  </r>
  <r>
    <s v="CD47A122-46BE-494C-8F30-A32DD2D912502022-07-08"/>
    <x v="51"/>
    <n v="55"/>
    <s v="2022-07-08 14:11:44"/>
    <x v="1"/>
    <n v="105.49391590800001"/>
    <n v="22.77"/>
    <n v="-0.62"/>
    <n v="83.303507812000007"/>
    <n v="-2.1800000000000002"/>
    <n v="1.163"/>
    <n v="0.186"/>
    <n v="6.3"/>
    <n v="-4.4400000000000004"/>
    <n v="-0.43"/>
    <n v="2995.54"/>
    <n v="-20.329999999999998"/>
    <n v="144.97999999999999"/>
    <n v="156.65"/>
    <n v="0"/>
    <n v="1.27"/>
    <n v="24.66"/>
    <n v="18.55"/>
    <s v="BALL_FLIGHT"/>
    <m/>
    <n v="0"/>
    <n v="0"/>
    <n v="0"/>
    <x v="1"/>
    <x v="0"/>
  </r>
  <r>
    <s v="CD47A122-46BE-494C-8F30-A32DD2D912502022-07-08"/>
    <x v="51"/>
    <n v="56"/>
    <s v="2022-07-08 14:12:18"/>
    <x v="1"/>
    <n v="99.498926624000006"/>
    <n v="6.01"/>
    <n v="-8.83"/>
    <n v="79.030959479000003"/>
    <n v="-6.32"/>
    <n v="1.119"/>
    <n v="0.187"/>
    <n v="6"/>
    <n v="1.85"/>
    <n v="-9.7899999999999991"/>
    <n v="4793.46"/>
    <n v="0.33"/>
    <n v="96.11"/>
    <n v="122.96"/>
    <n v="0"/>
    <n v="1.26"/>
    <n v="4.3899999999999997"/>
    <n v="-19.309999999999999"/>
    <s v="MEASURED"/>
    <m/>
    <n v="0"/>
    <n v="0"/>
    <n v="0"/>
    <x v="1"/>
    <x v="0"/>
  </r>
  <r>
    <s v="CD47A122-46BE-494C-8F30-A32DD2D912502022-07-08"/>
    <x v="51"/>
    <n v="57"/>
    <s v="2022-07-08 14:12:41"/>
    <x v="1"/>
    <n v="76.592698912000003"/>
    <n v="4.9800000000000004"/>
    <n v="-3.77"/>
    <n v="81.894237942999993"/>
    <n v="-7.34"/>
    <n v="1.206"/>
    <n v="0.219"/>
    <n v="5.5"/>
    <n v="6.36"/>
    <n v="-3.47"/>
    <n v="1611.82"/>
    <n v="-0.46"/>
    <n v="33.840000000000003"/>
    <n v="80.95"/>
    <n v="0"/>
    <n v="0.94"/>
    <n v="0.7"/>
    <n v="-5.26"/>
    <s v="BALL_FLIGHT"/>
    <m/>
    <n v="0"/>
    <n v="0"/>
    <n v="0"/>
    <x v="0"/>
    <x v="0"/>
  </r>
  <r>
    <s v="CD47A122-46BE-494C-8F30-A32DD2D912502022-07-08"/>
    <x v="51"/>
    <n v="58"/>
    <s v="2022-07-08 14:13:00"/>
    <x v="1"/>
    <n v="95.785612365999995"/>
    <n v="0.53"/>
    <n v="-8.4600000000000009"/>
    <n v="77.800644513999998"/>
    <n v="-5.01"/>
    <n v="1.133"/>
    <n v="0.17599999999999999"/>
    <n v="6.4"/>
    <n v="0.97"/>
    <n v="-9.5399999999999991"/>
    <n v="2414.0100000000002"/>
    <n v="0.39"/>
    <n v="26.24"/>
    <n v="88.14"/>
    <n v="0"/>
    <n v="1.23"/>
    <n v="0.03"/>
    <n v="-13.01"/>
    <s v="BALL_FLIGHT"/>
    <m/>
    <n v="0"/>
    <n v="0"/>
    <n v="0"/>
    <x v="0"/>
    <x v="0"/>
  </r>
  <r>
    <s v="CD47A122-46BE-494C-8F30-A32DD2D912502022-07-08"/>
    <x v="51"/>
    <n v="59"/>
    <s v="2022-07-08 14:13:29"/>
    <x v="1"/>
    <n v="61.224946531000001"/>
    <n v="7.43"/>
    <n v="-12.68"/>
    <n v="77.688797699000006"/>
    <n v="-7.88"/>
    <n v="1.1379999999999999"/>
    <n v="0.219"/>
    <n v="5.2"/>
    <n v="8.66"/>
    <n v="-14.24"/>
    <n v="2090.63"/>
    <n v="14.13"/>
    <n v="28.11"/>
    <n v="52.63"/>
    <n v="0"/>
    <n v="0.79"/>
    <n v="0.89"/>
    <n v="-12.75"/>
    <s v="RATIO"/>
    <m/>
    <n v="0"/>
    <n v="0"/>
    <n v="0"/>
    <x v="0"/>
    <x v="0"/>
  </r>
  <r>
    <s v="CD47A122-46BE-494C-8F30-A32DD2D912502022-07-08"/>
    <x v="51"/>
    <n v="60"/>
    <s v="2022-07-08 14:14:01"/>
    <x v="1"/>
    <n v="103.48067323799999"/>
    <n v="20.059999999999999"/>
    <n v="0.38"/>
    <n v="85.697029653000001"/>
    <n v="-4.8899999999999997"/>
    <n v="1.173"/>
    <n v="0.17799999999999999"/>
    <n v="6.6"/>
    <n v="-4.1900000000000004"/>
    <n v="1.21"/>
    <n v="4191.6400000000003"/>
    <n v="-13.41"/>
    <n v="135.31"/>
    <n v="145.33000000000001"/>
    <n v="0"/>
    <n v="1.21"/>
    <n v="21.79"/>
    <n v="14.95"/>
    <s v="MEASURED"/>
    <m/>
    <n v="0"/>
    <n v="0"/>
    <n v="0"/>
    <x v="1"/>
    <x v="0"/>
  </r>
  <r>
    <s v="CD47A122-46BE-494C-8F30-A32DD2D912502022-07-08"/>
    <x v="51"/>
    <n v="61"/>
    <s v="2022-07-08 14:14:30"/>
    <x v="1"/>
    <n v="100.37133178099999"/>
    <n v="23.95"/>
    <n v="-1.76"/>
    <n v="83.706156346"/>
    <n v="-6.25"/>
    <n v="1.1359999999999999"/>
    <n v="0.18099999999999999"/>
    <n v="6.3"/>
    <n v="-1.6"/>
    <n v="-1.2"/>
    <n v="3624.23"/>
    <n v="-11.49"/>
    <n v="133.47"/>
    <n v="143.71"/>
    <n v="0"/>
    <n v="1.2"/>
    <n v="24.89"/>
    <n v="6.52"/>
    <s v="MEASURED"/>
    <m/>
    <n v="0"/>
    <n v="0"/>
    <n v="0"/>
    <x v="1"/>
    <x v="0"/>
  </r>
  <r>
    <s v="CD47A122-46BE-494C-8F30-A32DD2D912502022-07-08"/>
    <x v="51"/>
    <n v="62"/>
    <s v="2022-07-08 14:15:02"/>
    <x v="1"/>
    <n v="83.750895072000006"/>
    <n v="5.62"/>
    <n v="-9.7200000000000006"/>
    <n v="84.533822776999997"/>
    <n v="-7.32"/>
    <n v="1.149"/>
    <n v="0.188"/>
    <n v="6.1"/>
    <n v="4.12"/>
    <n v="-10.71"/>
    <n v="2033.04"/>
    <n v="1.9"/>
    <n v="48.29"/>
    <n v="95.87"/>
    <n v="0"/>
    <n v="0.99"/>
    <n v="1.24"/>
    <n v="-16.62"/>
    <s v="BALL_FLIGHT"/>
    <m/>
    <n v="0"/>
    <n v="0"/>
    <n v="0"/>
    <x v="0"/>
    <x v="0"/>
  </r>
  <r>
    <s v="CD47A122-46BE-494C-8F30-A32DD2D912502022-07-08"/>
    <x v="51"/>
    <n v="63"/>
    <s v="2022-07-08 14:15:50"/>
    <x v="11"/>
    <n v="108.916428447"/>
    <n v="10.09"/>
    <n v="-4.8600000000000003"/>
    <n v="85.808876467999994"/>
    <n v="-6.23"/>
    <n v="1.1499999999999999"/>
    <n v="0.17499999999999999"/>
    <n v="6.6"/>
    <n v="0.24"/>
    <n v="-4.97"/>
    <n v="10917.56"/>
    <n v="-16.39"/>
    <n v="122.55"/>
    <n v="128.75"/>
    <n v="0"/>
    <n v="1.27"/>
    <n v="14.87"/>
    <n v="7.6"/>
    <s v="MEASURED"/>
    <m/>
    <n v="0"/>
    <n v="0"/>
    <n v="0"/>
    <x v="1"/>
    <x v="0"/>
  </r>
  <r>
    <s v="CD47A122-46BE-494C-8F30-A32DD2D912502022-07-08"/>
    <x v="51"/>
    <n v="64"/>
    <s v="2022-07-08 14:16:17"/>
    <x v="11"/>
    <n v="107.909807112"/>
    <n v="15.2"/>
    <n v="-0.57999999999999996"/>
    <n v="75.854509933000003"/>
    <n v="-5.63"/>
    <n v="1.1739999999999999"/>
    <n v="0.185"/>
    <n v="6.3"/>
    <n v="-0.96"/>
    <n v="0.15"/>
    <n v="3144.03"/>
    <n v="-15.53"/>
    <n v="140.13999999999999"/>
    <n v="155.24"/>
    <n v="0"/>
    <n v="1.42"/>
    <n v="15.61"/>
    <n v="13.04"/>
    <s v="BALL_FLIGHT"/>
    <m/>
    <n v="0"/>
    <n v="0"/>
    <n v="0"/>
    <x v="1"/>
    <x v="0"/>
  </r>
  <r>
    <s v="CD47A122-46BE-494C-8F30-A32DD2D912502022-07-08"/>
    <x v="51"/>
    <n v="65"/>
    <s v="2022-07-08 14:16:51"/>
    <x v="11"/>
    <n v="110.05726596"/>
    <n v="18.68"/>
    <n v="-1.89"/>
    <n v="87.553686782"/>
    <n v="-7.77"/>
    <n v="1.1160000000000001"/>
    <n v="0.159"/>
    <n v="7"/>
    <n v="-3.62"/>
    <n v="-1.1200000000000001"/>
    <n v="2371.79"/>
    <n v="-7.62"/>
    <n v="154.74"/>
    <n v="170.18"/>
    <n v="0"/>
    <n v="1.26"/>
    <n v="20.5"/>
    <n v="1.58"/>
    <s v="MEASURED"/>
    <m/>
    <n v="0"/>
    <n v="0"/>
    <n v="0"/>
    <x v="1"/>
    <x v="0"/>
  </r>
  <r>
    <s v="CD47A122-46BE-494C-8F30-A32DD2D912502022-07-08"/>
    <x v="51"/>
    <n v="66"/>
    <s v="2022-07-08 14:17:32"/>
    <x v="11"/>
    <n v="112.338940986"/>
    <n v="17.670000000000002"/>
    <n v="-1.25"/>
    <n v="84.914101947999995"/>
    <n v="-6.44"/>
    <n v="1.159"/>
    <n v="0.18"/>
    <n v="6.4"/>
    <n v="-0.87"/>
    <n v="-0.54"/>
    <n v="4677.12"/>
    <n v="-20.7"/>
    <n v="147.1"/>
    <n v="157.19"/>
    <n v="0"/>
    <n v="1.32"/>
    <n v="22.61"/>
    <n v="21.63"/>
    <s v="MEASURED"/>
    <m/>
    <n v="0"/>
    <n v="0"/>
    <n v="0"/>
    <x v="1"/>
    <x v="0"/>
  </r>
  <r>
    <s v="CD47A122-46BE-494C-8F30-A32DD2D912502022-07-08"/>
    <x v="51"/>
    <n v="67"/>
    <s v="2022-07-08 14:18:05"/>
    <x v="11"/>
    <n v="108.782212269"/>
    <n v="12.25"/>
    <n v="-8.59"/>
    <n v="83.974588702000005"/>
    <n v="-8.52"/>
    <n v="1.163"/>
    <n v="0.2"/>
    <n v="5.8"/>
    <n v="1.54"/>
    <n v="-9.16"/>
    <n v="3671.85"/>
    <n v="15.89"/>
    <n v="134.27000000000001"/>
    <n v="148.88"/>
    <n v="0"/>
    <n v="1.3"/>
    <n v="12.45"/>
    <n v="-37.630000000000003"/>
    <s v="MEASURED"/>
    <m/>
    <n v="0"/>
    <n v="0"/>
    <n v="0"/>
    <x v="0"/>
    <x v="0"/>
  </r>
  <r>
    <s v="CD47A122-46BE-494C-8F30-A32DD2D912502022-07-08"/>
    <x v="51"/>
    <n v="68"/>
    <s v="2022-07-08 14:18:51"/>
    <x v="6"/>
    <n v="112.94291378699999"/>
    <n v="19.89"/>
    <n v="-1.74"/>
    <n v="82.699535010999995"/>
    <n v="-0.53"/>
    <n v="1.173"/>
    <n v="0.151"/>
    <n v="7.8"/>
    <n v="-5.17"/>
    <n v="-2.04"/>
    <n v="2871.7"/>
    <n v="-5.23"/>
    <n v="160.83000000000001"/>
    <n v="174.24"/>
    <n v="0"/>
    <n v="1.37"/>
    <n v="24.96"/>
    <n v="0.47"/>
    <s v="BALL_FLIGHT"/>
    <m/>
    <n v="0"/>
    <n v="0"/>
    <n v="0"/>
    <x v="1"/>
    <x v="0"/>
  </r>
  <r>
    <s v="CD47A122-46BE-494C-8F30-A32DD2D912502022-07-08"/>
    <x v="51"/>
    <n v="69"/>
    <s v="2022-07-08 14:19:15"/>
    <x v="6"/>
    <n v="110.124374049"/>
    <n v="7.99"/>
    <n v="-4.12"/>
    <n v="81.044202149"/>
    <n v="-4.3499999999999996"/>
    <n v="1.1519999999999999"/>
    <n v="0.185"/>
    <n v="6.2"/>
    <n v="5.08"/>
    <n v="-4.3499999999999996"/>
    <n v="2413.48"/>
    <n v="-10.1"/>
    <n v="116.2"/>
    <n v="153.80000000000001"/>
    <n v="0"/>
    <n v="1.36"/>
    <n v="5.86"/>
    <n v="-4.01"/>
    <s v="BALL_FLIGHT"/>
    <m/>
    <n v="0"/>
    <n v="0"/>
    <n v="0"/>
    <x v="1"/>
    <x v="0"/>
  </r>
  <r>
    <s v="CD47A122-46BE-494C-8F30-A32DD2D912502022-07-08"/>
    <x v="51"/>
    <n v="70"/>
    <s v="2022-07-08 14:19:40"/>
    <x v="6"/>
    <n v="113.345562321"/>
    <n v="16.260000000000002"/>
    <n v="5.21"/>
    <n v="84.645669592000004"/>
    <n v="-1.19"/>
    <n v="1.1850000000000001"/>
    <n v="0.157"/>
    <n v="7.5"/>
    <n v="-3.38"/>
    <n v="6.52"/>
    <n v="3588.56"/>
    <n v="-13.55"/>
    <n v="153.18"/>
    <n v="165.8"/>
    <n v="0"/>
    <n v="1.34"/>
    <n v="20.170000000000002"/>
    <n v="31.53"/>
    <s v="MEASURED"/>
    <m/>
    <n v="0"/>
    <n v="0"/>
    <n v="0"/>
    <x v="1"/>
    <x v="0"/>
  </r>
  <r>
    <s v="CD47A122-46BE-494C-8F30-A32DD2D912502022-07-08"/>
    <x v="51"/>
    <n v="71"/>
    <s v="2022-07-08 14:20:26"/>
    <x v="6"/>
    <n v="78.717788397000007"/>
    <n v="15.02"/>
    <n v="3.03"/>
    <n v="83.146922270999994"/>
    <n v="-1.32"/>
    <n v="1.147"/>
    <n v="0.153"/>
    <n v="7.5"/>
    <n v="-1.74"/>
    <n v="3.89"/>
    <n v="3054.3"/>
    <n v="12.33"/>
    <n v="78.040000000000006"/>
    <n v="96.37"/>
    <n v="0"/>
    <n v="0.95"/>
    <n v="6.7"/>
    <n v="0.3"/>
    <s v="BALL_FLIGHT"/>
    <m/>
    <n v="0"/>
    <n v="0"/>
    <n v="0"/>
    <x v="0"/>
    <x v="0"/>
  </r>
  <r>
    <s v="CD47A122-46BE-494C-8F30-A32DD2D912502022-07-08"/>
    <x v="51"/>
    <n v="72"/>
    <s v="2022-07-08 14:21:02"/>
    <x v="6"/>
    <n v="114.262706204"/>
    <n v="6.37"/>
    <n v="2.2599999999999998"/>
    <n v="84.220651695000001"/>
    <n v="-2.37"/>
    <n v="3.9E-2"/>
    <n v="0.04"/>
    <n v="1"/>
    <n v="1"/>
    <n v="3.11"/>
    <n v="4993.93"/>
    <n v="3.2"/>
    <n v="131.65"/>
    <n v="150.62"/>
    <n v="0"/>
    <n v="1.36"/>
    <n v="8.49"/>
    <n v="2.63"/>
    <s v="MEASURED"/>
    <m/>
    <n v="0"/>
    <n v="0"/>
    <n v="0"/>
    <x v="1"/>
    <x v="0"/>
  </r>
  <r>
    <s v="CD47A122-46BE-494C-8F30-A32DD2D912502022-07-08"/>
    <x v="51"/>
    <n v="73"/>
    <s v="2022-07-08 14:21:33"/>
    <x v="6"/>
    <n v="111.041517932"/>
    <n v="6.37"/>
    <n v="-8.8000000000000007"/>
    <n v="89.276127732999996"/>
    <n v="-1.42"/>
    <n v="1.135"/>
    <n v="0.19600000000000001"/>
    <n v="5.8"/>
    <n v="-6.4"/>
    <n v="-10.49"/>
    <n v="5011.54"/>
    <n v="1"/>
    <n v="124.5"/>
    <n v="145.5"/>
    <n v="0"/>
    <n v="1.24"/>
    <n v="7.62"/>
    <n v="-23.71"/>
    <s v="MEASURED"/>
    <m/>
    <n v="0"/>
    <n v="0"/>
    <n v="0"/>
    <x v="1"/>
    <x v="0"/>
  </r>
  <r>
    <s v="CD47A122-46BE-494C-8F30-A32DD2D912502022-07-08"/>
    <x v="51"/>
    <n v="74"/>
    <s v="2022-07-08 14:22:28"/>
    <x v="6"/>
    <n v="106.59001469499999"/>
    <n v="0.55000000000000004"/>
    <n v="-8.4600000000000009"/>
    <n v="81.983715395000004"/>
    <n v="-0.55000000000000004"/>
    <n v="1.0529999999999999"/>
    <n v="0.17"/>
    <n v="6.2"/>
    <n v="-3.23"/>
    <n v="-10.210000000000001"/>
    <n v="2404.34"/>
    <n v="7.17"/>
    <n v="35.33"/>
    <n v="129.02000000000001"/>
    <n v="0"/>
    <n v="1.3"/>
    <n v="0.05"/>
    <n v="-20.69"/>
    <s v="MEASURED"/>
    <m/>
    <n v="0"/>
    <n v="0"/>
    <n v="0"/>
    <x v="0"/>
    <x v="0"/>
  </r>
  <r>
    <s v="CD47A122-46BE-494C-8F30-A32DD2D912502022-07-08"/>
    <x v="51"/>
    <n v="75"/>
    <s v="2022-07-08 14:22:52"/>
    <x v="6"/>
    <n v="112.719220157"/>
    <n v="16.079999999999998"/>
    <n v="4.03"/>
    <n v="87.262885062999999"/>
    <n v="-3.97"/>
    <n v="1.093"/>
    <n v="0.16400000000000001"/>
    <n v="6.7"/>
    <n v="-1.88"/>
    <n v="5.51"/>
    <n v="3884.74"/>
    <n v="-12.18"/>
    <n v="150.85"/>
    <n v="163.18"/>
    <n v="0"/>
    <n v="1.29"/>
    <n v="20.2"/>
    <n v="26.46"/>
    <s v="MEASURED"/>
    <m/>
    <n v="0"/>
    <n v="0"/>
    <n v="0"/>
    <x v="1"/>
    <x v="0"/>
  </r>
  <r>
    <s v="CD47A122-46BE-494C-8F30-A32DD2D912502022-07-08"/>
    <x v="51"/>
    <n v="76"/>
    <s v="2022-07-08 14:23:37"/>
    <x v="6"/>
    <n v="111.55601328100001"/>
    <n v="12.04"/>
    <n v="2.3199999999999998"/>
    <n v="82.162670298999998"/>
    <n v="-3.91"/>
    <n v="1.073"/>
    <n v="0.16300000000000001"/>
    <n v="6.6"/>
    <n v="-3.67"/>
    <n v="3.43"/>
    <n v="6298.99"/>
    <n v="1.26"/>
    <n v="138.93"/>
    <n v="147.69999999999999"/>
    <n v="0"/>
    <n v="1.36"/>
    <n v="16.95"/>
    <n v="4.8"/>
    <s v="MEASURED"/>
    <m/>
    <n v="0"/>
    <n v="0"/>
    <n v="0"/>
    <x v="1"/>
    <x v="0"/>
  </r>
  <r>
    <s v="CD47A122-46BE-494C-8F30-A32DD2D912502022-07-08"/>
    <x v="51"/>
    <n v="77"/>
    <s v="2022-07-08 14:35:46"/>
    <x v="2"/>
    <n v="34.940945006"/>
    <n v="27.21"/>
    <n v="0.63"/>
    <n v="86.054939461000004"/>
    <n v="-8.9"/>
    <n v="1.2589999999999999"/>
    <n v="0.182"/>
    <n v="6.9"/>
    <n v="3.65"/>
    <n v="2.12"/>
    <n v="1962.52"/>
    <n v="-30"/>
    <n v="20.94"/>
    <n v="27.3"/>
    <n v="0"/>
    <n v="0.41"/>
    <n v="2.77"/>
    <n v="1.4"/>
    <s v="BALL_FLIGHT"/>
    <m/>
    <n v="0"/>
    <n v="0"/>
    <n v="0"/>
    <x v="0"/>
    <x v="0"/>
  </r>
  <r>
    <s v="CD47A122-46BE-494C-8F30-A32DD2D912502022-07-08"/>
    <x v="51"/>
    <n v="78"/>
    <s v="2022-07-08 14:45:36"/>
    <x v="2"/>
    <n v="107.61900539299999"/>
    <n v="0"/>
    <n v="-10.220000000000001"/>
    <n v="90.730136328"/>
    <n v="-7.81"/>
    <n v="7.0999999999999994E-2"/>
    <n v="7.1999999999999995E-2"/>
    <n v="1"/>
    <n v="0"/>
    <n v="-11.25"/>
    <n v="2621.33"/>
    <n v="0.44"/>
    <n v="23.34"/>
    <n v="31.88"/>
    <n v="0"/>
    <n v="1.19"/>
    <n v="2.83"/>
    <n v="-0.59"/>
    <s v="BALL_FLIGHT"/>
    <m/>
    <n v="0"/>
    <n v="0"/>
    <n v="0"/>
    <x v="0"/>
    <x v="0"/>
  </r>
  <r>
    <s v="CD47A122-46BE-494C-8F30-A32DD2D912502022-07-08"/>
    <x v="51"/>
    <n v="79"/>
    <s v="2022-07-08 14:46:14"/>
    <x v="2"/>
    <n v="30.780243488"/>
    <n v="0"/>
    <n v="36.15"/>
    <n v="0"/>
    <n v="0"/>
    <n v="0.97299999999999998"/>
    <n v="0.69299999999999995"/>
    <n v="1.4"/>
    <n v="0"/>
    <n v="0"/>
    <n v="2239.29"/>
    <n v="0"/>
    <n v="0"/>
    <n v="0"/>
    <n v="0"/>
    <n v="0"/>
    <n v="0"/>
    <n v="0"/>
    <s v="RATIO"/>
    <m/>
    <n v="0"/>
    <n v="0"/>
    <n v="0"/>
    <x v="0"/>
    <x v="1"/>
  </r>
  <r>
    <s v="CD47A122-46BE-494C-8F30-A32DD2D912502022-07-08"/>
    <x v="51"/>
    <n v="80"/>
    <s v="2022-07-08 14:47:37"/>
    <x v="2"/>
    <n v="109.25196889199999"/>
    <n v="12.16"/>
    <n v="0.3"/>
    <n v="83.236399723000005"/>
    <n v="-0.78"/>
    <n v="1.266"/>
    <n v="0.14299999999999999"/>
    <n v="8.9"/>
    <n v="-8.19"/>
    <n v="0.49"/>
    <n v="2946.58"/>
    <n v="-3.26"/>
    <n v="0"/>
    <n v="0"/>
    <n v="0"/>
    <n v="1.31"/>
    <n v="0"/>
    <n v="0"/>
    <s v="MEASURED"/>
    <m/>
    <n v="0"/>
    <n v="0"/>
    <n v="0"/>
    <x v="0"/>
    <x v="0"/>
  </r>
  <r>
    <s v="CD47A122-46BE-494C-8F30-A32DD2D912502022-07-08"/>
    <x v="51"/>
    <n v="81"/>
    <s v="2022-07-08 14:48:16"/>
    <x v="2"/>
    <n v="133.90300691799999"/>
    <n v="0"/>
    <n v="-0.32"/>
    <n v="96.434323892999998"/>
    <n v="-2.74"/>
    <n v="1.1619999999999999"/>
    <n v="0.18"/>
    <n v="6.5"/>
    <n v="4.8499999999999996"/>
    <n v="0.03"/>
    <n v="3616.87"/>
    <n v="-7.72"/>
    <n v="0"/>
    <n v="0"/>
    <n v="0"/>
    <n v="1.39"/>
    <n v="0"/>
    <n v="0"/>
    <s v="BALL_FLIGHT"/>
    <m/>
    <n v="0"/>
    <n v="0"/>
    <n v="0"/>
    <x v="0"/>
    <x v="0"/>
  </r>
  <r>
    <s v="CD47A122-46BE-494C-8F30-A32DD2D912502022-07-08"/>
    <x v="51"/>
    <n v="82"/>
    <s v="2022-07-08 14:48:47"/>
    <x v="2"/>
    <n v="107.61900539299999"/>
    <n v="0"/>
    <n v="-10.220000000000001"/>
    <n v="90.730136328"/>
    <n v="-7.81"/>
    <n v="7.0999999999999994E-2"/>
    <n v="7.1999999999999995E-2"/>
    <n v="1"/>
    <n v="0"/>
    <n v="-11.25"/>
    <n v="2621.33"/>
    <n v="0.44"/>
    <n v="0"/>
    <n v="0"/>
    <n v="0"/>
    <n v="1.19"/>
    <n v="0"/>
    <n v="0"/>
    <s v="MEASURED"/>
    <m/>
    <n v="0"/>
    <n v="0"/>
    <n v="0"/>
    <x v="0"/>
    <x v="0"/>
  </r>
  <r>
    <s v="CD47A122-46BE-494C-8F30-A32DD2D912502022-07-08"/>
    <x v="51"/>
    <n v="83"/>
    <s v="2022-07-08 14:49:34"/>
    <x v="3"/>
    <n v="55.923407500000003"/>
    <n v="15.47"/>
    <n v="-10.15"/>
    <n v="87.687902960000002"/>
    <n v="-6.39"/>
    <n v="1.294"/>
    <n v="0.19800000000000001"/>
    <n v="6.5"/>
    <n v="7.44"/>
    <n v="-11.38"/>
    <n v="4147.71"/>
    <n v="5.95"/>
    <n v="40.119999999999997"/>
    <n v="55.35"/>
    <n v="0"/>
    <n v="0.64"/>
    <n v="3.12"/>
    <n v="-10.81"/>
    <s v="BALL_FLIGHT"/>
    <m/>
    <n v="0"/>
    <n v="0"/>
    <n v="0"/>
    <x v="0"/>
    <x v="0"/>
  </r>
  <r>
    <s v="CD47A122-46BE-494C-8F30-A32DD2D912502022-07-08"/>
    <x v="51"/>
    <n v="84"/>
    <s v="2022-07-08 14:50:41"/>
    <x v="3"/>
    <n v="130.52523310500001"/>
    <n v="9.75"/>
    <n v="-5.0999999999999996"/>
    <n v="99.297602357000002"/>
    <n v="-5.6"/>
    <n v="1.171"/>
    <n v="0.17899999999999999"/>
    <n v="6.5"/>
    <n v="5.79"/>
    <n v="-5.36"/>
    <n v="4679.47"/>
    <n v="-6.04"/>
    <n v="175.16"/>
    <n v="187"/>
    <n v="0"/>
    <n v="1.31"/>
    <n v="19.45"/>
    <n v="-7.93"/>
    <s v="MEASURED"/>
    <m/>
    <n v="0"/>
    <n v="0"/>
    <n v="0"/>
    <x v="1"/>
    <x v="0"/>
  </r>
  <r>
    <s v="CD47A122-46BE-494C-8F30-A32DD2D912502022-07-08"/>
    <x v="51"/>
    <n v="85"/>
    <s v="2022-07-08 14:51:15"/>
    <x v="3"/>
    <n v="82.431102655000004"/>
    <n v="4.33"/>
    <n v="-11.74"/>
    <n v="92.452577278999996"/>
    <n v="-7.17"/>
    <n v="1.27"/>
    <n v="0.159"/>
    <n v="8"/>
    <n v="7.33"/>
    <n v="-13.21"/>
    <n v="3834.03"/>
    <n v="0.63"/>
    <n v="48.12"/>
    <n v="89.45"/>
    <n v="0"/>
    <n v="0.89"/>
    <n v="1.03"/>
    <n v="-18.399999999999999"/>
    <s v="BALL_FLIGHT"/>
    <m/>
    <n v="0"/>
    <n v="0"/>
    <n v="0"/>
    <x v="0"/>
    <x v="0"/>
  </r>
  <r>
    <s v="CD47A122-46BE-494C-8F30-A32DD2D912502022-07-08"/>
    <x v="51"/>
    <n v="86"/>
    <s v="2022-07-08 14:52:00"/>
    <x v="3"/>
    <n v="124.82104554"/>
    <n v="15.65"/>
    <n v="11.92"/>
    <n v="87.687902960000002"/>
    <n v="-3.19"/>
    <n v="1.254"/>
    <n v="0.16400000000000001"/>
    <n v="7.6"/>
    <n v="-0.3"/>
    <n v="15"/>
    <n v="5222.51"/>
    <n v="-17.899999999999999"/>
    <n v="165.97"/>
    <n v="169.61"/>
    <n v="0"/>
    <n v="1.42"/>
    <n v="26"/>
    <n v="63.59"/>
    <s v="MEASURED"/>
    <m/>
    <n v="0"/>
    <n v="0"/>
    <n v="0"/>
    <x v="0"/>
    <x v="0"/>
  </r>
  <r>
    <s v="CD47A122-46BE-494C-8F30-A32DD2D912502022-07-08"/>
    <x v="51"/>
    <n v="87"/>
    <s v="2022-07-08 14:52:41"/>
    <x v="3"/>
    <n v="114.57587728599999"/>
    <n v="14.34"/>
    <n v="-1.02"/>
    <n v="96.165891536999993"/>
    <n v="-7.06"/>
    <n v="1.3089999999999999"/>
    <n v="0.17299999999999999"/>
    <n v="7.6"/>
    <n v="1.52"/>
    <n v="-0.17"/>
    <n v="3801.97"/>
    <n v="-4.1900000000000004"/>
    <n v="153.56"/>
    <n v="166.5"/>
    <n v="0"/>
    <n v="1.19"/>
    <n v="18.739999999999998"/>
    <n v="1.91"/>
    <s v="MEASURED"/>
    <m/>
    <n v="0"/>
    <n v="0"/>
    <n v="0"/>
    <x v="1"/>
    <x v="0"/>
  </r>
  <r>
    <s v="CD47A122-46BE-494C-8F30-A32DD2D912502022-07-08"/>
    <x v="51"/>
    <n v="88"/>
    <s v="2022-07-08 14:53:23"/>
    <x v="3"/>
    <n v="138.600573148"/>
    <n v="9.67"/>
    <n v="-0.04"/>
    <n v="98.917323186000004"/>
    <n v="-5.75"/>
    <n v="1.2769999999999999"/>
    <n v="0.17299999999999999"/>
    <n v="7.4"/>
    <n v="1.21"/>
    <n v="0.83"/>
    <n v="3543.38"/>
    <n v="-7"/>
    <n v="194.97"/>
    <n v="210.01"/>
    <n v="0"/>
    <n v="1.4"/>
    <n v="19.920000000000002"/>
    <n v="11.37"/>
    <s v="MEASURED"/>
    <m/>
    <n v="0"/>
    <n v="0"/>
    <n v="0"/>
    <x v="1"/>
    <x v="0"/>
  </r>
  <r>
    <s v="CD47A122-46BE-494C-8F30-A32DD2D912502022-07-08"/>
    <x v="51"/>
    <n v="89"/>
    <s v="2022-07-08 14:54:23"/>
    <x v="3"/>
    <n v="136.207051307"/>
    <n v="9.01"/>
    <n v="-0.41"/>
    <n v="99.141016816000004"/>
    <n v="-5.5"/>
    <n v="1.2290000000000001"/>
    <n v="0.17100000000000001"/>
    <n v="7.2"/>
    <n v="1.79"/>
    <n v="0.34"/>
    <n v="4588.29"/>
    <n v="2.92"/>
    <n v="185.34"/>
    <n v="197.58"/>
    <n v="0"/>
    <n v="1.37"/>
    <n v="20.49"/>
    <n v="-6.53"/>
    <s v="MEASURED"/>
    <m/>
    <n v="0"/>
    <n v="0"/>
    <n v="0"/>
    <x v="1"/>
    <x v="0"/>
  </r>
  <r>
    <s v="CD47A122-46BE-494C-8F30-A32DD2D912502022-07-08"/>
    <x v="51"/>
    <n v="90"/>
    <s v="2022-07-08 14:55:06"/>
    <x v="3"/>
    <n v="136.98997901199999"/>
    <n v="11.75"/>
    <n v="-2.25"/>
    <n v="98.000179302999996"/>
    <n v="-3.79"/>
    <n v="1.33"/>
    <n v="0.16800000000000001"/>
    <n v="7.9"/>
    <n v="3.31"/>
    <n v="-2.17"/>
    <n v="4479.87"/>
    <n v="-3.24"/>
    <n v="191.57"/>
    <n v="202.77"/>
    <n v="0"/>
    <n v="1.4"/>
    <n v="26.11"/>
    <n v="-2.63"/>
    <s v="MEASURED"/>
    <m/>
    <n v="0"/>
    <n v="0"/>
    <n v="0"/>
    <x v="1"/>
    <x v="0"/>
  </r>
  <r>
    <s v="CD47A122-46BE-494C-8F30-A32DD2D912502022-07-08"/>
    <x v="51"/>
    <n v="91"/>
    <s v="2022-07-08 14:55:41"/>
    <x v="3"/>
    <n v="139.98747365400001"/>
    <n v="12.06"/>
    <n v="-0.36"/>
    <n v="89.03006474"/>
    <n v="0"/>
    <n v="2.1999999999999999E-2"/>
    <n v="2.3E-2"/>
    <n v="1"/>
    <n v="0"/>
    <n v="0"/>
    <n v="2938.04"/>
    <n v="6.7"/>
    <n v="206.38"/>
    <n v="222.05"/>
    <n v="0"/>
    <n v="1.57"/>
    <n v="23.43"/>
    <n v="-12.46"/>
    <s v="BALL_FLIGHT"/>
    <m/>
    <n v="0"/>
    <n v="0"/>
    <n v="0"/>
    <x v="1"/>
    <x v="0"/>
  </r>
  <r>
    <s v="CD47A122-46BE-494C-8F30-A32DD2D912502022-07-08"/>
    <x v="51"/>
    <n v="92"/>
    <s v="2022-07-08 14:56:22"/>
    <x v="3"/>
    <n v="111.936292452"/>
    <n v="14.83"/>
    <n v="9.64"/>
    <n v="89.880100533999993"/>
    <n v="-3.63"/>
    <n v="1.3240000000000001"/>
    <n v="0.14199999999999999"/>
    <n v="9.3000000000000007"/>
    <n v="2.12"/>
    <n v="12.28"/>
    <n v="2739.06"/>
    <n v="-28.38"/>
    <n v="142.66"/>
    <n v="159.56"/>
    <n v="0"/>
    <n v="1.25"/>
    <n v="14.38"/>
    <n v="51.9"/>
    <s v="BALL_FLIGHT"/>
    <m/>
    <n v="0"/>
    <n v="0"/>
    <n v="0"/>
    <x v="0"/>
    <x v="0"/>
  </r>
  <r>
    <s v="CD47A122-46BE-494C-8F30-A32DD2D912502022-07-08"/>
    <x v="51"/>
    <n v="93"/>
    <s v="2022-07-08 14:57:01"/>
    <x v="3"/>
    <n v="130.905512276"/>
    <n v="11.42"/>
    <n v="3.82"/>
    <n v="96.255368989000004"/>
    <n v="-3.08"/>
    <n v="1.2549999999999999"/>
    <n v="0.161"/>
    <n v="7.8"/>
    <n v="-2.67"/>
    <n v="5.12"/>
    <n v="3191.93"/>
    <n v="-13.31"/>
    <n v="182.07"/>
    <n v="197.79"/>
    <n v="0"/>
    <n v="1.36"/>
    <n v="18.559999999999999"/>
    <n v="32.31"/>
    <s v="BALL_FLIGHT"/>
    <m/>
    <n v="0"/>
    <n v="0"/>
    <n v="0"/>
    <x v="1"/>
    <x v="0"/>
  </r>
  <r>
    <s v="CD47A122-46BE-494C-8F30-A32DD2D912502022-07-08"/>
    <x v="51"/>
    <n v="94"/>
    <s v="2022-07-08 14:57:39"/>
    <x v="3"/>
    <n v="137.32551945700001"/>
    <n v="6.06"/>
    <n v="-8.59"/>
    <n v="98.783107008000002"/>
    <n v="-2.94"/>
    <n v="1.2889999999999999"/>
    <n v="0.187"/>
    <n v="6.9"/>
    <n v="1.44"/>
    <n v="-10.01"/>
    <n v="3220.48"/>
    <n v="11.63"/>
    <n v="175.41"/>
    <n v="200.26"/>
    <n v="0"/>
    <n v="1.39"/>
    <n v="10.8"/>
    <n v="-46.22"/>
    <s v="MEASURED"/>
    <m/>
    <n v="0"/>
    <n v="0"/>
    <n v="0"/>
    <x v="1"/>
    <x v="0"/>
  </r>
  <r>
    <s v="CD47A122-46BE-494C-8F30-A32DD2D912502022-07-08"/>
    <x v="51"/>
    <n v="95"/>
    <s v="2022-07-08 14:58:33"/>
    <x v="3"/>
    <n v="143.49946364499999"/>
    <n v="10.59"/>
    <n v="-3.96"/>
    <n v="99.834467068999999"/>
    <n v="-3.88"/>
    <n v="1.2450000000000001"/>
    <n v="0.187"/>
    <n v="6.7"/>
    <n v="1.41"/>
    <n v="-4.2300000000000004"/>
    <n v="3204.71"/>
    <n v="0.54"/>
    <n v="209.66"/>
    <n v="225.13"/>
    <n v="0"/>
    <n v="1.44"/>
    <n v="23.04"/>
    <n v="-17.27"/>
    <s v="MEASURED"/>
    <m/>
    <n v="0"/>
    <n v="0"/>
    <n v="0"/>
    <x v="1"/>
    <x v="0"/>
  </r>
  <r>
    <s v="486046E5-634C-42DF-9FBE-460BFCAD0D682022-06-28"/>
    <x v="52"/>
    <n v="1"/>
    <s v="2022-06-28 15:29:36"/>
    <x v="12"/>
    <n v="41.472799002000002"/>
    <n v="25.05"/>
    <n v="0.05"/>
    <n v="37.244989394999998"/>
    <n v="-8.74"/>
    <n v="0.85199999999999998"/>
    <n v="0.44"/>
    <n v="1.9"/>
    <n v="9.9"/>
    <n v="1.4"/>
    <n v="2800.87"/>
    <n v="-1.77"/>
    <n v="28.48"/>
    <n v="34.58"/>
    <n v="0"/>
    <n v="1.1100000000000001"/>
    <n v="3.57"/>
    <n v="0.16"/>
    <s v="BALL_FLIGHT"/>
    <m/>
    <n v="0"/>
    <n v="0"/>
    <n v="0"/>
    <x v="1"/>
    <x v="0"/>
  </r>
  <r>
    <s v="486046E5-634C-42DF-9FBE-460BFCAD0D682022-06-28"/>
    <x v="52"/>
    <n v="2"/>
    <s v="2022-06-28 15:30:14"/>
    <x v="12"/>
    <n v="53.261453303000003"/>
    <n v="2.5"/>
    <n v="-2.2799999999999998"/>
    <n v="34.381710931000001"/>
    <n v="-1.19"/>
    <n v="0.93700000000000006"/>
    <n v="0.34100000000000003"/>
    <n v="2.7"/>
    <n v="-2.02"/>
    <n v="-2.59"/>
    <n v="1930.01"/>
    <n v="1.52"/>
    <n v="12.28"/>
    <n v="27.25"/>
    <n v="0"/>
    <n v="1.55"/>
    <n v="0.08"/>
    <n v="-1.1100000000000001"/>
    <s v="RATIO"/>
    <m/>
    <n v="0"/>
    <n v="0"/>
    <n v="0"/>
    <x v="0"/>
    <x v="0"/>
  </r>
  <r>
    <s v="486046E5-634C-42DF-9FBE-460BFCAD0D682022-06-28"/>
    <x v="52"/>
    <n v="3"/>
    <s v="2022-06-28 15:30:32"/>
    <x v="12"/>
    <n v="47.199355930000003"/>
    <n v="22.57"/>
    <n v="5.18"/>
    <n v="38.877952894000003"/>
    <n v="-0.57999999999999996"/>
    <n v="1.002"/>
    <n v="0.315"/>
    <n v="3.2"/>
    <n v="0.1"/>
    <n v="6.4"/>
    <n v="2566.1999999999998"/>
    <n v="0.46"/>
    <n v="34.619999999999997"/>
    <n v="45.07"/>
    <n v="0"/>
    <n v="1.21"/>
    <n v="3.93"/>
    <n v="4.07"/>
    <s v="BALL_FLIGHT"/>
    <m/>
    <n v="0"/>
    <n v="0"/>
    <n v="0"/>
    <x v="1"/>
    <x v="0"/>
  </r>
  <r>
    <s v="486046E5-634C-42DF-9FBE-460BFCAD0D682022-06-28"/>
    <x v="52"/>
    <n v="4"/>
    <s v="2022-06-28 15:30:58"/>
    <x v="12"/>
    <n v="59.368289402000002"/>
    <n v="3.24"/>
    <n v="0.24"/>
    <n v="40.868826200999997"/>
    <n v="-1.25"/>
    <n v="1.034"/>
    <n v="0.28599999999999998"/>
    <n v="3.6"/>
    <n v="-3.59"/>
    <n v="0.48"/>
    <n v="2031.05"/>
    <n v="-2.34"/>
    <n v="16.48"/>
    <n v="31.33"/>
    <n v="0"/>
    <n v="1.45"/>
    <n v="0.17"/>
    <n v="0.2"/>
    <s v="RATIO"/>
    <m/>
    <n v="0"/>
    <n v="0"/>
    <n v="0"/>
    <x v="1"/>
    <x v="0"/>
  </r>
  <r>
    <s v="486046E5-634C-42DF-9FBE-460BFCAD0D682022-06-28"/>
    <x v="52"/>
    <n v="5"/>
    <s v="2022-06-28 15:31:22"/>
    <x v="12"/>
    <n v="24.695776752"/>
    <n v="24.89"/>
    <n v="8.0500000000000007"/>
    <n v="23.152290704999999"/>
    <n v="0"/>
    <n v="1.2130000000000001"/>
    <n v="0.129"/>
    <n v="9.4"/>
    <n v="0"/>
    <n v="0"/>
    <n v="3541.77"/>
    <n v="0"/>
    <n v="10.57"/>
    <n v="16.23"/>
    <n v="0"/>
    <n v="1.07"/>
    <n v="1.18"/>
    <n v="2.2799999999999998"/>
    <s v="RATIO"/>
    <m/>
    <n v="0"/>
    <n v="0"/>
    <n v="0"/>
    <x v="0"/>
    <x v="0"/>
  </r>
  <r>
    <s v="486046E5-634C-42DF-9FBE-460BFCAD0D682022-06-28"/>
    <x v="52"/>
    <n v="6"/>
    <s v="2022-06-28 15:31:44"/>
    <x v="12"/>
    <n v="44.962419629999999"/>
    <n v="22.32"/>
    <n v="-4.16"/>
    <n v="35.477809718000003"/>
    <n v="-5.85"/>
    <n v="0.92500000000000004"/>
    <n v="0.35599999999999998"/>
    <n v="2.6"/>
    <n v="-0.05"/>
    <n v="-4.17"/>
    <n v="3622.73"/>
    <n v="-9.75"/>
    <n v="31.51"/>
    <n v="40.770000000000003"/>
    <n v="0"/>
    <n v="1.27"/>
    <n v="3.54"/>
    <n v="-2.0099999999999998"/>
    <s v="BALL_FLIGHT"/>
    <m/>
    <n v="0"/>
    <n v="0"/>
    <n v="0"/>
    <x v="1"/>
    <x v="0"/>
  </r>
  <r>
    <s v="486046E5-634C-42DF-9FBE-460BFCAD0D682022-06-28"/>
    <x v="52"/>
    <n v="7"/>
    <s v="2022-06-28 15:32:04"/>
    <x v="12"/>
    <n v="40.600393844999999"/>
    <n v="35.51"/>
    <n v="1.3"/>
    <n v="36.819971498000001"/>
    <n v="-2.95"/>
    <n v="0.91200000000000003"/>
    <n v="0.316"/>
    <n v="2.9"/>
    <n v="1.21"/>
    <n v="2.0299999999999998"/>
    <n v="1634.19"/>
    <n v="-15.14"/>
    <n v="30.85"/>
    <n v="38.06"/>
    <n v="0"/>
    <n v="1.1000000000000001"/>
    <n v="5.97"/>
    <n v="1.96"/>
    <s v="BALL_FLIGHT"/>
    <m/>
    <n v="0"/>
    <n v="0"/>
    <n v="0"/>
    <x v="1"/>
    <x v="0"/>
  </r>
  <r>
    <s v="486046E5-634C-42DF-9FBE-460BFCAD0D682022-06-28"/>
    <x v="52"/>
    <n v="8"/>
    <s v="2022-06-28 15:32:20"/>
    <x v="12"/>
    <n v="49.078382421999997"/>
    <n v="21.46"/>
    <n v="-6.54"/>
    <n v="37.625268566000003"/>
    <n v="-2.91"/>
    <n v="0.94"/>
    <n v="0.32700000000000001"/>
    <n v="2.9"/>
    <n v="2.2999999999999998"/>
    <n v="-7.51"/>
    <n v="2536"/>
    <n v="-6.18"/>
    <n v="36.479999999999997"/>
    <n v="47.6"/>
    <n v="0"/>
    <n v="1.3"/>
    <n v="3.93"/>
    <n v="-4.78"/>
    <s v="BALL_FLIGHT"/>
    <m/>
    <n v="0"/>
    <n v="0"/>
    <n v="0"/>
    <x v="1"/>
    <x v="0"/>
  </r>
  <r>
    <s v="486046E5-634C-42DF-9FBE-460BFCAD0D682022-06-28"/>
    <x v="52"/>
    <n v="9"/>
    <s v="2022-06-28 15:32:56"/>
    <x v="7"/>
    <n v="54.983894253999999"/>
    <n v="22.42"/>
    <n v="3.34"/>
    <n v="44.470293644000002"/>
    <n v="-4.8499999999999996"/>
    <n v="1.06"/>
    <n v="0.27900000000000003"/>
    <n v="3.8"/>
    <n v="-0.17"/>
    <n v="4.8099999999999996"/>
    <n v="2815.23"/>
    <n v="0.43"/>
    <n v="46.49"/>
    <n v="57.58"/>
    <n v="0"/>
    <n v="1.24"/>
    <n v="5.53"/>
    <n v="3.34"/>
    <s v="BALL_FLIGHT"/>
    <m/>
    <n v="0"/>
    <n v="0"/>
    <n v="0"/>
    <x v="1"/>
    <x v="0"/>
  </r>
  <r>
    <s v="486046E5-634C-42DF-9FBE-460BFCAD0D682022-06-28"/>
    <x v="52"/>
    <n v="10"/>
    <s v="2022-06-28 15:33:16"/>
    <x v="7"/>
    <n v="70.351646634999994"/>
    <n v="11.24"/>
    <n v="-0.12"/>
    <n v="51.941660886000001"/>
    <n v="-6.02"/>
    <n v="1.119"/>
    <n v="0.26600000000000001"/>
    <n v="4.2"/>
    <n v="2.1"/>
    <n v="0.78"/>
    <n v="2596.84"/>
    <n v="-0.14000000000000001"/>
    <n v="52.94"/>
    <n v="77.650000000000006"/>
    <n v="0"/>
    <n v="1.35"/>
    <n v="3"/>
    <n v="-0.12"/>
    <s v="BALL_FLIGHT"/>
    <m/>
    <n v="0"/>
    <n v="0"/>
    <n v="0"/>
    <x v="1"/>
    <x v="0"/>
  </r>
  <r>
    <s v="486046E5-634C-42DF-9FBE-460BFCAD0D682022-06-28"/>
    <x v="52"/>
    <n v="11"/>
    <s v="2022-06-28 15:33:52"/>
    <x v="7"/>
    <n v="71.470114785000007"/>
    <n v="9.44"/>
    <n v="-5.88"/>
    <n v="57.086614376"/>
    <n v="-2.5099999999999998"/>
    <n v="1.1830000000000001"/>
    <n v="0.24299999999999999"/>
    <n v="4.9000000000000004"/>
    <n v="-1.96"/>
    <n v="-6.78"/>
    <n v="1405.66"/>
    <n v="4.26"/>
    <n v="44.67"/>
    <n v="80.42"/>
    <n v="0"/>
    <n v="1.25"/>
    <n v="1.94"/>
    <n v="-8.92"/>
    <s v="BALL_FLIGHT"/>
    <m/>
    <n v="0"/>
    <n v="0"/>
    <n v="0"/>
    <x v="1"/>
    <x v="0"/>
  </r>
  <r>
    <s v="486046E5-634C-42DF-9FBE-460BFCAD0D682022-06-28"/>
    <x v="52"/>
    <n v="12"/>
    <s v="2022-06-28 15:34:10"/>
    <x v="7"/>
    <n v="80.417859985000007"/>
    <n v="2.16"/>
    <n v="-4.03"/>
    <n v="61.515748250000001"/>
    <n v="-4.7699999999999996"/>
    <n v="1.163"/>
    <n v="0.22500000000000001"/>
    <n v="5.2"/>
    <n v="-0.12"/>
    <n v="-4.18"/>
    <n v="1356.84"/>
    <n v="1.72"/>
    <n v="22.89"/>
    <n v="49.94"/>
    <n v="0"/>
    <n v="1.31"/>
    <n v="0.15"/>
    <n v="-3.59"/>
    <s v="BALL_FLIGHT"/>
    <m/>
    <n v="0"/>
    <n v="0"/>
    <n v="0"/>
    <x v="0"/>
    <x v="0"/>
  </r>
  <r>
    <s v="486046E5-634C-42DF-9FBE-460BFCAD0D682022-06-28"/>
    <x v="52"/>
    <n v="13"/>
    <s v="2022-06-28 15:34:33"/>
    <x v="7"/>
    <n v="70.731925806000007"/>
    <n v="23.9"/>
    <n v="1.35"/>
    <n v="59.681460483999999"/>
    <n v="-2.6"/>
    <n v="1.143"/>
    <n v="0.22800000000000001"/>
    <n v="5"/>
    <n v="1.89"/>
    <n v="2.04"/>
    <n v="3707.25"/>
    <n v="-10.58"/>
    <n v="75.61"/>
    <n v="84.7"/>
    <n v="0"/>
    <n v="1.19"/>
    <n v="11.22"/>
    <n v="6.27"/>
    <s v="BALL_FLIGHT"/>
    <m/>
    <n v="0"/>
    <n v="0"/>
    <n v="0"/>
    <x v="1"/>
    <x v="0"/>
  </r>
  <r>
    <s v="486046E5-634C-42DF-9FBE-460BFCAD0D682022-06-28"/>
    <x v="52"/>
    <n v="14"/>
    <s v="2022-06-28 15:34:55"/>
    <x v="7"/>
    <n v="76.525590823000002"/>
    <n v="2.04"/>
    <n v="-4.7"/>
    <n v="56.639227116000001"/>
    <n v="-5.28"/>
    <n v="1.1850000000000001"/>
    <n v="0.221"/>
    <n v="5.4"/>
    <n v="3.11"/>
    <n v="-4.91"/>
    <n v="1338.82"/>
    <n v="-1.93"/>
    <n v="20.25"/>
    <n v="46.02"/>
    <n v="0"/>
    <n v="1.35"/>
    <n v="0.12"/>
    <n v="-3.69"/>
    <s v="RATIO"/>
    <m/>
    <n v="0"/>
    <n v="0"/>
    <n v="0"/>
    <x v="0"/>
    <x v="0"/>
  </r>
  <r>
    <s v="486046E5-634C-42DF-9FBE-460BFCAD0D682022-06-28"/>
    <x v="52"/>
    <n v="15"/>
    <s v="2022-06-28 15:35:20"/>
    <x v="7"/>
    <n v="62.857910029999999"/>
    <n v="23.6"/>
    <n v="2.12"/>
    <n v="54.312813364"/>
    <n v="-3.29"/>
    <n v="1.1379999999999999"/>
    <n v="0.23899999999999999"/>
    <n v="4.8"/>
    <n v="3.33"/>
    <n v="3.08"/>
    <n v="4905.83"/>
    <n v="-16.61"/>
    <n v="60.21"/>
    <n v="68.91"/>
    <n v="0"/>
    <n v="1.1599999999999999"/>
    <n v="8.51"/>
    <n v="7.67"/>
    <s v="BALL_FLIGHT"/>
    <m/>
    <n v="0"/>
    <n v="0"/>
    <n v="0"/>
    <x v="1"/>
    <x v="0"/>
  </r>
  <r>
    <s v="486046E5-634C-42DF-9FBE-460BFCAD0D682022-06-28"/>
    <x v="52"/>
    <n v="16"/>
    <s v="2022-06-28 15:35:54"/>
    <x v="7"/>
    <n v="77.509842794999997"/>
    <n v="15.16"/>
    <n v="-1.02"/>
    <n v="59.994631566000002"/>
    <n v="-1.77"/>
    <n v="1.0960000000000001"/>
    <n v="0.23300000000000001"/>
    <n v="4.7"/>
    <n v="4.18"/>
    <n v="-0.97"/>
    <n v="4757.5"/>
    <n v="-5.44"/>
    <n v="78.12"/>
    <n v="90.88"/>
    <n v="0"/>
    <n v="1.29"/>
    <n v="7.47"/>
    <n v="0.89"/>
    <s v="BALL_FLIGHT"/>
    <m/>
    <n v="0"/>
    <n v="0"/>
    <n v="0"/>
    <x v="1"/>
    <x v="0"/>
  </r>
  <r>
    <s v="486046E5-634C-42DF-9FBE-460BFCAD0D682022-06-28"/>
    <x v="52"/>
    <n v="17"/>
    <s v="2022-06-28 15:36:15"/>
    <x v="7"/>
    <n v="66.996242185"/>
    <n v="8.6199999999999992"/>
    <n v="-9.35"/>
    <n v="55.051002343"/>
    <n v="-2.36"/>
    <n v="1.2050000000000001"/>
    <n v="0.23400000000000001"/>
    <n v="5.0999999999999996"/>
    <n v="5.88"/>
    <n v="-11.02"/>
    <n v="1798.55"/>
    <n v="17"/>
    <n v="37.26"/>
    <n v="70.06"/>
    <n v="0"/>
    <n v="1.22"/>
    <n v="1.44"/>
    <n v="-13.71"/>
    <s v="RATIO"/>
    <m/>
    <n v="0"/>
    <n v="0"/>
    <n v="0"/>
    <x v="1"/>
    <x v="0"/>
  </r>
  <r>
    <s v="486046E5-634C-42DF-9FBE-460BFCAD0D682022-06-28"/>
    <x v="52"/>
    <n v="18"/>
    <s v="2022-06-28 15:36:39"/>
    <x v="7"/>
    <n v="77.890121965999995"/>
    <n v="20.6"/>
    <n v="0.5"/>
    <n v="63.596099009"/>
    <n v="-1.74"/>
    <n v="1.151"/>
    <n v="0.22"/>
    <n v="5.2"/>
    <n v="3.2"/>
    <n v="0.87"/>
    <n v="7193.76"/>
    <n v="-5.13"/>
    <n v="83.99"/>
    <n v="90.74"/>
    <n v="0"/>
    <n v="1.22"/>
    <n v="12.62"/>
    <n v="3.83"/>
    <s v="BALL_FLIGHT"/>
    <m/>
    <n v="0"/>
    <n v="0"/>
    <n v="0"/>
    <x v="1"/>
    <x v="0"/>
  </r>
  <r>
    <s v="486046E5-634C-42DF-9FBE-460BFCAD0D682022-06-28"/>
    <x v="52"/>
    <n v="19"/>
    <s v="2022-06-28 15:37:13"/>
    <x v="0"/>
    <n v="86.837867165999995"/>
    <n v="3.23"/>
    <n v="-3.2"/>
    <n v="64.446134803000007"/>
    <n v="-0.55000000000000004"/>
    <n v="1.1859999999999999"/>
    <n v="0.223"/>
    <n v="5.3"/>
    <n v="7.24"/>
    <n v="-3.81"/>
    <n v="2316.59"/>
    <n v="4.96"/>
    <n v="39.83"/>
    <n v="95.53"/>
    <n v="0"/>
    <n v="1.35"/>
    <n v="0.55000000000000004"/>
    <n v="-6.39"/>
    <s v="BALL_FLIGHT"/>
    <m/>
    <n v="0"/>
    <n v="0"/>
    <n v="0"/>
    <x v="1"/>
    <x v="0"/>
  </r>
  <r>
    <s v="486046E5-634C-42DF-9FBE-460BFCAD0D682022-06-28"/>
    <x v="52"/>
    <n v="20"/>
    <s v="2022-06-28 15:37:36"/>
    <x v="0"/>
    <n v="76.771653815999997"/>
    <n v="27.46"/>
    <n v="5.56"/>
    <n v="61.963135510000001"/>
    <n v="-1.42"/>
    <n v="1.1180000000000001"/>
    <n v="0.21299999999999999"/>
    <n v="5.2"/>
    <n v="2.8"/>
    <n v="6.99"/>
    <n v="6131.65"/>
    <n v="-10.24"/>
    <n v="84.88"/>
    <n v="89.97"/>
    <n v="0"/>
    <n v="1.24"/>
    <n v="17.21"/>
    <n v="15.24"/>
    <s v="BALL_FLIGHT"/>
    <m/>
    <n v="0"/>
    <n v="0"/>
    <n v="0"/>
    <x v="0"/>
    <x v="0"/>
  </r>
  <r>
    <s v="486046E5-634C-42DF-9FBE-460BFCAD0D682022-06-28"/>
    <x v="52"/>
    <n v="21"/>
    <s v="2022-06-28 15:38:31"/>
    <x v="0"/>
    <n v="60.934144812"/>
    <n v="22.43"/>
    <n v="3.31"/>
    <n v="65.318539959999995"/>
    <n v="3.17"/>
    <n v="1.097"/>
    <n v="0.20200000000000001"/>
    <n v="5.4"/>
    <n v="1.76"/>
    <n v="3.55"/>
    <n v="3320.41"/>
    <n v="5.52"/>
    <n v="56.68"/>
    <n v="67.3"/>
    <n v="0"/>
    <n v="0.93"/>
    <n v="7.12"/>
    <n v="2.63"/>
    <s v="BALL_FLIGHT"/>
    <m/>
    <n v="0"/>
    <n v="0"/>
    <n v="0"/>
    <x v="1"/>
    <x v="0"/>
  </r>
  <r>
    <s v="486046E5-634C-42DF-9FBE-460BFCAD0D682022-06-28"/>
    <x v="52"/>
    <n v="22"/>
    <s v="2022-06-28 15:38:50"/>
    <x v="0"/>
    <n v="88.157659582999997"/>
    <n v="20.079999999999998"/>
    <n v="-2.5099999999999998"/>
    <n v="71.693808415000007"/>
    <n v="2.85"/>
    <n v="1.163"/>
    <n v="0.17799999999999999"/>
    <n v="6.5"/>
    <n v="-1.94"/>
    <n v="-3.49"/>
    <n v="5337.12"/>
    <n v="14.71"/>
    <n v="102.86"/>
    <n v="110.93"/>
    <n v="0"/>
    <n v="1.23"/>
    <n v="15.5"/>
    <n v="-16"/>
    <s v="BALL_FLIGHT"/>
    <m/>
    <n v="0"/>
    <n v="0"/>
    <n v="0"/>
    <x v="0"/>
    <x v="0"/>
  </r>
  <r>
    <s v="486046E5-634C-42DF-9FBE-460BFCAD0D682022-06-28"/>
    <x v="52"/>
    <n v="23"/>
    <s v="2022-06-28 15:39:13"/>
    <x v="0"/>
    <n v="44.179491925000001"/>
    <n v="14.6"/>
    <n v="-10.029999999999999"/>
    <n v="69.031854218000007"/>
    <n v="-2.08"/>
    <n v="1.19"/>
    <n v="0.21299999999999999"/>
    <n v="5.6"/>
    <n v="8.85"/>
    <n v="-11.89"/>
    <n v="2920.88"/>
    <n v="14.89"/>
    <n v="23.33"/>
    <n v="28.59"/>
    <n v="0"/>
    <n v="0.64"/>
    <n v="1.54"/>
    <n v="-5.66"/>
    <s v="RATIO"/>
    <m/>
    <n v="0"/>
    <n v="0"/>
    <n v="0"/>
    <x v="0"/>
    <x v="0"/>
  </r>
  <r>
    <s v="486046E5-634C-42DF-9FBE-460BFCAD0D682022-06-28"/>
    <x v="52"/>
    <n v="24"/>
    <s v="2022-06-28 15:39:39"/>
    <x v="0"/>
    <n v="79.791517820999999"/>
    <n v="22.62"/>
    <n v="-0.46"/>
    <n v="74.646564330999993"/>
    <n v="-0.49"/>
    <n v="1.167"/>
    <n v="0.184"/>
    <n v="6.3"/>
    <n v="3.23"/>
    <n v="-0.49"/>
    <n v="6046.37"/>
    <n v="-4.03"/>
    <n v="89.3"/>
    <n v="96.14"/>
    <n v="0"/>
    <n v="1.07"/>
    <n v="14.81"/>
    <n v="1.67"/>
    <s v="BALL_FLIGHT"/>
    <m/>
    <n v="0"/>
    <n v="0"/>
    <n v="0"/>
    <x v="1"/>
    <x v="0"/>
  </r>
  <r>
    <s v="486046E5-634C-42DF-9FBE-460BFCAD0D682022-06-28"/>
    <x v="52"/>
    <n v="25"/>
    <s v="2022-06-28 15:40:07"/>
    <x v="0"/>
    <n v="85.272011755999998"/>
    <n v="25.11"/>
    <n v="3.63"/>
    <n v="65.967251486999999"/>
    <n v="-1.6"/>
    <n v="1.111"/>
    <n v="0.19600000000000001"/>
    <n v="5.7"/>
    <n v="3.84"/>
    <n v="4.66"/>
    <n v="6860.24"/>
    <n v="-9.6300000000000008"/>
    <n v="97.26"/>
    <n v="102.18"/>
    <n v="0"/>
    <n v="1.29"/>
    <n v="19.760000000000002"/>
    <n v="14.22"/>
    <s v="BALL_FLIGHT"/>
    <m/>
    <n v="0"/>
    <n v="0"/>
    <n v="0"/>
    <x v="1"/>
    <x v="0"/>
  </r>
  <r>
    <s v="486046E5-634C-42DF-9FBE-460BFCAD0D682022-06-28"/>
    <x v="52"/>
    <n v="26"/>
    <s v="2022-06-28 15:40:33"/>
    <x v="0"/>
    <n v="80.731031067000004"/>
    <n v="4.2"/>
    <n v="-10.81"/>
    <n v="65.296170597"/>
    <n v="-0.52"/>
    <n v="1.1779999999999999"/>
    <n v="0.21299999999999999"/>
    <n v="5.5"/>
    <n v="5.87"/>
    <n v="-13.08"/>
    <n v="1574.39"/>
    <n v="30"/>
    <n v="32.46"/>
    <n v="85.49"/>
    <n v="0"/>
    <n v="1.24"/>
    <n v="0.54"/>
    <n v="-19.79"/>
    <s v="RATIO"/>
    <m/>
    <n v="0"/>
    <n v="0"/>
    <n v="0"/>
    <x v="0"/>
    <x v="0"/>
  </r>
  <r>
    <s v="486046E5-634C-42DF-9FBE-460BFCAD0D682022-06-28"/>
    <x v="52"/>
    <n v="27"/>
    <s v="2022-06-28 15:41:05"/>
    <x v="0"/>
    <n v="73.125447647000001"/>
    <n v="26.76"/>
    <n v="5.66"/>
    <n v="72.185934400999997"/>
    <n v="3.74"/>
    <n v="1.139"/>
    <n v="0.16600000000000001"/>
    <n v="6.9"/>
    <n v="0"/>
    <n v="6.32"/>
    <n v="4843.63"/>
    <n v="4.7"/>
    <n v="80.31"/>
    <n v="87.24"/>
    <n v="0"/>
    <n v="1.01"/>
    <n v="14.77"/>
    <n v="6.86"/>
    <s v="BALL_FLIGHT"/>
    <m/>
    <n v="0"/>
    <n v="0"/>
    <n v="0"/>
    <x v="1"/>
    <x v="0"/>
  </r>
  <r>
    <s v="486046E5-634C-42DF-9FBE-460BFCAD0D682022-06-28"/>
    <x v="52"/>
    <n v="28"/>
    <s v="2022-06-28 15:41:33"/>
    <x v="0"/>
    <n v="92.117036834000004"/>
    <n v="16.5"/>
    <n v="6.11"/>
    <n v="72.655691024000006"/>
    <n v="0.13"/>
    <n v="1.294"/>
    <n v="0.151"/>
    <n v="8.6"/>
    <n v="0.78"/>
    <n v="7.42"/>
    <n v="7464.33"/>
    <n v="-12.45"/>
    <n v="104.69"/>
    <n v="112.03"/>
    <n v="0"/>
    <n v="1.27"/>
    <n v="14.48"/>
    <n v="23.16"/>
    <s v="MEASURED"/>
    <m/>
    <n v="0"/>
    <n v="0"/>
    <n v="0"/>
    <x v="0"/>
    <x v="0"/>
  </r>
  <r>
    <s v="486046E5-634C-42DF-9FBE-460BFCAD0D682022-06-28"/>
    <x v="52"/>
    <n v="29"/>
    <s v="2022-06-28 15:42:08"/>
    <x v="0"/>
    <n v="77.151932986999995"/>
    <n v="19.5"/>
    <n v="-4.4800000000000004"/>
    <n v="70.687187080000001"/>
    <n v="-1.81"/>
    <n v="1.25"/>
    <n v="0.17100000000000001"/>
    <n v="7.3"/>
    <n v="6.44"/>
    <n v="-5.18"/>
    <n v="7492.65"/>
    <n v="12.05"/>
    <n v="81.290000000000006"/>
    <n v="88.52"/>
    <n v="0"/>
    <n v="1.0900000000000001"/>
    <n v="11.32"/>
    <n v="-13.98"/>
    <s v="BALL_FLIGHT"/>
    <m/>
    <n v="0"/>
    <n v="0"/>
    <n v="0"/>
    <x v="1"/>
    <x v="0"/>
  </r>
  <r>
    <s v="486046E5-634C-42DF-9FBE-460BFCAD0D682022-06-28"/>
    <x v="52"/>
    <n v="30"/>
    <s v="2022-06-28 15:42:33"/>
    <x v="0"/>
    <n v="74.020222167"/>
    <n v="20.75"/>
    <n v="1.1000000000000001"/>
    <n v="71.514853510999998"/>
    <n v="1.93"/>
    <n v="1.119"/>
    <n v="0.17799999999999999"/>
    <n v="6.3"/>
    <n v="-1.95"/>
    <n v="1.05"/>
    <n v="5600.52"/>
    <n v="-7.89"/>
    <n v="78.13"/>
    <n v="86.8"/>
    <n v="0"/>
    <n v="1.03"/>
    <n v="10.78"/>
    <n v="5.57"/>
    <s v="BALL_FLIGHT"/>
    <m/>
    <n v="0"/>
    <n v="0"/>
    <n v="0"/>
    <x v="1"/>
    <x v="0"/>
  </r>
  <r>
    <s v="486046E5-634C-42DF-9FBE-460BFCAD0D682022-06-28"/>
    <x v="52"/>
    <n v="31"/>
    <s v="2022-06-28 15:42:56"/>
    <x v="0"/>
    <n v="97.821224399000002"/>
    <n v="7.01"/>
    <n v="-3.79"/>
    <n v="76.055834200000007"/>
    <n v="-0.16"/>
    <n v="1.2190000000000001"/>
    <n v="0.17599999999999999"/>
    <n v="6.9"/>
    <n v="4.04"/>
    <n v="-4.59"/>
    <n v="2788.43"/>
    <n v="7.79"/>
    <n v="87.62"/>
    <n v="123.79"/>
    <n v="0"/>
    <n v="1.29"/>
    <n v="3.68"/>
    <n v="-12.43"/>
    <s v="RATIO"/>
    <m/>
    <n v="0"/>
    <n v="0"/>
    <n v="0"/>
    <x v="1"/>
    <x v="0"/>
  </r>
  <r>
    <s v="486046E5-634C-42DF-9FBE-460BFCAD0D682022-06-28"/>
    <x v="52"/>
    <n v="32"/>
    <s v="2022-06-28 15:43:42"/>
    <x v="6"/>
    <n v="103.547781327"/>
    <n v="19.71"/>
    <n v="2.23"/>
    <n v="73.751789810999995"/>
    <n v="-2.33"/>
    <n v="1.155"/>
    <n v="0.184"/>
    <n v="6.3"/>
    <n v="1.51"/>
    <n v="3.07"/>
    <n v="5537.43"/>
    <n v="-14.88"/>
    <n v="129.05000000000001"/>
    <n v="136.57"/>
    <n v="0"/>
    <n v="1.4"/>
    <n v="22.5"/>
    <n v="22.11"/>
    <s v="MEASURED"/>
    <m/>
    <n v="0"/>
    <n v="0"/>
    <n v="0"/>
    <x v="1"/>
    <x v="0"/>
  </r>
  <r>
    <s v="486046E5-634C-42DF-9FBE-460BFCAD0D682022-06-28"/>
    <x v="52"/>
    <n v="33"/>
    <s v="2022-06-28 15:44:15"/>
    <x v="6"/>
    <n v="84.310129146999998"/>
    <n v="14.98"/>
    <n v="3.83"/>
    <n v="76.547960185999997"/>
    <n v="4.1900000000000004"/>
    <n v="1.1240000000000001"/>
    <n v="0.153"/>
    <n v="7.3"/>
    <n v="-3.76"/>
    <n v="4.0199999999999996"/>
    <n v="4864.97"/>
    <n v="-6.74"/>
    <n v="90.81"/>
    <n v="102.95"/>
    <n v="0"/>
    <n v="1.1000000000000001"/>
    <n v="9.2799999999999994"/>
    <n v="11.1"/>
    <s v="BALL_FLIGHT"/>
    <m/>
    <n v="0"/>
    <n v="0"/>
    <n v="0"/>
    <x v="0"/>
    <x v="0"/>
  </r>
  <r>
    <s v="486046E5-634C-42DF-9FBE-460BFCAD0D682022-06-28"/>
    <x v="52"/>
    <n v="34"/>
    <s v="2022-06-28 15:44:38"/>
    <x v="6"/>
    <n v="105.650501449"/>
    <n v="13.4"/>
    <n v="-2.54"/>
    <n v="78.292770500000003"/>
    <n v="0.69"/>
    <n v="1.1579999999999999"/>
    <n v="0.14899999999999999"/>
    <n v="7.8"/>
    <n v="-5.3"/>
    <n v="-3.2"/>
    <n v="5975.08"/>
    <n v="2.4"/>
    <n v="128.68"/>
    <n v="137.46"/>
    <n v="0"/>
    <n v="1.35"/>
    <n v="16.3"/>
    <n v="-9.11"/>
    <s v="MEASURED"/>
    <m/>
    <n v="0"/>
    <n v="0"/>
    <n v="0"/>
    <x v="1"/>
    <x v="0"/>
  </r>
  <r>
    <s v="486046E5-634C-42DF-9FBE-460BFCAD0D682022-06-28"/>
    <x v="52"/>
    <n v="35"/>
    <s v="2022-06-28 15:45:08"/>
    <x v="6"/>
    <n v="103.92806049799999"/>
    <n v="15.47"/>
    <n v="-3"/>
    <n v="79.008590115999993"/>
    <n v="-0.13"/>
    <n v="1.1719999999999999"/>
    <n v="0.16300000000000001"/>
    <n v="7.2"/>
    <n v="1.76"/>
    <n v="-3.63"/>
    <n v="5438.58"/>
    <n v="-11.19"/>
    <n v="128.06"/>
    <n v="136.57"/>
    <n v="0"/>
    <n v="1.32"/>
    <n v="17.510000000000002"/>
    <n v="4.25"/>
    <s v="MEASURED"/>
    <m/>
    <n v="0"/>
    <n v="0"/>
    <n v="0"/>
    <x v="1"/>
    <x v="0"/>
  </r>
  <r>
    <s v="486046E5-634C-42DF-9FBE-460BFCAD0D682022-06-28"/>
    <x v="52"/>
    <n v="36"/>
    <s v="2022-06-28 15:45:38"/>
    <x v="6"/>
    <n v="101.825340376"/>
    <n v="11.21"/>
    <n v="-9.48"/>
    <n v="79.299391834999994"/>
    <n v="0.53"/>
    <n v="1.1859999999999999"/>
    <n v="0.16300000000000001"/>
    <n v="7.3"/>
    <n v="0.59"/>
    <n v="-11.62"/>
    <n v="4965.95"/>
    <n v="0.63"/>
    <n v="119.2"/>
    <n v="131.58000000000001"/>
    <n v="0"/>
    <n v="1.28"/>
    <n v="11.21"/>
    <n v="-23.02"/>
    <s v="MEASURED"/>
    <m/>
    <n v="0"/>
    <n v="0"/>
    <n v="0"/>
    <x v="1"/>
    <x v="0"/>
  </r>
  <r>
    <s v="486046E5-634C-42DF-9FBE-460BFCAD0D682022-06-28"/>
    <x v="52"/>
    <n v="37"/>
    <s v="2022-06-28 15:46:05"/>
    <x v="6"/>
    <n v="103.503042601"/>
    <n v="7.61"/>
    <n v="-10.6"/>
    <n v="75.451861398999995"/>
    <n v="-0.77"/>
    <n v="1.1479999999999999"/>
    <n v="0.17899999999999999"/>
    <n v="6.4"/>
    <n v="2.2599999999999998"/>
    <n v="-12.79"/>
    <n v="4207.93"/>
    <n v="1.29"/>
    <n v="111.34"/>
    <n v="134.13"/>
    <n v="0"/>
    <n v="1.37"/>
    <n v="6.72"/>
    <n v="-26.17"/>
    <s v="MEASURED"/>
    <m/>
    <n v="0"/>
    <n v="0"/>
    <n v="0"/>
    <x v="1"/>
    <x v="0"/>
  </r>
  <r>
    <s v="486046E5-634C-42DF-9FBE-460BFCAD0D682022-06-28"/>
    <x v="52"/>
    <n v="38"/>
    <s v="2022-06-28 15:46:38"/>
    <x v="6"/>
    <n v="99.118647452999994"/>
    <n v="7.33"/>
    <n v="-1.41"/>
    <n v="79.858625910000001"/>
    <n v="0.94"/>
    <n v="1.173"/>
    <n v="0.16600000000000001"/>
    <n v="7.1"/>
    <n v="0.41"/>
    <n v="-1.86"/>
    <n v="1985.72"/>
    <n v="-9.48"/>
    <n v="84.38"/>
    <n v="131.91999999999999"/>
    <n v="0"/>
    <n v="1.24"/>
    <n v="3.36"/>
    <n v="1.1499999999999999"/>
    <s v="MEASURED"/>
    <m/>
    <n v="0"/>
    <n v="0"/>
    <n v="0"/>
    <x v="1"/>
    <x v="0"/>
  </r>
  <r>
    <s v="486046E5-634C-42DF-9FBE-460BFCAD0D682022-06-28"/>
    <x v="52"/>
    <n v="39"/>
    <s v="2022-06-28 15:47:33"/>
    <x v="6"/>
    <n v="97.552792042999997"/>
    <n v="2.41"/>
    <n v="-0.28999999999999998"/>
    <n v="78.091446232999999"/>
    <n v="6.65"/>
    <n v="1.2190000000000001"/>
    <n v="0.154"/>
    <n v="7.9"/>
    <n v="-4.6500000000000004"/>
    <n v="-1.36"/>
    <n v="1746.9"/>
    <n v="-2.4500000000000002"/>
    <n v="40.74"/>
    <n v="115.27"/>
    <n v="0"/>
    <n v="1.25"/>
    <n v="0.39"/>
    <n v="-0.06"/>
    <s v="BALL_FLIGHT"/>
    <m/>
    <n v="0"/>
    <n v="0"/>
    <n v="0"/>
    <x v="0"/>
    <x v="0"/>
  </r>
  <r>
    <s v="486046E5-634C-42DF-9FBE-460BFCAD0D682022-06-28"/>
    <x v="52"/>
    <n v="40"/>
    <s v="2022-06-28 15:49:04"/>
    <x v="2"/>
    <n v="120.05637122100001"/>
    <n v="5.44"/>
    <n v="5.09"/>
    <n v="79.903364636000006"/>
    <n v="0.31"/>
    <n v="1.1659999999999999"/>
    <n v="0.18099999999999999"/>
    <n v="6.4"/>
    <n v="0.67"/>
    <n v="6.15"/>
    <n v="5557.27"/>
    <n v="-2.29"/>
    <n v="141.04"/>
    <n v="155.16999999999999"/>
    <n v="0"/>
    <n v="1.5"/>
    <n v="10.09"/>
    <n v="17.03"/>
    <s v="MEASURED"/>
    <m/>
    <n v="0"/>
    <n v="0"/>
    <n v="0"/>
    <x v="1"/>
    <x v="0"/>
  </r>
  <r>
    <s v="486046E5-634C-42DF-9FBE-460BFCAD0D682022-06-28"/>
    <x v="52"/>
    <n v="41"/>
    <s v="2022-06-28 15:49:40"/>
    <x v="2"/>
    <n v="120.816929563"/>
    <n v="5.25"/>
    <n v="1.59"/>
    <n v="79.858625910000001"/>
    <n v="-0.25"/>
    <n v="1.204"/>
    <n v="0.187"/>
    <n v="6.4"/>
    <n v="2.31"/>
    <n v="1.97"/>
    <n v="3856.52"/>
    <n v="-0.18"/>
    <n v="138.88"/>
    <n v="164.77"/>
    <n v="0"/>
    <n v="1.51"/>
    <n v="7.46"/>
    <n v="4.84"/>
    <s v="BALL_FLIGHT"/>
    <m/>
    <n v="0"/>
    <n v="0"/>
    <n v="0"/>
    <x v="1"/>
    <x v="0"/>
  </r>
  <r>
    <s v="486046E5-634C-42DF-9FBE-460BFCAD0D682022-06-28"/>
    <x v="52"/>
    <n v="42"/>
    <s v="2022-06-28 15:50:09"/>
    <x v="2"/>
    <n v="86.368110543"/>
    <n v="0.85"/>
    <n v="-4.7"/>
    <n v="80.775769792999995"/>
    <n v="7.59"/>
    <n v="1.2190000000000001"/>
    <n v="0.13600000000000001"/>
    <n v="9"/>
    <n v="-5.83"/>
    <n v="-6.88"/>
    <n v="3164.07"/>
    <n v="25.4"/>
    <n v="24.1"/>
    <n v="59.74"/>
    <n v="0"/>
    <n v="1.07"/>
    <n v="0.05"/>
    <n v="-7.28"/>
    <s v="RATIO"/>
    <m/>
    <n v="0"/>
    <n v="0"/>
    <n v="0"/>
    <x v="0"/>
    <x v="0"/>
  </r>
  <r>
    <s v="486046E5-634C-42DF-9FBE-460BFCAD0D682022-06-28"/>
    <x v="52"/>
    <n v="43"/>
    <s v="2022-06-28 15:50:30"/>
    <x v="2"/>
    <n v="40.309592125999998"/>
    <n v="15.82"/>
    <n v="-21.03"/>
    <n v="79.567824191"/>
    <n v="-3.6"/>
    <n v="1.0940000000000001"/>
    <n v="0.19500000000000001"/>
    <n v="5.6"/>
    <n v="6.04"/>
    <n v="-25.06"/>
    <n v="4278.47"/>
    <n v="26.32"/>
    <n v="20.329999999999998"/>
    <n v="26.38"/>
    <n v="0"/>
    <n v="0.51"/>
    <n v="1.45"/>
    <n v="-10.63"/>
    <s v="RATIO"/>
    <m/>
    <n v="0"/>
    <n v="0"/>
    <n v="0"/>
    <x v="0"/>
    <x v="0"/>
  </r>
  <r>
    <s v="486046E5-634C-42DF-9FBE-460BFCAD0D682022-06-28"/>
    <x v="52"/>
    <n v="44"/>
    <s v="2022-06-28 15:51:00"/>
    <x v="2"/>
    <n v="122.159091343"/>
    <n v="4.9000000000000004"/>
    <n v="6.5"/>
    <n v="80.887616608000002"/>
    <n v="-1.42"/>
    <n v="1.2190000000000001"/>
    <n v="0.17199999999999999"/>
    <n v="7.1"/>
    <n v="2.82"/>
    <n v="8.1300000000000008"/>
    <n v="4214.1099999999997"/>
    <n v="-30"/>
    <n v="124.68"/>
    <n v="155.49"/>
    <n v="0"/>
    <n v="1.51"/>
    <n v="5.49"/>
    <n v="47.11"/>
    <s v="MEASURED"/>
    <m/>
    <n v="0"/>
    <n v="0"/>
    <n v="0"/>
    <x v="1"/>
    <x v="0"/>
  </r>
  <r>
    <s v="486046E5-634C-42DF-9FBE-460BFCAD0D682022-06-28"/>
    <x v="52"/>
    <n v="45"/>
    <s v="2022-06-28 15:51:41"/>
    <x v="2"/>
    <n v="106.92555514"/>
    <n v="2.74"/>
    <n v="1.64"/>
    <n v="80.619184251999997"/>
    <n v="-3.51"/>
    <n v="1.145"/>
    <n v="0.18"/>
    <n v="6.4"/>
    <n v="9.18"/>
    <n v="2.5299999999999998"/>
    <n v="2898.84"/>
    <n v="-1.33"/>
    <n v="75.98"/>
    <n v="133.51"/>
    <n v="0"/>
    <n v="1.33"/>
    <n v="1.28"/>
    <n v="4.53"/>
    <s v="BALL_FLIGHT"/>
    <m/>
    <n v="0"/>
    <n v="0"/>
    <n v="0"/>
    <x v="0"/>
    <x v="0"/>
  </r>
  <r>
    <s v="486046E5-634C-42DF-9FBE-460BFCAD0D682022-06-28"/>
    <x v="52"/>
    <n v="46"/>
    <s v="2022-06-28 15:52:19"/>
    <x v="2"/>
    <n v="70.150322368000005"/>
    <n v="10.64"/>
    <n v="-3.67"/>
    <n v="82.789012463000006"/>
    <n v="1.26"/>
    <n v="1.1919999999999999"/>
    <n v="0.155"/>
    <n v="7.7"/>
    <n v="-1.1200000000000001"/>
    <n v="-4.66"/>
    <n v="3307.54"/>
    <n v="-4.7"/>
    <n v="52.14"/>
    <n v="75.739999999999995"/>
    <n v="0"/>
    <n v="0.85"/>
    <n v="2.87"/>
    <n v="-3.67"/>
    <s v="BALL_FLIGHT"/>
    <m/>
    <n v="0"/>
    <n v="0"/>
    <n v="0"/>
    <x v="0"/>
    <x v="0"/>
  </r>
  <r>
    <s v="486046E5-634C-42DF-9FBE-460BFCAD0D682022-06-28"/>
    <x v="52"/>
    <n v="47"/>
    <s v="2022-06-28 15:52:49"/>
    <x v="2"/>
    <n v="121.01825383000001"/>
    <n v="2.93"/>
    <n v="14.05"/>
    <n v="82.990336729999996"/>
    <n v="0.25"/>
    <n v="1.153"/>
    <n v="0.158"/>
    <n v="7.3"/>
    <n v="-1.7"/>
    <n v="17.07"/>
    <n v="4537.5600000000004"/>
    <n v="-5.46"/>
    <n v="128.71"/>
    <n v="157.26"/>
    <n v="0"/>
    <n v="1.46"/>
    <n v="5.14"/>
    <n v="44.6"/>
    <s v="MEASURED"/>
    <m/>
    <n v="0"/>
    <n v="0"/>
    <n v="0"/>
    <x v="1"/>
    <x v="0"/>
  </r>
  <r>
    <s v="486046E5-634C-42DF-9FBE-460BFCAD0D682022-06-28"/>
    <x v="52"/>
    <n v="48"/>
    <s v="2022-06-28 15:53:32"/>
    <x v="2"/>
    <n v="120.92877637799999"/>
    <n v="7.71"/>
    <n v="6.41"/>
    <n v="80.015211450999999"/>
    <n v="-2.15"/>
    <n v="1.1639999999999999"/>
    <n v="0.17699999999999999"/>
    <n v="6.6"/>
    <n v="4.41"/>
    <n v="8.1300000000000008"/>
    <n v="4565.46"/>
    <n v="-6.46"/>
    <n v="149.15"/>
    <n v="163.05000000000001"/>
    <n v="0"/>
    <n v="1.51"/>
    <n v="12.32"/>
    <n v="26.9"/>
    <s v="MEASURED"/>
    <m/>
    <n v="0"/>
    <n v="0"/>
    <n v="0"/>
    <x v="1"/>
    <x v="0"/>
  </r>
  <r>
    <s v="8C5BC4B3-6EDB-44DD-BE3C-6E6E599910FA2022-06-27"/>
    <x v="53"/>
    <n v="1"/>
    <s v="2022-06-27 16:58:02"/>
    <x v="7"/>
    <n v="52.679849865000001"/>
    <n v="23.71"/>
    <n v="1.88"/>
    <n v="44.693987274000001"/>
    <n v="0"/>
    <n v="1.04"/>
    <n v="0.28299999999999997"/>
    <n v="3.7"/>
    <n v="0"/>
    <n v="0"/>
    <n v="3172.47"/>
    <n v="-7.41"/>
    <n v="44.03"/>
    <n v="53.94"/>
    <n v="0"/>
    <n v="1.18"/>
    <n v="5.55"/>
    <n v="2.99"/>
    <s v="BALL_FLIGHT"/>
    <m/>
    <n v="0"/>
    <n v="0"/>
    <n v="0"/>
    <x v="1"/>
    <x v="0"/>
  </r>
  <r>
    <s v="8C5BC4B3-6EDB-44DD-BE3C-6E6E599910FA2022-06-27"/>
    <x v="53"/>
    <n v="2"/>
    <s v="2022-06-27 16:58:34"/>
    <x v="7"/>
    <n v="52.277201331000001"/>
    <n v="24.56"/>
    <n v="-1.64"/>
    <n v="44.067645110000001"/>
    <n v="-2.41"/>
    <n v="0.98399999999999999"/>
    <n v="0.29699999999999999"/>
    <n v="3.3"/>
    <n v="-1.95"/>
    <n v="-1.63"/>
    <n v="3296.36"/>
    <n v="-15.67"/>
    <n v="43.56"/>
    <n v="53.18"/>
    <n v="0"/>
    <n v="1.19"/>
    <n v="5.76"/>
    <n v="0.95"/>
    <s v="BALL_FLIGHT"/>
    <m/>
    <n v="0"/>
    <n v="0"/>
    <n v="0"/>
    <x v="1"/>
    <x v="0"/>
  </r>
  <r>
    <s v="8C5BC4B3-6EDB-44DD-BE3C-6E6E599910FA2022-06-27"/>
    <x v="53"/>
    <n v="3"/>
    <s v="2022-06-27 16:58:54"/>
    <x v="7"/>
    <n v="53.082498399000002"/>
    <n v="21.96"/>
    <n v="-2.21"/>
    <n v="38.296349456000002"/>
    <n v="-4.8099999999999996"/>
    <n v="1.014"/>
    <n v="0.32100000000000001"/>
    <n v="3.2"/>
    <n v="-2.59"/>
    <n v="-1.95"/>
    <n v="2138.09"/>
    <n v="-12.74"/>
    <n v="42.76"/>
    <n v="54.64"/>
    <n v="0"/>
    <n v="1.39"/>
    <n v="4.7699999999999996"/>
    <n v="-0.43"/>
    <s v="BALL_FLIGHT"/>
    <m/>
    <n v="0"/>
    <n v="0"/>
    <n v="0"/>
    <x v="1"/>
    <x v="0"/>
  </r>
  <r>
    <s v="8C5BC4B3-6EDB-44DD-BE3C-6E6E599910FA2022-06-27"/>
    <x v="53"/>
    <n v="4"/>
    <s v="2022-06-27 16:59:14"/>
    <x v="7"/>
    <n v="53.350930755"/>
    <n v="24.09"/>
    <n v="-2.44"/>
    <n v="41.428060275999997"/>
    <n v="0.74"/>
    <n v="0.997"/>
    <n v="0.27500000000000002"/>
    <n v="3.6"/>
    <n v="-5.39"/>
    <n v="-3.08"/>
    <n v="1880.68"/>
    <n v="-28.11"/>
    <n v="44.22"/>
    <n v="55.63"/>
    <n v="0"/>
    <n v="1.29"/>
    <n v="5.49"/>
    <n v="1.21"/>
    <s v="BALL_FLIGHT"/>
    <m/>
    <n v="0"/>
    <n v="0"/>
    <n v="0"/>
    <x v="1"/>
    <x v="0"/>
  </r>
  <r>
    <s v="8C5BC4B3-6EDB-44DD-BE3C-6E6E599910FA2022-06-27"/>
    <x v="53"/>
    <n v="5"/>
    <s v="2022-06-27 16:59:35"/>
    <x v="7"/>
    <n v="48.98890497"/>
    <n v="24.15"/>
    <n v="-2.56"/>
    <n v="41.137258557000003"/>
    <n v="0"/>
    <n v="1.085"/>
    <n v="0.27500000000000002"/>
    <n v="3.9"/>
    <n v="0"/>
    <n v="0"/>
    <n v="1461.18"/>
    <n v="-11.21"/>
    <n v="38.229999999999997"/>
    <n v="49.26"/>
    <n v="0"/>
    <n v="1.19"/>
    <n v="4.5999999999999996"/>
    <n v="-1.18"/>
    <s v="BALL_FLIGHT"/>
    <m/>
    <n v="0"/>
    <n v="0"/>
    <n v="0"/>
    <x v="0"/>
    <x v="0"/>
  </r>
  <r>
    <s v="8C5BC4B3-6EDB-44DD-BE3C-6E6E599910FA2022-06-27"/>
    <x v="53"/>
    <n v="6"/>
    <s v="2022-06-27 16:59:52"/>
    <x v="7"/>
    <n v="54.379921453000001"/>
    <n v="21.95"/>
    <n v="-4.8099999999999996"/>
    <n v="41.875447536000003"/>
    <n v="-2.64"/>
    <n v="0.97799999999999998"/>
    <n v="0.32400000000000001"/>
    <n v="3"/>
    <n v="-4.41"/>
    <n v="-5.45"/>
    <n v="2895.6"/>
    <n v="-6.06"/>
    <n v="45.12"/>
    <n v="56.33"/>
    <n v="0"/>
    <n v="1.3"/>
    <n v="5.2"/>
    <n v="-3.8"/>
    <s v="BALL_FLIGHT"/>
    <m/>
    <n v="0"/>
    <n v="0"/>
    <n v="0"/>
    <x v="1"/>
    <x v="0"/>
  </r>
  <r>
    <s v="8C5BC4B3-6EDB-44DD-BE3C-6E6E599910FA2022-06-27"/>
    <x v="53"/>
    <n v="7"/>
    <s v="2022-06-27 17:00:10"/>
    <x v="7"/>
    <n v="69.613457655999994"/>
    <n v="22.35"/>
    <n v="-6.12"/>
    <n v="54.558876357000003"/>
    <n v="-1.42"/>
    <n v="1.177"/>
    <n v="0.23599999999999999"/>
    <n v="5"/>
    <n v="-1.37"/>
    <n v="-7.24"/>
    <n v="4513.71"/>
    <n v="13.94"/>
    <n v="71.540000000000006"/>
    <n v="80.959999999999994"/>
    <n v="0"/>
    <n v="1.28"/>
    <n v="9.9"/>
    <n v="-14.35"/>
    <s v="BALL_FLIGHT"/>
    <m/>
    <n v="0"/>
    <n v="0"/>
    <n v="0"/>
    <x v="1"/>
    <x v="0"/>
  </r>
  <r>
    <s v="8C5BC4B3-6EDB-44DD-BE3C-6E6E599910FA2022-06-27"/>
    <x v="53"/>
    <n v="8"/>
    <s v="2022-06-27 17:00:45"/>
    <x v="7"/>
    <n v="73.639942996000002"/>
    <n v="16.23"/>
    <n v="-1.17"/>
    <n v="59.838046024999997"/>
    <n v="-0.88"/>
    <n v="0.05"/>
    <n v="5.0999999999999997E-2"/>
    <n v="1"/>
    <n v="0.16"/>
    <n v="-1.28"/>
    <n v="4995.79"/>
    <n v="-2.66"/>
    <n v="72.459999999999994"/>
    <n v="84.64"/>
    <n v="0"/>
    <n v="1.23"/>
    <n v="7.28"/>
    <n v="-0.65"/>
    <s v="BALL_FLIGHT"/>
    <m/>
    <n v="0"/>
    <n v="0"/>
    <n v="0"/>
    <x v="1"/>
    <x v="0"/>
  </r>
  <r>
    <s v="8C5BC4B3-6EDB-44DD-BE3C-6E6E599910FA2022-06-27"/>
    <x v="53"/>
    <n v="9"/>
    <s v="2022-06-27 17:01:11"/>
    <x v="7"/>
    <n v="66.727809828999995"/>
    <n v="26.63"/>
    <n v="-0.4"/>
    <n v="49.659985859999999"/>
    <n v="-2.77"/>
    <n v="1.173"/>
    <n v="0.26400000000000001"/>
    <n v="4.4000000000000004"/>
    <n v="-0.87"/>
    <n v="-7.0000000000000007E-2"/>
    <n v="4242.05"/>
    <n v="-24.09"/>
    <n v="68.61"/>
    <n v="76.41"/>
    <n v="0"/>
    <n v="1.34"/>
    <n v="11.36"/>
    <n v="7.86"/>
    <s v="BALL_FLIGHT"/>
    <m/>
    <n v="0"/>
    <n v="0"/>
    <n v="0"/>
    <x v="1"/>
    <x v="0"/>
  </r>
  <r>
    <s v="8C5BC4B3-6EDB-44DD-BE3C-6E6E599910FA2022-06-27"/>
    <x v="53"/>
    <n v="10"/>
    <s v="2022-06-27 17:01:35"/>
    <x v="7"/>
    <n v="66.817287281000006"/>
    <n v="24.41"/>
    <n v="-1.05"/>
    <n v="53.999642282000003"/>
    <n v="-4.7"/>
    <n v="1.1499999999999999"/>
    <n v="0.245"/>
    <n v="4.7"/>
    <n v="-2.56"/>
    <n v="-0.56000000000000005"/>
    <n v="4108.3"/>
    <n v="-14.57"/>
    <n v="68.27"/>
    <n v="77.150000000000006"/>
    <n v="0"/>
    <n v="1.24"/>
    <n v="10.199999999999999"/>
    <n v="3.61"/>
    <s v="BALL_FLIGHT"/>
    <m/>
    <n v="0"/>
    <n v="0"/>
    <n v="0"/>
    <x v="1"/>
    <x v="0"/>
  </r>
  <r>
    <s v="8C5BC4B3-6EDB-44DD-BE3C-6E6E599910FA2022-06-27"/>
    <x v="53"/>
    <n v="11"/>
    <s v="2022-06-27 17:02:22"/>
    <x v="0"/>
    <n v="81.938976668999999"/>
    <n v="20.45"/>
    <n v="-4.6399999999999997"/>
    <n v="64.155333084000006"/>
    <n v="-1.97"/>
    <n v="1.1679999999999999"/>
    <n v="0.19900000000000001"/>
    <n v="5.9"/>
    <n v="-1.37"/>
    <n v="-5.35"/>
    <n v="7016.94"/>
    <n v="5.81"/>
    <n v="91.08"/>
    <n v="97.81"/>
    <n v="0"/>
    <n v="1.28"/>
    <n v="14.06"/>
    <n v="-12.24"/>
    <s v="BALL_FLIGHT"/>
    <m/>
    <n v="0"/>
    <n v="0"/>
    <n v="0"/>
    <x v="1"/>
    <x v="0"/>
  </r>
  <r>
    <s v="8C5BC4B3-6EDB-44DD-BE3C-6E6E599910FA2022-06-27"/>
    <x v="53"/>
    <n v="12"/>
    <s v="2022-06-27 17:02:50"/>
    <x v="0"/>
    <n v="76.503221460000006"/>
    <n v="17.61"/>
    <n v="-5.36"/>
    <n v="61.761811242999997"/>
    <n v="1.1599999999999999"/>
    <n v="1.139"/>
    <n v="0.216"/>
    <n v="5.3"/>
    <n v="3.02"/>
    <n v="-6.7"/>
    <n v="4843.1499999999996"/>
    <n v="1.3"/>
    <n v="80.03"/>
    <n v="91.11"/>
    <n v="0"/>
    <n v="1.24"/>
    <n v="9.0500000000000007"/>
    <n v="-9.41"/>
    <s v="BALL_FLIGHT"/>
    <m/>
    <n v="0"/>
    <n v="0"/>
    <n v="0"/>
    <x v="1"/>
    <x v="0"/>
  </r>
  <r>
    <s v="8C5BC4B3-6EDB-44DD-BE3C-6E6E599910FA2022-06-27"/>
    <x v="53"/>
    <n v="13"/>
    <s v="2022-06-27 17:03:19"/>
    <x v="0"/>
    <n v="75.250537132000005"/>
    <n v="14.54"/>
    <n v="-4.5"/>
    <n v="60.777559271000001"/>
    <n v="-1.55"/>
    <n v="1.2170000000000001"/>
    <n v="0.21"/>
    <n v="5.8"/>
    <n v="0.16"/>
    <n v="-5.24"/>
    <n v="4408.55"/>
    <n v="-10.6"/>
    <n v="72.040000000000006"/>
    <n v="86.7"/>
    <n v="0"/>
    <n v="1.24"/>
    <n v="6.26"/>
    <n v="-2.63"/>
    <s v="BALL_FLIGHT"/>
    <m/>
    <n v="0"/>
    <n v="0"/>
    <n v="0"/>
    <x v="1"/>
    <x v="0"/>
  </r>
  <r>
    <s v="8C5BC4B3-6EDB-44DD-BE3C-6E6E599910FA2022-06-27"/>
    <x v="53"/>
    <n v="14"/>
    <s v="2022-06-27 17:03:47"/>
    <x v="0"/>
    <n v="85.070687488999994"/>
    <n v="19.079999999999998"/>
    <n v="-4.09"/>
    <n v="64.647459069999996"/>
    <n v="-1.3"/>
    <n v="1.2929999999999999"/>
    <n v="0.19600000000000001"/>
    <n v="6.6"/>
    <n v="-2.2799999999999998"/>
    <n v="-4.79"/>
    <n v="6714.68"/>
    <n v="0.01"/>
    <n v="96.15"/>
    <n v="103.5"/>
    <n v="0"/>
    <n v="1.32"/>
    <n v="14.14"/>
    <n v="-7.85"/>
    <s v="BALL_FLIGHT"/>
    <m/>
    <n v="0"/>
    <n v="0"/>
    <n v="0"/>
    <x v="1"/>
    <x v="0"/>
  </r>
  <r>
    <s v="8C5BC4B3-6EDB-44DD-BE3C-6E6E599910FA2022-06-27"/>
    <x v="53"/>
    <n v="15"/>
    <s v="2022-06-27 17:04:15"/>
    <x v="0"/>
    <n v="88.560308117000005"/>
    <n v="19.97"/>
    <n v="-5.97"/>
    <n v="63.640837734999998"/>
    <n v="1.49"/>
    <n v="1.244"/>
    <n v="0.20100000000000001"/>
    <n v="6.2"/>
    <n v="-0.67"/>
    <n v="-7.49"/>
    <n v="6468.72"/>
    <n v="1.07"/>
    <n v="102.97"/>
    <n v="109.86"/>
    <n v="0"/>
    <n v="1.39"/>
    <n v="16.45"/>
    <n v="-13.06"/>
    <s v="BALL_FLIGHT"/>
    <m/>
    <n v="0"/>
    <n v="0"/>
    <n v="0"/>
    <x v="1"/>
    <x v="0"/>
  </r>
  <r>
    <s v="8C5BC4B3-6EDB-44DD-BE3C-6E6E599910FA2022-06-27"/>
    <x v="53"/>
    <n v="16"/>
    <s v="2022-06-27 17:04:45"/>
    <x v="0"/>
    <n v="76.726915090000006"/>
    <n v="22.56"/>
    <n v="0.35"/>
    <n v="58.182713163000003"/>
    <n v="-0.25"/>
    <n v="1.34"/>
    <n v="0.219"/>
    <n v="6.1"/>
    <n v="-0.77"/>
    <n v="0.46"/>
    <n v="4078.67"/>
    <n v="-6.33"/>
    <n v="85.77"/>
    <n v="94.84"/>
    <n v="0"/>
    <n v="1.32"/>
    <n v="12.69"/>
    <n v="3.78"/>
    <s v="BALL_FLIGHT"/>
    <m/>
    <n v="0"/>
    <n v="0"/>
    <n v="0"/>
    <x v="1"/>
    <x v="0"/>
  </r>
  <r>
    <s v="8C5BC4B3-6EDB-44DD-BE3C-6E6E599910FA2022-06-27"/>
    <x v="53"/>
    <n v="17"/>
    <s v="2022-06-27 17:05:11"/>
    <x v="0"/>
    <n v="90.998568684000006"/>
    <n v="20.82"/>
    <n v="-2.87"/>
    <n v="70.195061093999996"/>
    <n v="3.06"/>
    <n v="1.2769999999999999"/>
    <n v="0.17599999999999999"/>
    <n v="7.3"/>
    <n v="-2"/>
    <n v="-3.96"/>
    <n v="9245.3799999999992"/>
    <n v="7.0000000000000007E-2"/>
    <n v="102.49"/>
    <n v="106.39"/>
    <n v="0"/>
    <n v="1.3"/>
    <n v="19.36"/>
    <n v="-5.91"/>
    <s v="MEASURED"/>
    <m/>
    <n v="0"/>
    <n v="0"/>
    <n v="0"/>
    <x v="1"/>
    <x v="0"/>
  </r>
  <r>
    <s v="8C5BC4B3-6EDB-44DD-BE3C-6E6E599910FA2022-06-27"/>
    <x v="53"/>
    <n v="18"/>
    <s v="2022-06-27 17:05:51"/>
    <x v="0"/>
    <n v="92.452577278999996"/>
    <n v="23.65"/>
    <n v="2.5099999999999998"/>
    <n v="65.475125500999994"/>
    <n v="4.99"/>
    <n v="1.256"/>
    <n v="0.13500000000000001"/>
    <n v="9.3000000000000007"/>
    <n v="0"/>
    <n v="2.2999999999999998"/>
    <n v="6524.96"/>
    <n v="1.35"/>
    <n v="109.95"/>
    <n v="115.01"/>
    <n v="0"/>
    <n v="1.41"/>
    <n v="22.28"/>
    <n v="4.34"/>
    <s v="MEASURED"/>
    <m/>
    <n v="0"/>
    <n v="0"/>
    <n v="0"/>
    <x v="1"/>
    <x v="0"/>
  </r>
  <r>
    <s v="8C5BC4B3-6EDB-44DD-BE3C-6E6E599910FA2022-06-27"/>
    <x v="53"/>
    <n v="19"/>
    <s v="2022-06-27 17:07:05"/>
    <x v="0"/>
    <n v="83.706156346"/>
    <n v="19.899999999999999"/>
    <n v="0.25"/>
    <n v="72.879384654000006"/>
    <n v="-4.6399999999999997"/>
    <n v="1.202"/>
    <n v="0.21099999999999999"/>
    <n v="5.7"/>
    <n v="-0.25"/>
    <n v="1.01"/>
    <n v="8533.2099999999991"/>
    <n v="-8.9700000000000006"/>
    <n v="91.88"/>
    <n v="97.57"/>
    <n v="0"/>
    <n v="1.1499999999999999"/>
    <n v="14.67"/>
    <n v="6.78"/>
    <s v="BALL_FLIGHT"/>
    <m/>
    <n v="0"/>
    <n v="0"/>
    <n v="0"/>
    <x v="1"/>
    <x v="0"/>
  </r>
  <r>
    <s v="8C5BC4B3-6EDB-44DD-BE3C-6E6E599910FA2022-06-27"/>
    <x v="53"/>
    <n v="20"/>
    <s v="2022-06-27 17:07:42"/>
    <x v="0"/>
    <n v="81.111310238000002"/>
    <n v="27.98"/>
    <n v="6.82"/>
    <n v="62.813171304000001"/>
    <n v="-0.52"/>
    <n v="1.278"/>
    <n v="0.19900000000000001"/>
    <n v="6.4"/>
    <n v="-1.55"/>
    <n v="8.3800000000000008"/>
    <n v="8659.7999999999993"/>
    <n v="1.04"/>
    <n v="87.71"/>
    <n v="90.56"/>
    <n v="0"/>
    <n v="1.29"/>
    <n v="20.55"/>
    <n v="11.29"/>
    <s v="BALL_FLIGHT"/>
    <m/>
    <n v="0"/>
    <n v="0"/>
    <n v="0"/>
    <x v="1"/>
    <x v="0"/>
  </r>
  <r>
    <s v="8C5BC4B3-6EDB-44DD-BE3C-6E6E599910FA2022-06-27"/>
    <x v="53"/>
    <n v="21"/>
    <s v="2022-06-27 17:08:14"/>
    <x v="0"/>
    <n v="89.902469897000003"/>
    <n v="20.71"/>
    <n v="-3.37"/>
    <n v="64.423765439999997"/>
    <n v="-1.77"/>
    <n v="1.252"/>
    <n v="0.19900000000000001"/>
    <n v="6.3"/>
    <n v="-2.0499999999999998"/>
    <n v="-3.83"/>
    <n v="5335.54"/>
    <n v="7.42"/>
    <n v="107.37"/>
    <n v="114.97"/>
    <n v="0"/>
    <n v="1.4"/>
    <n v="17.2"/>
    <n v="-13.1"/>
    <s v="MEASURED"/>
    <m/>
    <n v="0"/>
    <n v="0"/>
    <n v="0"/>
    <x v="1"/>
    <x v="0"/>
  </r>
  <r>
    <s v="8C5BC4B3-6EDB-44DD-BE3C-6E6E599910FA2022-06-27"/>
    <x v="53"/>
    <n v="22"/>
    <s v="2022-06-27 17:09:13"/>
    <x v="0"/>
    <n v="64.490873528999998"/>
    <n v="20.5"/>
    <n v="11.03"/>
    <n v="62.253937229000002"/>
    <n v="-4.71"/>
    <n v="1.266"/>
    <n v="0.19500000000000001"/>
    <n v="6.5"/>
    <n v="3.13"/>
    <n v="14.14"/>
    <n v="4859.08"/>
    <n v="-5.25"/>
    <n v="61.13"/>
    <n v="71.19"/>
    <n v="0"/>
    <n v="1.04"/>
    <n v="7.36"/>
    <n v="15.63"/>
    <s v="BALL_FLIGHT"/>
    <m/>
    <n v="0"/>
    <n v="0"/>
    <n v="0"/>
    <x v="0"/>
    <x v="0"/>
  </r>
  <r>
    <s v="8C5BC4B3-6EDB-44DD-BE3C-6E6E599910FA2022-06-27"/>
    <x v="53"/>
    <n v="23"/>
    <s v="2022-06-27 17:09:36"/>
    <x v="0"/>
    <n v="84.779885770000007"/>
    <n v="22.46"/>
    <n v="-2.66"/>
    <n v="65.408017412000007"/>
    <n v="-2.65"/>
    <n v="1.2370000000000001"/>
    <n v="0.2"/>
    <n v="6.2"/>
    <n v="-0.83"/>
    <n v="-2.83"/>
    <n v="7601.45"/>
    <n v="-11.76"/>
    <n v="95.32"/>
    <n v="100.59"/>
    <n v="0"/>
    <n v="1.3"/>
    <n v="17.22"/>
    <n v="3.55"/>
    <s v="BALL_FLIGHT"/>
    <m/>
    <n v="0"/>
    <n v="0"/>
    <n v="0"/>
    <x v="1"/>
    <x v="0"/>
  </r>
  <r>
    <s v="8C5BC4B3-6EDB-44DD-BE3C-6E6E599910FA2022-06-27"/>
    <x v="53"/>
    <n v="24"/>
    <s v="2022-06-27 17:10:09"/>
    <x v="0"/>
    <n v="76.861131267999994"/>
    <n v="23.47"/>
    <n v="0.98"/>
    <n v="68.271295875999996"/>
    <n v="0.84"/>
    <n v="1.288"/>
    <n v="0.17699999999999999"/>
    <n v="7.3"/>
    <n v="-1.6"/>
    <n v="1.07"/>
    <n v="5328.95"/>
    <n v="-3.87"/>
    <n v="85.43"/>
    <n v="92.79"/>
    <n v="0"/>
    <n v="1.1299999999999999"/>
    <n v="13.97"/>
    <n v="3.8"/>
    <s v="BALL_FLIGHT"/>
    <m/>
    <n v="0"/>
    <n v="0"/>
    <n v="0"/>
    <x v="1"/>
    <x v="0"/>
  </r>
  <r>
    <s v="8C5BC4B3-6EDB-44DD-BE3C-6E6E599910FA2022-06-27"/>
    <x v="53"/>
    <n v="25"/>
    <s v="2022-06-27 17:10:37"/>
    <x v="0"/>
    <n v="86.457587994999997"/>
    <n v="18.309999999999999"/>
    <n v="-1.55"/>
    <n v="70.396385361"/>
    <n v="-3.94"/>
    <n v="1.2929999999999999"/>
    <n v="0.2"/>
    <n v="6.5"/>
    <n v="-2.29"/>
    <n v="-1.28"/>
    <n v="8177.36"/>
    <n v="-7.22"/>
    <n v="96.11"/>
    <n v="102.4"/>
    <n v="0"/>
    <n v="1.23"/>
    <n v="14.39"/>
    <n v="2.48"/>
    <s v="BALL_FLIGHT"/>
    <m/>
    <n v="0"/>
    <n v="0"/>
    <n v="0"/>
    <x v="1"/>
    <x v="0"/>
  </r>
  <r>
    <s v="8C5BC4B3-6EDB-44DD-BE3C-6E6E599910FA2022-06-27"/>
    <x v="53"/>
    <n v="26"/>
    <s v="2022-06-27 17:11:18"/>
    <x v="1"/>
    <n v="98.559413378000002"/>
    <n v="19.170000000000002"/>
    <n v="0.76"/>
    <n v="70.709556442999997"/>
    <n v="-1.31"/>
    <n v="1.1830000000000001"/>
    <n v="0.186"/>
    <n v="6.4"/>
    <n v="-2.57"/>
    <n v="1.1299999999999999"/>
    <n v="4372.42"/>
    <n v="-11.89"/>
    <n v="123.89"/>
    <n v="133.38"/>
    <n v="0"/>
    <n v="1.39"/>
    <n v="18.71"/>
    <n v="12.97"/>
    <s v="MEASURED"/>
    <m/>
    <n v="0"/>
    <n v="0"/>
    <n v="0"/>
    <x v="1"/>
    <x v="0"/>
  </r>
  <r>
    <s v="8C5BC4B3-6EDB-44DD-BE3C-6E6E599910FA2022-06-27"/>
    <x v="53"/>
    <n v="27"/>
    <s v="2022-06-27 17:11:53"/>
    <x v="1"/>
    <n v="90.059055438000001"/>
    <n v="16.440000000000001"/>
    <n v="-0.27"/>
    <n v="68.539728232000002"/>
    <n v="-1.88"/>
    <n v="1.2410000000000001"/>
    <n v="0.186"/>
    <n v="6.7"/>
    <n v="-2.75"/>
    <n v="-0.04"/>
    <n v="5437.35"/>
    <n v="-6.95"/>
    <n v="104.01"/>
    <n v="113.64"/>
    <n v="0"/>
    <n v="1.31"/>
    <n v="12.95"/>
    <n v="4.6900000000000004"/>
    <s v="MEASURED"/>
    <m/>
    <n v="0"/>
    <n v="0"/>
    <n v="0"/>
    <x v="1"/>
    <x v="0"/>
  </r>
  <r>
    <s v="8C5BC4B3-6EDB-44DD-BE3C-6E6E599910FA2022-06-27"/>
    <x v="53"/>
    <n v="28"/>
    <s v="2022-06-27 17:12:19"/>
    <x v="1"/>
    <n v="95.338225105999996"/>
    <n v="15.49"/>
    <n v="-5.49"/>
    <n v="71.850393956000005"/>
    <n v="-0.96"/>
    <n v="1.2949999999999999"/>
    <n v="0.19"/>
    <n v="6.8"/>
    <n v="-2.08"/>
    <n v="-6.53"/>
    <n v="4116.24"/>
    <n v="0.33"/>
    <n v="114.43"/>
    <n v="125.82"/>
    <n v="0"/>
    <n v="1.33"/>
    <n v="13.1"/>
    <n v="-12.79"/>
    <s v="MEASURED"/>
    <m/>
    <n v="0"/>
    <n v="0"/>
    <n v="0"/>
    <x v="1"/>
    <x v="0"/>
  </r>
  <r>
    <s v="8C5BC4B3-6EDB-44DD-BE3C-6E6E599910FA2022-06-27"/>
    <x v="53"/>
    <n v="29"/>
    <s v="2022-06-27 17:12:43"/>
    <x v="1"/>
    <n v="97.619900131999998"/>
    <n v="18.43"/>
    <n v="3.73"/>
    <n v="71.045096888000003"/>
    <n v="1.46"/>
    <n v="1.2729999999999999"/>
    <n v="0.182"/>
    <n v="7"/>
    <n v="-2.38"/>
    <n v="4.32"/>
    <n v="8316.9500000000007"/>
    <n v="-6.47"/>
    <n v="113.89"/>
    <n v="118.95"/>
    <n v="0"/>
    <n v="1.37"/>
    <n v="19.739999999999998"/>
    <n v="14.96"/>
    <s v="MEASURED"/>
    <m/>
    <n v="0"/>
    <n v="0"/>
    <n v="0"/>
    <x v="1"/>
    <x v="0"/>
  </r>
  <r>
    <s v="8C5BC4B3-6EDB-44DD-BE3C-6E6E599910FA2022-06-27"/>
    <x v="53"/>
    <n v="30"/>
    <s v="2022-06-27 17:13:05"/>
    <x v="1"/>
    <n v="12.392627102000001"/>
    <n v="23.93"/>
    <n v="-12.07"/>
    <n v="0"/>
    <n v="0"/>
    <n v="0.749"/>
    <n v="0.749"/>
    <n v="1"/>
    <n v="0"/>
    <n v="0"/>
    <n v="3278.33"/>
    <n v="0"/>
    <n v="3.06"/>
    <n v="5.32"/>
    <n v="0"/>
    <n v="0"/>
    <n v="0.26"/>
    <n v="-1.1100000000000001"/>
    <s v="RATIO"/>
    <m/>
    <n v="0"/>
    <n v="0"/>
    <n v="0"/>
    <x v="0"/>
    <x v="1"/>
  </r>
  <r>
    <s v="8C5BC4B3-6EDB-44DD-BE3C-6E6E599910FA2022-06-27"/>
    <x v="53"/>
    <n v="31"/>
    <s v="2022-06-27 17:13:47"/>
    <x v="1"/>
    <n v="100.952935219"/>
    <n v="18.649999999999999"/>
    <n v="0.96"/>
    <n v="75.451861398999995"/>
    <n v="-0.27"/>
    <n v="1.224"/>
    <n v="0.185"/>
    <n v="6.6"/>
    <n v="-0.92"/>
    <n v="1.21"/>
    <n v="4333.72"/>
    <n v="-1.24"/>
    <n v="128.79"/>
    <n v="138.62"/>
    <n v="0"/>
    <n v="1.34"/>
    <n v="19.53"/>
    <n v="3.71"/>
    <s v="MEASURED"/>
    <m/>
    <n v="0"/>
    <n v="0"/>
    <n v="0"/>
    <x v="1"/>
    <x v="0"/>
  </r>
  <r>
    <s v="8C5BC4B3-6EDB-44DD-BE3C-6E6E599910FA2022-06-27"/>
    <x v="53"/>
    <n v="32"/>
    <s v="2022-06-27 17:14:15"/>
    <x v="1"/>
    <n v="97.038296693999996"/>
    <n v="16.34"/>
    <n v="0.19"/>
    <n v="75.340014584000002"/>
    <n v="-2.87"/>
    <n v="1.2470000000000001"/>
    <n v="0.184"/>
    <n v="6.8"/>
    <n v="-0.76"/>
    <n v="0.67"/>
    <n v="6512.03"/>
    <n v="-14.78"/>
    <n v="114.16"/>
    <n v="122.07"/>
    <n v="0"/>
    <n v="1.29"/>
    <n v="15.89"/>
    <n v="14.14"/>
    <s v="MEASURED"/>
    <m/>
    <n v="0"/>
    <n v="0"/>
    <n v="0"/>
    <x v="1"/>
    <x v="0"/>
  </r>
  <r>
    <s v="8C5BC4B3-6EDB-44DD-BE3C-6E6E599910FA2022-06-27"/>
    <x v="53"/>
    <n v="33"/>
    <s v="2022-06-27 17:14:44"/>
    <x v="1"/>
    <n v="96.523801344999995"/>
    <n v="9.9600000000000009"/>
    <n v="-10.85"/>
    <n v="64.446134803000007"/>
    <n v="-2.54"/>
    <n v="1.208"/>
    <n v="0.21299999999999999"/>
    <n v="5.7"/>
    <n v="2.31"/>
    <n v="-12.82"/>
    <n v="7015.68"/>
    <n v="0.81"/>
    <n v="105.47"/>
    <n v="116.9"/>
    <n v="0"/>
    <n v="1.5"/>
    <n v="9.34"/>
    <n v="-23.47"/>
    <s v="MEASURED"/>
    <m/>
    <n v="0"/>
    <n v="0"/>
    <n v="0"/>
    <x v="1"/>
    <x v="0"/>
  </r>
  <r>
    <s v="8C5BC4B3-6EDB-44DD-BE3C-6E6E599910FA2022-06-27"/>
    <x v="53"/>
    <n v="34"/>
    <s v="2022-06-27 17:15:39"/>
    <x v="1"/>
    <n v="96.680386885999994"/>
    <n v="14.67"/>
    <n v="-1.88"/>
    <n v="70.150322368000005"/>
    <n v="-1.59"/>
    <n v="1.294"/>
    <n v="0.19900000000000001"/>
    <n v="6.5"/>
    <n v="-2.4300000000000002"/>
    <n v="-2.0499999999999998"/>
    <n v="4792.87"/>
    <n v="-2.56"/>
    <n v="115.27"/>
    <n v="126.02"/>
    <n v="0"/>
    <n v="1.38"/>
    <n v="13.23"/>
    <n v="-2.14"/>
    <s v="MEASURED"/>
    <m/>
    <n v="0"/>
    <n v="0"/>
    <n v="0"/>
    <x v="1"/>
    <x v="0"/>
  </r>
  <r>
    <s v="8C5BC4B3-6EDB-44DD-BE3C-6E6E599910FA2022-06-27"/>
    <x v="53"/>
    <n v="35"/>
    <s v="2022-06-27 17:16:10"/>
    <x v="1"/>
    <n v="91.692018937"/>
    <n v="16.88"/>
    <n v="6.34"/>
    <n v="70.306907909000003"/>
    <n v="-3.23"/>
    <n v="1.2949999999999999"/>
    <n v="0.19400000000000001"/>
    <n v="6.7"/>
    <n v="-0.56000000000000005"/>
    <n v="8.2100000000000009"/>
    <n v="5519.63"/>
    <n v="-15.11"/>
    <n v="106.33"/>
    <n v="115.68"/>
    <n v="0"/>
    <n v="1.3"/>
    <n v="13.64"/>
    <n v="25.18"/>
    <s v="MEASURED"/>
    <m/>
    <n v="0"/>
    <n v="0"/>
    <n v="0"/>
    <x v="1"/>
    <x v="0"/>
  </r>
  <r>
    <s v="8C5BC4B3-6EDB-44DD-BE3C-6E6E599910FA2022-06-27"/>
    <x v="53"/>
    <n v="36"/>
    <s v="2022-06-27 17:16:44"/>
    <x v="1"/>
    <n v="89.857731170999998"/>
    <n v="1.53"/>
    <n v="-1.34"/>
    <n v="68.360773327999993"/>
    <n v="-2.25"/>
    <n v="1.2190000000000001"/>
    <n v="0.20399999999999999"/>
    <n v="6"/>
    <n v="-2.25"/>
    <n v="-1.29"/>
    <n v="2568.4699999999998"/>
    <n v="-3.52"/>
    <n v="32.15"/>
    <n v="97.26"/>
    <n v="0"/>
    <n v="1.31"/>
    <n v="0.17"/>
    <n v="-1.59"/>
    <s v="MEASURED"/>
    <m/>
    <n v="0"/>
    <n v="0"/>
    <n v="0"/>
    <x v="0"/>
    <x v="0"/>
  </r>
  <r>
    <s v="8C5BC4B3-6EDB-44DD-BE3C-6E6E599910FA2022-06-27"/>
    <x v="53"/>
    <n v="37"/>
    <s v="2022-06-27 17:17:06"/>
    <x v="1"/>
    <n v="85.204903666999996"/>
    <n v="10.17"/>
    <n v="4.3499999999999996"/>
    <n v="67.197566452000004"/>
    <n v="-3.52"/>
    <n v="1.198"/>
    <n v="0.20300000000000001"/>
    <n v="5.9"/>
    <n v="-4.16"/>
    <n v="5.83"/>
    <n v="6465.73"/>
    <n v="-15.65"/>
    <n v="81.680000000000007"/>
    <n v="98.09"/>
    <n v="0"/>
    <n v="1.27"/>
    <n v="5.79"/>
    <n v="16.579999999999998"/>
    <s v="BALL_FLIGHT"/>
    <m/>
    <n v="0"/>
    <n v="0"/>
    <n v="0"/>
    <x v="0"/>
    <x v="0"/>
  </r>
  <r>
    <s v="8C5BC4B3-6EDB-44DD-BE3C-6E6E599910FA2022-06-27"/>
    <x v="53"/>
    <n v="38"/>
    <s v="2022-06-27 17:17:46"/>
    <x v="1"/>
    <n v="67.376521355999998"/>
    <n v="4.8899999999999997"/>
    <n v="3.47"/>
    <n v="72.006979497000003"/>
    <n v="-4.75"/>
    <n v="1.256"/>
    <n v="0.223"/>
    <n v="5.6"/>
    <n v="2.93"/>
    <n v="4.95"/>
    <n v="2345.87"/>
    <n v="-20.2"/>
    <n v="26.96"/>
    <n v="54.14"/>
    <n v="0"/>
    <n v="0.94"/>
    <n v="0.53"/>
    <n v="5.0599999999999996"/>
    <s v="RATIO"/>
    <m/>
    <n v="0"/>
    <n v="0"/>
    <n v="0"/>
    <x v="0"/>
    <x v="0"/>
  </r>
  <r>
    <s v="8C5BC4B3-6EDB-44DD-BE3C-6E6E599910FA2022-06-27"/>
    <x v="53"/>
    <n v="39"/>
    <s v="2022-06-27 17:18:11"/>
    <x v="1"/>
    <n v="64.736936521999993"/>
    <n v="4.1500000000000004"/>
    <n v="-8.99"/>
    <n v="70.776664531999998"/>
    <n v="-7.5"/>
    <n v="1.276"/>
    <n v="0.22500000000000001"/>
    <n v="5.7"/>
    <n v="-5.49"/>
    <n v="-9.8000000000000007"/>
    <n v="3286.94"/>
    <n v="2.5"/>
    <n v="24.49"/>
    <n v="41.6"/>
    <n v="0"/>
    <n v="0.91"/>
    <n v="0.39"/>
    <n v="-6.67"/>
    <s v="RATIO"/>
    <m/>
    <n v="0"/>
    <n v="0"/>
    <n v="0"/>
    <x v="0"/>
    <x v="0"/>
  </r>
  <r>
    <s v="8C5BC4B3-6EDB-44DD-BE3C-6E6E599910FA2022-06-27"/>
    <x v="53"/>
    <n v="40"/>
    <s v="2022-06-27 17:18:39"/>
    <x v="1"/>
    <n v="58.137974436999997"/>
    <n v="15.13"/>
    <n v="-12.11"/>
    <n v="64.401396077000001"/>
    <n v="-5.38"/>
    <n v="1.204"/>
    <n v="0.23899999999999999"/>
    <n v="5"/>
    <n v="4.45"/>
    <n v="-13.93"/>
    <n v="3102.3"/>
    <n v="11.02"/>
    <n v="42.38"/>
    <n v="59.51"/>
    <n v="0"/>
    <n v="0.9"/>
    <n v="3.18"/>
    <n v="-14.43"/>
    <s v="RATIO"/>
    <m/>
    <n v="0"/>
    <n v="0"/>
    <n v="0"/>
    <x v="0"/>
    <x v="0"/>
  </r>
  <r>
    <s v="8C5BC4B3-6EDB-44DD-BE3C-6E6E599910FA2022-06-27"/>
    <x v="53"/>
    <n v="41"/>
    <s v="2022-06-27 17:19:08"/>
    <x v="1"/>
    <n v="92.676270908999996"/>
    <n v="17.510000000000002"/>
    <n v="1.5"/>
    <n v="69.009484854999997"/>
    <n v="-1.76"/>
    <n v="1.194"/>
    <n v="0.21099999999999999"/>
    <n v="5.7"/>
    <n v="-2.8"/>
    <n v="2.1"/>
    <n v="6296.38"/>
    <n v="-9.42"/>
    <n v="108.56"/>
    <n v="116.33"/>
    <n v="0"/>
    <n v="1.34"/>
    <n v="15.48"/>
    <n v="11.24"/>
    <s v="MEASURED"/>
    <m/>
    <n v="0"/>
    <n v="0"/>
    <n v="0"/>
    <x v="1"/>
    <x v="0"/>
  </r>
  <r>
    <s v="8C5BC4B3-6EDB-44DD-BE3C-6E6E599910FA2022-06-27"/>
    <x v="53"/>
    <n v="42"/>
    <s v="2022-06-27 17:19:43"/>
    <x v="1"/>
    <n v="91.647280210999995"/>
    <n v="12.64"/>
    <n v="-0.44"/>
    <n v="69.412133389000005"/>
    <n v="-0.08"/>
    <n v="1.2609999999999999"/>
    <n v="0.20599999999999999"/>
    <n v="6.1"/>
    <n v="-1.49"/>
    <n v="-0.52"/>
    <n v="4410.18"/>
    <n v="-8.01"/>
    <n v="100.69"/>
    <n v="114.77"/>
    <n v="0"/>
    <n v="1.32"/>
    <n v="8.9700000000000006"/>
    <n v="4.4800000000000004"/>
    <s v="MEASURED"/>
    <m/>
    <n v="0"/>
    <n v="0"/>
    <n v="0"/>
    <x v="1"/>
    <x v="0"/>
  </r>
  <r>
    <s v="8C5BC4B3-6EDB-44DD-BE3C-6E6E599910FA2022-06-27"/>
    <x v="53"/>
    <n v="43"/>
    <s v="2022-06-27 17:20:17"/>
    <x v="1"/>
    <n v="92.877595176"/>
    <n v="12.72"/>
    <n v="3.59"/>
    <n v="81.648174949999998"/>
    <n v="-2.56"/>
    <n v="1.127"/>
    <n v="0.2"/>
    <n v="5.6"/>
    <n v="-0.89"/>
    <n v="4.7699999999999996"/>
    <n v="5807.24"/>
    <n v="-14.74"/>
    <n v="102.26"/>
    <n v="114.1"/>
    <n v="0"/>
    <n v="1.1399999999999999"/>
    <n v="9.9700000000000006"/>
    <n v="18.47"/>
    <s v="MEASURED"/>
    <m/>
    <n v="0"/>
    <n v="0"/>
    <n v="0"/>
    <x v="1"/>
    <x v="0"/>
  </r>
  <r>
    <s v="8C5BC4B3-6EDB-44DD-BE3C-6E6E599910FA2022-06-27"/>
    <x v="53"/>
    <n v="44"/>
    <s v="2022-06-27 17:20:43"/>
    <x v="1"/>
    <n v="94.376342496999996"/>
    <n v="21.23"/>
    <n v="2.4900000000000002"/>
    <n v="73.192555736000003"/>
    <n v="-1.57"/>
    <n v="1.165"/>
    <n v="0.17399999999999999"/>
    <n v="6.7"/>
    <n v="-3.8"/>
    <n v="3.27"/>
    <n v="4453.1499999999996"/>
    <n v="-3.54"/>
    <n v="117.69"/>
    <n v="126.62"/>
    <n v="0"/>
    <n v="1.29"/>
    <n v="19.5"/>
    <n v="8.99"/>
    <s v="MEASURED"/>
    <m/>
    <n v="0"/>
    <n v="0"/>
    <n v="0"/>
    <x v="1"/>
    <x v="0"/>
  </r>
  <r>
    <s v="8C5BC4B3-6EDB-44DD-BE3C-6E6E599910FA2022-06-27"/>
    <x v="53"/>
    <n v="45"/>
    <s v="2022-06-27 17:21:18"/>
    <x v="1"/>
    <n v="98.738368281999996"/>
    <n v="16.8"/>
    <n v="-0.78"/>
    <n v="64.804044610999995"/>
    <n v="-2.87"/>
    <n v="1.169"/>
    <n v="0.20799999999999999"/>
    <n v="5.6"/>
    <n v="-1.89"/>
    <n v="-0.52"/>
    <n v="5534.22"/>
    <n v="-5"/>
    <n v="120.48"/>
    <n v="128.57"/>
    <n v="0"/>
    <n v="1.52"/>
    <n v="17.100000000000001"/>
    <n v="2.94"/>
    <s v="MEASURED"/>
    <m/>
    <n v="0"/>
    <n v="0"/>
    <n v="0"/>
    <x v="1"/>
    <x v="0"/>
  </r>
  <r>
    <s v="8C5BC4B3-6EDB-44DD-BE3C-6E6E599910FA2022-06-27"/>
    <x v="53"/>
    <n v="46"/>
    <s v="2022-06-27 17:21:51"/>
    <x v="1"/>
    <n v="99.879205795000004"/>
    <n v="16.5"/>
    <n v="0.98"/>
    <n v="72.789907201999995"/>
    <n v="-2.16"/>
    <n v="1.22"/>
    <n v="0.191"/>
    <n v="6.4"/>
    <n v="-2.02"/>
    <n v="1.52"/>
    <n v="4265.96"/>
    <n v="-3.21"/>
    <n v="124.62"/>
    <n v="135.47"/>
    <n v="0"/>
    <n v="1.37"/>
    <n v="16.23"/>
    <n v="5.43"/>
    <s v="MEASURED"/>
    <m/>
    <n v="0"/>
    <n v="0"/>
    <n v="0"/>
    <x v="1"/>
    <x v="0"/>
  </r>
  <r>
    <s v="8C5BC4B3-6EDB-44DD-BE3C-6E6E599910FA2022-06-27"/>
    <x v="53"/>
    <n v="47"/>
    <s v="2022-06-27 17:22:20"/>
    <x v="1"/>
    <n v="102.764853622"/>
    <n v="18.12"/>
    <n v="0.26"/>
    <n v="77.733536424999997"/>
    <n v="-1.74"/>
    <n v="1.1850000000000001"/>
    <n v="0.19400000000000001"/>
    <n v="6.1"/>
    <n v="-0.96"/>
    <n v="0.59"/>
    <n v="4484.16"/>
    <n v="-5.31"/>
    <n v="131.35"/>
    <n v="140.94999999999999"/>
    <n v="0"/>
    <n v="1.32"/>
    <n v="19.78"/>
    <n v="6.21"/>
    <s v="MEASURED"/>
    <m/>
    <n v="0"/>
    <n v="0"/>
    <n v="0"/>
    <x v="1"/>
    <x v="0"/>
  </r>
  <r>
    <s v="8C5BC4B3-6EDB-44DD-BE3C-6E6E599910FA2022-06-27"/>
    <x v="53"/>
    <n v="48"/>
    <s v="2022-06-27 17:22:42"/>
    <x v="1"/>
    <n v="101.825340376"/>
    <n v="17.850000000000001"/>
    <n v="-5.94"/>
    <n v="73.058339558"/>
    <n v="-2.21"/>
    <n v="1.2290000000000001"/>
    <n v="0.192"/>
    <n v="6.4"/>
    <n v="-4.04"/>
    <n v="-6.9"/>
    <n v="3709.09"/>
    <n v="1.07"/>
    <n v="131.35"/>
    <n v="143.18"/>
    <n v="0"/>
    <n v="1.39"/>
    <n v="18.21"/>
    <n v="-16.670000000000002"/>
    <s v="MEASURED"/>
    <m/>
    <n v="0"/>
    <n v="0"/>
    <n v="0"/>
    <x v="1"/>
    <x v="0"/>
  </r>
  <r>
    <s v="8C5BC4B3-6EDB-44DD-BE3C-6E6E599910FA2022-06-27"/>
    <x v="53"/>
    <n v="49"/>
    <s v="2022-06-27 17:23:14"/>
    <x v="1"/>
    <n v="97.97780994"/>
    <n v="19.489999999999998"/>
    <n v="0.47"/>
    <n v="66.705440465999999"/>
    <n v="-2.12"/>
    <n v="1.147"/>
    <n v="0.19800000000000001"/>
    <n v="5.8"/>
    <n v="-1.1399999999999999"/>
    <n v="0.89"/>
    <n v="5047.2299999999996"/>
    <n v="1.07"/>
    <n v="122.08"/>
    <n v="130.29"/>
    <n v="0"/>
    <n v="1.47"/>
    <n v="19.7"/>
    <n v="0.11"/>
    <s v="MEASURED"/>
    <m/>
    <n v="0"/>
    <n v="0"/>
    <n v="0"/>
    <x v="1"/>
    <x v="0"/>
  </r>
  <r>
    <s v="8C5BC4B3-6EDB-44DD-BE3C-6E6E599910FA2022-06-27"/>
    <x v="53"/>
    <n v="50"/>
    <s v="2022-06-27 17:23:48"/>
    <x v="1"/>
    <n v="101.10952076"/>
    <n v="19.690000000000001"/>
    <n v="-4.01"/>
    <n v="75.496600125000001"/>
    <n v="-1.88"/>
    <n v="1.1990000000000001"/>
    <n v="0.19400000000000001"/>
    <n v="6.2"/>
    <n v="0.52"/>
    <n v="-4.59"/>
    <n v="2096.98"/>
    <n v="-7.64"/>
    <n v="136.04"/>
    <n v="150.72"/>
    <n v="0"/>
    <n v="1.34"/>
    <n v="17.690000000000001"/>
    <n v="-5.09"/>
    <s v="MEASURED"/>
    <m/>
    <n v="0"/>
    <n v="0"/>
    <n v="0"/>
    <x v="1"/>
    <x v="0"/>
  </r>
  <r>
    <s v="8C5BC4B3-6EDB-44DD-BE3C-6E6E599910FA2022-06-27"/>
    <x v="53"/>
    <n v="51"/>
    <s v="2022-06-27 17:29:55"/>
    <x v="6"/>
    <n v="96.993557968000005"/>
    <n v="15.97"/>
    <n v="3.71"/>
    <n v="70.306907909000003"/>
    <n v="-4.3099999999999996"/>
    <n v="1.1279999999999999"/>
    <n v="0.20499999999999999"/>
    <n v="5.5"/>
    <n v="-2.0099999999999998"/>
    <n v="5.18"/>
    <n v="4448.42"/>
    <n v="-2.4300000000000002"/>
    <n v="118.02"/>
    <n v="128.47"/>
    <n v="0"/>
    <n v="1.38"/>
    <n v="14.57"/>
    <n v="10.8"/>
    <s v="MEASURED"/>
    <m/>
    <n v="0"/>
    <n v="0"/>
    <n v="0"/>
    <x v="0"/>
    <x v="0"/>
  </r>
  <r>
    <s v="8C5BC4B3-6EDB-44DD-BE3C-6E6E599910FA2022-06-27"/>
    <x v="53"/>
    <n v="52"/>
    <s v="2022-06-27 17:30:26"/>
    <x v="6"/>
    <n v="98.581782740999998"/>
    <n v="10.58"/>
    <n v="1.75"/>
    <n v="70.172691731"/>
    <n v="-4.3499999999999996"/>
    <n v="1.175"/>
    <n v="0.19600000000000001"/>
    <n v="6"/>
    <n v="-1.56"/>
    <n v="2.79"/>
    <n v="4619.24"/>
    <n v="-1.79"/>
    <n v="110.91"/>
    <n v="125.63"/>
    <n v="0"/>
    <n v="1.4"/>
    <n v="9.09"/>
    <n v="5.37"/>
    <s v="MEASURED"/>
    <m/>
    <n v="0"/>
    <n v="0"/>
    <n v="0"/>
    <x v="0"/>
    <x v="0"/>
  </r>
  <r>
    <s v="8C5BC4B3-6EDB-44DD-BE3C-6E6E599910FA2022-06-27"/>
    <x v="53"/>
    <n v="53"/>
    <s v="2022-06-27 17:30:45"/>
    <x v="6"/>
    <n v="102.630637444"/>
    <n v="12.96"/>
    <n v="-0.25"/>
    <n v="75.742663117999996"/>
    <n v="-3.49"/>
    <n v="1.145"/>
    <n v="0.182"/>
    <n v="6.3"/>
    <n v="1.08"/>
    <n v="0.23"/>
    <n v="7471.48"/>
    <n v="-2.48"/>
    <n v="120.69"/>
    <n v="128.61000000000001"/>
    <n v="0"/>
    <n v="1.36"/>
    <n v="15.37"/>
    <n v="2.0699999999999998"/>
    <s v="MEASURED"/>
    <m/>
    <n v="0"/>
    <n v="0"/>
    <n v="0"/>
    <x v="0"/>
    <x v="0"/>
  </r>
  <r>
    <s v="8C5BC4B3-6EDB-44DD-BE3C-6E6E599910FA2022-06-27"/>
    <x v="53"/>
    <n v="54"/>
    <s v="2022-06-27 17:31:12"/>
    <x v="6"/>
    <n v="107.865068386"/>
    <n v="16.43"/>
    <n v="-7.91"/>
    <n v="76.100572925999998"/>
    <n v="-3.4"/>
    <n v="1.1519999999999999"/>
    <n v="0.17899999999999999"/>
    <n v="6.4"/>
    <n v="-2.2000000000000002"/>
    <n v="-9.11"/>
    <n v="4843.45"/>
    <n v="-2.97"/>
    <n v="138.59"/>
    <n v="147.81"/>
    <n v="0"/>
    <n v="1.42"/>
    <n v="20.399999999999999"/>
    <n v="-18.28"/>
    <s v="MEASURED"/>
    <m/>
    <n v="0"/>
    <n v="0"/>
    <n v="0"/>
    <x v="1"/>
    <x v="0"/>
  </r>
  <r>
    <s v="8C5BC4B3-6EDB-44DD-BE3C-6E6E599910FA2022-06-27"/>
    <x v="53"/>
    <n v="55"/>
    <s v="2022-06-27 17:31:36"/>
    <x v="6"/>
    <n v="94.175018230000006"/>
    <n v="21.91"/>
    <n v="0.89"/>
    <n v="67.331782630000006"/>
    <n v="1"/>
    <n v="1.137"/>
    <n v="0.21"/>
    <n v="5.4"/>
    <n v="-2.2599999999999998"/>
    <n v="0.93"/>
    <n v="3772.27"/>
    <n v="-3.18"/>
    <n v="119.61"/>
    <n v="129.55000000000001"/>
    <n v="0"/>
    <n v="1.4"/>
    <n v="19.649999999999999"/>
    <n v="4.83"/>
    <s v="MEASURED"/>
    <m/>
    <n v="0"/>
    <n v="0"/>
    <n v="0"/>
    <x v="0"/>
    <x v="0"/>
  </r>
  <r>
    <s v="8C5BC4B3-6EDB-44DD-BE3C-6E6E599910FA2022-06-27"/>
    <x v="53"/>
    <n v="56"/>
    <s v="2022-06-27 17:31:56"/>
    <x v="6"/>
    <n v="103.86095240900001"/>
    <n v="22.14"/>
    <n v="-1.46"/>
    <n v="75.675555028999995"/>
    <n v="-0.71"/>
    <n v="1.2"/>
    <n v="0.17599999999999999"/>
    <n v="6.8"/>
    <n v="-2.59"/>
    <n v="-1.67"/>
    <n v="4050.44"/>
    <n v="-5.46"/>
    <n v="136.88"/>
    <n v="145.78"/>
    <n v="0"/>
    <n v="1.37"/>
    <n v="25.27"/>
    <n v="1.92"/>
    <s v="MEASURED"/>
    <m/>
    <n v="0"/>
    <n v="0"/>
    <n v="0"/>
    <x v="1"/>
    <x v="0"/>
  </r>
  <r>
    <s v="8C5BC4B3-6EDB-44DD-BE3C-6E6E599910FA2022-06-27"/>
    <x v="53"/>
    <n v="57"/>
    <s v="2022-06-27 17:32:25"/>
    <x v="6"/>
    <n v="96.322477078000006"/>
    <n v="23.58"/>
    <n v="0.57999999999999996"/>
    <n v="77.644058973"/>
    <n v="-1.7"/>
    <n v="1.1419999999999999"/>
    <n v="0.18099999999999999"/>
    <n v="6.3"/>
    <n v="-1.91"/>
    <n v="0.97"/>
    <n v="5308.12"/>
    <n v="-1.64"/>
    <n v="119.23"/>
    <n v="126.07"/>
    <n v="0"/>
    <n v="1.24"/>
    <n v="23.81"/>
    <n v="2.99"/>
    <s v="MEASURED"/>
    <m/>
    <n v="0"/>
    <n v="0"/>
    <n v="0"/>
    <x v="0"/>
    <x v="0"/>
  </r>
  <r>
    <s v="8C5BC4B3-6EDB-44DD-BE3C-6E6E599910FA2022-06-27"/>
    <x v="53"/>
    <n v="58"/>
    <s v="2022-06-27 17:32:56"/>
    <x v="6"/>
    <n v="97.888332488000003"/>
    <n v="13.5"/>
    <n v="-5.65"/>
    <n v="75.295275857999997"/>
    <n v="-2.52"/>
    <n v="1.129"/>
    <n v="0.20599999999999999"/>
    <n v="5.5"/>
    <n v="-0.83"/>
    <n v="-6.49"/>
    <n v="5448.13"/>
    <n v="-16.39"/>
    <n v="113.49"/>
    <n v="124.21"/>
    <n v="0"/>
    <n v="1.3"/>
    <n v="12.32"/>
    <n v="1.4"/>
    <s v="MEASURED"/>
    <m/>
    <n v="0"/>
    <n v="0"/>
    <n v="0"/>
    <x v="0"/>
    <x v="0"/>
  </r>
  <r>
    <s v="8C5BC4B3-6EDB-44DD-BE3C-6E6E599910FA2022-06-27"/>
    <x v="53"/>
    <n v="59"/>
    <s v="2022-06-27 17:33:21"/>
    <x v="6"/>
    <n v="85.272011755999998"/>
    <n v="19.95"/>
    <n v="3.24"/>
    <n v="72.655691024000006"/>
    <n v="2.2400000000000002"/>
    <n v="1.1399999999999999"/>
    <n v="0.17499999999999999"/>
    <n v="6.5"/>
    <n v="-7.87"/>
    <n v="3.61"/>
    <n v="4709.67"/>
    <n v="-17.93"/>
    <n v="97.83"/>
    <n v="107.14"/>
    <n v="0"/>
    <n v="1.17"/>
    <n v="13.66"/>
    <n v="17.899999999999999"/>
    <s v="BALL_FLIGHT"/>
    <m/>
    <n v="0"/>
    <n v="0"/>
    <n v="0"/>
    <x v="0"/>
    <x v="0"/>
  </r>
  <r>
    <s v="8C5BC4B3-6EDB-44DD-BE3C-6E6E599910FA2022-06-27"/>
    <x v="53"/>
    <n v="60"/>
    <s v="2022-06-27 17:33:40"/>
    <x v="6"/>
    <n v="106.858447051"/>
    <n v="15.15"/>
    <n v="-5.4"/>
    <n v="77.465104069000006"/>
    <n v="-3.01"/>
    <n v="1.1379999999999999"/>
    <n v="0.185"/>
    <n v="6.2"/>
    <n v="-1.97"/>
    <n v="-6.12"/>
    <n v="4778.1099999999997"/>
    <n v="-4.45"/>
    <n v="135.71"/>
    <n v="145.16999999999999"/>
    <n v="0"/>
    <n v="1.38"/>
    <n v="18.059999999999999"/>
    <n v="-9.56"/>
    <s v="MEASURED"/>
    <m/>
    <n v="0"/>
    <n v="0"/>
    <n v="0"/>
    <x v="1"/>
    <x v="0"/>
  </r>
  <r>
    <s v="8C5BC4B3-6EDB-44DD-BE3C-6E6E599910FA2022-06-27"/>
    <x v="53"/>
    <n v="61"/>
    <s v="2022-06-27 17:34:03"/>
    <x v="6"/>
    <n v="85.473336023000002"/>
    <n v="24.53"/>
    <n v="-4.2"/>
    <n v="76.167681014999999"/>
    <n v="-2.95"/>
    <n v="1.1759999999999999"/>
    <n v="0.189"/>
    <n v="6.2"/>
    <n v="-0.24"/>
    <n v="-4.66"/>
    <n v="6177.28"/>
    <n v="2.77"/>
    <n v="99.37"/>
    <n v="104.79"/>
    <n v="0"/>
    <n v="1.1200000000000001"/>
    <n v="19.29"/>
    <n v="-10.39"/>
    <s v="BALL_FLIGHT"/>
    <m/>
    <n v="0"/>
    <n v="0"/>
    <n v="0"/>
    <x v="0"/>
    <x v="0"/>
  </r>
  <r>
    <s v="8C5BC4B3-6EDB-44DD-BE3C-6E6E599910FA2022-06-27"/>
    <x v="53"/>
    <n v="62"/>
    <s v="2022-06-27 17:34:29"/>
    <x v="6"/>
    <n v="93.593414792000004"/>
    <n v="5.99"/>
    <n v="-13.33"/>
    <n v="75.809771206999997"/>
    <n v="-2.39"/>
    <n v="1.1000000000000001"/>
    <n v="0.187"/>
    <n v="5.9"/>
    <n v="0.4"/>
    <n v="-15.86"/>
    <n v="2402.4299999999998"/>
    <n v="28.16"/>
    <n v="63.32"/>
    <n v="112.47"/>
    <n v="0"/>
    <n v="1.23"/>
    <n v="1.91"/>
    <n v="-35.69"/>
    <s v="RATIO"/>
    <m/>
    <n v="0"/>
    <n v="0"/>
    <n v="0"/>
    <x v="0"/>
    <x v="0"/>
  </r>
  <r>
    <s v="8C5BC4B3-6EDB-44DD-BE3C-6E6E599910FA2022-06-27"/>
    <x v="53"/>
    <n v="63"/>
    <s v="2022-06-27 17:34:58"/>
    <x v="6"/>
    <n v="97.508053317000005"/>
    <n v="24.68"/>
    <n v="-0.83"/>
    <n v="76.324266555999998"/>
    <n v="-3.07"/>
    <n v="1.0509999999999999"/>
    <n v="0.182"/>
    <n v="5.8"/>
    <n v="-3.33"/>
    <n v="-0.54"/>
    <n v="2156.88"/>
    <n v="30"/>
    <n v="130.21"/>
    <n v="143.86000000000001"/>
    <n v="0"/>
    <n v="1.28"/>
    <n v="21.27"/>
    <n v="-24.02"/>
    <s v="MEASURED"/>
    <m/>
    <n v="0"/>
    <n v="0"/>
    <n v="0"/>
    <x v="1"/>
    <x v="0"/>
  </r>
  <r>
    <s v="8C5BC4B3-6EDB-44DD-BE3C-6E6E599910FA2022-06-27"/>
    <x v="53"/>
    <n v="64"/>
    <s v="2022-06-27 17:35:25"/>
    <x v="6"/>
    <n v="104.934681833"/>
    <n v="16.22"/>
    <n v="-4.18"/>
    <n v="75.675555028999995"/>
    <n v="-3.12"/>
    <n v="1.093"/>
    <n v="0.19800000000000001"/>
    <n v="5.5"/>
    <n v="-1.79"/>
    <n v="-4.6100000000000003"/>
    <n v="4740.72"/>
    <n v="-4.28"/>
    <n v="133.02000000000001"/>
    <n v="142.79"/>
    <n v="0"/>
    <n v="1.39"/>
    <n v="18.59"/>
    <n v="-6.44"/>
    <s v="MEASURED"/>
    <m/>
    <n v="0"/>
    <n v="0"/>
    <n v="0"/>
    <x v="1"/>
    <x v="0"/>
  </r>
  <r>
    <s v="8C5BC4B3-6EDB-44DD-BE3C-6E6E599910FA2022-06-27"/>
    <x v="53"/>
    <n v="65"/>
    <s v="2022-06-27 17:36:42"/>
    <x v="2"/>
    <n v="83.728525708999996"/>
    <n v="5.42"/>
    <n v="-1.38"/>
    <n v="70.105583641999999"/>
    <n v="2.92"/>
    <n v="1.18"/>
    <n v="0.20300000000000001"/>
    <n v="5.8"/>
    <n v="-1.25"/>
    <n v="-2.12"/>
    <n v="1568.99"/>
    <n v="-30"/>
    <n v="41.52"/>
    <n v="93.66"/>
    <n v="0"/>
    <n v="1.19"/>
    <n v="0.97"/>
    <n v="2.71"/>
    <s v="BALL_FLIGHT"/>
    <m/>
    <n v="0"/>
    <n v="0"/>
    <n v="0"/>
    <x v="0"/>
    <x v="0"/>
  </r>
  <r>
    <s v="8C5BC4B3-6EDB-44DD-BE3C-6E6E599910FA2022-06-27"/>
    <x v="53"/>
    <n v="66"/>
    <s v="2022-06-27 17:37:06"/>
    <x v="2"/>
    <n v="116.164102059"/>
    <n v="1.97"/>
    <n v="-2.81"/>
    <n v="75.563708214000002"/>
    <n v="2.56"/>
    <n v="1.145"/>
    <n v="0.2"/>
    <n v="5.7"/>
    <n v="2.36"/>
    <n v="-3.8"/>
    <n v="2228.64"/>
    <n v="-0.98"/>
    <n v="71.25"/>
    <n v="151.82"/>
    <n v="0"/>
    <n v="1.54"/>
    <n v="0.76"/>
    <n v="-6.95"/>
    <s v="MEASURED"/>
    <m/>
    <n v="0"/>
    <n v="0"/>
    <n v="0"/>
    <x v="1"/>
    <x v="0"/>
  </r>
  <r>
    <s v="8C5BC4B3-6EDB-44DD-BE3C-6E6E599910FA2022-06-27"/>
    <x v="53"/>
    <n v="67"/>
    <s v="2022-06-27 17:37:28"/>
    <x v="2"/>
    <n v="108.849320358"/>
    <n v="14.98"/>
    <n v="8.19"/>
    <n v="73.326771914000005"/>
    <n v="-1.99"/>
    <n v="1.1950000000000001"/>
    <n v="0.2"/>
    <n v="6"/>
    <n v="0"/>
    <n v="10.27"/>
    <n v="3294.86"/>
    <n v="-8.1999999999999993"/>
    <n v="142.21"/>
    <n v="155.72"/>
    <n v="0"/>
    <n v="1.48"/>
    <n v="16.48"/>
    <n v="31.46"/>
    <s v="MEASURED"/>
    <m/>
    <n v="0"/>
    <n v="0"/>
    <n v="0"/>
    <x v="1"/>
    <x v="0"/>
  </r>
  <r>
    <s v="8C5BC4B3-6EDB-44DD-BE3C-6E6E599910FA2022-06-27"/>
    <x v="53"/>
    <n v="68"/>
    <s v="2022-06-27 17:37:54"/>
    <x v="2"/>
    <n v="114.35218365599999"/>
    <n v="14.5"/>
    <n v="1.77"/>
    <n v="77.957230054999997"/>
    <n v="-1.27"/>
    <n v="1.204"/>
    <n v="0.189"/>
    <n v="6.4"/>
    <n v="-0.52"/>
    <n v="2.34"/>
    <n v="3628.12"/>
    <n v="-6.84"/>
    <n v="152.49"/>
    <n v="165.24"/>
    <n v="0"/>
    <n v="1.47"/>
    <n v="18.77"/>
    <n v="13.51"/>
    <s v="MEASURED"/>
    <m/>
    <n v="0"/>
    <n v="0"/>
    <n v="0"/>
    <x v="1"/>
    <x v="0"/>
  </r>
  <r>
    <s v="8C5BC4B3-6EDB-44DD-BE3C-6E6E599910FA2022-06-27"/>
    <x v="53"/>
    <n v="69"/>
    <s v="2022-06-27 17:38:24"/>
    <x v="2"/>
    <n v="102.921439163"/>
    <n v="11.08"/>
    <n v="6.06"/>
    <n v="80.216535718000003"/>
    <n v="-1.61"/>
    <n v="1.151"/>
    <n v="0.16400000000000001"/>
    <n v="7"/>
    <n v="-1.98"/>
    <n v="7.63"/>
    <n v="4805.83"/>
    <n v="-18.73"/>
    <n v="117.44"/>
    <n v="131.61000000000001"/>
    <n v="0"/>
    <n v="1.28"/>
    <n v="10.34"/>
    <n v="30.61"/>
    <s v="MEASURED"/>
    <m/>
    <n v="0"/>
    <n v="0"/>
    <n v="0"/>
    <x v="0"/>
    <x v="0"/>
  </r>
  <r>
    <s v="8C5BC4B3-6EDB-44DD-BE3C-6E6E599910FA2022-06-27"/>
    <x v="53"/>
    <n v="70"/>
    <s v="2022-06-27 17:38:48"/>
    <x v="2"/>
    <n v="101.802971013"/>
    <n v="13.19"/>
    <n v="-2.63"/>
    <n v="72.946492742999993"/>
    <n v="-1"/>
    <n v="1.165"/>
    <n v="0.20399999999999999"/>
    <n v="5.7"/>
    <n v="-0.49"/>
    <n v="-3.05"/>
    <n v="4857.0200000000004"/>
    <n v="-30"/>
    <n v="115.55"/>
    <n v="128.11000000000001"/>
    <n v="0"/>
    <n v="1.4"/>
    <n v="11.54"/>
    <n v="18.739999999999998"/>
    <s v="MEASURED"/>
    <m/>
    <n v="0"/>
    <n v="0"/>
    <n v="0"/>
    <x v="0"/>
    <x v="0"/>
  </r>
  <r>
    <s v="8C5BC4B3-6EDB-44DD-BE3C-6E6E599910FA2022-06-27"/>
    <x v="53"/>
    <n v="71"/>
    <s v="2022-06-27 17:39:17"/>
    <x v="2"/>
    <n v="121.75644280900001"/>
    <n v="13.8"/>
    <n v="4.63"/>
    <n v="78.337509225999995"/>
    <n v="0.42"/>
    <n v="1.2689999999999999"/>
    <n v="0.186"/>
    <n v="6.8"/>
    <n v="-1"/>
    <n v="5.58"/>
    <n v="4309.01"/>
    <n v="-15.29"/>
    <n v="161.94999999999999"/>
    <n v="172.92"/>
    <n v="0"/>
    <n v="1.55"/>
    <n v="21.33"/>
    <n v="36.130000000000003"/>
    <s v="MEASURED"/>
    <m/>
    <n v="0"/>
    <n v="0"/>
    <n v="0"/>
    <x v="1"/>
    <x v="0"/>
  </r>
  <r>
    <s v="8C5BC4B3-6EDB-44DD-BE3C-6E6E599910FA2022-06-27"/>
    <x v="53"/>
    <n v="72"/>
    <s v="2022-06-27 17:39:45"/>
    <x v="2"/>
    <n v="117.10361530500001"/>
    <n v="12.55"/>
    <n v="5.63"/>
    <n v="83.035075456000001"/>
    <n v="-0.2"/>
    <n v="1.31"/>
    <n v="0.16900000000000001"/>
    <n v="7.8"/>
    <n v="-0.08"/>
    <n v="6.88"/>
    <n v="3081.8"/>
    <n v="-17.989999999999998"/>
    <n v="152.28"/>
    <n v="167.93"/>
    <n v="0"/>
    <n v="1.41"/>
    <n v="14.88"/>
    <n v="36.22"/>
    <s v="BALL_FLIGHT"/>
    <m/>
    <n v="0"/>
    <n v="0"/>
    <n v="0"/>
    <x v="1"/>
    <x v="0"/>
  </r>
  <r>
    <s v="8C5BC4B3-6EDB-44DD-BE3C-6E6E599910FA2022-06-27"/>
    <x v="53"/>
    <n v="73"/>
    <s v="2022-06-27 17:40:13"/>
    <x v="2"/>
    <n v="106.47816788"/>
    <n v="5.17"/>
    <n v="-17.399999999999999"/>
    <n v="80.238905080999999"/>
    <n v="2.3199999999999998"/>
    <n v="1.282"/>
    <n v="0.187"/>
    <n v="6.9"/>
    <n v="-0.19"/>
    <n v="-21.53"/>
    <n v="2859.78"/>
    <n v="30"/>
    <n v="82.83"/>
    <n v="133.91999999999999"/>
    <n v="0"/>
    <n v="1.33"/>
    <n v="2.4300000000000002"/>
    <n v="-56.05"/>
    <s v="RATIO"/>
    <m/>
    <n v="0"/>
    <n v="0"/>
    <n v="0"/>
    <x v="0"/>
    <x v="0"/>
  </r>
  <r>
    <s v="8C5BC4B3-6EDB-44DD-BE3C-6E6E599910FA2022-06-27"/>
    <x v="53"/>
    <n v="74"/>
    <s v="2022-06-27 17:40:41"/>
    <x v="2"/>
    <n v="115.493021169"/>
    <n v="11.16"/>
    <n v="-4.24"/>
    <n v="76.436113371000005"/>
    <n v="-0.78"/>
    <n v="1.2110000000000001"/>
    <n v="0.2"/>
    <n v="6.1"/>
    <n v="0.8"/>
    <n v="-5.05"/>
    <n v="3486.91"/>
    <n v="0.19"/>
    <n v="148.63999999999999"/>
    <n v="163.24"/>
    <n v="0"/>
    <n v="1.51"/>
    <n v="13.99"/>
    <n v="-12.71"/>
    <s v="MEASURED"/>
    <m/>
    <n v="0"/>
    <n v="0"/>
    <n v="0"/>
    <x v="1"/>
    <x v="0"/>
  </r>
  <r>
    <s v="8C5BC4B3-6EDB-44DD-BE3C-6E6E599910FA2022-06-27"/>
    <x v="53"/>
    <n v="75"/>
    <s v="2022-06-27 17:41:10"/>
    <x v="2"/>
    <n v="108.469041187"/>
    <n v="13.79"/>
    <n v="3.15"/>
    <n v="80.484968073999994"/>
    <n v="-2.0699999999999998"/>
    <n v="1.262"/>
    <n v="0.17899999999999999"/>
    <n v="7.1"/>
    <n v="-0.1"/>
    <n v="4.1500000000000004"/>
    <n v="4013.15"/>
    <n v="-27.08"/>
    <n v="132.15"/>
    <n v="144.99"/>
    <n v="0"/>
    <n v="1.35"/>
    <n v="14.01"/>
    <n v="33.94"/>
    <s v="MEASURED"/>
    <m/>
    <n v="0"/>
    <n v="0"/>
    <n v="0"/>
    <x v="1"/>
    <x v="0"/>
  </r>
  <r>
    <s v="8C5BC4B3-6EDB-44DD-BE3C-6E6E599910FA2022-06-27"/>
    <x v="53"/>
    <n v="76"/>
    <s v="2022-06-27 17:41:53"/>
    <x v="2"/>
    <n v="112.96528315"/>
    <n v="13.96"/>
    <n v="2.31"/>
    <n v="74.803149872000006"/>
    <n v="-0.66"/>
    <n v="1.2490000000000001"/>
    <n v="0.2"/>
    <n v="6.2"/>
    <n v="-0.27"/>
    <n v="2.91"/>
    <n v="4921.1899999999996"/>
    <n v="-9.3000000000000007"/>
    <n v="144.75"/>
    <n v="154.91999999999999"/>
    <n v="0"/>
    <n v="1.51"/>
    <n v="19"/>
    <n v="18.18"/>
    <s v="MEASURED"/>
    <m/>
    <n v="0"/>
    <n v="0"/>
    <n v="0"/>
    <x v="1"/>
    <x v="0"/>
  </r>
  <r>
    <s v="8C5BC4B3-6EDB-44DD-BE3C-6E6E599910FA2022-06-27"/>
    <x v="53"/>
    <n v="77"/>
    <s v="2022-06-27 17:42:37"/>
    <x v="2"/>
    <n v="99.431818535000005"/>
    <n v="15.03"/>
    <n v="1.99"/>
    <n v="74.668933694000003"/>
    <n v="1.59"/>
    <n v="1.294"/>
    <n v="0.20100000000000001"/>
    <n v="6.4"/>
    <n v="-2.78"/>
    <n v="2.1800000000000002"/>
    <n v="3181.14"/>
    <n v="-23.72"/>
    <n v="118.62"/>
    <n v="132.88"/>
    <n v="0"/>
    <n v="1.33"/>
    <n v="12.05"/>
    <n v="22.08"/>
    <s v="BALL_FLIGHT"/>
    <m/>
    <n v="0"/>
    <n v="0"/>
    <n v="0"/>
    <x v="0"/>
    <x v="0"/>
  </r>
  <r>
    <s v="8C5BC4B3-6EDB-44DD-BE3C-6E6E599910FA2022-06-27"/>
    <x v="53"/>
    <n v="78"/>
    <s v="2022-06-27 17:43:09"/>
    <x v="2"/>
    <n v="107.84269902299999"/>
    <n v="12.84"/>
    <n v="6.18"/>
    <n v="80.037580813999995"/>
    <n v="-0.42"/>
    <n v="1.35"/>
    <n v="0.17299999999999999"/>
    <n v="7.8"/>
    <n v="-1.07"/>
    <n v="7.59"/>
    <n v="2538.89"/>
    <n v="-10.43"/>
    <n v="133.88999999999999"/>
    <n v="152.01"/>
    <n v="0"/>
    <n v="1.35"/>
    <n v="11.73"/>
    <n v="25.18"/>
    <s v="BALL_FLIGHT"/>
    <m/>
    <n v="0"/>
    <n v="0"/>
    <n v="0"/>
    <x v="1"/>
    <x v="0"/>
  </r>
  <r>
    <s v="8C5BC4B3-6EDB-44DD-BE3C-6E6E599910FA2022-06-27"/>
    <x v="53"/>
    <n v="79"/>
    <s v="2022-06-27 17:43:34"/>
    <x v="2"/>
    <n v="115.068003272"/>
    <n v="9.25"/>
    <n v="0.76"/>
    <n v="82.811381826000002"/>
    <n v="-2.2799999999999998"/>
    <n v="1.28"/>
    <n v="0.157"/>
    <n v="8.1999999999999993"/>
    <n v="-1.1499999999999999"/>
    <n v="1.27"/>
    <n v="5377.04"/>
    <n v="-21.61"/>
    <n v="135.9"/>
    <n v="148.49"/>
    <n v="0"/>
    <n v="1.39"/>
    <n v="12.18"/>
    <n v="26.38"/>
    <s v="MEASURED"/>
    <m/>
    <n v="0"/>
    <n v="0"/>
    <n v="0"/>
    <x v="1"/>
    <x v="0"/>
  </r>
  <r>
    <s v="8C5BC4B3-6EDB-44DD-BE3C-6E6E599910FA2022-06-27"/>
    <x v="53"/>
    <n v="80"/>
    <s v="2022-06-27 17:44:02"/>
    <x v="2"/>
    <n v="120.302434214"/>
    <n v="12.94"/>
    <n v="1.1100000000000001"/>
    <n v="79.679671006000007"/>
    <n v="0.52"/>
    <n v="1.1930000000000001"/>
    <n v="0.18"/>
    <n v="6.6"/>
    <n v="-3.96"/>
    <n v="1.27"/>
    <n v="3734.63"/>
    <n v="-2.89"/>
    <n v="162.22999999999999"/>
    <n v="174.73"/>
    <n v="0"/>
    <n v="1.51"/>
    <n v="19.21"/>
    <n v="7.38"/>
    <s v="MEASURED"/>
    <m/>
    <n v="0"/>
    <n v="0"/>
    <n v="0"/>
    <x v="1"/>
    <x v="0"/>
  </r>
  <r>
    <s v="8C5BC4B3-6EDB-44DD-BE3C-6E6E599910FA2022-06-27"/>
    <x v="53"/>
    <n v="81"/>
    <s v="2022-06-27 17:44:26"/>
    <x v="2"/>
    <n v="115.09037263499999"/>
    <n v="13.95"/>
    <n v="-1.1000000000000001"/>
    <n v="80.663922978000002"/>
    <n v="-0.06"/>
    <n v="1.2829999999999999"/>
    <n v="0.17799999999999999"/>
    <n v="7.2"/>
    <n v="-2"/>
    <n v="-1.33"/>
    <n v="4273.8"/>
    <n v="-10.06"/>
    <n v="150.77000000000001"/>
    <n v="161.54"/>
    <n v="0"/>
    <n v="1.43"/>
    <n v="19.12"/>
    <n v="9.26"/>
    <s v="MEASURED"/>
    <m/>
    <n v="0"/>
    <n v="0"/>
    <n v="0"/>
    <x v="1"/>
    <x v="0"/>
  </r>
  <r>
    <s v="8C5BC4B3-6EDB-44DD-BE3C-6E6E599910FA2022-06-27"/>
    <x v="53"/>
    <n v="82"/>
    <s v="2022-06-27 17:44:48"/>
    <x v="2"/>
    <n v="100.46080923300001"/>
    <n v="11.56"/>
    <n v="8.4499999999999993"/>
    <n v="80.417859985000007"/>
    <n v="4.59"/>
    <n v="1.278"/>
    <n v="0.151"/>
    <n v="8.5"/>
    <n v="-5.93"/>
    <n v="9.58"/>
    <n v="3186.84"/>
    <n v="-8.0500000000000007"/>
    <n v="115.1"/>
    <n v="133.87"/>
    <n v="0"/>
    <n v="1.25"/>
    <n v="9.14"/>
    <n v="26"/>
    <s v="BALL_FLIGHT"/>
    <m/>
    <n v="0"/>
    <n v="0"/>
    <n v="0"/>
    <x v="0"/>
    <x v="0"/>
  </r>
  <r>
    <s v="8C5BC4B3-6EDB-44DD-BE3C-6E6E599910FA2022-06-27"/>
    <x v="53"/>
    <n v="83"/>
    <s v="2022-06-27 17:45:20"/>
    <x v="2"/>
    <n v="108.80458163199999"/>
    <n v="15.12"/>
    <n v="8.11"/>
    <n v="77.308518527999993"/>
    <n v="-1.84"/>
    <n v="1.2629999999999999"/>
    <n v="0.19600000000000001"/>
    <n v="6.4"/>
    <n v="-2.89"/>
    <n v="10.16"/>
    <n v="4285.75"/>
    <n v="-19.75"/>
    <n v="137.37"/>
    <n v="148.44999999999999"/>
    <n v="0"/>
    <n v="1.41"/>
    <n v="16.989999999999998"/>
    <n v="42.8"/>
    <s v="MEASURED"/>
    <m/>
    <n v="0"/>
    <n v="0"/>
    <n v="0"/>
    <x v="1"/>
    <x v="0"/>
  </r>
  <r>
    <s v="8C5BC4B3-6EDB-44DD-BE3C-6E6E599910FA2022-06-27"/>
    <x v="53"/>
    <n v="84"/>
    <s v="2022-06-27 17:45:51"/>
    <x v="2"/>
    <n v="112.898175061"/>
    <n v="10.08"/>
    <n v="-1.69"/>
    <n v="77.017716809000007"/>
    <n v="-2.25"/>
    <n v="1.276"/>
    <n v="0.187"/>
    <n v="6.8"/>
    <n v="2.83"/>
    <n v="-1.71"/>
    <n v="3064.24"/>
    <n v="-7.28"/>
    <n v="138"/>
    <n v="155.63"/>
    <n v="0"/>
    <n v="1.47"/>
    <n v="10.63"/>
    <n v="2.02"/>
    <s v="MEASURED"/>
    <m/>
    <n v="0"/>
    <n v="0"/>
    <n v="0"/>
    <x v="1"/>
    <x v="0"/>
  </r>
  <r>
    <s v="8C5BC4B3-6EDB-44DD-BE3C-6E6E599910FA2022-06-27"/>
    <x v="53"/>
    <n v="85"/>
    <s v="2022-06-27 17:46:16"/>
    <x v="2"/>
    <n v="114.374553019"/>
    <n v="11.48"/>
    <n v="3.32"/>
    <n v="76.861131267999994"/>
    <n v="-1.67"/>
    <n v="1.2989999999999999"/>
    <n v="0.19"/>
    <n v="6.8"/>
    <n v="-1.48"/>
    <n v="4.3"/>
    <n v="4877.87"/>
    <n v="-11.8"/>
    <n v="143.41"/>
    <n v="154.26"/>
    <n v="0"/>
    <n v="1.49"/>
    <n v="15.66"/>
    <n v="23.49"/>
    <s v="MEASURED"/>
    <m/>
    <n v="0"/>
    <n v="0"/>
    <n v="0"/>
    <x v="1"/>
    <x v="0"/>
  </r>
  <r>
    <s v="8C5BC4B3-6EDB-44DD-BE3C-6E6E599910FA2022-06-27"/>
    <x v="53"/>
    <n v="86"/>
    <s v="2022-06-27 17:47:09"/>
    <x v="2"/>
    <n v="116.343056963"/>
    <n v="13.65"/>
    <n v="2.71"/>
    <n v="78.001968781000002"/>
    <n v="-3.15"/>
    <n v="1.2509999999999999"/>
    <n v="0.186"/>
    <n v="6.7"/>
    <n v="-4.87"/>
    <n v="3.78"/>
    <n v="3778.56"/>
    <n v="-7.57"/>
    <n v="154.54"/>
    <n v="166.58"/>
    <n v="0"/>
    <n v="1.49"/>
    <n v="18.510000000000002"/>
    <n v="17.559999999999999"/>
    <s v="MEASURED"/>
    <m/>
    <n v="0"/>
    <n v="0"/>
    <n v="0"/>
    <x v="1"/>
    <x v="0"/>
  </r>
  <r>
    <s v="8C5BC4B3-6EDB-44DD-BE3C-6E6E599910FA2022-06-27"/>
    <x v="53"/>
    <n v="87"/>
    <s v="2022-06-27 17:47:37"/>
    <x v="2"/>
    <n v="116.99176849"/>
    <n v="2.86"/>
    <n v="3.7"/>
    <n v="78.046707506999994"/>
    <n v="-1.22"/>
    <n v="1.2769999999999999"/>
    <n v="0.192"/>
    <n v="6.7"/>
    <n v="-0.21"/>
    <n v="4.6900000000000004"/>
    <n v="4023.91"/>
    <n v="-20.96"/>
    <n v="105.71"/>
    <n v="149.34"/>
    <n v="0"/>
    <n v="1.5"/>
    <n v="2.83"/>
    <n v="27.63"/>
    <s v="MEASURED"/>
    <m/>
    <n v="0"/>
    <n v="0"/>
    <n v="0"/>
    <x v="1"/>
    <x v="0"/>
  </r>
  <r>
    <s v="8C5BC4B3-6EDB-44DD-BE3C-6E6E599910FA2022-06-27"/>
    <x v="53"/>
    <n v="88"/>
    <s v="2022-06-27 17:48:07"/>
    <x v="2"/>
    <n v="120.34717293999999"/>
    <n v="12.75"/>
    <n v="4.8899999999999997"/>
    <n v="81.111310238000002"/>
    <n v="1.36"/>
    <n v="1.2749999999999999"/>
    <n v="0.17"/>
    <n v="7.5"/>
    <n v="-2.58"/>
    <n v="5.75"/>
    <n v="4600.26"/>
    <n v="-9.65"/>
    <n v="157.97"/>
    <n v="168.81"/>
    <n v="0"/>
    <n v="1.48"/>
    <n v="19.989999999999998"/>
    <n v="28.61"/>
    <s v="MEASURED"/>
    <m/>
    <n v="0"/>
    <n v="0"/>
    <n v="0"/>
    <x v="1"/>
    <x v="0"/>
  </r>
  <r>
    <s v="8C5BC4B3-6EDB-44DD-BE3C-6E6E599910FA2022-06-27"/>
    <x v="53"/>
    <n v="89"/>
    <s v="2022-06-27 17:48:34"/>
    <x v="2"/>
    <n v="105.024159285"/>
    <n v="13.82"/>
    <n v="-2.29"/>
    <n v="82.117931573000007"/>
    <n v="-2.13"/>
    <n v="1.2769999999999999"/>
    <n v="0.153"/>
    <n v="8.3000000000000007"/>
    <n v="-2.72"/>
    <n v="-2.4700000000000002"/>
    <n v="3833.65"/>
    <n v="-10.24"/>
    <n v="131.1"/>
    <n v="143.59"/>
    <n v="0"/>
    <n v="1.28"/>
    <n v="14.2"/>
    <n v="3.74"/>
    <s v="MEASURED"/>
    <m/>
    <n v="0"/>
    <n v="0"/>
    <n v="0"/>
    <x v="1"/>
    <x v="0"/>
  </r>
  <r>
    <s v="8C5BC4B3-6EDB-44DD-BE3C-6E6E599910FA2022-06-27"/>
    <x v="53"/>
    <n v="90"/>
    <s v="2022-06-27 17:48:59"/>
    <x v="2"/>
    <n v="115.582498621"/>
    <n v="14.25"/>
    <n v="7.82"/>
    <n v="82.699535010999995"/>
    <n v="0.61"/>
    <n v="1.3109999999999999"/>
    <n v="0.154"/>
    <n v="8.5"/>
    <n v="-5.69"/>
    <n v="9.42"/>
    <n v="4235.07"/>
    <n v="-18.53"/>
    <n v="149.77000000000001"/>
    <n v="161.49"/>
    <n v="0"/>
    <n v="1.4"/>
    <n v="18.649999999999999"/>
    <n v="45.59"/>
    <s v="BALL_FLIGHT"/>
    <m/>
    <n v="0"/>
    <n v="0"/>
    <n v="0"/>
    <x v="1"/>
    <x v="0"/>
  </r>
  <r>
    <s v="8C5BC4B3-6EDB-44DD-BE3C-6E6E599910FA2022-06-27"/>
    <x v="53"/>
    <n v="91"/>
    <s v="2022-06-27 17:49:34"/>
    <x v="2"/>
    <n v="124.64209063600001"/>
    <n v="7.44"/>
    <n v="2.0499999999999998"/>
    <n v="78.382247952"/>
    <n v="7.1"/>
    <n v="1.2450000000000001"/>
    <n v="0.13"/>
    <n v="9.6"/>
    <n v="-7.9"/>
    <n v="1.41"/>
    <n v="3553.18"/>
    <n v="2.0499999999999998"/>
    <n v="156.62"/>
    <n v="173.77"/>
    <n v="0"/>
    <n v="1.59"/>
    <n v="11.29"/>
    <n v="3.91"/>
    <s v="MEASURED"/>
    <m/>
    <n v="0"/>
    <n v="0"/>
    <n v="0"/>
    <x v="1"/>
    <x v="0"/>
  </r>
  <r>
    <s v="8C5BC4B3-6EDB-44DD-BE3C-6E6E599910FA2022-06-27"/>
    <x v="53"/>
    <n v="92"/>
    <s v="2022-06-27 17:50:01"/>
    <x v="2"/>
    <n v="111.824445637"/>
    <n v="16.25"/>
    <n v="3.84"/>
    <n v="83.102183545000003"/>
    <n v="0.57999999999999996"/>
    <n v="1.1140000000000001"/>
    <n v="0.14899999999999999"/>
    <n v="7.5"/>
    <n v="-3.47"/>
    <n v="4.58"/>
    <n v="8302.7000000000007"/>
    <n v="-6.94"/>
    <n v="134.72"/>
    <n v="139.41999999999999"/>
    <n v="0"/>
    <n v="1.35"/>
    <n v="24.36"/>
    <n v="19.59"/>
    <s v="MEASURED"/>
    <m/>
    <n v="0"/>
    <n v="0"/>
    <n v="0"/>
    <x v="0"/>
    <x v="0"/>
  </r>
  <r>
    <s v="8C5BC4B3-6EDB-44DD-BE3C-6E6E599910FA2022-06-27"/>
    <x v="53"/>
    <n v="93"/>
    <s v="2022-06-27 17:50:23"/>
    <x v="2"/>
    <n v="130.18969265999999"/>
    <n v="2.2000000000000002"/>
    <n v="-5.42"/>
    <n v="84.175912968999995"/>
    <n v="-2.7"/>
    <n v="1.2789999999999999"/>
    <n v="0.158"/>
    <n v="8.1"/>
    <n v="-3.03"/>
    <n v="-6.19"/>
    <n v="3280.44"/>
    <n v="-2.33"/>
    <n v="133.97"/>
    <n v="180.91"/>
    <n v="0"/>
    <n v="1.55"/>
    <n v="3.7"/>
    <n v="-14.61"/>
    <s v="MEASURED"/>
    <m/>
    <n v="0"/>
    <n v="0"/>
    <n v="0"/>
    <x v="1"/>
    <x v="0"/>
  </r>
  <r>
    <s v="8C5BC4B3-6EDB-44DD-BE3C-6E6E599910FA2022-06-27"/>
    <x v="53"/>
    <n v="94"/>
    <s v="2022-06-27 17:50:44"/>
    <x v="2"/>
    <n v="132.493737049"/>
    <n v="8.36"/>
    <n v="1.62"/>
    <n v="82.520580107000001"/>
    <n v="1.47"/>
    <n v="1.1950000000000001"/>
    <n v="0.13300000000000001"/>
    <n v="9"/>
    <n v="-4.78"/>
    <n v="1.75"/>
    <n v="3473.66"/>
    <n v="-3.29"/>
    <n v="177.25"/>
    <n v="193.15"/>
    <n v="0"/>
    <n v="1.61"/>
    <n v="15.36"/>
    <n v="10.38"/>
    <s v="MEASURED"/>
    <m/>
    <n v="0"/>
    <n v="0"/>
    <n v="0"/>
    <x v="1"/>
    <x v="0"/>
  </r>
  <r>
    <s v="8C5BC4B3-6EDB-44DD-BE3C-6E6E599910FA2022-06-27"/>
    <x v="53"/>
    <n v="95"/>
    <s v="2022-06-27 17:51:07"/>
    <x v="2"/>
    <n v="125.246063437"/>
    <n v="0"/>
    <n v="-11"/>
    <n v="90.148532889999998"/>
    <n v="2.38"/>
    <n v="1.1359999999999999"/>
    <n v="0.14199999999999999"/>
    <n v="8"/>
    <n v="-1.83"/>
    <n v="-13.75"/>
    <n v="2245.7399999999998"/>
    <n v="30"/>
    <n v="0"/>
    <n v="0"/>
    <n v="0"/>
    <n v="1.39"/>
    <n v="0"/>
    <n v="0"/>
    <s v="RATIO"/>
    <m/>
    <n v="0"/>
    <n v="0"/>
    <n v="0"/>
    <x v="0"/>
    <x v="0"/>
  </r>
  <r>
    <s v="8C5BC4B3-6EDB-44DD-BE3C-6E6E599910FA2022-06-27"/>
    <x v="53"/>
    <n v="96"/>
    <s v="2022-06-27 17:51:31"/>
    <x v="2"/>
    <n v="117.260200846"/>
    <n v="16.89"/>
    <n v="1.01"/>
    <n v="85.495705385999997"/>
    <n v="2.98"/>
    <n v="1.169"/>
    <n v="0.13500000000000001"/>
    <n v="8.6999999999999993"/>
    <n v="-5.71"/>
    <n v="0.78"/>
    <n v="2999.44"/>
    <n v="-12.29"/>
    <n v="163.43"/>
    <n v="177.1"/>
    <n v="0"/>
    <n v="1.37"/>
    <n v="22.35"/>
    <n v="18.329999999999998"/>
    <s v="MEASURED"/>
    <m/>
    <n v="0"/>
    <n v="0"/>
    <n v="0"/>
    <x v="1"/>
    <x v="0"/>
  </r>
  <r>
    <s v="8C5BC4B3-6EDB-44DD-BE3C-6E6E599910FA2022-06-27"/>
    <x v="53"/>
    <n v="97"/>
    <s v="2022-06-27 17:52:19"/>
    <x v="2"/>
    <n v="127.348783559"/>
    <n v="6.92"/>
    <n v="4.2"/>
    <n v="87.061560795999995"/>
    <n v="-0.87"/>
    <n v="1.196"/>
    <n v="0.155"/>
    <n v="7.7"/>
    <n v="-4.47"/>
    <n v="5.25"/>
    <n v="5599.69"/>
    <n v="-2.79"/>
    <n v="159.47999999999999"/>
    <n v="170.59"/>
    <n v="0"/>
    <n v="1.46"/>
    <n v="15.14"/>
    <n v="17.260000000000002"/>
    <s v="BALL_FLIGHT"/>
    <m/>
    <n v="0"/>
    <n v="0"/>
    <n v="0"/>
    <x v="1"/>
    <x v="0"/>
  </r>
  <r>
    <s v="8C5BC4B3-6EDB-44DD-BE3C-6E6E599910FA2022-06-27"/>
    <x v="53"/>
    <n v="98"/>
    <s v="2022-06-27 17:52:39"/>
    <x v="2"/>
    <n v="120.92877637799999"/>
    <n v="0"/>
    <n v="-13.79"/>
    <n v="88.426091939000003"/>
    <n v="1.52"/>
    <n v="1.2629999999999999"/>
    <n v="0.13700000000000001"/>
    <n v="9.1999999999999993"/>
    <n v="-3.58"/>
    <n v="-17.02"/>
    <n v="2424.62"/>
    <n v="6.45"/>
    <n v="0"/>
    <n v="0"/>
    <n v="0"/>
    <n v="1.37"/>
    <n v="0"/>
    <n v="0"/>
    <s v="BALL_FLIGHT"/>
    <m/>
    <n v="0"/>
    <n v="0"/>
    <n v="0"/>
    <x v="0"/>
    <x v="0"/>
  </r>
  <r>
    <s v="8C5BC4B3-6EDB-44DD-BE3C-6E6E599910FA2022-06-27"/>
    <x v="53"/>
    <n v="99"/>
    <s v="2022-06-27 17:52:58"/>
    <x v="2"/>
    <n v="127.169828655"/>
    <n v="7.79"/>
    <n v="3.59"/>
    <n v="80.149427629000002"/>
    <n v="-0.32"/>
    <n v="1.18"/>
    <n v="0.13900000000000001"/>
    <n v="8.5"/>
    <n v="-5.49"/>
    <n v="4.42"/>
    <n v="4259.93"/>
    <n v="-10.130000000000001"/>
    <n v="162.11000000000001"/>
    <n v="175.51"/>
    <n v="0"/>
    <n v="1.59"/>
    <n v="13.83"/>
    <n v="25.15"/>
    <s v="MEASURED"/>
    <m/>
    <n v="0"/>
    <n v="0"/>
    <n v="0"/>
    <x v="1"/>
    <x v="0"/>
  </r>
  <r>
    <s v="D0DFD01B-CBC6-464B-950B-BC5DE54A7F3A2022-06-20"/>
    <x v="54"/>
    <n v="1"/>
    <s v="2022-06-20 17:02:50"/>
    <x v="12"/>
    <n v="45.767716698000001"/>
    <n v="20.420000000000002"/>
    <n v="22.32"/>
    <n v="40.197745310999998"/>
    <n v="-5.74"/>
    <n v="0.878"/>
    <n v="0.33100000000000002"/>
    <n v="2.7"/>
    <n v="4.7"/>
    <n v="28.05"/>
    <n v="3541.2"/>
    <n v="-25.83"/>
    <n v="30.39"/>
    <n v="36.200000000000003"/>
    <n v="0"/>
    <n v="1.1399999999999999"/>
    <n v="3.03"/>
    <n v="15.79"/>
    <s v="RATIO"/>
    <m/>
    <n v="0"/>
    <n v="0"/>
    <n v="0"/>
    <x v="0"/>
    <x v="0"/>
  </r>
  <r>
    <s v="D0DFD01B-CBC6-464B-950B-BC5DE54A7F3A2022-06-20"/>
    <x v="54"/>
    <n v="2"/>
    <s v="2022-06-20 17:04:15"/>
    <x v="12"/>
    <n v="40.466177666999997"/>
    <n v="37.299999999999997"/>
    <n v="-6.73"/>
    <n v="41.003042379"/>
    <n v="-9.8800000000000008"/>
    <n v="0.83499999999999996"/>
    <n v="0.442"/>
    <n v="1.9"/>
    <n v="6.87"/>
    <n v="-6.69"/>
    <n v="3416.8"/>
    <n v="-9.3699999999999992"/>
    <n v="30.36"/>
    <n v="35.130000000000003"/>
    <n v="0"/>
    <n v="0.99"/>
    <n v="6.55"/>
    <n v="-3.43"/>
    <s v="BALL_FLIGHT"/>
    <m/>
    <n v="0"/>
    <n v="0"/>
    <n v="0"/>
    <x v="1"/>
    <x v="0"/>
  </r>
  <r>
    <s v="D0DFD01B-CBC6-464B-950B-BC5DE54A7F3A2022-06-20"/>
    <x v="54"/>
    <n v="3"/>
    <s v="2022-06-20 17:04:30"/>
    <x v="12"/>
    <n v="34.359341567999998"/>
    <n v="34.31"/>
    <n v="4"/>
    <n v="25.322118916000001"/>
    <n v="0"/>
    <n v="1.1419999999999999"/>
    <n v="0.255"/>
    <n v="4.5"/>
    <n v="0"/>
    <n v="0"/>
    <n v="6577.86"/>
    <n v="-2.21"/>
    <n v="21.6"/>
    <n v="27.47"/>
    <n v="0"/>
    <n v="1.36"/>
    <n v="4.12"/>
    <n v="2.1"/>
    <s v="BALL_FLIGHT"/>
    <m/>
    <n v="0"/>
    <n v="0"/>
    <n v="0"/>
    <x v="0"/>
    <x v="0"/>
  </r>
  <r>
    <s v="D0DFD01B-CBC6-464B-950B-BC5DE54A7F3A2022-06-20"/>
    <x v="54"/>
    <n v="4"/>
    <s v="2022-06-20 17:04:41"/>
    <x v="12"/>
    <n v="44.380816191999997"/>
    <n v="27.26"/>
    <n v="-17.690000000000001"/>
    <n v="38.810844805000002"/>
    <n v="-20"/>
    <n v="0.84799999999999998"/>
    <n v="0.441"/>
    <n v="1.9"/>
    <n v="0"/>
    <n v="-18.489999999999998"/>
    <n v="4322.45"/>
    <n v="-1.63"/>
    <n v="33.49"/>
    <n v="40.58"/>
    <n v="0"/>
    <n v="1.1399999999999999"/>
    <n v="4.88"/>
    <n v="-12.4"/>
    <s v="RATIO"/>
    <m/>
    <n v="0"/>
    <n v="0"/>
    <n v="0"/>
    <x v="0"/>
    <x v="0"/>
  </r>
  <r>
    <s v="D0DFD01B-CBC6-464B-950B-BC5DE54A7F3A2022-06-20"/>
    <x v="54"/>
    <n v="5"/>
    <s v="2022-06-20 17:05:07"/>
    <x v="12"/>
    <n v="46.461166951000003"/>
    <n v="24.46"/>
    <n v="-15.43"/>
    <n v="35.679133985"/>
    <n v="-11.6"/>
    <n v="0.84699999999999998"/>
    <n v="0.434"/>
    <n v="2"/>
    <n v="0"/>
    <n v="-17.02"/>
    <n v="3794.34"/>
    <n v="2.83"/>
    <n v="35.130000000000003"/>
    <n v="43.7"/>
    <n v="0"/>
    <n v="1.3"/>
    <n v="4.47"/>
    <n v="-12.15"/>
    <s v="RATIO"/>
    <m/>
    <n v="0"/>
    <n v="0"/>
    <n v="0"/>
    <x v="0"/>
    <x v="0"/>
  </r>
  <r>
    <s v="D0DFD01B-CBC6-464B-950B-BC5DE54A7F3A2022-06-20"/>
    <x v="54"/>
    <n v="6"/>
    <s v="2022-06-20 17:05:22"/>
    <x v="12"/>
    <n v="49.100751785"/>
    <n v="34"/>
    <n v="-10.01"/>
    <n v="44.246600014000002"/>
    <n v="-2.92"/>
    <n v="0.92700000000000005"/>
    <n v="0.28499999999999998"/>
    <n v="3.3"/>
    <n v="-3.4"/>
    <n v="-11.75"/>
    <n v="3057.73"/>
    <n v="-18.190000000000001"/>
    <n v="42.66"/>
    <n v="49.13"/>
    <n v="0"/>
    <n v="1.1100000000000001"/>
    <n v="8.4600000000000009"/>
    <n v="-6.13"/>
    <s v="BALL_FLIGHT"/>
    <m/>
    <n v="0"/>
    <n v="0"/>
    <n v="0"/>
    <x v="1"/>
    <x v="0"/>
  </r>
  <r>
    <s v="D0DFD01B-CBC6-464B-950B-BC5DE54A7F3A2022-06-20"/>
    <x v="54"/>
    <n v="7"/>
    <s v="2022-06-20 17:05:53"/>
    <x v="7"/>
    <n v="44.022906384000002"/>
    <n v="17.489999999999998"/>
    <n v="6.49"/>
    <n v="52.299570694000003"/>
    <n v="-0.69"/>
    <n v="1.101"/>
    <n v="0.23300000000000001"/>
    <n v="4.7"/>
    <n v="-4.9800000000000004"/>
    <n v="8.01"/>
    <n v="3369.83"/>
    <n v="-9.34"/>
    <n v="26.14"/>
    <n v="32.26"/>
    <n v="0"/>
    <n v="0.84"/>
    <n v="2.16"/>
    <n v="4.24"/>
    <s v="BALL_FLIGHT"/>
    <m/>
    <n v="0"/>
    <n v="0"/>
    <n v="0"/>
    <x v="0"/>
    <x v="0"/>
  </r>
  <r>
    <s v="D0DFD01B-CBC6-464B-950B-BC5DE54A7F3A2022-06-20"/>
    <x v="54"/>
    <n v="8"/>
    <s v="2022-06-20 17:06:11"/>
    <x v="7"/>
    <n v="55.140479794999997"/>
    <n v="26.02"/>
    <n v="-4.91"/>
    <n v="42.367573522000001"/>
    <n v="-7.06"/>
    <n v="0.95499999999999996"/>
    <n v="0.30199999999999999"/>
    <n v="3.2"/>
    <n v="-1.39"/>
    <n v="-4.9000000000000004"/>
    <n v="3265.09"/>
    <n v="-6.63"/>
    <n v="49.54"/>
    <n v="58.5"/>
    <n v="0"/>
    <n v="1.3"/>
    <n v="7.2"/>
    <n v="-3.85"/>
    <s v="BALL_FLIGHT"/>
    <m/>
    <n v="0"/>
    <n v="0"/>
    <n v="0"/>
    <x v="1"/>
    <x v="0"/>
  </r>
  <r>
    <s v="D0DFD01B-CBC6-464B-950B-BC5DE54A7F3A2022-06-20"/>
    <x v="54"/>
    <n v="9"/>
    <s v="2022-06-20 17:06:44"/>
    <x v="7"/>
    <n v="58.853794053000001"/>
    <n v="20.05"/>
    <n v="2.99"/>
    <n v="49.234967963000003"/>
    <n v="-6.87"/>
    <n v="5.7000000000000002E-2"/>
    <n v="5.8000000000000003E-2"/>
    <n v="1"/>
    <n v="3.97"/>
    <n v="4.68"/>
    <n v="3146.23"/>
    <n v="-6.49"/>
    <n v="50.55"/>
    <n v="62.75"/>
    <n v="0"/>
    <n v="1.2"/>
    <n v="5.4"/>
    <n v="4.6399999999999997"/>
    <s v="BALL_FLIGHT"/>
    <m/>
    <n v="0"/>
    <n v="0"/>
    <n v="0"/>
    <x v="1"/>
    <x v="0"/>
  </r>
  <r>
    <s v="D0DFD01B-CBC6-464B-950B-BC5DE54A7F3A2022-06-20"/>
    <x v="54"/>
    <n v="10"/>
    <s v="2022-06-20 17:06:57"/>
    <x v="7"/>
    <n v="56.281317307999998"/>
    <n v="16.77"/>
    <n v="4.16"/>
    <n v="48.98890497"/>
    <n v="-11.72"/>
    <n v="1.147"/>
    <n v="0.26800000000000002"/>
    <n v="4.3"/>
    <n v="1.1599999999999999"/>
    <n v="6.85"/>
    <n v="1297.3"/>
    <n v="30"/>
    <n v="39.28"/>
    <n v="58.42"/>
    <n v="0"/>
    <n v="1.1499999999999999"/>
    <n v="3.1"/>
    <n v="1.31"/>
    <s v="BALL_FLIGHT"/>
    <m/>
    <n v="0"/>
    <n v="0"/>
    <n v="0"/>
    <x v="1"/>
    <x v="0"/>
  </r>
  <r>
    <s v="D0DFD01B-CBC6-464B-950B-BC5DE54A7F3A2022-06-20"/>
    <x v="54"/>
    <n v="11"/>
    <s v="2022-06-20 17:07:15"/>
    <x v="7"/>
    <n v="65.139585056000001"/>
    <n v="19.010000000000002"/>
    <n v="-12.55"/>
    <n v="48.720472614000002"/>
    <n v="-8.3800000000000008"/>
    <n v="1.101"/>
    <n v="0.26600000000000001"/>
    <n v="4.0999999999999996"/>
    <n v="-2.79"/>
    <n v="-14"/>
    <n v="3746.22"/>
    <n v="4.25"/>
    <n v="60.29"/>
    <n v="72.64"/>
    <n v="0"/>
    <n v="1.34"/>
    <n v="6.46"/>
    <n v="-17.32"/>
    <s v="RATIO"/>
    <m/>
    <n v="0"/>
    <n v="0"/>
    <n v="0"/>
    <x v="0"/>
    <x v="0"/>
  </r>
  <r>
    <s v="D0DFD01B-CBC6-464B-950B-BC5DE54A7F3A2022-06-20"/>
    <x v="54"/>
    <n v="12"/>
    <s v="2022-06-20 17:07:50"/>
    <x v="7"/>
    <n v="58.518253608000002"/>
    <n v="18.89"/>
    <n v="-10.96"/>
    <n v="43.128131863999997"/>
    <n v="-6.44"/>
    <n v="0.96799999999999997"/>
    <n v="0.29099999999999998"/>
    <n v="3.3"/>
    <n v="-0.49"/>
    <n v="-12.36"/>
    <n v="3391.92"/>
    <n v="4.51"/>
    <n v="48.77"/>
    <n v="61.21"/>
    <n v="0"/>
    <n v="1.36"/>
    <n v="4.8600000000000003"/>
    <n v="-12.69"/>
    <s v="RATIO"/>
    <m/>
    <n v="0"/>
    <n v="0"/>
    <n v="0"/>
    <x v="1"/>
    <x v="0"/>
  </r>
  <r>
    <s v="D0DFD01B-CBC6-464B-950B-BC5DE54A7F3A2022-06-20"/>
    <x v="54"/>
    <n v="13"/>
    <s v="2022-06-20 17:08:15"/>
    <x v="7"/>
    <n v="59.323550676000004"/>
    <n v="14.22"/>
    <n v="-14.96"/>
    <n v="46.282212047000002"/>
    <n v="-3.05"/>
    <n v="0.94799999999999995"/>
    <n v="0.28100000000000003"/>
    <n v="3.4"/>
    <n v="3.92"/>
    <n v="-17.75"/>
    <n v="2584.83"/>
    <n v="16.96"/>
    <n v="41.53"/>
    <n v="60.95"/>
    <n v="0"/>
    <n v="1.28"/>
    <n v="2.87"/>
    <n v="-18.440000000000001"/>
    <s v="RATIO"/>
    <m/>
    <n v="0"/>
    <n v="0"/>
    <n v="0"/>
    <x v="0"/>
    <x v="0"/>
  </r>
  <r>
    <s v="D0DFD01B-CBC6-464B-950B-BC5DE54A7F3A2022-06-20"/>
    <x v="54"/>
    <n v="14"/>
    <s v="2022-06-20 17:08:41"/>
    <x v="7"/>
    <n v="73.237294461999994"/>
    <n v="10.53"/>
    <n v="-8.84"/>
    <n v="59.345920038999999"/>
    <n v="-3.46"/>
    <n v="1.1719999999999999"/>
    <n v="0.23899999999999999"/>
    <n v="4.9000000000000004"/>
    <n v="0.25"/>
    <n v="-10.23"/>
    <n v="5490.07"/>
    <n v="2.83"/>
    <n v="60.43"/>
    <n v="80.08"/>
    <n v="0"/>
    <n v="1.23"/>
    <n v="3.7"/>
    <n v="-13.47"/>
    <s v="BALL_FLIGHT"/>
    <m/>
    <n v="0"/>
    <n v="0"/>
    <n v="0"/>
    <x v="1"/>
    <x v="0"/>
  </r>
  <r>
    <s v="D0DFD01B-CBC6-464B-950B-BC5DE54A7F3A2022-06-20"/>
    <x v="54"/>
    <n v="15"/>
    <s v="2022-06-20 17:09:13"/>
    <x v="7"/>
    <n v="69.770043197000007"/>
    <n v="24.33"/>
    <n v="-5.34"/>
    <n v="63.797423276000004"/>
    <n v="-1.94"/>
    <n v="1.1120000000000001"/>
    <n v="0.255"/>
    <n v="4.4000000000000004"/>
    <n v="1.01"/>
    <n v="-6.2"/>
    <n v="5196.0200000000004"/>
    <n v="1.65"/>
    <n v="73.47"/>
    <n v="81.099999999999994"/>
    <n v="0"/>
    <n v="1.0900000000000001"/>
    <n v="11.66"/>
    <n v="-8.6199999999999992"/>
    <s v="BALL_FLIGHT"/>
    <m/>
    <n v="0"/>
    <n v="0"/>
    <n v="0"/>
    <x v="1"/>
    <x v="0"/>
  </r>
  <r>
    <s v="D0DFD01B-CBC6-464B-950B-BC5DE54A7F3A2022-06-20"/>
    <x v="54"/>
    <n v="16"/>
    <s v="2022-06-20 17:10:07"/>
    <x v="0"/>
    <n v="84.332498509999994"/>
    <n v="19.989999999999998"/>
    <n v="-9.26"/>
    <n v="66.056728938999996"/>
    <n v="-3.16"/>
    <n v="1.2350000000000001"/>
    <n v="0.19600000000000001"/>
    <n v="6.3"/>
    <n v="-0.45"/>
    <n v="-10.8"/>
    <n v="5639.3"/>
    <n v="-0.87"/>
    <n v="96.58"/>
    <n v="104.61"/>
    <n v="0"/>
    <n v="1.28"/>
    <n v="14.27"/>
    <n v="-17.22"/>
    <s v="BALL_FLIGHT"/>
    <m/>
    <n v="0"/>
    <n v="0"/>
    <n v="0"/>
    <x v="0"/>
    <x v="0"/>
  </r>
  <r>
    <s v="D0DFD01B-CBC6-464B-950B-BC5DE54A7F3A2022-06-20"/>
    <x v="54"/>
    <n v="17"/>
    <s v="2022-06-20 17:10:32"/>
    <x v="0"/>
    <n v="84.511453414000002"/>
    <n v="25.31"/>
    <n v="-1.77"/>
    <n v="69.434502752"/>
    <n v="-1.68"/>
    <n v="1.294"/>
    <n v="0.19500000000000001"/>
    <n v="6.6"/>
    <n v="-1.3"/>
    <n v="-1.89"/>
    <n v="4099.1499999999996"/>
    <n v="4.76"/>
    <n v="101.94"/>
    <n v="110.25"/>
    <n v="0"/>
    <n v="1.22"/>
    <n v="18.66"/>
    <n v="-6.86"/>
    <s v="BALL_FLIGHT"/>
    <m/>
    <n v="0"/>
    <n v="0"/>
    <n v="0"/>
    <x v="1"/>
    <x v="0"/>
  </r>
  <r>
    <s v="D0DFD01B-CBC6-464B-950B-BC5DE54A7F3A2022-06-20"/>
    <x v="54"/>
    <n v="18"/>
    <s v="2022-06-20 17:11:11"/>
    <x v="0"/>
    <n v="88.716893658000004"/>
    <n v="21.82"/>
    <n v="-6.89"/>
    <n v="67.443629444999999"/>
    <n v="0.14000000000000001"/>
    <n v="1.262"/>
    <n v="0.19700000000000001"/>
    <n v="6.4"/>
    <n v="-1.48"/>
    <n v="-8.42"/>
    <n v="4666.58"/>
    <n v="11.08"/>
    <n v="106.45"/>
    <n v="115.04"/>
    <n v="0"/>
    <n v="1.32"/>
    <n v="17.25"/>
    <n v="-22.96"/>
    <s v="BALL_FLIGHT"/>
    <m/>
    <n v="0"/>
    <n v="0"/>
    <n v="0"/>
    <x v="0"/>
    <x v="0"/>
  </r>
  <r>
    <s v="D0DFD01B-CBC6-464B-950B-BC5DE54A7F3A2022-06-20"/>
    <x v="54"/>
    <n v="19"/>
    <s v="2022-06-20 17:11:41"/>
    <x v="0"/>
    <n v="89.298497096000006"/>
    <n v="7.16"/>
    <n v="-7.39"/>
    <n v="64.289549261999994"/>
    <n v="-1.1599999999999999"/>
    <n v="1.3069999999999999"/>
    <n v="0.218"/>
    <n v="6"/>
    <n v="4.8499999999999996"/>
    <n v="-8.83"/>
    <n v="1636.09"/>
    <n v="19.59"/>
    <n v="60.3"/>
    <n v="109.54"/>
    <n v="0"/>
    <n v="1.39"/>
    <n v="2.0699999999999998"/>
    <n v="-19.34"/>
    <s v="RATIO"/>
    <m/>
    <n v="0"/>
    <n v="0"/>
    <n v="0"/>
    <x v="0"/>
    <x v="0"/>
  </r>
  <r>
    <s v="D0DFD01B-CBC6-464B-950B-BC5DE54A7F3A2022-06-20"/>
    <x v="54"/>
    <n v="20"/>
    <s v="2022-06-20 17:12:03"/>
    <x v="0"/>
    <n v="79.366499923999996"/>
    <n v="23.79"/>
    <n v="-5.97"/>
    <n v="58.093235710999998"/>
    <n v="-5.81"/>
    <n v="1.1830000000000001"/>
    <n v="0.22"/>
    <n v="5.4"/>
    <n v="2.5"/>
    <n v="-6.38"/>
    <n v="3578.25"/>
    <n v="-14.16"/>
    <n v="91.69"/>
    <n v="101.51"/>
    <n v="0"/>
    <n v="1.37"/>
    <n v="14.45"/>
    <n v="-3.45"/>
    <s v="BALL_FLIGHT"/>
    <m/>
    <n v="0"/>
    <n v="0"/>
    <n v="0"/>
    <x v="1"/>
    <x v="0"/>
  </r>
  <r>
    <s v="D0DFD01B-CBC6-464B-950B-BC5DE54A7F3A2022-06-20"/>
    <x v="54"/>
    <n v="21"/>
    <s v="2022-06-20 17:12:22"/>
    <x v="0"/>
    <n v="82.900859277999999"/>
    <n v="27.8"/>
    <n v="1.1100000000000001"/>
    <n v="71.649069689000001"/>
    <n v="-6.03"/>
    <n v="1.343"/>
    <n v="0.16"/>
    <n v="8.4"/>
    <n v="0.96"/>
    <n v="2.2799999999999998"/>
    <n v="2523.16"/>
    <n v="-10.51"/>
    <n v="103.26"/>
    <n v="114.52"/>
    <n v="0"/>
    <n v="1.1599999999999999"/>
    <n v="19.12"/>
    <n v="8.43"/>
    <s v="BALL_FLIGHT"/>
    <m/>
    <n v="0"/>
    <n v="0"/>
    <n v="0"/>
    <x v="1"/>
    <x v="0"/>
  </r>
  <r>
    <s v="D0DFD01B-CBC6-464B-950B-BC5DE54A7F3A2022-06-20"/>
    <x v="54"/>
    <n v="22"/>
    <s v="2022-06-20 17:12:43"/>
    <x v="0"/>
    <n v="84.108804879999994"/>
    <n v="20.59"/>
    <n v="-1.3"/>
    <n v="59.838046024999997"/>
    <n v="-6.18"/>
    <n v="2.5999999999999999E-2"/>
    <n v="2.7E-2"/>
    <n v="1"/>
    <n v="1.1399999999999999"/>
    <n v="-0.64"/>
    <n v="4793.08"/>
    <n v="-10.59"/>
    <n v="97.25"/>
    <n v="105.91"/>
    <n v="0"/>
    <n v="1.41"/>
    <n v="14.21"/>
    <n v="4.34"/>
    <s v="BALL_FLIGHT"/>
    <m/>
    <n v="0"/>
    <n v="0"/>
    <n v="0"/>
    <x v="1"/>
    <x v="0"/>
  </r>
  <r>
    <s v="D0DFD01B-CBC6-464B-950B-BC5DE54A7F3A2022-06-20"/>
    <x v="54"/>
    <n v="23"/>
    <s v="2022-06-20 17:13:03"/>
    <x v="1"/>
    <n v="92.743378997999997"/>
    <n v="24.89"/>
    <n v="0"/>
    <n v="65.519864226999999"/>
    <n v="-3.97"/>
    <n v="1.2669999999999999"/>
    <n v="0.184"/>
    <n v="6.9"/>
    <n v="-2.91"/>
    <n v="0.6"/>
    <n v="3366.17"/>
    <n v="-17.97"/>
    <n v="118.26"/>
    <n v="128.24"/>
    <n v="0"/>
    <n v="1.42"/>
    <n v="21.45"/>
    <n v="14.29"/>
    <s v="MEASURED"/>
    <m/>
    <n v="0"/>
    <n v="0"/>
    <n v="0"/>
    <x v="1"/>
    <x v="0"/>
  </r>
  <r>
    <s v="D0DFD01B-CBC6-464B-950B-BC5DE54A7F3A2022-06-20"/>
    <x v="54"/>
    <n v="24"/>
    <s v="2022-06-20 17:13:27"/>
    <x v="1"/>
    <n v="84.958840674000001"/>
    <n v="29.38"/>
    <n v="1.96"/>
    <n v="75.630816303000003"/>
    <n v="-3.96"/>
    <n v="1.2649999999999999"/>
    <n v="0.17"/>
    <n v="7.4"/>
    <n v="-1.04"/>
    <n v="2.99"/>
    <n v="1423.66"/>
    <n v="-13.65"/>
    <n v="111.89"/>
    <n v="126.21"/>
    <n v="0"/>
    <n v="1.1200000000000001"/>
    <n v="20.350000000000001"/>
    <n v="11.11"/>
    <s v="BALL_FLIGHT"/>
    <m/>
    <n v="0"/>
    <n v="0"/>
    <n v="0"/>
    <x v="1"/>
    <x v="0"/>
  </r>
  <r>
    <s v="D0DFD01B-CBC6-464B-950B-BC5DE54A7F3A2022-06-20"/>
    <x v="54"/>
    <n v="25"/>
    <s v="2022-06-20 17:16:14"/>
    <x v="1"/>
    <n v="91.155154225000004"/>
    <n v="20.87"/>
    <n v="-1"/>
    <n v="73.192555736000003"/>
    <n v="-4.26"/>
    <n v="1.274"/>
    <n v="0.17299999999999999"/>
    <n v="7.4"/>
    <n v="-1.26"/>
    <n v="-0.56999999999999995"/>
    <n v="4982.3599999999997"/>
    <n v="-15.18"/>
    <n v="109.46"/>
    <n v="117.73"/>
    <n v="0"/>
    <n v="1.25"/>
    <n v="17.48"/>
    <n v="9.9499999999999993"/>
    <s v="MEASURED"/>
    <m/>
    <n v="0"/>
    <n v="0"/>
    <n v="0"/>
    <x v="1"/>
    <x v="0"/>
  </r>
  <r>
    <s v="D0DFD01B-CBC6-464B-950B-BC5DE54A7F3A2022-06-20"/>
    <x v="54"/>
    <n v="26"/>
    <s v="2022-06-20 17:16:33"/>
    <x v="1"/>
    <n v="98.179134207000004"/>
    <n v="20.260000000000002"/>
    <n v="-1"/>
    <n v="82.386363928999998"/>
    <n v="-2.56"/>
    <n v="1.349"/>
    <n v="0.17199999999999999"/>
    <n v="7.8"/>
    <n v="-0.59"/>
    <n v="-0.83"/>
    <n v="5145.12"/>
    <n v="3.97"/>
    <n v="122.53"/>
    <n v="130.26"/>
    <n v="0"/>
    <n v="1.19"/>
    <n v="20.75"/>
    <n v="-6.36"/>
    <s v="BALL_FLIGHT"/>
    <m/>
    <n v="0"/>
    <n v="0"/>
    <n v="0"/>
    <x v="1"/>
    <x v="0"/>
  </r>
  <r>
    <s v="D0DFD01B-CBC6-464B-950B-BC5DE54A7F3A2022-06-20"/>
    <x v="54"/>
    <n v="27"/>
    <s v="2022-06-20 17:16:55"/>
    <x v="1"/>
    <n v="80.708661703999994"/>
    <n v="19.96"/>
    <n v="5.6"/>
    <n v="73.416249366000002"/>
    <n v="1.66"/>
    <n v="1.2450000000000001"/>
    <n v="0.14000000000000001"/>
    <n v="8.9"/>
    <n v="-5.57"/>
    <n v="6.57"/>
    <n v="3689.88"/>
    <n v="-23.57"/>
    <n v="88.86"/>
    <n v="100.16"/>
    <n v="0"/>
    <n v="1.1000000000000001"/>
    <n v="11.19"/>
    <n v="21.85"/>
    <s v="BALL_FLIGHT"/>
    <m/>
    <n v="0"/>
    <n v="0"/>
    <n v="0"/>
    <x v="1"/>
    <x v="0"/>
  </r>
  <r>
    <s v="D0DFD01B-CBC6-464B-950B-BC5DE54A7F3A2022-06-20"/>
    <x v="54"/>
    <n v="28"/>
    <s v="2022-06-20 17:17:53"/>
    <x v="1"/>
    <n v="99.073908727000003"/>
    <n v="6.32"/>
    <n v="-12.12"/>
    <n v="72.700429749999998"/>
    <n v="-5.63"/>
    <n v="1.1919999999999999"/>
    <n v="0.20100000000000001"/>
    <n v="5.9"/>
    <n v="0.63"/>
    <n v="-13.9"/>
    <n v="5934.87"/>
    <n v="0.24"/>
    <n v="100.16"/>
    <n v="120.71"/>
    <n v="0"/>
    <n v="1.36"/>
    <n v="5.56"/>
    <n v="-25.95"/>
    <s v="MEASURED"/>
    <m/>
    <n v="0"/>
    <n v="0"/>
    <n v="0"/>
    <x v="1"/>
    <x v="0"/>
  </r>
  <r>
    <s v="D0DFD01B-CBC6-464B-950B-BC5DE54A7F3A2022-06-20"/>
    <x v="54"/>
    <n v="29"/>
    <s v="2022-06-20 17:18:19"/>
    <x v="1"/>
    <n v="97.261990323999996"/>
    <n v="19.54"/>
    <n v="-4.53"/>
    <n v="74.534717516000001"/>
    <n v="-3.29"/>
    <n v="1.1559999999999999"/>
    <n v="0.17699999999999999"/>
    <n v="6.5"/>
    <n v="0.82"/>
    <n v="-5.0199999999999996"/>
    <n v="4313.59"/>
    <n v="-6.59"/>
    <n v="122.51"/>
    <n v="131.88"/>
    <n v="0"/>
    <n v="1.3"/>
    <n v="18.77"/>
    <n v="-5.04"/>
    <s v="MEASURED"/>
    <m/>
    <n v="0"/>
    <n v="0"/>
    <n v="0"/>
    <x v="1"/>
    <x v="0"/>
  </r>
  <r>
    <s v="D0DFD01B-CBC6-464B-950B-BC5DE54A7F3A2022-06-20"/>
    <x v="54"/>
    <n v="30"/>
    <s v="2022-06-20 17:18:53"/>
    <x v="1"/>
    <n v="103.12276343000001"/>
    <n v="17.57"/>
    <n v="-3.24"/>
    <n v="76.861131267999994"/>
    <n v="-2.89"/>
    <n v="1.171"/>
    <n v="0.186"/>
    <n v="6.3"/>
    <n v="-3.36"/>
    <n v="-3.5"/>
    <n v="4041.04"/>
    <n v="-2.34"/>
    <n v="133.03"/>
    <n v="143.46"/>
    <n v="0"/>
    <n v="1.34"/>
    <n v="18.84"/>
    <n v="-6.21"/>
    <s v="MEASURED"/>
    <m/>
    <n v="0"/>
    <n v="0"/>
    <n v="0"/>
    <x v="1"/>
    <x v="0"/>
  </r>
  <r>
    <s v="D0DFD01B-CBC6-464B-950B-BC5DE54A7F3A2022-06-20"/>
    <x v="54"/>
    <n v="31"/>
    <s v="2022-06-20 17:19:16"/>
    <x v="1"/>
    <n v="93.928955236999997"/>
    <n v="19.829999999999998"/>
    <n v="-0.74"/>
    <n v="77.308518527999993"/>
    <n v="-1.89"/>
    <n v="1.2549999999999999"/>
    <n v="0.17799999999999999"/>
    <n v="7.1"/>
    <n v="-2.31"/>
    <n v="-0.61"/>
    <n v="4385.8"/>
    <n v="-11.73"/>
    <n v="115.54"/>
    <n v="124.94"/>
    <n v="0"/>
    <n v="1.21"/>
    <n v="17.399999999999999"/>
    <n v="8.08"/>
    <s v="MEASURED"/>
    <m/>
    <n v="0"/>
    <n v="0"/>
    <n v="0"/>
    <x v="1"/>
    <x v="0"/>
  </r>
  <r>
    <s v="D0DFD01B-CBC6-464B-950B-BC5DE54A7F3A2022-06-20"/>
    <x v="54"/>
    <n v="32"/>
    <s v="2022-06-20 17:19:36"/>
    <x v="1"/>
    <n v="103.92806049799999"/>
    <n v="19.489999999999998"/>
    <n v="-2.86"/>
    <n v="77.688797699000006"/>
    <n v="-3.11"/>
    <n v="1.206"/>
    <n v="0.185"/>
    <n v="6.5"/>
    <n v="-0.39"/>
    <n v="-3.01"/>
    <n v="4187.3100000000004"/>
    <n v="-11.06"/>
    <n v="134.82"/>
    <n v="144.97"/>
    <n v="0"/>
    <n v="1.34"/>
    <n v="21.66"/>
    <n v="4.0599999999999996"/>
    <s v="MEASURED"/>
    <m/>
    <n v="0"/>
    <n v="0"/>
    <n v="0"/>
    <x v="1"/>
    <x v="0"/>
  </r>
  <r>
    <s v="D0DFD01B-CBC6-464B-950B-BC5DE54A7F3A2022-06-20"/>
    <x v="54"/>
    <n v="33"/>
    <s v="2022-06-20 17:20:07"/>
    <x v="1"/>
    <n v="100.75161095199999"/>
    <n v="16.28"/>
    <n v="-6.01"/>
    <n v="75.340014584000002"/>
    <n v="-3.67"/>
    <n v="1.2170000000000001"/>
    <n v="0.19600000000000001"/>
    <n v="6.2"/>
    <n v="2.5299999999999998"/>
    <n v="-6.75"/>
    <n v="5116.91"/>
    <n v="6.61"/>
    <n v="124.34"/>
    <n v="133.33000000000001"/>
    <n v="0"/>
    <n v="1.34"/>
    <n v="16.93"/>
    <n v="-21.28"/>
    <s v="BALL_FLIGHT"/>
    <m/>
    <n v="0"/>
    <n v="0"/>
    <n v="0"/>
    <x v="1"/>
    <x v="0"/>
  </r>
  <r>
    <s v="D0DFD01B-CBC6-464B-950B-BC5DE54A7F3A2022-06-20"/>
    <x v="54"/>
    <n v="34"/>
    <s v="2022-06-20 17:20:30"/>
    <x v="1"/>
    <n v="105.941303168"/>
    <n v="7.11"/>
    <n v="-2.4500000000000002"/>
    <n v="77.330887891000003"/>
    <n v="-3.15"/>
    <n v="1.325"/>
    <n v="0.17199999999999999"/>
    <n v="7.7"/>
    <n v="2.08"/>
    <n v="-2.5099999999999998"/>
    <n v="3950.63"/>
    <n v="-12.87"/>
    <n v="111.38"/>
    <n v="137.68"/>
    <n v="0"/>
    <n v="1.37"/>
    <n v="6.12"/>
    <n v="4.5599999999999996"/>
    <s v="MEASURED"/>
    <m/>
    <n v="0"/>
    <n v="0"/>
    <n v="0"/>
    <x v="1"/>
    <x v="0"/>
  </r>
  <r>
    <s v="D0DFD01B-CBC6-464B-950B-BC5DE54A7F3A2022-06-20"/>
    <x v="54"/>
    <n v="35"/>
    <s v="2022-06-20 17:21:07"/>
    <x v="1"/>
    <n v="94.823729756999995"/>
    <n v="20.63"/>
    <n v="-1.44"/>
    <n v="72.789907201999995"/>
    <n v="-1.37"/>
    <n v="1.2330000000000001"/>
    <n v="0.17199999999999999"/>
    <n v="7.2"/>
    <n v="-1.36"/>
    <n v="-1.55"/>
    <n v="4200.45"/>
    <n v="-14.13"/>
    <n v="118.21"/>
    <n v="127.59"/>
    <n v="0"/>
    <n v="1.3"/>
    <n v="18.489999999999998"/>
    <n v="8.65"/>
    <s v="MEASURED"/>
    <m/>
    <n v="0"/>
    <n v="0"/>
    <n v="0"/>
    <x v="1"/>
    <x v="0"/>
  </r>
  <r>
    <s v="D0DFD01B-CBC6-464B-950B-BC5DE54A7F3A2022-06-20"/>
    <x v="54"/>
    <n v="36"/>
    <s v="2022-06-20 17:23:02"/>
    <x v="2"/>
    <n v="113.32319295800001"/>
    <n v="17.03"/>
    <n v="2.1800000000000002"/>
    <n v="76.928239356999995"/>
    <n v="-0.42"/>
    <n v="1.242"/>
    <n v="0.185"/>
    <n v="6.7"/>
    <n v="-1.41"/>
    <n v="2.72"/>
    <n v="3492.71"/>
    <n v="-3.07"/>
    <n v="154.59"/>
    <n v="166.57"/>
    <n v="0"/>
    <n v="1.47"/>
    <n v="22.1"/>
    <n v="10.45"/>
    <s v="BALL_FLIGHT"/>
    <m/>
    <n v="0"/>
    <n v="0"/>
    <n v="0"/>
    <x v="1"/>
    <x v="0"/>
  </r>
  <r>
    <s v="D0DFD01B-CBC6-464B-950B-BC5DE54A7F3A2022-06-20"/>
    <x v="54"/>
    <n v="37"/>
    <s v="2022-06-20 17:23:52"/>
    <x v="2"/>
    <n v="112.65211206799999"/>
    <n v="16.75"/>
    <n v="-3.67"/>
    <n v="84.265390421000006"/>
    <n v="-4.3499999999999996"/>
    <n v="1.23"/>
    <n v="0.16700000000000001"/>
    <n v="7.4"/>
    <n v="2.83"/>
    <n v="-3.8"/>
    <n v="5755.64"/>
    <n v="-7.36"/>
    <n v="143.78"/>
    <n v="151.32"/>
    <n v="0"/>
    <n v="1.34"/>
    <n v="23.99"/>
    <n v="-0.79"/>
    <s v="BALL_FLIGHT"/>
    <m/>
    <n v="0"/>
    <n v="0"/>
    <n v="0"/>
    <x v="1"/>
    <x v="0"/>
  </r>
  <r>
    <s v="D0DFD01B-CBC6-464B-950B-BC5DE54A7F3A2022-06-20"/>
    <x v="54"/>
    <n v="38"/>
    <s v="2022-06-20 17:24:14"/>
    <x v="2"/>
    <n v="120.884037652"/>
    <n v="12.53"/>
    <n v="-12.29"/>
    <n v="75.138690316999998"/>
    <n v="-3.3"/>
    <n v="1.216"/>
    <n v="0.193"/>
    <n v="6.3"/>
    <n v="5.28"/>
    <n v="-14.46"/>
    <n v="2226.4899999999998"/>
    <n v="2.19"/>
    <n v="163"/>
    <n v="182.28"/>
    <n v="0"/>
    <n v="1.61"/>
    <n v="14.77"/>
    <n v="-42.08"/>
    <s v="MEASURED"/>
    <m/>
    <n v="0"/>
    <n v="0"/>
    <n v="0"/>
    <x v="1"/>
    <x v="0"/>
  </r>
  <r>
    <s v="D0DFD01B-CBC6-464B-950B-BC5DE54A7F3A2022-06-20"/>
    <x v="54"/>
    <n v="39"/>
    <s v="2022-06-20 17:24:58"/>
    <x v="2"/>
    <n v="116.633858682"/>
    <n v="18.75"/>
    <n v="3.63"/>
    <n v="82.050823484000006"/>
    <n v="-0.85"/>
    <n v="1.165"/>
    <n v="0.16600000000000001"/>
    <n v="7"/>
    <n v="0.01"/>
    <n v="4.55"/>
    <n v="3533.96"/>
    <n v="-0.69"/>
    <n v="162.38999999999999"/>
    <n v="173.6"/>
    <n v="0"/>
    <n v="1.42"/>
    <n v="26.65"/>
    <n v="12.74"/>
    <s v="MEASURED"/>
    <m/>
    <n v="0"/>
    <n v="0"/>
    <n v="0"/>
    <x v="1"/>
    <x v="0"/>
  </r>
  <r>
    <s v="D0DFD01B-CBC6-464B-950B-BC5DE54A7F3A2022-06-20"/>
    <x v="54"/>
    <n v="40"/>
    <s v="2022-06-20 17:25:30"/>
    <x v="2"/>
    <n v="119.586614598"/>
    <n v="16.36"/>
    <n v="-0.64"/>
    <n v="81.200787689999999"/>
    <n v="-1.33"/>
    <n v="1.25"/>
    <n v="0.16300000000000001"/>
    <n v="7.7"/>
    <n v="-2.73"/>
    <n v="-0.56999999999999995"/>
    <n v="5274.66"/>
    <n v="-5.42"/>
    <n v="157.43"/>
    <n v="165.4"/>
    <n v="0"/>
    <n v="1.47"/>
    <n v="26.7"/>
    <n v="6.07"/>
    <s v="MEASURED"/>
    <m/>
    <n v="0"/>
    <n v="0"/>
    <n v="0"/>
    <x v="1"/>
    <x v="0"/>
  </r>
  <r>
    <s v="D0DFD01B-CBC6-464B-950B-BC5DE54A7F3A2022-06-20"/>
    <x v="54"/>
    <n v="41"/>
    <s v="2022-06-20 17:28:32"/>
    <x v="2"/>
    <n v="114.79957091599999"/>
    <n v="15.47"/>
    <n v="0.67"/>
    <n v="78.516464130000003"/>
    <n v="-2.1800000000000002"/>
    <n v="1.302"/>
    <n v="0.17899999999999999"/>
    <n v="7.3"/>
    <n v="-1.75"/>
    <n v="1.1399999999999999"/>
    <n v="2272.25"/>
    <n v="6.11"/>
    <n v="158.16999999999999"/>
    <n v="175.09"/>
    <n v="0"/>
    <n v="1.46"/>
    <n v="17.47"/>
    <n v="-3.94"/>
    <s v="BALL_FLIGHT"/>
    <m/>
    <n v="0"/>
    <n v="0"/>
    <n v="0"/>
    <x v="1"/>
    <x v="0"/>
  </r>
  <r>
    <s v="D0DFD01B-CBC6-464B-950B-BC5DE54A7F3A2022-06-20"/>
    <x v="54"/>
    <n v="42"/>
    <s v="2022-06-20 17:28:59"/>
    <x v="2"/>
    <n v="115.40354371700001"/>
    <n v="15.87"/>
    <n v="0.34"/>
    <n v="76.033464836999997"/>
    <n v="-3.39"/>
    <n v="1.2809999999999999"/>
    <n v="0.192"/>
    <n v="6.7"/>
    <n v="0.28999999999999998"/>
    <n v="0.94"/>
    <n v="3964.62"/>
    <n v="-4.0599999999999996"/>
    <n v="155.44999999999999"/>
    <n v="166.64"/>
    <n v="0"/>
    <n v="1.52"/>
    <n v="22.07"/>
    <n v="6.3"/>
    <s v="MEASURED"/>
    <m/>
    <n v="0"/>
    <n v="0"/>
    <n v="0"/>
    <x v="1"/>
    <x v="0"/>
  </r>
  <r>
    <s v="D0DFD01B-CBC6-464B-950B-BC5DE54A7F3A2022-06-20"/>
    <x v="54"/>
    <n v="43"/>
    <s v="2022-06-20 17:29:26"/>
    <x v="2"/>
    <n v="99.633142801999995"/>
    <n v="2.46"/>
    <n v="-8.11"/>
    <n v="85.943092645999997"/>
    <n v="-5.46"/>
    <n v="1.21"/>
    <n v="0.20100000000000001"/>
    <n v="6"/>
    <n v="7.32"/>
    <n v="-9.0399999999999991"/>
    <n v="3353.29"/>
    <n v="5.32"/>
    <n v="62.43"/>
    <n v="117.47"/>
    <n v="0"/>
    <n v="1.1599999999999999"/>
    <n v="0.87"/>
    <n v="-18.920000000000002"/>
    <s v="RATIO"/>
    <m/>
    <n v="0"/>
    <n v="0"/>
    <n v="0"/>
    <x v="0"/>
    <x v="0"/>
  </r>
  <r>
    <s v="D0DFD01B-CBC6-464B-950B-BC5DE54A7F3A2022-06-20"/>
    <x v="54"/>
    <n v="44"/>
    <s v="2022-06-20 17:30:04"/>
    <x v="2"/>
    <n v="118.42340772199999"/>
    <n v="15.88"/>
    <n v="-2.2799999999999998"/>
    <n v="74.221546434000004"/>
    <n v="-3.32"/>
    <n v="6.3E-2"/>
    <n v="6.4000000000000001E-2"/>
    <n v="1"/>
    <n v="2.61"/>
    <n v="-2.2599999999999998"/>
    <n v="3093.31"/>
    <n v="18.82"/>
    <n v="162.41"/>
    <n v="176.25"/>
    <n v="0"/>
    <n v="1.6"/>
    <n v="20.72"/>
    <n v="-30.04"/>
    <s v="BALL_FLIGHT"/>
    <m/>
    <n v="0"/>
    <n v="0"/>
    <n v="0"/>
    <x v="1"/>
    <x v="0"/>
  </r>
  <r>
    <s v="D0DFD01B-CBC6-464B-950B-BC5DE54A7F3A2022-06-20"/>
    <x v="54"/>
    <n v="45"/>
    <s v="2022-06-20 17:31:17"/>
    <x v="2"/>
    <n v="122.226199432"/>
    <n v="15.47"/>
    <n v="0.3"/>
    <n v="80.999463422999995"/>
    <n v="-2.5"/>
    <n v="1.3420000000000001"/>
    <n v="0.17499999999999999"/>
    <n v="7.7"/>
    <n v="-0.23"/>
    <n v="0.75"/>
    <n v="3109.89"/>
    <n v="3.77"/>
    <n v="172.62"/>
    <n v="186.24"/>
    <n v="0"/>
    <n v="1.51"/>
    <n v="23"/>
    <n v="-4.07"/>
    <s v="MEASURED"/>
    <m/>
    <n v="0"/>
    <n v="0"/>
    <n v="0"/>
    <x v="1"/>
    <x v="0"/>
  </r>
  <r>
    <s v="D0DFD01B-CBC6-464B-950B-BC5DE54A7F3A2022-06-20"/>
    <x v="54"/>
    <n v="46"/>
    <s v="2022-06-20 17:31:45"/>
    <x v="2"/>
    <n v="121.868289624"/>
    <n v="16.23"/>
    <n v="1.0900000000000001"/>
    <n v="80.977094059999999"/>
    <n v="-4.22"/>
    <n v="1.2390000000000001"/>
    <n v="0.17599999999999999"/>
    <n v="7"/>
    <n v="2.33"/>
    <n v="1.97"/>
    <n v="3406.71"/>
    <n v="6.94"/>
    <n v="171.08"/>
    <n v="183.51"/>
    <n v="0"/>
    <n v="1.51"/>
    <n v="24.74"/>
    <n v="-6.04"/>
    <s v="MEASURED"/>
    <m/>
    <n v="0"/>
    <n v="0"/>
    <n v="0"/>
    <x v="1"/>
    <x v="0"/>
  </r>
  <r>
    <s v="D0DFD01B-CBC6-464B-950B-BC5DE54A7F3A2022-06-20"/>
    <x v="54"/>
    <n v="47"/>
    <s v="2022-06-20 17:32:51"/>
    <x v="1"/>
    <n v="87.710272322999998"/>
    <n v="12.69"/>
    <n v="-6.64"/>
    <n v="68.047602245999997"/>
    <n v="-8.5500000000000007"/>
    <n v="1.163"/>
    <n v="0.23799999999999999"/>
    <n v="4.9000000000000004"/>
    <n v="0.6"/>
    <n v="-6.78"/>
    <n v="6071.41"/>
    <n v="0.79"/>
    <n v="93.97"/>
    <n v="105.75"/>
    <n v="0"/>
    <n v="1.29"/>
    <n v="8.85"/>
    <n v="-13.16"/>
    <s v="BALL_FLIGHT"/>
    <m/>
    <n v="0"/>
    <n v="0"/>
    <n v="0"/>
    <x v="1"/>
    <x v="0"/>
  </r>
  <r>
    <s v="D0DFD01B-CBC6-464B-950B-BC5DE54A7F3A2022-06-20"/>
    <x v="54"/>
    <n v="48"/>
    <s v="2022-06-20 17:33:08"/>
    <x v="1"/>
    <n v="89.343235821999997"/>
    <n v="22.08"/>
    <n v="-3.93"/>
    <n v="77.912491329000005"/>
    <n v="-3.23"/>
    <n v="1.282"/>
    <n v="0.161"/>
    <n v="8"/>
    <n v="-2.67"/>
    <n v="-4.29"/>
    <n v="2280.2199999999998"/>
    <n v="15.73"/>
    <n v="112.18"/>
    <n v="126.19"/>
    <n v="0"/>
    <n v="1.1499999999999999"/>
    <n v="15.71"/>
    <n v="-18.440000000000001"/>
    <s v="BALL_FLIGHT"/>
    <m/>
    <n v="0"/>
    <n v="0"/>
    <n v="0"/>
    <x v="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18">
  <r>
    <s v="35068079-88C5-4DCC-A40E-A8CBF375081C2023-02-20"/>
    <x v="0"/>
    <n v="1"/>
    <s v="2023-02-20 14:52:09"/>
    <x v="0"/>
    <n v="97.888332488000003"/>
    <n v="29.69"/>
    <n v="-6.55"/>
    <n v="79.455977376000007"/>
    <n v="-14.03"/>
    <n v="1.171"/>
    <n v="0.16400000000000001"/>
    <n v="7.1"/>
    <n v="3.95"/>
    <n v="-5.84"/>
    <n v="3870.34"/>
    <n v="6.34"/>
    <n v="123.81"/>
    <n v="123.82"/>
    <n v="110.11"/>
    <n v="1.23"/>
    <n v="31.11"/>
    <n v="-21.63"/>
    <s v="MEASURED"/>
    <s v="NORMAL"/>
    <n v="10.56"/>
    <n v="55"/>
    <n v="98.83"/>
    <x v="0"/>
    <b v="1"/>
    <x v="0"/>
  </r>
  <r>
    <s v="35068079-88C5-4DCC-A40E-A8CBF375081C2023-02-20"/>
    <x v="0"/>
    <n v="2"/>
    <s v="2023-02-20 14:53:17"/>
    <x v="0"/>
    <n v="90.506442698000001"/>
    <n v="32.119999999999997"/>
    <n v="5.5"/>
    <n v="80.104688902999996"/>
    <n v="-0.25"/>
    <n v="1.306"/>
    <n v="0.16500000000000001"/>
    <n v="7.9"/>
    <n v="1.58"/>
    <n v="6.73"/>
    <n v="3271.56"/>
    <n v="12.83"/>
    <n v="111.58"/>
    <n v="118.03"/>
    <n v="110.11"/>
    <n v="1.1299999999999999"/>
    <n v="28.66"/>
    <n v="2.54"/>
    <s v="MEASURED"/>
    <s v="NORMAL"/>
    <n v="10.56"/>
    <n v="55"/>
    <n v="98.83"/>
    <x v="1"/>
    <b v="1"/>
    <x v="0"/>
  </r>
  <r>
    <s v="35068079-88C5-4DCC-A40E-A8CBF375081C2023-02-20"/>
    <x v="0"/>
    <n v="3"/>
    <s v="2023-02-20 14:53:48"/>
    <x v="0"/>
    <n v="79.053328841999999"/>
    <n v="33.06"/>
    <n v="10.49"/>
    <n v="80.08231954"/>
    <n v="1.68"/>
    <n v="1.224"/>
    <n v="0.14499999999999999"/>
    <n v="8.4"/>
    <n v="-2.11"/>
    <n v="12.52"/>
    <n v="1717.51"/>
    <n v="30"/>
    <n v="96.72"/>
    <n v="104.8"/>
    <n v="110.11"/>
    <n v="0.99"/>
    <n v="20.96"/>
    <n v="7.52"/>
    <s v="BALL_FLIGHT"/>
    <s v="NORMAL"/>
    <n v="10.56"/>
    <n v="55"/>
    <n v="98.83"/>
    <x v="1"/>
    <b v="1"/>
    <x v="0"/>
  </r>
  <r>
    <s v="35068079-88C5-4DCC-A40E-A8CBF375081C2023-02-20"/>
    <x v="0"/>
    <n v="4"/>
    <s v="2023-02-20 14:54:39"/>
    <x v="0"/>
    <n v="103.368826423"/>
    <n v="27.56"/>
    <n v="-4.43"/>
    <n v="81.312634505000005"/>
    <n v="-3.74"/>
    <n v="1.246"/>
    <n v="0.183"/>
    <n v="6.8"/>
    <n v="0"/>
    <n v="-4.82"/>
    <n v="3263.61"/>
    <n v="5.51"/>
    <n v="138.16999999999999"/>
    <n v="138.37"/>
    <n v="110.11"/>
    <n v="1.27"/>
    <n v="31.63"/>
    <n v="-17.309999999999999"/>
    <s v="MEASURED"/>
    <s v="NORMAL"/>
    <n v="10.56"/>
    <n v="55"/>
    <n v="98.83"/>
    <x v="0"/>
    <b v="1"/>
    <x v="0"/>
  </r>
  <r>
    <s v="35068079-88C5-4DCC-A40E-A8CBF375081C2023-02-20"/>
    <x v="0"/>
    <n v="5"/>
    <s v="2023-02-20 14:55:26"/>
    <x v="0"/>
    <n v="104.37544775800001"/>
    <n v="28.49"/>
    <n v="-3.36"/>
    <n v="83.214030359999995"/>
    <n v="-7.74"/>
    <n v="1.1910000000000001"/>
    <n v="0.184"/>
    <n v="6.5"/>
    <n v="0"/>
    <n v="-2.92"/>
    <n v="2912.51"/>
    <n v="8.6199999999999992"/>
    <n v="141.75"/>
    <n v="143.58000000000001"/>
    <n v="110.11"/>
    <n v="1.25"/>
    <n v="33.04"/>
    <n v="-16.14"/>
    <s v="MEASURED"/>
    <s v="NORMAL"/>
    <n v="10.56"/>
    <n v="55"/>
    <n v="98.83"/>
    <x v="0"/>
    <b v="1"/>
    <x v="0"/>
  </r>
  <r>
    <s v="35068079-88C5-4DCC-A40E-A8CBF375081C2023-02-20"/>
    <x v="0"/>
    <n v="6"/>
    <s v="2023-02-20 14:56:33"/>
    <x v="0"/>
    <n v="89.611668178000002"/>
    <n v="36.71"/>
    <n v="15.26"/>
    <n v="82.833751188999997"/>
    <n v="1.71"/>
    <n v="1.113"/>
    <n v="0.17"/>
    <n v="6.5"/>
    <n v="9.02"/>
    <n v="18.309999999999999"/>
    <n v="6085.73"/>
    <n v="0.77"/>
    <n v="95.83"/>
    <n v="99.48"/>
    <n v="110.11"/>
    <n v="1.08"/>
    <n v="33.19"/>
    <n v="29.31"/>
    <s v="MEASURED"/>
    <s v="NORMAL"/>
    <n v="10.56"/>
    <n v="55"/>
    <n v="98.83"/>
    <x v="0"/>
    <b v="1"/>
    <x v="0"/>
  </r>
  <r>
    <s v="35068079-88C5-4DCC-A40E-A8CBF375081C2023-02-20"/>
    <x v="0"/>
    <n v="7"/>
    <s v="2023-02-20 14:58:19"/>
    <x v="0"/>
    <n v="104.88994310699999"/>
    <n v="20.39"/>
    <n v="0.77"/>
    <n v="88.448461301999998"/>
    <n v="-2.85"/>
    <n v="3.5000000000000003E-2"/>
    <n v="3.5999999999999997E-2"/>
    <n v="1"/>
    <n v="3.58"/>
    <n v="1.37"/>
    <n v="6686.02"/>
    <n v="0.18"/>
    <n v="127.26"/>
    <n v="127.28"/>
    <n v="110.11"/>
    <n v="1.19"/>
    <n v="25.84"/>
    <n v="1.71"/>
    <s v="MEASURED"/>
    <s v="NORMAL"/>
    <n v="10.56"/>
    <n v="55"/>
    <n v="98.83"/>
    <x v="1"/>
    <b v="1"/>
    <x v="0"/>
  </r>
  <r>
    <s v="35068079-88C5-4DCC-A40E-A8CBF375081C2023-02-20"/>
    <x v="0"/>
    <n v="8"/>
    <s v="2023-02-20 14:59:36"/>
    <x v="0"/>
    <n v="88.672154931999998"/>
    <n v="36.65"/>
    <n v="11.75"/>
    <n v="83.124552907999998"/>
    <n v="3.1"/>
    <n v="1.2769999999999999"/>
    <n v="0.14599999999999999"/>
    <n v="8.6999999999999993"/>
    <n v="0.87"/>
    <n v="13.83"/>
    <n v="3363.23"/>
    <n v="11.44"/>
    <n v="105"/>
    <n v="107.04"/>
    <n v="110.11"/>
    <n v="1.07"/>
    <n v="32.22"/>
    <n v="17.350000000000001"/>
    <s v="BALL_FLIGHT"/>
    <s v="NORMAL"/>
    <n v="10.56"/>
    <n v="55"/>
    <n v="98.83"/>
    <x v="0"/>
    <b v="1"/>
    <x v="0"/>
  </r>
  <r>
    <s v="35068079-88C5-4DCC-A40E-A8CBF375081C2023-02-20"/>
    <x v="0"/>
    <n v="9"/>
    <s v="2023-02-20 15:00:20"/>
    <x v="0"/>
    <n v="94.510558674999999"/>
    <n v="33.61"/>
    <n v="4.2300000000000004"/>
    <n v="82.654796285000003"/>
    <n v="-2.5099999999999998"/>
    <n v="1.1499999999999999"/>
    <n v="0.17499999999999999"/>
    <n v="6.6"/>
    <n v="3.86"/>
    <n v="5.54"/>
    <n v="2717.82"/>
    <n v="-9.2100000000000009"/>
    <n v="120.88"/>
    <n v="128.53"/>
    <n v="110.11"/>
    <n v="1.1399999999999999"/>
    <n v="32.58"/>
    <n v="19.05"/>
    <s v="MEASURED"/>
    <s v="NORMAL"/>
    <n v="10.56"/>
    <n v="55"/>
    <n v="98.83"/>
    <x v="0"/>
    <b v="1"/>
    <x v="0"/>
  </r>
  <r>
    <s v="35068079-88C5-4DCC-A40E-A8CBF375081C2023-02-20"/>
    <x v="0"/>
    <n v="10"/>
    <s v="2023-02-20 15:01:47"/>
    <x v="0"/>
    <n v="91.781496388999997"/>
    <n v="32.99"/>
    <n v="5.5"/>
    <n v="83.191660997"/>
    <n v="0.14000000000000001"/>
    <n v="1.1879999999999999"/>
    <n v="0.155"/>
    <n v="7.7"/>
    <n v="0"/>
    <n v="6.68"/>
    <n v="5695.25"/>
    <n v="-10.23"/>
    <n v="103.86"/>
    <n v="109.16"/>
    <n v="110.11"/>
    <n v="1.1000000000000001"/>
    <n v="31.02"/>
    <n v="22.91"/>
    <s v="MEASURED"/>
    <s v="NORMAL"/>
    <n v="10.56"/>
    <n v="55"/>
    <n v="98.83"/>
    <x v="0"/>
    <b v="1"/>
    <x v="0"/>
  </r>
  <r>
    <s v="35068079-88C5-4DCC-A40E-A8CBF375081C2023-02-20"/>
    <x v="0"/>
    <n v="11"/>
    <s v="2023-02-20 15:03:44"/>
    <x v="0"/>
    <n v="65.072476967"/>
    <n v="26.35"/>
    <n v="3.46"/>
    <n v="56.818182020000002"/>
    <n v="2.4900000000000002"/>
    <n v="1.5049999999999999"/>
    <n v="0.23"/>
    <n v="6.5"/>
    <n v="-0.75"/>
    <n v="3.83"/>
    <n v="2110.29"/>
    <n v="20.61"/>
    <n v="67.69"/>
    <n v="78.83"/>
    <n v="110.11"/>
    <n v="1.1399999999999999"/>
    <n v="10.15"/>
    <n v="-0.47"/>
    <s v="BALL_FLIGHT"/>
    <s v="NORMAL"/>
    <n v="10.56"/>
    <n v="55"/>
    <n v="98.83"/>
    <x v="1"/>
    <b v="1"/>
    <x v="0"/>
  </r>
  <r>
    <s v="35068079-88C5-4DCC-A40E-A8CBF375081C2023-02-20"/>
    <x v="0"/>
    <n v="12"/>
    <s v="2023-02-20 15:04:31"/>
    <x v="0"/>
    <n v="73.035970195000004"/>
    <n v="28.27"/>
    <n v="10"/>
    <n v="65.117215693000006"/>
    <n v="8.16"/>
    <n v="1.3779999999999999"/>
    <n v="0.193"/>
    <n v="7.1"/>
    <n v="-0.35"/>
    <n v="10.93"/>
    <n v="3745.12"/>
    <n v="6.61"/>
    <n v="80.28"/>
    <n v="85.87"/>
    <n v="110.11"/>
    <n v="1.1200000000000001"/>
    <n v="15.65"/>
    <n v="12.15"/>
    <s v="BALL_FLIGHT"/>
    <s v="NORMAL"/>
    <n v="10.56"/>
    <n v="55"/>
    <n v="98.83"/>
    <x v="1"/>
    <b v="1"/>
    <x v="0"/>
  </r>
  <r>
    <s v="35068079-88C5-4DCC-A40E-A8CBF375081C2023-02-20"/>
    <x v="0"/>
    <n v="13"/>
    <s v="2023-02-20 15:05:07"/>
    <x v="0"/>
    <n v="70.105583641999999"/>
    <n v="4.8"/>
    <n v="5.72"/>
    <n v="65.072476967"/>
    <n v="1.73"/>
    <n v="1.276"/>
    <n v="0.20899999999999999"/>
    <n v="6.1"/>
    <n v="4.67"/>
    <n v="6.7"/>
    <n v="1760.68"/>
    <n v="-11.63"/>
    <n v="26.77"/>
    <n v="75.05"/>
    <n v="110.11"/>
    <n v="1.08"/>
    <n v="0.56000000000000005"/>
    <n v="5.58"/>
    <s v="RATIO"/>
    <s v="NORMAL"/>
    <n v="10.56"/>
    <n v="55"/>
    <n v="98.83"/>
    <x v="1"/>
    <b v="1"/>
    <x v="0"/>
  </r>
  <r>
    <s v="35068079-88C5-4DCC-A40E-A8CBF375081C2023-02-20"/>
    <x v="0"/>
    <n v="14"/>
    <s v="2023-02-20 15:06:10"/>
    <x v="0"/>
    <n v="89.164280918000003"/>
    <n v="30.7"/>
    <n v="8.74"/>
    <n v="74.758411146"/>
    <n v="3.15"/>
    <n v="1.2190000000000001"/>
    <n v="0.16200000000000001"/>
    <n v="7.5"/>
    <n v="-3.35"/>
    <n v="10.16"/>
    <n v="4953.63"/>
    <n v="-4.55"/>
    <n v="104.72"/>
    <n v="111.57"/>
    <n v="110.11"/>
    <n v="1.19"/>
    <n v="27.07"/>
    <n v="24.72"/>
    <s v="BALL_FLIGHT"/>
    <s v="NORMAL"/>
    <n v="10.56"/>
    <n v="55"/>
    <n v="98.83"/>
    <x v="0"/>
    <b v="1"/>
    <x v="0"/>
  </r>
  <r>
    <s v="35068079-88C5-4DCC-A40E-A8CBF375081C2023-02-20"/>
    <x v="0"/>
    <n v="15"/>
    <s v="2023-02-20 15:07:25"/>
    <x v="0"/>
    <n v="82.095562209999997"/>
    <n v="29.85"/>
    <n v="8.23"/>
    <n v="72.678060387000002"/>
    <n v="1.83"/>
    <n v="1.456"/>
    <n v="0.17299999999999999"/>
    <n v="8.4"/>
    <n v="-1.81"/>
    <n v="9.74"/>
    <n v="4128.67"/>
    <n v="-11.31"/>
    <n v="96.27"/>
    <n v="104.77"/>
    <n v="110.11"/>
    <n v="1.1299999999999999"/>
    <n v="21.55"/>
    <n v="24.47"/>
    <s v="BALL_FLIGHT"/>
    <s v="NORMAL"/>
    <n v="10.56"/>
    <n v="55"/>
    <n v="98.83"/>
    <x v="0"/>
    <b v="1"/>
    <x v="0"/>
  </r>
  <r>
    <s v="35068079-88C5-4DCC-A40E-A8CBF375081C2023-02-20"/>
    <x v="0"/>
    <n v="16"/>
    <s v="2023-02-20 15:08:55"/>
    <x v="0"/>
    <n v="93.034180716999998"/>
    <n v="32.81"/>
    <n v="3.26"/>
    <n v="79.254653109000003"/>
    <n v="1.34"/>
    <n v="1.3919999999999999"/>
    <n v="0.16900000000000001"/>
    <n v="8.1999999999999993"/>
    <n v="2.2999999999999998"/>
    <n v="3.77"/>
    <n v="3776.06"/>
    <n v="23.36"/>
    <n v="116.42"/>
    <n v="118.27"/>
    <n v="110.11"/>
    <n v="1.17"/>
    <n v="30.63"/>
    <n v="-13.6"/>
    <s v="MEASURED"/>
    <s v="NORMAL"/>
    <n v="10.56"/>
    <n v="55"/>
    <n v="98.83"/>
    <x v="1"/>
    <b v="1"/>
    <x v="0"/>
  </r>
  <r>
    <s v="35068079-88C5-4DCC-A40E-A8CBF375081C2023-02-20"/>
    <x v="0"/>
    <n v="17"/>
    <s v="2023-02-20 15:09:53"/>
    <x v="0"/>
    <n v="100.102899425"/>
    <n v="13.27"/>
    <n v="18.079999999999998"/>
    <n v="88.403722576000007"/>
    <n v="0.69"/>
    <n v="1.135"/>
    <n v="0.16400000000000001"/>
    <n v="6.9"/>
    <n v="3.66"/>
    <n v="21.91"/>
    <n v="8476.6299999999992"/>
    <n v="-8.64"/>
    <n v="113.85"/>
    <n v="117.51"/>
    <n v="110.11"/>
    <n v="1.1299999999999999"/>
    <n v="15.07"/>
    <n v="48.03"/>
    <s v="MEASURED"/>
    <s v="NORMAL"/>
    <n v="10.56"/>
    <n v="55"/>
    <n v="98.83"/>
    <x v="0"/>
    <b v="1"/>
    <x v="0"/>
  </r>
  <r>
    <s v="35068079-88C5-4DCC-A40E-A8CBF375081C2023-02-20"/>
    <x v="0"/>
    <n v="18"/>
    <s v="2023-02-20 15:11:02"/>
    <x v="0"/>
    <n v="95.092162113000001"/>
    <n v="31.09"/>
    <n v="5.28"/>
    <n v="85.294381118999993"/>
    <n v="2.36"/>
    <n v="1.1830000000000001"/>
    <n v="0.14399999999999999"/>
    <n v="8.1999999999999993"/>
    <n v="1.69"/>
    <n v="6.07"/>
    <n v="3681.41"/>
    <n v="29.48"/>
    <n v="117"/>
    <n v="122.54"/>
    <n v="110.11"/>
    <n v="1.1100000000000001"/>
    <n v="29.48"/>
    <n v="-14.17"/>
    <s v="MEASURED"/>
    <s v="NORMAL"/>
    <n v="10.56"/>
    <n v="55"/>
    <n v="98.83"/>
    <x v="1"/>
    <b v="1"/>
    <x v="0"/>
  </r>
  <r>
    <s v="35068079-88C5-4DCC-A40E-A8CBF375081C2023-02-20"/>
    <x v="0"/>
    <n v="19"/>
    <s v="2023-02-20 15:11:54"/>
    <x v="0"/>
    <n v="93.861847147999995"/>
    <n v="11.76"/>
    <n v="18.579999999999998"/>
    <n v="85.831245831000004"/>
    <n v="0.1"/>
    <n v="1.0840000000000001"/>
    <n v="0.151"/>
    <n v="7.2"/>
    <n v="2.36"/>
    <n v="22.6"/>
    <n v="7476.02"/>
    <n v="-14.67"/>
    <n v="101.19"/>
    <n v="107.37"/>
    <n v="110.11"/>
    <n v="1.0900000000000001"/>
    <n v="10.19"/>
    <n v="47.42"/>
    <s v="MEASURED"/>
    <s v="NORMAL"/>
    <n v="10.56"/>
    <n v="55"/>
    <n v="98.83"/>
    <x v="0"/>
    <b v="1"/>
    <x v="0"/>
  </r>
  <r>
    <s v="35068079-88C5-4DCC-A40E-A8CBF375081C2023-02-20"/>
    <x v="0"/>
    <n v="20"/>
    <s v="2023-02-20 15:14:33"/>
    <x v="0"/>
    <n v="94.935576572000002"/>
    <n v="31.44"/>
    <n v="4.5199999999999996"/>
    <n v="81.491589408999999"/>
    <n v="-4.8"/>
    <n v="1.946"/>
    <n v="0.183"/>
    <n v="0"/>
    <n v="7.03"/>
    <n v="6.24"/>
    <n v="6515.3"/>
    <n v="-1.25"/>
    <n v="107.33"/>
    <n v="108.03"/>
    <n v="110.11"/>
    <n v="1.1599999999999999"/>
    <n v="32.07"/>
    <n v="11.57"/>
    <s v="MEASURED"/>
    <s v="NORMAL"/>
    <n v="10.56"/>
    <n v="55"/>
    <n v="98.82"/>
    <x v="1"/>
    <b v="1"/>
    <x v="0"/>
  </r>
  <r>
    <s v="35068079-88C5-4DCC-A40E-A8CBF375081C2023-02-20"/>
    <x v="0"/>
    <n v="21"/>
    <s v="2023-02-20 15:15:27"/>
    <x v="0"/>
    <n v="96.971188604999995"/>
    <n v="32.630000000000003"/>
    <n v="4.1399999999999997"/>
    <n v="85.048318125999998"/>
    <n v="-6.17"/>
    <n v="1.1910000000000001"/>
    <n v="0.19600000000000001"/>
    <n v="6.1"/>
    <n v="0"/>
    <n v="5.99"/>
    <n v="2371.8200000000002"/>
    <n v="4.3899999999999997"/>
    <n v="130.56"/>
    <n v="130.77000000000001"/>
    <n v="110.11"/>
    <n v="1.1399999999999999"/>
    <n v="33.03"/>
    <n v="7.01"/>
    <s v="MEASURED"/>
    <s v="NORMAL"/>
    <n v="10.56"/>
    <n v="55"/>
    <n v="98.82"/>
    <x v="1"/>
    <b v="1"/>
    <x v="0"/>
  </r>
  <r>
    <s v="35068079-88C5-4DCC-A40E-A8CBF375081C2023-02-20"/>
    <x v="0"/>
    <n v="22"/>
    <s v="2023-02-20 15:16:20"/>
    <x v="0"/>
    <n v="87.397101241000001"/>
    <n v="38.44"/>
    <n v="12.93"/>
    <n v="82.878489915000003"/>
    <n v="-1.37"/>
    <n v="1.218"/>
    <n v="0.16900000000000001"/>
    <n v="7.2"/>
    <n v="6.95"/>
    <n v="15.95"/>
    <n v="1797.8"/>
    <n v="16.88"/>
    <n v="111.64"/>
    <n v="119.72"/>
    <n v="110.11"/>
    <n v="1.05"/>
    <n v="32.18"/>
    <n v="22.9"/>
    <s v="BALL_FLIGHT"/>
    <s v="NORMAL"/>
    <n v="10.56"/>
    <n v="55"/>
    <n v="98.82"/>
    <x v="0"/>
    <b v="1"/>
    <x v="0"/>
  </r>
  <r>
    <s v="35068079-88C5-4DCC-A40E-A8CBF375081C2023-02-20"/>
    <x v="0"/>
    <n v="23"/>
    <s v="2023-02-20 15:17:13"/>
    <x v="0"/>
    <n v="96.009305995999995"/>
    <n v="36.03"/>
    <n v="8.18"/>
    <n v="85.540444112000003"/>
    <n v="-2.04"/>
    <n v="1.161"/>
    <n v="0.154"/>
    <n v="7.5"/>
    <n v="0.79"/>
    <n v="10.27"/>
    <n v="2746.01"/>
    <n v="-5.89"/>
    <n v="126.16"/>
    <n v="130.63"/>
    <n v="110.11"/>
    <n v="1.1200000000000001"/>
    <n v="36.47"/>
    <n v="29.9"/>
    <s v="BALL_FLIGHT"/>
    <s v="NORMAL"/>
    <n v="10.56"/>
    <n v="55"/>
    <n v="98.82"/>
    <x v="0"/>
    <b v="1"/>
    <x v="0"/>
  </r>
  <r>
    <s v="35068079-88C5-4DCC-A40E-A8CBF375081C2023-02-20"/>
    <x v="0"/>
    <n v="24"/>
    <s v="2023-02-20 15:19:47"/>
    <x v="0"/>
    <n v="96.836972427000006"/>
    <n v="37.89"/>
    <n v="1.51"/>
    <n v="87.710272322999998"/>
    <n v="-4.8600000000000003"/>
    <n v="1.206"/>
    <n v="0.17100000000000001"/>
    <n v="7.1"/>
    <n v="8.94"/>
    <n v="2.58"/>
    <n v="1101.3399999999999"/>
    <n v="7.67"/>
    <n v="140.79"/>
    <n v="141.01"/>
    <n v="110.11"/>
    <n v="1.1000000000000001"/>
    <n v="37.28"/>
    <n v="-0.26"/>
    <s v="MEASURED"/>
    <s v="NORMAL"/>
    <n v="10.56"/>
    <n v="55"/>
    <n v="98.82"/>
    <x v="1"/>
    <b v="1"/>
    <x v="0"/>
  </r>
  <r>
    <s v="35068079-88C5-4DCC-A40E-A8CBF375081C2023-02-20"/>
    <x v="0"/>
    <n v="25"/>
    <s v="2023-02-20 15:21:12"/>
    <x v="1"/>
    <n v="97.127774145999993"/>
    <n v="0"/>
    <n v="7.32"/>
    <n v="91.289370403000007"/>
    <n v="-4.4400000000000004"/>
    <n v="1.1339999999999999"/>
    <n v="0.17499999999999999"/>
    <n v="6.5"/>
    <n v="9.9600000000000009"/>
    <n v="9.59"/>
    <n v="3652.92"/>
    <n v="-23.7"/>
    <n v="0"/>
    <n v="0"/>
    <n v="0"/>
    <n v="1.06"/>
    <n v="0"/>
    <n v="0"/>
    <s v="RATIO"/>
    <s v="NORMAL"/>
    <n v="10.56"/>
    <n v="55"/>
    <n v="98.82"/>
    <x v="0"/>
    <b v="1"/>
    <x v="0"/>
  </r>
  <r>
    <s v="35068079-88C5-4DCC-A40E-A8CBF375081C2023-02-20"/>
    <x v="0"/>
    <n v="26"/>
    <s v="2023-02-20 15:22:12"/>
    <x v="1"/>
    <n v="100.841088404"/>
    <n v="22.24"/>
    <n v="9.17"/>
    <n v="88.426091939000003"/>
    <n v="-0.21"/>
    <n v="1.18"/>
    <n v="0.159"/>
    <n v="7.4"/>
    <n v="3.52"/>
    <n v="11.19"/>
    <n v="6297.87"/>
    <n v="-5.94"/>
    <n v="121.69"/>
    <n v="126.53"/>
    <n v="110.11"/>
    <n v="1.1399999999999999"/>
    <n v="25.33"/>
    <n v="29.76"/>
    <s v="MEASURED"/>
    <s v="NORMAL"/>
    <n v="10.56"/>
    <n v="55"/>
    <n v="98.82"/>
    <x v="1"/>
    <b v="1"/>
    <x v="0"/>
  </r>
  <r>
    <s v="35068079-88C5-4DCC-A40E-A8CBF375081C2023-02-20"/>
    <x v="0"/>
    <n v="27"/>
    <s v="2023-02-20 15:22:49"/>
    <x v="1"/>
    <n v="63.394774742000003"/>
    <n v="11.92"/>
    <n v="6.85"/>
    <n v="0"/>
    <n v="0"/>
    <n v="1.0920000000000001"/>
    <n v="0.69799999999999995"/>
    <n v="1.6"/>
    <n v="0"/>
    <n v="0"/>
    <n v="1196.42"/>
    <n v="-30"/>
    <n v="36.119999999999997"/>
    <n v="66.430000000000007"/>
    <n v="110.11"/>
    <n v="0"/>
    <n v="2.13"/>
    <n v="6.05"/>
    <s v="BALL_FLIGHT"/>
    <s v="NORMAL"/>
    <n v="10.56"/>
    <n v="55"/>
    <n v="98.82"/>
    <x v="0"/>
    <b v="0"/>
    <x v="1"/>
  </r>
  <r>
    <s v="35068079-88C5-4DCC-A40E-A8CBF375081C2023-02-20"/>
    <x v="0"/>
    <n v="28"/>
    <s v="2023-02-20 15:23:04"/>
    <x v="1"/>
    <n v="107.216356859"/>
    <n v="20.09"/>
    <n v="4.08"/>
    <n v="91.132784861999994"/>
    <n v="-1.17"/>
    <n v="1.1499999999999999"/>
    <n v="0.129"/>
    <n v="8.9"/>
    <n v="-3.31"/>
    <n v="5.15"/>
    <n v="4339.32"/>
    <n v="4.6399999999999997"/>
    <n v="140.05000000000001"/>
    <n v="140.26"/>
    <n v="110.11"/>
    <n v="1.18"/>
    <n v="25.05"/>
    <n v="5.84"/>
    <s v="MEASURED"/>
    <s v="NORMAL"/>
    <n v="10.56"/>
    <n v="55"/>
    <n v="98.82"/>
    <x v="1"/>
    <b v="1"/>
    <x v="0"/>
  </r>
  <r>
    <s v="35068079-88C5-4DCC-A40E-A8CBF375081C2023-02-20"/>
    <x v="0"/>
    <n v="29"/>
    <s v="2023-02-20 15:24:16"/>
    <x v="1"/>
    <n v="106.59001469499999"/>
    <n v="15.76"/>
    <n v="-0.12"/>
    <n v="88.202398309000003"/>
    <n v="-4.8"/>
    <n v="1.155"/>
    <n v="0.158"/>
    <n v="7.3"/>
    <n v="3.94"/>
    <n v="0.57999999999999996"/>
    <n v="4488.58"/>
    <n v="-3.7"/>
    <n v="136.6"/>
    <n v="136.82"/>
    <n v="110.11"/>
    <n v="1.21"/>
    <n v="18.920000000000002"/>
    <n v="3.47"/>
    <s v="MEASURED"/>
    <s v="NORMAL"/>
    <n v="10.56"/>
    <n v="55"/>
    <n v="98.82"/>
    <x v="1"/>
    <b v="1"/>
    <x v="0"/>
  </r>
  <r>
    <s v="35068079-88C5-4DCC-A40E-A8CBF375081C2023-02-20"/>
    <x v="0"/>
    <n v="30"/>
    <s v="2023-02-20 15:25:08"/>
    <x v="1"/>
    <n v="87.218146336999993"/>
    <n v="20.239999999999998"/>
    <n v="13.99"/>
    <n v="90.573550787000002"/>
    <n v="2.6"/>
    <n v="1.212"/>
    <n v="0.13800000000000001"/>
    <n v="8.8000000000000007"/>
    <n v="0.51"/>
    <n v="16.64"/>
    <n v="5308.26"/>
    <n v="-15.42"/>
    <n v="100"/>
    <n v="102.78"/>
    <n v="110.11"/>
    <n v="0.96"/>
    <n v="15.19"/>
    <n v="36.33"/>
    <s v="BALL_FLIGHT"/>
    <s v="NORMAL"/>
    <n v="10.56"/>
    <n v="55"/>
    <n v="98.82"/>
    <x v="0"/>
    <b v="1"/>
    <x v="0"/>
  </r>
  <r>
    <s v="35068079-88C5-4DCC-A40E-A8CBF375081C2023-02-20"/>
    <x v="0"/>
    <n v="31"/>
    <s v="2023-02-20 15:25:55"/>
    <x v="1"/>
    <n v="80.999463422999995"/>
    <n v="14.03"/>
    <n v="17.79"/>
    <n v="85.920723283000001"/>
    <n v="-0.18"/>
    <n v="1.258"/>
    <n v="0.17499999999999999"/>
    <n v="7.2"/>
    <n v="8.5399999999999991"/>
    <n v="21.69"/>
    <n v="5351.94"/>
    <n v="-25.42"/>
    <n v="75.59"/>
    <n v="88.1"/>
    <n v="110.11"/>
    <n v="0.94"/>
    <n v="7.06"/>
    <n v="38.71"/>
    <s v="BALL_FLIGHT"/>
    <s v="NORMAL"/>
    <n v="10.56"/>
    <n v="55"/>
    <n v="98.82"/>
    <x v="0"/>
    <b v="1"/>
    <x v="0"/>
  </r>
  <r>
    <s v="35068079-88C5-4DCC-A40E-A8CBF375081C2023-02-20"/>
    <x v="0"/>
    <n v="32"/>
    <s v="2023-02-20 15:27:51"/>
    <x v="1"/>
    <n v="104.37544775800001"/>
    <n v="21.51"/>
    <n v="3.29"/>
    <n v="90.461703971999995"/>
    <n v="-1.98"/>
    <n v="1.1259999999999999"/>
    <n v="0.151"/>
    <n v="7.5"/>
    <n v="3.66"/>
    <n v="4.3099999999999996"/>
    <n v="6556.18"/>
    <n v="1.76"/>
    <n v="126.12"/>
    <n v="129.88999999999999"/>
    <n v="110.11"/>
    <n v="1.1499999999999999"/>
    <n v="26.86"/>
    <n v="5.85"/>
    <s v="MEASURED"/>
    <s v="NORMAL"/>
    <n v="10.56"/>
    <n v="55"/>
    <n v="98.82"/>
    <x v="1"/>
    <b v="1"/>
    <x v="0"/>
  </r>
  <r>
    <s v="35068079-88C5-4DCC-A40E-A8CBF375081C2023-02-20"/>
    <x v="0"/>
    <n v="33"/>
    <s v="2023-02-20 15:29:00"/>
    <x v="2"/>
    <n v="121.644595994"/>
    <n v="11.42"/>
    <n v="0.85"/>
    <n v="83.258769086000001"/>
    <n v="2.46"/>
    <n v="1.204"/>
    <n v="0.13600000000000001"/>
    <n v="8.9"/>
    <n v="-6.3"/>
    <n v="0.66"/>
    <n v="2054.02"/>
    <n v="9.61"/>
    <n v="161.76"/>
    <n v="162.06"/>
    <n v="110.11"/>
    <n v="1.46"/>
    <n v="12.97"/>
    <n v="-5.15"/>
    <s v="BALL_FLIGHT"/>
    <s v="NORMAL"/>
    <n v="10.56"/>
    <n v="55"/>
    <n v="98.82"/>
    <x v="1"/>
    <b v="1"/>
    <x v="0"/>
  </r>
  <r>
    <s v="35068079-88C5-4DCC-A40E-A8CBF375081C2023-02-20"/>
    <x v="0"/>
    <n v="34"/>
    <s v="2023-02-20 15:29:31"/>
    <x v="2"/>
    <n v="124.530243821"/>
    <n v="8.8000000000000007"/>
    <n v="2.95"/>
    <n v="87.933965952999998"/>
    <n v="2.34"/>
    <n v="1.2909999999999999"/>
    <n v="0.14599999999999999"/>
    <n v="8.8000000000000007"/>
    <n v="-1.52"/>
    <n v="3.23"/>
    <n v="5519.54"/>
    <n v="1.54"/>
    <n v="157.66999999999999"/>
    <n v="157.88999999999999"/>
    <n v="110.11"/>
    <n v="1.42"/>
    <n v="17.87"/>
    <n v="6.49"/>
    <s v="MEASURED"/>
    <s v="NORMAL"/>
    <n v="10.56"/>
    <n v="55"/>
    <n v="98.82"/>
    <x v="1"/>
    <b v="1"/>
    <x v="0"/>
  </r>
  <r>
    <s v="35068079-88C5-4DCC-A40E-A8CBF375081C2023-02-20"/>
    <x v="0"/>
    <n v="35"/>
    <s v="2023-02-20 15:30:03"/>
    <x v="2"/>
    <n v="128.690945339"/>
    <n v="11.69"/>
    <n v="0.64"/>
    <n v="88.291875761"/>
    <n v="-0.06"/>
    <n v="1.2110000000000001"/>
    <n v="0.14799999999999999"/>
    <n v="8.1999999999999993"/>
    <n v="-2.78"/>
    <n v="0.78"/>
    <n v="3127.83"/>
    <n v="14.11"/>
    <n v="176.66"/>
    <n v="176.65"/>
    <n v="110.11"/>
    <n v="1.46"/>
    <n v="19.079999999999998"/>
    <n v="-16.73"/>
    <s v="MEASURED"/>
    <s v="NORMAL"/>
    <n v="10.56"/>
    <n v="55"/>
    <n v="98.82"/>
    <x v="1"/>
    <b v="1"/>
    <x v="0"/>
  </r>
  <r>
    <s v="35068079-88C5-4DCC-A40E-A8CBF375081C2023-02-20"/>
    <x v="0"/>
    <n v="37"/>
    <s v="2023-02-20 15:31:23"/>
    <x v="2"/>
    <n v="119.430029057"/>
    <n v="11.23"/>
    <n v="8.99"/>
    <n v="88.918217924999993"/>
    <n v="-0.83"/>
    <n v="1.2250000000000001"/>
    <n v="0.152"/>
    <n v="8.1"/>
    <n v="1.92"/>
    <n v="11.07"/>
    <n v="2248.9"/>
    <n v="-7.65"/>
    <n v="156.03"/>
    <n v="168.03"/>
    <n v="110.11"/>
    <n v="1.34"/>
    <n v="12.69"/>
    <n v="33.25"/>
    <s v="MEASURED"/>
    <s v="NORMAL"/>
    <n v="10.56"/>
    <n v="55"/>
    <n v="98.82"/>
    <x v="1"/>
    <b v="1"/>
    <x v="0"/>
  </r>
  <r>
    <s v="35068079-88C5-4DCC-A40E-A8CBF375081C2023-02-20"/>
    <x v="0"/>
    <n v="38"/>
    <s v="2023-02-20 15:32:06"/>
    <x v="2"/>
    <n v="119.653722687"/>
    <n v="11.54"/>
    <n v="2.59"/>
    <n v="86.099678186999995"/>
    <n v="-2.4"/>
    <n v="1.2609999999999999"/>
    <n v="0.16"/>
    <n v="7.9"/>
    <n v="2.61"/>
    <n v="3.51"/>
    <n v="2490.25"/>
    <n v="-1.18"/>
    <n v="160.26"/>
    <n v="160.54"/>
    <n v="110.11"/>
    <n v="1.39"/>
    <n v="14.21"/>
    <n v="8.56"/>
    <s v="MEASURED"/>
    <s v="NORMAL"/>
    <n v="10.56"/>
    <n v="55"/>
    <n v="98.82"/>
    <x v="1"/>
    <b v="1"/>
    <x v="0"/>
  </r>
  <r>
    <s v="35068079-88C5-4DCC-A40E-A8CBF375081C2023-02-20"/>
    <x v="0"/>
    <n v="40"/>
    <s v="2023-02-20 15:33:12"/>
    <x v="2"/>
    <n v="128.355404894"/>
    <n v="6.36"/>
    <n v="-7.17"/>
    <n v="93.392090525"/>
    <n v="5.01"/>
    <n v="1.147"/>
    <n v="0.14799999999999999"/>
    <n v="7.8"/>
    <n v="4.26"/>
    <n v="-9.5"/>
    <n v="2053.58"/>
    <n v="1.1599999999999999"/>
    <n v="147.86000000000001"/>
    <n v="164.26"/>
    <n v="110.11"/>
    <n v="1.37"/>
    <n v="6.85"/>
    <n v="-20.71"/>
    <s v="BALL_FLIGHT"/>
    <s v="NORMAL"/>
    <n v="10.56"/>
    <n v="55"/>
    <n v="98.82"/>
    <x v="1"/>
    <b v="1"/>
    <x v="0"/>
  </r>
  <r>
    <s v="35068079-88C5-4DCC-A40E-A8CBF375081C2023-02-20"/>
    <x v="0"/>
    <n v="42"/>
    <s v="2023-02-20 15:34:19"/>
    <x v="2"/>
    <n v="121.488010453"/>
    <n v="11.8"/>
    <n v="6.53"/>
    <n v="90.864352506000003"/>
    <n v="0.51"/>
    <n v="1.1870000000000001"/>
    <n v="0.15"/>
    <n v="7.9"/>
    <n v="0.77"/>
    <n v="7.88"/>
    <n v="3630.24"/>
    <n v="-11.75"/>
    <n v="161.24"/>
    <n v="161.47999999999999"/>
    <n v="110.11"/>
    <n v="1.34"/>
    <n v="17.649999999999999"/>
    <n v="33"/>
    <s v="MEASURED"/>
    <s v="NORMAL"/>
    <n v="10.56"/>
    <n v="55"/>
    <n v="98.82"/>
    <x v="1"/>
    <b v="1"/>
    <x v="0"/>
  </r>
  <r>
    <s v="35068079-88C5-4DCC-A40E-A8CBF375081C2023-02-20"/>
    <x v="0"/>
    <n v="43"/>
    <s v="2023-02-20 15:34:50"/>
    <x v="2"/>
    <n v="121.46564109000001"/>
    <n v="11.25"/>
    <n v="7.86"/>
    <n v="85.697029653000001"/>
    <n v="0.59"/>
    <n v="1.2"/>
    <n v="0.13500000000000001"/>
    <n v="8.9"/>
    <n v="-5.71"/>
    <n v="9.48"/>
    <n v="3752.73"/>
    <n v="-30"/>
    <n v="148.31"/>
    <n v="158.46"/>
    <n v="110.11"/>
    <n v="1.42"/>
    <n v="14.23"/>
    <n v="55.38"/>
    <s v="BALL_FLIGHT"/>
    <s v="NORMAL"/>
    <n v="10.56"/>
    <n v="55"/>
    <n v="98.82"/>
    <x v="0"/>
    <b v="1"/>
    <x v="0"/>
  </r>
  <r>
    <s v="35068079-88C5-4DCC-A40E-A8CBF375081C2023-02-20"/>
    <x v="0"/>
    <n v="44"/>
    <s v="2023-02-20 15:35:41"/>
    <x v="2"/>
    <n v="130.41338629000001"/>
    <n v="10.32"/>
    <n v="1.62"/>
    <n v="96.143522173999997"/>
    <n v="0.42"/>
    <n v="1.171"/>
    <n v="0.16400000000000001"/>
    <n v="7.1"/>
    <n v="5.41"/>
    <n v="1.9"/>
    <n v="3277.68"/>
    <n v="3.26"/>
    <n v="177.51"/>
    <n v="191.98"/>
    <n v="110.11"/>
    <n v="1.36"/>
    <n v="18.46"/>
    <n v="0.75"/>
    <s v="BALL_FLIGHT"/>
    <s v="NORMAL"/>
    <n v="10.56"/>
    <n v="55"/>
    <n v="98.82"/>
    <x v="1"/>
    <b v="1"/>
    <x v="0"/>
  </r>
  <r>
    <s v="35068079-88C5-4DCC-A40E-A8CBF375081C2023-02-20"/>
    <x v="0"/>
    <n v="45"/>
    <s v="2023-02-20 15:36:16"/>
    <x v="2"/>
    <n v="131.12920590600001"/>
    <n v="10.49"/>
    <n v="2.11"/>
    <n v="93.526306703000003"/>
    <n v="0.77"/>
    <n v="1.111"/>
    <n v="0.15"/>
    <n v="7.4"/>
    <n v="1.71"/>
    <n v="2.46"/>
    <n v="2745.14"/>
    <n v="-2.15"/>
    <n v="179.16"/>
    <n v="195.24"/>
    <n v="110.11"/>
    <n v="1.4"/>
    <n v="17.28"/>
    <n v="8.81"/>
    <s v="BALL_FLIGHT"/>
    <s v="NORMAL"/>
    <n v="10.56"/>
    <n v="55"/>
    <n v="98.82"/>
    <x v="1"/>
    <b v="1"/>
    <x v="0"/>
  </r>
  <r>
    <s v="35068079-88C5-4DCC-A40E-A8CBF375081C2023-02-20"/>
    <x v="0"/>
    <n v="46"/>
    <s v="2023-02-20 15:36:52"/>
    <x v="2"/>
    <n v="128.48962107200001"/>
    <n v="8.8000000000000007"/>
    <n v="-8.39"/>
    <n v="94.130279504000001"/>
    <n v="0.59"/>
    <n v="1.121"/>
    <n v="0.14599999999999999"/>
    <n v="7.7"/>
    <n v="2"/>
    <n v="-10.3"/>
    <n v="3463.23"/>
    <n v="19.5"/>
    <n v="162.82"/>
    <n v="173.94"/>
    <n v="110.11"/>
    <n v="1.37"/>
    <n v="13.82"/>
    <n v="-50.98"/>
    <s v="RATIO"/>
    <s v="NORMAL"/>
    <n v="10.56"/>
    <n v="55"/>
    <n v="98.82"/>
    <x v="0"/>
    <b v="1"/>
    <x v="0"/>
  </r>
  <r>
    <s v="35068079-88C5-4DCC-A40E-A8CBF375081C2023-02-20"/>
    <x v="0"/>
    <n v="47"/>
    <s v="2023-02-20 15:37:56"/>
    <x v="3"/>
    <n v="131.42000762500001"/>
    <n v="17.73"/>
    <n v="1.28"/>
    <n v="95.069792750000005"/>
    <n v="1.07"/>
    <n v="1.226"/>
    <n v="0.157"/>
    <n v="7.8"/>
    <n v="-1.63"/>
    <n v="1.4"/>
    <n v="1202.3399999999999"/>
    <n v="30"/>
    <n v="190.66"/>
    <n v="200.59"/>
    <n v="110.11"/>
    <n v="1.38"/>
    <n v="21.46"/>
    <n v="-15.68"/>
    <s v="MEASURED"/>
    <s v="NORMAL"/>
    <n v="10.56"/>
    <n v="55"/>
    <n v="98.82"/>
    <x v="1"/>
    <b v="1"/>
    <x v="0"/>
  </r>
  <r>
    <s v="35068079-88C5-4DCC-A40E-A8CBF375081C2023-02-20"/>
    <x v="0"/>
    <n v="48"/>
    <s v="2023-02-20 15:38:54"/>
    <x v="3"/>
    <n v="141.262527345"/>
    <n v="12.22"/>
    <n v="0.47"/>
    <n v="96.232999625999994"/>
    <n v="0.65"/>
    <n v="1.228"/>
    <n v="0.19700000000000001"/>
    <n v="6.2"/>
    <n v="1.04"/>
    <n v="0.48"/>
    <n v="2813.17"/>
    <n v="-8.15"/>
    <n v="204.4"/>
    <n v="218.28"/>
    <n v="110.11"/>
    <n v="1.47"/>
    <n v="25"/>
    <n v="14.85"/>
    <s v="MEASURED"/>
    <s v="NORMAL"/>
    <n v="10.56"/>
    <n v="55"/>
    <n v="98.82"/>
    <x v="1"/>
    <b v="1"/>
    <x v="0"/>
  </r>
  <r>
    <s v="35068079-88C5-4DCC-A40E-A8CBF375081C2023-02-20"/>
    <x v="0"/>
    <n v="49"/>
    <s v="2023-02-20 15:40:16"/>
    <x v="3"/>
    <n v="131.68843998099999"/>
    <n v="15.11"/>
    <n v="-7.5"/>
    <n v="88.694524294999994"/>
    <n v="10.7"/>
    <n v="1.3240000000000001"/>
    <n v="0.129"/>
    <n v="0"/>
    <n v="-8.6999999999999993"/>
    <n v="-10.76"/>
    <n v="1679.65"/>
    <n v="-2"/>
    <n v="198.76"/>
    <n v="208.19"/>
    <n v="110.11"/>
    <n v="1.48"/>
    <n v="21.36"/>
    <n v="-23.8"/>
    <s v="BALL_FLIGHT"/>
    <s v="NORMAL"/>
    <n v="10.56"/>
    <n v="55"/>
    <n v="98.8"/>
    <x v="1"/>
    <b v="1"/>
    <x v="0"/>
  </r>
  <r>
    <s v="35068079-88C5-4DCC-A40E-A8CBF375081C2023-02-20"/>
    <x v="0"/>
    <n v="50"/>
    <s v="2023-02-20 15:41:10"/>
    <x v="3"/>
    <n v="133.90300691799999"/>
    <n v="12.61"/>
    <n v="2.41"/>
    <n v="93.324982435999999"/>
    <n v="1.69"/>
    <n v="0.998"/>
    <n v="0.187"/>
    <n v="5.3"/>
    <n v="-2.64"/>
    <n v="2.67"/>
    <n v="2590.0500000000002"/>
    <n v="2.74"/>
    <n v="192.28"/>
    <n v="209.47"/>
    <n v="110.11"/>
    <n v="1.44"/>
    <n v="21.9"/>
    <n v="4.33"/>
    <s v="MEASURED"/>
    <s v="NORMAL"/>
    <n v="10.56"/>
    <n v="55"/>
    <n v="98.8"/>
    <x v="1"/>
    <b v="1"/>
    <x v="0"/>
  </r>
  <r>
    <s v="35068079-88C5-4DCC-A40E-A8CBF375081C2023-02-20"/>
    <x v="0"/>
    <n v="51"/>
    <s v="2023-02-20 15:41:53"/>
    <x v="3"/>
    <n v="131.08446717999999"/>
    <n v="11.84"/>
    <n v="5.64"/>
    <n v="92.161775559999995"/>
    <n v="-0.53"/>
    <n v="0.998"/>
    <n v="0.18099999999999999"/>
    <n v="5.5"/>
    <n v="-0.57999999999999996"/>
    <n v="6.95"/>
    <n v="2069.4699999999998"/>
    <n v="-4.59"/>
    <n v="187.07"/>
    <n v="189.04"/>
    <n v="110.11"/>
    <n v="1.42"/>
    <n v="16.87"/>
    <n v="24.01"/>
    <s v="MEASURED"/>
    <s v="NORMAL"/>
    <n v="10.56"/>
    <n v="55"/>
    <n v="98.8"/>
    <x v="1"/>
    <b v="1"/>
    <x v="0"/>
  </r>
  <r>
    <s v="35068079-88C5-4DCC-A40E-A8CBF375081C2023-02-20"/>
    <x v="0"/>
    <n v="52"/>
    <s v="2023-02-20 15:42:44"/>
    <x v="3"/>
    <n v="137.705798628"/>
    <n v="12.85"/>
    <n v="6.46"/>
    <n v="95.517180010000004"/>
    <n v="-3.01"/>
    <n v="1.111"/>
    <n v="0.18"/>
    <n v="6.2"/>
    <n v="-1.1100000000000001"/>
    <n v="8.32"/>
    <n v="4408.97"/>
    <n v="-8.3800000000000008"/>
    <n v="187.11"/>
    <n v="188.74"/>
    <n v="110.11"/>
    <n v="1.44"/>
    <n v="29.17"/>
    <n v="37.58"/>
    <s v="MEASURED"/>
    <s v="NORMAL"/>
    <n v="10.56"/>
    <n v="55"/>
    <n v="98.8"/>
    <x v="1"/>
    <b v="1"/>
    <x v="0"/>
  </r>
  <r>
    <s v="35068079-88C5-4DCC-A40E-A8CBF375081C2023-02-20"/>
    <x v="0"/>
    <n v="53"/>
    <s v="2023-02-20 15:44:14"/>
    <x v="3"/>
    <n v="123.188082041"/>
    <n v="18.86"/>
    <n v="-4.68"/>
    <n v="90.193271616000004"/>
    <n v="1.7"/>
    <n v="1.2569999999999999"/>
    <n v="0.184"/>
    <n v="6.8"/>
    <n v="-5.35"/>
    <n v="-5.95"/>
    <n v="1459.63"/>
    <n v="17.3"/>
    <n v="182.46"/>
    <n v="186.96"/>
    <n v="110.11"/>
    <n v="1.37"/>
    <n v="23.05"/>
    <n v="-30.88"/>
    <s v="MEASURED"/>
    <s v="NORMAL"/>
    <n v="10.56"/>
    <n v="55"/>
    <n v="98.8"/>
    <x v="1"/>
    <b v="1"/>
    <x v="0"/>
  </r>
  <r>
    <s v="35068079-88C5-4DCC-A40E-A8CBF375081C2023-02-20"/>
    <x v="0"/>
    <n v="54"/>
    <s v="2023-02-20 15:45:14"/>
    <x v="3"/>
    <n v="115.336435628"/>
    <n v="17.86"/>
    <n v="12.93"/>
    <n v="109.654617426"/>
    <n v="-4.3899999999999997"/>
    <n v="1.3220000000000001"/>
    <n v="0.25700000000000001"/>
    <n v="5.0999999999999996"/>
    <n v="1.94"/>
    <n v="16.41"/>
    <n v="4663.96"/>
    <n v="-7.31"/>
    <n v="149.9"/>
    <n v="157.88"/>
    <n v="110.11"/>
    <n v="1.05"/>
    <n v="26.12"/>
    <n v="48.01"/>
    <s v="MEASURED"/>
    <s v="NORMAL"/>
    <n v="10.56"/>
    <n v="55"/>
    <n v="98.8"/>
    <x v="0"/>
    <b v="1"/>
    <x v="0"/>
  </r>
  <r>
    <s v="35068079-88C5-4DCC-A40E-A8CBF375081C2023-02-20"/>
    <x v="0"/>
    <n v="55"/>
    <s v="2023-02-20 15:46:01"/>
    <x v="3"/>
    <n v="134.66356526000001"/>
    <n v="10.53"/>
    <n v="8.75"/>
    <n v="92.184144923000005"/>
    <n v="-1.22"/>
    <n v="1.288"/>
    <n v="0.193"/>
    <n v="6.7"/>
    <n v="1.41"/>
    <n v="10.83"/>
    <n v="3880.4"/>
    <n v="-15.36"/>
    <n v="181.91"/>
    <n v="182.15"/>
    <n v="110.11"/>
    <n v="1.46"/>
    <n v="20.93"/>
    <n v="51.84"/>
    <s v="MEASURED"/>
    <s v="NORMAL"/>
    <n v="10.56"/>
    <n v="55"/>
    <n v="98.8"/>
    <x v="0"/>
    <b v="1"/>
    <x v="0"/>
  </r>
  <r>
    <s v="35068079-88C5-4DCC-A40E-A8CBF375081C2023-02-20"/>
    <x v="0"/>
    <n v="56"/>
    <s v="2023-02-20 15:46:46"/>
    <x v="3"/>
    <n v="136.58733047800001"/>
    <n v="9.65"/>
    <n v="6.17"/>
    <n v="92.810487086999998"/>
    <n v="-1.95"/>
    <n v="1.1639999999999999"/>
    <n v="0.17899999999999999"/>
    <n v="6.5"/>
    <n v="-1.6"/>
    <n v="7.81"/>
    <n v="3356"/>
    <n v="-6.37"/>
    <n v="187.78"/>
    <n v="190.1"/>
    <n v="110.11"/>
    <n v="1.47"/>
    <n v="19.73"/>
    <n v="31.31"/>
    <s v="MEASURED"/>
    <s v="NORMAL"/>
    <n v="10.56"/>
    <n v="55"/>
    <n v="98.8"/>
    <x v="1"/>
    <b v="1"/>
    <x v="0"/>
  </r>
  <r>
    <s v="35068079-88C5-4DCC-A40E-A8CBF375081C2023-02-20"/>
    <x v="0"/>
    <n v="57"/>
    <s v="2023-02-20 15:47:57"/>
    <x v="3"/>
    <n v="128.937008332"/>
    <n v="8.17"/>
    <n v="-7.58"/>
    <n v="85.719399015999997"/>
    <n v="-1.4"/>
    <n v="1.4630000000000001"/>
    <n v="0.222"/>
    <n v="6.6"/>
    <n v="1.62"/>
    <n v="-9.02"/>
    <n v="2194.2600000000002"/>
    <n v="0.74"/>
    <n v="164.9"/>
    <n v="165.24"/>
    <n v="110.11"/>
    <n v="1.5"/>
    <n v="10.35"/>
    <n v="-22.87"/>
    <s v="BALL_FLIGHT"/>
    <s v="NORMAL"/>
    <n v="10.56"/>
    <n v="55"/>
    <n v="98.8"/>
    <x v="1"/>
    <b v="1"/>
    <x v="0"/>
  </r>
  <r>
    <s v="35068079-88C5-4DCC-A40E-A8CBF375081C2023-02-20"/>
    <x v="0"/>
    <n v="58"/>
    <s v="2023-02-20 15:49:18"/>
    <x v="3"/>
    <n v="129.80941348900001"/>
    <n v="18.55"/>
    <n v="15.82"/>
    <n v="90.349857157000002"/>
    <n v="2.1800000000000002"/>
    <n v="1.252"/>
    <n v="0.121"/>
    <n v="0"/>
    <n v="0"/>
    <n v="18.920000000000002"/>
    <n v="7139.03"/>
    <n v="-7.72"/>
    <n v="159.38999999999999"/>
    <n v="160.07"/>
    <n v="110.11"/>
    <n v="1.44"/>
    <n v="37.200000000000003"/>
    <n v="64.17"/>
    <s v="BALL_FLIGHT"/>
    <s v="NORMAL"/>
    <n v="10.56"/>
    <n v="55"/>
    <n v="98.8"/>
    <x v="0"/>
    <b v="1"/>
    <x v="0"/>
  </r>
  <r>
    <s v="35068079-88C5-4DCC-A40E-A8CBF375081C2023-02-20"/>
    <x v="0"/>
    <n v="59"/>
    <s v="2023-02-20 15:50:09"/>
    <x v="3"/>
    <n v="134.10433118500001"/>
    <n v="14.92"/>
    <n v="3.44"/>
    <n v="94.242126318999993"/>
    <n v="0"/>
    <n v="1.2"/>
    <n v="0.187"/>
    <n v="6.4"/>
    <n v="0"/>
    <n v="0"/>
    <n v="1842.47"/>
    <n v="1.99"/>
    <n v="199.77"/>
    <n v="216.83"/>
    <n v="110.11"/>
    <n v="1.42"/>
    <n v="22.9"/>
    <n v="9.1999999999999993"/>
    <s v="MEASURED"/>
    <s v="NORMAL"/>
    <n v="10.56"/>
    <n v="55"/>
    <n v="98.8"/>
    <x v="1"/>
    <b v="1"/>
    <x v="1"/>
  </r>
  <r>
    <s v="35068079-88C5-4DCC-A40E-A8CBF375081C2023-02-20"/>
    <x v="0"/>
    <n v="60"/>
    <s v="2023-02-20 15:51:18"/>
    <x v="3"/>
    <n v="29.527559159999999"/>
    <n v="55.39"/>
    <n v="-39.82"/>
    <n v="0"/>
    <n v="0"/>
    <n v="0.99399999999999999"/>
    <n v="0.99399999999999999"/>
    <n v="1"/>
    <n v="0"/>
    <n v="0"/>
    <n v="3737.9"/>
    <n v="0"/>
    <n v="14.58"/>
    <n v="15.58"/>
    <n v="110.11"/>
    <n v="0"/>
    <n v="5.93"/>
    <n v="-10.38"/>
    <s v="RATIO"/>
    <s v="NORMAL"/>
    <n v="10.56"/>
    <n v="55"/>
    <n v="98.74"/>
    <x v="0"/>
    <b v="0"/>
    <x v="1"/>
  </r>
  <r>
    <s v="35068079-88C5-4DCC-A40E-A8CBF375081C2023-02-20"/>
    <x v="0"/>
    <n v="61"/>
    <s v="2023-02-20 15:51:42"/>
    <x v="3"/>
    <n v="120.235326125"/>
    <n v="22.17"/>
    <n v="11.88"/>
    <n v="92.363099826999999"/>
    <n v="-2.63"/>
    <n v="1.2969999999999999"/>
    <n v="0.152"/>
    <n v="8.5"/>
    <n v="-1.0900000000000001"/>
    <n v="14.87"/>
    <n v="4621.78"/>
    <n v="-0.41"/>
    <n v="160.94999999999999"/>
    <n v="162.65"/>
    <n v="110.11"/>
    <n v="1.3"/>
    <n v="36.090000000000003"/>
    <n v="37.54"/>
    <s v="MEASURED"/>
    <s v="NORMAL"/>
    <n v="10.56"/>
    <n v="55"/>
    <n v="98.74"/>
    <x v="1"/>
    <b v="1"/>
    <x v="0"/>
  </r>
  <r>
    <s v="35068079-88C5-4DCC-A40E-A8CBF375081C2023-02-20"/>
    <x v="0"/>
    <n v="62"/>
    <s v="2023-02-20 15:52:20"/>
    <x v="3"/>
    <n v="137.03471773800001"/>
    <n v="10.27"/>
    <n v="4"/>
    <n v="91.088046136000003"/>
    <n v="-1.28"/>
    <n v="1.232"/>
    <n v="0.16700000000000001"/>
    <n v="7.4"/>
    <n v="-3.57"/>
    <n v="5.0599999999999996"/>
    <n v="3187.36"/>
    <n v="-22.71"/>
    <n v="185.21"/>
    <n v="185.13"/>
    <n v="110.11"/>
    <n v="1.5"/>
    <n v="18.37"/>
    <n v="44.57"/>
    <s v="MEASURED"/>
    <s v="NORMAL"/>
    <n v="10.56"/>
    <n v="55"/>
    <n v="98.74"/>
    <x v="1"/>
    <b v="1"/>
    <x v="0"/>
  </r>
  <r>
    <s v="35068079-88C5-4DCC-A40E-A8CBF375081C2023-02-20"/>
    <x v="0"/>
    <n v="63"/>
    <s v="2023-02-20 15:52:59"/>
    <x v="3"/>
    <n v="123.120973952"/>
    <n v="26.08"/>
    <n v="-1.62"/>
    <n v="95.539549373"/>
    <n v="-3.46"/>
    <n v="1.1970000000000001"/>
    <n v="0.15"/>
    <n v="8"/>
    <n v="-2.36"/>
    <n v="-1.44"/>
    <n v="6703.53"/>
    <n v="2.31"/>
    <n v="145.33000000000001"/>
    <n v="145.5"/>
    <n v="110.11"/>
    <n v="1.29"/>
    <n v="45.1"/>
    <n v="-8.59"/>
    <s v="MEASURED"/>
    <s v="NORMAL"/>
    <n v="10.56"/>
    <n v="55"/>
    <n v="98.74"/>
    <x v="0"/>
    <b v="1"/>
    <x v="0"/>
  </r>
  <r>
    <s v="35068079-88C5-4DCC-A40E-A8CBF375081C2023-02-20"/>
    <x v="0"/>
    <n v="64"/>
    <s v="2023-02-20 15:53:57"/>
    <x v="3"/>
    <n v="131.12920590600001"/>
    <n v="14.46"/>
    <n v="13.46"/>
    <n v="98.089656754999993"/>
    <n v="0.91"/>
    <n v="1.306"/>
    <n v="0.16700000000000001"/>
    <n v="7.8"/>
    <n v="-1.27"/>
    <n v="16.25"/>
    <n v="5145.84"/>
    <n v="-0.36"/>
    <n v="173.41"/>
    <n v="173.62"/>
    <n v="110.11"/>
    <n v="1.34"/>
    <n v="30.32"/>
    <n v="45.43"/>
    <s v="MEASURED"/>
    <s v="NORMAL"/>
    <n v="10.56"/>
    <n v="55"/>
    <n v="98.74"/>
    <x v="1"/>
    <b v="1"/>
    <x v="0"/>
  </r>
  <r>
    <s v="35068079-88C5-4DCC-A40E-A8CBF375081C2023-02-20"/>
    <x v="0"/>
    <n v="65"/>
    <s v="2023-02-20 15:54:50"/>
    <x v="3"/>
    <n v="133.36614220600001"/>
    <n v="16.04"/>
    <n v="6.24"/>
    <n v="95.271117016999995"/>
    <n v="-1.45"/>
    <n v="1.2310000000000001"/>
    <n v="0.18"/>
    <n v="6.8"/>
    <n v="-1.96"/>
    <n v="7.82"/>
    <n v="3900.54"/>
    <n v="-9.4700000000000006"/>
    <n v="185.25"/>
    <n v="188.31"/>
    <n v="110.11"/>
    <n v="1.4"/>
    <n v="31.8"/>
    <n v="37.79"/>
    <s v="MEASURED"/>
    <s v="NORMAL"/>
    <n v="10.56"/>
    <n v="55"/>
    <n v="98.74"/>
    <x v="1"/>
    <b v="1"/>
    <x v="0"/>
  </r>
  <r>
    <s v="35068079-88C5-4DCC-A40E-A8CBF375081C2023-02-20"/>
    <x v="0"/>
    <n v="66"/>
    <s v="2023-02-20 15:55:21"/>
    <x v="3"/>
    <n v="135.11095252000001"/>
    <n v="11.58"/>
    <n v="-0.51"/>
    <n v="91.244631677000001"/>
    <n v="-1.28"/>
    <n v="4.8000000000000001E-2"/>
    <n v="4.9000000000000002E-2"/>
    <n v="1"/>
    <n v="-2.69"/>
    <n v="-0.43"/>
    <n v="2156.73"/>
    <n v="19.8"/>
    <n v="185.36"/>
    <n v="202.2"/>
    <n v="110.11"/>
    <n v="1.48"/>
    <n v="17.010000000000002"/>
    <n v="-23.58"/>
    <s v="MEASURED"/>
    <s v="NORMAL"/>
    <n v="10.56"/>
    <n v="55"/>
    <n v="98.74"/>
    <x v="1"/>
    <b v="1"/>
    <x v="0"/>
  </r>
  <r>
    <s v="35068079-88C5-4DCC-A40E-A8CBF375081C2023-02-20"/>
    <x v="0"/>
    <n v="67"/>
    <s v="2023-02-20 15:56:08"/>
    <x v="3"/>
    <n v="135.58070914300001"/>
    <n v="14.32"/>
    <n v="8.5500000000000007"/>
    <n v="96.367215803999997"/>
    <n v="-1.06"/>
    <n v="1.137"/>
    <n v="0.17599999999999999"/>
    <n v="6.5"/>
    <n v="-3.41"/>
    <n v="10.57"/>
    <n v="7240.38"/>
    <n v="-11.1"/>
    <n v="166.14"/>
    <n v="171.09"/>
    <n v="110.11"/>
    <n v="1.41"/>
    <n v="33.630000000000003"/>
    <n v="49.56"/>
    <s v="MEASURED"/>
    <s v="NORMAL"/>
    <n v="10.56"/>
    <n v="55"/>
    <n v="98.74"/>
    <x v="1"/>
    <b v="1"/>
    <x v="0"/>
  </r>
  <r>
    <s v="35068079-88C5-4DCC-A40E-A8CBF375081C2023-02-20"/>
    <x v="0"/>
    <n v="68"/>
    <s v="2023-02-20 15:56:51"/>
    <x v="3"/>
    <n v="66.862026006999997"/>
    <n v="53.94"/>
    <n v="17.399999999999999"/>
    <n v="90.774875054000006"/>
    <n v="-7.1"/>
    <n v="1.177"/>
    <n v="0.17199999999999999"/>
    <n v="6.8"/>
    <n v="1.26"/>
    <n v="22.27"/>
    <n v="6165.04"/>
    <n v="-29.56"/>
    <n v="51.08"/>
    <n v="51.22"/>
    <n v="110.11"/>
    <n v="0.74"/>
    <n v="26.8"/>
    <n v="26.18"/>
    <s v="RATIO"/>
    <s v="NORMAL"/>
    <n v="10.56"/>
    <n v="55"/>
    <n v="98.74"/>
    <x v="0"/>
    <b v="1"/>
    <x v="0"/>
  </r>
  <r>
    <s v="C203BC70-D82C-443F-8DDD-C772DCD833DD2023-02-18"/>
    <x v="1"/>
    <n v="1"/>
    <s v="2023-02-18 10:50:15"/>
    <x v="0"/>
    <n v="98.380458473999994"/>
    <n v="11.48"/>
    <n v="0.15"/>
    <n v="79.679671006000007"/>
    <n v="-1.74"/>
    <n v="1.181"/>
    <n v="0.14399999999999999"/>
    <n v="8.1999999999999993"/>
    <n v="-5.9"/>
    <n v="0.44"/>
    <n v="4538.7"/>
    <n v="-12.49"/>
    <n v="109.86"/>
    <n v="115.98"/>
    <n v="107.65"/>
    <n v="1.23"/>
    <n v="10.050000000000001"/>
    <n v="9.3000000000000007"/>
    <s v="BALL_FLIGHT"/>
    <s v="NORMAL"/>
    <n v="11.67"/>
    <n v="70"/>
    <n v="98.77"/>
    <x v="1"/>
    <b v="1"/>
    <x v="0"/>
  </r>
  <r>
    <s v="C203BC70-D82C-443F-8DDD-C772DCD833DD2023-02-18"/>
    <x v="1"/>
    <n v="2"/>
    <s v="2023-02-18 10:50:48"/>
    <x v="0"/>
    <n v="101.400322479"/>
    <n v="15.78"/>
    <n v="-6.96"/>
    <n v="78.225662411000002"/>
    <n v="-2.13"/>
    <n v="1.2549999999999999"/>
    <n v="0.17599999999999999"/>
    <n v="7.1"/>
    <n v="-4.6500000000000004"/>
    <n v="-8.15"/>
    <n v="6442.18"/>
    <n v="5.79"/>
    <n v="122.28"/>
    <n v="122.49"/>
    <n v="107.65"/>
    <n v="1.3"/>
    <n v="17.96"/>
    <n v="-21.71"/>
    <s v="MEASURED"/>
    <s v="NORMAL"/>
    <n v="11.67"/>
    <n v="70"/>
    <n v="98.77"/>
    <x v="0"/>
    <b v="1"/>
    <x v="0"/>
  </r>
  <r>
    <s v="C203BC70-D82C-443F-8DDD-C772DCD833DD2023-02-18"/>
    <x v="1"/>
    <n v="3"/>
    <s v="2023-02-18 10:51:25"/>
    <x v="0"/>
    <n v="99.610773438999999"/>
    <n v="27.05"/>
    <n v="0.35"/>
    <n v="79.925733999000002"/>
    <n v="-3.36"/>
    <n v="1.228"/>
    <n v="0.16300000000000001"/>
    <n v="7.5"/>
    <n v="-1.31"/>
    <n v="0.93"/>
    <n v="4322.62"/>
    <n v="18.66"/>
    <n v="125.5"/>
    <n v="125.71"/>
    <n v="107.65"/>
    <n v="1.25"/>
    <n v="28.71"/>
    <n v="-16.690000000000001"/>
    <s v="BALL_FLIGHT"/>
    <s v="NORMAL"/>
    <n v="11.67"/>
    <n v="70"/>
    <n v="98.77"/>
    <x v="0"/>
    <b v="1"/>
    <x v="0"/>
  </r>
  <r>
    <s v="C203BC70-D82C-443F-8DDD-C772DCD833DD2023-02-18"/>
    <x v="1"/>
    <n v="4"/>
    <s v="2023-02-18 10:52:06"/>
    <x v="0"/>
    <n v="55.565497692000001"/>
    <n v="18.5"/>
    <n v="-10.88"/>
    <n v="78.740157760000002"/>
    <n v="-7.21"/>
    <n v="1.3180000000000001"/>
    <n v="0.18099999999999999"/>
    <n v="7.3"/>
    <n v="0"/>
    <n v="-12.15"/>
    <n v="6643.3"/>
    <n v="3.41"/>
    <n v="42.23"/>
    <n v="55.26"/>
    <n v="107.65"/>
    <n v="0.71"/>
    <n v="4.57"/>
    <n v="-7.73"/>
    <s v="RATIO"/>
    <s v="NORMAL"/>
    <n v="11.67"/>
    <n v="70"/>
    <n v="98.77"/>
    <x v="0"/>
    <b v="1"/>
    <x v="0"/>
  </r>
  <r>
    <s v="C203BC70-D82C-443F-8DDD-C772DCD833DD2023-02-18"/>
    <x v="1"/>
    <n v="5"/>
    <s v="2023-02-18 10:52:44"/>
    <x v="0"/>
    <n v="101.847709739"/>
    <n v="21.81"/>
    <n v="0.92"/>
    <n v="80.977094059999999"/>
    <n v="-1.96"/>
    <n v="1.212"/>
    <n v="0.16700000000000001"/>
    <n v="7.3"/>
    <n v="-2.34"/>
    <n v="1.42"/>
    <n v="6228.32"/>
    <n v="10.28"/>
    <n v="123.76"/>
    <n v="123.77"/>
    <n v="107.65"/>
    <n v="1.26"/>
    <n v="25.29"/>
    <n v="-8.52"/>
    <s v="MEASURED"/>
    <s v="NORMAL"/>
    <n v="11.67"/>
    <n v="70"/>
    <n v="98.77"/>
    <x v="1"/>
    <b v="1"/>
    <x v="0"/>
  </r>
  <r>
    <s v="C203BC70-D82C-443F-8DDD-C772DCD833DD2023-02-18"/>
    <x v="1"/>
    <n v="6"/>
    <s v="2023-02-18 10:53:20"/>
    <x v="0"/>
    <n v="100.035791336"/>
    <n v="19.97"/>
    <n v="0.42"/>
    <n v="80.261274443999994"/>
    <n v="1.5"/>
    <n v="1.28"/>
    <n v="0.159"/>
    <n v="8.1"/>
    <n v="0.04"/>
    <n v="0.28999999999999998"/>
    <n v="4905.59"/>
    <n v="10.83"/>
    <n v="125.21"/>
    <n v="125.43"/>
    <n v="107.65"/>
    <n v="1.25"/>
    <n v="21.24"/>
    <n v="-9.16"/>
    <s v="BALL_FLIGHT"/>
    <s v="NORMAL"/>
    <n v="11.67"/>
    <n v="70"/>
    <n v="98.77"/>
    <x v="1"/>
    <b v="1"/>
    <x v="0"/>
  </r>
  <r>
    <s v="C203BC70-D82C-443F-8DDD-C772DCD833DD2023-02-18"/>
    <x v="1"/>
    <n v="7"/>
    <s v="2023-02-18 10:54:26"/>
    <x v="0"/>
    <n v="98.559413378000002"/>
    <n v="27.4"/>
    <n v="-3.27"/>
    <n v="80.798139156000005"/>
    <n v="1.64"/>
    <n v="1.268"/>
    <n v="0.13500000000000001"/>
    <n v="9.4"/>
    <n v="-1.38"/>
    <n v="-4.2300000000000004"/>
    <n v="2811.42"/>
    <n v="15.74"/>
    <n v="132.24"/>
    <n v="132.25"/>
    <n v="107.65"/>
    <n v="1.22"/>
    <n v="27.43"/>
    <n v="-21.09"/>
    <s v="BALL_FLIGHT"/>
    <s v="NORMAL"/>
    <n v="11.67"/>
    <n v="70"/>
    <n v="98.77"/>
    <x v="0"/>
    <b v="1"/>
    <x v="0"/>
  </r>
  <r>
    <s v="C203BC70-D82C-443F-8DDD-C772DCD833DD2023-02-18"/>
    <x v="1"/>
    <n v="8"/>
    <s v="2023-02-18 10:56:00"/>
    <x v="0"/>
    <n v="90.260379705000005"/>
    <n v="34.07"/>
    <n v="6.88"/>
    <n v="77.487473432000002"/>
    <n v="-0.73"/>
    <n v="1.2849999999999999"/>
    <n v="0.19"/>
    <n v="6.8"/>
    <n v="7.54"/>
    <n v="8.48"/>
    <n v="3287.99"/>
    <n v="17.93"/>
    <n v="109.77"/>
    <n v="117.86"/>
    <n v="107.65"/>
    <n v="1.1599999999999999"/>
    <n v="30.38"/>
    <n v="1.5"/>
    <s v="BALL_FLIGHT"/>
    <s v="NORMAL"/>
    <n v="11.67"/>
    <n v="70"/>
    <n v="98.77"/>
    <x v="1"/>
    <b v="1"/>
    <x v="0"/>
  </r>
  <r>
    <s v="C203BC70-D82C-443F-8DDD-C772DCD833DD2023-02-18"/>
    <x v="1"/>
    <n v="9"/>
    <s v="2023-02-18 10:56:50"/>
    <x v="0"/>
    <n v="84.824624495999998"/>
    <n v="25.72"/>
    <n v="9.58"/>
    <n v="80.127058266000006"/>
    <n v="2.64"/>
    <n v="1.3939999999999999"/>
    <n v="0.151"/>
    <n v="9.1999999999999993"/>
    <n v="1.68"/>
    <n v="11.26"/>
    <n v="5419.48"/>
    <n v="4.71"/>
    <n v="98.4"/>
    <n v="99.17"/>
    <n v="107.65"/>
    <n v="1.06"/>
    <n v="20.04"/>
    <n v="14.85"/>
    <s v="BALL_FLIGHT"/>
    <s v="NORMAL"/>
    <n v="11.67"/>
    <n v="70"/>
    <n v="98.77"/>
    <x v="1"/>
    <b v="1"/>
    <x v="0"/>
  </r>
  <r>
    <s v="C203BC70-D82C-443F-8DDD-C772DCD833DD2023-02-18"/>
    <x v="1"/>
    <n v="10"/>
    <s v="2023-02-18 10:58:01"/>
    <x v="0"/>
    <n v="85.540444112000003"/>
    <n v="35.17"/>
    <n v="9.1999999999999993"/>
    <n v="80.641553615000007"/>
    <n v="-1.82"/>
    <n v="1.27"/>
    <n v="0.17899999999999999"/>
    <n v="7.1"/>
    <n v="7.87"/>
    <n v="11.48"/>
    <n v="3139.46"/>
    <n v="-2.34"/>
    <n v="103.21"/>
    <n v="111.51"/>
    <n v="107.65"/>
    <n v="1.06"/>
    <n v="28.46"/>
    <n v="23.53"/>
    <s v="BALL_FLIGHT"/>
    <s v="NORMAL"/>
    <n v="11.67"/>
    <n v="70"/>
    <n v="98.77"/>
    <x v="0"/>
    <b v="1"/>
    <x v="0"/>
  </r>
  <r>
    <s v="C203BC70-D82C-443F-8DDD-C772DCD833DD2023-02-18"/>
    <x v="1"/>
    <n v="11"/>
    <s v="2023-02-18 10:58:47"/>
    <x v="0"/>
    <n v="86.166786275999996"/>
    <n v="19.559999999999999"/>
    <n v="21.26"/>
    <n v="82.408733291999994"/>
    <n v="0.59"/>
    <n v="1.1819999999999999"/>
    <n v="0.16500000000000001"/>
    <n v="7.2"/>
    <n v="4.7699999999999996"/>
    <n v="25.79"/>
    <n v="9076.85"/>
    <n v="0.2"/>
    <n v="93.35"/>
    <n v="95.96"/>
    <n v="107.65"/>
    <n v="1.05"/>
    <n v="15.88"/>
    <n v="37.39"/>
    <s v="BALL_FLIGHT"/>
    <s v="NORMAL"/>
    <n v="11.67"/>
    <n v="70"/>
    <n v="98.77"/>
    <x v="0"/>
    <b v="1"/>
    <x v="0"/>
  </r>
  <r>
    <s v="C203BC70-D82C-443F-8DDD-C772DCD833DD2023-02-18"/>
    <x v="1"/>
    <n v="12"/>
    <s v="2023-02-18 10:59:32"/>
    <x v="0"/>
    <n v="102.22798890999999"/>
    <n v="19.96"/>
    <n v="2.0699999999999998"/>
    <n v="83.571940167999998"/>
    <n v="0.74"/>
    <n v="1.2669999999999999"/>
    <n v="0.15"/>
    <n v="8.4"/>
    <n v="2.66"/>
    <n v="2.41"/>
    <n v="5546.18"/>
    <n v="14.68"/>
    <n v="126.41"/>
    <n v="126.62"/>
    <n v="107.65"/>
    <n v="1.22"/>
    <n v="22.55"/>
    <n v="-9.81"/>
    <s v="MEASURED"/>
    <s v="NORMAL"/>
    <n v="11.67"/>
    <n v="70"/>
    <n v="98.77"/>
    <x v="1"/>
    <b v="1"/>
    <x v="0"/>
  </r>
  <r>
    <s v="C203BC70-D82C-443F-8DDD-C772DCD833DD2023-02-18"/>
    <x v="1"/>
    <n v="13"/>
    <s v="2023-02-18 11:00:32"/>
    <x v="0"/>
    <n v="94.756621667999994"/>
    <n v="17.260000000000002"/>
    <n v="7.64"/>
    <n v="79.098067568000005"/>
    <n v="0.22"/>
    <n v="1.2390000000000001"/>
    <n v="0.16200000000000001"/>
    <n v="7.6"/>
    <n v="-0.76"/>
    <n v="9.27"/>
    <n v="3322.96"/>
    <n v="6.24"/>
    <n v="114.82"/>
    <n v="120.95"/>
    <n v="107.65"/>
    <n v="1.2"/>
    <n v="14.4"/>
    <n v="12.04"/>
    <s v="MEASURED"/>
    <s v="NORMAL"/>
    <n v="11.67"/>
    <n v="70"/>
    <n v="98.77"/>
    <x v="1"/>
    <b v="1"/>
    <x v="0"/>
  </r>
  <r>
    <s v="C203BC70-D82C-443F-8DDD-C772DCD833DD2023-02-18"/>
    <x v="1"/>
    <n v="14"/>
    <s v="2023-02-18 11:01:32"/>
    <x v="4"/>
    <n v="72.409628030999997"/>
    <n v="19.39"/>
    <n v="13.61"/>
    <n v="78.426986678000006"/>
    <n v="-2.15"/>
    <n v="1.306"/>
    <n v="0.14699999999999999"/>
    <n v="8.9"/>
    <n v="-2.0699999999999998"/>
    <n v="16.89"/>
    <n v="6464.14"/>
    <n v="-25.32"/>
    <n v="69.23"/>
    <n v="79.11"/>
    <n v="107.65"/>
    <n v="0.92"/>
    <n v="8.85"/>
    <n v="28.86"/>
    <s v="BALL_FLIGHT"/>
    <s v="NORMAL"/>
    <n v="11.67"/>
    <n v="70"/>
    <n v="98.77"/>
    <x v="0"/>
    <b v="1"/>
    <x v="0"/>
  </r>
  <r>
    <s v="C203BC70-D82C-443F-8DDD-C772DCD833DD2023-02-18"/>
    <x v="1"/>
    <n v="15"/>
    <s v="2023-02-18 11:02:19"/>
    <x v="4"/>
    <n v="105.203114189"/>
    <n v="21.3"/>
    <n v="-3.77"/>
    <n v="83.348246537999998"/>
    <n v="-3.77"/>
    <n v="1.272"/>
    <n v="0.151"/>
    <n v="8.4"/>
    <n v="-0.21"/>
    <n v="-4.0199999999999996"/>
    <n v="4848.33"/>
    <n v="3.45"/>
    <n v="134.65"/>
    <n v="134.66"/>
    <n v="107.65"/>
    <n v="1.26"/>
    <n v="25.93"/>
    <n v="-13.51"/>
    <s v="MEASURED"/>
    <s v="NORMAL"/>
    <n v="11.67"/>
    <n v="70"/>
    <n v="98.77"/>
    <x v="1"/>
    <b v="1"/>
    <x v="0"/>
  </r>
  <r>
    <s v="C203BC70-D82C-443F-8DDD-C772DCD833DD2023-02-18"/>
    <x v="1"/>
    <n v="16"/>
    <s v="2023-02-18 11:03:13"/>
    <x v="4"/>
    <n v="89.365605185000007"/>
    <n v="21.14"/>
    <n v="3.27"/>
    <n v="82.274517114000005"/>
    <n v="5.17"/>
    <n v="1.2669999999999999"/>
    <n v="0.16600000000000001"/>
    <n v="7.6"/>
    <n v="2.5299999999999998"/>
    <n v="3.19"/>
    <n v="3226.34"/>
    <n v="12.35"/>
    <n v="108.21"/>
    <n v="118.9"/>
    <n v="107.65"/>
    <n v="1.0900000000000001"/>
    <n v="16.16"/>
    <n v="-1.25"/>
    <s v="BALL_FLIGHT"/>
    <s v="NORMAL"/>
    <n v="11.67"/>
    <n v="70"/>
    <n v="98.77"/>
    <x v="1"/>
    <b v="1"/>
    <x v="0"/>
  </r>
  <r>
    <s v="C203BC70-D82C-443F-8DDD-C772DCD833DD2023-02-18"/>
    <x v="1"/>
    <n v="17"/>
    <s v="2023-02-18 11:03:51"/>
    <x v="4"/>
    <n v="106.097888709"/>
    <n v="21.76"/>
    <n v="0.51"/>
    <n v="86.054939461000004"/>
    <n v="-3.14"/>
    <n v="1.1759999999999999"/>
    <n v="0.16500000000000001"/>
    <n v="7.1"/>
    <n v="-0.77"/>
    <n v="1.1000000000000001"/>
    <n v="4000.92"/>
    <n v="3.67"/>
    <n v="140.32"/>
    <n v="140.53"/>
    <n v="107.65"/>
    <n v="1.23"/>
    <n v="26.33"/>
    <n v="-2.54"/>
    <s v="BALL_FLIGHT"/>
    <s v="NORMAL"/>
    <n v="11.67"/>
    <n v="70"/>
    <n v="98.77"/>
    <x v="1"/>
    <b v="1"/>
    <x v="0"/>
  </r>
  <r>
    <s v="C203BC70-D82C-443F-8DDD-C772DCD833DD2023-02-18"/>
    <x v="1"/>
    <n v="18"/>
    <s v="2023-02-18 11:04:46"/>
    <x v="4"/>
    <n v="104.285970306"/>
    <n v="16.95"/>
    <n v="0.62"/>
    <n v="85.383858571000005"/>
    <n v="-1.08"/>
    <n v="1.2569999999999999"/>
    <n v="0.184"/>
    <n v="6.8"/>
    <n v="3.08"/>
    <n v="0.92"/>
    <n v="4973.8599999999997"/>
    <n v="6.05"/>
    <n v="131.63999999999999"/>
    <n v="131.86000000000001"/>
    <n v="107.65"/>
    <n v="1.22"/>
    <n v="19.8"/>
    <n v="-4.58"/>
    <s v="BALL_FLIGHT"/>
    <s v="NORMAL"/>
    <n v="11.67"/>
    <n v="70"/>
    <n v="98.77"/>
    <x v="1"/>
    <b v="1"/>
    <x v="0"/>
  </r>
  <r>
    <s v="C203BC70-D82C-443F-8DDD-C772DCD833DD2023-02-18"/>
    <x v="1"/>
    <n v="19"/>
    <s v="2023-02-18 11:05:31"/>
    <x v="4"/>
    <n v="110.81782430200001"/>
    <n v="16"/>
    <n v="0.48"/>
    <n v="85.697029653000001"/>
    <n v="1.45"/>
    <n v="1.3720000000000001"/>
    <n v="0.13900000000000001"/>
    <n v="9.9"/>
    <n v="-2.54"/>
    <n v="0.37"/>
    <n v="4677.1000000000004"/>
    <n v="11.27"/>
    <n v="142.96"/>
    <n v="143.16999999999999"/>
    <n v="107.65"/>
    <n v="1.29"/>
    <n v="21.08"/>
    <n v="-11.37"/>
    <s v="MEASURED"/>
    <s v="NORMAL"/>
    <n v="11.67"/>
    <n v="70"/>
    <n v="98.77"/>
    <x v="1"/>
    <b v="1"/>
    <x v="0"/>
  </r>
  <r>
    <s v="C203BC70-D82C-443F-8DDD-C772DCD833DD2023-02-18"/>
    <x v="1"/>
    <n v="20"/>
    <s v="2023-02-18 11:07:02"/>
    <x v="1"/>
    <n v="111.377058377"/>
    <n v="19.04"/>
    <n v="1.85"/>
    <n v="90.841983142999993"/>
    <n v="-3.73"/>
    <n v="1.256"/>
    <n v="0.14099999999999999"/>
    <n v="8.9"/>
    <n v="2.9"/>
    <n v="2.82"/>
    <n v="6263.08"/>
    <n v="5.71"/>
    <n v="137.78"/>
    <n v="143.47"/>
    <n v="143.36000000000001"/>
    <n v="1.23"/>
    <n v="27.37"/>
    <n v="-3.29"/>
    <s v="BALL_FLIGHT"/>
    <s v="NORMAL"/>
    <n v="11.67"/>
    <n v="70"/>
    <n v="98.77"/>
    <x v="1"/>
    <b v="1"/>
    <x v="0"/>
  </r>
  <r>
    <s v="C203BC70-D82C-443F-8DDD-C772DCD833DD2023-02-18"/>
    <x v="1"/>
    <n v="21"/>
    <s v="2023-02-18 11:07:49"/>
    <x v="1"/>
    <n v="93.503937339999993"/>
    <n v="19.91"/>
    <n v="9.5500000000000007"/>
    <n v="89.320866459000001"/>
    <n v="2.7"/>
    <n v="1.2749999999999999"/>
    <n v="0.12"/>
    <n v="0"/>
    <n v="-3.22"/>
    <n v="11.21"/>
    <n v="4699.63"/>
    <n v="5.91"/>
    <n v="114.73"/>
    <n v="118.94"/>
    <n v="143.36000000000001"/>
    <n v="1.05"/>
    <n v="18.07"/>
    <n v="16.190000000000001"/>
    <s v="MEASURED"/>
    <s v="NORMAL"/>
    <n v="11.67"/>
    <n v="70"/>
    <n v="98.77"/>
    <x v="1"/>
    <b v="1"/>
    <x v="0"/>
  </r>
  <r>
    <s v="C203BC70-D82C-443F-8DDD-C772DCD833DD2023-02-18"/>
    <x v="1"/>
    <n v="22"/>
    <s v="2023-02-18 11:08:37"/>
    <x v="1"/>
    <n v="117.61811065400001"/>
    <n v="13.94"/>
    <n v="0.21"/>
    <n v="89.03006474"/>
    <n v="-0.32"/>
    <n v="1.2010000000000001"/>
    <n v="0.14799999999999999"/>
    <n v="8.1"/>
    <n v="3.75"/>
    <n v="0.3"/>
    <n v="5257.1"/>
    <n v="-5.12"/>
    <n v="149.91999999999999"/>
    <n v="158.16999999999999"/>
    <n v="143.36000000000001"/>
    <n v="1.32"/>
    <n v="22.37"/>
    <n v="7.52"/>
    <s v="BALL_FLIGHT"/>
    <s v="NORMAL"/>
    <n v="11.67"/>
    <n v="70"/>
    <n v="98.77"/>
    <x v="1"/>
    <b v="1"/>
    <x v="0"/>
  </r>
  <r>
    <s v="C203BC70-D82C-443F-8DDD-C772DCD833DD2023-02-18"/>
    <x v="1"/>
    <n v="23"/>
    <s v="2023-02-18 11:09:38"/>
    <x v="1"/>
    <n v="115.135111361"/>
    <n v="19.100000000000001"/>
    <n v="-1.67"/>
    <n v="91.692018937"/>
    <n v="-4.5"/>
    <n v="1.248"/>
    <n v="0.129"/>
    <n v="9.6999999999999993"/>
    <n v="-0.32"/>
    <n v="-1.35"/>
    <n v="4408.5600000000004"/>
    <n v="-1.85"/>
    <n v="151.91"/>
    <n v="160.25"/>
    <n v="143.36000000000001"/>
    <n v="1.26"/>
    <n v="28.08"/>
    <n v="-3.45"/>
    <s v="MEASURED"/>
    <s v="NORMAL"/>
    <n v="11.67"/>
    <n v="70"/>
    <n v="98.74"/>
    <x v="1"/>
    <b v="1"/>
    <x v="0"/>
  </r>
  <r>
    <s v="C203BC70-D82C-443F-8DDD-C772DCD833DD2023-02-18"/>
    <x v="1"/>
    <n v="24"/>
    <s v="2023-02-18 11:10:28"/>
    <x v="1"/>
    <n v="122.85254159599999"/>
    <n v="19.010000000000002"/>
    <n v="2.52"/>
    <n v="95.942197906999994"/>
    <n v="-2.56"/>
    <n v="1.181"/>
    <n v="0.13600000000000001"/>
    <n v="8.6999999999999993"/>
    <n v="-7.84"/>
    <n v="3.46"/>
    <n v="6582.18"/>
    <n v="-2.83"/>
    <n v="152.06"/>
    <n v="154.36000000000001"/>
    <n v="143.36000000000001"/>
    <n v="1.28"/>
    <n v="34.369999999999997"/>
    <n v="12.86"/>
    <s v="MEASURED"/>
    <s v="NORMAL"/>
    <n v="11.67"/>
    <n v="70"/>
    <n v="98.74"/>
    <x v="1"/>
    <b v="1"/>
    <x v="0"/>
  </r>
  <r>
    <s v="C203BC70-D82C-443F-8DDD-C772DCD833DD2023-02-18"/>
    <x v="1"/>
    <n v="25"/>
    <s v="2023-02-18 11:11:18"/>
    <x v="1"/>
    <n v="120.034001858"/>
    <n v="6.04"/>
    <n v="-9.01"/>
    <n v="92.922333902000005"/>
    <n v="-1.75"/>
    <n v="1.046"/>
    <n v="0.157"/>
    <n v="6.7"/>
    <n v="3.31"/>
    <n v="-10.71"/>
    <n v="4943.7299999999996"/>
    <n v="1.76"/>
    <n v="145.63999999999999"/>
    <n v="145.88"/>
    <n v="143.36000000000001"/>
    <n v="1.29"/>
    <n v="10.78"/>
    <n v="-25.59"/>
    <s v="MEASURED"/>
    <s v="NORMAL"/>
    <n v="11.67"/>
    <n v="70"/>
    <n v="98.74"/>
    <x v="1"/>
    <b v="1"/>
    <x v="0"/>
  </r>
  <r>
    <s v="C203BC70-D82C-443F-8DDD-C772DCD833DD2023-02-18"/>
    <x v="1"/>
    <n v="26"/>
    <s v="2023-02-18 11:12:08"/>
    <x v="1"/>
    <n v="114.889048368"/>
    <n v="17.670000000000002"/>
    <n v="-4.42"/>
    <n v="93.526306703000003"/>
    <n v="-10.53"/>
    <n v="1.159"/>
    <n v="0.17"/>
    <n v="6.8"/>
    <n v="5.64"/>
    <n v="-3.78"/>
    <n v="5337.81"/>
    <n v="11.95"/>
    <n v="147.59"/>
    <n v="147.59"/>
    <n v="143.36000000000001"/>
    <n v="1.23"/>
    <n v="26.05"/>
    <n v="-27.87"/>
    <s v="MEASURED"/>
    <s v="NORMAL"/>
    <n v="11.67"/>
    <n v="70"/>
    <n v="98.74"/>
    <x v="1"/>
    <b v="1"/>
    <x v="0"/>
  </r>
  <r>
    <s v="C203BC70-D82C-443F-8DDD-C772DCD833DD2023-02-18"/>
    <x v="1"/>
    <n v="27"/>
    <s v="2023-02-18 11:13:44"/>
    <x v="1"/>
    <n v="111.198103473"/>
    <n v="19.59"/>
    <n v="3.09"/>
    <n v="88.672154931999998"/>
    <n v="-0.24"/>
    <n v="1.1890000000000001"/>
    <n v="0.156"/>
    <n v="7.6"/>
    <n v="-0.67"/>
    <n v="3.8"/>
    <n v="5350.95"/>
    <n v="8.0399999999999991"/>
    <n v="140.9"/>
    <n v="147.80000000000001"/>
    <n v="143.36000000000001"/>
    <n v="1.25"/>
    <n v="27.3"/>
    <n v="-2.39"/>
    <s v="MEASURED"/>
    <s v="NORMAL"/>
    <n v="11.67"/>
    <n v="70"/>
    <n v="98.74"/>
    <x v="1"/>
    <b v="1"/>
    <x v="0"/>
  </r>
  <r>
    <s v="C203BC70-D82C-443F-8DDD-C772DCD833DD2023-02-18"/>
    <x v="1"/>
    <n v="28"/>
    <s v="2023-02-18 11:14:31"/>
    <x v="1"/>
    <n v="93.347351798999995"/>
    <n v="20.67"/>
    <n v="9.66"/>
    <n v="90.864352506000003"/>
    <n v="-1.96"/>
    <n v="1.1839999999999999"/>
    <n v="0.13900000000000001"/>
    <n v="8.5"/>
    <n v="1.26"/>
    <n v="12.06"/>
    <n v="4651.62"/>
    <n v="-11.2"/>
    <n v="113.72"/>
    <n v="118.93"/>
    <n v="143.36000000000001"/>
    <n v="1.03"/>
    <n v="18.38"/>
    <n v="30.34"/>
    <s v="BALL_FLIGHT"/>
    <s v="NORMAL"/>
    <n v="11.67"/>
    <n v="70"/>
    <n v="98.74"/>
    <x v="0"/>
    <b v="1"/>
    <x v="0"/>
  </r>
  <r>
    <s v="C203BC70-D82C-443F-8DDD-C772DCD833DD2023-02-18"/>
    <x v="1"/>
    <n v="29"/>
    <s v="2023-02-18 11:17:36"/>
    <x v="5"/>
    <n v="115.381174354"/>
    <n v="16.510000000000002"/>
    <n v="0.56999999999999995"/>
    <n v="86.793128440000004"/>
    <n v="-1.34"/>
    <n v="1.254"/>
    <n v="0.155"/>
    <n v="8.1"/>
    <n v="-1.53"/>
    <n v="0.89"/>
    <n v="4555.24"/>
    <n v="7.2"/>
    <n v="152.18"/>
    <n v="152.38"/>
    <n v="184.79"/>
    <n v="1.33"/>
    <n v="24.25"/>
    <n v="-7.39"/>
    <s v="MEASURED"/>
    <s v="NORMAL"/>
    <n v="11.67"/>
    <n v="70"/>
    <n v="98.74"/>
    <x v="1"/>
    <b v="1"/>
    <x v="0"/>
  </r>
  <r>
    <s v="C203BC70-D82C-443F-8DDD-C772DCD833DD2023-02-18"/>
    <x v="1"/>
    <n v="30"/>
    <s v="2023-02-18 11:18:24"/>
    <x v="5"/>
    <n v="104.95705119599999"/>
    <n v="16.88"/>
    <n v="6.17"/>
    <n v="90.439334608999999"/>
    <n v="0.08"/>
    <n v="1.306"/>
    <n v="0.159"/>
    <n v="8.1999999999999993"/>
    <n v="2.75"/>
    <n v="7.5"/>
    <n v="5103.41"/>
    <n v="-20.7"/>
    <n v="128.6"/>
    <n v="136.63"/>
    <n v="184.79"/>
    <n v="1.1599999999999999"/>
    <n v="18.75"/>
    <n v="37.49"/>
    <s v="MEASURED"/>
    <s v="NORMAL"/>
    <n v="11.67"/>
    <n v="70"/>
    <n v="98.74"/>
    <x v="0"/>
    <b v="1"/>
    <x v="0"/>
  </r>
  <r>
    <s v="C203BC70-D82C-443F-8DDD-C772DCD833DD2023-02-18"/>
    <x v="1"/>
    <n v="31"/>
    <s v="2023-02-18 11:19:11"/>
    <x v="5"/>
    <n v="124.664459999"/>
    <n v="12.86"/>
    <n v="0.09"/>
    <n v="90.461703971999995"/>
    <n v="-2.86"/>
    <n v="1.2350000000000001"/>
    <n v="0.14799999999999999"/>
    <n v="8.3000000000000007"/>
    <n v="0.6"/>
    <n v="0.55000000000000004"/>
    <n v="2905.4"/>
    <n v="-7.06"/>
    <n v="173.4"/>
    <n v="174.14"/>
    <n v="184.79"/>
    <n v="1.38"/>
    <n v="19.350000000000001"/>
    <n v="9.0299999999999994"/>
    <s v="BALL_FLIGHT"/>
    <s v="NORMAL"/>
    <n v="11.67"/>
    <n v="70"/>
    <n v="98.74"/>
    <x v="1"/>
    <b v="1"/>
    <x v="0"/>
  </r>
  <r>
    <s v="C203BC70-D82C-443F-8DDD-C772DCD833DD2023-02-18"/>
    <x v="1"/>
    <n v="32"/>
    <s v="2023-02-18 11:20:29"/>
    <x v="5"/>
    <n v="88.269506398000004"/>
    <n v="14.26"/>
    <n v="12.5"/>
    <n v="90.193271616000004"/>
    <n v="4.37"/>
    <n v="1.254"/>
    <n v="0.123"/>
    <n v="0"/>
    <n v="-3.16"/>
    <n v="14.55"/>
    <n v="1901.04"/>
    <n v="27.13"/>
    <n v="91.05"/>
    <n v="107.92"/>
    <n v="184.79"/>
    <n v="0.98"/>
    <n v="7.18"/>
    <n v="12.59"/>
    <s v="BALL_FLIGHT"/>
    <s v="NORMAL"/>
    <n v="11.67"/>
    <n v="70"/>
    <n v="98.74"/>
    <x v="0"/>
    <b v="1"/>
    <x v="0"/>
  </r>
  <r>
    <s v="C203BC70-D82C-443F-8DDD-C772DCD833DD2023-02-18"/>
    <x v="1"/>
    <n v="33"/>
    <s v="2023-02-18 11:21:21"/>
    <x v="5"/>
    <n v="118.468146448"/>
    <n v="7.31"/>
    <n v="-2.42"/>
    <n v="93.190766257999996"/>
    <n v="-7.25"/>
    <n v="1.0369999999999999"/>
    <n v="0.152"/>
    <n v="6.8"/>
    <n v="1.56"/>
    <n v="-1.84"/>
    <n v="3172.56"/>
    <n v="-0.19"/>
    <n v="144.78"/>
    <n v="145.07"/>
    <n v="184.79"/>
    <n v="1.27"/>
    <n v="9.0500000000000007"/>
    <n v="-6.11"/>
    <s v="MEASURED"/>
    <s v="NORMAL"/>
    <n v="11.67"/>
    <n v="70"/>
    <n v="98.74"/>
    <x v="1"/>
    <b v="1"/>
    <x v="0"/>
  </r>
  <r>
    <s v="C203BC70-D82C-443F-8DDD-C772DCD833DD2023-02-18"/>
    <x v="1"/>
    <n v="34"/>
    <s v="2023-02-18 11:22:38"/>
    <x v="5"/>
    <n v="101.87007910200001"/>
    <n v="14"/>
    <n v="6.18"/>
    <n v="79.612562917000005"/>
    <n v="-4.43"/>
    <n v="1.196"/>
    <n v="0.157"/>
    <n v="7.6"/>
    <n v="-0.79"/>
    <n v="8.19"/>
    <n v="5263.64"/>
    <n v="-17.73"/>
    <n v="121.25"/>
    <n v="131.35"/>
    <n v="184.79"/>
    <n v="1.28"/>
    <n v="14.33"/>
    <n v="31.06"/>
    <s v="MEASURED"/>
    <s v="NORMAL"/>
    <n v="11.67"/>
    <n v="70"/>
    <n v="98.74"/>
    <x v="1"/>
    <b v="1"/>
    <x v="0"/>
  </r>
  <r>
    <s v="C203BC70-D82C-443F-8DDD-C772DCD833DD2023-02-18"/>
    <x v="1"/>
    <n v="35"/>
    <s v="2023-02-18 11:24:25"/>
    <x v="5"/>
    <n v="89.365605185000007"/>
    <n v="13.68"/>
    <n v="9.84"/>
    <n v="88.672154931999998"/>
    <n v="-5.35"/>
    <n v="1.22"/>
    <n v="0.14099999999999999"/>
    <n v="8.6999999999999993"/>
    <n v="-7.72"/>
    <n v="12.79"/>
    <n v="3586.19"/>
    <n v="-23.51"/>
    <n v="95.48"/>
    <n v="111.1"/>
    <n v="184.79"/>
    <n v="1.01"/>
    <n v="8.2799999999999994"/>
    <n v="27.27"/>
    <s v="BALL_FLIGHT"/>
    <s v="NORMAL"/>
    <n v="11.67"/>
    <n v="70"/>
    <n v="98.74"/>
    <x v="0"/>
    <b v="1"/>
    <x v="0"/>
  </r>
  <r>
    <s v="C203BC70-D82C-443F-8DDD-C772DCD833DD2023-02-18"/>
    <x v="1"/>
    <n v="36"/>
    <s v="2023-02-18 11:25:55"/>
    <x v="5"/>
    <n v="86.323371816999995"/>
    <n v="9.58"/>
    <n v="19.489999999999998"/>
    <n v="85.070687488999994"/>
    <n v="-0.43"/>
    <n v="1.3340000000000001"/>
    <n v="0.16900000000000001"/>
    <n v="7.9"/>
    <n v="1.53"/>
    <n v="23.79"/>
    <n v="3239.74"/>
    <n v="-30"/>
    <n v="66.849999999999994"/>
    <n v="90.79"/>
    <n v="184.79"/>
    <n v="1.01"/>
    <n v="3.84"/>
    <n v="40.229999999999997"/>
    <s v="RATIO"/>
    <s v="NORMAL"/>
    <n v="11.67"/>
    <n v="70"/>
    <n v="98.74"/>
    <x v="0"/>
    <b v="1"/>
    <x v="0"/>
  </r>
  <r>
    <s v="C203BC70-D82C-443F-8DDD-C772DCD833DD2023-02-18"/>
    <x v="1"/>
    <n v="37"/>
    <s v="2023-02-18 11:27:16"/>
    <x v="5"/>
    <n v="109.69935615199999"/>
    <n v="14.28"/>
    <n v="7.72"/>
    <n v="86.904975254999997"/>
    <n v="4.68"/>
    <n v="1.3839999999999999"/>
    <n v="0.16900000000000001"/>
    <n v="8.1999999999999993"/>
    <n v="2.73"/>
    <n v="8.69"/>
    <n v="2915.65"/>
    <n v="-4.68"/>
    <n v="143.5"/>
    <n v="152.30000000000001"/>
    <n v="184.79"/>
    <n v="1.26"/>
    <n v="15.71"/>
    <n v="25.3"/>
    <s v="BALL_FLIGHT"/>
    <s v="NORMAL"/>
    <n v="11.67"/>
    <n v="70"/>
    <n v="98.74"/>
    <x v="1"/>
    <b v="1"/>
    <x v="0"/>
  </r>
  <r>
    <s v="C203BC70-D82C-443F-8DDD-C772DCD833DD2023-02-18"/>
    <x v="1"/>
    <n v="38"/>
    <s v="2023-02-18 11:28:25"/>
    <x v="5"/>
    <n v="60.576235003999997"/>
    <n v="14.67"/>
    <n v="-22.55"/>
    <n v="92.005190018999997"/>
    <n v="-5.42"/>
    <n v="1.2390000000000001"/>
    <n v="0.182"/>
    <n v="6.8"/>
    <n v="0"/>
    <n v="-26.63"/>
    <n v="7403.68"/>
    <n v="16.93"/>
    <n v="43.19"/>
    <n v="52.82"/>
    <n v="184.79"/>
    <n v="0.66"/>
    <n v="3.8"/>
    <n v="-23.89"/>
    <s v="RATIO"/>
    <s v="NORMAL"/>
    <n v="11.67"/>
    <n v="70"/>
    <n v="98.74"/>
    <x v="0"/>
    <b v="1"/>
    <x v="0"/>
  </r>
  <r>
    <s v="C203BC70-D82C-443F-8DDD-C772DCD833DD2023-02-18"/>
    <x v="1"/>
    <n v="39"/>
    <s v="2023-02-18 11:29:13"/>
    <x v="5"/>
    <n v="110.549391946"/>
    <n v="15.24"/>
    <n v="13.04"/>
    <n v="88.470830664999994"/>
    <n v="-3.48"/>
    <n v="1.302"/>
    <n v="0.13400000000000001"/>
    <n v="9.6999999999999993"/>
    <n v="-4.16"/>
    <n v="16.399999999999999"/>
    <n v="4724.58"/>
    <n v="-7.73"/>
    <n v="140.5"/>
    <n v="150.05000000000001"/>
    <n v="184.79"/>
    <n v="1.25"/>
    <n v="19.87"/>
    <n v="45.99"/>
    <s v="MEASURED"/>
    <s v="NORMAL"/>
    <n v="11.67"/>
    <n v="70"/>
    <n v="98.74"/>
    <x v="0"/>
    <b v="1"/>
    <x v="0"/>
  </r>
  <r>
    <s v="C203BC70-D82C-443F-8DDD-C772DCD833DD2023-02-18"/>
    <x v="1"/>
    <n v="40"/>
    <s v="2023-02-18 11:30:50"/>
    <x v="5"/>
    <n v="83.571940167999998"/>
    <n v="1.27"/>
    <n v="24.9"/>
    <n v="92.855225813000004"/>
    <n v="8.2100000000000009"/>
    <n v="1.226"/>
    <n v="0.159"/>
    <n v="7.7"/>
    <n v="-4.4000000000000004"/>
    <n v="29.06"/>
    <n v="4267.3100000000004"/>
    <n v="-29.78"/>
    <n v="24.16"/>
    <n v="56.88"/>
    <n v="184.79"/>
    <n v="0.9"/>
    <n v="0.11"/>
    <n v="26.68"/>
    <s v="RATIO"/>
    <s v="NORMAL"/>
    <n v="11.67"/>
    <n v="74"/>
    <n v="98.7"/>
    <x v="0"/>
    <b v="1"/>
    <x v="0"/>
  </r>
  <r>
    <s v="C203BC70-D82C-443F-8DDD-C772DCD833DD2023-02-18"/>
    <x v="1"/>
    <n v="41"/>
    <s v="2023-02-18 11:31:43"/>
    <x v="5"/>
    <n v="99.610773438999999"/>
    <n v="15.51"/>
    <n v="6.07"/>
    <n v="88.180028945999993"/>
    <n v="0.3"/>
    <n v="1.2150000000000001"/>
    <n v="0.14799999999999999"/>
    <n v="8.1999999999999993"/>
    <n v="3.71"/>
    <n v="7.34"/>
    <n v="1425.4"/>
    <n v="-2.17"/>
    <n v="117.84"/>
    <n v="139.02000000000001"/>
    <n v="184.79"/>
    <n v="1.1299999999999999"/>
    <n v="10.73"/>
    <n v="16.95"/>
    <s v="MEASURED"/>
    <s v="NORMAL"/>
    <n v="11.67"/>
    <n v="74"/>
    <n v="98.7"/>
    <x v="1"/>
    <b v="1"/>
    <x v="0"/>
  </r>
  <r>
    <s v="C203BC70-D82C-443F-8DDD-C772DCD833DD2023-02-18"/>
    <x v="1"/>
    <n v="42"/>
    <s v="2023-02-18 11:32:32"/>
    <x v="5"/>
    <n v="113.927165759"/>
    <n v="15.22"/>
    <n v="0.51"/>
    <n v="89.812992445000006"/>
    <n v="-6.17"/>
    <n v="1.212"/>
    <n v="0.14099999999999999"/>
    <n v="8.6"/>
    <n v="-2.42"/>
    <n v="1.57"/>
    <n v="3047.3"/>
    <n v="-14.54"/>
    <n v="153.85"/>
    <n v="154.09"/>
    <n v="184.79"/>
    <n v="1.27"/>
    <n v="18.59"/>
    <n v="15.86"/>
    <s v="BALL_FLIGHT"/>
    <s v="NORMAL"/>
    <n v="11.67"/>
    <n v="74"/>
    <n v="98.7"/>
    <x v="1"/>
    <b v="1"/>
    <x v="0"/>
  </r>
  <r>
    <s v="C203BC70-D82C-443F-8DDD-C772DCD833DD2023-02-18"/>
    <x v="1"/>
    <n v="43"/>
    <s v="2023-02-18 11:33:14"/>
    <x v="5"/>
    <n v="94.107910141000005"/>
    <n v="18.46"/>
    <n v="15.16"/>
    <n v="88.224767671999999"/>
    <n v="4.38"/>
    <n v="1.254"/>
    <n v="0.13"/>
    <n v="9.6"/>
    <n v="-2.52"/>
    <n v="17.78"/>
    <n v="3100.83"/>
    <n v="-29.22"/>
    <n v="112.5"/>
    <n v="120.07"/>
    <n v="184.79"/>
    <n v="1.07"/>
    <n v="13.5"/>
    <n v="50.62"/>
    <s v="MEASURED"/>
    <s v="NORMAL"/>
    <n v="11.67"/>
    <n v="74"/>
    <n v="98.7"/>
    <x v="0"/>
    <b v="1"/>
    <x v="0"/>
  </r>
  <r>
    <s v="C203BC70-D82C-443F-8DDD-C772DCD833DD2023-02-18"/>
    <x v="1"/>
    <n v="44"/>
    <s v="2023-02-18 11:33:46"/>
    <x v="5"/>
    <n v="110.549391946"/>
    <n v="13.29"/>
    <n v="-3.58"/>
    <n v="89.835361808000002"/>
    <n v="-4.78"/>
    <n v="1.234"/>
    <n v="0.155"/>
    <n v="8"/>
    <n v="2.66"/>
    <n v="-3.63"/>
    <n v="2141.92"/>
    <n v="24.42"/>
    <n v="138.32"/>
    <n v="146.56"/>
    <n v="184.79"/>
    <n v="1.23"/>
    <n v="11.78"/>
    <n v="-26.34"/>
    <s v="BALL_FLIGHT"/>
    <s v="NORMAL"/>
    <n v="11.67"/>
    <n v="74"/>
    <n v="98.7"/>
    <x v="1"/>
    <b v="1"/>
    <x v="0"/>
  </r>
  <r>
    <s v="C203BC70-D82C-443F-8DDD-C772DCD833DD2023-02-18"/>
    <x v="1"/>
    <n v="45"/>
    <s v="2023-02-18 11:34:35"/>
    <x v="5"/>
    <n v="111.265211562"/>
    <n v="15.06"/>
    <n v="8"/>
    <n v="90.931460595000004"/>
    <n v="-0.11"/>
    <n v="1.1639999999999999"/>
    <n v="0.16500000000000001"/>
    <n v="7.1"/>
    <n v="-0.33"/>
    <n v="9.76"/>
    <n v="6780.28"/>
    <n v="-3.11"/>
    <n v="136.36000000000001"/>
    <n v="141.84"/>
    <n v="184.79"/>
    <n v="1.22"/>
    <n v="22.13"/>
    <n v="24.69"/>
    <s v="MEASURED"/>
    <s v="NORMAL"/>
    <n v="11.67"/>
    <n v="74"/>
    <n v="98.7"/>
    <x v="1"/>
    <b v="1"/>
    <x v="0"/>
  </r>
  <r>
    <s v="C203BC70-D82C-443F-8DDD-C772DCD833DD2023-02-18"/>
    <x v="1"/>
    <n v="46"/>
    <s v="2023-02-18 11:35:56"/>
    <x v="6"/>
    <n v="120.92877637799999"/>
    <n v="10.16"/>
    <n v="2.44"/>
    <n v="84.600930865999999"/>
    <n v="-3.05"/>
    <n v="1.232"/>
    <n v="0.13900000000000001"/>
    <n v="8.9"/>
    <n v="-3.72"/>
    <n v="3.43"/>
    <n v="4637.24"/>
    <n v="-15.64"/>
    <n v="152.75"/>
    <n v="158.01"/>
    <n v="184.79"/>
    <n v="1.43"/>
    <n v="16.12"/>
    <n v="26.15"/>
    <s v="MEASURED"/>
    <s v="NORMAL"/>
    <n v="11.67"/>
    <n v="74"/>
    <n v="98.7"/>
    <x v="1"/>
    <b v="1"/>
    <x v="0"/>
  </r>
  <r>
    <s v="C203BC70-D82C-443F-8DDD-C772DCD833DD2023-02-18"/>
    <x v="1"/>
    <n v="47"/>
    <s v="2023-02-18 11:36:31"/>
    <x v="6"/>
    <n v="129.49624240700001"/>
    <n v="12.84"/>
    <n v="1.33"/>
    <n v="91.468325307000001"/>
    <n v="1.41"/>
    <n v="1.2809999999999999"/>
    <n v="0.13600000000000001"/>
    <n v="9.4"/>
    <n v="0.2"/>
    <n v="1.41"/>
    <n v="3833.68"/>
    <n v="-5.75"/>
    <n v="177.18"/>
    <n v="179.85"/>
    <n v="184.79"/>
    <n v="1.42"/>
    <n v="24"/>
    <n v="14.68"/>
    <s v="BALL_FLIGHT"/>
    <s v="NORMAL"/>
    <n v="11.67"/>
    <n v="74"/>
    <n v="98.7"/>
    <x v="1"/>
    <b v="1"/>
    <x v="0"/>
  </r>
  <r>
    <s v="C203BC70-D82C-443F-8DDD-C772DCD833DD2023-02-18"/>
    <x v="1"/>
    <n v="48"/>
    <s v="2023-02-18 11:37:21"/>
    <x v="6"/>
    <n v="116.27594887399999"/>
    <n v="14.27"/>
    <n v="5.5"/>
    <n v="86.032570097999994"/>
    <n v="2.0099999999999998"/>
    <n v="1.1910000000000001"/>
    <n v="0.152"/>
    <n v="7.8"/>
    <n v="1.73"/>
    <n v="6.39"/>
    <n v="6285.58"/>
    <n v="-4.91"/>
    <n v="146.32"/>
    <n v="146.91999999999999"/>
    <n v="184.79"/>
    <n v="1.35"/>
    <n v="23.12"/>
    <n v="21.29"/>
    <s v="MEASURED"/>
    <s v="NORMAL"/>
    <n v="11.67"/>
    <n v="74"/>
    <n v="98.7"/>
    <x v="1"/>
    <b v="1"/>
    <x v="0"/>
  </r>
  <r>
    <s v="C203BC70-D82C-443F-8DDD-C772DCD833DD2023-02-18"/>
    <x v="1"/>
    <n v="49"/>
    <s v="2023-02-18 11:38:03"/>
    <x v="6"/>
    <n v="121.935397713"/>
    <n v="4.46"/>
    <n v="-2.23"/>
    <n v="87.889227227000006"/>
    <n v="-4.4400000000000004"/>
    <n v="1.228"/>
    <n v="0.14099999999999999"/>
    <n v="8.6999999999999993"/>
    <n v="-0.09"/>
    <n v="-2.04"/>
    <n v="4009.48"/>
    <n v="-9.94"/>
    <n v="141.88999999999999"/>
    <n v="142.16999999999999"/>
    <n v="184.79"/>
    <n v="1.39"/>
    <n v="7.13"/>
    <n v="3.33"/>
    <s v="MEASURED"/>
    <s v="NORMAL"/>
    <n v="11.67"/>
    <n v="74"/>
    <n v="98.7"/>
    <x v="1"/>
    <b v="1"/>
    <x v="0"/>
  </r>
  <r>
    <s v="C203BC70-D82C-443F-8DDD-C772DCD833DD2023-02-18"/>
    <x v="1"/>
    <n v="50"/>
    <s v="2023-02-18 11:38:58"/>
    <x v="6"/>
    <n v="118.80368689300001"/>
    <n v="15.01"/>
    <n v="7.26"/>
    <n v="88.358983850000001"/>
    <n v="-4.71"/>
    <n v="1.1659999999999999"/>
    <n v="0.13700000000000001"/>
    <n v="8.5"/>
    <n v="-3.22"/>
    <n v="9.5500000000000007"/>
    <n v="3686.31"/>
    <n v="-11.66"/>
    <n v="159.18"/>
    <n v="166"/>
    <n v="184.79"/>
    <n v="1.34"/>
    <n v="21.75"/>
    <n v="36.119999999999997"/>
    <s v="MEASURED"/>
    <s v="NORMAL"/>
    <n v="11.67"/>
    <n v="74"/>
    <n v="98.7"/>
    <x v="1"/>
    <b v="1"/>
    <x v="0"/>
  </r>
  <r>
    <s v="C203BC70-D82C-443F-8DDD-C772DCD833DD2023-02-18"/>
    <x v="1"/>
    <n v="51"/>
    <s v="2023-02-18 11:39:40"/>
    <x v="6"/>
    <n v="99.677881528"/>
    <n v="13.3"/>
    <n v="10.86"/>
    <n v="77.845383240000004"/>
    <n v="5.0599999999999996"/>
    <n v="1.1779999999999999"/>
    <n v="0.13900000000000001"/>
    <n v="8.5"/>
    <n v="-6.31"/>
    <n v="12.45"/>
    <n v="3395.95"/>
    <n v="-5.86"/>
    <n v="120.14"/>
    <n v="134.41999999999999"/>
    <n v="184.79"/>
    <n v="1.28"/>
    <n v="11.56"/>
    <n v="29.56"/>
    <s v="MEASURED"/>
    <s v="NORMAL"/>
    <n v="11.67"/>
    <n v="74"/>
    <n v="98.7"/>
    <x v="1"/>
    <b v="1"/>
    <x v="0"/>
  </r>
  <r>
    <s v="C203BC70-D82C-443F-8DDD-C772DCD833DD2023-02-18"/>
    <x v="1"/>
    <n v="52"/>
    <s v="2023-02-18 11:40:15"/>
    <x v="6"/>
    <n v="105.80708699"/>
    <n v="16.72"/>
    <n v="12.36"/>
    <n v="86.479957357999993"/>
    <n v="0"/>
    <n v="1.212"/>
    <n v="0.13800000000000001"/>
    <n v="8.8000000000000007"/>
    <n v="-1.9"/>
    <n v="15.04"/>
    <n v="3564.4"/>
    <n v="-20.45"/>
    <n v="134.88999999999999"/>
    <n v="140.68"/>
    <n v="184.79"/>
    <n v="1.22"/>
    <n v="17.25"/>
    <n v="50.68"/>
    <s v="MEASURED"/>
    <s v="NORMAL"/>
    <n v="11.67"/>
    <n v="74"/>
    <n v="98.7"/>
    <x v="0"/>
    <b v="1"/>
    <x v="1"/>
  </r>
  <r>
    <s v="C203BC70-D82C-443F-8DDD-C772DCD833DD2023-02-18"/>
    <x v="1"/>
    <n v="53"/>
    <s v="2023-02-18 11:41:03"/>
    <x v="6"/>
    <n v="127.908017634"/>
    <n v="14.23"/>
    <n v="0.03"/>
    <n v="88.537938753999995"/>
    <n v="-4.4400000000000004"/>
    <n v="1.212"/>
    <n v="0.14899999999999999"/>
    <n v="8.1"/>
    <n v="-1.1499999999999999"/>
    <n v="0.71"/>
    <n v="4267.08"/>
    <n v="-5.17"/>
    <n v="174.47"/>
    <n v="175.09"/>
    <n v="184.79"/>
    <n v="1.44"/>
    <n v="26.66"/>
    <n v="7.83"/>
    <s v="BALL_FLIGHT"/>
    <s v="NORMAL"/>
    <n v="11.67"/>
    <n v="74"/>
    <n v="98.7"/>
    <x v="1"/>
    <b v="1"/>
    <x v="0"/>
  </r>
  <r>
    <s v="C203BC70-D82C-443F-8DDD-C772DCD833DD2023-02-18"/>
    <x v="1"/>
    <n v="54"/>
    <s v="2023-02-18 11:42:36"/>
    <x v="2"/>
    <n v="112.003400541"/>
    <n v="15.16"/>
    <n v="12.87"/>
    <n v="88.023443404999995"/>
    <n v="-1.1200000000000001"/>
    <n v="1.1359999999999999"/>
    <n v="0.155"/>
    <n v="7.3"/>
    <n v="0.56000000000000005"/>
    <n v="15.84"/>
    <n v="3468.75"/>
    <n v="-21.16"/>
    <n v="145.19"/>
    <n v="147.16"/>
    <n v="184.79"/>
    <n v="1.27"/>
    <n v="17.350000000000001"/>
    <n v="54.46"/>
    <s v="MEASURED"/>
    <s v="NORMAL"/>
    <n v="11.67"/>
    <n v="74"/>
    <n v="98.7"/>
    <x v="0"/>
    <b v="1"/>
    <x v="0"/>
  </r>
  <r>
    <s v="C203BC70-D82C-443F-8DDD-C772DCD833DD2023-02-18"/>
    <x v="1"/>
    <n v="55"/>
    <s v="2023-02-18 11:43:09"/>
    <x v="2"/>
    <n v="117.864173647"/>
    <n v="13.76"/>
    <n v="5.17"/>
    <n v="91.155154225000004"/>
    <n v="-1.95"/>
    <n v="1.1659999999999999"/>
    <n v="0.14299999999999999"/>
    <n v="8.1999999999999993"/>
    <n v="-2.38"/>
    <n v="6.59"/>
    <n v="1719.31"/>
    <n v="2.41"/>
    <n v="160.5"/>
    <n v="160.81"/>
    <n v="184.79"/>
    <n v="1.29"/>
    <n v="14.43"/>
    <n v="13.18"/>
    <s v="BALL_FLIGHT"/>
    <s v="NORMAL"/>
    <n v="11.67"/>
    <n v="74"/>
    <n v="98.7"/>
    <x v="1"/>
    <b v="1"/>
    <x v="0"/>
  </r>
  <r>
    <s v="C203BC70-D82C-443F-8DDD-C772DCD833DD2023-02-18"/>
    <x v="1"/>
    <n v="56"/>
    <s v="2023-02-18 11:43:43"/>
    <x v="2"/>
    <n v="134.149069911"/>
    <n v="6.48"/>
    <n v="-4.88"/>
    <n v="93.347351798999995"/>
    <n v="0.56999999999999995"/>
    <n v="1.1299999999999999"/>
    <n v="0.14299999999999999"/>
    <n v="7.9"/>
    <n v="-1.34"/>
    <n v="-6.03"/>
    <n v="2906.88"/>
    <n v="1.02"/>
    <n v="175.18"/>
    <n v="175.5"/>
    <n v="184.79"/>
    <n v="1.44"/>
    <n v="11.36"/>
    <n v="-16.440000000000001"/>
    <s v="MEASURED"/>
    <s v="NORMAL"/>
    <n v="11.67"/>
    <n v="74"/>
    <n v="98.7"/>
    <x v="1"/>
    <b v="1"/>
    <x v="0"/>
  </r>
  <r>
    <s v="C203BC70-D82C-443F-8DDD-C772DCD833DD2023-02-18"/>
    <x v="1"/>
    <n v="57"/>
    <s v="2023-02-18 11:44:28"/>
    <x v="2"/>
    <n v="124.64209063600001"/>
    <n v="12.04"/>
    <n v="6.5"/>
    <n v="89.902469897000003"/>
    <n v="1.76"/>
    <n v="1.181"/>
    <n v="0.14799999999999999"/>
    <n v="8"/>
    <n v="0"/>
    <n v="7.65"/>
    <n v="2053.2399999999998"/>
    <n v="4.67"/>
    <n v="172.21"/>
    <n v="172.25"/>
    <n v="184.79"/>
    <n v="1.39"/>
    <n v="15.03"/>
    <n v="18.239999999999998"/>
    <s v="BALL_FLIGHT"/>
    <s v="NORMAL"/>
    <n v="11.67"/>
    <n v="74"/>
    <n v="98.7"/>
    <x v="1"/>
    <b v="1"/>
    <x v="0"/>
  </r>
  <r>
    <s v="C203BC70-D82C-443F-8DDD-C772DCD833DD2023-02-18"/>
    <x v="1"/>
    <n v="58"/>
    <s v="2023-02-18 11:45:03"/>
    <x v="2"/>
    <n v="131.464746351"/>
    <n v="8.92"/>
    <n v="4.21"/>
    <n v="93.235504984000002"/>
    <n v="-3.41"/>
    <n v="1.194"/>
    <n v="0.14499999999999999"/>
    <n v="8.1999999999999993"/>
    <n v="-3.19"/>
    <n v="5.64"/>
    <n v="5077.95"/>
    <n v="-14.3"/>
    <n v="169.27"/>
    <n v="169.5"/>
    <n v="184.79"/>
    <n v="1.41"/>
    <n v="19.2"/>
    <n v="34.380000000000003"/>
    <s v="MEASURED"/>
    <s v="NORMAL"/>
    <n v="11.67"/>
    <n v="74"/>
    <n v="98.7"/>
    <x v="1"/>
    <b v="1"/>
    <x v="0"/>
  </r>
  <r>
    <s v="C203BC70-D82C-443F-8DDD-C772DCD833DD2023-02-18"/>
    <x v="1"/>
    <n v="59"/>
    <s v="2023-02-18 11:45:59"/>
    <x v="2"/>
    <n v="111.824445637"/>
    <n v="14.66"/>
    <n v="4.33"/>
    <n v="90.976199320999996"/>
    <n v="-1.67"/>
    <n v="1.1719999999999999"/>
    <n v="0.14099999999999999"/>
    <n v="8.3000000000000007"/>
    <n v="-2.63"/>
    <n v="5.53"/>
    <n v="1379.1"/>
    <n v="2.85"/>
    <n v="147.21"/>
    <n v="147.54"/>
    <n v="184.79"/>
    <n v="1.23"/>
    <n v="12.72"/>
    <n v="9.91"/>
    <s v="BALL_FLIGHT"/>
    <s v="NORMAL"/>
    <n v="11.67"/>
    <n v="74"/>
    <n v="98.7"/>
    <x v="1"/>
    <b v="1"/>
    <x v="0"/>
  </r>
  <r>
    <s v="C203BC70-D82C-443F-8DDD-C772DCD833DD2023-02-18"/>
    <x v="1"/>
    <n v="60"/>
    <s v="2023-02-18 11:46:21"/>
    <x v="2"/>
    <n v="34.717251376"/>
    <n v="37.04"/>
    <n v="-5.53"/>
    <n v="75.071582227999997"/>
    <n v="-2.2000000000000002"/>
    <n v="1.161"/>
    <n v="0.20599999999999999"/>
    <n v="5.6"/>
    <n v="8.5399999999999991"/>
    <n v="-6.4"/>
    <n v="1046.96"/>
    <n v="-17.23"/>
    <n v="22.89"/>
    <n v="29.99"/>
    <n v="184.79"/>
    <n v="0.46"/>
    <n v="4.6100000000000003"/>
    <n v="-2.19"/>
    <s v="BALL_FLIGHT"/>
    <s v="NORMAL"/>
    <n v="11.67"/>
    <n v="74"/>
    <n v="98.7"/>
    <x v="0"/>
    <b v="1"/>
    <x v="0"/>
  </r>
  <r>
    <s v="C203BC70-D82C-443F-8DDD-C772DCD833DD2023-02-18"/>
    <x v="1"/>
    <n v="61"/>
    <s v="2023-02-18 11:47:06"/>
    <x v="2"/>
    <n v="102.720114896"/>
    <n v="16.239999999999998"/>
    <n v="11.12"/>
    <n v="91.020938047000001"/>
    <n v="-0.4"/>
    <n v="1.206"/>
    <n v="0.13700000000000001"/>
    <n v="8.8000000000000007"/>
    <n v="-2.09"/>
    <n v="13.6"/>
    <n v="1176.6400000000001"/>
    <n v="-24.51"/>
    <n v="123.71"/>
    <n v="160.58000000000001"/>
    <n v="184.79"/>
    <n v="1.1299999999999999"/>
    <n v="11.07"/>
    <n v="40.020000000000003"/>
    <s v="MEASURED"/>
    <s v="NORMAL"/>
    <n v="11.67"/>
    <n v="74"/>
    <n v="98.7"/>
    <x v="1"/>
    <b v="1"/>
    <x v="0"/>
  </r>
  <r>
    <s v="C203BC70-D82C-443F-8DDD-C772DCD833DD2023-02-18"/>
    <x v="1"/>
    <n v="62"/>
    <s v="2023-02-18 11:47:59"/>
    <x v="2"/>
    <n v="121.868289624"/>
    <n v="12.74"/>
    <n v="7.68"/>
    <n v="93.660522881000006"/>
    <n v="2.68"/>
    <n v="1.23"/>
    <n v="0.127"/>
    <n v="9.6999999999999993"/>
    <n v="-0.34"/>
    <n v="8.94"/>
    <n v="1795.38"/>
    <n v="3.14"/>
    <n v="166.6"/>
    <n v="166.91"/>
    <n v="184.79"/>
    <n v="1.3"/>
    <n v="14.31"/>
    <n v="20.51"/>
    <s v="BALL_FLIGHT"/>
    <s v="NORMAL"/>
    <n v="11.67"/>
    <n v="74"/>
    <n v="98.7"/>
    <x v="1"/>
    <b v="1"/>
    <x v="0"/>
  </r>
  <r>
    <s v="C203BC70-D82C-443F-8DDD-C772DCD833DD2023-02-18"/>
    <x v="1"/>
    <n v="63"/>
    <s v="2023-02-18 11:48:36"/>
    <x v="2"/>
    <n v="125.134216622"/>
    <n v="11.86"/>
    <n v="3.37"/>
    <n v="94.488189312000003"/>
    <n v="0.44"/>
    <n v="1.2689999999999999"/>
    <n v="0.13400000000000001"/>
    <n v="9.5"/>
    <n v="-2.19"/>
    <n v="4.04"/>
    <n v="1537.88"/>
    <n v="23.52"/>
    <n v="161.30000000000001"/>
    <n v="161.65"/>
    <n v="184.79"/>
    <n v="1.32"/>
    <n v="11.75"/>
    <n v="-4.33"/>
    <s v="BALL_FLIGHT"/>
    <s v="NORMAL"/>
    <n v="11.67"/>
    <n v="74"/>
    <n v="98.7"/>
    <x v="1"/>
    <b v="1"/>
    <x v="0"/>
  </r>
  <r>
    <s v="C203BC70-D82C-443F-8DDD-C772DCD833DD2023-02-18"/>
    <x v="1"/>
    <n v="64"/>
    <s v="2023-02-18 11:50:09"/>
    <x v="2"/>
    <n v="108.312455646"/>
    <n v="12.27"/>
    <n v="1.8"/>
    <n v="86.278633091000003"/>
    <n v="-1.31"/>
    <n v="1.272"/>
    <n v="0.14399999999999999"/>
    <n v="8.8000000000000007"/>
    <n v="-1.87"/>
    <n v="2.39"/>
    <n v="1063.01"/>
    <n v="16.8"/>
    <n v="115.74"/>
    <n v="142.6"/>
    <n v="184.79"/>
    <n v="1.26"/>
    <n v="7.7"/>
    <n v="-1.64"/>
    <s v="BALL_FLIGHT"/>
    <s v="NORMAL"/>
    <n v="11.67"/>
    <n v="74"/>
    <n v="98.7"/>
    <x v="1"/>
    <b v="1"/>
    <x v="0"/>
  </r>
  <r>
    <s v="C203BC70-D82C-443F-8DDD-C772DCD833DD2023-02-18"/>
    <x v="1"/>
    <n v="65"/>
    <s v="2023-02-18 11:50:55"/>
    <x v="2"/>
    <n v="110.929671117"/>
    <n v="15.44"/>
    <n v="3.79"/>
    <n v="90.685397601999995"/>
    <n v="-0.09"/>
    <n v="1.159"/>
    <n v="0.13100000000000001"/>
    <n v="8.8000000000000007"/>
    <n v="-2.5299999999999998"/>
    <n v="4.63"/>
    <n v="1003.13"/>
    <n v="4.53"/>
    <n v="142.86000000000001"/>
    <n v="143.22"/>
    <n v="184.79"/>
    <n v="1.22"/>
    <n v="12.03"/>
    <n v="7.96"/>
    <s v="BALL_FLIGHT"/>
    <s v="NORMAL"/>
    <n v="11.67"/>
    <n v="74"/>
    <n v="98.7"/>
    <x v="1"/>
    <b v="1"/>
    <x v="0"/>
  </r>
  <r>
    <s v="C203BC70-D82C-443F-8DDD-C772DCD833DD2023-02-18"/>
    <x v="1"/>
    <n v="66"/>
    <s v="2023-02-18 11:51:33"/>
    <x v="2"/>
    <n v="97.955440577000005"/>
    <n v="16.37"/>
    <n v="11.22"/>
    <n v="85.719399015999997"/>
    <n v="3.76"/>
    <n v="1.274"/>
    <n v="0.129"/>
    <n v="9.9"/>
    <n v="-4.1399999999999997"/>
    <n v="13.09"/>
    <n v="1612.45"/>
    <n v="-30"/>
    <n v="113.04"/>
    <n v="128.19"/>
    <n v="184.79"/>
    <n v="1.1399999999999999"/>
    <n v="10.68"/>
    <n v="38.14"/>
    <s v="BALL_FLIGHT"/>
    <s v="NORMAL"/>
    <n v="11.67"/>
    <n v="74"/>
    <n v="98.7"/>
    <x v="0"/>
    <b v="1"/>
    <x v="0"/>
  </r>
  <r>
    <s v="C203BC70-D82C-443F-8DDD-C772DCD833DD2023-02-18"/>
    <x v="1"/>
    <n v="67"/>
    <s v="2023-02-18 11:52:49"/>
    <x v="2"/>
    <n v="117.125984668"/>
    <n v="15.54"/>
    <n v="4.49"/>
    <n v="91.088046136000003"/>
    <n v="-1.51"/>
    <n v="1.3160000000000001"/>
    <n v="0.14699999999999999"/>
    <n v="9"/>
    <n v="-3.44"/>
    <n v="5.7"/>
    <n v="3538.24"/>
    <n v="-6.77"/>
    <n v="159.66999999999999"/>
    <n v="159.9"/>
    <n v="184.79"/>
    <n v="1.29"/>
    <n v="21.97"/>
    <n v="21.31"/>
    <s v="BALL_FLIGHT"/>
    <s v="NORMAL"/>
    <n v="11.67"/>
    <n v="74"/>
    <n v="98.7"/>
    <x v="1"/>
    <b v="1"/>
    <x v="0"/>
  </r>
  <r>
    <s v="C203BC70-D82C-443F-8DDD-C772DCD833DD2023-02-18"/>
    <x v="1"/>
    <n v="68"/>
    <s v="2023-02-18 11:55:04"/>
    <x v="3"/>
    <n v="108.67036545400001"/>
    <n v="30.26"/>
    <n v="8.67"/>
    <n v="95.673765551000002"/>
    <n v="-5.75"/>
    <n v="1.127"/>
    <n v="0.16"/>
    <n v="7"/>
    <n v="4.4000000000000004"/>
    <n v="11.43"/>
    <n v="6734.18"/>
    <n v="-18.95"/>
    <n v="124.76"/>
    <n v="127"/>
    <n v="184.79"/>
    <n v="1.1399999999999999"/>
    <n v="38.56"/>
    <n v="45.76"/>
    <s v="MEASURED"/>
    <s v="NORMAL"/>
    <n v="11.67"/>
    <n v="74"/>
    <n v="98.7"/>
    <x v="0"/>
    <b v="1"/>
    <x v="0"/>
  </r>
  <r>
    <s v="C203BC70-D82C-443F-8DDD-C772DCD833DD2023-02-18"/>
    <x v="1"/>
    <n v="69"/>
    <s v="2023-02-18 11:56:34"/>
    <x v="3"/>
    <n v="122.04724452799999"/>
    <n v="19"/>
    <n v="-0.56000000000000005"/>
    <n v="93.503937339999993"/>
    <n v="-1.98"/>
    <n v="1.19"/>
    <n v="0.16700000000000001"/>
    <n v="7.1"/>
    <n v="-1.64"/>
    <n v="-0.38"/>
    <n v="2346.6999999999998"/>
    <n v="30"/>
    <n v="173.79"/>
    <n v="174.06"/>
    <n v="184.79"/>
    <n v="1.31"/>
    <n v="24.7"/>
    <n v="-32.57"/>
    <s v="BALL_FLIGHT"/>
    <s v="NORMAL"/>
    <n v="11.67"/>
    <n v="74"/>
    <n v="98.7"/>
    <x v="1"/>
    <b v="1"/>
    <x v="0"/>
  </r>
  <r>
    <s v="C203BC70-D82C-443F-8DDD-C772DCD833DD2023-02-18"/>
    <x v="1"/>
    <n v="70"/>
    <s v="2023-02-18 11:57:57"/>
    <x v="3"/>
    <n v="132.225304693"/>
    <n v="11.03"/>
    <n v="1.02"/>
    <n v="93.436829251000006"/>
    <n v="-2.4700000000000002"/>
    <n v="1.1850000000000001"/>
    <n v="0.17100000000000001"/>
    <n v="6.9"/>
    <n v="-0.71"/>
    <n v="1.62"/>
    <n v="2860.18"/>
    <n v="-3.21"/>
    <n v="182.89"/>
    <n v="199.94"/>
    <n v="184.79"/>
    <n v="1.42"/>
    <n v="19.059999999999999"/>
    <n v="6.91"/>
    <s v="BALL_FLIGHT"/>
    <s v="NORMAL"/>
    <n v="11.67"/>
    <n v="74"/>
    <n v="98.7"/>
    <x v="1"/>
    <b v="1"/>
    <x v="0"/>
  </r>
  <r>
    <s v="C203BC70-D82C-443F-8DDD-C772DCD833DD2023-02-18"/>
    <x v="1"/>
    <n v="71"/>
    <s v="2023-02-18 11:58:52"/>
    <x v="3"/>
    <n v="139.54008639400001"/>
    <n v="10.029999999999999"/>
    <n v="-9.3000000000000007"/>
    <n v="94.711882942000003"/>
    <n v="-4.5199999999999996"/>
    <n v="1.21"/>
    <n v="0.19"/>
    <n v="6.4"/>
    <n v="3.36"/>
    <n v="-10.63"/>
    <n v="1657.78"/>
    <n v="13.13"/>
    <n v="186.34"/>
    <n v="189.18"/>
    <n v="184.79"/>
    <n v="1.47"/>
    <n v="13.17"/>
    <n v="-42.3"/>
    <s v="MEASURED"/>
    <s v="NORMAL"/>
    <n v="11.67"/>
    <n v="74"/>
    <n v="98.7"/>
    <x v="1"/>
    <b v="1"/>
    <x v="0"/>
  </r>
  <r>
    <s v="C203BC70-D82C-443F-8DDD-C772DCD833DD2023-02-18"/>
    <x v="1"/>
    <n v="72"/>
    <s v="2023-02-18 11:59:48"/>
    <x v="3"/>
    <n v="144.931102877"/>
    <n v="4.8899999999999997"/>
    <n v="-8.25"/>
    <n v="98.425197199999999"/>
    <n v="1.49"/>
    <n v="1.1539999999999999"/>
    <n v="0.16600000000000001"/>
    <n v="7"/>
    <n v="0.37"/>
    <n v="-10.27"/>
    <n v="2105.73"/>
    <n v="0"/>
    <n v="178.54"/>
    <n v="178.54"/>
    <n v="184.79"/>
    <n v="1.47"/>
    <n v="7.64"/>
    <n v="-25.98"/>
    <s v="MEASURED"/>
    <s v="NORMAL"/>
    <n v="11.67"/>
    <n v="74"/>
    <n v="98.7"/>
    <x v="1"/>
    <b v="1"/>
    <x v="0"/>
  </r>
  <r>
    <s v="C203BC70-D82C-443F-8DDD-C772DCD833DD2023-02-18"/>
    <x v="1"/>
    <n v="73"/>
    <s v="2023-02-18 12:01:21"/>
    <x v="3"/>
    <n v="136.25179003299999"/>
    <n v="11.9"/>
    <n v="-5"/>
    <n v="93.750000333000003"/>
    <n v="-0.52"/>
    <n v="1.0640000000000001"/>
    <n v="0.157"/>
    <n v="6.8"/>
    <n v="1.46"/>
    <n v="-6.01"/>
    <n v="1910.92"/>
    <n v="-9.76"/>
    <n v="193.54"/>
    <n v="215.01"/>
    <n v="184.79"/>
    <n v="1.45"/>
    <n v="17.670000000000002"/>
    <n v="-4.91"/>
    <s v="BALL_FLIGHT"/>
    <s v="NORMAL"/>
    <n v="11.67"/>
    <n v="74"/>
    <n v="98.7"/>
    <x v="1"/>
    <b v="1"/>
    <x v="0"/>
  </r>
  <r>
    <s v="C203BC70-D82C-443F-8DDD-C772DCD833DD2023-02-18"/>
    <x v="1"/>
    <n v="74"/>
    <s v="2023-02-18 12:01:58"/>
    <x v="3"/>
    <n v="82.945598004000004"/>
    <n v="6.97"/>
    <n v="-17.46"/>
    <n v="106.858447051"/>
    <n v="-3.36"/>
    <n v="1.01"/>
    <n v="0.16700000000000001"/>
    <n v="6"/>
    <n v="0"/>
    <n v="-20.75"/>
    <n v="5968.75"/>
    <n v="20.190000000000001"/>
    <n v="70.25"/>
    <n v="70.510000000000005"/>
    <n v="184.79"/>
    <n v="0.78"/>
    <n v="2.9"/>
    <n v="-27.47"/>
    <s v="RATIO"/>
    <s v="NORMAL"/>
    <n v="11.67"/>
    <n v="74"/>
    <n v="98.7"/>
    <x v="0"/>
    <b v="1"/>
    <x v="0"/>
  </r>
  <r>
    <s v="C203BC70-D82C-443F-8DDD-C772DCD833DD2023-02-18"/>
    <x v="1"/>
    <n v="75"/>
    <s v="2023-02-18 12:02:41"/>
    <x v="3"/>
    <n v="132.47136768600001"/>
    <n v="12.72"/>
    <n v="-1.08"/>
    <n v="93.213135621000006"/>
    <n v="-0.57999999999999996"/>
    <n v="1.046"/>
    <n v="0.17"/>
    <n v="6.2"/>
    <n v="0.16"/>
    <n v="-1.22"/>
    <n v="2521.98"/>
    <n v="-5.25"/>
    <n v="189.38"/>
    <n v="206.79"/>
    <n v="184.79"/>
    <n v="1.42"/>
    <n v="21.06"/>
    <n v="3.77"/>
    <s v="BALL_FLIGHT"/>
    <s v="NORMAL"/>
    <n v="11.67"/>
    <n v="74"/>
    <n v="98.7"/>
    <x v="1"/>
    <b v="1"/>
    <x v="0"/>
  </r>
  <r>
    <s v="C203BC70-D82C-443F-8DDD-C772DCD833DD2023-02-18"/>
    <x v="1"/>
    <n v="76"/>
    <s v="2023-02-18 12:03:25"/>
    <x v="3"/>
    <n v="133.99248437"/>
    <n v="13.25"/>
    <n v="6.97"/>
    <n v="95.651396188000007"/>
    <n v="-0.83"/>
    <n v="1.071"/>
    <n v="0.157"/>
    <n v="6.8"/>
    <n v="-1.95"/>
    <n v="8.61"/>
    <n v="2292.2399999999998"/>
    <n v="-0.95"/>
    <n v="194"/>
    <n v="206.46"/>
    <n v="184.79"/>
    <n v="1.4"/>
    <n v="21.78"/>
    <n v="27.23"/>
    <s v="MEASURED"/>
    <s v="NORMAL"/>
    <n v="11.67"/>
    <n v="74"/>
    <n v="98.7"/>
    <x v="1"/>
    <b v="1"/>
    <x v="0"/>
  </r>
  <r>
    <s v="C203BC70-D82C-443F-8DDD-C772DCD833DD2023-02-18"/>
    <x v="1"/>
    <n v="77"/>
    <s v="2023-02-18 12:04:13"/>
    <x v="3"/>
    <n v="140.076951106"/>
    <n v="6.54"/>
    <n v="3.65"/>
    <n v="98.939692549"/>
    <n v="-0.63"/>
    <n v="1.145"/>
    <n v="0.17299999999999999"/>
    <n v="6.6"/>
    <n v="5.63"/>
    <n v="4.54"/>
    <n v="2063.54"/>
    <n v="14.91"/>
    <n v="172.95"/>
    <n v="197.06"/>
    <n v="184.79"/>
    <n v="1.42"/>
    <n v="8.94"/>
    <n v="-4.4000000000000004"/>
    <s v="BALL_FLIGHT"/>
    <s v="NORMAL"/>
    <n v="11.67"/>
    <n v="74"/>
    <n v="98.7"/>
    <x v="1"/>
    <b v="1"/>
    <x v="0"/>
  </r>
  <r>
    <s v="C203BC70-D82C-443F-8DDD-C772DCD833DD2023-02-18"/>
    <x v="1"/>
    <n v="78"/>
    <s v="2023-02-18 12:04:55"/>
    <x v="3"/>
    <n v="146.250895294"/>
    <n v="0.5"/>
    <n v="2.15"/>
    <n v="102.764853622"/>
    <n v="-0.61"/>
    <n v="1.103"/>
    <n v="0.16700000000000001"/>
    <n v="6.6"/>
    <n v="6.47"/>
    <n v="2.71"/>
    <n v="2234.61"/>
    <n v="-10"/>
    <n v="110.79"/>
    <n v="144.97999999999999"/>
    <n v="184.79"/>
    <n v="1.42"/>
    <n v="1.05"/>
    <n v="10.77"/>
    <s v="BALL_FLIGHT"/>
    <s v="NORMAL"/>
    <n v="11.67"/>
    <n v="74"/>
    <n v="98.7"/>
    <x v="0"/>
    <b v="1"/>
    <x v="0"/>
  </r>
  <r>
    <s v="C203BC70-D82C-443F-8DDD-C772DCD833DD2023-02-18"/>
    <x v="1"/>
    <n v="79"/>
    <s v="2023-02-18 12:06:05"/>
    <x v="3"/>
    <n v="143.63367982299999"/>
    <n v="3.25"/>
    <n v="-1.05"/>
    <n v="100.30422369199999"/>
    <n v="-4.01"/>
    <n v="1.0049999999999999"/>
    <n v="0.16700000000000001"/>
    <n v="6"/>
    <n v="6.01"/>
    <n v="-0.67"/>
    <n v="3250.27"/>
    <n v="-2.31"/>
    <n v="178.35"/>
    <n v="208.93"/>
    <n v="184.79"/>
    <n v="1.43"/>
    <n v="9.17"/>
    <n v="-1.75"/>
    <s v="BALL_FLIGHT"/>
    <s v="NORMAL"/>
    <n v="11.67"/>
    <n v="74"/>
    <n v="98.7"/>
    <x v="1"/>
    <b v="1"/>
    <x v="0"/>
  </r>
  <r>
    <s v="00AE0B57-5E52-4436-8B34-67AA0705EDFD2023-02-17"/>
    <x v="2"/>
    <n v="1"/>
    <s v="2023-02-17 16:05:54"/>
    <x v="0"/>
    <n v="88.157659582999997"/>
    <n v="30.88"/>
    <n v="2.8"/>
    <n v="74.892627324000003"/>
    <n v="0.5"/>
    <n v="1.298"/>
    <n v="0.183"/>
    <n v="7.1"/>
    <n v="0.28000000000000003"/>
    <n v="3.33"/>
    <n v="4579.1899999999996"/>
    <n v="-5.84"/>
    <n v="105.82"/>
    <n v="106.93"/>
    <n v="109.32"/>
    <n v="1.18"/>
    <n v="26.56"/>
    <n v="10.73"/>
    <s v="BALL_FLIGHT"/>
    <s v="NORMAL"/>
    <n v="10.56"/>
    <n v="74"/>
    <n v="98.77"/>
    <x v="1"/>
    <b v="1"/>
    <x v="0"/>
  </r>
  <r>
    <s v="00AE0B57-5E52-4436-8B34-67AA0705EDFD2023-02-17"/>
    <x v="2"/>
    <n v="2"/>
    <s v="2023-02-17 16:06:57"/>
    <x v="0"/>
    <n v="76.480852096999996"/>
    <n v="27.33"/>
    <n v="5.49"/>
    <n v="75.720293755"/>
    <n v="2.2999999999999998"/>
    <n v="1.131"/>
    <n v="0.153"/>
    <n v="7.4"/>
    <n v="-5.51"/>
    <n v="6.34"/>
    <n v="2649.24"/>
    <n v="8.1199999999999992"/>
    <n v="89.56"/>
    <n v="91.5"/>
    <n v="109.32"/>
    <n v="1.01"/>
    <n v="15.95"/>
    <n v="6.39"/>
    <s v="BALL_FLIGHT"/>
    <s v="NORMAL"/>
    <n v="10.56"/>
    <n v="74"/>
    <n v="98.77"/>
    <x v="1"/>
    <b v="1"/>
    <x v="0"/>
  </r>
  <r>
    <s v="00AE0B57-5E52-4436-8B34-67AA0705EDFD2023-02-17"/>
    <x v="2"/>
    <n v="3"/>
    <s v="2023-02-17 16:07:24"/>
    <x v="0"/>
    <n v="91.468325307000001"/>
    <n v="26.1"/>
    <n v="-2.14"/>
    <n v="75.295275857999997"/>
    <n v="-4.58"/>
    <n v="1.141"/>
    <n v="0.18"/>
    <n v="6.3"/>
    <n v="-0.41"/>
    <n v="-1.91"/>
    <n v="4738.07"/>
    <n v="5.21"/>
    <n v="109.87"/>
    <n v="118.15"/>
    <n v="109.32"/>
    <n v="1.21"/>
    <n v="23.75"/>
    <n v="-10.3"/>
    <s v="BALL_FLIGHT"/>
    <s v="NORMAL"/>
    <n v="10.56"/>
    <n v="74"/>
    <n v="98.77"/>
    <x v="1"/>
    <b v="1"/>
    <x v="0"/>
  </r>
  <r>
    <s v="00AE0B57-5E52-4436-8B34-67AA0705EDFD2023-02-17"/>
    <x v="2"/>
    <n v="4"/>
    <s v="2023-02-17 16:07:56"/>
    <x v="0"/>
    <n v="69.367394662999999"/>
    <n v="22.95"/>
    <n v="16.12"/>
    <n v="75.071582227999997"/>
    <n v="6.49"/>
    <n v="1.202"/>
    <n v="0.14799999999999999"/>
    <n v="8.1"/>
    <n v="-4.13"/>
    <n v="18.63"/>
    <n v="3643.16"/>
    <n v="8.99"/>
    <n v="71.02"/>
    <n v="81.53"/>
    <n v="109.32"/>
    <n v="0.92"/>
    <n v="10.26"/>
    <n v="18.62"/>
    <s v="BALL_FLIGHT"/>
    <s v="NORMAL"/>
    <n v="10.56"/>
    <n v="74"/>
    <n v="98.77"/>
    <x v="0"/>
    <b v="1"/>
    <x v="0"/>
  </r>
  <r>
    <s v="00AE0B57-5E52-4436-8B34-67AA0705EDFD2023-02-17"/>
    <x v="2"/>
    <n v="5"/>
    <s v="2023-02-17 16:08:22"/>
    <x v="0"/>
    <n v="92.139406197"/>
    <n v="24.92"/>
    <n v="0.2"/>
    <n v="77.800644513999998"/>
    <n v="-0.77"/>
    <n v="1.1100000000000001"/>
    <n v="0.157"/>
    <n v="7.1"/>
    <n v="-3.95"/>
    <n v="0.36"/>
    <n v="4292.24"/>
    <n v="1.48"/>
    <n v="112.6"/>
    <n v="118.89"/>
    <n v="109.32"/>
    <n v="1.18"/>
    <n v="22.68"/>
    <n v="-0.95"/>
    <s v="BALL_FLIGHT"/>
    <s v="NORMAL"/>
    <n v="10.56"/>
    <n v="74"/>
    <n v="98.77"/>
    <x v="1"/>
    <b v="1"/>
    <x v="0"/>
  </r>
  <r>
    <s v="00AE0B57-5E52-4436-8B34-67AA0705EDFD2023-02-17"/>
    <x v="2"/>
    <n v="6"/>
    <s v="2023-02-17 16:08:53"/>
    <x v="0"/>
    <n v="105.27022227800001"/>
    <n v="20.83"/>
    <n v="-5.54"/>
    <n v="80.507337437000004"/>
    <n v="-4.25"/>
    <n v="1.1850000000000001"/>
    <n v="0.16400000000000001"/>
    <n v="7.2"/>
    <n v="0.22"/>
    <n v="-6.1"/>
    <n v="4473.63"/>
    <n v="10.58"/>
    <n v="135.97"/>
    <n v="134.53"/>
    <n v="109.32"/>
    <n v="1.31"/>
    <n v="24.65"/>
    <n v="-22.95"/>
    <s v="BALL_FLIGHT"/>
    <s v="NORMAL"/>
    <n v="10.56"/>
    <n v="74"/>
    <n v="98.77"/>
    <x v="0"/>
    <b v="1"/>
    <x v="0"/>
  </r>
  <r>
    <s v="00AE0B57-5E52-4436-8B34-67AA0705EDFD2023-02-17"/>
    <x v="2"/>
    <n v="7"/>
    <s v="2023-02-17 16:09:48"/>
    <x v="0"/>
    <n v="100.773980315"/>
    <n v="1.94"/>
    <n v="-4.4400000000000004"/>
    <n v="76.995347445999997"/>
    <n v="-7.88"/>
    <n v="1.0329999999999999"/>
    <n v="0.19600000000000001"/>
    <n v="5.3"/>
    <n v="4.54"/>
    <n v="-4.2"/>
    <n v="2929.69"/>
    <n v="-7.04"/>
    <n v="62.68"/>
    <n v="113.22"/>
    <n v="109.32"/>
    <n v="1.31"/>
    <n v="0.62"/>
    <n v="-5.15"/>
    <s v="BALL_FLIGHT"/>
    <s v="NORMAL"/>
    <n v="10.56"/>
    <n v="74"/>
    <n v="98.77"/>
    <x v="1"/>
    <b v="1"/>
    <x v="0"/>
  </r>
  <r>
    <s v="00AE0B57-5E52-4436-8B34-67AA0705EDFD2023-02-17"/>
    <x v="2"/>
    <n v="8"/>
    <s v="2023-02-17 16:10:46"/>
    <x v="0"/>
    <n v="86.233894364999998"/>
    <n v="22.21"/>
    <n v="4.24"/>
    <n v="78.538833492999998"/>
    <n v="-0.82"/>
    <n v="1.175"/>
    <n v="0.17199999999999999"/>
    <n v="6.8"/>
    <n v="2.15"/>
    <n v="5.28"/>
    <n v="6825.07"/>
    <n v="7.31"/>
    <n v="97.07"/>
    <n v="102.52"/>
    <n v="109.32"/>
    <n v="1.1000000000000001"/>
    <n v="17.89"/>
    <n v="3.22"/>
    <s v="BALL_FLIGHT"/>
    <s v="NORMAL"/>
    <n v="10.56"/>
    <n v="74"/>
    <n v="98.77"/>
    <x v="1"/>
    <b v="1"/>
    <x v="0"/>
  </r>
  <r>
    <s v="00AE0B57-5E52-4436-8B34-67AA0705EDFD2023-02-17"/>
    <x v="2"/>
    <n v="9"/>
    <s v="2023-02-17 16:11:57"/>
    <x v="0"/>
    <n v="88.247137034999994"/>
    <n v="24.6"/>
    <n v="1.32"/>
    <n v="80.059950177000005"/>
    <n v="0.05"/>
    <n v="1.071"/>
    <n v="0.17399999999999999"/>
    <n v="6.2"/>
    <n v="2.1800000000000002"/>
    <n v="1.6"/>
    <n v="4479.37"/>
    <n v="11.89"/>
    <n v="105.02"/>
    <n v="112.79"/>
    <n v="109.32"/>
    <n v="1.1000000000000001"/>
    <n v="20.12"/>
    <n v="-6.53"/>
    <s v="BALL_FLIGHT"/>
    <s v="NORMAL"/>
    <n v="10.56"/>
    <n v="74"/>
    <n v="98.77"/>
    <x v="1"/>
    <b v="1"/>
    <x v="0"/>
  </r>
  <r>
    <s v="00AE0B57-5E52-4436-8B34-67AA0705EDFD2023-02-17"/>
    <x v="2"/>
    <n v="10"/>
    <s v="2023-02-17 16:12:48"/>
    <x v="0"/>
    <n v="71.425376059000001"/>
    <n v="20.51"/>
    <n v="26.85"/>
    <n v="82.028454120999996"/>
    <n v="1.17"/>
    <n v="1.1539999999999999"/>
    <n v="0.14299999999999999"/>
    <n v="8.1"/>
    <n v="-0.24"/>
    <n v="0"/>
    <n v="6448.06"/>
    <n v="-26.54"/>
    <n v="67"/>
    <n v="69.91"/>
    <n v="109.32"/>
    <n v="0.87"/>
    <n v="8.93"/>
    <n v="41.53"/>
    <s v="RATIO"/>
    <s v="NORMAL"/>
    <n v="10.56"/>
    <n v="74"/>
    <n v="98.77"/>
    <x v="0"/>
    <b v="1"/>
    <x v="0"/>
  </r>
  <r>
    <s v="00AE0B57-5E52-4436-8B34-67AA0705EDFD2023-02-17"/>
    <x v="2"/>
    <n v="11"/>
    <s v="2023-02-17 16:14:25"/>
    <x v="0"/>
    <n v="87.128668884999996"/>
    <n v="26.16"/>
    <n v="-4.29"/>
    <n v="78.315139862999999"/>
    <n v="-6.4"/>
    <n v="1.1990000000000001"/>
    <n v="0.16400000000000001"/>
    <n v="7.3"/>
    <n v="0.22"/>
    <n v="-4.25"/>
    <n v="3445.24"/>
    <n v="-1.75"/>
    <n v="106.48"/>
    <n v="115.92"/>
    <n v="109.32"/>
    <n v="1.1100000000000001"/>
    <n v="20.72"/>
    <n v="-8.5299999999999994"/>
    <s v="BALL_FLIGHT"/>
    <s v="NORMAL"/>
    <n v="10.56"/>
    <n v="74"/>
    <n v="98.77"/>
    <x v="1"/>
    <b v="1"/>
    <x v="0"/>
  </r>
  <r>
    <s v="00AE0B57-5E52-4436-8B34-67AA0705EDFD2023-02-17"/>
    <x v="2"/>
    <n v="12"/>
    <s v="2023-02-17 16:15:05"/>
    <x v="0"/>
    <n v="96.702756249000004"/>
    <n v="19.63"/>
    <n v="-9.18"/>
    <n v="79.903364636000006"/>
    <n v="-5.49"/>
    <n v="1.2509999999999999"/>
    <n v="0.16"/>
    <n v="7.8"/>
    <n v="-1.94"/>
    <n v="-10.34"/>
    <n v="3722.28"/>
    <n v="3.36"/>
    <n v="123.03"/>
    <n v="123.26"/>
    <n v="109.32"/>
    <n v="1.21"/>
    <n v="18.399999999999999"/>
    <n v="-23.62"/>
    <s v="BALL_FLIGHT"/>
    <s v="NORMAL"/>
    <n v="10.56"/>
    <n v="74"/>
    <n v="98.77"/>
    <x v="0"/>
    <b v="1"/>
    <x v="0"/>
  </r>
  <r>
    <s v="00AE0B57-5E52-4436-8B34-67AA0705EDFD2023-02-17"/>
    <x v="2"/>
    <n v="13"/>
    <s v="2023-02-17 16:16:10"/>
    <x v="0"/>
    <n v="91.781496388999997"/>
    <n v="25.4"/>
    <n v="0.8"/>
    <n v="82.117931573000007"/>
    <n v="-2.59"/>
    <n v="1.1970000000000001"/>
    <n v="0.13800000000000001"/>
    <n v="8.6999999999999993"/>
    <n v="-2.58"/>
    <n v="1.37"/>
    <n v="3822.67"/>
    <n v="10.28"/>
    <n v="113.32"/>
    <n v="120.07"/>
    <n v="109.32"/>
    <n v="1.1200000000000001"/>
    <n v="22.5"/>
    <n v="-6.23"/>
    <s v="MEASURED"/>
    <s v="NORMAL"/>
    <n v="10.56"/>
    <n v="74"/>
    <n v="98.77"/>
    <x v="1"/>
    <b v="1"/>
    <x v="0"/>
  </r>
  <r>
    <s v="00AE0B57-5E52-4436-8B34-67AA0705EDFD2023-02-17"/>
    <x v="2"/>
    <n v="14"/>
    <s v="2023-02-17 16:17:33"/>
    <x v="1"/>
    <n v="81.111310238000002"/>
    <n v="18.579999999999998"/>
    <n v="3.36"/>
    <n v="82.565318833000006"/>
    <n v="-1.23"/>
    <n v="1.25"/>
    <n v="0.151"/>
    <n v="8.3000000000000007"/>
    <n v="-0.03"/>
    <n v="4.2699999999999996"/>
    <n v="2666.85"/>
    <n v="12.22"/>
    <n v="89.55"/>
    <n v="107.81"/>
    <n v="142.72999999999999"/>
    <n v="0.98"/>
    <n v="10.199999999999999"/>
    <n v="1.1499999999999999"/>
    <s v="BALL_FLIGHT"/>
    <s v="NORMAL"/>
    <n v="10.56"/>
    <n v="74"/>
    <n v="98.77"/>
    <x v="1"/>
    <b v="1"/>
    <x v="0"/>
  </r>
  <r>
    <s v="00AE0B57-5E52-4436-8B34-67AA0705EDFD2023-02-17"/>
    <x v="2"/>
    <n v="15"/>
    <s v="2023-02-17 16:18:22"/>
    <x v="1"/>
    <n v="84.981210036999997"/>
    <n v="14.04"/>
    <n v="12.91"/>
    <n v="82.923228640999994"/>
    <n v="-1"/>
    <n v="1.1930000000000001"/>
    <n v="0.14199999999999999"/>
    <n v="8.4"/>
    <n v="-3.74"/>
    <n v="15.87"/>
    <n v="2101.7600000000002"/>
    <n v="-21.29"/>
    <n v="80.2"/>
    <n v="104.27"/>
    <n v="142.72999999999999"/>
    <n v="1.02"/>
    <n v="6.6"/>
    <n v="31.32"/>
    <s v="BALL_FLIGHT"/>
    <s v="NORMAL"/>
    <n v="10.56"/>
    <n v="74"/>
    <n v="98.77"/>
    <x v="0"/>
    <b v="1"/>
    <x v="0"/>
  </r>
  <r>
    <s v="00AE0B57-5E52-4436-8B34-67AA0705EDFD2023-02-17"/>
    <x v="2"/>
    <n v="16"/>
    <s v="2023-02-17 16:19:27"/>
    <x v="1"/>
    <n v="75.138690316999998"/>
    <n v="14.46"/>
    <n v="5.76"/>
    <n v="83.169291634000004"/>
    <n v="0.55000000000000004"/>
    <n v="1.2070000000000001"/>
    <n v="0.13900000000000001"/>
    <n v="8.6999999999999993"/>
    <n v="-1.34"/>
    <n v="6.93"/>
    <n v="2556.56"/>
    <n v="-9.8800000000000008"/>
    <n v="66.7"/>
    <n v="91.56"/>
    <n v="142.72999999999999"/>
    <n v="0.9"/>
    <n v="5.56"/>
    <n v="10.8"/>
    <s v="BALL_FLIGHT"/>
    <s v="NORMAL"/>
    <n v="10.56"/>
    <n v="74"/>
    <n v="98.77"/>
    <x v="0"/>
    <b v="1"/>
    <x v="0"/>
  </r>
  <r>
    <s v="00AE0B57-5E52-4436-8B34-67AA0705EDFD2023-02-17"/>
    <x v="2"/>
    <n v="17"/>
    <s v="2023-02-17 16:20:01"/>
    <x v="1"/>
    <n v="111.17573410999999"/>
    <n v="14.43"/>
    <n v="-0.7"/>
    <n v="83.571940167999998"/>
    <n v="-3.11"/>
    <n v="1.194"/>
    <n v="0.161"/>
    <n v="7.4"/>
    <n v="-1.7"/>
    <n v="-0.38"/>
    <n v="6156.78"/>
    <n v="-7.66"/>
    <n v="136.53"/>
    <n v="142.47999999999999"/>
    <n v="142.72999999999999"/>
    <n v="1.33"/>
    <n v="20.68"/>
    <n v="8.06"/>
    <s v="MEASURED"/>
    <s v="NORMAL"/>
    <n v="10.56"/>
    <n v="74"/>
    <n v="98.77"/>
    <x v="1"/>
    <b v="1"/>
    <x v="0"/>
  </r>
  <r>
    <s v="00AE0B57-5E52-4436-8B34-67AA0705EDFD2023-02-17"/>
    <x v="2"/>
    <n v="18"/>
    <s v="2023-02-17 16:20:41"/>
    <x v="1"/>
    <n v="104.82283501800001"/>
    <n v="18.16"/>
    <n v="-2.19"/>
    <n v="88.537938753999995"/>
    <n v="-5.99"/>
    <n v="1.1220000000000001"/>
    <n v="0.151"/>
    <n v="7.4"/>
    <n v="-1.97"/>
    <n v="-1.75"/>
    <n v="3918.9"/>
    <n v="9.6999999999999993"/>
    <n v="135.66"/>
    <n v="143.29"/>
    <n v="142.72999999999999"/>
    <n v="1.18"/>
    <n v="20.420000000000002"/>
    <n v="-15.33"/>
    <s v="MEASURED"/>
    <s v="NORMAL"/>
    <n v="10.56"/>
    <n v="74"/>
    <n v="98.77"/>
    <x v="1"/>
    <b v="1"/>
    <x v="0"/>
  </r>
  <r>
    <s v="00AE0B57-5E52-4436-8B34-67AA0705EDFD2023-02-17"/>
    <x v="2"/>
    <n v="19"/>
    <s v="2023-02-17 16:21:36"/>
    <x v="1"/>
    <n v="95.360594469000006"/>
    <n v="17.59"/>
    <n v="3.05"/>
    <n v="85.943092645999997"/>
    <n v="0.43"/>
    <n v="1.28"/>
    <n v="0.127"/>
    <n v="0"/>
    <n v="-4.8499999999999996"/>
    <n v="3.65"/>
    <n v="4172.92"/>
    <n v="0.39"/>
    <n v="115.51"/>
    <n v="127.91"/>
    <n v="142.72999999999999"/>
    <n v="1.1100000000000001"/>
    <n v="15.93"/>
    <n v="4.0199999999999996"/>
    <s v="BALL_FLIGHT"/>
    <s v="NORMAL"/>
    <n v="10.56"/>
    <n v="74"/>
    <n v="98.77"/>
    <x v="1"/>
    <b v="1"/>
    <x v="0"/>
  </r>
  <r>
    <s v="00AE0B57-5E52-4436-8B34-67AA0705EDFD2023-02-17"/>
    <x v="2"/>
    <n v="20"/>
    <s v="2023-02-17 16:22:13"/>
    <x v="1"/>
    <n v="112.920544424"/>
    <n v="10.38"/>
    <n v="0.45"/>
    <n v="90.909091231999994"/>
    <n v="-5.31"/>
    <n v="1.1399999999999999"/>
    <n v="0.14899999999999999"/>
    <n v="7.7"/>
    <n v="-1.39"/>
    <n v="1.36"/>
    <n v="5120.72"/>
    <n v="0.05"/>
    <n v="138.41999999999999"/>
    <n v="149.66"/>
    <n v="142.72999999999999"/>
    <n v="1.24"/>
    <n v="14.89"/>
    <n v="0.45"/>
    <s v="MEASURED"/>
    <s v="NORMAL"/>
    <n v="10.56"/>
    <n v="74"/>
    <n v="98.77"/>
    <x v="1"/>
    <b v="1"/>
    <x v="0"/>
  </r>
  <r>
    <s v="00AE0B57-5E52-4436-8B34-67AA0705EDFD2023-02-17"/>
    <x v="2"/>
    <n v="21"/>
    <s v="2023-02-17 16:22:55"/>
    <x v="1"/>
    <n v="90.931460595000004"/>
    <n v="17.899999999999999"/>
    <n v="-1.49"/>
    <n v="87.889227227000006"/>
    <n v="-1.78"/>
    <n v="1.1299999999999999"/>
    <n v="0.14299999999999999"/>
    <n v="7.9"/>
    <n v="-2.91"/>
    <n v="-1.55"/>
    <n v="1761.87"/>
    <n v="13.91"/>
    <n v="108.86"/>
    <n v="126.4"/>
    <n v="142.72999999999999"/>
    <n v="1.03"/>
    <n v="11.45"/>
    <n v="-6.27"/>
    <s v="MEASURED"/>
    <s v="NORMAL"/>
    <n v="10.56"/>
    <n v="74"/>
    <n v="98.77"/>
    <x v="1"/>
    <b v="1"/>
    <x v="0"/>
  </r>
  <r>
    <s v="00AE0B57-5E52-4436-8B34-67AA0705EDFD2023-02-17"/>
    <x v="2"/>
    <n v="22"/>
    <s v="2023-02-17 16:23:40"/>
    <x v="1"/>
    <n v="77.532212157999993"/>
    <n v="10.07"/>
    <n v="21.51"/>
    <n v="84.846993858999994"/>
    <n v="-7.56"/>
    <n v="1.016"/>
    <n v="0.16300000000000001"/>
    <n v="6.2"/>
    <n v="3.17"/>
    <n v="27.33"/>
    <n v="4733.83"/>
    <n v="-1.1299999999999999"/>
    <n v="63.45"/>
    <n v="71.34"/>
    <n v="142.72999999999999"/>
    <n v="0.91"/>
    <n v="4.0999999999999996"/>
    <n v="27.17"/>
    <s v="BALL_FLIGHT"/>
    <s v="NORMAL"/>
    <n v="10.56"/>
    <n v="74"/>
    <n v="98.77"/>
    <x v="0"/>
    <b v="1"/>
    <x v="0"/>
  </r>
  <r>
    <s v="00AE0B57-5E52-4436-8B34-67AA0705EDFD2023-02-17"/>
    <x v="2"/>
    <n v="23"/>
    <s v="2023-02-17 16:24:29"/>
    <x v="1"/>
    <n v="108.22297819400001"/>
    <n v="17.09"/>
    <n v="-3.37"/>
    <n v="88.470830664999994"/>
    <n v="-1.89"/>
    <n v="1.1970000000000001"/>
    <n v="0.16400000000000001"/>
    <n v="7.3"/>
    <n v="2.71"/>
    <n v="-3.82"/>
    <n v="3450.73"/>
    <n v="4.6500000000000004"/>
    <n v="143.57"/>
    <n v="147.80000000000001"/>
    <n v="142.72999999999999"/>
    <n v="1.22"/>
    <n v="20.14"/>
    <n v="-14.34"/>
    <s v="MEASURED"/>
    <s v="NORMAL"/>
    <n v="10.56"/>
    <n v="74"/>
    <n v="98.77"/>
    <x v="1"/>
    <b v="1"/>
    <x v="0"/>
  </r>
  <r>
    <s v="00AE0B57-5E52-4436-8B34-67AA0705EDFD2023-02-17"/>
    <x v="2"/>
    <n v="24"/>
    <s v="2023-02-17 16:25:27"/>
    <x v="1"/>
    <n v="114.553507923"/>
    <n v="19.09"/>
    <n v="1.5"/>
    <n v="87.956335315999993"/>
    <n v="-4.68"/>
    <n v="1.1459999999999999"/>
    <n v="0.157"/>
    <n v="7.3"/>
    <n v="-3.49"/>
    <n v="2.54"/>
    <n v="4802.3"/>
    <n v="4.96"/>
    <n v="148.4"/>
    <n v="158.43"/>
    <n v="142.72999999999999"/>
    <n v="1.3"/>
    <n v="28.13"/>
    <n v="-3.88"/>
    <s v="MEASURED"/>
    <s v="NORMAL"/>
    <n v="10.56"/>
    <n v="74"/>
    <n v="98.77"/>
    <x v="1"/>
    <b v="1"/>
    <x v="0"/>
  </r>
  <r>
    <s v="00AE0B57-5E52-4436-8B34-67AA0705EDFD2023-02-17"/>
    <x v="2"/>
    <n v="25"/>
    <s v="2023-02-17 16:26:10"/>
    <x v="1"/>
    <n v="95.271117016999995"/>
    <n v="26.5"/>
    <n v="8.08"/>
    <n v="86.345741180000005"/>
    <n v="0.74"/>
    <n v="1.177"/>
    <n v="0.16"/>
    <n v="7.4"/>
    <n v="1.1399999999999999"/>
    <n v="9.73"/>
    <n v="2377.81"/>
    <n v="-7.11"/>
    <n v="128.57"/>
    <n v="134.18"/>
    <n v="142.72999999999999"/>
    <n v="1.1000000000000001"/>
    <n v="24.25"/>
    <n v="25.54"/>
    <s v="BALL_FLIGHT"/>
    <s v="NORMAL"/>
    <n v="10.56"/>
    <n v="74"/>
    <n v="98.77"/>
    <x v="1"/>
    <b v="1"/>
    <x v="0"/>
  </r>
  <r>
    <s v="00AE0B57-5E52-4436-8B34-67AA0705EDFD2023-02-17"/>
    <x v="2"/>
    <n v="26"/>
    <s v="2023-02-17 16:27:35"/>
    <x v="6"/>
    <n v="125.850036238"/>
    <n v="11.47"/>
    <n v="-5.9"/>
    <n v="85.697029653000001"/>
    <n v="-2.37"/>
    <n v="1.133"/>
    <n v="0.16200000000000001"/>
    <n v="7"/>
    <n v="-2.27"/>
    <n v="-6.82"/>
    <n v="3188.2"/>
    <n v="19.829999999999998"/>
    <n v="166.15"/>
    <n v="176.96"/>
    <n v="181.54"/>
    <n v="1.47"/>
    <n v="16.829999999999998"/>
    <n v="-43.19"/>
    <s v="MEASURED"/>
    <s v="NORMAL"/>
    <n v="10.56"/>
    <n v="74"/>
    <n v="98.8"/>
    <x v="0"/>
    <b v="1"/>
    <x v="0"/>
  </r>
  <r>
    <s v="00AE0B57-5E52-4436-8B34-67AA0705EDFD2023-02-17"/>
    <x v="2"/>
    <n v="27"/>
    <s v="2023-02-17 16:28:46"/>
    <x v="6"/>
    <n v="127.169828655"/>
    <n v="8.58"/>
    <n v="-5.41"/>
    <n v="87.195776973999997"/>
    <n v="-1.51"/>
    <n v="1.288"/>
    <n v="0.14899999999999999"/>
    <n v="8.6"/>
    <n v="-0.56999999999999995"/>
    <n v="-6.35"/>
    <n v="3515.72"/>
    <n v="-4.2699999999999996"/>
    <n v="167.79"/>
    <n v="168.05"/>
    <n v="181.54"/>
    <n v="1.46"/>
    <n v="14.7"/>
    <n v="-11.37"/>
    <s v="MEASURED"/>
    <s v="NORMAL"/>
    <n v="10.56"/>
    <n v="74"/>
    <n v="98.8"/>
    <x v="1"/>
    <b v="1"/>
    <x v="0"/>
  </r>
  <r>
    <s v="00AE0B57-5E52-4436-8B34-67AA0705EDFD2023-02-17"/>
    <x v="2"/>
    <n v="28"/>
    <s v="2023-02-17 16:29:40"/>
    <x v="6"/>
    <n v="107.059771318"/>
    <n v="15.22"/>
    <n v="12.87"/>
    <n v="90.260379705000005"/>
    <n v="-1.42"/>
    <n v="1.21"/>
    <n v="0.14499999999999999"/>
    <n v="8.3000000000000007"/>
    <n v="4.62"/>
    <n v="15.88"/>
    <n v="2567.73"/>
    <n v="21.53"/>
    <n v="137.30000000000001"/>
    <n v="146.62"/>
    <n v="181.54"/>
    <n v="1.19"/>
    <n v="14.66"/>
    <n v="15.63"/>
    <s v="MEASURED"/>
    <s v="NORMAL"/>
    <n v="10.56"/>
    <n v="74"/>
    <n v="98.8"/>
    <x v="1"/>
    <b v="1"/>
    <x v="0"/>
  </r>
  <r>
    <s v="00AE0B57-5E52-4436-8B34-67AA0705EDFD2023-02-17"/>
    <x v="2"/>
    <n v="29"/>
    <s v="2023-02-17 16:30:11"/>
    <x v="6"/>
    <n v="109.38618507"/>
    <n v="10.02"/>
    <n v="12.13"/>
    <n v="83.706156346"/>
    <n v="-1.97"/>
    <n v="1.286"/>
    <n v="0.14899999999999999"/>
    <n v="8.6"/>
    <n v="-1.1299999999999999"/>
    <n v="15.07"/>
    <n v="3342.35"/>
    <n v="-5.83"/>
    <n v="131.34"/>
    <n v="150.77000000000001"/>
    <n v="181.54"/>
    <n v="1.31"/>
    <n v="10.46"/>
    <n v="37.950000000000003"/>
    <s v="MEASURED"/>
    <s v="NORMAL"/>
    <n v="10.56"/>
    <n v="74"/>
    <n v="98.8"/>
    <x v="1"/>
    <b v="1"/>
    <x v="0"/>
  </r>
  <r>
    <s v="00AE0B57-5E52-4436-8B34-67AA0705EDFD2023-02-17"/>
    <x v="2"/>
    <n v="30"/>
    <s v="2023-02-17 16:30:50"/>
    <x v="6"/>
    <n v="128.668575976"/>
    <n v="7.06"/>
    <n v="-5.8"/>
    <n v="86.054939461000004"/>
    <n v="-1.56"/>
    <n v="1.27"/>
    <n v="0.157"/>
    <n v="8.1"/>
    <n v="-0.51"/>
    <n v="-6.82"/>
    <n v="3356.94"/>
    <n v="4.72"/>
    <n v="165.52"/>
    <n v="165.8"/>
    <n v="181.54"/>
    <n v="1.5"/>
    <n v="12.08"/>
    <n v="-22.51"/>
    <s v="MEASURED"/>
    <s v="NORMAL"/>
    <n v="10.56"/>
    <n v="74"/>
    <n v="98.8"/>
    <x v="1"/>
    <b v="1"/>
    <x v="0"/>
  </r>
  <r>
    <s v="00AE0B57-5E52-4436-8B34-67AA0705EDFD2023-02-17"/>
    <x v="2"/>
    <n v="31"/>
    <s v="2023-02-17 16:31:48"/>
    <x v="6"/>
    <n v="115.940408429"/>
    <n v="12.51"/>
    <n v="-0.9"/>
    <n v="82.475841380999995"/>
    <n v="-2.87"/>
    <n v="1.246"/>
    <n v="0.17299999999999999"/>
    <n v="7.2"/>
    <n v="1.1599999999999999"/>
    <n v="-0.66"/>
    <n v="2451.6999999999998"/>
    <n v="13.92"/>
    <n v="153.07"/>
    <n v="153.35"/>
    <n v="181.54"/>
    <n v="1.41"/>
    <n v="13.9"/>
    <n v="-14.05"/>
    <s v="MEASURED"/>
    <s v="NORMAL"/>
    <n v="10.56"/>
    <n v="74"/>
    <n v="98.8"/>
    <x v="1"/>
    <b v="1"/>
    <x v="0"/>
  </r>
  <r>
    <s v="00AE0B57-5E52-4436-8B34-67AA0705EDFD2023-02-17"/>
    <x v="2"/>
    <n v="32"/>
    <s v="2023-02-17 16:32:49"/>
    <x v="6"/>
    <n v="110.840193665"/>
    <n v="11.62"/>
    <n v="10.01"/>
    <n v="84.511453414000002"/>
    <n v="5.72"/>
    <n v="1.288"/>
    <n v="0.14099999999999999"/>
    <n v="9.1"/>
    <n v="-0.08"/>
    <n v="11.32"/>
    <n v="3493.83"/>
    <n v="-7.3"/>
    <n v="138.27000000000001"/>
    <n v="155.91"/>
    <n v="181.54"/>
    <n v="1.31"/>
    <n v="13.32"/>
    <n v="35.15"/>
    <s v="MEASURED"/>
    <s v="NORMAL"/>
    <n v="10.56"/>
    <n v="74"/>
    <n v="98.8"/>
    <x v="1"/>
    <b v="1"/>
    <x v="0"/>
  </r>
  <r>
    <s v="6BD83CA3-E9FE-4BCB-9F9E-22C4B0208ECA2023-02-15"/>
    <x v="3"/>
    <n v="1"/>
    <s v="2023-02-15 15:15:16"/>
    <x v="7"/>
    <n v="64.177702447000001"/>
    <n v="24.5"/>
    <n v="-1.93"/>
    <n v="49.458661593000002"/>
    <n v="-2.83"/>
    <n v="1.137"/>
    <n v="0.32600000000000001"/>
    <n v="3.5"/>
    <n v="-0.16"/>
    <n v="-1.92"/>
    <n v="7022.3"/>
    <n v="-4.2699999999999996"/>
    <n v="62.02"/>
    <n v="62.19"/>
    <n v="83.91"/>
    <n v="1.3"/>
    <n v="10.199999999999999"/>
    <n v="-0.83"/>
    <s v="BALL_FLIGHT"/>
    <s v="NORMAL"/>
    <n v="2.2200000000000002"/>
    <n v="77"/>
    <n v="100.05"/>
    <x v="1"/>
    <b v="1"/>
    <x v="0"/>
  </r>
  <r>
    <s v="6BD83CA3-E9FE-4BCB-9F9E-22C4B0208ECA2023-02-15"/>
    <x v="3"/>
    <n v="2"/>
    <s v="2023-02-15 15:16:01"/>
    <x v="7"/>
    <n v="68.920007403"/>
    <n v="28.93"/>
    <n v="-2.58"/>
    <n v="64.982999515000003"/>
    <n v="-2.63"/>
    <n v="1.3420000000000001"/>
    <n v="0.19600000000000001"/>
    <n v="6.8"/>
    <n v="-3.42"/>
    <n v="-2.74"/>
    <n v="8729.89"/>
    <n v="-3.25"/>
    <n v="66.819999999999993"/>
    <n v="67.5"/>
    <n v="83.91"/>
    <n v="1.06"/>
    <n v="15.11"/>
    <n v="-1.89"/>
    <s v="BALL_FLIGHT"/>
    <s v="NORMAL"/>
    <n v="2.2200000000000002"/>
    <n v="77"/>
    <n v="100.05"/>
    <x v="1"/>
    <b v="1"/>
    <x v="0"/>
  </r>
  <r>
    <s v="6BD83CA3-E9FE-4BCB-9F9E-22C4B0208ECA2023-02-15"/>
    <x v="3"/>
    <n v="3"/>
    <s v="2023-02-15 15:16:39"/>
    <x v="7"/>
    <n v="61.381532071999999"/>
    <n v="25.01"/>
    <n v="-4.13"/>
    <n v="61.851288695000001"/>
    <n v="1.31"/>
    <n v="1.242"/>
    <n v="0.19600000000000001"/>
    <n v="6.3"/>
    <n v="-4.62"/>
    <n v="-5.22"/>
    <n v="6905.41"/>
    <n v="6.71"/>
    <n v="57.75"/>
    <n v="57.92"/>
    <n v="83.91"/>
    <n v="0.99"/>
    <n v="9.4"/>
    <n v="-6.3"/>
    <s v="BALL_FLIGHT"/>
    <s v="NORMAL"/>
    <n v="2.2200000000000002"/>
    <n v="77"/>
    <n v="100.05"/>
    <x v="1"/>
    <b v="1"/>
    <x v="0"/>
  </r>
  <r>
    <s v="6BD83CA3-E9FE-4BCB-9F9E-22C4B0208ECA2023-02-15"/>
    <x v="3"/>
    <n v="4"/>
    <s v="2023-02-15 15:17:11"/>
    <x v="7"/>
    <n v="69.210809122000001"/>
    <n v="30.16"/>
    <n v="-4.3499999999999996"/>
    <n v="67.756800526999996"/>
    <n v="-1.52"/>
    <n v="1.2"/>
    <n v="0.221"/>
    <n v="5.4"/>
    <n v="-2.4500000000000002"/>
    <n v="-5.07"/>
    <n v="6863.01"/>
    <n v="0.8"/>
    <n v="69.45"/>
    <n v="70.56"/>
    <n v="83.91"/>
    <n v="1.02"/>
    <n v="15.9"/>
    <n v="-6.29"/>
    <s v="BALL_FLIGHT"/>
    <s v="NORMAL"/>
    <n v="2.2200000000000002"/>
    <n v="77"/>
    <n v="100.05"/>
    <x v="1"/>
    <b v="1"/>
    <x v="0"/>
  </r>
  <r>
    <s v="6BD83CA3-E9FE-4BCB-9F9E-22C4B0208ECA2023-02-15"/>
    <x v="3"/>
    <n v="5"/>
    <s v="2023-02-15 15:17:35"/>
    <x v="7"/>
    <n v="68.852899313999998"/>
    <n v="26.81"/>
    <n v="-1.31"/>
    <n v="67.689692437999994"/>
    <n v="-1.04"/>
    <n v="1.25"/>
    <n v="0.23499999999999999"/>
    <n v="5.3"/>
    <n v="3.41"/>
    <n v="-1.44"/>
    <n v="9050.16"/>
    <n v="4.8600000000000003"/>
    <n v="66.5"/>
    <n v="67.41"/>
    <n v="83.91"/>
    <n v="1.02"/>
    <n v="13.72"/>
    <n v="-3.66"/>
    <s v="BALL_FLIGHT"/>
    <s v="NORMAL"/>
    <n v="2.2200000000000002"/>
    <n v="77"/>
    <n v="100.05"/>
    <x v="1"/>
    <b v="1"/>
    <x v="0"/>
  </r>
  <r>
    <s v="6BD83CA3-E9FE-4BCB-9F9E-22C4B0208ECA2023-02-15"/>
    <x v="3"/>
    <n v="6"/>
    <s v="2023-02-15 15:18:06"/>
    <x v="7"/>
    <n v="70.485862812999997"/>
    <n v="25.93"/>
    <n v="0.36"/>
    <n v="68.293665239000006"/>
    <n v="1.97"/>
    <n v="1.2569999999999999"/>
    <n v="0.18099999999999999"/>
    <n v="6.9"/>
    <n v="-2.0699999999999998"/>
    <n v="0.13"/>
    <n v="7878.07"/>
    <n v="9.8699999999999992"/>
    <n v="70.25"/>
    <n v="70.989999999999995"/>
    <n v="83.91"/>
    <n v="1.03"/>
    <n v="13.72"/>
    <n v="-3.94"/>
    <s v="BALL_FLIGHT"/>
    <s v="NORMAL"/>
    <n v="2.2200000000000002"/>
    <n v="77"/>
    <n v="100.05"/>
    <x v="1"/>
    <b v="1"/>
    <x v="0"/>
  </r>
  <r>
    <s v="6BD83CA3-E9FE-4BCB-9F9E-22C4B0208ECA2023-02-15"/>
    <x v="3"/>
    <n v="7"/>
    <s v="2023-02-15 15:18:38"/>
    <x v="7"/>
    <n v="91.870973840999994"/>
    <n v="17.64"/>
    <n v="-9.23"/>
    <n v="74.825519235000002"/>
    <n v="-7.18"/>
    <n v="0.92500000000000004"/>
    <n v="0.184"/>
    <n v="5"/>
    <n v="-4.62"/>
    <n v="-10.15"/>
    <n v="10032.33"/>
    <n v="-1.5"/>
    <n v="97.4"/>
    <n v="98.66"/>
    <n v="83.91"/>
    <n v="1.23"/>
    <n v="17.29"/>
    <n v="-16.22"/>
    <s v="MEASURED"/>
    <s v="NORMAL"/>
    <n v="2.2200000000000002"/>
    <n v="77"/>
    <n v="100.05"/>
    <x v="0"/>
    <b v="1"/>
    <x v="0"/>
  </r>
  <r>
    <s v="6BD83CA3-E9FE-4BCB-9F9E-22C4B0208ECA2023-02-15"/>
    <x v="3"/>
    <n v="8"/>
    <s v="2023-02-15 15:19:02"/>
    <x v="7"/>
    <n v="91.759127026000002"/>
    <n v="31.65"/>
    <n v="-1.47"/>
    <n v="75.429492035999999"/>
    <n v="-1.08"/>
    <n v="1.083"/>
    <n v="0.16400000000000001"/>
    <n v="6.6"/>
    <n v="-4.3600000000000003"/>
    <n v="-1.62"/>
    <n v="8617.91"/>
    <n v="-7.54"/>
    <n v="93.01"/>
    <n v="94.57"/>
    <n v="83.91"/>
    <n v="1.22"/>
    <n v="30.25"/>
    <n v="3.44"/>
    <s v="MEASURED"/>
    <s v="NORMAL"/>
    <n v="2.2200000000000002"/>
    <n v="77"/>
    <n v="100.05"/>
    <x v="1"/>
    <b v="1"/>
    <x v="0"/>
  </r>
  <r>
    <s v="6BD83CA3-E9FE-4BCB-9F9E-22C4B0208ECA2023-02-15"/>
    <x v="3"/>
    <n v="9"/>
    <s v="2023-02-15 15:19:32"/>
    <x v="7"/>
    <n v="83.706156346"/>
    <n v="26.31"/>
    <n v="-2.06"/>
    <n v="84.041696791000007"/>
    <n v="-11.25"/>
    <n v="0.97099999999999997"/>
    <n v="0.182"/>
    <n v="5.3"/>
    <n v="-4.33"/>
    <n v="-0.79"/>
    <n v="7646.89"/>
    <n v="-9.98"/>
    <n v="89.22"/>
    <n v="92.58"/>
    <n v="83.91"/>
    <n v="1"/>
    <n v="20.57"/>
    <n v="3.46"/>
    <s v="BALL_FLIGHT"/>
    <s v="NORMAL"/>
    <n v="2.2200000000000002"/>
    <n v="77"/>
    <n v="100.05"/>
    <x v="1"/>
    <b v="1"/>
    <x v="0"/>
  </r>
  <r>
    <s v="6BD83CA3-E9FE-4BCB-9F9E-22C4B0208ECA2023-02-15"/>
    <x v="3"/>
    <n v="10"/>
    <s v="2023-02-15 15:20:01"/>
    <x v="7"/>
    <n v="76.212419741000005"/>
    <n v="32.450000000000003"/>
    <n v="-4.92"/>
    <n v="72.141195675000006"/>
    <n v="-8.1999999999999993"/>
    <n v="1.054"/>
    <n v="0.22700000000000001"/>
    <n v="4.5999999999999996"/>
    <n v="5.67"/>
    <n v="-4.74"/>
    <n v="5827.07"/>
    <n v="7.88"/>
    <n v="80.08"/>
    <n v="83.1"/>
    <n v="83.91"/>
    <n v="1.06"/>
    <n v="21.03"/>
    <n v="-12.8"/>
    <s v="BALL_FLIGHT"/>
    <s v="NORMAL"/>
    <n v="2.2200000000000002"/>
    <n v="77"/>
    <n v="100.05"/>
    <x v="1"/>
    <b v="1"/>
    <x v="0"/>
  </r>
  <r>
    <s v="6BD83CA3-E9FE-4BCB-9F9E-22C4B0208ECA2023-02-15"/>
    <x v="3"/>
    <n v="11"/>
    <s v="2023-02-15 15:20:41"/>
    <x v="7"/>
    <n v="79.880995272999996"/>
    <n v="34.36"/>
    <n v="-3.29"/>
    <n v="77.151932986999995"/>
    <n v="-1.55"/>
    <n v="1.107"/>
    <n v="0.19400000000000001"/>
    <n v="5.7"/>
    <n v="-2.2400000000000002"/>
    <n v="-3.77"/>
    <n v="6691.59"/>
    <n v="4.92"/>
    <n v="81.78"/>
    <n v="83.65"/>
    <n v="83.91"/>
    <n v="1.04"/>
    <n v="24.86"/>
    <n v="-8.57"/>
    <s v="BALL_FLIGHT"/>
    <s v="NORMAL"/>
    <n v="2.2200000000000002"/>
    <n v="77"/>
    <n v="100.05"/>
    <x v="1"/>
    <b v="1"/>
    <x v="0"/>
  </r>
  <r>
    <s v="6BD83CA3-E9FE-4BCB-9F9E-22C4B0208ECA2023-02-15"/>
    <x v="3"/>
    <n v="12"/>
    <s v="2023-02-15 15:21:03"/>
    <x v="7"/>
    <n v="78.270401136999993"/>
    <n v="36.4"/>
    <n v="-1.36"/>
    <n v="75.429492035999999"/>
    <n v="-6.64"/>
    <n v="1.0920000000000001"/>
    <n v="0.20899999999999999"/>
    <n v="5.2"/>
    <n v="5.55"/>
    <n v="-0.64"/>
    <n v="4762.3"/>
    <n v="-6.84"/>
    <n v="82.73"/>
    <n v="86.89"/>
    <n v="83.91"/>
    <n v="1.04"/>
    <n v="25.22"/>
    <n v="1.68"/>
    <s v="BALL_FLIGHT"/>
    <s v="NORMAL"/>
    <n v="2.2200000000000002"/>
    <n v="77"/>
    <n v="100.05"/>
    <x v="1"/>
    <b v="1"/>
    <x v="0"/>
  </r>
  <r>
    <s v="6BD83CA3-E9FE-4BCB-9F9E-22C4B0208ECA2023-02-15"/>
    <x v="3"/>
    <n v="13"/>
    <s v="2023-02-15 15:22:01"/>
    <x v="0"/>
    <n v="93.906585874000001"/>
    <n v="29.76"/>
    <n v="-3.32"/>
    <n v="81.044202149"/>
    <n v="-7.61"/>
    <n v="1.1779999999999999"/>
    <n v="0.17100000000000001"/>
    <n v="6.9"/>
    <n v="-3.1"/>
    <n v="-2.89"/>
    <n v="4947.26"/>
    <n v="2.52"/>
    <n v="109.17"/>
    <n v="111.35"/>
    <n v="83.91"/>
    <n v="1.1599999999999999"/>
    <n v="29.34"/>
    <n v="-9.6999999999999993"/>
    <s v="MEASURED"/>
    <s v="NORMAL"/>
    <n v="2.2200000000000002"/>
    <n v="77"/>
    <n v="100.05"/>
    <x v="1"/>
    <b v="1"/>
    <x v="0"/>
  </r>
  <r>
    <s v="6BD83CA3-E9FE-4BCB-9F9E-22C4B0208ECA2023-02-15"/>
    <x v="3"/>
    <n v="15"/>
    <s v="2023-02-15 15:23:05"/>
    <x v="0"/>
    <n v="84.466714687999996"/>
    <n v="25.84"/>
    <n v="-4.2300000000000004"/>
    <n v="80.619184251999997"/>
    <n v="-7.9"/>
    <n v="1.2330000000000001"/>
    <n v="0.17799999999999999"/>
    <n v="6.9"/>
    <n v="0.63"/>
    <n v="-3.95"/>
    <n v="8675.36"/>
    <n v="4.2"/>
    <n v="88.55"/>
    <n v="91.06"/>
    <n v="83.91"/>
    <n v="1.05"/>
    <n v="20.81"/>
    <n v="-10.81"/>
    <s v="BALL_FLIGHT"/>
    <s v="NORMAL"/>
    <n v="2.2200000000000002"/>
    <n v="77"/>
    <n v="100.05"/>
    <x v="1"/>
    <b v="1"/>
    <x v="0"/>
  </r>
  <r>
    <s v="6BD83CA3-E9FE-4BCB-9F9E-22C4B0208ECA2023-02-15"/>
    <x v="3"/>
    <n v="16"/>
    <s v="2023-02-15 15:24:30"/>
    <x v="0"/>
    <n v="88.068182131"/>
    <n v="34.479999999999997"/>
    <n v="0.32"/>
    <n v="80.462598710999998"/>
    <n v="-6.82"/>
    <n v="1.3819999999999999"/>
    <n v="0.191"/>
    <n v="7.2"/>
    <n v="2.62"/>
    <n v="1.43"/>
    <n v="5790.11"/>
    <n v="-11.47"/>
    <n v="94.22"/>
    <n v="96.74"/>
    <n v="83.91"/>
    <n v="1.0900000000000001"/>
    <n v="30.04"/>
    <n v="9.64"/>
    <s v="BALL_FLIGHT"/>
    <s v="NORMAL"/>
    <n v="2.2200000000000002"/>
    <n v="77"/>
    <n v="100.05"/>
    <x v="1"/>
    <b v="1"/>
    <x v="0"/>
  </r>
  <r>
    <s v="6BD83CA3-E9FE-4BCB-9F9E-22C4B0208ECA2023-02-15"/>
    <x v="3"/>
    <n v="17"/>
    <s v="2023-02-15 15:25:11"/>
    <x v="0"/>
    <n v="94.644774853000001"/>
    <n v="31.63"/>
    <n v="-3.49"/>
    <n v="82.945598004000004"/>
    <n v="-6.63"/>
    <n v="1.4059999999999999"/>
    <n v="0.159"/>
    <n v="8.8000000000000007"/>
    <n v="-4.49"/>
    <n v="-3.24"/>
    <n v="7050.39"/>
    <n v="-2.34"/>
    <n v="101.15"/>
    <n v="102.35"/>
    <n v="83.91"/>
    <n v="1.1399999999999999"/>
    <n v="32.18"/>
    <n v="-5.31"/>
    <s v="MEASURED"/>
    <s v="NORMAL"/>
    <n v="2.2200000000000002"/>
    <n v="77"/>
    <n v="100.05"/>
    <x v="1"/>
    <b v="1"/>
    <x v="0"/>
  </r>
  <r>
    <s v="6BD83CA3-E9FE-4BCB-9F9E-22C4B0208ECA2023-02-15"/>
    <x v="3"/>
    <n v="18"/>
    <s v="2023-02-15 15:25:38"/>
    <x v="0"/>
    <n v="89.365605185000007"/>
    <n v="36.229999999999997"/>
    <n v="2.15"/>
    <n v="85.204903666999996"/>
    <n v="-6.64"/>
    <n v="1.3160000000000001"/>
    <n v="0.161"/>
    <n v="8.1999999999999993"/>
    <n v="1.44"/>
    <n v="3.63"/>
    <n v="2883.94"/>
    <n v="-13.83"/>
    <n v="110.48"/>
    <n v="115.01"/>
    <n v="83.91"/>
    <n v="1.05"/>
    <n v="31.81"/>
    <n v="15.32"/>
    <s v="BALL_FLIGHT"/>
    <s v="NORMAL"/>
    <n v="2.2200000000000002"/>
    <n v="77"/>
    <n v="100.05"/>
    <x v="0"/>
    <b v="1"/>
    <x v="0"/>
  </r>
  <r>
    <s v="6BD83CA3-E9FE-4BCB-9F9E-22C4B0208ECA2023-02-15"/>
    <x v="3"/>
    <n v="19"/>
    <s v="2023-02-15 15:26:27"/>
    <x v="0"/>
    <n v="85.249642393000002"/>
    <n v="26.95"/>
    <n v="2.81"/>
    <n v="81.021832786000004"/>
    <n v="-1.18"/>
    <n v="1.3620000000000001"/>
    <n v="0.151"/>
    <n v="9"/>
    <n v="-2.11"/>
    <n v="3.6"/>
    <n v="7136.48"/>
    <n v="0.91"/>
    <n v="92.17"/>
    <n v="95.75"/>
    <n v="83.91"/>
    <n v="1.05"/>
    <n v="22.04"/>
    <n v="4.51"/>
    <s v="BALL_FLIGHT"/>
    <s v="NORMAL"/>
    <n v="2.2200000000000002"/>
    <n v="77"/>
    <n v="100.05"/>
    <x v="1"/>
    <b v="1"/>
    <x v="0"/>
  </r>
  <r>
    <s v="6BD83CA3-E9FE-4BCB-9F9E-22C4B0208ECA2023-02-15"/>
    <x v="3"/>
    <n v="20"/>
    <s v="2023-02-15 15:27:10"/>
    <x v="0"/>
    <n v="87.486578692999998"/>
    <n v="25.03"/>
    <n v="-6.44"/>
    <n v="80.462598710999998"/>
    <n v="-7.32"/>
    <n v="1.363"/>
    <n v="0.16400000000000001"/>
    <n v="8.3000000000000007"/>
    <n v="-2.02"/>
    <n v="-6.73"/>
    <n v="8382.14"/>
    <n v="-2.72"/>
    <n v="93.54"/>
    <n v="94.68"/>
    <n v="83.91"/>
    <n v="1.0900000000000001"/>
    <n v="21.77"/>
    <n v="-9.9700000000000006"/>
    <s v="BALL_FLIGHT"/>
    <s v="NORMAL"/>
    <n v="2.2200000000000002"/>
    <n v="77"/>
    <n v="100.05"/>
    <x v="1"/>
    <b v="1"/>
    <x v="0"/>
  </r>
  <r>
    <s v="6BD83CA3-E9FE-4BCB-9F9E-22C4B0208ECA2023-02-15"/>
    <x v="3"/>
    <n v="21"/>
    <s v="2023-02-15 15:27:42"/>
    <x v="0"/>
    <n v="92.251253012000006"/>
    <n v="25.1"/>
    <n v="-7.41"/>
    <n v="79.903364636000006"/>
    <n v="-12.83"/>
    <n v="1.3660000000000001"/>
    <n v="0.18099999999999999"/>
    <n v="7.5"/>
    <n v="-1.51"/>
    <n v="-7.07"/>
    <n v="5499.16"/>
    <n v="-3.75"/>
    <n v="107.17"/>
    <n v="109.17"/>
    <n v="83.91"/>
    <n v="1.1499999999999999"/>
    <n v="23.72"/>
    <n v="-12.52"/>
    <s v="MEASURED"/>
    <s v="NORMAL"/>
    <n v="2.2200000000000002"/>
    <n v="77"/>
    <n v="100.05"/>
    <x v="1"/>
    <b v="1"/>
    <x v="0"/>
  </r>
  <r>
    <s v="6BD83CA3-E9FE-4BCB-9F9E-22C4B0208ECA2023-02-15"/>
    <x v="3"/>
    <n v="22"/>
    <s v="2023-02-15 15:28:19"/>
    <x v="0"/>
    <n v="100.46080923300001"/>
    <n v="27.27"/>
    <n v="-7.1"/>
    <n v="85.652290926999996"/>
    <n v="-10.02"/>
    <n v="1.248"/>
    <n v="0.17699999999999999"/>
    <n v="7.1"/>
    <n v="-2.93"/>
    <n v="-7.12"/>
    <n v="4907.59"/>
    <n v="-8.57"/>
    <n v="119.96"/>
    <n v="122.87"/>
    <n v="83.91"/>
    <n v="1.17"/>
    <n v="30.73"/>
    <n v="-8.73"/>
    <s v="MEASURED"/>
    <s v="NORMAL"/>
    <n v="2.2200000000000002"/>
    <n v="77"/>
    <n v="100.05"/>
    <x v="1"/>
    <b v="1"/>
    <x v="0"/>
  </r>
  <r>
    <s v="6BD83CA3-E9FE-4BCB-9F9E-22C4B0208ECA2023-02-15"/>
    <x v="3"/>
    <n v="23"/>
    <s v="2023-02-15 15:29:22"/>
    <x v="0"/>
    <n v="94.801360394"/>
    <n v="25.37"/>
    <n v="-3.94"/>
    <n v="74.109699618999997"/>
    <n v="-8.77"/>
    <n v="1.425"/>
    <n v="0.182"/>
    <n v="7.8"/>
    <n v="-5.52"/>
    <n v="-3.46"/>
    <n v="11242.81"/>
    <n v="-3.82"/>
    <n v="94.42"/>
    <n v="94.72"/>
    <n v="83.91"/>
    <n v="1.28"/>
    <n v="26.4"/>
    <n v="-4.3099999999999996"/>
    <s v="MEASURED"/>
    <s v="NORMAL"/>
    <n v="2.2200000000000002"/>
    <n v="77"/>
    <n v="100.05"/>
    <x v="1"/>
    <b v="1"/>
    <x v="0"/>
  </r>
  <r>
    <s v="6BD83CA3-E9FE-4BCB-9F9E-22C4B0208ECA2023-02-15"/>
    <x v="3"/>
    <n v="24"/>
    <s v="2023-02-15 15:29:58"/>
    <x v="0"/>
    <n v="92.989441991000007"/>
    <n v="33.299999999999997"/>
    <n v="-0.08"/>
    <n v="83.191660997"/>
    <n v="-8.2899999999999991"/>
    <n v="1.236"/>
    <n v="0.20699999999999999"/>
    <n v="6"/>
    <n v="9.6199999999999992"/>
    <n v="1.1599999999999999"/>
    <n v="5483.95"/>
    <n v="-6.91"/>
    <n v="102.65"/>
    <n v="107.61"/>
    <n v="83.91"/>
    <n v="1.1200000000000001"/>
    <n v="32.380000000000003"/>
    <n v="5.98"/>
    <s v="BALL_FLIGHT"/>
    <s v="NORMAL"/>
    <n v="2.2200000000000002"/>
    <n v="77"/>
    <n v="100.05"/>
    <x v="1"/>
    <b v="1"/>
    <x v="0"/>
  </r>
  <r>
    <s v="6BD83CA3-E9FE-4BCB-9F9E-22C4B0208ECA2023-02-15"/>
    <x v="3"/>
    <n v="25"/>
    <s v="2023-02-15 15:30:57"/>
    <x v="0"/>
    <n v="95.136900839000006"/>
    <n v="24.82"/>
    <n v="-6.83"/>
    <n v="77.509842794999997"/>
    <n v="-5.35"/>
    <n v="1.4119999999999999"/>
    <n v="0.159"/>
    <n v="8.9"/>
    <n v="0.87"/>
    <n v="-7.5"/>
    <n v="9822.7000000000007"/>
    <n v="1.27"/>
    <n v="99.62"/>
    <n v="100.17"/>
    <n v="83.91"/>
    <n v="1.23"/>
    <n v="26.03"/>
    <n v="-15.08"/>
    <s v="MEASURED"/>
    <s v="NORMAL"/>
    <n v="2.2200000000000002"/>
    <n v="77"/>
    <n v="100.05"/>
    <x v="0"/>
    <b v="1"/>
    <x v="0"/>
  </r>
  <r>
    <s v="6BD83CA3-E9FE-4BCB-9F9E-22C4B0208ECA2023-02-15"/>
    <x v="3"/>
    <n v="26"/>
    <s v="2023-02-15 15:31:39"/>
    <x v="0"/>
    <n v="96.590909433999997"/>
    <n v="31.36"/>
    <n v="4.97"/>
    <n v="85.406227934"/>
    <n v="-3.92"/>
    <n v="1.258"/>
    <n v="0.19500000000000001"/>
    <n v="6.5"/>
    <n v="5.71"/>
    <n v="6.65"/>
    <n v="7604.39"/>
    <n v="-4.79"/>
    <n v="102.8"/>
    <n v="103.11"/>
    <n v="83.91"/>
    <n v="1.1299999999999999"/>
    <n v="33.1"/>
    <n v="15.28"/>
    <s v="MEASURED"/>
    <s v="NORMAL"/>
    <n v="2.2200000000000002"/>
    <n v="77"/>
    <n v="100.05"/>
    <x v="0"/>
    <b v="1"/>
    <x v="0"/>
  </r>
  <r>
    <s v="6BD83CA3-E9FE-4BCB-9F9E-22C4B0208ECA2023-02-15"/>
    <x v="3"/>
    <n v="27"/>
    <s v="2023-02-15 15:32:10"/>
    <x v="0"/>
    <n v="106.791338962"/>
    <n v="24.87"/>
    <n v="-5.71"/>
    <n v="85.741768379000007"/>
    <n v="-10.210000000000001"/>
    <n v="1.268"/>
    <n v="0.14899999999999999"/>
    <n v="8.5"/>
    <n v="1"/>
    <n v="-5.4"/>
    <n v="7246.93"/>
    <n v="2.2999999999999998"/>
    <n v="120.58"/>
    <n v="122.75"/>
    <n v="83.91"/>
    <n v="1.25"/>
    <n v="32.74"/>
    <n v="-16.97"/>
    <s v="MEASURED"/>
    <s v="NORMAL"/>
    <n v="2.2200000000000002"/>
    <n v="77"/>
    <n v="100.05"/>
    <x v="0"/>
    <b v="1"/>
    <x v="0"/>
  </r>
  <r>
    <s v="6BD83CA3-E9FE-4BCB-9F9E-22C4B0208ECA2023-02-15"/>
    <x v="3"/>
    <n v="28"/>
    <s v="2023-02-15 15:32:44"/>
    <x v="0"/>
    <n v="90.528812060999996"/>
    <n v="26.16"/>
    <n v="1.73"/>
    <n v="87.195776973999997"/>
    <n v="0.04"/>
    <n v="1.333"/>
    <n v="0.13600000000000001"/>
    <n v="9.8000000000000007"/>
    <n v="-1.0900000000000001"/>
    <n v="2.1"/>
    <n v="8187.11"/>
    <n v="-1.28"/>
    <n v="97.38"/>
    <n v="98.54"/>
    <n v="83.91"/>
    <n v="1.04"/>
    <n v="24.51"/>
    <n v="4.4800000000000004"/>
    <s v="BALL_FLIGHT"/>
    <s v="NORMAL"/>
    <n v="2.2200000000000002"/>
    <n v="77"/>
    <n v="100.05"/>
    <x v="1"/>
    <b v="1"/>
    <x v="0"/>
  </r>
  <r>
    <s v="6BD83CA3-E9FE-4BCB-9F9E-22C4B0208ECA2023-02-15"/>
    <x v="3"/>
    <n v="29"/>
    <s v="2023-02-15 15:33:34"/>
    <x v="0"/>
    <n v="101.64638547200001"/>
    <n v="21.86"/>
    <n v="-3.76"/>
    <n v="85.562813474999999"/>
    <n v="-3.89"/>
    <n v="1.288"/>
    <n v="0.155"/>
    <n v="8.3000000000000007"/>
    <n v="1.23"/>
    <n v="-3.98"/>
    <n v="8065.5"/>
    <n v="2.1"/>
    <n v="115.21"/>
    <n v="115.38"/>
    <n v="83.91"/>
    <n v="1.19"/>
    <n v="26.42"/>
    <n v="-11.3"/>
    <s v="MEASURED"/>
    <s v="NORMAL"/>
    <n v="2.2200000000000002"/>
    <n v="77"/>
    <n v="100.05"/>
    <x v="1"/>
    <b v="1"/>
    <x v="0"/>
  </r>
  <r>
    <s v="6BD83CA3-E9FE-4BCB-9F9E-22C4B0208ECA2023-02-15"/>
    <x v="3"/>
    <n v="30"/>
    <s v="2023-02-15 15:34:09"/>
    <x v="0"/>
    <n v="92.944703265000001"/>
    <n v="25.47"/>
    <n v="0.22"/>
    <n v="87.844488501000001"/>
    <n v="-2.08"/>
    <n v="1.246"/>
    <n v="0.155"/>
    <n v="8"/>
    <n v="2.99"/>
    <n v="0.57999999999999996"/>
    <n v="10657.79"/>
    <n v="3.98"/>
    <n v="94.08"/>
    <n v="94.5"/>
    <n v="83.91"/>
    <n v="1.06"/>
    <n v="25.4"/>
    <n v="-3.05"/>
    <s v="MEASURED"/>
    <s v="NORMAL"/>
    <n v="2.2200000000000002"/>
    <n v="77"/>
    <n v="100.05"/>
    <x v="1"/>
    <b v="1"/>
    <x v="0"/>
  </r>
  <r>
    <s v="6BD83CA3-E9FE-4BCB-9F9E-22C4B0208ECA2023-02-15"/>
    <x v="3"/>
    <n v="31"/>
    <s v="2023-02-15 15:34:43"/>
    <x v="0"/>
    <n v="108.401933098"/>
    <n v="18.739999999999998"/>
    <n v="-4.4800000000000004"/>
    <n v="92.385469189999995"/>
    <n v="-16.239999999999998"/>
    <n v="1.2969999999999999"/>
    <n v="0.158"/>
    <n v="8.1999999999999993"/>
    <n v="6.75"/>
    <n v="-2.97"/>
    <n v="7241.75"/>
    <n v="-7.78"/>
    <n v="126.24"/>
    <n v="131.05000000000001"/>
    <n v="83.91"/>
    <n v="1.17"/>
    <n v="26.1"/>
    <n v="-1.1299999999999999"/>
    <s v="MEASURED"/>
    <s v="NORMAL"/>
    <n v="2.2200000000000002"/>
    <n v="77"/>
    <n v="100.05"/>
    <x v="1"/>
    <b v="1"/>
    <x v="0"/>
  </r>
  <r>
    <s v="6BD83CA3-E9FE-4BCB-9F9E-22C4B0208ECA2023-02-15"/>
    <x v="3"/>
    <n v="32"/>
    <s v="2023-02-15 15:35:22"/>
    <x v="0"/>
    <n v="93.101288805999999"/>
    <n v="27.93"/>
    <n v="-0.79"/>
    <n v="82.721904374000005"/>
    <n v="-1.43"/>
    <n v="1.3360000000000001"/>
    <n v="0.16900000000000001"/>
    <n v="7.9"/>
    <n v="-1.72"/>
    <n v="-0.74"/>
    <n v="8992.7000000000007"/>
    <n v="5.08"/>
    <n v="97.1"/>
    <n v="98.08"/>
    <n v="83.91"/>
    <n v="1.1299999999999999"/>
    <n v="27.74"/>
    <n v="-6.14"/>
    <s v="MEASURED"/>
    <s v="NORMAL"/>
    <n v="2.2200000000000002"/>
    <n v="77"/>
    <n v="100.05"/>
    <x v="1"/>
    <b v="1"/>
    <x v="0"/>
  </r>
  <r>
    <s v="6BD83CA3-E9FE-4BCB-9F9E-22C4B0208ECA2023-02-15"/>
    <x v="3"/>
    <n v="33"/>
    <s v="2023-02-15 15:35:48"/>
    <x v="0"/>
    <n v="103.614889416"/>
    <n v="33.119999999999997"/>
    <n v="0.21"/>
    <n v="88.649785569000002"/>
    <n v="-10.32"/>
    <n v="1.3839999999999999"/>
    <n v="0.183"/>
    <n v="7.6"/>
    <n v="7.26"/>
    <n v="1.83"/>
    <n v="6267.26"/>
    <n v="-7.95"/>
    <n v="112.08"/>
    <n v="115.76"/>
    <n v="83.91"/>
    <n v="1.17"/>
    <n v="39.65"/>
    <n v="9.2899999999999991"/>
    <s v="MEASURED"/>
    <s v="NORMAL"/>
    <n v="2.2200000000000002"/>
    <n v="77"/>
    <n v="100.05"/>
    <x v="1"/>
    <b v="1"/>
    <x v="0"/>
  </r>
  <r>
    <s v="6BD83CA3-E9FE-4BCB-9F9E-22C4B0208ECA2023-02-15"/>
    <x v="3"/>
    <n v="34"/>
    <s v="2023-02-15 15:36:31"/>
    <x v="0"/>
    <n v="101.176628849"/>
    <n v="24.56"/>
    <n v="-6.78"/>
    <n v="84.332498509999994"/>
    <n v="0"/>
    <n v="1.274"/>
    <n v="0.17100000000000001"/>
    <n v="7.5"/>
    <n v="0"/>
    <n v="0"/>
    <n v="7711.91"/>
    <n v="-0.38"/>
    <n v="113.14"/>
    <n v="114.28"/>
    <n v="83.91"/>
    <n v="1.2"/>
    <n v="29.09"/>
    <n v="-15.08"/>
    <s v="BALL_FLIGHT"/>
    <s v="NORMAL"/>
    <n v="2.2200000000000002"/>
    <n v="77"/>
    <n v="100.05"/>
    <x v="0"/>
    <b v="1"/>
    <x v="1"/>
  </r>
  <r>
    <s v="6BD83CA3-E9FE-4BCB-9F9E-22C4B0208ECA2023-02-15"/>
    <x v="3"/>
    <n v="35"/>
    <s v="2023-02-15 15:37:21"/>
    <x v="0"/>
    <n v="116.79044422299999"/>
    <n v="1.91"/>
    <n v="-5.4"/>
    <n v="85.943092645999997"/>
    <n v="-2.2000000000000002"/>
    <n v="1.321"/>
    <n v="0.15"/>
    <n v="8.8000000000000007"/>
    <n v="0.26"/>
    <n v="-6.24"/>
    <n v="2643.3"/>
    <n v="1.19"/>
    <n v="83.79"/>
    <n v="116.36"/>
    <n v="83.91"/>
    <n v="1.36"/>
    <n v="1.47"/>
    <n v="-11.37"/>
    <s v="BALL_FLIGHT"/>
    <s v="NORMAL"/>
    <n v="2.2200000000000002"/>
    <n v="77"/>
    <n v="100.05"/>
    <x v="1"/>
    <b v="1"/>
    <x v="0"/>
  </r>
  <r>
    <s v="6BD83CA3-E9FE-4BCB-9F9E-22C4B0208ECA2023-02-15"/>
    <x v="3"/>
    <n v="36"/>
    <s v="2023-02-15 15:38:15"/>
    <x v="0"/>
    <n v="95.740873640000004"/>
    <n v="33.43"/>
    <n v="2.62"/>
    <n v="83.191660997"/>
    <n v="-7.51"/>
    <n v="1.31"/>
    <n v="0.187"/>
    <n v="7"/>
    <n v="2.39"/>
    <n v="4.33"/>
    <n v="5374.96"/>
    <n v="-4.51"/>
    <n v="106.39"/>
    <n v="111.64"/>
    <n v="83.91"/>
    <n v="1.1499999999999999"/>
    <n v="34.4"/>
    <n v="10.27"/>
    <s v="BALL_FLIGHT"/>
    <s v="NORMAL"/>
    <n v="2.2200000000000002"/>
    <n v="77"/>
    <n v="100.05"/>
    <x v="1"/>
    <b v="1"/>
    <x v="0"/>
  </r>
  <r>
    <s v="6BD83CA3-E9FE-4BCB-9F9E-22C4B0208ECA2023-02-15"/>
    <x v="3"/>
    <n v="37"/>
    <s v="2023-02-15 15:39:23"/>
    <x v="0"/>
    <n v="93.168396895000001"/>
    <n v="34.200000000000003"/>
    <n v="1.85"/>
    <n v="84.489084051000006"/>
    <n v="-5.61"/>
    <n v="1.2989999999999999"/>
    <n v="0.19"/>
    <n v="6.8"/>
    <n v="9.2100000000000009"/>
    <n v="3.1"/>
    <n v="5844.67"/>
    <n v="-2.65"/>
    <n v="102.08"/>
    <n v="103.04"/>
    <n v="83.91"/>
    <n v="1.1000000000000001"/>
    <n v="33.47"/>
    <n v="6.23"/>
    <s v="MEASURED"/>
    <s v="NORMAL"/>
    <n v="2.2200000000000002"/>
    <n v="77"/>
    <n v="100.05"/>
    <x v="1"/>
    <b v="1"/>
    <x v="0"/>
  </r>
  <r>
    <s v="6BD83CA3-E9FE-4BCB-9F9E-22C4B0208ECA2023-02-15"/>
    <x v="3"/>
    <n v="38"/>
    <s v="2023-02-15 15:39:52"/>
    <x v="0"/>
    <n v="104.845204381"/>
    <n v="32.58"/>
    <n v="-2.7"/>
    <n v="88.135290220000002"/>
    <n v="-5.76"/>
    <n v="1.335"/>
    <n v="0.17799999999999999"/>
    <n v="7.5"/>
    <n v="5.25"/>
    <n v="-2.4"/>
    <n v="6128.01"/>
    <n v="-0.09"/>
    <n v="114.57"/>
    <n v="116.15"/>
    <n v="83.91"/>
    <n v="1.19"/>
    <n v="40.11"/>
    <n v="-6.53"/>
    <s v="MEASURED"/>
    <s v="NORMAL"/>
    <n v="2.2200000000000002"/>
    <n v="77"/>
    <n v="100.05"/>
    <x v="1"/>
    <b v="1"/>
    <x v="0"/>
  </r>
  <r>
    <s v="6BD83CA3-E9FE-4BCB-9F9E-22C4B0208ECA2023-02-15"/>
    <x v="3"/>
    <n v="40"/>
    <s v="2023-02-15 15:41:09"/>
    <x v="0"/>
    <n v="92.184144923000005"/>
    <n v="31.17"/>
    <n v="3.84"/>
    <n v="86.032570097999994"/>
    <n v="-4.0599999999999996"/>
    <n v="1.361"/>
    <n v="0.19400000000000001"/>
    <n v="7"/>
    <n v="0"/>
    <n v="5.3"/>
    <n v="6892.96"/>
    <n v="4.16"/>
    <n v="99.17"/>
    <n v="100.48"/>
    <n v="83.91"/>
    <n v="1.07"/>
    <n v="30.09"/>
    <n v="4.33"/>
    <s v="MEASURED"/>
    <s v="NORMAL"/>
    <n v="2.2200000000000002"/>
    <n v="77"/>
    <n v="100.05"/>
    <x v="1"/>
    <b v="1"/>
    <x v="0"/>
  </r>
  <r>
    <s v="6BD83CA3-E9FE-4BCB-9F9E-22C4B0208ECA2023-02-15"/>
    <x v="3"/>
    <n v="41"/>
    <s v="2023-02-15 15:42:09"/>
    <x v="0"/>
    <n v="99.185755541999995"/>
    <n v="23.67"/>
    <n v="-0.33"/>
    <n v="89.432713273999994"/>
    <n v="-5.4"/>
    <n v="1.292"/>
    <n v="0.153"/>
    <n v="8.4"/>
    <n v="0.37"/>
    <n v="0.42"/>
    <n v="9493.42"/>
    <n v="-3.59"/>
    <n v="105.97"/>
    <n v="107.82"/>
    <n v="83.91"/>
    <n v="1.1100000000000001"/>
    <n v="27.23"/>
    <n v="3"/>
    <s v="MEASURED"/>
    <s v="NORMAL"/>
    <n v="2.2200000000000002"/>
    <n v="77"/>
    <n v="100.05"/>
    <x v="1"/>
    <b v="1"/>
    <x v="0"/>
  </r>
  <r>
    <s v="6BD83CA3-E9FE-4BCB-9F9E-22C4B0208ECA2023-02-15"/>
    <x v="3"/>
    <n v="42"/>
    <s v="2023-02-15 15:43:16"/>
    <x v="1"/>
    <n v="114.173228752"/>
    <n v="17.5"/>
    <n v="-6.33"/>
    <n v="90.998568684000006"/>
    <n v="-6.83"/>
    <n v="1.2909999999999999"/>
    <n v="0.13800000000000001"/>
    <n v="9.4"/>
    <n v="-2.64"/>
    <n v="-6.67"/>
    <n v="7518.74"/>
    <n v="0.83"/>
    <n v="132.96"/>
    <n v="136.63999999999999"/>
    <n v="83.91"/>
    <n v="1.25"/>
    <n v="27.93"/>
    <n v="-18.25"/>
    <s v="MEASURED"/>
    <s v="NORMAL"/>
    <n v="2.2200000000000002"/>
    <n v="77"/>
    <n v="100.05"/>
    <x v="1"/>
    <b v="1"/>
    <x v="0"/>
  </r>
  <r>
    <s v="6BD83CA3-E9FE-4BCB-9F9E-22C4B0208ECA2023-02-15"/>
    <x v="3"/>
    <n v="43"/>
    <s v="2023-02-15 15:44:11"/>
    <x v="1"/>
    <n v="94.778991031000004"/>
    <n v="18.53"/>
    <n v="2.42"/>
    <n v="88.537938753999995"/>
    <n v="2.02"/>
    <n v="1.2969999999999999"/>
    <n v="0.13600000000000001"/>
    <n v="9.5"/>
    <n v="-6.24"/>
    <n v="2.64"/>
    <n v="8159.17"/>
    <n v="-6.39"/>
    <n v="105.12"/>
    <n v="110.39"/>
    <n v="83.91"/>
    <n v="1.07"/>
    <n v="19.02"/>
    <n v="11.44"/>
    <s v="BALL_FLIGHT"/>
    <s v="NORMAL"/>
    <n v="2.2200000000000002"/>
    <n v="77"/>
    <n v="100.05"/>
    <x v="1"/>
    <b v="1"/>
    <x v="0"/>
  </r>
  <r>
    <s v="6BD83CA3-E9FE-4BCB-9F9E-22C4B0208ECA2023-02-15"/>
    <x v="3"/>
    <n v="44"/>
    <s v="2023-02-15 15:44:38"/>
    <x v="1"/>
    <n v="101.668754835"/>
    <n v="18.77"/>
    <n v="-2.81"/>
    <n v="82.789012463000006"/>
    <n v="-8.27"/>
    <n v="1.331"/>
    <n v="0.14599999999999999"/>
    <n v="9.1"/>
    <n v="-2.2000000000000002"/>
    <n v="-2.16"/>
    <n v="3999"/>
    <n v="15.54"/>
    <n v="125.16"/>
    <n v="136.22"/>
    <n v="83.91"/>
    <n v="1.23"/>
    <n v="19.68"/>
    <n v="-22.92"/>
    <s v="MEASURED"/>
    <s v="NORMAL"/>
    <n v="2.2200000000000002"/>
    <n v="77"/>
    <n v="100.05"/>
    <x v="1"/>
    <b v="1"/>
    <x v="0"/>
  </r>
  <r>
    <s v="6BD83CA3-E9FE-4BCB-9F9E-22C4B0208ECA2023-02-15"/>
    <x v="3"/>
    <n v="45"/>
    <s v="2023-02-15 15:45:34"/>
    <x v="1"/>
    <n v="116.902291038"/>
    <n v="20.39"/>
    <n v="-1.66"/>
    <n v="91.378847855000004"/>
    <n v="-7.28"/>
    <n v="1.3680000000000001"/>
    <n v="0.14499999999999999"/>
    <n v="9.4"/>
    <n v="1.61"/>
    <n v="-0.91"/>
    <n v="6206.83"/>
    <n v="-1.31"/>
    <n v="140.41999999999999"/>
    <n v="142.29"/>
    <n v="83.91"/>
    <n v="1.28"/>
    <n v="32.880000000000003"/>
    <n v="-2.75"/>
    <s v="BALL_FLIGHT"/>
    <s v="NORMAL"/>
    <n v="2.2200000000000002"/>
    <n v="77"/>
    <n v="100.05"/>
    <x v="1"/>
    <b v="1"/>
    <x v="0"/>
  </r>
  <r>
    <s v="6BD83CA3-E9FE-4BCB-9F9E-22C4B0208ECA2023-02-15"/>
    <x v="3"/>
    <n v="46"/>
    <s v="2023-02-15 15:46:17"/>
    <x v="1"/>
    <n v="111.17573410999999"/>
    <n v="14.58"/>
    <n v="-2.86"/>
    <n v="90.864352506000003"/>
    <n v="-6.89"/>
    <n v="1.194"/>
    <n v="0.17899999999999999"/>
    <n v="6.7"/>
    <n v="0.44"/>
    <n v="-2.4300000000000002"/>
    <n v="6226.06"/>
    <n v="0.19"/>
    <n v="133.13999999999999"/>
    <n v="135.51"/>
    <n v="83.91"/>
    <n v="1.22"/>
    <n v="21.57"/>
    <n v="-7.53"/>
    <s v="MEASURED"/>
    <s v="NORMAL"/>
    <n v="2.2200000000000002"/>
    <n v="77"/>
    <n v="100.05"/>
    <x v="1"/>
    <b v="1"/>
    <x v="0"/>
  </r>
  <r>
    <s v="6BD83CA3-E9FE-4BCB-9F9E-22C4B0208ECA2023-02-15"/>
    <x v="3"/>
    <n v="47"/>
    <s v="2023-02-15 15:47:13"/>
    <x v="1"/>
    <n v="110.236220864"/>
    <n v="19.920000000000002"/>
    <n v="-0.5"/>
    <n v="88.582677480000001"/>
    <n v="-2.23"/>
    <n v="1.323"/>
    <n v="0.14599999999999999"/>
    <n v="9.1"/>
    <n v="-2.0299999999999998"/>
    <n v="-0.27"/>
    <n v="6272.44"/>
    <n v="13.79"/>
    <n v="131"/>
    <n v="136.09"/>
    <n v="83.91"/>
    <n v="1.24"/>
    <n v="27.56"/>
    <n v="-19.100000000000001"/>
    <s v="BALL_FLIGHT"/>
    <s v="NORMAL"/>
    <n v="2.2200000000000002"/>
    <n v="77"/>
    <n v="100.05"/>
    <x v="1"/>
    <b v="1"/>
    <x v="0"/>
  </r>
  <r>
    <s v="6BD83CA3-E9FE-4BCB-9F9E-22C4B0208ECA2023-02-15"/>
    <x v="3"/>
    <n v="48"/>
    <s v="2023-02-15 15:47:44"/>
    <x v="1"/>
    <n v="115.98514715500001"/>
    <n v="19.47"/>
    <n v="-5.74"/>
    <n v="89.790623081999996"/>
    <n v="-9.6999999999999993"/>
    <n v="1.2589999999999999"/>
    <n v="0.16600000000000001"/>
    <n v="7.6"/>
    <n v="4.5599999999999996"/>
    <n v="-5.51"/>
    <n v="7442.42"/>
    <n v="-1.35"/>
    <n v="134.46"/>
    <n v="137.6"/>
    <n v="83.91"/>
    <n v="1.29"/>
    <n v="31.67"/>
    <n v="-13.91"/>
    <s v="BALL_FLIGHT"/>
    <s v="NORMAL"/>
    <n v="2.2200000000000002"/>
    <n v="77"/>
    <n v="100.05"/>
    <x v="1"/>
    <b v="1"/>
    <x v="0"/>
  </r>
  <r>
    <s v="6BD83CA3-E9FE-4BCB-9F9E-22C4B0208ECA2023-02-15"/>
    <x v="3"/>
    <n v="49"/>
    <s v="2023-02-15 15:48:14"/>
    <x v="1"/>
    <n v="106.23210488700001"/>
    <n v="19.27"/>
    <n v="1.74"/>
    <n v="93.660522881000006"/>
    <n v="-4.79"/>
    <n v="1.365"/>
    <n v="0.16200000000000001"/>
    <n v="8.4"/>
    <n v="2.54"/>
    <n v="2.84"/>
    <n v="6381.79"/>
    <n v="-5.26"/>
    <n v="125.98"/>
    <n v="131.29"/>
    <n v="83.91"/>
    <n v="1.1299999999999999"/>
    <n v="25.14"/>
    <n v="10.77"/>
    <s v="MEASURED"/>
    <s v="NORMAL"/>
    <n v="2.2200000000000002"/>
    <n v="77"/>
    <n v="100.05"/>
    <x v="1"/>
    <b v="1"/>
    <x v="0"/>
  </r>
  <r>
    <s v="6BD83CA3-E9FE-4BCB-9F9E-22C4B0208ECA2023-02-15"/>
    <x v="3"/>
    <n v="50"/>
    <s v="2023-02-15 15:49:00"/>
    <x v="1"/>
    <n v="117.551002565"/>
    <n v="20.149999999999999"/>
    <n v="-2.2799999999999998"/>
    <n v="93.392090525"/>
    <n v="-2.3199999999999998"/>
    <n v="1.2729999999999999"/>
    <n v="0.13600000000000001"/>
    <n v="9.4"/>
    <n v="-1.24"/>
    <n v="-2.42"/>
    <n v="8548.9699999999993"/>
    <n v="7.63"/>
    <n v="131.65"/>
    <n v="133.61000000000001"/>
    <n v="83.91"/>
    <n v="1.26"/>
    <n v="33.57"/>
    <n v="-17.34"/>
    <s v="BALL_FLIGHT"/>
    <s v="NORMAL"/>
    <n v="2.2200000000000002"/>
    <n v="77"/>
    <n v="100.05"/>
    <x v="1"/>
    <b v="1"/>
    <x v="0"/>
  </r>
  <r>
    <s v="6BD83CA3-E9FE-4BCB-9F9E-22C4B0208ECA2023-02-15"/>
    <x v="3"/>
    <n v="51"/>
    <s v="2023-02-15 15:49:49"/>
    <x v="1"/>
    <n v="114.687724101"/>
    <n v="21.97"/>
    <n v="4.01"/>
    <n v="93.146027532000005"/>
    <n v="-4.6399999999999997"/>
    <n v="1.2370000000000001"/>
    <n v="0.16400000000000001"/>
    <n v="7.5"/>
    <n v="-2.02"/>
    <n v="5.58"/>
    <n v="6805.85"/>
    <n v="-1.59"/>
    <n v="134.09"/>
    <n v="138.71"/>
    <n v="83.91"/>
    <n v="1.23"/>
    <n v="33.950000000000003"/>
    <n v="13.55"/>
    <s v="MEASURED"/>
    <s v="NORMAL"/>
    <n v="2.2200000000000002"/>
    <n v="77"/>
    <n v="100.05"/>
    <x v="1"/>
    <b v="1"/>
    <x v="0"/>
  </r>
  <r>
    <s v="6BD83CA3-E9FE-4BCB-9F9E-22C4B0208ECA2023-02-15"/>
    <x v="3"/>
    <n v="52"/>
    <s v="2023-02-15 15:52:09"/>
    <x v="1"/>
    <n v="107.26109558500001"/>
    <n v="22.97"/>
    <n v="2.08"/>
    <n v="88.403722576000007"/>
    <n v="-4.92"/>
    <n v="1.282"/>
    <n v="0.16900000000000001"/>
    <n v="7.6"/>
    <n v="8.98"/>
    <n v="3.28"/>
    <n v="7906.23"/>
    <n v="-1.17"/>
    <n v="122.03"/>
    <n v="123.71"/>
    <n v="85.15"/>
    <n v="1.21"/>
    <n v="31.02"/>
    <n v="6.63"/>
    <s v="MEASURED"/>
    <s v="NORMAL"/>
    <n v="2.2200000000000002"/>
    <n v="77"/>
    <n v="100.05"/>
    <x v="1"/>
    <b v="1"/>
    <x v="0"/>
  </r>
  <r>
    <s v="6BD83CA3-E9FE-4BCB-9F9E-22C4B0208ECA2023-02-15"/>
    <x v="3"/>
    <n v="53"/>
    <s v="2023-02-15 15:52:43"/>
    <x v="1"/>
    <n v="108.26771692"/>
    <n v="25.05"/>
    <n v="-7.0000000000000007E-2"/>
    <n v="89.141911554999993"/>
    <n v="-8.33"/>
    <n v="1.2549999999999999"/>
    <n v="0.17199999999999999"/>
    <n v="7.3"/>
    <n v="4.68"/>
    <n v="1.19"/>
    <n v="4705.7700000000004"/>
    <n v="8.7899999999999991"/>
    <n v="135.55000000000001"/>
    <n v="136.37"/>
    <n v="85.15"/>
    <n v="1.21"/>
    <n v="32.68"/>
    <n v="-10.55"/>
    <s v="BALL_FLIGHT"/>
    <s v="NORMAL"/>
    <n v="2.2200000000000002"/>
    <n v="77"/>
    <n v="100.05"/>
    <x v="1"/>
    <b v="1"/>
    <x v="0"/>
  </r>
  <r>
    <s v="6BD83CA3-E9FE-4BCB-9F9E-22C4B0208ECA2023-02-15"/>
    <x v="3"/>
    <n v="54"/>
    <s v="2023-02-15 15:53:50"/>
    <x v="1"/>
    <n v="103.816213683"/>
    <n v="19.12"/>
    <n v="3.17"/>
    <n v="88.582677480000001"/>
    <n v="-1.37"/>
    <n v="1.411"/>
    <n v="0.14099999999999999"/>
    <n v="10"/>
    <n v="-2.46"/>
    <n v="4.07"/>
    <n v="10790.97"/>
    <n v="-6.12"/>
    <n v="110.19"/>
    <n v="112.09"/>
    <n v="85.15"/>
    <n v="1.17"/>
    <n v="24.94"/>
    <n v="13.97"/>
    <s v="MEASURED"/>
    <s v="NORMAL"/>
    <n v="2.2200000000000002"/>
    <n v="77"/>
    <n v="100.05"/>
    <x v="1"/>
    <b v="1"/>
    <x v="0"/>
  </r>
  <r>
    <s v="6BD83CA3-E9FE-4BCB-9F9E-22C4B0208ECA2023-02-15"/>
    <x v="3"/>
    <n v="55"/>
    <s v="2023-02-15 15:54:39"/>
    <x v="1"/>
    <n v="98.604152103999994"/>
    <n v="19.190000000000001"/>
    <n v="-1.17"/>
    <n v="85.025948763000002"/>
    <n v="-3.92"/>
    <n v="1.405"/>
    <n v="0.153"/>
    <n v="9.1999999999999993"/>
    <n v="0.3"/>
    <n v="-0.82"/>
    <n v="8818.9500000000007"/>
    <n v="-2.69"/>
    <n v="109.05"/>
    <n v="112.66"/>
    <n v="85.15"/>
    <n v="1.1599999999999999"/>
    <n v="22.01"/>
    <n v="0.26"/>
    <s v="MEASURED"/>
    <s v="NORMAL"/>
    <n v="2.2200000000000002"/>
    <n v="77"/>
    <n v="100.05"/>
    <x v="1"/>
    <b v="1"/>
    <x v="0"/>
  </r>
  <r>
    <s v="6BD83CA3-E9FE-4BCB-9F9E-22C4B0208ECA2023-02-15"/>
    <x v="3"/>
    <n v="56"/>
    <s v="2023-02-15 15:55:04"/>
    <x v="1"/>
    <n v="103.18987151899999"/>
    <n v="19.75"/>
    <n v="-0.13"/>
    <n v="90.081424800999997"/>
    <n v="-0.34"/>
    <n v="1.37"/>
    <n v="0.13800000000000001"/>
    <n v="9.9"/>
    <n v="-7.0000000000000007E-2"/>
    <n v="-0.1"/>
    <n v="7186.6"/>
    <n v="6.2"/>
    <n v="119.25"/>
    <n v="120.68"/>
    <n v="85.15"/>
    <n v="1.1499999999999999"/>
    <n v="24.44"/>
    <n v="-7.19"/>
    <s v="BALL_FLIGHT"/>
    <s v="NORMAL"/>
    <n v="2.2200000000000002"/>
    <n v="77"/>
    <n v="100.05"/>
    <x v="1"/>
    <b v="1"/>
    <x v="0"/>
  </r>
  <r>
    <s v="6BD83CA3-E9FE-4BCB-9F9E-22C4B0208ECA2023-02-15"/>
    <x v="3"/>
    <n v="57"/>
    <s v="2023-02-15 15:55:42"/>
    <x v="1"/>
    <n v="98.089656754999993"/>
    <n v="2.0699999999999998"/>
    <n v="-5.1100000000000003"/>
    <n v="100.706872226"/>
    <n v="1.18"/>
    <n v="1.1279999999999999"/>
    <n v="0.14099999999999999"/>
    <n v="8"/>
    <n v="-0.81"/>
    <n v="-6.41"/>
    <n v="4552.71"/>
    <n v="0.45"/>
    <n v="70.88"/>
    <n v="92.19"/>
    <n v="85.15"/>
    <n v="0.97"/>
    <n v="1.38"/>
    <n v="-9.36"/>
    <s v="MEASURED"/>
    <s v="NORMAL"/>
    <n v="2.2200000000000002"/>
    <n v="77"/>
    <n v="100.05"/>
    <x v="0"/>
    <b v="1"/>
    <x v="0"/>
  </r>
  <r>
    <s v="6BD83CA3-E9FE-4BCB-9F9E-22C4B0208ECA2023-02-15"/>
    <x v="3"/>
    <n v="58"/>
    <s v="2023-02-15 15:56:18"/>
    <x v="1"/>
    <n v="111.153364747"/>
    <n v="22.12"/>
    <n v="2.84"/>
    <n v="93.414459887999996"/>
    <n v="-3.24"/>
    <n v="1.5780000000000001"/>
    <n v="0.161"/>
    <n v="9.8000000000000007"/>
    <n v="2.21"/>
    <n v="3.95"/>
    <n v="7969.54"/>
    <n v="-6.08"/>
    <n v="125.56"/>
    <n v="128.36000000000001"/>
    <n v="85.15"/>
    <n v="1.19"/>
    <n v="32.18"/>
    <n v="15.59"/>
    <s v="MEASURED"/>
    <s v="NORMAL"/>
    <n v="2.2200000000000002"/>
    <n v="77"/>
    <n v="100.05"/>
    <x v="1"/>
    <b v="1"/>
    <x v="0"/>
  </r>
  <r>
    <s v="6BD83CA3-E9FE-4BCB-9F9E-22C4B0208ECA2023-02-15"/>
    <x v="3"/>
    <n v="59"/>
    <s v="2023-02-15 15:56:50"/>
    <x v="8"/>
    <n v="119.38529033099999"/>
    <n v="20.86"/>
    <n v="3.11"/>
    <n v="96.300107714999996"/>
    <n v="0.3"/>
    <n v="1.2829999999999999"/>
    <n v="0.14399999999999999"/>
    <n v="8.9"/>
    <n v="-1.19"/>
    <n v="3.75"/>
    <n v="5805.92"/>
    <n v="-6.53"/>
    <n v="145.44999999999999"/>
    <n v="147.65"/>
    <n v="85.15"/>
    <n v="1.24"/>
    <n v="34.56"/>
    <n v="18.88"/>
    <s v="MEASURED"/>
    <s v="NORMAL"/>
    <n v="2.2200000000000002"/>
    <n v="77"/>
    <n v="100.05"/>
    <x v="1"/>
    <b v="1"/>
    <x v="0"/>
  </r>
  <r>
    <s v="6BD83CA3-E9FE-4BCB-9F9E-22C4B0208ECA2023-02-15"/>
    <x v="3"/>
    <n v="60"/>
    <s v="2023-02-15 15:57:58"/>
    <x v="8"/>
    <n v="119.877416317"/>
    <n v="22.13"/>
    <n v="-4.38"/>
    <n v="93.884216511000005"/>
    <n v="-0.66"/>
    <n v="1.391"/>
    <n v="0.13"/>
    <n v="0"/>
    <n v="-0.71"/>
    <n v="-5.23"/>
    <n v="4421.5200000000004"/>
    <n v="0.04"/>
    <n v="154.19"/>
    <n v="157.18"/>
    <n v="85.15"/>
    <n v="1.28"/>
    <n v="35.94"/>
    <n v="-13.77"/>
    <s v="BALL_FLIGHT"/>
    <s v="NORMAL"/>
    <n v="2.2200000000000002"/>
    <n v="77"/>
    <n v="100.05"/>
    <x v="1"/>
    <b v="1"/>
    <x v="0"/>
  </r>
  <r>
    <s v="6BD83CA3-E9FE-4BCB-9F9E-22C4B0208ECA2023-02-15"/>
    <x v="3"/>
    <n v="61"/>
    <s v="2023-02-15 15:59:24"/>
    <x v="8"/>
    <n v="117.125984668"/>
    <n v="15.6"/>
    <n v="6.88"/>
    <n v="88.045812768000005"/>
    <n v="-1.73"/>
    <n v="1.343"/>
    <n v="0.13900000000000001"/>
    <n v="9.6999999999999993"/>
    <n v="-1.21"/>
    <n v="8.6300000000000008"/>
    <n v="5747.87"/>
    <n v="0"/>
    <n v="146.58000000000001"/>
    <n v="147.46"/>
    <n v="85.15"/>
    <n v="1.33"/>
    <n v="25.69"/>
    <n v="19.54"/>
    <s v="BALL_FLIGHT"/>
    <s v="NORMAL"/>
    <n v="2.2200000000000002"/>
    <n v="77"/>
    <n v="100.05"/>
    <x v="1"/>
    <b v="1"/>
    <x v="0"/>
  </r>
  <r>
    <s v="6BD83CA3-E9FE-4BCB-9F9E-22C4B0208ECA2023-02-15"/>
    <x v="3"/>
    <n v="62"/>
    <s v="2023-02-15 15:59:51"/>
    <x v="8"/>
    <n v="125.44738770399999"/>
    <n v="13.42"/>
    <n v="1.89"/>
    <n v="93.392090525"/>
    <n v="-5.46"/>
    <n v="1.413"/>
    <n v="0.182"/>
    <n v="7.8"/>
    <n v="6.26"/>
    <n v="3.13"/>
    <n v="5611.48"/>
    <n v="3.51"/>
    <n v="156.47"/>
    <n v="158"/>
    <n v="85.15"/>
    <n v="1.34"/>
    <n v="26.56"/>
    <n v="-0.14000000000000001"/>
    <s v="MEASURED"/>
    <s v="NORMAL"/>
    <n v="2.2200000000000002"/>
    <n v="77"/>
    <n v="100.05"/>
    <x v="1"/>
    <b v="1"/>
    <x v="0"/>
  </r>
  <r>
    <s v="6BD83CA3-E9FE-4BCB-9F9E-22C4B0208ECA2023-02-15"/>
    <x v="3"/>
    <n v="63"/>
    <s v="2023-02-15 16:00:26"/>
    <x v="8"/>
    <n v="130.99498972800001"/>
    <n v="13.92"/>
    <n v="2"/>
    <n v="92.139406197"/>
    <n v="-0.22"/>
    <n v="1.4339999999999999"/>
    <n v="0.122"/>
    <n v="0"/>
    <n v="-3.8"/>
    <n v="2.4700000000000002"/>
    <n v="3682.7"/>
    <n v="-4.41"/>
    <n v="180.5"/>
    <n v="185.39"/>
    <n v="85.15"/>
    <n v="1.42"/>
    <n v="27.08"/>
    <n v="13.8"/>
    <s v="MEASURED"/>
    <s v="NORMAL"/>
    <n v="2.2200000000000002"/>
    <n v="77"/>
    <n v="100.05"/>
    <x v="1"/>
    <b v="1"/>
    <x v="0"/>
  </r>
  <r>
    <s v="6BD83CA3-E9FE-4BCB-9F9E-22C4B0208ECA2023-02-15"/>
    <x v="3"/>
    <n v="64"/>
    <s v="2023-02-15 16:01:01"/>
    <x v="8"/>
    <n v="107.283464948"/>
    <n v="15.52"/>
    <n v="12.51"/>
    <n v="88.918217924999993"/>
    <n v="0.54"/>
    <n v="1.514"/>
    <n v="0.122"/>
    <n v="0"/>
    <n v="-4.47"/>
    <n v="15.15"/>
    <n v="9401.2199999999993"/>
    <n v="-11.62"/>
    <n v="118.39"/>
    <n v="121.77"/>
    <n v="85.15"/>
    <n v="1.21"/>
    <n v="21.49"/>
    <n v="42.92"/>
    <s v="MEASURED"/>
    <s v="NORMAL"/>
    <n v="2.2200000000000002"/>
    <n v="77"/>
    <n v="100.05"/>
    <x v="0"/>
    <b v="1"/>
    <x v="0"/>
  </r>
  <r>
    <s v="6BD83CA3-E9FE-4BCB-9F9E-22C4B0208ECA2023-02-15"/>
    <x v="3"/>
    <n v="65"/>
    <s v="2023-02-15 16:01:36"/>
    <x v="8"/>
    <n v="121.957767076"/>
    <n v="13.28"/>
    <n v="-6.1"/>
    <n v="90.841983142999993"/>
    <n v="-3.31"/>
    <n v="1.4279999999999999"/>
    <n v="0.155"/>
    <n v="9.1999999999999993"/>
    <n v="1.84"/>
    <n v="-6.92"/>
    <n v="4858.3900000000003"/>
    <n v="7.63"/>
    <n v="154.63"/>
    <n v="158.58000000000001"/>
    <n v="85.15"/>
    <n v="1.34"/>
    <n v="23.23"/>
    <n v="-29.14"/>
    <s v="BALL_FLIGHT"/>
    <s v="NORMAL"/>
    <n v="2.2200000000000002"/>
    <n v="77"/>
    <n v="100.05"/>
    <x v="1"/>
    <b v="1"/>
    <x v="0"/>
  </r>
  <r>
    <s v="6BD83CA3-E9FE-4BCB-9F9E-22C4B0208ECA2023-02-15"/>
    <x v="3"/>
    <n v="66"/>
    <s v="2023-02-15 16:02:05"/>
    <x v="8"/>
    <n v="108.06639265299999"/>
    <n v="7.74"/>
    <n v="5.44"/>
    <n v="90.685397601999995"/>
    <n v="2.3199999999999998"/>
    <n v="1.6120000000000001"/>
    <n v="0.13800000000000001"/>
    <n v="0"/>
    <n v="-0.49"/>
    <n v="6.26"/>
    <n v="3820.75"/>
    <n v="-29.43"/>
    <n v="108.82"/>
    <n v="124.36"/>
    <n v="85.15"/>
    <n v="1.19"/>
    <n v="6.59"/>
    <n v="32.729999999999997"/>
    <s v="MEASURED"/>
    <s v="NORMAL"/>
    <n v="2.2200000000000002"/>
    <n v="77"/>
    <n v="100.05"/>
    <x v="0"/>
    <b v="1"/>
    <x v="0"/>
  </r>
  <r>
    <s v="6BD83CA3-E9FE-4BCB-9F9E-22C4B0208ECA2023-02-15"/>
    <x v="3"/>
    <n v="67"/>
    <s v="2023-02-15 16:02:42"/>
    <x v="8"/>
    <n v="111.24284219899999"/>
    <n v="14.33"/>
    <n v="13.77"/>
    <n v="92.653901546"/>
    <n v="0.02"/>
    <n v="1.5620000000000001"/>
    <n v="0.124"/>
    <n v="0"/>
    <n v="-0.21"/>
    <n v="16.760000000000002"/>
    <n v="5427.3"/>
    <n v="-14.9"/>
    <n v="134.43"/>
    <n v="138.12"/>
    <n v="85.15"/>
    <n v="1.2"/>
    <n v="19.25"/>
    <n v="52.05"/>
    <s v="MEASURED"/>
    <s v="NORMAL"/>
    <n v="2.2200000000000002"/>
    <n v="77"/>
    <n v="100.05"/>
    <x v="0"/>
    <b v="1"/>
    <x v="0"/>
  </r>
  <r>
    <s v="6BD83CA3-E9FE-4BCB-9F9E-22C4B0208ECA2023-02-15"/>
    <x v="3"/>
    <n v="68"/>
    <s v="2023-02-15 16:03:06"/>
    <x v="8"/>
    <n v="105.1360061"/>
    <n v="15.68"/>
    <n v="9.56"/>
    <n v="85.629921564"/>
    <n v="-1.52"/>
    <n v="6.6000000000000003E-2"/>
    <n v="6.6000000000000003E-2"/>
    <n v="1"/>
    <n v="-3.87"/>
    <n v="11.88"/>
    <n v="8699.6299999999992"/>
    <n v="-21.54"/>
    <n v="115.63"/>
    <n v="120.42"/>
    <n v="85.15"/>
    <n v="1.23"/>
    <n v="19.190000000000001"/>
    <n v="45.41"/>
    <s v="MEASURED"/>
    <s v="NORMAL"/>
    <n v="2.2200000000000002"/>
    <n v="77"/>
    <n v="100.05"/>
    <x v="0"/>
    <b v="1"/>
    <x v="0"/>
  </r>
  <r>
    <s v="6BD83CA3-E9FE-4BCB-9F9E-22C4B0208ECA2023-02-15"/>
    <x v="3"/>
    <n v="69"/>
    <s v="2023-02-15 16:03:49"/>
    <x v="8"/>
    <n v="119.049749886"/>
    <n v="15.63"/>
    <n v="4.0999999999999996"/>
    <n v="87.822119138000005"/>
    <n v="-0.22"/>
    <n v="1.4279999999999999"/>
    <n v="0.14000000000000001"/>
    <n v="0"/>
    <n v="-2.4900000000000002"/>
    <n v="5.03"/>
    <n v="6801.57"/>
    <n v="5.85"/>
    <n v="144.1"/>
    <n v="147.66"/>
    <n v="85.15"/>
    <n v="1.36"/>
    <n v="27.54"/>
    <n v="3.07"/>
    <s v="MEASURED"/>
    <s v="NORMAL"/>
    <n v="2.2200000000000002"/>
    <n v="77"/>
    <n v="100.05"/>
    <x v="1"/>
    <b v="1"/>
    <x v="0"/>
  </r>
  <r>
    <s v="6BD83CA3-E9FE-4BCB-9F9E-22C4B0208ECA2023-02-15"/>
    <x v="3"/>
    <n v="70"/>
    <s v="2023-02-15 16:04:31"/>
    <x v="8"/>
    <n v="125.559234519"/>
    <n v="12.6"/>
    <n v="-5.84"/>
    <n v="89.141911554999993"/>
    <n v="-0.98"/>
    <n v="1.57"/>
    <n v="0.14399999999999999"/>
    <n v="0"/>
    <n v="0.73"/>
    <n v="-6.96"/>
    <n v="6386.44"/>
    <n v="10.87"/>
    <n v="152.51"/>
    <n v="155.34"/>
    <n v="85.15"/>
    <n v="1.41"/>
    <n v="25.3"/>
    <n v="-34.409999999999997"/>
    <s v="MEASURED"/>
    <s v="NORMAL"/>
    <n v="2.2200000000000002"/>
    <n v="77"/>
    <n v="100.05"/>
    <x v="1"/>
    <b v="1"/>
    <x v="0"/>
  </r>
  <r>
    <s v="6BD83CA3-E9FE-4BCB-9F9E-22C4B0208ECA2023-02-15"/>
    <x v="3"/>
    <n v="71"/>
    <s v="2023-02-15 16:05:23"/>
    <x v="8"/>
    <n v="115.448282443"/>
    <n v="14.07"/>
    <n v="2.44"/>
    <n v="87.106299522"/>
    <n v="0.6"/>
    <n v="1.478"/>
    <n v="0.13200000000000001"/>
    <n v="0"/>
    <n v="-3.6"/>
    <n v="2.89"/>
    <n v="8396.75"/>
    <n v="-14.64"/>
    <n v="131.65"/>
    <n v="135.88999999999999"/>
    <n v="85.15"/>
    <n v="1.33"/>
    <n v="23.34"/>
    <n v="26.58"/>
    <s v="MEASURED"/>
    <s v="NORMAL"/>
    <n v="2.2200000000000002"/>
    <n v="77"/>
    <n v="100.05"/>
    <x v="1"/>
    <b v="1"/>
    <x v="0"/>
  </r>
  <r>
    <s v="6BD83CA3-E9FE-4BCB-9F9E-22C4B0208ECA2023-02-15"/>
    <x v="3"/>
    <n v="72"/>
    <s v="2023-02-15 16:06:35"/>
    <x v="9"/>
    <n v="128.825161517"/>
    <n v="7.76"/>
    <n v="-5.97"/>
    <n v="88.269506398000004"/>
    <n v="-4.3600000000000003"/>
    <n v="1.536"/>
    <n v="0.161"/>
    <n v="9.5"/>
    <n v="-0.35"/>
    <n v="-6.6"/>
    <n v="3607.03"/>
    <n v="-20.77"/>
    <n v="157.13"/>
    <n v="172.82"/>
    <n v="85.15"/>
    <n v="1.46"/>
    <n v="13.2"/>
    <n v="8.01"/>
    <s v="MEASURED"/>
    <s v="NORMAL"/>
    <n v="2.2200000000000002"/>
    <n v="77"/>
    <n v="100.05"/>
    <x v="1"/>
    <b v="1"/>
    <x v="0"/>
  </r>
  <r>
    <s v="6BD83CA3-E9FE-4BCB-9F9E-22C4B0208ECA2023-02-15"/>
    <x v="3"/>
    <n v="73"/>
    <s v="2023-02-15 16:07:04"/>
    <x v="9"/>
    <n v="133.276664754"/>
    <n v="9.84"/>
    <n v="0.25"/>
    <n v="92.161775559999995"/>
    <n v="-4.33"/>
    <n v="1.478"/>
    <n v="0.13200000000000001"/>
    <n v="0"/>
    <n v="-4.43"/>
    <n v="0.96"/>
    <n v="4789.67"/>
    <n v="-2.9"/>
    <n v="169.93"/>
    <n v="179.06"/>
    <n v="85.15"/>
    <n v="1.45"/>
    <n v="23.1"/>
    <n v="5.4"/>
    <s v="MEASURED"/>
    <s v="NORMAL"/>
    <n v="2.2200000000000002"/>
    <n v="77"/>
    <n v="100.05"/>
    <x v="1"/>
    <b v="1"/>
    <x v="0"/>
  </r>
  <r>
    <s v="6BD83CA3-E9FE-4BCB-9F9E-22C4B0208ECA2023-02-15"/>
    <x v="3"/>
    <n v="74"/>
    <s v="2023-02-15 16:07:43"/>
    <x v="9"/>
    <n v="127.482999737"/>
    <n v="10.42"/>
    <n v="8.86"/>
    <n v="90.998568684000006"/>
    <n v="1.28"/>
    <n v="1.542"/>
    <n v="0.13800000000000001"/>
    <n v="0"/>
    <n v="-2.44"/>
    <n v="10.59"/>
    <n v="6403.46"/>
    <n v="-11.25"/>
    <n v="152.71"/>
    <n v="158.37"/>
    <n v="85.15"/>
    <n v="1.4"/>
    <n v="22.6"/>
    <n v="44.26"/>
    <s v="MEASURED"/>
    <s v="NORMAL"/>
    <n v="2.2200000000000002"/>
    <n v="77"/>
    <n v="100.05"/>
    <x v="1"/>
    <b v="1"/>
    <x v="0"/>
  </r>
  <r>
    <s v="6BD83CA3-E9FE-4BCB-9F9E-22C4B0208ECA2023-02-15"/>
    <x v="3"/>
    <n v="75"/>
    <s v="2023-02-15 16:08:30"/>
    <x v="9"/>
    <n v="121.801181535"/>
    <n v="9.68"/>
    <n v="2.2599999999999998"/>
    <n v="90.663028238999999"/>
    <n v="-1"/>
    <n v="1.538"/>
    <n v="0.158"/>
    <n v="9.6999999999999993"/>
    <n v="-0.44"/>
    <n v="2.91"/>
    <n v="3430.59"/>
    <n v="0.52"/>
    <n v="154.30000000000001"/>
    <n v="170.41"/>
    <n v="85.15"/>
    <n v="1.34"/>
    <n v="15"/>
    <n v="5.67"/>
    <s v="BALL_FLIGHT"/>
    <s v="NORMAL"/>
    <n v="2.2200000000000002"/>
    <n v="77"/>
    <n v="100.05"/>
    <x v="1"/>
    <b v="1"/>
    <x v="0"/>
  </r>
  <r>
    <s v="6BD83CA3-E9FE-4BCB-9F9E-22C4B0208ECA2023-02-15"/>
    <x v="3"/>
    <n v="76"/>
    <s v="2023-02-15 16:09:50"/>
    <x v="9"/>
    <n v="112.227094171"/>
    <n v="9.52"/>
    <n v="7.02"/>
    <n v="88.716893658000004"/>
    <n v="-1.32"/>
    <n v="1.4530000000000001"/>
    <n v="0.14399999999999999"/>
    <n v="0"/>
    <n v="-2.34"/>
    <n v="8.74"/>
    <n v="4523.46"/>
    <n v="-16.649999999999999"/>
    <n v="130.38999999999999"/>
    <n v="142.35"/>
    <n v="85.15"/>
    <n v="1.27"/>
    <n v="12.13"/>
    <n v="35.51"/>
    <s v="BALL_FLIGHT"/>
    <s v="NORMAL"/>
    <n v="2.2200000000000002"/>
    <n v="77"/>
    <n v="100.05"/>
    <x v="1"/>
    <b v="1"/>
    <x v="0"/>
  </r>
  <r>
    <s v="6BD83CA3-E9FE-4BCB-9F9E-22C4B0208ECA2023-02-15"/>
    <x v="3"/>
    <n v="77"/>
    <s v="2023-02-15 16:10:41"/>
    <x v="9"/>
    <n v="127.572477189"/>
    <n v="11.41"/>
    <n v="-5.49"/>
    <n v="93.302613073000003"/>
    <n v="-0.31"/>
    <n v="1.343"/>
    <n v="0.15"/>
    <n v="9"/>
    <n v="1.0900000000000001"/>
    <n v="-6.63"/>
    <n v="3997.06"/>
    <n v="-12.14"/>
    <n v="164.99"/>
    <n v="176.44"/>
    <n v="85.15"/>
    <n v="1.37"/>
    <n v="21.12"/>
    <n v="-0.08"/>
    <s v="BALL_FLIGHT"/>
    <s v="NORMAL"/>
    <n v="2.2200000000000002"/>
    <n v="77"/>
    <n v="100.05"/>
    <x v="1"/>
    <b v="1"/>
    <x v="0"/>
  </r>
  <r>
    <s v="6BD83CA3-E9FE-4BCB-9F9E-22C4B0208ECA2023-02-15"/>
    <x v="3"/>
    <n v="78"/>
    <s v="2023-02-15 16:11:11"/>
    <x v="9"/>
    <n v="139.67430257199999"/>
    <n v="5.9"/>
    <n v="-0.16"/>
    <n v="93.392090525"/>
    <n v="0.25"/>
    <n v="1.476"/>
    <n v="0.13"/>
    <n v="0"/>
    <n v="-1.4"/>
    <n v="-0.23"/>
    <n v="4004.13"/>
    <n v="-0.74"/>
    <n v="177.72"/>
    <n v="184.84"/>
    <n v="85.15"/>
    <n v="1.5"/>
    <n v="16.59"/>
    <n v="0.34"/>
    <s v="BALL_FLIGHT"/>
    <s v="NORMAL"/>
    <n v="2.2200000000000002"/>
    <n v="77"/>
    <n v="100.05"/>
    <x v="1"/>
    <b v="1"/>
    <x v="0"/>
  </r>
  <r>
    <s v="6BD83CA3-E9FE-4BCB-9F9E-22C4B0208ECA2023-02-15"/>
    <x v="3"/>
    <n v="79"/>
    <s v="2023-02-15 16:12:27"/>
    <x v="9"/>
    <n v="102.51879062899999"/>
    <n v="0"/>
    <n v="-12.79"/>
    <n v="96.054044722"/>
    <n v="-0.49"/>
    <n v="1.266"/>
    <n v="0.16300000000000001"/>
    <n v="7.8"/>
    <n v="5.0999999999999996"/>
    <n v="-15.5"/>
    <n v="7097.51"/>
    <n v="0.47"/>
    <n v="0"/>
    <n v="0"/>
    <n v="0"/>
    <n v="1.07"/>
    <n v="0"/>
    <n v="0"/>
    <s v="MEASURED"/>
    <s v="NORMAL"/>
    <n v="2.2200000000000002"/>
    <n v="77"/>
    <n v="100.05"/>
    <x v="0"/>
    <b v="1"/>
    <x v="0"/>
  </r>
  <r>
    <s v="6BD83CA3-E9FE-4BCB-9F9E-22C4B0208ECA2023-02-15"/>
    <x v="3"/>
    <n v="81"/>
    <s v="2023-02-15 16:14:35"/>
    <x v="3"/>
    <n v="135.33464615"/>
    <n v="11.64"/>
    <n v="0.24"/>
    <n v="93.571045428999994"/>
    <n v="-2.29"/>
    <n v="1.4319999999999999"/>
    <n v="0.17299999999999999"/>
    <n v="8.3000000000000007"/>
    <n v="-0.83"/>
    <n v="0.64"/>
    <n v="3417.61"/>
    <n v="-13.94"/>
    <n v="184.71"/>
    <n v="186.07"/>
    <n v="85.15"/>
    <n v="1.45"/>
    <n v="23.4"/>
    <n v="21.72"/>
    <s v="BALL_FLIGHT"/>
    <s v="NORMAL"/>
    <n v="2.2200000000000002"/>
    <n v="77"/>
    <n v="100.05"/>
    <x v="1"/>
    <b v="1"/>
    <x v="0"/>
  </r>
  <r>
    <s v="6BD83CA3-E9FE-4BCB-9F9E-22C4B0208ECA2023-02-15"/>
    <x v="3"/>
    <n v="82"/>
    <s v="2023-02-15 16:15:12"/>
    <x v="3"/>
    <n v="140.12168983199999"/>
    <n v="8.09"/>
    <n v="0.48"/>
    <n v="98.559413378000002"/>
    <n v="-1.68"/>
    <n v="1.2090000000000001"/>
    <n v="0.14799999999999999"/>
    <n v="8.1999999999999993"/>
    <n v="1.28"/>
    <n v="0.84"/>
    <n v="3274.85"/>
    <n v="3.73"/>
    <n v="186.78"/>
    <n v="196.22"/>
    <n v="85.15"/>
    <n v="1.42"/>
    <n v="18.86"/>
    <n v="-4.91"/>
    <s v="BALL_FLIGHT"/>
    <s v="NORMAL"/>
    <n v="-0.56000000000000005"/>
    <n v="88"/>
    <n v="100.04"/>
    <x v="1"/>
    <b v="1"/>
    <x v="0"/>
  </r>
  <r>
    <s v="6BD83CA3-E9FE-4BCB-9F9E-22C4B0208ECA2023-02-15"/>
    <x v="3"/>
    <n v="83"/>
    <s v="2023-02-15 16:15:45"/>
    <x v="3"/>
    <n v="146.116679116"/>
    <n v="10.87"/>
    <n v="-2.77"/>
    <n v="99.208124905000005"/>
    <n v="-0.7"/>
    <n v="1.2210000000000001"/>
    <n v="0.182"/>
    <n v="6.7"/>
    <n v="0.22"/>
    <n v="-3.27"/>
    <n v="2913.61"/>
    <n v="1.19"/>
    <n v="213.52"/>
    <n v="216.34"/>
    <n v="85.15"/>
    <n v="1.47"/>
    <n v="25.89"/>
    <n v="-13.37"/>
    <s v="BALL_FLIGHT"/>
    <s v="NORMAL"/>
    <n v="-0.56000000000000005"/>
    <n v="88"/>
    <n v="100.04"/>
    <x v="1"/>
    <b v="1"/>
    <x v="0"/>
  </r>
  <r>
    <s v="6BD83CA3-E9FE-4BCB-9F9E-22C4B0208ECA2023-02-15"/>
    <x v="3"/>
    <n v="84"/>
    <s v="2023-02-15 16:16:23"/>
    <x v="3"/>
    <n v="142.26914868"/>
    <n v="9.5500000000000007"/>
    <n v="-3.23"/>
    <n v="100.88582713"/>
    <n v="-0.66"/>
    <n v="1.2230000000000001"/>
    <n v="0.158"/>
    <n v="7.7"/>
    <n v="1.49"/>
    <n v="-3.83"/>
    <n v="3372.65"/>
    <n v="-6.81"/>
    <n v="193.49"/>
    <n v="200.58"/>
    <n v="85.15"/>
    <n v="1.41"/>
    <n v="23.02"/>
    <n v="-1.02"/>
    <s v="BALL_FLIGHT"/>
    <s v="NORMAL"/>
    <n v="-0.56000000000000005"/>
    <n v="88"/>
    <n v="100.04"/>
    <x v="1"/>
    <b v="1"/>
    <x v="0"/>
  </r>
  <r>
    <s v="6BD83CA3-E9FE-4BCB-9F9E-22C4B0208ECA2023-02-15"/>
    <x v="3"/>
    <n v="86"/>
    <s v="2023-02-15 16:17:21"/>
    <x v="3"/>
    <n v="139.294023401"/>
    <n v="9.9600000000000009"/>
    <n v="-0.21"/>
    <n v="95.718504276999994"/>
    <n v="1.21"/>
    <n v="1.2270000000000001"/>
    <n v="0.17599999999999999"/>
    <n v="7"/>
    <n v="-0.53"/>
    <n v="-0.44"/>
    <n v="4979.42"/>
    <n v="-4.18"/>
    <n v="177.32"/>
    <n v="183.35"/>
    <n v="85.15"/>
    <n v="1.46"/>
    <n v="26.76"/>
    <n v="6.88"/>
    <s v="MEASURED"/>
    <s v="NORMAL"/>
    <n v="-0.56000000000000005"/>
    <n v="88"/>
    <n v="100.04"/>
    <x v="1"/>
    <b v="1"/>
    <x v="0"/>
  </r>
  <r>
    <s v="6BD83CA3-E9FE-4BCB-9F9E-22C4B0208ECA2023-02-15"/>
    <x v="3"/>
    <n v="87"/>
    <s v="2023-02-15 16:17:54"/>
    <x v="3"/>
    <n v="151.82086668100001"/>
    <n v="10.64"/>
    <n v="-1.31"/>
    <n v="103.70436686799999"/>
    <n v="-0.34"/>
    <n v="1.252"/>
    <n v="0.16700000000000001"/>
    <n v="7.5"/>
    <n v="1.89"/>
    <n v="-1.55"/>
    <n v="3106.23"/>
    <n v="8.32"/>
    <n v="207.19"/>
    <n v="211.16"/>
    <n v="85.15"/>
    <n v="1.46"/>
    <n v="28.52"/>
    <n v="-27"/>
    <s v="BALL_FLIGHT"/>
    <s v="NORMAL"/>
    <n v="-0.56000000000000005"/>
    <n v="88"/>
    <n v="100.04"/>
    <x v="1"/>
    <b v="1"/>
    <x v="0"/>
  </r>
  <r>
    <s v="6BD83CA3-E9FE-4BCB-9F9E-22C4B0208ECA2023-02-15"/>
    <x v="3"/>
    <n v="88"/>
    <s v="2023-02-15 16:18:35"/>
    <x v="3"/>
    <n v="137.95186162100001"/>
    <n v="13"/>
    <n v="-3.48"/>
    <n v="104.15175412799999"/>
    <n v="-1.57"/>
    <n v="1.095"/>
    <n v="0.16"/>
    <n v="6.8"/>
    <n v="0.5"/>
    <n v="-4"/>
    <n v="5685.55"/>
    <n v="-4.78"/>
    <n v="171.8"/>
    <n v="177.74"/>
    <n v="85.15"/>
    <n v="1.32"/>
    <n v="32.83"/>
    <n v="-3.23"/>
    <s v="BALL_FLIGHT"/>
    <s v="NORMAL"/>
    <n v="-0.56000000000000005"/>
    <n v="88"/>
    <n v="100.04"/>
    <x v="1"/>
    <b v="1"/>
    <x v="0"/>
  </r>
  <r>
    <s v="6BD83CA3-E9FE-4BCB-9F9E-22C4B0208ECA2023-02-15"/>
    <x v="3"/>
    <n v="89"/>
    <s v="2023-02-15 16:19:11"/>
    <x v="3"/>
    <n v="141.06120307800001"/>
    <n v="8.93"/>
    <n v="-5.52"/>
    <n v="103.48067323799999"/>
    <n v="0.6"/>
    <n v="1.198"/>
    <n v="0.16700000000000001"/>
    <n v="7.2"/>
    <n v="0.19"/>
    <n v="-6.81"/>
    <n v="3185.93"/>
    <n v="1.87"/>
    <n v="186.31"/>
    <n v="200.73"/>
    <n v="85.15"/>
    <n v="1.36"/>
    <n v="20.63"/>
    <n v="-23.55"/>
    <s v="BALL_FLIGHT"/>
    <s v="NORMAL"/>
    <n v="-0.56000000000000005"/>
    <n v="88"/>
    <n v="100.04"/>
    <x v="1"/>
    <b v="1"/>
    <x v="0"/>
  </r>
  <r>
    <s v="6BD83CA3-E9FE-4BCB-9F9E-22C4B0208ECA2023-02-15"/>
    <x v="3"/>
    <n v="90"/>
    <s v="2023-02-15 16:19:43"/>
    <x v="3"/>
    <n v="135.67018659499999"/>
    <n v="15.12"/>
    <n v="-5.0199999999999996"/>
    <n v="101.377953116"/>
    <n v="1.3"/>
    <n v="1.2569999999999999"/>
    <n v="0.16200000000000001"/>
    <n v="7.8"/>
    <n v="-2.4700000000000002"/>
    <n v="-6.31"/>
    <n v="5917.97"/>
    <n v="-12.17"/>
    <n v="166.2"/>
    <n v="171.49"/>
    <n v="85.15"/>
    <n v="1.34"/>
    <n v="34.96"/>
    <n v="5.58"/>
    <s v="BALL_FLIGHT"/>
    <s v="NORMAL"/>
    <n v="-0.56000000000000005"/>
    <n v="88"/>
    <n v="100.04"/>
    <x v="1"/>
    <b v="1"/>
    <x v="0"/>
  </r>
  <r>
    <s v="6BD83CA3-E9FE-4BCB-9F9E-22C4B0208ECA2023-02-15"/>
    <x v="3"/>
    <n v="91"/>
    <s v="2023-02-15 16:21:08"/>
    <x v="0"/>
    <n v="94.107910141000005"/>
    <n v="31.17"/>
    <n v="2.58"/>
    <n v="80.954724697000003"/>
    <n v="-6.33"/>
    <n v="1.284"/>
    <n v="0.19700000000000001"/>
    <n v="6.5"/>
    <n v="6.81"/>
    <n v="4.0999999999999996"/>
    <n v="4219.87"/>
    <n v="-0.65"/>
    <n v="110.84"/>
    <n v="117.44"/>
    <n v="85.15"/>
    <n v="1.1599999999999999"/>
    <n v="30.74"/>
    <n v="6.59"/>
    <s v="MEASURED"/>
    <s v="NORMAL"/>
    <n v="-0.56000000000000005"/>
    <n v="88"/>
    <n v="100.04"/>
    <x v="1"/>
    <b v="1"/>
    <x v="0"/>
  </r>
  <r>
    <s v="6BD83CA3-E9FE-4BCB-9F9E-22C4B0208ECA2023-02-15"/>
    <x v="3"/>
    <n v="92"/>
    <s v="2023-02-15 16:21:39"/>
    <x v="0"/>
    <n v="105.49391590800001"/>
    <n v="10.28"/>
    <n v="-2.13"/>
    <n v="85.987831372000002"/>
    <n v="-1.31"/>
    <n v="1.238"/>
    <n v="0.16"/>
    <n v="7.7"/>
    <n v="-1.21"/>
    <n v="-2.4"/>
    <n v="6610.14"/>
    <n v="-10"/>
    <n v="118.85"/>
    <n v="128.04"/>
    <n v="85.15"/>
    <n v="1.23"/>
    <n v="13.44"/>
    <n v="5.92"/>
    <s v="BALL_FLIGHT"/>
    <s v="NORMAL"/>
    <n v="-0.56000000000000005"/>
    <n v="88"/>
    <n v="100.04"/>
    <x v="1"/>
    <b v="1"/>
    <x v="0"/>
  </r>
  <r>
    <s v="6BD83CA3-E9FE-4BCB-9F9E-22C4B0208ECA2023-02-15"/>
    <x v="3"/>
    <n v="93"/>
    <s v="2023-02-15 16:22:21"/>
    <x v="0"/>
    <n v="87.240515700000003"/>
    <n v="36.42"/>
    <n v="11.15"/>
    <n v="85.272011755999998"/>
    <n v="-0.15"/>
    <n v="1.3140000000000001"/>
    <n v="0.14899999999999999"/>
    <n v="8.8000000000000007"/>
    <n v="0.97"/>
    <n v="13.59"/>
    <n v="1790.18"/>
    <n v="12.1"/>
    <n v="110.79"/>
    <n v="120.53"/>
    <n v="85.15"/>
    <n v="1.02"/>
    <n v="30.05"/>
    <n v="17.59"/>
    <s v="BALL_FLIGHT"/>
    <s v="NORMAL"/>
    <n v="-0.56000000000000005"/>
    <n v="88"/>
    <n v="100.04"/>
    <x v="0"/>
    <b v="1"/>
    <x v="0"/>
  </r>
  <r>
    <s v="6BD83CA3-E9FE-4BCB-9F9E-22C4B0208ECA2023-02-15"/>
    <x v="3"/>
    <n v="94"/>
    <s v="2023-02-15 16:22:52"/>
    <x v="0"/>
    <n v="99.700250890999996"/>
    <n v="28.09"/>
    <n v="-6.49"/>
    <n v="81.156048963999993"/>
    <n v="-15.55"/>
    <n v="1.2330000000000001"/>
    <n v="0.17100000000000001"/>
    <n v="7.2"/>
    <n v="6.82"/>
    <n v="-5.54"/>
    <n v="2522.48"/>
    <n v="-0.02"/>
    <n v="131.74"/>
    <n v="142.32"/>
    <n v="85.15"/>
    <n v="1.23"/>
    <n v="29.43"/>
    <n v="-17.59"/>
    <s v="MEASURED"/>
    <s v="NORMAL"/>
    <n v="-0.56000000000000005"/>
    <n v="88"/>
    <n v="100.04"/>
    <x v="0"/>
    <b v="1"/>
    <x v="0"/>
  </r>
  <r>
    <s v="6BD83CA3-E9FE-4BCB-9F9E-22C4B0208ECA2023-02-15"/>
    <x v="3"/>
    <n v="96"/>
    <s v="2023-02-15 16:23:52"/>
    <x v="0"/>
    <n v="104.15175412799999"/>
    <n v="17.52"/>
    <n v="-1.75"/>
    <n v="85.943092645999997"/>
    <n v="-5.37"/>
    <n v="1.327"/>
    <n v="0.16300000000000001"/>
    <n v="8.1"/>
    <n v="0.89"/>
    <n v="-1.31"/>
    <n v="6740.78"/>
    <n v="-5.0999999999999996"/>
    <n v="123.84"/>
    <n v="127.09"/>
    <n v="85.15"/>
    <n v="1.21"/>
    <n v="22.18"/>
    <n v="1.66"/>
    <s v="MEASURED"/>
    <s v="NORMAL"/>
    <n v="-0.56000000000000005"/>
    <n v="88"/>
    <n v="100.04"/>
    <x v="1"/>
    <b v="1"/>
    <x v="0"/>
  </r>
  <r>
    <s v="6BD83CA3-E9FE-4BCB-9F9E-22C4B0208ECA2023-02-15"/>
    <x v="3"/>
    <n v="98"/>
    <s v="2023-02-15 16:25:04"/>
    <x v="0"/>
    <n v="104.01753795"/>
    <n v="23.41"/>
    <n v="-2.76"/>
    <n v="89.03006474"/>
    <n v="-6.32"/>
    <n v="1.2849999999999999"/>
    <n v="0.159"/>
    <n v="8.1"/>
    <n v="9.4499999999999993"/>
    <n v="-2.39"/>
    <n v="8810.67"/>
    <n v="2.15"/>
    <n v="112.98"/>
    <n v="114.36"/>
    <n v="85.15"/>
    <n v="1.17"/>
    <n v="29.76"/>
    <n v="-9.6"/>
    <s v="BALL_FLIGHT"/>
    <s v="NORMAL"/>
    <n v="-0.56000000000000005"/>
    <n v="88"/>
    <n v="100.04"/>
    <x v="1"/>
    <b v="1"/>
    <x v="0"/>
  </r>
  <r>
    <s v="6BD83CA3-E9FE-4BCB-9F9E-22C4B0208ECA2023-02-15"/>
    <x v="3"/>
    <n v="99"/>
    <s v="2023-02-15 16:25:34"/>
    <x v="0"/>
    <n v="102.183250184"/>
    <n v="32.17"/>
    <n v="-1.35"/>
    <n v="90.841983142999993"/>
    <n v="-13.62"/>
    <n v="1.2150000000000001"/>
    <n v="0.18099999999999999"/>
    <n v="6.7"/>
    <n v="5.58"/>
    <n v="0.44"/>
    <n v="4209.2299999999996"/>
    <n v="-3.25"/>
    <n v="121.07"/>
    <n v="127.31"/>
    <n v="85.15"/>
    <n v="1.1200000000000001"/>
    <n v="37.380000000000003"/>
    <n v="0.2"/>
    <s v="BALL_FLIGHT"/>
    <s v="NORMAL"/>
    <n v="-0.56000000000000005"/>
    <n v="88"/>
    <n v="100.04"/>
    <x v="1"/>
    <b v="1"/>
    <x v="0"/>
  </r>
  <r>
    <s v="6BD83CA3-E9FE-4BCB-9F9E-22C4B0208ECA2023-02-15"/>
    <x v="3"/>
    <n v="100"/>
    <s v="2023-02-15 16:26:16"/>
    <x v="0"/>
    <n v="100.192376877"/>
    <n v="33.020000000000003"/>
    <n v="2.25"/>
    <n v="88.358983850000001"/>
    <n v="-4.5599999999999996"/>
    <n v="1.2090000000000001"/>
    <n v="0.156"/>
    <n v="7.8"/>
    <n v="4.57"/>
    <n v="3.43"/>
    <n v="6845.9"/>
    <n v="-7.66"/>
    <n v="105.64"/>
    <n v="108.73"/>
    <n v="85.15"/>
    <n v="1.1299999999999999"/>
    <n v="37.08"/>
    <n v="13.06"/>
    <s v="MEASURED"/>
    <s v="NORMAL"/>
    <n v="-0.56000000000000005"/>
    <n v="88"/>
    <n v="100.04"/>
    <x v="1"/>
    <b v="1"/>
    <x v="0"/>
  </r>
  <r>
    <s v="7C1F8543-AE01-411C-B1C8-9CAB78AF34E82023-02-12"/>
    <x v="4"/>
    <n v="1"/>
    <s v="2023-02-12 14:29:53"/>
    <x v="0"/>
    <n v="93.481567976999997"/>
    <n v="27.17"/>
    <n v="1.69"/>
    <n v="78.270401136999993"/>
    <n v="2.36"/>
    <n v="1.278"/>
    <n v="0.153"/>
    <n v="8.4"/>
    <n v="0.59"/>
    <n v="1.69"/>
    <n v="4265.8999999999996"/>
    <n v="10.96"/>
    <n v="112.76"/>
    <n v="117.71"/>
    <n v="108.23"/>
    <n v="1.19"/>
    <n v="25.79"/>
    <n v="-6.26"/>
    <s v="MEASURED"/>
    <s v="NORMAL"/>
    <n v="7.22"/>
    <n v="67"/>
    <n v="100.85"/>
    <x v="1"/>
    <b v="1"/>
    <x v="0"/>
  </r>
  <r>
    <s v="7C1F8543-AE01-411C-B1C8-9CAB78AF34E82023-02-12"/>
    <x v="4"/>
    <n v="2"/>
    <s v="2023-02-12 14:30:28"/>
    <x v="0"/>
    <n v="96.993557968000005"/>
    <n v="24.77"/>
    <n v="1.36"/>
    <n v="81.692913676000003"/>
    <n v="2.82"/>
    <n v="1.3069999999999999"/>
    <n v="0.15"/>
    <n v="8.6999999999999993"/>
    <n v="-0.51"/>
    <n v="1.23"/>
    <n v="5804.75"/>
    <n v="9.0500000000000007"/>
    <n v="113.6"/>
    <n v="117.59"/>
    <n v="108.23"/>
    <n v="1.19"/>
    <n v="26.01"/>
    <n v="-6.26"/>
    <s v="MEASURED"/>
    <s v="NORMAL"/>
    <n v="7.22"/>
    <n v="67"/>
    <n v="100.85"/>
    <x v="1"/>
    <b v="1"/>
    <x v="0"/>
  </r>
  <r>
    <s v="7C1F8543-AE01-411C-B1C8-9CAB78AF34E82023-02-12"/>
    <x v="4"/>
    <n v="3"/>
    <s v="2023-02-12 14:31:02"/>
    <x v="0"/>
    <n v="90.059055438000001"/>
    <n v="32.29"/>
    <n v="3.57"/>
    <n v="81.044202149"/>
    <n v="-1.58"/>
    <n v="1.282"/>
    <n v="0.20499999999999999"/>
    <n v="6.3"/>
    <n v="0"/>
    <n v="4.59"/>
    <n v="4606.72"/>
    <n v="-0.62"/>
    <n v="103.7"/>
    <n v="108.36"/>
    <n v="108.23"/>
    <n v="1.1100000000000001"/>
    <n v="29.32"/>
    <n v="8.5"/>
    <s v="MEASURED"/>
    <s v="NORMAL"/>
    <n v="7.22"/>
    <n v="67"/>
    <n v="100.85"/>
    <x v="1"/>
    <b v="1"/>
    <x v="0"/>
  </r>
  <r>
    <s v="7C1F8543-AE01-411C-B1C8-9CAB78AF34E82023-02-12"/>
    <x v="4"/>
    <n v="4"/>
    <s v="2023-02-12 14:31:49"/>
    <x v="0"/>
    <n v="100.37133178099999"/>
    <n v="32.51"/>
    <n v="1.04"/>
    <n v="82.475841380999995"/>
    <n v="-8.93"/>
    <n v="1.1919999999999999"/>
    <n v="0.16500000000000001"/>
    <n v="7.2"/>
    <n v="9.35"/>
    <n v="2.62"/>
    <n v="3455.4"/>
    <n v="-2.2799999999999998"/>
    <n v="125.25"/>
    <n v="130.37"/>
    <n v="108.23"/>
    <n v="1.22"/>
    <n v="36.159999999999997"/>
    <n v="4.71"/>
    <s v="MEASURED"/>
    <s v="NORMAL"/>
    <n v="7.22"/>
    <n v="67"/>
    <n v="100.85"/>
    <x v="1"/>
    <b v="1"/>
    <x v="0"/>
  </r>
  <r>
    <s v="7C1F8543-AE01-411C-B1C8-9CAB78AF34E82023-02-12"/>
    <x v="4"/>
    <n v="5"/>
    <s v="2023-02-12 14:32:47"/>
    <x v="0"/>
    <n v="82.923228640999994"/>
    <n v="22.24"/>
    <n v="3.1"/>
    <n v="80.261274443999994"/>
    <n v="3.74"/>
    <n v="1.2370000000000001"/>
    <n v="0.192"/>
    <n v="6.4"/>
    <n v="4.43"/>
    <n v="3.2"/>
    <n v="6487.26"/>
    <n v="11.05"/>
    <n v="90.72"/>
    <n v="96.78"/>
    <n v="108.23"/>
    <n v="1.03"/>
    <n v="16.25"/>
    <n v="-2.0299999999999998"/>
    <s v="BALL_FLIGHT"/>
    <s v="NORMAL"/>
    <n v="7.22"/>
    <n v="67"/>
    <n v="100.85"/>
    <x v="1"/>
    <b v="1"/>
    <x v="0"/>
  </r>
  <r>
    <s v="7C1F8543-AE01-411C-B1C8-9CAB78AF34E82023-02-12"/>
    <x v="4"/>
    <n v="6"/>
    <s v="2023-02-12 14:33:43"/>
    <x v="0"/>
    <n v="95.382963832000002"/>
    <n v="30.82"/>
    <n v="1.64"/>
    <n v="82.900859277999999"/>
    <n v="-4.29"/>
    <n v="1.292"/>
    <n v="0.17699999999999999"/>
    <n v="7.3"/>
    <n v="9.2200000000000006"/>
    <n v="2.64"/>
    <n v="4232.6899999999996"/>
    <n v="6.55"/>
    <n v="113.83"/>
    <n v="119.2"/>
    <n v="108.23"/>
    <n v="1.1499999999999999"/>
    <n v="31.12"/>
    <n v="-1.88"/>
    <s v="MEASURED"/>
    <s v="NORMAL"/>
    <n v="7.22"/>
    <n v="67"/>
    <n v="100.85"/>
    <x v="1"/>
    <b v="1"/>
    <x v="0"/>
  </r>
  <r>
    <s v="7C1F8543-AE01-411C-B1C8-9CAB78AF34E82023-02-12"/>
    <x v="4"/>
    <n v="7"/>
    <s v="2023-02-12 14:34:27"/>
    <x v="0"/>
    <n v="94.465819948999993"/>
    <n v="14.45"/>
    <n v="2.12"/>
    <n v="85.204903666999996"/>
    <n v="0.68"/>
    <n v="1.2350000000000001"/>
    <n v="0.184"/>
    <n v="6.7"/>
    <n v="4.3499999999999996"/>
    <n v="2.48"/>
    <n v="4435.47"/>
    <n v="-2.0499999999999998"/>
    <n v="108.53"/>
    <n v="116.74"/>
    <n v="108.23"/>
    <n v="1.1100000000000001"/>
    <n v="12.5"/>
    <n v="6.13"/>
    <s v="MEASURED"/>
    <s v="NORMAL"/>
    <n v="7.22"/>
    <n v="67"/>
    <n v="100.85"/>
    <x v="1"/>
    <b v="1"/>
    <x v="0"/>
  </r>
  <r>
    <s v="7C1F8543-AE01-411C-B1C8-9CAB78AF34E82023-02-12"/>
    <x v="4"/>
    <n v="8"/>
    <s v="2023-02-12 14:35:00"/>
    <x v="0"/>
    <n v="98.738368281999996"/>
    <n v="35.159999999999997"/>
    <n v="5.73"/>
    <n v="83.348246537999998"/>
    <n v="-3.62"/>
    <n v="1.161"/>
    <n v="0.192"/>
    <n v="6"/>
    <n v="8.4499999999999993"/>
    <n v="7.52"/>
    <n v="7865.9"/>
    <n v="0.28999999999999998"/>
    <n v="99.15"/>
    <n v="99.32"/>
    <n v="108.23"/>
    <n v="1.18"/>
    <n v="38.33"/>
    <n v="12.99"/>
    <s v="MEASURED"/>
    <s v="NORMAL"/>
    <n v="7.22"/>
    <n v="67"/>
    <n v="100.85"/>
    <x v="1"/>
    <b v="1"/>
    <x v="0"/>
  </r>
  <r>
    <s v="7C1F8543-AE01-411C-B1C8-9CAB78AF34E82023-02-12"/>
    <x v="4"/>
    <n v="9"/>
    <s v="2023-02-12 14:36:38"/>
    <x v="1"/>
    <n v="109.85594169300001"/>
    <n v="20.8"/>
    <n v="1"/>
    <n v="86.054939461000004"/>
    <n v="0.75"/>
    <n v="1.2669999999999999"/>
    <n v="0.152"/>
    <n v="8.3000000000000007"/>
    <n v="-0.43"/>
    <n v="1.1100000000000001"/>
    <n v="4626.2700000000004"/>
    <n v="10.74"/>
    <n v="140.16999999999999"/>
    <n v="143.08000000000001"/>
    <n v="133.06"/>
    <n v="1.28"/>
    <n v="27.67"/>
    <n v="-10.71"/>
    <s v="MEASURED"/>
    <s v="NORMAL"/>
    <n v="7.22"/>
    <n v="67"/>
    <n v="100.85"/>
    <x v="1"/>
    <b v="1"/>
    <x v="0"/>
  </r>
  <r>
    <s v="7C1F8543-AE01-411C-B1C8-9CAB78AF34E82023-02-12"/>
    <x v="4"/>
    <n v="10"/>
    <s v="2023-02-12 14:37:24"/>
    <x v="1"/>
    <n v="95.651396188000007"/>
    <n v="21.31"/>
    <n v="8.0299999999999994"/>
    <n v="85.540444112000003"/>
    <n v="5.2"/>
    <n v="1.256"/>
    <n v="0.13100000000000001"/>
    <n v="9.6"/>
    <n v="-2.89"/>
    <n v="8.98"/>
    <n v="5587.97"/>
    <n v="0.93"/>
    <n v="113.84"/>
    <n v="118.12"/>
    <n v="133.06"/>
    <n v="1.1200000000000001"/>
    <n v="21.48"/>
    <n v="19.25"/>
    <s v="MEASURED"/>
    <s v="NORMAL"/>
    <n v="7.22"/>
    <n v="67"/>
    <n v="100.85"/>
    <x v="1"/>
    <b v="1"/>
    <x v="0"/>
  </r>
  <r>
    <s v="7C1F8543-AE01-411C-B1C8-9CAB78AF34E82023-02-12"/>
    <x v="4"/>
    <n v="11"/>
    <s v="2023-02-12 14:38:08"/>
    <x v="1"/>
    <n v="112.36131034899999"/>
    <n v="17.649999999999999"/>
    <n v="-8.7100000000000009"/>
    <n v="85.316750482000003"/>
    <n v="-1.82"/>
    <n v="1.2330000000000001"/>
    <n v="0.15"/>
    <n v="8.1999999999999993"/>
    <n v="1.68"/>
    <n v="-10.32"/>
    <n v="5746.7"/>
    <n v="0.66"/>
    <n v="139.97999999999999"/>
    <n v="139.97999999999999"/>
    <n v="133.06"/>
    <n v="1.32"/>
    <n v="25.94"/>
    <n v="-24.4"/>
    <s v="MEASURED"/>
    <s v="NORMAL"/>
    <n v="7.22"/>
    <n v="67"/>
    <n v="100.85"/>
    <x v="1"/>
    <b v="1"/>
    <x v="0"/>
  </r>
  <r>
    <s v="7C1F8543-AE01-411C-B1C8-9CAB78AF34E82023-02-12"/>
    <x v="4"/>
    <n v="12"/>
    <s v="2023-02-12 14:39:01"/>
    <x v="1"/>
    <n v="89.880100533999993"/>
    <n v="20.25"/>
    <n v="1.24"/>
    <n v="85.741768379000007"/>
    <n v="3.89"/>
    <n v="1.2430000000000001"/>
    <n v="0.14799999999999999"/>
    <n v="8.4"/>
    <n v="0.41"/>
    <n v="0.92"/>
    <n v="2771.17"/>
    <n v="22.07"/>
    <n v="107.61"/>
    <n v="112.73"/>
    <n v="133.06"/>
    <n v="1.05"/>
    <n v="14.66"/>
    <n v="-10.1"/>
    <s v="MEASURED"/>
    <s v="NORMAL"/>
    <n v="7.22"/>
    <n v="67"/>
    <n v="100.85"/>
    <x v="1"/>
    <b v="1"/>
    <x v="0"/>
  </r>
  <r>
    <s v="7C1F8543-AE01-411C-B1C8-9CAB78AF34E82023-02-12"/>
    <x v="4"/>
    <n v="13"/>
    <s v="2023-02-12 14:39:29"/>
    <x v="1"/>
    <n v="98.626521467000003"/>
    <n v="19.84"/>
    <n v="5.23"/>
    <n v="85.652290926999996"/>
    <n v="-1.2"/>
    <n v="1.1339999999999999"/>
    <n v="0.13900000000000001"/>
    <n v="8.1999999999999993"/>
    <n v="-3.77"/>
    <n v="6.54"/>
    <n v="3786.02"/>
    <n v="-18.43"/>
    <n v="123.58"/>
    <n v="128.41"/>
    <n v="133.06"/>
    <n v="1.1499999999999999"/>
    <n v="19"/>
    <n v="28.62"/>
    <s v="MEASURED"/>
    <s v="NORMAL"/>
    <n v="7.22"/>
    <n v="67"/>
    <n v="100.85"/>
    <x v="1"/>
    <b v="1"/>
    <x v="0"/>
  </r>
  <r>
    <s v="7C1F8543-AE01-411C-B1C8-9CAB78AF34E82023-02-12"/>
    <x v="4"/>
    <n v="14"/>
    <s v="2023-02-12 14:40:08"/>
    <x v="1"/>
    <n v="116.029885881"/>
    <n v="15.96"/>
    <n v="-1.87"/>
    <n v="88.180028945999993"/>
    <n v="-5.47"/>
    <n v="1.2190000000000001"/>
    <n v="0.17"/>
    <n v="7.2"/>
    <n v="7.22"/>
    <n v="-1.45"/>
    <n v="8363.5"/>
    <n v="0.43"/>
    <n v="135.13999999999999"/>
    <n v="139.55000000000001"/>
    <n v="133.06"/>
    <n v="1.32"/>
    <n v="27.23"/>
    <n v="-5.94"/>
    <s v="BALL_FLIGHT"/>
    <s v="NORMAL"/>
    <n v="7.22"/>
    <n v="67"/>
    <n v="100.85"/>
    <x v="1"/>
    <b v="1"/>
    <x v="0"/>
  </r>
  <r>
    <s v="7C1F8543-AE01-411C-B1C8-9CAB78AF34E82023-02-12"/>
    <x v="4"/>
    <n v="15"/>
    <s v="2023-02-12 14:41:20"/>
    <x v="1"/>
    <n v="109.721725515"/>
    <n v="16.55"/>
    <n v="-6.45"/>
    <n v="85.786507104999998"/>
    <n v="0.59"/>
    <n v="1.121"/>
    <n v="0.156"/>
    <n v="7.2"/>
    <n v="0.41"/>
    <n v="-7.94"/>
    <n v="4335.05"/>
    <n v="3.92"/>
    <n v="141.51"/>
    <n v="141.72999999999999"/>
    <n v="133.06"/>
    <n v="1.28"/>
    <n v="21.56"/>
    <n v="-21.58"/>
    <s v="MEASURED"/>
    <s v="NORMAL"/>
    <n v="7.22"/>
    <n v="67"/>
    <n v="100.85"/>
    <x v="1"/>
    <b v="1"/>
    <x v="0"/>
  </r>
  <r>
    <s v="7C1F8543-AE01-411C-B1C8-9CAB78AF34E82023-02-12"/>
    <x v="4"/>
    <n v="16"/>
    <s v="2023-02-12 14:42:09"/>
    <x v="1"/>
    <n v="99.342341082999994"/>
    <n v="22.11"/>
    <n v="3.33"/>
    <n v="85.249642393000002"/>
    <n v="-0.28999999999999998"/>
    <n v="1.206"/>
    <n v="0.161"/>
    <n v="7.5"/>
    <n v="-1.64"/>
    <n v="4.0999999999999996"/>
    <n v="5141.24"/>
    <n v="-3.57"/>
    <n v="119.89"/>
    <n v="129.31"/>
    <n v="133.06"/>
    <n v="1.17"/>
    <n v="24.08"/>
    <n v="10.3"/>
    <s v="MEASURED"/>
    <s v="NORMAL"/>
    <n v="7.22"/>
    <n v="67"/>
    <n v="100.85"/>
    <x v="1"/>
    <b v="1"/>
    <x v="0"/>
  </r>
  <r>
    <s v="7C1F8543-AE01-411C-B1C8-9CAB78AF34E82023-02-12"/>
    <x v="4"/>
    <n v="17"/>
    <s v="2023-02-12 14:42:57"/>
    <x v="1"/>
    <n v="86.658912262000001"/>
    <n v="21.2"/>
    <n v="6.18"/>
    <n v="88.470830664999994"/>
    <n v="2.5"/>
    <n v="1.292"/>
    <n v="0.127"/>
    <n v="0"/>
    <n v="-0.35"/>
    <n v="7.15"/>
    <n v="3957.29"/>
    <n v="-11.89"/>
    <n v="101.88"/>
    <n v="106.12"/>
    <n v="133.06"/>
    <n v="0.98"/>
    <n v="15.68"/>
    <n v="20.25"/>
    <s v="BALL_FLIGHT"/>
    <s v="NORMAL"/>
    <n v="7.22"/>
    <n v="67"/>
    <n v="100.85"/>
    <x v="1"/>
    <b v="1"/>
    <x v="0"/>
  </r>
  <r>
    <s v="7C1F8543-AE01-411C-B1C8-9CAB78AF34E82023-02-12"/>
    <x v="4"/>
    <n v="18"/>
    <s v="2023-02-12 14:43:52"/>
    <x v="1"/>
    <n v="118.49051581099999"/>
    <n v="16.309999999999999"/>
    <n v="-2.25"/>
    <n v="88.381353212999997"/>
    <n v="1.31"/>
    <n v="1.143"/>
    <n v="0.15"/>
    <n v="7.6"/>
    <n v="-0.94"/>
    <n v="-2.94"/>
    <n v="4667.09"/>
    <n v="6.01"/>
    <n v="154.07"/>
    <n v="154.26"/>
    <n v="133.06"/>
    <n v="1.34"/>
    <n v="26.08"/>
    <n v="-14.79"/>
    <s v="MEASURED"/>
    <s v="NORMAL"/>
    <n v="7.22"/>
    <n v="67"/>
    <n v="100.85"/>
    <x v="1"/>
    <b v="1"/>
    <x v="0"/>
  </r>
  <r>
    <s v="7C1F8543-AE01-411C-B1C8-9CAB78AF34E82023-02-12"/>
    <x v="4"/>
    <n v="19"/>
    <s v="2023-02-12 14:45:47"/>
    <x v="1"/>
    <n v="108.088762016"/>
    <n v="19.28"/>
    <n v="-0.42"/>
    <n v="85.562813474999999"/>
    <n v="-2.02"/>
    <n v="1.1679999999999999"/>
    <n v="0.161"/>
    <n v="7.3"/>
    <n v="1.06"/>
    <n v="-0.2"/>
    <n v="7099.73"/>
    <n v="-1.22"/>
    <n v="128.19999999999999"/>
    <n v="132.15"/>
    <n v="133.06"/>
    <n v="1.26"/>
    <n v="26.62"/>
    <n v="7.0000000000000007E-2"/>
    <s v="BALL_FLIGHT"/>
    <s v="NORMAL"/>
    <n v="7.22"/>
    <n v="67"/>
    <n v="100.85"/>
    <x v="1"/>
    <b v="1"/>
    <x v="0"/>
  </r>
  <r>
    <s v="7C1F8543-AE01-411C-B1C8-9CAB78AF34E82023-02-12"/>
    <x v="4"/>
    <n v="20"/>
    <s v="2023-02-12 14:46:47"/>
    <x v="1"/>
    <n v="108.22297819400001"/>
    <n v="19.8"/>
    <n v="6.04"/>
    <n v="90.640658876000003"/>
    <n v="-1.55"/>
    <n v="1.0860000000000001"/>
    <n v="0.151"/>
    <n v="7.2"/>
    <n v="0.33"/>
    <n v="7.59"/>
    <n v="5881.56"/>
    <n v="-9.17"/>
    <n v="132.56"/>
    <n v="134.69"/>
    <n v="133.06"/>
    <n v="1.19"/>
    <n v="26.23"/>
    <n v="27.07"/>
    <s v="MEASURED"/>
    <s v="NORMAL"/>
    <n v="7.22"/>
    <n v="67"/>
    <n v="100.85"/>
    <x v="1"/>
    <b v="1"/>
    <x v="0"/>
  </r>
  <r>
    <s v="7C1F8543-AE01-411C-B1C8-9CAB78AF34E82023-02-12"/>
    <x v="4"/>
    <n v="21"/>
    <s v="2023-02-12 14:47:41"/>
    <x v="1"/>
    <n v="68.651575046999994"/>
    <n v="20.95"/>
    <n v="15.17"/>
    <n v="83.885111249999994"/>
    <n v="3.53"/>
    <n v="1.1839999999999999"/>
    <n v="0.127"/>
    <n v="9.3000000000000007"/>
    <n v="-6.87"/>
    <n v="17.93"/>
    <n v="3840.53"/>
    <n v="-28.88"/>
    <n v="63.71"/>
    <n v="74.67"/>
    <n v="133.06"/>
    <n v="0.82"/>
    <n v="8.14"/>
    <n v="31.07"/>
    <s v="BALL_FLIGHT"/>
    <s v="NORMAL"/>
    <n v="7.22"/>
    <n v="67"/>
    <n v="100.85"/>
    <x v="0"/>
    <b v="1"/>
    <x v="0"/>
  </r>
  <r>
    <s v="7C1F8543-AE01-411C-B1C8-9CAB78AF34E82023-02-12"/>
    <x v="4"/>
    <n v="22"/>
    <s v="2023-02-12 14:48:16"/>
    <x v="1"/>
    <n v="105.001789922"/>
    <n v="10.07"/>
    <n v="3.8"/>
    <n v="88.135290220000002"/>
    <n v="-1.06"/>
    <n v="1.242"/>
    <n v="0.14899999999999999"/>
    <n v="8.3000000000000007"/>
    <n v="-1.1399999999999999"/>
    <n v="4.78"/>
    <n v="5804.48"/>
    <n v="-13.42"/>
    <n v="120.83"/>
    <n v="125.35"/>
    <n v="133.06"/>
    <n v="1.19"/>
    <n v="11.85"/>
    <n v="21.86"/>
    <s v="MEASURED"/>
    <s v="NORMAL"/>
    <n v="7.22"/>
    <n v="67"/>
    <n v="100.85"/>
    <x v="1"/>
    <b v="1"/>
    <x v="0"/>
  </r>
  <r>
    <s v="7C1F8543-AE01-411C-B1C8-9CAB78AF34E82023-02-12"/>
    <x v="4"/>
    <n v="23"/>
    <s v="2023-02-12 14:50:28"/>
    <x v="5"/>
    <n v="110.012527234"/>
    <n v="18.559999999999999"/>
    <n v="2.0099999999999998"/>
    <n v="87.106299522"/>
    <n v="0.89"/>
    <n v="1.202"/>
    <n v="0.153"/>
    <n v="7.9"/>
    <n v="1.22"/>
    <n v="2.3199999999999998"/>
    <n v="4933.07"/>
    <n v="8.76"/>
    <n v="139.57"/>
    <n v="139.77000000000001"/>
    <n v="188.69"/>
    <n v="1.26"/>
    <n v="25.05"/>
    <n v="-4.99"/>
    <s v="MEASURED"/>
    <s v="NORMAL"/>
    <n v="7.22"/>
    <n v="67"/>
    <n v="100.85"/>
    <x v="1"/>
    <b v="1"/>
    <x v="0"/>
  </r>
  <r>
    <s v="7C1F8543-AE01-411C-B1C8-9CAB78AF34E82023-02-12"/>
    <x v="4"/>
    <n v="24"/>
    <s v="2023-02-12 14:51:19"/>
    <x v="5"/>
    <n v="115.53775989499999"/>
    <n v="16.510000000000002"/>
    <n v="-0.32"/>
    <n v="88.493200028000004"/>
    <n v="2.94"/>
    <n v="1.2010000000000001"/>
    <n v="0.16"/>
    <n v="7.5"/>
    <n v="3.98"/>
    <n v="-0.83"/>
    <n v="3038.23"/>
    <n v="8.9700000000000006"/>
    <n v="158.02000000000001"/>
    <n v="158.25"/>
    <n v="188.69"/>
    <n v="1.31"/>
    <n v="22.05"/>
    <n v="-10.86"/>
    <s v="MEASURED"/>
    <s v="NORMAL"/>
    <n v="7.22"/>
    <n v="67"/>
    <n v="100.85"/>
    <x v="1"/>
    <b v="1"/>
    <x v="0"/>
  </r>
  <r>
    <s v="7C1F8543-AE01-411C-B1C8-9CAB78AF34E82023-02-12"/>
    <x v="4"/>
    <n v="25"/>
    <s v="2023-02-12 14:52:00"/>
    <x v="5"/>
    <n v="122.405154336"/>
    <n v="13.23"/>
    <n v="-1.41"/>
    <n v="90.998568684000006"/>
    <n v="7.0000000000000007E-2"/>
    <n v="1.0840000000000001"/>
    <n v="0.14899999999999999"/>
    <n v="7.3"/>
    <n v="-0.32"/>
    <n v="-1.73"/>
    <n v="3648.39"/>
    <n v="-13.61"/>
    <n v="163.27000000000001"/>
    <n v="163.5"/>
    <n v="188.69"/>
    <n v="1.35"/>
    <n v="20.82"/>
    <n v="12.87"/>
    <s v="MEASURED"/>
    <s v="NORMAL"/>
    <n v="7.22"/>
    <n v="67"/>
    <n v="100.85"/>
    <x v="1"/>
    <b v="1"/>
    <x v="0"/>
  </r>
  <r>
    <s v="7C1F8543-AE01-411C-B1C8-9CAB78AF34E82023-02-12"/>
    <x v="4"/>
    <n v="26"/>
    <s v="2023-02-12 14:52:38"/>
    <x v="5"/>
    <n v="125.96188305299999"/>
    <n v="17.53"/>
    <n v="4.28"/>
    <n v="94.085540777999995"/>
    <n v="1.35"/>
    <n v="1.0169999999999999"/>
    <n v="0.14799999999999999"/>
    <n v="6.9"/>
    <n v="-1.52"/>
    <n v="5.01"/>
    <n v="5424.25"/>
    <n v="-7.87"/>
    <n v="160.69"/>
    <n v="160.88"/>
    <n v="188.69"/>
    <n v="1.34"/>
    <n v="32.869999999999997"/>
    <n v="26.12"/>
    <s v="MEASURED"/>
    <s v="NORMAL"/>
    <n v="7.22"/>
    <n v="67"/>
    <n v="100.85"/>
    <x v="1"/>
    <b v="1"/>
    <x v="0"/>
  </r>
  <r>
    <s v="7C1F8543-AE01-411C-B1C8-9CAB78AF34E82023-02-12"/>
    <x v="4"/>
    <n v="27"/>
    <s v="2023-02-12 14:53:30"/>
    <x v="5"/>
    <n v="124.530243821"/>
    <n v="16.899999999999999"/>
    <n v="0.96"/>
    <n v="95.651396188000007"/>
    <n v="-1.45"/>
    <n v="1.0269999999999999"/>
    <n v="0.14399999999999999"/>
    <n v="7.1"/>
    <n v="3.3"/>
    <n v="1.39"/>
    <n v="4543.72"/>
    <n v="5.88"/>
    <n v="164.5"/>
    <n v="164.7"/>
    <n v="188.69"/>
    <n v="1.3"/>
    <n v="30.26"/>
    <n v="-5.85"/>
    <s v="MEASURED"/>
    <s v="NORMAL"/>
    <n v="7.22"/>
    <n v="67"/>
    <n v="100.85"/>
    <x v="1"/>
    <b v="1"/>
    <x v="0"/>
  </r>
  <r>
    <s v="7C1F8543-AE01-411C-B1C8-9CAB78AF34E82023-02-12"/>
    <x v="4"/>
    <n v="28"/>
    <s v="2023-02-12 14:54:13"/>
    <x v="5"/>
    <n v="91.580172121999993"/>
    <n v="17.88"/>
    <n v="7.62"/>
    <n v="88.023443404999995"/>
    <n v="5.0199999999999996"/>
    <n v="1.075"/>
    <n v="0.122"/>
    <n v="8.8000000000000007"/>
    <n v="-5.51"/>
    <n v="8.52"/>
    <n v="5668.86"/>
    <n v="-20.5"/>
    <n v="104.25"/>
    <n v="111.27"/>
    <n v="188.69"/>
    <n v="1.04"/>
    <n v="14.75"/>
    <n v="29.04"/>
    <s v="MEASURED"/>
    <s v="NORMAL"/>
    <n v="7.22"/>
    <n v="67"/>
    <n v="100.85"/>
    <x v="0"/>
    <b v="1"/>
    <x v="0"/>
  </r>
  <r>
    <s v="7C1F8543-AE01-411C-B1C8-9CAB78AF34E82023-02-12"/>
    <x v="4"/>
    <n v="29"/>
    <s v="2023-02-12 14:54:50"/>
    <x v="5"/>
    <n v="104.01753795"/>
    <n v="14.76"/>
    <n v="1.1399999999999999"/>
    <n v="91.289370403000007"/>
    <n v="-1.31"/>
    <n v="1.1319999999999999"/>
    <n v="0.153"/>
    <n v="7.4"/>
    <n v="-2.06"/>
    <n v="1.59"/>
    <n v="3177.47"/>
    <n v="6.58"/>
    <n v="132.55000000000001"/>
    <n v="132.80000000000001"/>
    <n v="188.69"/>
    <n v="1.1399999999999999"/>
    <n v="14.97"/>
    <n v="-2.62"/>
    <s v="BALL_FLIGHT"/>
    <s v="NORMAL"/>
    <n v="7.22"/>
    <n v="67"/>
    <n v="100.85"/>
    <x v="1"/>
    <b v="1"/>
    <x v="0"/>
  </r>
  <r>
    <s v="7C1F8543-AE01-411C-B1C8-9CAB78AF34E82023-02-12"/>
    <x v="4"/>
    <n v="30"/>
    <s v="2023-02-12 14:55:39"/>
    <x v="5"/>
    <n v="123.724946753"/>
    <n v="15.74"/>
    <n v="0.76"/>
    <n v="94.264495682000003"/>
    <n v="-5.2"/>
    <n v="1.1850000000000001"/>
    <n v="0.17"/>
    <n v="7"/>
    <n v="7.28"/>
    <n v="1.72"/>
    <n v="6570.48"/>
    <n v="-4.41"/>
    <n v="152.37"/>
    <n v="152.36000000000001"/>
    <n v="188.69"/>
    <n v="1.31"/>
    <n v="30.06"/>
    <n v="9.2100000000000009"/>
    <s v="BALL_FLIGHT"/>
    <s v="NORMAL"/>
    <n v="7.22"/>
    <n v="67"/>
    <n v="100.85"/>
    <x v="1"/>
    <b v="1"/>
    <x v="0"/>
  </r>
  <r>
    <s v="7C1F8543-AE01-411C-B1C8-9CAB78AF34E82023-02-12"/>
    <x v="4"/>
    <n v="31"/>
    <s v="2023-02-12 14:56:28"/>
    <x v="5"/>
    <n v="85.339119844999999"/>
    <n v="15.1"/>
    <n v="12.75"/>
    <n v="88.962956650999999"/>
    <n v="4.55"/>
    <n v="1.2110000000000001"/>
    <n v="0.11600000000000001"/>
    <n v="0"/>
    <n v="-5.5"/>
    <n v="14.83"/>
    <n v="3866.5"/>
    <n v="-24.85"/>
    <n v="88.36"/>
    <n v="105.81"/>
    <n v="188.69"/>
    <n v="0.96"/>
    <n v="8.67"/>
    <n v="36.979999999999997"/>
    <s v="BALL_FLIGHT"/>
    <s v="NORMAL"/>
    <n v="7.22"/>
    <n v="67"/>
    <n v="100.85"/>
    <x v="0"/>
    <b v="1"/>
    <x v="0"/>
  </r>
  <r>
    <s v="7C1F8543-AE01-411C-B1C8-9CAB78AF34E82023-02-12"/>
    <x v="4"/>
    <n v="32"/>
    <s v="2023-02-12 14:57:07"/>
    <x v="5"/>
    <n v="117.68521874299999"/>
    <n v="13.41"/>
    <n v="-1.06"/>
    <n v="90.752505690999996"/>
    <n v="-6.72"/>
    <n v="1.204"/>
    <n v="0.155"/>
    <n v="7.8"/>
    <n v="-1.99"/>
    <n v="-0.26"/>
    <n v="5045.01"/>
    <n v="-5.41"/>
    <n v="150.16"/>
    <n v="150.37"/>
    <n v="188.69"/>
    <n v="1.3"/>
    <n v="21.73"/>
    <n v="4.09"/>
    <s v="MEASURED"/>
    <s v="NORMAL"/>
    <n v="7.22"/>
    <n v="67"/>
    <n v="100.85"/>
    <x v="1"/>
    <b v="1"/>
    <x v="0"/>
  </r>
  <r>
    <s v="7C1F8543-AE01-411C-B1C8-9CAB78AF34E82023-02-12"/>
    <x v="4"/>
    <n v="33"/>
    <s v="2023-02-12 14:57:56"/>
    <x v="5"/>
    <n v="117.23783148299999"/>
    <n v="14.63"/>
    <n v="3.11"/>
    <n v="92.139406197"/>
    <n v="-5.5"/>
    <n v="1.1519999999999999"/>
    <n v="0.159"/>
    <n v="7.2"/>
    <n v="-0.43"/>
    <n v="4.63"/>
    <n v="5978.71"/>
    <n v="-16.14"/>
    <n v="143.51"/>
    <n v="150.06"/>
    <n v="188.69"/>
    <n v="1.27"/>
    <n v="23.16"/>
    <n v="30.75"/>
    <s v="MEASURED"/>
    <s v="NORMAL"/>
    <n v="7.22"/>
    <n v="67"/>
    <n v="100.85"/>
    <x v="1"/>
    <b v="1"/>
    <x v="0"/>
  </r>
  <r>
    <s v="7C1F8543-AE01-411C-B1C8-9CAB78AF34E82023-02-12"/>
    <x v="4"/>
    <n v="34"/>
    <s v="2023-02-12 14:59:20"/>
    <x v="5"/>
    <n v="120.86166828899999"/>
    <n v="15.24"/>
    <n v="-2.0099999999999998"/>
    <n v="93.973693963000002"/>
    <n v="-5.14"/>
    <n v="1.0860000000000001"/>
    <n v="0.16300000000000001"/>
    <n v="6.7"/>
    <n v="-0.96"/>
    <n v="-1.66"/>
    <n v="4351.84"/>
    <n v="11.67"/>
    <n v="158.22999999999999"/>
    <n v="158.74"/>
    <n v="188.69"/>
    <n v="1.29"/>
    <n v="24.74"/>
    <n v="-21.59"/>
    <s v="MEASURED"/>
    <s v="NORMAL"/>
    <n v="7.22"/>
    <n v="67"/>
    <n v="100.85"/>
    <x v="1"/>
    <b v="1"/>
    <x v="0"/>
  </r>
  <r>
    <s v="7C1F8543-AE01-411C-B1C8-9CAB78AF34E82023-02-12"/>
    <x v="4"/>
    <n v="35"/>
    <s v="2023-02-12 15:00:22"/>
    <x v="5"/>
    <n v="123.74731611599999"/>
    <n v="14.84"/>
    <n v="1.33"/>
    <n v="93.034180716999998"/>
    <n v="-0.4"/>
    <n v="1.1379999999999999"/>
    <n v="0.14499999999999999"/>
    <n v="7.8"/>
    <n v="3.51"/>
    <n v="1.68"/>
    <n v="5054.7700000000004"/>
    <n v="8.57"/>
    <n v="159.91999999999999"/>
    <n v="160.12"/>
    <n v="188.69"/>
    <n v="1.33"/>
    <n v="26.92"/>
    <n v="-8.67"/>
    <s v="MEASURED"/>
    <s v="NORMAL"/>
    <n v="7.22"/>
    <n v="67"/>
    <n v="100.85"/>
    <x v="1"/>
    <b v="1"/>
    <x v="0"/>
  </r>
  <r>
    <s v="7C1F8543-AE01-411C-B1C8-9CAB78AF34E82023-02-12"/>
    <x v="4"/>
    <n v="36"/>
    <s v="2023-02-12 15:01:15"/>
    <x v="5"/>
    <n v="123.367036945"/>
    <n v="16.55"/>
    <n v="-1.1299999999999999"/>
    <n v="93.817108422000004"/>
    <n v="-0.8"/>
    <n v="1.2110000000000001"/>
    <n v="0.158"/>
    <n v="7.7"/>
    <n v="4.3600000000000003"/>
    <n v="-1.26"/>
    <n v="6806.12"/>
    <n v="19.86"/>
    <n v="147.83000000000001"/>
    <n v="151.22"/>
    <n v="188.69"/>
    <n v="1.31"/>
    <n v="29.3"/>
    <n v="-34.229999999999997"/>
    <s v="MEASURED"/>
    <s v="NORMAL"/>
    <n v="7.22"/>
    <n v="67"/>
    <n v="100.85"/>
    <x v="1"/>
    <b v="1"/>
    <x v="0"/>
  </r>
  <r>
    <s v="7C1F8543-AE01-411C-B1C8-9CAB78AF34E82023-02-12"/>
    <x v="4"/>
    <n v="37"/>
    <s v="2023-02-12 15:02:20"/>
    <x v="5"/>
    <n v="119.45239841999999"/>
    <n v="6.54"/>
    <n v="-2.65"/>
    <n v="93.660522881000006"/>
    <n v="0.03"/>
    <n v="1.264"/>
    <n v="0.161"/>
    <n v="7.9"/>
    <n v="5.5"/>
    <n v="-3.23"/>
    <n v="5856.93"/>
    <n v="-4.12"/>
    <n v="143"/>
    <n v="143.22"/>
    <n v="188.69"/>
    <n v="1.28"/>
    <n v="13.06"/>
    <n v="-1.94"/>
    <s v="MEASURED"/>
    <s v="NORMAL"/>
    <n v="7.22"/>
    <n v="67"/>
    <n v="100.85"/>
    <x v="1"/>
    <b v="1"/>
    <x v="0"/>
  </r>
  <r>
    <s v="7C1F8543-AE01-411C-B1C8-9CAB78AF34E82023-02-12"/>
    <x v="4"/>
    <n v="38"/>
    <s v="2023-02-12 15:04:55"/>
    <x v="8"/>
    <n v="100.97530458200001"/>
    <n v="1.73"/>
    <n v="-6.19"/>
    <n v="88.001074041999999"/>
    <n v="3.91"/>
    <n v="1.2130000000000001"/>
    <n v="0.16800000000000001"/>
    <n v="7.2"/>
    <n v="9.44"/>
    <n v="-8.1300000000000008"/>
    <n v="3522.25"/>
    <n v="20.190000000000001"/>
    <n v="61.67"/>
    <n v="88.77"/>
    <n v="192.9"/>
    <n v="1.1499999999999999"/>
    <n v="0.65"/>
    <n v="-14.92"/>
    <s v="RATIO"/>
    <s v="NORMAL"/>
    <n v="7.22"/>
    <n v="67"/>
    <n v="100.85"/>
    <x v="0"/>
    <b v="1"/>
    <x v="0"/>
  </r>
  <r>
    <s v="7C1F8543-AE01-411C-B1C8-9CAB78AF34E82023-02-12"/>
    <x v="4"/>
    <n v="39"/>
    <s v="2023-02-12 15:05:24"/>
    <x v="8"/>
    <n v="100.930565856"/>
    <n v="14.96"/>
    <n v="7.18"/>
    <n v="83.124552907999998"/>
    <n v="-2.52"/>
    <n v="1.2"/>
    <n v="0.157"/>
    <n v="7.6"/>
    <n v="-1.56"/>
    <n v="9.1199999999999992"/>
    <n v="4922.3100000000004"/>
    <n v="8.83"/>
    <n v="119.98"/>
    <n v="125.68"/>
    <n v="192.9"/>
    <n v="1.21"/>
    <n v="15.97"/>
    <n v="7.51"/>
    <s v="MEASURED"/>
    <s v="NORMAL"/>
    <n v="7.22"/>
    <n v="67"/>
    <n v="100.85"/>
    <x v="0"/>
    <b v="1"/>
    <x v="0"/>
  </r>
  <r>
    <s v="7C1F8543-AE01-411C-B1C8-9CAB78AF34E82023-02-12"/>
    <x v="4"/>
    <n v="40"/>
    <s v="2023-02-12 15:05:56"/>
    <x v="8"/>
    <n v="117.17072339400001"/>
    <n v="15.28"/>
    <n v="6.51"/>
    <n v="87.486578692999998"/>
    <n v="0.34"/>
    <n v="1.1839999999999999"/>
    <n v="0.151"/>
    <n v="7.8"/>
    <n v="2.93"/>
    <n v="7.87"/>
    <n v="7476.41"/>
    <n v="0.42"/>
    <n v="141.63999999999999"/>
    <n v="142.31"/>
    <n v="192.9"/>
    <n v="1.34"/>
    <n v="26.43"/>
    <n v="17.14"/>
    <s v="MEASURED"/>
    <s v="NORMAL"/>
    <n v="7.22"/>
    <n v="67"/>
    <n v="100.85"/>
    <x v="1"/>
    <b v="1"/>
    <x v="0"/>
  </r>
  <r>
    <s v="7C1F8543-AE01-411C-B1C8-9CAB78AF34E82023-02-12"/>
    <x v="4"/>
    <n v="41"/>
    <s v="2023-02-12 15:06:37"/>
    <x v="8"/>
    <n v="133.36614220600001"/>
    <n v="11.93"/>
    <n v="-1.49"/>
    <n v="90.886721868999999"/>
    <n v="2.44"/>
    <n v="1.21"/>
    <n v="0.13400000000000001"/>
    <n v="9"/>
    <n v="2.79"/>
    <n v="-2.19"/>
    <n v="5036.2700000000004"/>
    <n v="11.4"/>
    <n v="173.19"/>
    <n v="173.4"/>
    <n v="192.9"/>
    <n v="1.47"/>
    <n v="26.5"/>
    <n v="-23.92"/>
    <s v="BALL_FLIGHT"/>
    <s v="NORMAL"/>
    <n v="7.22"/>
    <n v="67"/>
    <n v="100.85"/>
    <x v="1"/>
    <b v="1"/>
    <x v="0"/>
  </r>
  <r>
    <s v="7C1F8543-AE01-411C-B1C8-9CAB78AF34E82023-02-12"/>
    <x v="4"/>
    <n v="42"/>
    <s v="2023-02-12 15:07:15"/>
    <x v="8"/>
    <n v="116.007516518"/>
    <n v="15.08"/>
    <n v="13.09"/>
    <n v="88.470830664999994"/>
    <n v="5.18"/>
    <n v="1.2769999999999999"/>
    <n v="0.13600000000000001"/>
    <n v="9.4"/>
    <n v="2.42"/>
    <n v="15.15"/>
    <n v="7271.65"/>
    <n v="1.33"/>
    <n v="140.24"/>
    <n v="142.94999999999999"/>
    <n v="192.9"/>
    <n v="1.31"/>
    <n v="25.37"/>
    <n v="33.6"/>
    <s v="MEASURED"/>
    <s v="NORMAL"/>
    <n v="7.22"/>
    <n v="67"/>
    <n v="100.85"/>
    <x v="1"/>
    <b v="1"/>
    <x v="0"/>
  </r>
  <r>
    <s v="7C1F8543-AE01-411C-B1C8-9CAB78AF34E82023-02-12"/>
    <x v="4"/>
    <n v="43"/>
    <s v="2023-02-12 15:07:52"/>
    <x v="8"/>
    <n v="134.708303986"/>
    <n v="12.54"/>
    <n v="-3.42"/>
    <n v="88.784001747000005"/>
    <n v="0.51"/>
    <n v="1.1830000000000001"/>
    <n v="0.13600000000000001"/>
    <n v="8.6999999999999993"/>
    <n v="-0.93"/>
    <n v="-4.24"/>
    <n v="6992.16"/>
    <n v="10.61"/>
    <n v="164.24"/>
    <n v="164.43"/>
    <n v="192.9"/>
    <n v="1.52"/>
    <n v="30.58"/>
    <n v="-30.12"/>
    <s v="MEASURED"/>
    <s v="NORMAL"/>
    <n v="7.22"/>
    <n v="67"/>
    <n v="100.85"/>
    <x v="1"/>
    <b v="1"/>
    <x v="0"/>
  </r>
  <r>
    <s v="7C1F8543-AE01-411C-B1C8-9CAB78AF34E82023-02-12"/>
    <x v="4"/>
    <n v="44"/>
    <s v="2023-02-12 15:08:29"/>
    <x v="8"/>
    <n v="136.050465766"/>
    <n v="9.69"/>
    <n v="-3.25"/>
    <n v="92.989441991000007"/>
    <n v="1.1000000000000001"/>
    <n v="1.1930000000000001"/>
    <n v="0.125"/>
    <n v="9.5"/>
    <n v="0.52"/>
    <n v="-4.12"/>
    <n v="6958.71"/>
    <n v="2.4900000000000002"/>
    <n v="166.94"/>
    <n v="167.13"/>
    <n v="192.9"/>
    <n v="1.46"/>
    <n v="27.1"/>
    <n v="-15.05"/>
    <s v="BALL_FLIGHT"/>
    <s v="NORMAL"/>
    <n v="7.22"/>
    <n v="67"/>
    <n v="100.85"/>
    <x v="1"/>
    <b v="1"/>
    <x v="0"/>
  </r>
  <r>
    <s v="7C1F8543-AE01-411C-B1C8-9CAB78AF34E82023-02-12"/>
    <x v="4"/>
    <n v="45"/>
    <s v="2023-02-12 15:09:05"/>
    <x v="8"/>
    <n v="133.16481793899999"/>
    <n v="12.43"/>
    <n v="2.8"/>
    <n v="95.248747653999999"/>
    <n v="1.45"/>
    <n v="1.2350000000000001"/>
    <n v="0.13800000000000001"/>
    <n v="8.9"/>
    <n v="1.77"/>
    <n v="3.18"/>
    <n v="8383.09"/>
    <n v="3.23"/>
    <n v="156.88999999999999"/>
    <n v="157.06"/>
    <n v="192.9"/>
    <n v="1.4"/>
    <n v="31.4"/>
    <n v="2.9"/>
    <s v="MEASURED"/>
    <s v="NORMAL"/>
    <n v="7.22"/>
    <n v="67"/>
    <n v="100.85"/>
    <x v="1"/>
    <b v="1"/>
    <x v="0"/>
  </r>
  <r>
    <s v="7C1F8543-AE01-411C-B1C8-9CAB78AF34E82023-02-12"/>
    <x v="4"/>
    <n v="46"/>
    <s v="2023-02-12 15:09:42"/>
    <x v="8"/>
    <n v="129.854152215"/>
    <n v="8.81"/>
    <n v="9.11"/>
    <n v="95.897459181000002"/>
    <n v="1.26"/>
    <n v="1.2230000000000001"/>
    <n v="0.14799999999999999"/>
    <n v="8.3000000000000007"/>
    <n v="2.64"/>
    <n v="10.9"/>
    <n v="4581.47"/>
    <n v="1.08"/>
    <n v="168.25"/>
    <n v="168.48"/>
    <n v="192.9"/>
    <n v="1.35"/>
    <n v="19.170000000000002"/>
    <n v="26.78"/>
    <s v="BALL_FLIGHT"/>
    <s v="NORMAL"/>
    <n v="7.22"/>
    <n v="67"/>
    <n v="100.85"/>
    <x v="1"/>
    <b v="1"/>
    <x v="0"/>
  </r>
  <r>
    <s v="7C1F8543-AE01-411C-B1C8-9CAB78AF34E82023-02-12"/>
    <x v="4"/>
    <n v="47"/>
    <s v="2023-02-12 15:10:22"/>
    <x v="8"/>
    <n v="122.20383006900001"/>
    <n v="15.41"/>
    <n v="6.79"/>
    <n v="91.468325307000001"/>
    <n v="2.0099999999999998"/>
    <n v="1.335"/>
    <n v="0.13800000000000001"/>
    <n v="9.6999999999999993"/>
    <n v="0.16"/>
    <n v="7.97"/>
    <n v="4625.59"/>
    <n v="0.61"/>
    <n v="160.16"/>
    <n v="160.37"/>
    <n v="192.9"/>
    <n v="1.34"/>
    <n v="26.76"/>
    <n v="19.95"/>
    <s v="MEASURED"/>
    <s v="NORMAL"/>
    <n v="7.22"/>
    <n v="67"/>
    <n v="100.85"/>
    <x v="1"/>
    <b v="1"/>
    <x v="0"/>
  </r>
  <r>
    <s v="7C1F8543-AE01-411C-B1C8-9CAB78AF34E82023-02-12"/>
    <x v="4"/>
    <n v="49"/>
    <s v="2023-02-12 15:12:11"/>
    <x v="2"/>
    <n v="133.16481793899999"/>
    <n v="9.09"/>
    <n v="-3.11"/>
    <n v="92.184144923000005"/>
    <n v="1.45"/>
    <n v="1.244"/>
    <n v="0.13600000000000001"/>
    <n v="9.1"/>
    <n v="0.28000000000000003"/>
    <n v="-4.01"/>
    <n v="2491.04"/>
    <n v="30"/>
    <n v="164.86"/>
    <n v="183.66"/>
    <n v="192.9"/>
    <n v="1.44"/>
    <n v="11.94"/>
    <n v="-49.25"/>
    <s v="BALL_FLIGHT"/>
    <s v="NORMAL"/>
    <n v="7.22"/>
    <n v="67"/>
    <n v="100.85"/>
    <x v="1"/>
    <b v="1"/>
    <x v="0"/>
  </r>
  <r>
    <s v="7C1F8543-AE01-411C-B1C8-9CAB78AF34E82023-02-12"/>
    <x v="4"/>
    <n v="51"/>
    <s v="2023-02-12 15:13:16"/>
    <x v="2"/>
    <n v="110.124374049"/>
    <n v="10.93"/>
    <n v="11.01"/>
    <n v="89.209019643999994"/>
    <n v="1.78"/>
    <n v="1.3129999999999999"/>
    <n v="0.14000000000000001"/>
    <n v="9.4"/>
    <n v="-1.0900000000000001"/>
    <n v="13.13"/>
    <n v="3385.6"/>
    <n v="-1.73"/>
    <n v="135.75"/>
    <n v="149.57"/>
    <n v="192.9"/>
    <n v="1.23"/>
    <n v="12.44"/>
    <n v="30.22"/>
    <s v="MEASURED"/>
    <s v="NORMAL"/>
    <n v="7.22"/>
    <n v="67"/>
    <n v="100.85"/>
    <x v="1"/>
    <b v="1"/>
    <x v="0"/>
  </r>
  <r>
    <s v="7C1F8543-AE01-411C-B1C8-9CAB78AF34E82023-02-12"/>
    <x v="4"/>
    <n v="52"/>
    <s v="2023-02-12 15:13:57"/>
    <x v="2"/>
    <n v="135.08858315699999"/>
    <n v="10.14"/>
    <n v="0.98"/>
    <n v="96.479062619000004"/>
    <n v="-2.2599999999999998"/>
    <n v="1.296"/>
    <n v="0.151"/>
    <n v="8.6"/>
    <n v="1.8"/>
    <n v="1.54"/>
    <n v="5273.62"/>
    <n v="-1.78"/>
    <n v="173.25"/>
    <n v="174.29"/>
    <n v="192.9"/>
    <n v="1.4"/>
    <n v="25.26"/>
    <n v="6.21"/>
    <s v="BALL_FLIGHT"/>
    <s v="NORMAL"/>
    <n v="7.22"/>
    <n v="67"/>
    <n v="100.85"/>
    <x v="1"/>
    <b v="1"/>
    <x v="0"/>
  </r>
  <r>
    <s v="7C1F8543-AE01-411C-B1C8-9CAB78AF34E82023-02-12"/>
    <x v="4"/>
    <n v="53"/>
    <s v="2023-02-12 15:14:49"/>
    <x v="2"/>
    <n v="142.64942785100001"/>
    <n v="8.56"/>
    <n v="2.5099999999999998"/>
    <n v="100.706872226"/>
    <n v="2.87"/>
    <n v="1.1970000000000001"/>
    <n v="0.13200000000000001"/>
    <n v="9.1"/>
    <n v="2.02"/>
    <n v="2.62"/>
    <n v="2990.94"/>
    <n v="14.18"/>
    <n v="194.09"/>
    <n v="211.34"/>
    <n v="192.9"/>
    <n v="1.42"/>
    <n v="18.45"/>
    <n v="-8.66"/>
    <s v="MEASURED"/>
    <s v="NORMAL"/>
    <n v="7.22"/>
    <n v="67"/>
    <n v="100.85"/>
    <x v="1"/>
    <b v="1"/>
    <x v="0"/>
  </r>
  <r>
    <s v="7C1F8543-AE01-411C-B1C8-9CAB78AF34E82023-02-12"/>
    <x v="4"/>
    <n v="55"/>
    <s v="2023-02-12 15:16:03"/>
    <x v="2"/>
    <n v="144.01395899400001"/>
    <n v="9.75"/>
    <n v="1.02"/>
    <n v="95.673765551000002"/>
    <n v="3.17"/>
    <n v="1.323"/>
    <n v="0.123"/>
    <n v="0"/>
    <n v="-0.68"/>
    <n v="0.76"/>
    <n v="3858.06"/>
    <n v="-1"/>
    <n v="196.82"/>
    <n v="209.27"/>
    <n v="192.9"/>
    <n v="1.51"/>
    <n v="25.75"/>
    <n v="4.38"/>
    <s v="MEASURED"/>
    <s v="NORMAL"/>
    <n v="7.22"/>
    <n v="67"/>
    <n v="100.85"/>
    <x v="1"/>
    <b v="1"/>
    <x v="0"/>
  </r>
  <r>
    <s v="7C1F8543-AE01-411C-B1C8-9CAB78AF34E82023-02-12"/>
    <x v="4"/>
    <n v="56"/>
    <s v="2023-02-12 15:16:39"/>
    <x v="2"/>
    <n v="138.37687951800001"/>
    <n v="0.5"/>
    <n v="-1.58"/>
    <n v="97.798855036000006"/>
    <n v="2.56"/>
    <n v="1.252"/>
    <n v="0.16200000000000001"/>
    <n v="7.7"/>
    <n v="4.84"/>
    <n v="-2.3199999999999998"/>
    <n v="3158.83"/>
    <n v="2.0499999999999998"/>
    <n v="150.15"/>
    <n v="150.5"/>
    <n v="192.9"/>
    <n v="1.41"/>
    <n v="3.31"/>
    <n v="-5.92"/>
    <s v="BALL_FLIGHT"/>
    <s v="NORMAL"/>
    <n v="7.22"/>
    <n v="67"/>
    <n v="100.85"/>
    <x v="1"/>
    <b v="1"/>
    <x v="0"/>
  </r>
  <r>
    <s v="7C1F8543-AE01-411C-B1C8-9CAB78AF34E82023-02-12"/>
    <x v="4"/>
    <n v="57"/>
    <s v="2023-02-12 15:17:10"/>
    <x v="2"/>
    <n v="138.600573148"/>
    <n v="11.54"/>
    <n v="12.66"/>
    <n v="94.488189312000003"/>
    <n v="6.05"/>
    <n v="1.1990000000000001"/>
    <n v="0.13400000000000001"/>
    <n v="8.9"/>
    <n v="-3.78"/>
    <n v="14.49"/>
    <n v="4027.75"/>
    <n v="-4.9400000000000004"/>
    <n v="188.95"/>
    <n v="188.94"/>
    <n v="192.9"/>
    <n v="1.47"/>
    <n v="26.83"/>
    <n v="53.26"/>
    <s v="MEASURED"/>
    <s v="NORMAL"/>
    <n v="7.22"/>
    <n v="67"/>
    <n v="100.85"/>
    <x v="0"/>
    <b v="1"/>
    <x v="0"/>
  </r>
  <r>
    <s v="7C1F8543-AE01-411C-B1C8-9CAB78AF34E82023-02-12"/>
    <x v="4"/>
    <n v="58"/>
    <s v="2023-02-12 15:17:47"/>
    <x v="2"/>
    <n v="141.35200479700001"/>
    <n v="7.27"/>
    <n v="-1.1399999999999999"/>
    <n v="96.546170708000005"/>
    <n v="5.75"/>
    <n v="1.1020000000000001"/>
    <n v="0.126"/>
    <n v="8.6999999999999993"/>
    <n v="2.5299999999999998"/>
    <n v="-2.2599999999999998"/>
    <n v="3756.44"/>
    <n v="0.95"/>
    <n v="188.74"/>
    <n v="202.44"/>
    <n v="192.9"/>
    <n v="1.46"/>
    <n v="19.079999999999998"/>
    <n v="-5.65"/>
    <s v="BALL_FLIGHT"/>
    <s v="NORMAL"/>
    <n v="7.22"/>
    <n v="67"/>
    <n v="100.85"/>
    <x v="1"/>
    <b v="1"/>
    <x v="0"/>
  </r>
  <r>
    <s v="7C1F8543-AE01-411C-B1C8-9CAB78AF34E82023-02-12"/>
    <x v="4"/>
    <n v="60"/>
    <s v="2023-02-12 15:18:48"/>
    <x v="2"/>
    <n v="139.78614938699999"/>
    <n v="10.31"/>
    <n v="1.32"/>
    <n v="94.286865044999999"/>
    <n v="5.91"/>
    <n v="1.071"/>
    <n v="0.113"/>
    <n v="9.5"/>
    <n v="-2.6"/>
    <n v="0.71"/>
    <n v="3227.55"/>
    <n v="16.329999999999998"/>
    <n v="190.15"/>
    <n v="198.04"/>
    <n v="192.9"/>
    <n v="1.48"/>
    <n v="21.47"/>
    <n v="-20.87"/>
    <s v="MEASURED"/>
    <s v="NORMAL"/>
    <n v="7.22"/>
    <n v="67"/>
    <n v="100.85"/>
    <x v="1"/>
    <b v="1"/>
    <x v="0"/>
  </r>
  <r>
    <s v="7C1F8543-AE01-411C-B1C8-9CAB78AF34E82023-02-12"/>
    <x v="4"/>
    <n v="61"/>
    <s v="2023-02-12 15:19:22"/>
    <x v="2"/>
    <n v="145.378490137"/>
    <n v="4.09"/>
    <n v="0.5"/>
    <n v="100.773980315"/>
    <n v="4.41"/>
    <n v="0.96"/>
    <n v="0.125"/>
    <n v="7.7"/>
    <n v="7.0000000000000007E-2"/>
    <n v="-0.06"/>
    <n v="3139.11"/>
    <n v="-3.88"/>
    <n v="184.19"/>
    <n v="205.21"/>
    <n v="192.9"/>
    <n v="1.44"/>
    <n v="11.59"/>
    <n v="6.23"/>
    <s v="BALL_FLIGHT"/>
    <s v="NORMAL"/>
    <n v="7.22"/>
    <n v="67"/>
    <n v="100.85"/>
    <x v="1"/>
    <b v="1"/>
    <x v="0"/>
  </r>
  <r>
    <s v="7C1F8543-AE01-411C-B1C8-9CAB78AF34E82023-02-12"/>
    <x v="4"/>
    <n v="62"/>
    <s v="2023-02-12 15:19:53"/>
    <x v="2"/>
    <n v="139.316392764"/>
    <n v="4.57"/>
    <n v="-4.6100000000000003"/>
    <n v="98.693629556000005"/>
    <n v="4.47"/>
    <n v="0.92700000000000005"/>
    <n v="0.14399999999999999"/>
    <n v="6.4"/>
    <n v="1.26"/>
    <n v="-6.29"/>
    <n v="2571.5"/>
    <n v="1.69"/>
    <n v="173.85"/>
    <n v="174.18"/>
    <n v="192.9"/>
    <n v="1.41"/>
    <n v="8.49"/>
    <n v="-15.94"/>
    <s v="BALL_FLIGHT"/>
    <s v="NORMAL"/>
    <n v="7.22"/>
    <n v="67"/>
    <n v="100.85"/>
    <x v="1"/>
    <b v="1"/>
    <x v="0"/>
  </r>
  <r>
    <s v="7C1F8543-AE01-411C-B1C8-9CAB78AF34E82023-02-12"/>
    <x v="4"/>
    <n v="63"/>
    <s v="2023-02-12 15:20:28"/>
    <x v="2"/>
    <n v="115.291696902"/>
    <n v="10.75"/>
    <n v="10.28"/>
    <n v="86.636542899000005"/>
    <n v="8.1300000000000008"/>
    <n v="1.181"/>
    <n v="0.1"/>
    <n v="0"/>
    <n v="0"/>
    <n v="11.28"/>
    <n v="6659.3"/>
    <n v="-11.8"/>
    <n v="136.54"/>
    <n v="138.97"/>
    <n v="192.9"/>
    <n v="1.33"/>
    <n v="17.53"/>
    <n v="41.41"/>
    <s v="MEASURED"/>
    <s v="NORMAL"/>
    <n v="7.22"/>
    <n v="67"/>
    <n v="100.85"/>
    <x v="0"/>
    <b v="1"/>
    <x v="0"/>
  </r>
  <r>
    <s v="7C1F8543-AE01-411C-B1C8-9CAB78AF34E82023-02-12"/>
    <x v="4"/>
    <n v="64"/>
    <s v="2023-02-12 15:20:53"/>
    <x v="2"/>
    <n v="115.336435628"/>
    <n v="12.22"/>
    <n v="11.26"/>
    <n v="92.653901546"/>
    <n v="-3.26"/>
    <n v="1.016"/>
    <n v="0.14499999999999999"/>
    <n v="7"/>
    <n v="0.59"/>
    <n v="14.2"/>
    <n v="3082.14"/>
    <n v="-10.29"/>
    <n v="147.78"/>
    <n v="163.02000000000001"/>
    <n v="192.9"/>
    <n v="1.25"/>
    <n v="15.15"/>
    <n v="44.1"/>
    <s v="BALL_FLIGHT"/>
    <s v="NORMAL"/>
    <n v="7.22"/>
    <n v="67"/>
    <n v="100.85"/>
    <x v="1"/>
    <b v="1"/>
    <x v="0"/>
  </r>
  <r>
    <s v="7C1F8543-AE01-411C-B1C8-9CAB78AF34E82023-02-12"/>
    <x v="4"/>
    <n v="65"/>
    <s v="2023-02-12 15:21:21"/>
    <x v="2"/>
    <n v="132.73980004200001"/>
    <n v="9.43"/>
    <n v="-8.8699999999999992"/>
    <n v="92.340730464000004"/>
    <n v="2.14"/>
    <n v="1.1759999999999999"/>
    <n v="0.14099999999999999"/>
    <n v="8.3000000000000007"/>
    <n v="1.87"/>
    <n v="-11.13"/>
    <n v="3173.12"/>
    <n v="2.23"/>
    <n v="179.74"/>
    <n v="181.03"/>
    <n v="192.9"/>
    <n v="1.44"/>
    <n v="17.84"/>
    <n v="-32.200000000000003"/>
    <s v="BALL_FLIGHT"/>
    <s v="NORMAL"/>
    <n v="7.22"/>
    <n v="67"/>
    <n v="100.85"/>
    <x v="1"/>
    <b v="1"/>
    <x v="0"/>
  </r>
  <r>
    <s v="7C1F8543-AE01-411C-B1C8-9CAB78AF34E82023-02-12"/>
    <x v="4"/>
    <n v="66"/>
    <s v="2023-02-12 15:22:00"/>
    <x v="2"/>
    <n v="109.140122077"/>
    <n v="12.09"/>
    <n v="11.39"/>
    <n v="85.093056852000004"/>
    <n v="-0.3"/>
    <n v="1.319"/>
    <n v="0.156"/>
    <n v="8.5"/>
    <n v="2.06"/>
    <n v="13.92"/>
    <n v="4886.95"/>
    <n v="7.0000000000000007E-2"/>
    <n v="133.51"/>
    <n v="142.94999999999999"/>
    <n v="192.9"/>
    <n v="1.28"/>
    <n v="15.82"/>
    <n v="28.59"/>
    <s v="MEASURED"/>
    <s v="NORMAL"/>
    <n v="7.22"/>
    <n v="67"/>
    <n v="100.85"/>
    <x v="1"/>
    <b v="1"/>
    <x v="0"/>
  </r>
  <r>
    <s v="7C1F8543-AE01-411C-B1C8-9CAB78AF34E82023-02-12"/>
    <x v="4"/>
    <n v="68"/>
    <s v="2023-02-12 15:23:18"/>
    <x v="2"/>
    <n v="135.55833978000001"/>
    <n v="6.02"/>
    <n v="0.04"/>
    <n v="95.159270202000002"/>
    <n v="0.9"/>
    <n v="1.3320000000000001"/>
    <n v="0.155"/>
    <n v="8.6"/>
    <n v="1.1399999999999999"/>
    <n v="-0.09"/>
    <n v="3807.79"/>
    <n v="3.39"/>
    <n v="174.21"/>
    <n v="187.39"/>
    <n v="192.9"/>
    <n v="1.42"/>
    <n v="14.44"/>
    <n v="-5.32"/>
    <s v="BALL_FLIGHT"/>
    <s v="NORMAL"/>
    <n v="7.22"/>
    <n v="67"/>
    <n v="100.85"/>
    <x v="1"/>
    <b v="1"/>
    <x v="0"/>
  </r>
  <r>
    <s v="7C1F8543-AE01-411C-B1C8-9CAB78AF34E82023-02-12"/>
    <x v="4"/>
    <n v="69"/>
    <s v="2023-02-12 15:23:53"/>
    <x v="2"/>
    <n v="110.571761309"/>
    <n v="9.3000000000000007"/>
    <n v="8.0399999999999991"/>
    <n v="91.177523588"/>
    <n v="4.63"/>
    <n v="1.2729999999999999"/>
    <n v="0.127"/>
    <n v="10"/>
    <n v="-1.1399999999999999"/>
    <n v="9.08"/>
    <n v="2535.58"/>
    <n v="-7.56"/>
    <n v="129.80000000000001"/>
    <n v="149.22999999999999"/>
    <n v="192.9"/>
    <n v="1.21"/>
    <n v="8.6"/>
    <n v="26.42"/>
    <s v="BALL_FLIGHT"/>
    <s v="NORMAL"/>
    <n v="7.22"/>
    <n v="67"/>
    <n v="100.85"/>
    <x v="1"/>
    <b v="1"/>
    <x v="0"/>
  </r>
  <r>
    <s v="7C1F8543-AE01-411C-B1C8-9CAB78AF34E82023-02-12"/>
    <x v="4"/>
    <n v="73"/>
    <s v="2023-02-12 15:26:21"/>
    <x v="2"/>
    <n v="102.138511458"/>
    <n v="12.13"/>
    <n v="13.95"/>
    <n v="92.743378997999997"/>
    <n v="-1.05"/>
    <n v="1.23"/>
    <n v="0.13900000000000001"/>
    <n v="8.8000000000000007"/>
    <n v="0.5"/>
    <n v="17.14"/>
    <n v="4258.84"/>
    <n v="-1.08"/>
    <n v="120.57"/>
    <n v="134.97"/>
    <n v="192.9"/>
    <n v="1.1000000000000001"/>
    <n v="12.41"/>
    <n v="31.88"/>
    <s v="MEASURED"/>
    <s v="NORMAL"/>
    <n v="7.22"/>
    <n v="67"/>
    <n v="100.85"/>
    <x v="0"/>
    <b v="1"/>
    <x v="0"/>
  </r>
  <r>
    <s v="7C1F8543-AE01-411C-B1C8-9CAB78AF34E82023-02-12"/>
    <x v="4"/>
    <n v="77"/>
    <s v="2023-02-12 15:28:24"/>
    <x v="2"/>
    <n v="112.182355445"/>
    <n v="11.93"/>
    <n v="9.1999999999999993"/>
    <n v="90.148532889999998"/>
    <n v="2.93"/>
    <n v="1.286"/>
    <n v="0.13200000000000001"/>
    <n v="9.6999999999999993"/>
    <n v="-2.71"/>
    <n v="10.75"/>
    <n v="3739.06"/>
    <n v="-2.78"/>
    <n v="141.55000000000001"/>
    <n v="151.96"/>
    <n v="192.9"/>
    <n v="1.24"/>
    <n v="15.19"/>
    <n v="27.64"/>
    <s v="MEASURED"/>
    <s v="NORMAL"/>
    <n v="7.22"/>
    <n v="67"/>
    <n v="100.85"/>
    <x v="1"/>
    <b v="1"/>
    <x v="0"/>
  </r>
  <r>
    <s v="7C1F8543-AE01-411C-B1C8-9CAB78AF34E82023-02-12"/>
    <x v="4"/>
    <n v="78"/>
    <s v="2023-02-12 15:29:17"/>
    <x v="2"/>
    <n v="108.983536536"/>
    <n v="13.05"/>
    <n v="11.36"/>
    <n v="94.152648866999996"/>
    <n v="-2.23"/>
    <n v="1.1739999999999999"/>
    <n v="0.13900000000000001"/>
    <n v="8.4"/>
    <n v="1.53"/>
    <n v="14.17"/>
    <n v="5929.09"/>
    <n v="-0.94"/>
    <n v="131.63999999999999"/>
    <n v="138.78"/>
    <n v="192.9"/>
    <n v="1.1599999999999999"/>
    <n v="18.05"/>
    <n v="29.46"/>
    <s v="MEASURED"/>
    <s v="NORMAL"/>
    <n v="7.22"/>
    <n v="67"/>
    <n v="100.85"/>
    <x v="0"/>
    <b v="1"/>
    <x v="0"/>
  </r>
  <r>
    <s v="7C1F8543-AE01-411C-B1C8-9CAB78AF34E82023-02-12"/>
    <x v="4"/>
    <n v="79"/>
    <s v="2023-02-12 15:30:55"/>
    <x v="3"/>
    <n v="127.43826101099999"/>
    <n v="1.1599999999999999"/>
    <n v="6.53"/>
    <n v="90.461703971999995"/>
    <n v="-1.17"/>
    <n v="1.1850000000000001"/>
    <n v="0.182"/>
    <n v="6.5"/>
    <n v="1.77"/>
    <n v="8.1199999999999992"/>
    <n v="3006.75"/>
    <n v="-3.74"/>
    <n v="114.79"/>
    <n v="151.09"/>
    <n v="192.9"/>
    <n v="1.41"/>
    <n v="2.2200000000000002"/>
    <n v="20.22"/>
    <s v="BALL_FLIGHT"/>
    <s v="NORMAL"/>
    <n v="7.22"/>
    <n v="67"/>
    <n v="100.85"/>
    <x v="0"/>
    <b v="1"/>
    <x v="0"/>
  </r>
  <r>
    <s v="7C1F8543-AE01-411C-B1C8-9CAB78AF34E82023-02-12"/>
    <x v="4"/>
    <n v="80"/>
    <s v="2023-02-12 15:31:35"/>
    <x v="3"/>
    <n v="136.497853026"/>
    <n v="11.93"/>
    <n v="4.01"/>
    <n v="96.523801344999995"/>
    <n v="-1.23"/>
    <n v="1.149"/>
    <n v="0.16"/>
    <n v="7.2"/>
    <n v="4.57"/>
    <n v="5.07"/>
    <n v="5947.55"/>
    <n v="1.52"/>
    <n v="172.3"/>
    <n v="173.51"/>
    <n v="192.9"/>
    <n v="1.41"/>
    <n v="30.28"/>
    <n v="11.13"/>
    <s v="MEASURED"/>
    <s v="NORMAL"/>
    <n v="7.22"/>
    <n v="67"/>
    <n v="100.85"/>
    <x v="1"/>
    <b v="1"/>
    <x v="0"/>
  </r>
  <r>
    <s v="7C1F8543-AE01-411C-B1C8-9CAB78AF34E82023-02-12"/>
    <x v="4"/>
    <n v="81"/>
    <s v="2023-02-12 15:32:53"/>
    <x v="3"/>
    <n v="140.43486091400001"/>
    <n v="9.67"/>
    <n v="-7.66"/>
    <n v="93.794739058999994"/>
    <n v="-0.97"/>
    <n v="1.425"/>
    <n v="0.184"/>
    <n v="7.7"/>
    <n v="3.94"/>
    <n v="-9.18"/>
    <n v="3019.57"/>
    <n v="16.510000000000002"/>
    <n v="191.82"/>
    <n v="197.32"/>
    <n v="192.9"/>
    <n v="1.5"/>
    <n v="19.350000000000001"/>
    <n v="-52.84"/>
    <s v="RATIO"/>
    <s v="NORMAL"/>
    <n v="7.22"/>
    <n v="67"/>
    <n v="100.85"/>
    <x v="0"/>
    <b v="1"/>
    <x v="0"/>
  </r>
  <r>
    <s v="7C1F8543-AE01-411C-B1C8-9CAB78AF34E82023-02-12"/>
    <x v="4"/>
    <n v="82"/>
    <s v="2023-02-12 15:33:41"/>
    <x v="3"/>
    <n v="139.27165403800001"/>
    <n v="7.4"/>
    <n v="-1.58"/>
    <n v="96.121152811000002"/>
    <n v="0.95"/>
    <n v="1.153"/>
    <n v="0.16800000000000001"/>
    <n v="6.9"/>
    <n v="-0.36"/>
    <n v="-2.0699999999999998"/>
    <n v="2305.39"/>
    <n v="8.93"/>
    <n v="182.11"/>
    <n v="196.67"/>
    <n v="192.9"/>
    <n v="1.45"/>
    <n v="12.32"/>
    <n v="-15.63"/>
    <s v="BALL_FLIGHT"/>
    <s v="NORMAL"/>
    <n v="7.22"/>
    <n v="67"/>
    <n v="100.85"/>
    <x v="1"/>
    <b v="1"/>
    <x v="0"/>
  </r>
  <r>
    <s v="7C1F8543-AE01-411C-B1C8-9CAB78AF34E82023-02-12"/>
    <x v="4"/>
    <n v="83"/>
    <s v="2023-02-12 15:34:30"/>
    <x v="3"/>
    <n v="148.08518305999999"/>
    <n v="11.91"/>
    <n v="-2.0299999999999998"/>
    <n v="105.986041894"/>
    <n v="-2.68"/>
    <n v="1.129"/>
    <n v="0.16"/>
    <n v="7.1"/>
    <n v="3.85"/>
    <n v="-2.06"/>
    <n v="2533.19"/>
    <n v="30"/>
    <n v="203.78"/>
    <n v="219.9"/>
    <n v="192.9"/>
    <n v="1.4"/>
    <n v="22.3"/>
    <n v="-56.18"/>
    <s v="BALL_FLIGHT"/>
    <s v="NORMAL"/>
    <n v="7.22"/>
    <n v="67"/>
    <n v="100.85"/>
    <x v="0"/>
    <b v="1"/>
    <x v="0"/>
  </r>
  <r>
    <s v="7C1F8543-AE01-411C-B1C8-9CAB78AF34E82023-02-12"/>
    <x v="4"/>
    <n v="84"/>
    <s v="2023-02-12 15:35:24"/>
    <x v="3"/>
    <n v="146.094309753"/>
    <n v="8.01"/>
    <n v="1.19"/>
    <n v="101.176628849"/>
    <n v="1.48"/>
    <n v="1.2250000000000001"/>
    <n v="0.156"/>
    <n v="7.9"/>
    <n v="3.83"/>
    <n v="1.22"/>
    <n v="2459.16"/>
    <n v="7.2"/>
    <n v="202.04"/>
    <n v="222.68"/>
    <n v="192.9"/>
    <n v="1.44"/>
    <n v="16.600000000000001"/>
    <n v="-7.72"/>
    <s v="MEASURED"/>
    <s v="NORMAL"/>
    <n v="7.22"/>
    <n v="67"/>
    <n v="100.85"/>
    <x v="1"/>
    <b v="1"/>
    <x v="0"/>
  </r>
  <r>
    <s v="7C1F8543-AE01-411C-B1C8-9CAB78AF34E82023-02-12"/>
    <x v="4"/>
    <n v="85"/>
    <s v="2023-02-12 15:36:00"/>
    <x v="3"/>
    <n v="136.341267485"/>
    <n v="11.24"/>
    <n v="5.95"/>
    <n v="100.88582713"/>
    <n v="-1.45"/>
    <n v="1.256"/>
    <n v="0.153"/>
    <n v="8.1999999999999993"/>
    <n v="-2.66"/>
    <n v="7.47"/>
    <n v="3574.54"/>
    <n v="3.18"/>
    <n v="186.39"/>
    <n v="192.12"/>
    <n v="192.9"/>
    <n v="1.35"/>
    <n v="24.26"/>
    <n v="16.38"/>
    <s v="BALL_FLIGHT"/>
    <s v="NORMAL"/>
    <n v="7.22"/>
    <n v="67"/>
    <n v="100.85"/>
    <x v="1"/>
    <b v="1"/>
    <x v="0"/>
  </r>
  <r>
    <s v="7C1F8543-AE01-411C-B1C8-9CAB78AF34E82023-02-12"/>
    <x v="4"/>
    <n v="86"/>
    <s v="2023-02-12 15:36:51"/>
    <x v="3"/>
    <n v="120.973515104"/>
    <n v="14.66"/>
    <n v="7.87"/>
    <n v="97.015927331"/>
    <n v="-2.17"/>
    <n v="1.2290000000000001"/>
    <n v="0.16400000000000001"/>
    <n v="7.5"/>
    <n v="1.22"/>
    <n v="9.91"/>
    <n v="7422.77"/>
    <n v="-18.37"/>
    <n v="143.13999999999999"/>
    <n v="144.9"/>
    <n v="192.9"/>
    <n v="1.25"/>
    <n v="25.42"/>
    <n v="49.56"/>
    <s v="BALL_FLIGHT"/>
    <s v="NORMAL"/>
    <n v="7.22"/>
    <n v="67"/>
    <n v="100.85"/>
    <x v="0"/>
    <b v="1"/>
    <x v="0"/>
  </r>
  <r>
    <s v="3609A6FD-B7D1-43D7-8CA2-724EED8B992B2023-02-11"/>
    <x v="5"/>
    <n v="1"/>
    <s v="2023-02-11 13:26:17"/>
    <x v="0"/>
    <n v="83.504832078999996"/>
    <n v="0"/>
    <n v="8.64"/>
    <n v="70.620078991"/>
    <n v="-7.59"/>
    <n v="1.585"/>
    <n v="0.17499999999999999"/>
    <n v="9.1"/>
    <n v="3.57"/>
    <n v="11.68"/>
    <n v="1298.3499999999999"/>
    <n v="-30"/>
    <n v="0"/>
    <n v="0"/>
    <n v="0"/>
    <n v="1.18"/>
    <n v="0"/>
    <n v="0"/>
    <s v="RATIO"/>
    <s v="NORMAL"/>
    <n v="5"/>
    <n v="69"/>
    <n v="100.14"/>
    <x v="0"/>
    <b v="1"/>
    <x v="0"/>
  </r>
  <r>
    <s v="3609A6FD-B7D1-43D7-8CA2-724EED8B992B2023-02-11"/>
    <x v="5"/>
    <n v="2"/>
    <s v="2023-02-11 13:26:55"/>
    <x v="0"/>
    <n v="83.773264435000002"/>
    <n v="15.91"/>
    <n v="7.84"/>
    <n v="68.987115492000001"/>
    <n v="-4.18"/>
    <n v="1.401"/>
    <n v="0.192"/>
    <n v="7.3"/>
    <n v="-0.81"/>
    <n v="10.18"/>
    <n v="8311"/>
    <n v="-24.06"/>
    <n v="85.35"/>
    <n v="85.21"/>
    <n v="112.92"/>
    <n v="1.21"/>
    <n v="10.56"/>
    <n v="25.86"/>
    <s v="BALL_FLIGHT"/>
    <s v="NORMAL"/>
    <n v="5"/>
    <n v="69"/>
    <n v="100.14"/>
    <x v="0"/>
    <b v="1"/>
    <x v="0"/>
  </r>
  <r>
    <s v="3609A6FD-B7D1-43D7-8CA2-724EED8B992B2023-02-11"/>
    <x v="5"/>
    <n v="3"/>
    <s v="2023-02-11 13:27:48"/>
    <x v="0"/>
    <n v="76.212419741000005"/>
    <n v="34.82"/>
    <n v="10.6"/>
    <n v="74.870257960999993"/>
    <n v="5.29"/>
    <n v="1.488"/>
    <n v="0.14899999999999999"/>
    <n v="10"/>
    <n v="-4.17"/>
    <n v="12.1"/>
    <n v="4326.7700000000004"/>
    <n v="0.27"/>
    <n v="83.15"/>
    <n v="83.31"/>
    <n v="112.92"/>
    <n v="1.02"/>
    <n v="22.63"/>
    <n v="17.02"/>
    <s v="BALL_FLIGHT"/>
    <s v="NORMAL"/>
    <n v="5"/>
    <n v="69"/>
    <n v="100.14"/>
    <x v="0"/>
    <b v="1"/>
    <x v="0"/>
  </r>
  <r>
    <s v="3609A6FD-B7D1-43D7-8CA2-724EED8B992B2023-02-11"/>
    <x v="5"/>
    <n v="4"/>
    <s v="2023-02-11 13:28:22"/>
    <x v="0"/>
    <n v="67.421260082000003"/>
    <n v="7.72"/>
    <n v="-5.49"/>
    <n v="75.787401844000001"/>
    <n v="-2.67"/>
    <n v="1.0880000000000001"/>
    <n v="0.16700000000000001"/>
    <n v="6.5"/>
    <n v="6.65"/>
    <n v="-6.27"/>
    <n v="3594.8"/>
    <n v="-2.52"/>
    <n v="38.4"/>
    <n v="47.97"/>
    <n v="112.92"/>
    <n v="0.89"/>
    <n v="1.57"/>
    <n v="-4.3099999999999996"/>
    <s v="BALL_FLIGHT"/>
    <s v="NORMAL"/>
    <n v="5"/>
    <n v="69"/>
    <n v="100.14"/>
    <x v="0"/>
    <b v="1"/>
    <x v="0"/>
  </r>
  <r>
    <s v="3609A6FD-B7D1-43D7-8CA2-724EED8B992B2023-02-11"/>
    <x v="5"/>
    <n v="5"/>
    <s v="2023-02-11 13:28:56"/>
    <x v="0"/>
    <n v="92.832856449999994"/>
    <n v="33.450000000000003"/>
    <n v="5.94"/>
    <n v="78.136184959000005"/>
    <n v="-2.96"/>
    <n v="1.29"/>
    <n v="0.16900000000000001"/>
    <n v="7.6"/>
    <n v="0.04"/>
    <n v="7.68"/>
    <n v="4136.9399999999996"/>
    <n v="4.51"/>
    <n v="108.2"/>
    <n v="113.99"/>
    <n v="112.92"/>
    <n v="1.19"/>
    <n v="32.22"/>
    <n v="10.210000000000001"/>
    <s v="MEASURED"/>
    <s v="NORMAL"/>
    <n v="5"/>
    <n v="69"/>
    <n v="100.14"/>
    <x v="1"/>
    <b v="1"/>
    <x v="0"/>
  </r>
  <r>
    <s v="3609A6FD-B7D1-43D7-8CA2-724EED8B992B2023-02-11"/>
    <x v="5"/>
    <n v="6"/>
    <s v="2023-02-11 13:29:49"/>
    <x v="0"/>
    <n v="89.410343910999998"/>
    <n v="32.9"/>
    <n v="0.56999999999999995"/>
    <n v="80.149427629000002"/>
    <n v="-4.32"/>
    <n v="1.171"/>
    <n v="0.18"/>
    <n v="6.5"/>
    <n v="7.37"/>
    <n v="1.35"/>
    <n v="2151.87"/>
    <n v="4.8899999999999997"/>
    <n v="118.61"/>
    <n v="121.44"/>
    <n v="112.92"/>
    <n v="1.1200000000000001"/>
    <n v="28.12"/>
    <n v="-2.29"/>
    <s v="BALL_FLIGHT"/>
    <s v="NORMAL"/>
    <n v="5"/>
    <n v="69"/>
    <n v="100.14"/>
    <x v="1"/>
    <b v="1"/>
    <x v="0"/>
  </r>
  <r>
    <s v="3609A6FD-B7D1-43D7-8CA2-724EED8B992B2023-02-11"/>
    <x v="5"/>
    <n v="7"/>
    <s v="2023-02-11 13:31:08"/>
    <x v="0"/>
    <n v="91.468325307000001"/>
    <n v="34.06"/>
    <n v="5.01"/>
    <n v="79.992842088000003"/>
    <n v="-4.3"/>
    <n v="1.2749999999999999"/>
    <n v="0.20399999999999999"/>
    <n v="6.3"/>
    <n v="0"/>
    <n v="6.76"/>
    <n v="2732.01"/>
    <n v="0.22"/>
    <n v="113.56"/>
    <n v="118.1"/>
    <n v="112.92"/>
    <n v="1.1399999999999999"/>
    <n v="31.27"/>
    <n v="11.61"/>
    <s v="MEASURED"/>
    <s v="NORMAL"/>
    <n v="5"/>
    <n v="69"/>
    <n v="100.14"/>
    <x v="1"/>
    <b v="1"/>
    <x v="0"/>
  </r>
  <r>
    <s v="3609A6FD-B7D1-43D7-8CA2-724EED8B992B2023-02-11"/>
    <x v="5"/>
    <n v="8"/>
    <s v="2023-02-11 13:31:50"/>
    <x v="0"/>
    <n v="92.027559382000007"/>
    <n v="31.99"/>
    <n v="6.57"/>
    <n v="83.169291634000004"/>
    <n v="-7.39"/>
    <n v="1.242"/>
    <n v="0.153"/>
    <n v="8.1"/>
    <n v="0.77"/>
    <n v="9.1300000000000008"/>
    <n v="3243.28"/>
    <n v="-17.48"/>
    <n v="112.93"/>
    <n v="115.91"/>
    <n v="112.92"/>
    <n v="1.1100000000000001"/>
    <n v="28.98"/>
    <n v="28.31"/>
    <s v="MEASURED"/>
    <s v="NORMAL"/>
    <n v="5"/>
    <n v="69"/>
    <n v="100.14"/>
    <x v="0"/>
    <b v="1"/>
    <x v="0"/>
  </r>
  <r>
    <s v="3609A6FD-B7D1-43D7-8CA2-724EED8B992B2023-02-11"/>
    <x v="5"/>
    <n v="9"/>
    <s v="2023-02-11 13:32:42"/>
    <x v="0"/>
    <n v="85.204903666999996"/>
    <n v="10.14"/>
    <n v="15.84"/>
    <n v="78.046707506999994"/>
    <n v="-3.8"/>
    <n v="1.103"/>
    <n v="0.16200000000000001"/>
    <n v="6.8"/>
    <n v="2.11"/>
    <n v="19.87"/>
    <n v="6954.67"/>
    <n v="-14.29"/>
    <n v="81.28"/>
    <n v="87.36"/>
    <n v="112.92"/>
    <n v="1.0900000000000001"/>
    <n v="6.34"/>
    <n v="32.020000000000003"/>
    <s v="BALL_FLIGHT"/>
    <s v="NORMAL"/>
    <n v="5"/>
    <n v="69"/>
    <n v="100.14"/>
    <x v="0"/>
    <b v="1"/>
    <x v="0"/>
  </r>
  <r>
    <s v="3609A6FD-B7D1-43D7-8CA2-724EED8B992B2023-02-11"/>
    <x v="5"/>
    <n v="10"/>
    <s v="2023-02-11 13:33:59"/>
    <x v="0"/>
    <n v="88.291875761"/>
    <n v="31.27"/>
    <n v="-0.24"/>
    <n v="73.595204269999996"/>
    <n v="-4.9000000000000004"/>
    <n v="1.3819999999999999"/>
    <n v="0.16900000000000001"/>
    <n v="8.1999999999999993"/>
    <n v="0.54"/>
    <n v="0.45"/>
    <n v="3488.5"/>
    <n v="0.19"/>
    <n v="105.9"/>
    <n v="113.44"/>
    <n v="112.92"/>
    <n v="1.2"/>
    <n v="26.73"/>
    <n v="-0.64"/>
    <s v="BALL_FLIGHT"/>
    <s v="NORMAL"/>
    <n v="5"/>
    <n v="69"/>
    <n v="100.14"/>
    <x v="1"/>
    <b v="1"/>
    <x v="0"/>
  </r>
  <r>
    <s v="3609A6FD-B7D1-43D7-8CA2-724EED8B992B2023-02-11"/>
    <x v="5"/>
    <n v="11"/>
    <s v="2023-02-11 13:34:58"/>
    <x v="0"/>
    <n v="84.131174243000004"/>
    <n v="35.729999999999997"/>
    <n v="6.26"/>
    <n v="77.308518527999993"/>
    <n v="-2.99"/>
    <n v="1.379"/>
    <n v="0.13"/>
    <n v="0"/>
    <n v="-7.49"/>
    <n v="8.08"/>
    <n v="2062.79"/>
    <n v="-8.59"/>
    <n v="104.01"/>
    <n v="108.95"/>
    <n v="112.92"/>
    <n v="1.0900000000000001"/>
    <n v="27.39"/>
    <n v="17.93"/>
    <s v="BALL_FLIGHT"/>
    <s v="NORMAL"/>
    <n v="5"/>
    <n v="69"/>
    <n v="100.14"/>
    <x v="0"/>
    <b v="1"/>
    <x v="0"/>
  </r>
  <r>
    <s v="3609A6FD-B7D1-43D7-8CA2-724EED8B992B2023-02-11"/>
    <x v="5"/>
    <n v="12"/>
    <s v="2023-02-11 13:36:21"/>
    <x v="0"/>
    <n v="80.731031067000004"/>
    <n v="35.39"/>
    <n v="5.89"/>
    <n v="71.716177778000002"/>
    <n v="-2.54"/>
    <n v="1.4830000000000001"/>
    <n v="0.184"/>
    <n v="8.1"/>
    <n v="2.1"/>
    <n v="7.56"/>
    <n v="2314.79"/>
    <n v="-2.84"/>
    <n v="97.26"/>
    <n v="94.68"/>
    <n v="112.92"/>
    <n v="1.1299999999999999"/>
    <n v="25.18"/>
    <n v="16.03"/>
    <s v="BALL_FLIGHT"/>
    <s v="NORMAL"/>
    <n v="5"/>
    <n v="69"/>
    <n v="100.14"/>
    <x v="0"/>
    <b v="1"/>
    <x v="0"/>
  </r>
  <r>
    <s v="3609A6FD-B7D1-43D7-8CA2-724EED8B992B2023-02-11"/>
    <x v="5"/>
    <n v="13"/>
    <s v="2023-02-11 13:37:50"/>
    <x v="0"/>
    <n v="79.836256547000005"/>
    <n v="32.82"/>
    <n v="8.0399999999999991"/>
    <n v="72.789907201999995"/>
    <n v="-0.1"/>
    <n v="1.385"/>
    <n v="0.17"/>
    <n v="8.1"/>
    <n v="-0.52"/>
    <n v="9.81"/>
    <n v="2201.77"/>
    <n v="3.78"/>
    <n v="97.15"/>
    <n v="97.34"/>
    <n v="112.92"/>
    <n v="1.1000000000000001"/>
    <n v="22.27"/>
    <n v="12.95"/>
    <s v="BALL_FLIGHT"/>
    <s v="NORMAL"/>
    <n v="5"/>
    <n v="69"/>
    <n v="100.14"/>
    <x v="1"/>
    <b v="1"/>
    <x v="0"/>
  </r>
  <r>
    <s v="3609A6FD-B7D1-43D7-8CA2-724EED8B992B2023-02-11"/>
    <x v="5"/>
    <n v="14"/>
    <s v="2023-02-11 13:39:01"/>
    <x v="0"/>
    <n v="97.418575864999994"/>
    <n v="21.65"/>
    <n v="-2.5"/>
    <n v="75.004474138999996"/>
    <n v="-5.94"/>
    <n v="1.276"/>
    <n v="0.155"/>
    <n v="8.1999999999999993"/>
    <n v="-4.1100000000000003"/>
    <n v="-2.14"/>
    <n v="4910.66"/>
    <n v="8.24"/>
    <n v="117.6"/>
    <n v="121.08"/>
    <n v="112.92"/>
    <n v="1.3"/>
    <n v="22.21"/>
    <n v="-13.56"/>
    <s v="MEASURED"/>
    <s v="NORMAL"/>
    <n v="5"/>
    <n v="69"/>
    <n v="100.14"/>
    <x v="1"/>
    <b v="1"/>
    <x v="0"/>
  </r>
  <r>
    <s v="3609A6FD-B7D1-43D7-8CA2-724EED8B992B2023-02-11"/>
    <x v="5"/>
    <n v="15"/>
    <s v="2023-02-11 13:40:15"/>
    <x v="0"/>
    <n v="99.051539364000007"/>
    <n v="25.02"/>
    <n v="0.64"/>
    <n v="82.967967367"/>
    <n v="-4.55"/>
    <n v="1.3009999999999999"/>
    <n v="0.14000000000000001"/>
    <n v="9.3000000000000007"/>
    <n v="-2.99"/>
    <n v="1.47"/>
    <n v="2231.85"/>
    <n v="-1.99"/>
    <n v="133.83000000000001"/>
    <n v="139.63999999999999"/>
    <n v="112.92"/>
    <n v="1.19"/>
    <n v="24.56"/>
    <n v="2.66"/>
    <s v="MEASURED"/>
    <s v="NORMAL"/>
    <n v="5"/>
    <n v="69"/>
    <n v="100.14"/>
    <x v="1"/>
    <b v="1"/>
    <x v="0"/>
  </r>
  <r>
    <s v="3609A6FD-B7D1-43D7-8CA2-724EED8B992B2023-02-11"/>
    <x v="5"/>
    <n v="16"/>
    <s v="2023-02-11 13:41:07"/>
    <x v="0"/>
    <n v="92.251253012000006"/>
    <n v="15.96"/>
    <n v="8.9600000000000009"/>
    <n v="83.527201442000006"/>
    <n v="-6.4"/>
    <n v="1.2030000000000001"/>
    <n v="0.14000000000000001"/>
    <n v="8.6"/>
    <n v="0.48"/>
    <n v="11.88"/>
    <n v="6484.17"/>
    <n v="-7.23"/>
    <n v="104.3"/>
    <n v="104.49"/>
    <n v="112.92"/>
    <n v="1.1000000000000001"/>
    <n v="14.34"/>
    <n v="22.91"/>
    <s v="MEASURED"/>
    <s v="NORMAL"/>
    <n v="5"/>
    <n v="69"/>
    <n v="100.14"/>
    <x v="0"/>
    <b v="1"/>
    <x v="0"/>
  </r>
  <r>
    <s v="3609A6FD-B7D1-43D7-8CA2-724EED8B992B2023-02-11"/>
    <x v="5"/>
    <n v="17"/>
    <s v="2023-02-11 13:42:07"/>
    <x v="0"/>
    <n v="94.376342496999996"/>
    <n v="35.43"/>
    <n v="8.2799999999999994"/>
    <n v="83.124552907999998"/>
    <n v="-1.91"/>
    <n v="1.1779999999999999"/>
    <n v="0.17699999999999999"/>
    <n v="6.7"/>
    <n v="9.35"/>
    <n v="10.37"/>
    <n v="3018.37"/>
    <n v="-8.61"/>
    <n v="115.45"/>
    <n v="118.41"/>
    <n v="112.92"/>
    <n v="1.1399999999999999"/>
    <n v="34.64"/>
    <n v="26.26"/>
    <s v="MEASURED"/>
    <s v="NORMAL"/>
    <n v="5"/>
    <n v="69"/>
    <n v="100.14"/>
    <x v="0"/>
    <b v="1"/>
    <x v="0"/>
  </r>
  <r>
    <s v="3609A6FD-B7D1-43D7-8CA2-724EED8B992B2023-02-11"/>
    <x v="5"/>
    <n v="18"/>
    <s v="2023-02-11 13:43:22"/>
    <x v="0"/>
    <n v="101.04241267099999"/>
    <n v="31.01"/>
    <n v="1.37"/>
    <n v="82.945598004000004"/>
    <n v="-4.0999999999999996"/>
    <n v="1.1719999999999999"/>
    <n v="0.17699999999999999"/>
    <n v="6.6"/>
    <n v="7"/>
    <n v="2.29"/>
    <n v="4363.72"/>
    <n v="18.87"/>
    <n v="120.89"/>
    <n v="127.54"/>
    <n v="112.92"/>
    <n v="1.22"/>
    <n v="34.49"/>
    <n v="-16.579999999999998"/>
    <s v="BALL_FLIGHT"/>
    <s v="NORMAL"/>
    <n v="5"/>
    <n v="69"/>
    <n v="100.14"/>
    <x v="0"/>
    <b v="1"/>
    <x v="0"/>
  </r>
  <r>
    <s v="3609A6FD-B7D1-43D7-8CA2-724EED8B992B2023-02-11"/>
    <x v="5"/>
    <n v="19"/>
    <s v="2023-02-11 13:44:39"/>
    <x v="1"/>
    <n v="99.073908727000003"/>
    <n v="20.010000000000002"/>
    <n v="6.19"/>
    <n v="85.786507104999998"/>
    <n v="-1.26"/>
    <n v="1.395"/>
    <n v="0.15"/>
    <n v="9.3000000000000007"/>
    <n v="-1.4"/>
    <n v="7.73"/>
    <n v="4762.99"/>
    <n v="-8.68"/>
    <n v="120.41"/>
    <n v="122.24"/>
    <n v="112.92"/>
    <n v="1.1499999999999999"/>
    <n v="20.94"/>
    <n v="21.04"/>
    <s v="MEASURED"/>
    <s v="NORMAL"/>
    <n v="5"/>
    <n v="69"/>
    <n v="100.14"/>
    <x v="1"/>
    <b v="1"/>
    <x v="0"/>
  </r>
  <r>
    <s v="3609A6FD-B7D1-43D7-8CA2-724EED8B992B2023-02-11"/>
    <x v="5"/>
    <n v="20"/>
    <s v="2023-02-11 13:45:43"/>
    <x v="1"/>
    <n v="107.887437749"/>
    <n v="23.3"/>
    <n v="4.59"/>
    <n v="86.994452706999994"/>
    <n v="-3.11"/>
    <n v="1.409"/>
    <n v="0.14799999999999999"/>
    <n v="9.5"/>
    <n v="-1.26"/>
    <n v="6.07"/>
    <n v="4399.01"/>
    <n v="-11.17"/>
    <n v="136.16999999999999"/>
    <n v="139.54"/>
    <n v="112.92"/>
    <n v="1.24"/>
    <n v="29.57"/>
    <n v="25.41"/>
    <s v="MEASURED"/>
    <s v="NORMAL"/>
    <n v="5"/>
    <n v="69"/>
    <n v="100.14"/>
    <x v="1"/>
    <b v="1"/>
    <x v="0"/>
  </r>
  <r>
    <s v="3609A6FD-B7D1-43D7-8CA2-724EED8B992B2023-02-11"/>
    <x v="5"/>
    <n v="21"/>
    <s v="2023-02-11 13:46:31"/>
    <x v="1"/>
    <n v="100.393701144"/>
    <n v="2.11"/>
    <n v="9.44"/>
    <n v="88.448461301999998"/>
    <n v="-5.94"/>
    <n v="1.306"/>
    <n v="0.14299999999999999"/>
    <n v="9.1"/>
    <n v="1.07"/>
    <n v="12.4"/>
    <n v="7897.75"/>
    <n v="-2.4500000000000002"/>
    <n v="91.92"/>
    <n v="92.16"/>
    <n v="112.92"/>
    <n v="1.1399999999999999"/>
    <n v="3.41"/>
    <n v="16.77"/>
    <s v="MEASURED"/>
    <s v="NORMAL"/>
    <n v="5"/>
    <n v="69"/>
    <n v="100.14"/>
    <x v="0"/>
    <b v="1"/>
    <x v="0"/>
  </r>
  <r>
    <s v="3609A6FD-B7D1-43D7-8CA2-724EED8B992B2023-02-11"/>
    <x v="5"/>
    <n v="22"/>
    <s v="2023-02-11 13:47:18"/>
    <x v="1"/>
    <n v="95.897459181000002"/>
    <n v="22.36"/>
    <n v="10.06"/>
    <n v="85.249642393000002"/>
    <n v="-4.6900000000000004"/>
    <n v="1.536"/>
    <n v="0.14899999999999999"/>
    <n v="0"/>
    <n v="-3.1"/>
    <n v="12.96"/>
    <n v="4873.92"/>
    <n v="-13.55"/>
    <n v="114.24"/>
    <n v="114.2"/>
    <n v="112.92"/>
    <n v="1.1299999999999999"/>
    <n v="21.67"/>
    <n v="35.56"/>
    <s v="MEASURED"/>
    <s v="NORMAL"/>
    <n v="5"/>
    <n v="69"/>
    <n v="100.14"/>
    <x v="0"/>
    <b v="1"/>
    <x v="0"/>
  </r>
  <r>
    <s v="3609A6FD-B7D1-43D7-8CA2-724EED8B992B2023-02-11"/>
    <x v="5"/>
    <n v="23"/>
    <s v="2023-02-11 13:48:08"/>
    <x v="1"/>
    <n v="86.591804173"/>
    <n v="22.21"/>
    <n v="18.96"/>
    <n v="83.303507812000007"/>
    <n v="-2.29"/>
    <n v="1.3360000000000001"/>
    <n v="0.14899999999999999"/>
    <n v="9"/>
    <n v="-4.3499999999999996"/>
    <n v="23.43"/>
    <n v="3443.58"/>
    <n v="-30"/>
    <n v="91.9"/>
    <n v="102.01"/>
    <n v="112.92"/>
    <n v="1.04"/>
    <n v="14.69"/>
    <n v="48.38"/>
    <s v="BALL_FLIGHT"/>
    <s v="NORMAL"/>
    <n v="5"/>
    <n v="69"/>
    <n v="100.14"/>
    <x v="0"/>
    <b v="1"/>
    <x v="0"/>
  </r>
  <r>
    <s v="3609A6FD-B7D1-43D7-8CA2-724EED8B992B2023-02-11"/>
    <x v="5"/>
    <n v="24"/>
    <s v="2023-02-11 13:49:27"/>
    <x v="1"/>
    <n v="83.996958065000001"/>
    <n v="14.24"/>
    <n v="10.27"/>
    <n v="77.778275151000003"/>
    <n v="-6.69"/>
    <n v="1.4339999999999999"/>
    <n v="0.16300000000000001"/>
    <n v="8.8000000000000007"/>
    <n v="-1.18"/>
    <n v="13.53"/>
    <n v="3882.55"/>
    <n v="-30"/>
    <n v="82.67"/>
    <n v="83.91"/>
    <n v="112.92"/>
    <n v="1.08"/>
    <n v="7.37"/>
    <n v="25.4"/>
    <s v="BALL_FLIGHT"/>
    <s v="NORMAL"/>
    <n v="5"/>
    <n v="69"/>
    <n v="100.15"/>
    <x v="0"/>
    <b v="1"/>
    <x v="0"/>
  </r>
  <r>
    <s v="3609A6FD-B7D1-43D7-8CA2-724EED8B992B2023-02-11"/>
    <x v="5"/>
    <n v="25"/>
    <s v="2023-02-11 13:50:01"/>
    <x v="1"/>
    <n v="75.429492035999999"/>
    <n v="1.3"/>
    <n v="1.1499999999999999"/>
    <n v="78.673049671000001"/>
    <n v="-1.56"/>
    <n v="1.17"/>
    <n v="0.16900000000000001"/>
    <n v="6.9"/>
    <n v="1.89"/>
    <n v="1.64"/>
    <n v="2012.95"/>
    <n v="-8.34"/>
    <n v="8.7899999999999991"/>
    <n v="21.36"/>
    <n v="112.92"/>
    <n v="0.96"/>
    <n v="7.0000000000000007E-2"/>
    <n v="0.63"/>
    <s v="RATIO"/>
    <s v="NORMAL"/>
    <n v="5"/>
    <n v="69"/>
    <n v="100.15"/>
    <x v="0"/>
    <b v="1"/>
    <x v="0"/>
  </r>
  <r>
    <s v="3609A6FD-B7D1-43D7-8CA2-724EED8B992B2023-02-11"/>
    <x v="5"/>
    <n v="26"/>
    <s v="2023-02-11 13:50:33"/>
    <x v="1"/>
    <n v="73.818897899999996"/>
    <n v="5.91"/>
    <n v="-5.0599999999999996"/>
    <n v="80.663922978000002"/>
    <n v="-2.2599999999999998"/>
    <n v="1.357"/>
    <n v="0.17399999999999999"/>
    <n v="7.8"/>
    <n v="2.89"/>
    <n v="-5.81"/>
    <n v="2323.7199999999998"/>
    <n v="7.63"/>
    <n v="35.03"/>
    <n v="47.98"/>
    <n v="112.92"/>
    <n v="0.92"/>
    <n v="1.08"/>
    <n v="-4.9400000000000004"/>
    <s v="RATIO"/>
    <s v="NORMAL"/>
    <n v="5"/>
    <n v="69"/>
    <n v="100.15"/>
    <x v="0"/>
    <b v="1"/>
    <x v="0"/>
  </r>
  <r>
    <s v="3609A6FD-B7D1-43D7-8CA2-724EED8B992B2023-02-11"/>
    <x v="5"/>
    <n v="27"/>
    <s v="2023-02-11 13:51:19"/>
    <x v="1"/>
    <n v="91.803865751999993"/>
    <n v="22.07"/>
    <n v="3.94"/>
    <n v="76.078203563000002"/>
    <n v="-4.01"/>
    <n v="1.349"/>
    <n v="0.156"/>
    <n v="8.6"/>
    <n v="-0.82"/>
    <n v="5.4"/>
    <n v="5239.4399999999996"/>
    <n v="-17.260000000000002"/>
    <n v="106.92"/>
    <n v="110.34"/>
    <n v="112.92"/>
    <n v="1.21"/>
    <n v="19.38"/>
    <n v="22.29"/>
    <s v="MEASURED"/>
    <s v="NORMAL"/>
    <n v="5"/>
    <n v="69"/>
    <n v="100.15"/>
    <x v="1"/>
    <b v="1"/>
    <x v="0"/>
  </r>
  <r>
    <s v="3609A6FD-B7D1-43D7-8CA2-724EED8B992B2023-02-11"/>
    <x v="5"/>
    <n v="28"/>
    <s v="2023-02-11 13:52:00"/>
    <x v="1"/>
    <n v="97.127774145999993"/>
    <n v="22.07"/>
    <n v="0.47"/>
    <n v="80.619184251999997"/>
    <n v="-4.26"/>
    <n v="1.254"/>
    <n v="0.16300000000000001"/>
    <n v="7.7"/>
    <n v="-0.78"/>
    <n v="1.23"/>
    <n v="3930.98"/>
    <n v="-15.67"/>
    <n v="119.84"/>
    <n v="125.15"/>
    <n v="112.92"/>
    <n v="1.2"/>
    <n v="21.44"/>
    <n v="15.18"/>
    <s v="BALL_FLIGHT"/>
    <s v="NORMAL"/>
    <n v="5"/>
    <n v="69"/>
    <n v="100.15"/>
    <x v="1"/>
    <b v="1"/>
    <x v="0"/>
  </r>
  <r>
    <s v="3609A6FD-B7D1-43D7-8CA2-724EED8B992B2023-02-11"/>
    <x v="5"/>
    <n v="29"/>
    <s v="2023-02-11 13:52:40"/>
    <x v="1"/>
    <n v="77.554581521000003"/>
    <n v="0"/>
    <n v="13.57"/>
    <n v="77.912491329000005"/>
    <n v="-5.08"/>
    <n v="1.22"/>
    <n v="0.19700000000000001"/>
    <n v="6.2"/>
    <n v="0"/>
    <n v="17.29"/>
    <n v="3284.46"/>
    <n v="-30"/>
    <n v="0"/>
    <n v="0"/>
    <n v="0"/>
    <n v="1"/>
    <n v="0"/>
    <n v="0"/>
    <s v="RATIO"/>
    <s v="NORMAL"/>
    <n v="5"/>
    <n v="69"/>
    <n v="100.15"/>
    <x v="0"/>
    <b v="1"/>
    <x v="0"/>
  </r>
  <r>
    <s v="3609A6FD-B7D1-43D7-8CA2-724EED8B992B2023-02-11"/>
    <x v="5"/>
    <n v="30"/>
    <s v="2023-02-11 13:53:14"/>
    <x v="1"/>
    <n v="90.305118430999997"/>
    <n v="16.32"/>
    <n v="3.17"/>
    <n v="81.044202149"/>
    <n v="-3.77"/>
    <n v="1.421"/>
    <n v="0.17"/>
    <n v="8.4"/>
    <n v="4.78"/>
    <n v="4.43"/>
    <n v="4946.41"/>
    <n v="-11.2"/>
    <n v="101.72"/>
    <n v="105.01"/>
    <n v="112.92"/>
    <n v="1.1100000000000001"/>
    <n v="13.01"/>
    <n v="14.08"/>
    <s v="MEASURED"/>
    <s v="NORMAL"/>
    <n v="5"/>
    <n v="69"/>
    <n v="100.15"/>
    <x v="1"/>
    <b v="1"/>
    <x v="0"/>
  </r>
  <r>
    <s v="3609A6FD-B7D1-43D7-8CA2-724EED8B992B2023-02-11"/>
    <x v="5"/>
    <n v="31"/>
    <s v="2023-02-11 13:54:26"/>
    <x v="1"/>
    <n v="75.943987385"/>
    <n v="4.4800000000000004"/>
    <n v="1.63"/>
    <n v="82.028454120999996"/>
    <n v="0.63"/>
    <n v="1.2529999999999999"/>
    <n v="0.17"/>
    <n v="7.4"/>
    <n v="-0.76"/>
    <n v="1.89"/>
    <n v="3901.72"/>
    <n v="-0.45"/>
    <n v="37.479999999999997"/>
    <n v="52.01"/>
    <n v="112.92"/>
    <n v="0.93"/>
    <n v="0.95"/>
    <n v="1.53"/>
    <s v="BALL_FLIGHT"/>
    <s v="NORMAL"/>
    <n v="5"/>
    <n v="69"/>
    <n v="100.15"/>
    <x v="0"/>
    <b v="1"/>
    <x v="0"/>
  </r>
  <r>
    <s v="3609A6FD-B7D1-43D7-8CA2-724EED8B992B2023-02-11"/>
    <x v="5"/>
    <n v="32"/>
    <s v="2023-02-11 13:55:11"/>
    <x v="1"/>
    <n v="71.246421154999993"/>
    <n v="11.12"/>
    <n v="-10.31"/>
    <n v="80.999463422999995"/>
    <n v="-7.76"/>
    <n v="1.212"/>
    <n v="0.17100000000000001"/>
    <n v="7.1"/>
    <n v="7.15"/>
    <n v="-11.37"/>
    <n v="2383.67"/>
    <n v="6.8"/>
    <n v="55.08"/>
    <n v="55.35"/>
    <n v="112.92"/>
    <n v="0.88"/>
    <n v="3.08"/>
    <n v="-10.94"/>
    <s v="RATIO"/>
    <s v="NORMAL"/>
    <n v="5"/>
    <n v="69"/>
    <n v="100.15"/>
    <x v="0"/>
    <b v="1"/>
    <x v="0"/>
  </r>
  <r>
    <s v="3609A6FD-B7D1-43D7-8CA2-724EED8B992B2023-02-11"/>
    <x v="5"/>
    <n v="33"/>
    <s v="2023-02-11 13:55:38"/>
    <x v="1"/>
    <n v="84.108804879999994"/>
    <n v="19.46"/>
    <n v="5.36"/>
    <n v="76.436113371000005"/>
    <n v="3.24"/>
    <n v="1.268"/>
    <n v="0.151"/>
    <n v="8.4"/>
    <n v="-4"/>
    <n v="6.04"/>
    <n v="4489.24"/>
    <n v="-4.76"/>
    <n v="95.47"/>
    <n v="95.67"/>
    <n v="112.92"/>
    <n v="1.1000000000000001"/>
    <n v="13.53"/>
    <n v="12.18"/>
    <s v="BALL_FLIGHT"/>
    <s v="NORMAL"/>
    <n v="5"/>
    <n v="69"/>
    <n v="100.15"/>
    <x v="0"/>
    <b v="1"/>
    <x v="0"/>
  </r>
  <r>
    <s v="3609A6FD-B7D1-43D7-8CA2-724EED8B992B2023-02-11"/>
    <x v="5"/>
    <n v="34"/>
    <s v="2023-02-11 13:56:27"/>
    <x v="1"/>
    <n v="84.086435516999998"/>
    <n v="17.21"/>
    <n v="5.98"/>
    <n v="77.465104069000006"/>
    <n v="-4.1399999999999997"/>
    <n v="1.3180000000000001"/>
    <n v="0.17100000000000001"/>
    <n v="7.7"/>
    <n v="-2.25"/>
    <n v="7.91"/>
    <n v="5052.4799999999996"/>
    <n v="-22.49"/>
    <n v="90.53"/>
    <n v="90.74"/>
    <n v="112.92"/>
    <n v="1.0900000000000001"/>
    <n v="10.97"/>
    <n v="21.49"/>
    <s v="BALL_FLIGHT"/>
    <s v="NORMAL"/>
    <n v="5"/>
    <n v="69"/>
    <n v="100.15"/>
    <x v="0"/>
    <b v="1"/>
    <x v="0"/>
  </r>
  <r>
    <s v="3609A6FD-B7D1-43D7-8CA2-724EED8B992B2023-02-11"/>
    <x v="5"/>
    <n v="75"/>
    <s v="2023-02-11 13:59:37"/>
    <x v="1"/>
    <n v="79.634932280000001"/>
    <n v="2.87"/>
    <n v="18.57"/>
    <n v="77.934860692000001"/>
    <n v="-3.09"/>
    <n v="1.3620000000000001"/>
    <n v="0.20300000000000001"/>
    <n v="6.7"/>
    <n v="5.83"/>
    <n v="23.08"/>
    <n v="9613.4"/>
    <n v="-1.28"/>
    <n v="53.55"/>
    <n v="55.72"/>
    <n v="112.92"/>
    <n v="1.02"/>
    <n v="1.24"/>
    <n v="18.18"/>
    <s v="BALL_FLIGHT"/>
    <s v="NORMAL"/>
    <n v="5"/>
    <n v="69"/>
    <n v="100.15"/>
    <x v="0"/>
    <b v="1"/>
    <x v="0"/>
  </r>
  <r>
    <s v="3609A6FD-B7D1-43D7-8CA2-724EED8B992B2023-02-11"/>
    <x v="5"/>
    <n v="76"/>
    <s v="2023-02-11 13:59:57"/>
    <x v="1"/>
    <n v="72.521474846000004"/>
    <n v="1.63"/>
    <n v="13.61"/>
    <n v="65.117215693000006"/>
    <n v="-5.59"/>
    <n v="1.48"/>
    <n v="0.21"/>
    <n v="7"/>
    <n v="0.71"/>
    <n v="17.43"/>
    <n v="12004.92"/>
    <n v="-1.64"/>
    <n v="29.89"/>
    <n v="40.92"/>
    <n v="112.92"/>
    <n v="1.1100000000000001"/>
    <n v="0.38"/>
    <n v="9.98"/>
    <s v="BALL_FLIGHT"/>
    <s v="NORMAL"/>
    <n v="5"/>
    <n v="69"/>
    <n v="100.15"/>
    <x v="0"/>
    <b v="1"/>
    <x v="0"/>
  </r>
  <r>
    <s v="3609A6FD-B7D1-43D7-8CA2-724EED8B992B2023-02-11"/>
    <x v="5"/>
    <n v="77"/>
    <s v="2023-02-11 14:01:15"/>
    <x v="1"/>
    <n v="73.393880003000007"/>
    <n v="20.46"/>
    <n v="22.09"/>
    <n v="77.420365343"/>
    <n v="1.92"/>
    <n v="1.417"/>
    <n v="0.17"/>
    <n v="8.3000000000000007"/>
    <n v="-9.2200000000000006"/>
    <n v="26.6"/>
    <n v="3056.59"/>
    <n v="-15.99"/>
    <n v="75.22"/>
    <n v="81.599999999999994"/>
    <n v="112.92"/>
    <n v="0.95"/>
    <n v="9.31"/>
    <n v="36.97"/>
    <s v="BALL_FLIGHT"/>
    <s v="NORMAL"/>
    <n v="5"/>
    <n v="69"/>
    <n v="100.15"/>
    <x v="0"/>
    <b v="1"/>
    <x v="0"/>
  </r>
  <r>
    <s v="3609A6FD-B7D1-43D7-8CA2-724EED8B992B2023-02-11"/>
    <x v="5"/>
    <n v="78"/>
    <s v="2023-02-11 14:01:54"/>
    <x v="1"/>
    <n v="96.725125611999999"/>
    <n v="21.13"/>
    <n v="3.77"/>
    <n v="83.191660997"/>
    <n v="-1.92"/>
    <n v="1.3460000000000001"/>
    <n v="0.157"/>
    <n v="8.6"/>
    <n v="-1.1100000000000001"/>
    <n v="4.88"/>
    <n v="4368.45"/>
    <n v="-8.09"/>
    <n v="118.01"/>
    <n v="122.6"/>
    <n v="112.92"/>
    <n v="1.1599999999999999"/>
    <n v="20.85"/>
    <n v="16.239999999999998"/>
    <s v="MEASURED"/>
    <s v="NORMAL"/>
    <n v="5"/>
    <n v="69"/>
    <n v="100.15"/>
    <x v="1"/>
    <b v="1"/>
    <x v="0"/>
  </r>
  <r>
    <s v="3609A6FD-B7D1-43D7-8CA2-724EED8B992B2023-02-11"/>
    <x v="5"/>
    <n v="79"/>
    <s v="2023-02-11 14:02:34"/>
    <x v="1"/>
    <n v="93.526306703000003"/>
    <n v="24.32"/>
    <n v="12.6"/>
    <n v="85.204903666999996"/>
    <n v="0.53"/>
    <n v="1.1930000000000001"/>
    <n v="0.13600000000000001"/>
    <n v="8.8000000000000007"/>
    <n v="-7.31"/>
    <n v="15.26"/>
    <n v="4047.87"/>
    <n v="-18.68"/>
    <n v="113.95"/>
    <n v="114.14"/>
    <n v="112.92"/>
    <n v="1.1000000000000001"/>
    <n v="21.6"/>
    <n v="41.03"/>
    <s v="MEASURED"/>
    <s v="NORMAL"/>
    <n v="5"/>
    <n v="69"/>
    <n v="100.15"/>
    <x v="0"/>
    <b v="1"/>
    <x v="0"/>
  </r>
  <r>
    <s v="3609A6FD-B7D1-43D7-8CA2-724EED8B992B2023-02-11"/>
    <x v="5"/>
    <n v="80"/>
    <s v="2023-02-11 14:03:08"/>
    <x v="1"/>
    <n v="100.90819649300001"/>
    <n v="22.46"/>
    <n v="-1.57"/>
    <n v="84.444345325"/>
    <n v="-7.86"/>
    <n v="1.2889999999999999"/>
    <n v="0.16"/>
    <n v="8.1"/>
    <n v="0.01"/>
    <n v="-0.71"/>
    <n v="3806.35"/>
    <n v="-19.489999999999998"/>
    <n v="126.58"/>
    <n v="131.97999999999999"/>
    <n v="112.92"/>
    <n v="1.19"/>
    <n v="23.49"/>
    <n v="14.63"/>
    <s v="MEASURED"/>
    <s v="NORMAL"/>
    <n v="5"/>
    <n v="69"/>
    <n v="100.15"/>
    <x v="1"/>
    <b v="1"/>
    <x v="0"/>
  </r>
  <r>
    <s v="3609A6FD-B7D1-43D7-8CA2-724EED8B992B2023-02-11"/>
    <x v="5"/>
    <n v="81"/>
    <s v="2023-02-11 14:03:47"/>
    <x v="1"/>
    <n v="83.750895072000006"/>
    <n v="5.99"/>
    <n v="17.32"/>
    <n v="82.319255839999997"/>
    <n v="-3.54"/>
    <n v="1.242"/>
    <n v="0.14899999999999999"/>
    <n v="8.3000000000000007"/>
    <n v="-3"/>
    <n v="21.63"/>
    <n v="5798.32"/>
    <n v="-22.8"/>
    <n v="59.81"/>
    <n v="75.209999999999994"/>
    <n v="112.92"/>
    <n v="1.02"/>
    <n v="2.4"/>
    <n v="30.34"/>
    <s v="BALL_FLIGHT"/>
    <s v="NORMAL"/>
    <n v="5"/>
    <n v="69"/>
    <n v="100.15"/>
    <x v="0"/>
    <b v="1"/>
    <x v="0"/>
  </r>
  <r>
    <s v="3609A6FD-B7D1-43D7-8CA2-724EED8B992B2023-02-11"/>
    <x v="5"/>
    <n v="82"/>
    <s v="2023-02-11 14:04:24"/>
    <x v="1"/>
    <n v="104.88994310699999"/>
    <n v="22.23"/>
    <n v="7.21"/>
    <n v="85.495705385999997"/>
    <n v="-4.1900000000000004"/>
    <n v="1.347"/>
    <n v="0.14599999999999999"/>
    <n v="9.1999999999999993"/>
    <n v="-1.27"/>
    <n v="9.41"/>
    <n v="4202.78"/>
    <n v="-10.74"/>
    <n v="135.62"/>
    <n v="136.69999999999999"/>
    <n v="112.92"/>
    <n v="1.23"/>
    <n v="26.19"/>
    <n v="30.39"/>
    <s v="MEASURED"/>
    <s v="NORMAL"/>
    <n v="5"/>
    <n v="69"/>
    <n v="100.15"/>
    <x v="0"/>
    <b v="1"/>
    <x v="0"/>
  </r>
  <r>
    <s v="3609A6FD-B7D1-43D7-8CA2-724EED8B992B2023-02-11"/>
    <x v="5"/>
    <n v="83"/>
    <s v="2023-02-11 14:05:08"/>
    <x v="1"/>
    <n v="96.658017522999998"/>
    <n v="22.35"/>
    <n v="10.050000000000001"/>
    <n v="86.681281624999997"/>
    <n v="-5.17"/>
    <n v="1.369"/>
    <n v="0.15"/>
    <n v="9.1"/>
    <n v="-1.17"/>
    <n v="13.03"/>
    <n v="3755.9"/>
    <n v="-10.94"/>
    <n v="123.78"/>
    <n v="125.01"/>
    <n v="112.92"/>
    <n v="1.1200000000000001"/>
    <n v="21.46"/>
    <n v="32.89"/>
    <s v="MEASURED"/>
    <s v="NORMAL"/>
    <n v="5"/>
    <n v="69"/>
    <n v="100.15"/>
    <x v="0"/>
    <b v="1"/>
    <x v="0"/>
  </r>
  <r>
    <s v="3609A6FD-B7D1-43D7-8CA2-724EED8B992B2023-02-11"/>
    <x v="5"/>
    <n v="84"/>
    <s v="2023-02-11 14:05:55"/>
    <x v="1"/>
    <n v="84.511453414000002"/>
    <n v="21.9"/>
    <n v="14.18"/>
    <n v="81.648174949999998"/>
    <n v="-8.42"/>
    <n v="1.204"/>
    <n v="0.13900000000000001"/>
    <n v="8.6999999999999993"/>
    <n v="-4.41"/>
    <n v="18.55"/>
    <n v="2602.46"/>
    <n v="-30"/>
    <n v="97.11"/>
    <n v="97.34"/>
    <n v="112.92"/>
    <n v="1.04"/>
    <n v="13.3"/>
    <n v="37.299999999999997"/>
    <s v="BALL_FLIGHT"/>
    <s v="NORMAL"/>
    <n v="5"/>
    <n v="69"/>
    <n v="100.15"/>
    <x v="0"/>
    <b v="1"/>
    <x v="0"/>
  </r>
  <r>
    <s v="3609A6FD-B7D1-43D7-8CA2-724EED8B992B2023-02-11"/>
    <x v="5"/>
    <n v="85"/>
    <s v="2023-02-11 14:06:33"/>
    <x v="1"/>
    <n v="86.793128440000004"/>
    <n v="12.48"/>
    <n v="26.71"/>
    <n v="83.706156346"/>
    <n v="-2.92"/>
    <n v="1.3109999999999999"/>
    <n v="0.17199999999999999"/>
    <n v="7.6"/>
    <n v="4.66"/>
    <n v="0"/>
    <n v="9369.08"/>
    <n v="7.0000000000000007E-2"/>
    <n v="85.11"/>
    <n v="94.12"/>
    <n v="112.92"/>
    <n v="1.04"/>
    <n v="10"/>
    <n v="44.55"/>
    <s v="BALL_FLIGHT"/>
    <s v="NORMAL"/>
    <n v="5"/>
    <n v="69"/>
    <n v="100.15"/>
    <x v="0"/>
    <b v="1"/>
    <x v="0"/>
  </r>
  <r>
    <s v="3609A6FD-B7D1-43D7-8CA2-724EED8B992B2023-02-11"/>
    <x v="5"/>
    <n v="86"/>
    <s v="2023-02-11 14:07:25"/>
    <x v="1"/>
    <n v="80.909985970999998"/>
    <n v="17.37"/>
    <n v="7.63"/>
    <n v="75.809771206999997"/>
    <n v="-5.1100000000000003"/>
    <n v="1.353"/>
    <n v="0.17"/>
    <n v="8"/>
    <n v="1.49"/>
    <n v="10.07"/>
    <n v="5509.23"/>
    <n v="-21.23"/>
    <n v="84.84"/>
    <n v="85.04"/>
    <n v="112.92"/>
    <n v="1.07"/>
    <n v="10.26"/>
    <n v="21.92"/>
    <s v="BALL_FLIGHT"/>
    <s v="NORMAL"/>
    <n v="5"/>
    <n v="69"/>
    <n v="100.15"/>
    <x v="0"/>
    <b v="1"/>
    <x v="0"/>
  </r>
  <r>
    <s v="3609A6FD-B7D1-43D7-8CA2-724EED8B992B2023-02-11"/>
    <x v="5"/>
    <n v="87"/>
    <s v="2023-02-11 14:08:34"/>
    <x v="1"/>
    <n v="90.170902252999994"/>
    <n v="25.33"/>
    <n v="4.3"/>
    <n v="80.507337437000004"/>
    <n v="-1.79"/>
    <n v="1.4470000000000001"/>
    <n v="0.16"/>
    <n v="9"/>
    <n v="0.16"/>
    <n v="5.51"/>
    <n v="3008.48"/>
    <n v="2.75"/>
    <n v="112.05"/>
    <n v="120.47"/>
    <n v="112.92"/>
    <n v="1.1200000000000001"/>
    <n v="21.24"/>
    <n v="7.78"/>
    <s v="MEASURED"/>
    <s v="NORMAL"/>
    <n v="5"/>
    <n v="69"/>
    <n v="100.15"/>
    <x v="1"/>
    <b v="1"/>
    <x v="0"/>
  </r>
  <r>
    <s v="3609A6FD-B7D1-43D7-8CA2-724EED8B992B2023-02-11"/>
    <x v="5"/>
    <n v="88"/>
    <s v="2023-02-11 14:10:31"/>
    <x v="1"/>
    <n v="118.691840078"/>
    <n v="3.98"/>
    <n v="-6.97"/>
    <n v="83.079814182000007"/>
    <n v="-3.75"/>
    <n v="1.1739999999999999"/>
    <n v="0.14499999999999999"/>
    <n v="8.1"/>
    <n v="-0.63"/>
    <n v="-7.91"/>
    <n v="3609.56"/>
    <n v="-1.33"/>
    <n v="126.05"/>
    <n v="155.99"/>
    <n v="112.92"/>
    <n v="1.43"/>
    <n v="5.7"/>
    <n v="-18.39"/>
    <s v="BALL_FLIGHT"/>
    <s v="NORMAL"/>
    <n v="5"/>
    <n v="69"/>
    <n v="100.15"/>
    <x v="1"/>
    <b v="1"/>
    <x v="0"/>
  </r>
  <r>
    <s v="3609A6FD-B7D1-43D7-8CA2-724EED8B992B2023-02-11"/>
    <x v="5"/>
    <n v="89"/>
    <s v="2023-02-11 14:11:30"/>
    <x v="1"/>
    <n v="98.760737645000006"/>
    <n v="0"/>
    <n v="-15.25"/>
    <n v="84.556192139999993"/>
    <n v="4.78"/>
    <n v="1.3180000000000001"/>
    <n v="0.13300000000000001"/>
    <n v="9.9"/>
    <n v="0.53"/>
    <n v="-19.29"/>
    <n v="3130.32"/>
    <n v="30"/>
    <n v="0"/>
    <n v="0"/>
    <n v="0"/>
    <n v="1.17"/>
    <n v="0"/>
    <n v="0"/>
    <s v="RATIO"/>
    <s v="NORMAL"/>
    <n v="5"/>
    <n v="69"/>
    <n v="100.15"/>
    <x v="0"/>
    <b v="1"/>
    <x v="0"/>
  </r>
  <r>
    <s v="3609A6FD-B7D1-43D7-8CA2-724EED8B992B2023-02-11"/>
    <x v="5"/>
    <n v="90"/>
    <s v="2023-02-11 14:12:20"/>
    <x v="1"/>
    <n v="116.633858682"/>
    <n v="13.76"/>
    <n v="1.45"/>
    <n v="81.156048963999993"/>
    <n v="-1.1599999999999999"/>
    <n v="1.284"/>
    <n v="0.16500000000000001"/>
    <n v="7.8"/>
    <n v="0.63"/>
    <n v="1.95"/>
    <n v="6054.38"/>
    <n v="-2.21"/>
    <n v="143.12"/>
    <n v="144.35"/>
    <n v="112.92"/>
    <n v="1.44"/>
    <n v="22.9"/>
    <n v="7.41"/>
    <s v="MEASURED"/>
    <s v="NORMAL"/>
    <n v="5"/>
    <n v="69"/>
    <n v="100.15"/>
    <x v="1"/>
    <b v="1"/>
    <x v="0"/>
  </r>
  <r>
    <s v="3609A6FD-B7D1-43D7-8CA2-724EED8B992B2023-02-11"/>
    <x v="5"/>
    <n v="91"/>
    <s v="2023-02-11 14:12:51"/>
    <x v="1"/>
    <n v="117.68521874299999"/>
    <n v="13.27"/>
    <n v="3.09"/>
    <n v="85.540444112000003"/>
    <n v="-1.17"/>
    <n v="1.3049999999999999"/>
    <n v="0.13"/>
    <n v="10"/>
    <n v="-2.33"/>
    <n v="3.94"/>
    <n v="3723.71"/>
    <n v="-14.33"/>
    <n v="142.83000000000001"/>
    <n v="150.55000000000001"/>
    <n v="112.92"/>
    <n v="1.38"/>
    <n v="18.79"/>
    <n v="24.08"/>
    <s v="BALL_FLIGHT"/>
    <s v="NORMAL"/>
    <n v="5"/>
    <n v="69"/>
    <n v="100.15"/>
    <x v="1"/>
    <b v="1"/>
    <x v="0"/>
  </r>
  <r>
    <s v="3609A6FD-B7D1-43D7-8CA2-724EED8B992B2023-02-11"/>
    <x v="5"/>
    <n v="92"/>
    <s v="2023-02-11 14:13:25"/>
    <x v="1"/>
    <n v="124.306550191"/>
    <n v="19.59"/>
    <n v="8.67"/>
    <n v="86.793128440000004"/>
    <n v="-4.46"/>
    <n v="1.2649999999999999"/>
    <n v="0.13800000000000001"/>
    <n v="9.1999999999999993"/>
    <n v="-5.49"/>
    <n v="11.23"/>
    <n v="7011.58"/>
    <n v="-24.8"/>
    <n v="147.6"/>
    <n v="147.6"/>
    <n v="112.92"/>
    <n v="1.43"/>
    <n v="32.700000000000003"/>
    <n v="62.07"/>
    <s v="MEASURED"/>
    <s v="NORMAL"/>
    <n v="5"/>
    <n v="69"/>
    <n v="100.15"/>
    <x v="0"/>
    <b v="1"/>
    <x v="0"/>
  </r>
  <r>
    <s v="3609A6FD-B7D1-43D7-8CA2-724EED8B992B2023-02-11"/>
    <x v="5"/>
    <n v="93"/>
    <s v="2023-02-11 14:14:22"/>
    <x v="1"/>
    <n v="90.148532889999998"/>
    <n v="13.92"/>
    <n v="11.81"/>
    <n v="85.764137742000003"/>
    <n v="-0.81"/>
    <n v="1.3560000000000001"/>
    <n v="0.11899999999999999"/>
    <n v="0"/>
    <n v="-4.4000000000000004"/>
    <n v="14.5"/>
    <n v="4017.12"/>
    <n v="-25.02"/>
    <n v="96.06"/>
    <n v="96.3"/>
    <n v="112.92"/>
    <n v="1.05"/>
    <n v="9.02"/>
    <n v="32.58"/>
    <s v="MEASURED"/>
    <s v="NORMAL"/>
    <n v="5"/>
    <n v="69"/>
    <n v="100.14"/>
    <x v="0"/>
    <b v="1"/>
    <x v="0"/>
  </r>
  <r>
    <s v="3609A6FD-B7D1-43D7-8CA2-724EED8B992B2023-02-11"/>
    <x v="5"/>
    <n v="94"/>
    <s v="2023-02-11 14:14:46"/>
    <x v="1"/>
    <n v="99.655512165000005"/>
    <n v="3.92"/>
    <n v="-7.33"/>
    <n v="91.155154225000004"/>
    <n v="-3.08"/>
    <n v="1.29"/>
    <n v="0.14899999999999999"/>
    <n v="8.6999999999999993"/>
    <n v="4.8600000000000003"/>
    <n v="-8.4499999999999993"/>
    <n v="5905.07"/>
    <n v="0"/>
    <n v="92.16"/>
    <n v="102.63"/>
    <n v="112.92"/>
    <n v="1.0900000000000001"/>
    <n v="3.98"/>
    <n v="-13.29"/>
    <s v="MEASURED"/>
    <s v="NORMAL"/>
    <n v="5"/>
    <n v="69"/>
    <n v="100.14"/>
    <x v="1"/>
    <b v="1"/>
    <x v="0"/>
  </r>
  <r>
    <s v="3609A6FD-B7D1-43D7-8CA2-724EED8B992B2023-02-11"/>
    <x v="5"/>
    <n v="95"/>
    <s v="2023-02-11 14:15:27"/>
    <x v="1"/>
    <n v="112.07050863000001"/>
    <n v="15.11"/>
    <n v="8.35"/>
    <n v="81.267895779"/>
    <n v="-1.34"/>
    <n v="1.347"/>
    <n v="0.14000000000000001"/>
    <n v="9.6"/>
    <n v="-4.46"/>
    <n v="10.37"/>
    <n v="3595.88"/>
    <n v="-7.09"/>
    <n v="144.86000000000001"/>
    <n v="150.69"/>
    <n v="112.92"/>
    <n v="1.38"/>
    <n v="19.39"/>
    <n v="31.1"/>
    <s v="MEASURED"/>
    <s v="NORMAL"/>
    <n v="5"/>
    <n v="69"/>
    <n v="100.14"/>
    <x v="0"/>
    <b v="1"/>
    <x v="0"/>
  </r>
  <r>
    <s v="3609A6FD-B7D1-43D7-8CA2-724EED8B992B2023-02-11"/>
    <x v="5"/>
    <n v="96"/>
    <s v="2023-02-11 14:15:55"/>
    <x v="1"/>
    <n v="121.734073446"/>
    <n v="14.77"/>
    <n v="-0.31"/>
    <n v="88.291875761"/>
    <n v="-4.76"/>
    <n v="1.333"/>
    <n v="0.14799999999999999"/>
    <n v="9"/>
    <n v="-2.27"/>
    <n v="0.35"/>
    <n v="3985.81"/>
    <n v="-8.64"/>
    <n v="156.97"/>
    <n v="157.32"/>
    <n v="112.92"/>
    <n v="1.38"/>
    <n v="24.16"/>
    <n v="14.74"/>
    <s v="MEASURED"/>
    <s v="NORMAL"/>
    <n v="5"/>
    <n v="69"/>
    <n v="100.14"/>
    <x v="1"/>
    <b v="1"/>
    <x v="0"/>
  </r>
  <r>
    <s v="3609A6FD-B7D1-43D7-8CA2-724EED8B992B2023-02-11"/>
    <x v="5"/>
    <n v="97"/>
    <s v="2023-02-11 14:16:34"/>
    <x v="1"/>
    <n v="118.087867277"/>
    <n v="9.77"/>
    <n v="-2.0299999999999998"/>
    <n v="90.976199320999996"/>
    <n v="-2.82"/>
    <n v="1.401"/>
    <n v="0.156"/>
    <n v="9"/>
    <n v="1.77"/>
    <n v="-2.0499999999999998"/>
    <n v="4480.66"/>
    <n v="-11.83"/>
    <n v="145.09"/>
    <n v="147.18"/>
    <n v="112.92"/>
    <n v="1.3"/>
    <n v="15.12"/>
    <n v="8.49"/>
    <s v="MEASURED"/>
    <s v="NORMAL"/>
    <n v="5"/>
    <n v="69"/>
    <n v="100.14"/>
    <x v="1"/>
    <b v="1"/>
    <x v="0"/>
  </r>
  <r>
    <s v="3609A6FD-B7D1-43D7-8CA2-724EED8B992B2023-02-11"/>
    <x v="5"/>
    <n v="98"/>
    <s v="2023-02-11 14:17:10"/>
    <x v="1"/>
    <n v="126.588225217"/>
    <n v="14.19"/>
    <n v="-1.07"/>
    <n v="88.180028945999993"/>
    <n v="-3.85"/>
    <n v="1.31"/>
    <n v="0.129"/>
    <n v="0"/>
    <n v="-2.95"/>
    <n v="-0.72"/>
    <n v="4059.71"/>
    <n v="-5.87"/>
    <n v="166.8"/>
    <n v="171.2"/>
    <n v="112.92"/>
    <n v="1.44"/>
    <n v="25.97"/>
    <n v="5.5"/>
    <s v="MEASURED"/>
    <s v="NORMAL"/>
    <n v="5"/>
    <n v="69"/>
    <n v="100.14"/>
    <x v="1"/>
    <b v="1"/>
    <x v="0"/>
  </r>
  <r>
    <s v="3609A6FD-B7D1-43D7-8CA2-724EED8B992B2023-02-11"/>
    <x v="5"/>
    <n v="99"/>
    <s v="2023-02-11 14:18:31"/>
    <x v="2"/>
    <n v="120.19058739899999"/>
    <n v="9.59"/>
    <n v="10.49"/>
    <n v="88.157659582999997"/>
    <n v="-0.97"/>
    <n v="1.2689999999999999"/>
    <n v="0.14399999999999999"/>
    <n v="8.8000000000000007"/>
    <n v="-0.96"/>
    <n v="12.92"/>
    <n v="6125.04"/>
    <n v="-6.33"/>
    <n v="144.68"/>
    <n v="148.15"/>
    <n v="112.92"/>
    <n v="1.36"/>
    <n v="18.05"/>
    <n v="37.450000000000003"/>
    <s v="MEASURED"/>
    <s v="NORMAL"/>
    <n v="5"/>
    <n v="69"/>
    <n v="100.14"/>
    <x v="1"/>
    <b v="1"/>
    <x v="0"/>
  </r>
  <r>
    <s v="3609A6FD-B7D1-43D7-8CA2-724EED8B992B2023-02-11"/>
    <x v="5"/>
    <n v="100"/>
    <s v="2023-02-11 14:19:27"/>
    <x v="2"/>
    <n v="120.101109947"/>
    <n v="0"/>
    <n v="-8.92"/>
    <n v="93.347351798999995"/>
    <n v="-3.68"/>
    <n v="1.353"/>
    <n v="0.152"/>
    <n v="8.9"/>
    <n v="3.76"/>
    <n v="-10.29"/>
    <n v="2560.66"/>
    <n v="15.14"/>
    <n v="0"/>
    <n v="0"/>
    <n v="0"/>
    <n v="1.29"/>
    <n v="0"/>
    <n v="0"/>
    <s v="RATIO"/>
    <s v="NORMAL"/>
    <n v="5"/>
    <n v="69"/>
    <n v="100.14"/>
    <x v="0"/>
    <b v="1"/>
    <x v="0"/>
  </r>
  <r>
    <s v="3609A6FD-B7D1-43D7-8CA2-724EED8B992B2023-02-11"/>
    <x v="5"/>
    <n v="101"/>
    <s v="2023-02-11 14:20:04"/>
    <x v="2"/>
    <n v="124.731568088"/>
    <n v="9.5500000000000007"/>
    <n v="-0.41"/>
    <n v="85.160164941000005"/>
    <n v="-2.5299999999999998"/>
    <n v="1.3520000000000001"/>
    <n v="0.14000000000000001"/>
    <n v="9.6999999999999993"/>
    <n v="-2.89"/>
    <n v="-0.11"/>
    <n v="6587.09"/>
    <n v="-10.9"/>
    <n v="149.47999999999999"/>
    <n v="152.66"/>
    <n v="112.92"/>
    <n v="1.46"/>
    <n v="20.329999999999998"/>
    <n v="15.1"/>
    <s v="MEASURED"/>
    <s v="NORMAL"/>
    <n v="5"/>
    <n v="69"/>
    <n v="100.14"/>
    <x v="1"/>
    <b v="1"/>
    <x v="0"/>
  </r>
  <r>
    <s v="3609A6FD-B7D1-43D7-8CA2-724EED8B992B2023-02-11"/>
    <x v="5"/>
    <n v="102"/>
    <s v="2023-02-11 14:20:39"/>
    <x v="2"/>
    <n v="128.668575976"/>
    <n v="10.1"/>
    <n v="2.16"/>
    <n v="90.461703971999995"/>
    <n v="-2.63"/>
    <n v="1.306"/>
    <n v="0.13900000000000001"/>
    <n v="9.4"/>
    <n v="-2.56"/>
    <n v="3.03"/>
    <n v="2611.4"/>
    <n v="-0.64"/>
    <n v="169.11"/>
    <n v="175.62"/>
    <n v="112.92"/>
    <n v="1.42"/>
    <n v="15.64"/>
    <n v="7.75"/>
    <s v="BALL_FLIGHT"/>
    <s v="NORMAL"/>
    <n v="5"/>
    <n v="69"/>
    <n v="100.14"/>
    <x v="1"/>
    <b v="1"/>
    <x v="0"/>
  </r>
  <r>
    <s v="3609A6FD-B7D1-43D7-8CA2-724EED8B992B2023-02-11"/>
    <x v="5"/>
    <n v="103"/>
    <s v="2023-02-11 14:21:25"/>
    <x v="2"/>
    <n v="131.68843998099999"/>
    <n v="10.72"/>
    <n v="-1.22"/>
    <n v="91.513064033000006"/>
    <n v="-2.08"/>
    <n v="1.321"/>
    <n v="0.129"/>
    <n v="0"/>
    <n v="-2.66"/>
    <n v="-1.17"/>
    <n v="3407"/>
    <n v="2.04"/>
    <n v="174.51"/>
    <n v="176.66"/>
    <n v="112.92"/>
    <n v="1.44"/>
    <n v="20.63"/>
    <n v="-6.85"/>
    <s v="BALL_FLIGHT"/>
    <s v="NORMAL"/>
    <n v="5"/>
    <n v="69"/>
    <n v="100.14"/>
    <x v="1"/>
    <b v="1"/>
    <x v="0"/>
  </r>
  <r>
    <s v="3609A6FD-B7D1-43D7-8CA2-724EED8B992B2023-02-11"/>
    <x v="5"/>
    <n v="104"/>
    <s v="2023-02-11 14:22:00"/>
    <x v="2"/>
    <n v="135.51360105399999"/>
    <n v="10.98"/>
    <n v="-1.75"/>
    <n v="94.152648866999996"/>
    <n v="-3.24"/>
    <n v="1.4039999999999999"/>
    <n v="0.126"/>
    <n v="0"/>
    <n v="-1.1599999999999999"/>
    <n v="-1.64"/>
    <n v="3869.3"/>
    <n v="-0.62"/>
    <n v="178.65"/>
    <n v="181.07"/>
    <n v="112.92"/>
    <n v="1.44"/>
    <n v="24.21"/>
    <n v="-5.33"/>
    <s v="BALL_FLIGHT"/>
    <s v="NORMAL"/>
    <n v="5"/>
    <n v="69"/>
    <n v="100.14"/>
    <x v="1"/>
    <b v="1"/>
    <x v="0"/>
  </r>
  <r>
    <s v="3609A6FD-B7D1-43D7-8CA2-724EED8B992B2023-02-11"/>
    <x v="5"/>
    <n v="105"/>
    <s v="2023-02-11 14:22:36"/>
    <x v="2"/>
    <n v="131.97924169999999"/>
    <n v="9.34"/>
    <n v="4.32"/>
    <n v="94.130279504000001"/>
    <n v="-5.26"/>
    <n v="1.08"/>
    <n v="0.13900000000000001"/>
    <n v="7.8"/>
    <n v="-4.72"/>
    <n v="6.06"/>
    <n v="2826.81"/>
    <n v="-6.01"/>
    <n v="173.54"/>
    <n v="180.53"/>
    <n v="112.92"/>
    <n v="1.4"/>
    <n v="16.059999999999999"/>
    <n v="21.97"/>
    <s v="BALL_FLIGHT"/>
    <s v="NORMAL"/>
    <n v="5"/>
    <n v="69"/>
    <n v="100.14"/>
    <x v="1"/>
    <b v="1"/>
    <x v="0"/>
  </r>
  <r>
    <s v="3609A6FD-B7D1-43D7-8CA2-724EED8B992B2023-02-11"/>
    <x v="5"/>
    <n v="106"/>
    <s v="2023-02-11 14:24:08"/>
    <x v="3"/>
    <n v="101.243736938"/>
    <n v="36.24"/>
    <n v="8.86"/>
    <n v="93.324982435999999"/>
    <n v="-2.5499999999999998"/>
    <n v="1.252"/>
    <n v="0.155"/>
    <n v="8.1"/>
    <n v="-2.65"/>
    <n v="11.18"/>
    <n v="6158.14"/>
    <n v="-3.14"/>
    <n v="106.77"/>
    <n v="106.77"/>
    <n v="112.92"/>
    <n v="1.08"/>
    <n v="41.11"/>
    <n v="23.5"/>
    <s v="MEASURED"/>
    <s v="NORMAL"/>
    <n v="5"/>
    <n v="69"/>
    <n v="100.14"/>
    <x v="0"/>
    <b v="1"/>
    <x v="0"/>
  </r>
  <r>
    <s v="3609A6FD-B7D1-43D7-8CA2-724EED8B992B2023-02-11"/>
    <x v="5"/>
    <n v="107"/>
    <s v="2023-02-11 14:25:16"/>
    <x v="3"/>
    <n v="132.65032259"/>
    <n v="17.940000000000001"/>
    <n v="-2.15"/>
    <n v="98.044918029000002"/>
    <n v="-6.41"/>
    <n v="1.2889999999999999"/>
    <n v="0.182"/>
    <n v="7.1"/>
    <n v="5.37"/>
    <n v="-1.64"/>
    <n v="2082.39"/>
    <n v="-1.1399999999999999"/>
    <n v="193.22"/>
    <n v="193.62"/>
    <n v="112.92"/>
    <n v="1.35"/>
    <n v="30.12"/>
    <n v="-6.31"/>
    <s v="MEASURED"/>
    <s v="NORMAL"/>
    <n v="5"/>
    <n v="69"/>
    <n v="100.14"/>
    <x v="1"/>
    <b v="1"/>
    <x v="0"/>
  </r>
  <r>
    <s v="3609A6FD-B7D1-43D7-8CA2-724EED8B992B2023-02-11"/>
    <x v="5"/>
    <n v="108"/>
    <s v="2023-02-11 14:26:05"/>
    <x v="3"/>
    <n v="134.93199761599999"/>
    <n v="17"/>
    <n v="2.58"/>
    <n v="101.691124198"/>
    <n v="-3.81"/>
    <n v="1.254"/>
    <n v="0.129"/>
    <n v="9.6999999999999993"/>
    <n v="-2.71"/>
    <n v="3.72"/>
    <n v="4924.9399999999996"/>
    <n v="-9.3800000000000008"/>
    <n v="176.23"/>
    <n v="177.31"/>
    <n v="112.92"/>
    <n v="1.33"/>
    <n v="36.619999999999997"/>
    <n v="26.43"/>
    <s v="MEASURED"/>
    <s v="NORMAL"/>
    <n v="5"/>
    <n v="69"/>
    <n v="100.14"/>
    <x v="1"/>
    <b v="1"/>
    <x v="0"/>
  </r>
  <r>
    <s v="3609A6FD-B7D1-43D7-8CA2-724EED8B992B2023-02-11"/>
    <x v="5"/>
    <n v="109"/>
    <s v="2023-02-11 14:26:59"/>
    <x v="3"/>
    <n v="114.553507923"/>
    <n v="29.89"/>
    <n v="8.1999999999999993"/>
    <n v="98.492305289000001"/>
    <n v="-5.21"/>
    <n v="1.3959999999999999"/>
    <n v="0.161"/>
    <n v="8.6999999999999993"/>
    <n v="0.89"/>
    <n v="10.78"/>
    <n v="6016.27"/>
    <n v="-12.56"/>
    <n v="132.38"/>
    <n v="132.99"/>
    <n v="112.92"/>
    <n v="1.1599999999999999"/>
    <n v="42.88"/>
    <n v="39.32"/>
    <s v="MEASURED"/>
    <s v="NORMAL"/>
    <n v="5"/>
    <n v="69"/>
    <n v="100.14"/>
    <x v="0"/>
    <b v="1"/>
    <x v="0"/>
  </r>
  <r>
    <s v="3609A6FD-B7D1-43D7-8CA2-724EED8B992B2023-02-11"/>
    <x v="5"/>
    <n v="110"/>
    <s v="2023-02-11 14:27:45"/>
    <x v="3"/>
    <n v="74.758411146"/>
    <n v="48.15"/>
    <n v="18.03"/>
    <n v="96.456693255999994"/>
    <n v="-6.88"/>
    <n v="1.296"/>
    <n v="0.16700000000000001"/>
    <n v="7.8"/>
    <n v="0.94"/>
    <n v="23"/>
    <n v="3277.2"/>
    <n v="7.0000000000000007E-2"/>
    <n v="72.739999999999995"/>
    <n v="73.45"/>
    <n v="112.92"/>
    <n v="0.78"/>
    <n v="30.84"/>
    <n v="26.89"/>
    <s v="BALL_FLIGHT"/>
    <s v="NORMAL"/>
    <n v="5"/>
    <n v="69"/>
    <n v="100.14"/>
    <x v="0"/>
    <b v="1"/>
    <x v="0"/>
  </r>
  <r>
    <s v="3609A6FD-B7D1-43D7-8CA2-724EED8B992B2023-02-11"/>
    <x v="5"/>
    <n v="111"/>
    <s v="2023-02-11 14:28:47"/>
    <x v="3"/>
    <n v="115.17985008700001"/>
    <n v="27.1"/>
    <n v="4.49"/>
    <n v="93.772369695999998"/>
    <n v="-8.2100000000000009"/>
    <n v="1.214"/>
    <n v="0.17899999999999999"/>
    <n v="6.8"/>
    <n v="3.95"/>
    <n v="6.72"/>
    <n v="6222.54"/>
    <n v="-16.3"/>
    <n v="132.80000000000001"/>
    <n v="144.47"/>
    <n v="112.92"/>
    <n v="1.23"/>
    <n v="39.56"/>
    <n v="37.57"/>
    <s v="MEASURED"/>
    <s v="NORMAL"/>
    <n v="5"/>
    <n v="69"/>
    <n v="100.14"/>
    <x v="0"/>
    <b v="1"/>
    <x v="0"/>
  </r>
  <r>
    <s v="3609A6FD-B7D1-43D7-8CA2-724EED8B992B2023-02-11"/>
    <x v="5"/>
    <n v="112"/>
    <s v="2023-02-11 14:29:41"/>
    <x v="3"/>
    <n v="119.83267759100001"/>
    <n v="23.6"/>
    <n v="-0.8"/>
    <n v="91.781496388999997"/>
    <n v="-6"/>
    <n v="1.25"/>
    <n v="0.17799999999999999"/>
    <n v="7"/>
    <n v="2.72"/>
    <n v="-0.06"/>
    <n v="5075.38"/>
    <n v="1.92"/>
    <n v="148.53"/>
    <n v="153.27000000000001"/>
    <n v="112.92"/>
    <n v="1.31"/>
    <n v="38.630000000000003"/>
    <n v="-5.3"/>
    <s v="MEASURED"/>
    <s v="NORMAL"/>
    <n v="5"/>
    <n v="69"/>
    <n v="100.14"/>
    <x v="0"/>
    <b v="1"/>
    <x v="0"/>
  </r>
  <r>
    <s v="3609A6FD-B7D1-43D7-8CA2-724EED8B992B2023-02-11"/>
    <x v="5"/>
    <n v="113"/>
    <s v="2023-02-11 14:30:37"/>
    <x v="3"/>
    <n v="147.07856172499999"/>
    <n v="10.07"/>
    <n v="-4.22"/>
    <n v="100.639764137"/>
    <n v="-5.61"/>
    <n v="1.123"/>
    <n v="0.158"/>
    <n v="7.1"/>
    <n v="1.01"/>
    <n v="-4.28"/>
    <n v="2173.29"/>
    <n v="3.71"/>
    <n v="198.97"/>
    <n v="199.84"/>
    <n v="112.92"/>
    <n v="1.46"/>
    <n v="19.84"/>
    <n v="-19.78"/>
    <s v="MEASURED"/>
    <s v="NORMAL"/>
    <n v="5"/>
    <n v="69"/>
    <n v="100.14"/>
    <x v="1"/>
    <b v="1"/>
    <x v="0"/>
  </r>
  <r>
    <s v="3609A6FD-B7D1-43D7-8CA2-724EED8B992B2023-02-11"/>
    <x v="5"/>
    <n v="114"/>
    <s v="2023-02-11 14:31:15"/>
    <x v="3"/>
    <n v="145.71403058199999"/>
    <n v="10.52"/>
    <n v="1.8"/>
    <n v="101.377953116"/>
    <n v="-3.13"/>
    <n v="1.2010000000000001"/>
    <n v="0.152"/>
    <n v="7.9"/>
    <n v="2.13"/>
    <n v="2.67"/>
    <n v="3851.99"/>
    <n v="-5.42"/>
    <n v="192.93"/>
    <n v="213.24"/>
    <n v="112.92"/>
    <n v="1.44"/>
    <n v="27.99"/>
    <n v="18.34"/>
    <s v="MEASURED"/>
    <s v="NORMAL"/>
    <n v="5"/>
    <n v="69"/>
    <n v="100.14"/>
    <x v="1"/>
    <b v="1"/>
    <x v="0"/>
  </r>
  <r>
    <s v="3609A6FD-B7D1-43D7-8CA2-724EED8B992B2023-02-11"/>
    <x v="5"/>
    <n v="115"/>
    <s v="2023-02-11 14:32:19"/>
    <x v="3"/>
    <n v="141.19541925600001"/>
    <n v="10.5"/>
    <n v="1.95"/>
    <n v="98.939692549"/>
    <n v="0.73"/>
    <n v="1.3169999999999999"/>
    <n v="0.159"/>
    <n v="8.3000000000000007"/>
    <n v="-1.38"/>
    <n v="2.27"/>
    <n v="3804.22"/>
    <n v="-11.77"/>
    <n v="187.54"/>
    <n v="194.27"/>
    <n v="112.92"/>
    <n v="1.43"/>
    <n v="24.9"/>
    <n v="28.84"/>
    <s v="BALL_FLIGHT"/>
    <s v="NORMAL"/>
    <n v="5"/>
    <n v="69"/>
    <n v="100.14"/>
    <x v="1"/>
    <b v="1"/>
    <x v="0"/>
  </r>
  <r>
    <s v="3609A6FD-B7D1-43D7-8CA2-724EED8B992B2023-02-11"/>
    <x v="5"/>
    <n v="116"/>
    <s v="2023-02-11 14:33:05"/>
    <x v="3"/>
    <n v="53.060129035999999"/>
    <n v="53.15"/>
    <n v="34.94"/>
    <n v="96.859341790000002"/>
    <n v="-8.66"/>
    <n v="1.089"/>
    <n v="0.17399999999999999"/>
    <n v="6.3"/>
    <n v="8"/>
    <n v="0"/>
    <n v="5694.11"/>
    <n v="-30"/>
    <n v="38.36"/>
    <n v="38.54"/>
    <n v="112.92"/>
    <n v="0.55000000000000004"/>
    <n v="16.899999999999999"/>
    <n v="27.8"/>
    <s v="RATIO"/>
    <s v="NORMAL"/>
    <n v="5"/>
    <n v="69"/>
    <n v="100.14"/>
    <x v="0"/>
    <b v="1"/>
    <x v="0"/>
  </r>
  <r>
    <s v="3609A6FD-B7D1-43D7-8CA2-724EED8B992B2023-02-11"/>
    <x v="5"/>
    <n v="117"/>
    <s v="2023-02-11 14:33:47"/>
    <x v="3"/>
    <n v="132.69506131599999"/>
    <n v="17.05"/>
    <n v="2.16"/>
    <n v="98.022548666000006"/>
    <n v="-5.32"/>
    <n v="1.2430000000000001"/>
    <n v="0.14899999999999999"/>
    <n v="8.3000000000000007"/>
    <n v="0.49"/>
    <n v="3.44"/>
    <n v="8164.18"/>
    <n v="0.04"/>
    <n v="152.71"/>
    <n v="153.65"/>
    <n v="112.92"/>
    <n v="1.35"/>
    <n v="38.44"/>
    <n v="7.18"/>
    <s v="MEASURED"/>
    <s v="NORMAL"/>
    <n v="5"/>
    <n v="69"/>
    <n v="100.14"/>
    <x v="0"/>
    <b v="1"/>
    <x v="0"/>
  </r>
  <r>
    <s v="3609A6FD-B7D1-43D7-8CA2-724EED8B992B2023-02-11"/>
    <x v="5"/>
    <n v="118"/>
    <s v="2023-02-11 14:34:22"/>
    <x v="3"/>
    <n v="96.993557968000005"/>
    <n v="38.01"/>
    <n v="10.39"/>
    <n v="100.572656048"/>
    <n v="-11.27"/>
    <n v="1.179"/>
    <n v="0.17299999999999999"/>
    <n v="6.8"/>
    <n v="8.3800000000000008"/>
    <n v="14.37"/>
    <n v="6614.31"/>
    <n v="5.27"/>
    <n v="97.79"/>
    <n v="97.94"/>
    <n v="112.92"/>
    <n v="0.96"/>
    <n v="39.799999999999997"/>
    <n v="17.579999999999998"/>
    <s v="MEASURED"/>
    <s v="NORMAL"/>
    <n v="5"/>
    <n v="69"/>
    <n v="100.14"/>
    <x v="0"/>
    <b v="1"/>
    <x v="0"/>
  </r>
  <r>
    <s v="3609A6FD-B7D1-43D7-8CA2-724EED8B992B2023-02-11"/>
    <x v="5"/>
    <n v="119"/>
    <s v="2023-02-11 14:34:59"/>
    <x v="3"/>
    <n v="128.55672916099999"/>
    <n v="11.22"/>
    <n v="-5.59"/>
    <n v="91.199892950999995"/>
    <n v="-3.65"/>
    <n v="1.304"/>
    <n v="0.17599999999999999"/>
    <n v="7.4"/>
    <n v="-1.34"/>
    <n v="-6.25"/>
    <n v="3065.42"/>
    <n v="-9.17"/>
    <n v="170.57"/>
    <n v="175.68"/>
    <n v="112.92"/>
    <n v="1.41"/>
    <n v="18.91"/>
    <n v="-6.44"/>
    <s v="BALL_FLIGHT"/>
    <s v="NORMAL"/>
    <n v="5"/>
    <n v="69"/>
    <n v="100.14"/>
    <x v="1"/>
    <b v="1"/>
    <x v="0"/>
  </r>
  <r>
    <s v="3609A6FD-B7D1-43D7-8CA2-724EED8B992B2023-02-11"/>
    <x v="5"/>
    <n v="120"/>
    <s v="2023-02-11 14:35:44"/>
    <x v="3"/>
    <n v="127.460630374"/>
    <n v="13.04"/>
    <n v="1.84"/>
    <n v="93.727630970000007"/>
    <n v="-7.92"/>
    <n v="1.3029999999999999"/>
    <n v="0.182"/>
    <n v="7.2"/>
    <n v="-0.94"/>
    <n v="3.45"/>
    <n v="6733.11"/>
    <n v="-20.3"/>
    <n v="153.01"/>
    <n v="155.56"/>
    <n v="112.92"/>
    <n v="1.36"/>
    <n v="25.71"/>
    <n v="37.33"/>
    <s v="BALL_FLIGHT"/>
    <s v="NORMAL"/>
    <n v="5"/>
    <n v="69"/>
    <n v="100.14"/>
    <x v="0"/>
    <b v="1"/>
    <x v="0"/>
  </r>
  <r>
    <s v="3609A6FD-B7D1-43D7-8CA2-724EED8B992B2023-02-11"/>
    <x v="5"/>
    <n v="121"/>
    <s v="2023-02-11 14:36:25"/>
    <x v="3"/>
    <n v="128.48962107200001"/>
    <n v="19.649999999999999"/>
    <n v="7.59"/>
    <n v="122.27093815800001"/>
    <n v="-1.98"/>
    <n v="1.1479999999999999"/>
    <n v="0.32600000000000001"/>
    <n v="3.5"/>
    <n v="0"/>
    <n v="9.5500000000000007"/>
    <n v="7298.24"/>
    <n v="-10.76"/>
    <n v="152.16"/>
    <n v="152.88"/>
    <n v="112.92"/>
    <n v="1.05"/>
    <n v="38.409999999999997"/>
    <n v="41.94"/>
    <s v="BALL_FLIGHT"/>
    <s v="NORMAL"/>
    <n v="5"/>
    <n v="69"/>
    <n v="100.14"/>
    <x v="0"/>
    <b v="1"/>
    <x v="0"/>
  </r>
  <r>
    <s v="3609A6FD-B7D1-43D7-8CA2-724EED8B992B2023-02-11"/>
    <x v="5"/>
    <n v="122"/>
    <s v="2023-02-11 14:37:03"/>
    <x v="3"/>
    <n v="145.93772421200001"/>
    <n v="2.2400000000000002"/>
    <n v="-8.14"/>
    <n v="98.402827837000004"/>
    <n v="-4.08"/>
    <n v="1.2370000000000001"/>
    <n v="0.153"/>
    <n v="8.1"/>
    <n v="-1.73"/>
    <n v="-9.2899999999999991"/>
    <n v="2353.34"/>
    <n v="13.43"/>
    <n v="148.97999999999999"/>
    <n v="166.14"/>
    <n v="112.92"/>
    <n v="1.48"/>
    <n v="4.1900000000000004"/>
    <n v="-34.700000000000003"/>
    <s v="RATIO"/>
    <s v="NORMAL"/>
    <n v="5"/>
    <n v="69"/>
    <n v="100.14"/>
    <x v="1"/>
    <b v="1"/>
    <x v="0"/>
  </r>
  <r>
    <s v="3609A6FD-B7D1-43D7-8CA2-724EED8B992B2023-02-11"/>
    <x v="5"/>
    <n v="123"/>
    <s v="2023-02-11 14:37:55"/>
    <x v="3"/>
    <n v="138.130816525"/>
    <n v="7.25"/>
    <n v="-6.03"/>
    <n v="94.622405490000006"/>
    <n v="-0.59"/>
    <n v="1.304"/>
    <n v="0.18"/>
    <n v="7.2"/>
    <n v="3.17"/>
    <n v="-7.25"/>
    <n v="1768.02"/>
    <n v="30"/>
    <n v="150.33000000000001"/>
    <n v="165.6"/>
    <n v="112.92"/>
    <n v="1.46"/>
    <n v="7.5"/>
    <n v="-37.43"/>
    <s v="MEASURED"/>
    <s v="NORMAL"/>
    <n v="5"/>
    <n v="69"/>
    <n v="100.14"/>
    <x v="1"/>
    <b v="1"/>
    <x v="0"/>
  </r>
  <r>
    <s v="3609A6FD-B7D1-43D7-8CA2-724EED8B992B2023-02-11"/>
    <x v="5"/>
    <n v="124"/>
    <s v="2023-02-11 14:39:04"/>
    <x v="3"/>
    <n v="134.260916726"/>
    <n v="11.04"/>
    <n v="-4.1900000000000004"/>
    <n v="96.322477078000006"/>
    <n v="-3.13"/>
    <n v="1.202"/>
    <n v="0.188"/>
    <n v="6.4"/>
    <n v="-1.89"/>
    <n v="-4.62"/>
    <n v="4170.25"/>
    <n v="-3.96"/>
    <n v="177.06"/>
    <n v="177.56"/>
    <n v="112.92"/>
    <n v="1.39"/>
    <n v="24.38"/>
    <n v="-7.85"/>
    <s v="MEASURED"/>
    <s v="NORMAL"/>
    <n v="5"/>
    <n v="69"/>
    <n v="100.14"/>
    <x v="1"/>
    <b v="1"/>
    <x v="0"/>
  </r>
  <r>
    <s v="21A8A796-86AD-4FA9-B056-06BC779B0BC32023-02-10"/>
    <x v="6"/>
    <n v="1"/>
    <s v="2023-02-10 16:26:57"/>
    <x v="3"/>
    <n v="133.00823239799999"/>
    <n v="9.91"/>
    <n v="-1.54"/>
    <n v="91.759127026000002"/>
    <n v="-2.36"/>
    <n v="1.48"/>
    <n v="0.16300000000000001"/>
    <n v="9.1"/>
    <n v="-1.3"/>
    <n v="-1.52"/>
    <n v="3171.23"/>
    <n v="0.86"/>
    <n v="178.32"/>
    <n v="193.14"/>
    <n v="219.75"/>
    <n v="1.45"/>
    <n v="19.16"/>
    <n v="-6.79"/>
    <s v="BALL_FLIGHT"/>
    <s v="NORMAL"/>
    <n v="1.1100000000000001"/>
    <n v="66"/>
    <n v="100.71"/>
    <x v="1"/>
    <b v="1"/>
    <x v="0"/>
  </r>
  <r>
    <s v="21A8A796-86AD-4FA9-B056-06BC779B0BC32023-02-10"/>
    <x v="6"/>
    <n v="2"/>
    <s v="2023-02-10 16:28:16"/>
    <x v="3"/>
    <n v="129.65282794800001"/>
    <n v="10.95"/>
    <n v="-1.24"/>
    <n v="90.730136328"/>
    <n v="-5.0199999999999996"/>
    <n v="1.385"/>
    <n v="0.16600000000000001"/>
    <n v="8.3000000000000007"/>
    <n v="-0.91"/>
    <n v="-0.75"/>
    <n v="2057.88"/>
    <n v="21.07"/>
    <n v="168.17"/>
    <n v="190.29"/>
    <n v="219.75"/>
    <n v="1.43"/>
    <n v="14.09"/>
    <n v="-27.17"/>
    <s v="BALL_FLIGHT"/>
    <s v="NORMAL"/>
    <n v="1.1100000000000001"/>
    <n v="66"/>
    <n v="100.71"/>
    <x v="1"/>
    <b v="1"/>
    <x v="0"/>
  </r>
  <r>
    <s v="21A8A796-86AD-4FA9-B056-06BC779B0BC32023-02-10"/>
    <x v="6"/>
    <n v="3"/>
    <s v="2023-02-10 16:28:47"/>
    <x v="3"/>
    <n v="130.39101692700001"/>
    <n v="12.01"/>
    <n v="-5.47"/>
    <n v="93.011811354000002"/>
    <n v="-1.74"/>
    <n v="1.512"/>
    <n v="0.153"/>
    <n v="9.9"/>
    <n v="-1.47"/>
    <n v="-6.4"/>
    <n v="4772.2299999999996"/>
    <n v="-21.23"/>
    <n v="163.89"/>
    <n v="173.86"/>
    <n v="219.75"/>
    <n v="1.4"/>
    <n v="23.56"/>
    <n v="17.14"/>
    <s v="BALL_FLIGHT"/>
    <s v="NORMAL"/>
    <n v="1.1100000000000001"/>
    <n v="66"/>
    <n v="100.71"/>
    <x v="1"/>
    <b v="1"/>
    <x v="0"/>
  </r>
  <r>
    <s v="21A8A796-86AD-4FA9-B056-06BC779B0BC32023-02-10"/>
    <x v="6"/>
    <n v="4"/>
    <s v="2023-02-10 16:29:37"/>
    <x v="3"/>
    <n v="130.458125016"/>
    <n v="13.49"/>
    <n v="4.8899999999999997"/>
    <n v="95.204008927999993"/>
    <n v="-5.92"/>
    <n v="1.351"/>
    <n v="0.16"/>
    <n v="8.4"/>
    <n v="-2.27"/>
    <n v="6.86"/>
    <n v="7196.66"/>
    <n v="-9.09"/>
    <n v="154.38999999999999"/>
    <n v="159.80000000000001"/>
    <n v="219.75"/>
    <n v="1.37"/>
    <n v="30.29"/>
    <n v="31.58"/>
    <s v="MEASURED"/>
    <s v="NORMAL"/>
    <n v="1.1100000000000001"/>
    <n v="66"/>
    <n v="100.71"/>
    <x v="0"/>
    <b v="1"/>
    <x v="0"/>
  </r>
  <r>
    <s v="21A8A796-86AD-4FA9-B056-06BC779B0BC32023-02-10"/>
    <x v="6"/>
    <n v="5"/>
    <s v="2023-02-10 16:30:34"/>
    <x v="3"/>
    <n v="122.449893062"/>
    <n v="10.51"/>
    <n v="-0.05"/>
    <n v="90.752505690999996"/>
    <n v="1.32"/>
    <n v="1.407"/>
    <n v="0.14399999999999999"/>
    <n v="9.8000000000000007"/>
    <n v="-2.5499999999999998"/>
    <n v="-0.26"/>
    <n v="2148.41"/>
    <n v="7.53"/>
    <n v="155.75"/>
    <n v="178.14"/>
    <n v="219.75"/>
    <n v="1.35"/>
    <n v="12.63"/>
    <n v="-7.93"/>
    <s v="BALL_FLIGHT"/>
    <s v="NORMAL"/>
    <n v="1.1100000000000001"/>
    <n v="66"/>
    <n v="100.71"/>
    <x v="1"/>
    <b v="1"/>
    <x v="0"/>
  </r>
  <r>
    <s v="21A8A796-86AD-4FA9-B056-06BC779B0BC32023-02-10"/>
    <x v="6"/>
    <n v="6"/>
    <s v="2023-02-10 16:32:03"/>
    <x v="3"/>
    <n v="137.50447436100001"/>
    <n v="7.8"/>
    <n v="-6.72"/>
    <n v="92.497316005000002"/>
    <n v="-4.43"/>
    <n v="1.371"/>
    <n v="0.17799999999999999"/>
    <n v="7.7"/>
    <n v="0.02"/>
    <n v="-7.5"/>
    <n v="2580.59"/>
    <n v="-1.1399999999999999"/>
    <n v="181.2"/>
    <n v="201.57"/>
    <n v="219.75"/>
    <n v="1.49"/>
    <n v="14.41"/>
    <n v="-22.66"/>
    <s v="MEASURED"/>
    <s v="NORMAL"/>
    <n v="1.1100000000000001"/>
    <n v="66"/>
    <n v="100.71"/>
    <x v="1"/>
    <b v="1"/>
    <x v="0"/>
  </r>
  <r>
    <s v="21A8A796-86AD-4FA9-B056-06BC779B0BC32023-02-10"/>
    <x v="6"/>
    <n v="7"/>
    <s v="2023-02-10 16:32:51"/>
    <x v="3"/>
    <n v="127.169828655"/>
    <n v="7.35"/>
    <n v="1.18"/>
    <n v="86.278633091000003"/>
    <n v="-3.64"/>
    <n v="1.2969999999999999"/>
    <n v="0.17399999999999999"/>
    <n v="7.5"/>
    <n v="-1.81"/>
    <n v="1.99"/>
    <n v="2206.38"/>
    <n v="-18.71"/>
    <n v="146.38"/>
    <n v="183.16"/>
    <n v="219.75"/>
    <n v="1.47"/>
    <n v="8.35"/>
    <n v="23.02"/>
    <s v="MEASURED"/>
    <s v="NORMAL"/>
    <n v="1.1100000000000001"/>
    <n v="66"/>
    <n v="100.71"/>
    <x v="1"/>
    <b v="1"/>
    <x v="0"/>
  </r>
  <r>
    <s v="21A8A796-86AD-4FA9-B056-06BC779B0BC32023-02-10"/>
    <x v="6"/>
    <n v="8"/>
    <s v="2023-02-10 16:33:27"/>
    <x v="3"/>
    <n v="140.658554544"/>
    <n v="4.22"/>
    <n v="-3.34"/>
    <n v="93.414459887999996"/>
    <n v="-6.31"/>
    <n v="1.341"/>
    <n v="0.16600000000000001"/>
    <n v="8.1"/>
    <n v="-0.03"/>
    <n v="-3.11"/>
    <n v="4746.33"/>
    <n v="-0.73"/>
    <n v="174.03"/>
    <n v="186.74"/>
    <n v="219.75"/>
    <n v="1.51"/>
    <n v="15.79"/>
    <n v="-10.09"/>
    <s v="BALL_FLIGHT"/>
    <s v="NORMAL"/>
    <n v="1.1100000000000001"/>
    <n v="66"/>
    <n v="100.71"/>
    <x v="1"/>
    <b v="1"/>
    <x v="0"/>
  </r>
  <r>
    <s v="21A8A796-86AD-4FA9-B056-06BC779B0BC32023-02-10"/>
    <x v="6"/>
    <n v="9"/>
    <s v="2023-02-10 16:34:21"/>
    <x v="3"/>
    <n v="144.662670521"/>
    <n v="3.02"/>
    <n v="-2.29"/>
    <n v="98.827845733999993"/>
    <n v="-1.07"/>
    <n v="1.1879999999999999"/>
    <n v="0.14899999999999999"/>
    <n v="8"/>
    <n v="-2.2999999999999998"/>
    <n v="-2.63"/>
    <n v="3586.65"/>
    <n v="-0.59"/>
    <n v="179.23"/>
    <n v="198.57"/>
    <n v="219.75"/>
    <n v="1.46"/>
    <n v="11.35"/>
    <n v="-7.19"/>
    <s v="BALL_FLIGHT"/>
    <s v="NORMAL"/>
    <n v="1.1100000000000001"/>
    <n v="66"/>
    <n v="100.71"/>
    <x v="1"/>
    <b v="1"/>
    <x v="0"/>
  </r>
  <r>
    <s v="21A8A796-86AD-4FA9-B056-06BC779B0BC32023-02-10"/>
    <x v="6"/>
    <n v="10"/>
    <s v="2023-02-10 16:35:02"/>
    <x v="3"/>
    <n v="141.79939205700001"/>
    <n v="10.31"/>
    <n v="-1.8"/>
    <n v="98.469935926000005"/>
    <n v="-2.59"/>
    <n v="1.1259999999999999"/>
    <n v="0.159"/>
    <n v="7.1"/>
    <n v="-1.75"/>
    <n v="-1.8"/>
    <n v="3409.45"/>
    <n v="-4.49"/>
    <n v="194.16"/>
    <n v="208.43"/>
    <n v="219.75"/>
    <n v="1.44"/>
    <n v="24.58"/>
    <n v="1.44"/>
    <s v="BALL_FLIGHT"/>
    <s v="NORMAL"/>
    <n v="1.1100000000000001"/>
    <n v="66"/>
    <n v="100.71"/>
    <x v="1"/>
    <b v="1"/>
    <x v="0"/>
  </r>
  <r>
    <s v="21A8A796-86AD-4FA9-B056-06BC779B0BC32023-02-10"/>
    <x v="6"/>
    <n v="11"/>
    <s v="2023-02-10 16:35:45"/>
    <x v="3"/>
    <n v="146.116679116"/>
    <n v="10.130000000000001"/>
    <n v="0.77"/>
    <n v="102.83196171100001"/>
    <n v="-3.22"/>
    <n v="1.071"/>
    <n v="0.14000000000000001"/>
    <n v="7.7"/>
    <n v="-3.33"/>
    <n v="1.43"/>
    <n v="6422.87"/>
    <n v="-7.51"/>
    <n v="178.21"/>
    <n v="185.09"/>
    <n v="219.75"/>
    <n v="1.42"/>
    <n v="32.47"/>
    <n v="19.05"/>
    <s v="BALL_FLIGHT"/>
    <s v="NORMAL"/>
    <n v="1.1100000000000001"/>
    <n v="66"/>
    <n v="100.71"/>
    <x v="1"/>
    <b v="1"/>
    <x v="0"/>
  </r>
  <r>
    <s v="21A8A796-86AD-4FA9-B056-06BC779B0BC32023-02-10"/>
    <x v="6"/>
    <n v="12"/>
    <s v="2023-02-10 16:38:27"/>
    <x v="10"/>
    <n v="90.774875054000006"/>
    <n v="4.93"/>
    <n v="-3.39"/>
    <n v="70.687187080000001"/>
    <n v="-1.1399999999999999"/>
    <n v="0.81100000000000005"/>
    <n v="0.2"/>
    <n v="4.0999999999999996"/>
    <n v="-1.27"/>
    <n v="-3.95"/>
    <n v="2871.11"/>
    <n v="6.37"/>
    <n v="62.3"/>
    <n v="102.48"/>
    <n v="219.75"/>
    <n v="1.28"/>
    <n v="1.83"/>
    <n v="-8.6"/>
    <s v="BALL_FLIGHT"/>
    <s v="NORMAL"/>
    <n v="1.1100000000000001"/>
    <n v="66"/>
    <n v="100.71"/>
    <x v="1"/>
    <b v="1"/>
    <x v="0"/>
  </r>
  <r>
    <s v="21A8A796-86AD-4FA9-B056-06BC779B0BC32023-02-10"/>
    <x v="6"/>
    <n v="13"/>
    <s v="2023-02-10 16:39:01"/>
    <x v="10"/>
    <n v="79.836256547000005"/>
    <n v="0"/>
    <n v="24.45"/>
    <n v="65.027738240999994"/>
    <n v="-0.3"/>
    <n v="0.19700000000000001"/>
    <n v="0.19800000000000001"/>
    <n v="1"/>
    <n v="-1.61"/>
    <n v="29.81"/>
    <n v="1999.02"/>
    <n v="-30"/>
    <n v="0"/>
    <n v="0"/>
    <n v="0"/>
    <n v="1.23"/>
    <n v="0"/>
    <n v="0"/>
    <s v="RATIO"/>
    <s v="NORMAL"/>
    <n v="1.1100000000000001"/>
    <n v="66"/>
    <n v="100.71"/>
    <x v="0"/>
    <b v="1"/>
    <x v="0"/>
  </r>
  <r>
    <s v="21A8A796-86AD-4FA9-B056-06BC779B0BC32023-02-10"/>
    <x v="6"/>
    <n v="14"/>
    <s v="2023-02-10 16:39:44"/>
    <x v="10"/>
    <n v="40.220114674000001"/>
    <n v="0"/>
    <n v="-18.32"/>
    <n v="0"/>
    <n v="0"/>
    <n v="3.6999999999999998E-2"/>
    <n v="3.6999999999999998E-2"/>
    <n v="1"/>
    <n v="0"/>
    <n v="0"/>
    <n v="2318.2399999999998"/>
    <n v="0"/>
    <n v="0"/>
    <n v="0"/>
    <n v="0"/>
    <n v="0"/>
    <n v="0"/>
    <n v="0"/>
    <s v="RATIO"/>
    <s v="NORMAL"/>
    <n v="1.1100000000000001"/>
    <n v="66"/>
    <n v="100.71"/>
    <x v="0"/>
    <b v="0"/>
    <x v="1"/>
  </r>
  <r>
    <s v="21A8A796-86AD-4FA9-B056-06BC779B0BC32023-02-10"/>
    <x v="6"/>
    <n v="15"/>
    <s v="2023-02-10 16:40:25"/>
    <x v="10"/>
    <n v="70.709556442999997"/>
    <n v="27.76"/>
    <n v="2.37"/>
    <n v="70.866141983999995"/>
    <n v="6.43"/>
    <n v="1.5860000000000001"/>
    <n v="0.16900000000000001"/>
    <n v="9.4"/>
    <n v="0"/>
    <n v="1.91"/>
    <n v="10493.19"/>
    <n v="-1.9"/>
    <n v="65.91"/>
    <n v="67.86"/>
    <n v="219.75"/>
    <n v="1"/>
    <n v="15.23"/>
    <n v="3.98"/>
    <s v="BALL_FLIGHT"/>
    <s v="NORMAL"/>
    <n v="1.1100000000000001"/>
    <n v="66"/>
    <n v="100.71"/>
    <x v="1"/>
    <b v="1"/>
    <x v="0"/>
  </r>
  <r>
    <s v="21A8A796-86AD-4FA9-B056-06BC779B0BC32023-02-10"/>
    <x v="6"/>
    <n v="16"/>
    <s v="2023-02-10 16:41:11"/>
    <x v="10"/>
    <n v="84.757516406999997"/>
    <n v="19.03"/>
    <n v="-2.97"/>
    <n v="70.485862812999997"/>
    <n v="-0.74"/>
    <n v="1.5109999999999999"/>
    <n v="0.18"/>
    <n v="8.4"/>
    <n v="1.38"/>
    <n v="-3.5"/>
    <n v="8491.39"/>
    <n v="9.58"/>
    <n v="89.33"/>
    <n v="94.6"/>
    <n v="219.75"/>
    <n v="1.2"/>
    <n v="14.8"/>
    <n v="-12.39"/>
    <s v="BALL_FLIGHT"/>
    <s v="NORMAL"/>
    <n v="1.1100000000000001"/>
    <n v="66"/>
    <n v="100.71"/>
    <x v="0"/>
    <b v="1"/>
    <x v="0"/>
  </r>
  <r>
    <s v="21A8A796-86AD-4FA9-B056-06BC779B0BC32023-02-10"/>
    <x v="6"/>
    <n v="17"/>
    <s v="2023-02-10 16:41:44"/>
    <x v="10"/>
    <n v="89.432713273999994"/>
    <n v="8.65"/>
    <n v="-8.67"/>
    <n v="67.354151993000002"/>
    <n v="2.4500000000000002"/>
    <n v="1.5169999999999999"/>
    <n v="0.20399999999999999"/>
    <n v="7.4"/>
    <n v="3.8"/>
    <n v="-10.93"/>
    <n v="4748.84"/>
    <n v="22.88"/>
    <n v="80.48"/>
    <n v="102.68"/>
    <n v="219.75"/>
    <n v="1.33"/>
    <n v="4.9000000000000004"/>
    <n v="-29.01"/>
    <s v="BALL_FLIGHT"/>
    <s v="NORMAL"/>
    <n v="1.1100000000000001"/>
    <n v="66"/>
    <n v="100.71"/>
    <x v="0"/>
    <b v="1"/>
    <x v="0"/>
  </r>
  <r>
    <s v="21A8A796-86AD-4FA9-B056-06BC779B0BC32023-02-10"/>
    <x v="6"/>
    <n v="18"/>
    <s v="2023-02-10 16:42:20"/>
    <x v="10"/>
    <n v="96.568540071000001"/>
    <n v="7.56"/>
    <n v="-2.89"/>
    <n v="71.962240770999998"/>
    <n v="-0.93"/>
    <n v="1.214"/>
    <n v="0.17299999999999999"/>
    <n v="7"/>
    <n v="-0.31"/>
    <n v="-3.37"/>
    <n v="5514.73"/>
    <n v="-8.4600000000000009"/>
    <n v="97.19"/>
    <n v="114.48"/>
    <n v="219.75"/>
    <n v="1.34"/>
    <n v="6.67"/>
    <n v="0.84"/>
    <s v="MEASURED"/>
    <s v="NORMAL"/>
    <n v="1.1100000000000001"/>
    <n v="66"/>
    <n v="100.71"/>
    <x v="1"/>
    <b v="1"/>
    <x v="0"/>
  </r>
  <r>
    <s v="21A8A796-86AD-4FA9-B056-06BC779B0BC32023-02-10"/>
    <x v="6"/>
    <n v="19"/>
    <s v="2023-02-10 16:42:56"/>
    <x v="10"/>
    <n v="77.755905788000007"/>
    <n v="34.82"/>
    <n v="1.87"/>
    <n v="72.431997394000007"/>
    <n v="-2.48"/>
    <n v="1.4139999999999999"/>
    <n v="0.185"/>
    <n v="7.6"/>
    <n v="3.57"/>
    <n v="2.66"/>
    <n v="7617.35"/>
    <n v="-5.91"/>
    <n v="77.56"/>
    <n v="78.38"/>
    <n v="219.75"/>
    <n v="1.07"/>
    <n v="23.91"/>
    <n v="6.43"/>
    <s v="BALL_FLIGHT"/>
    <s v="NORMAL"/>
    <n v="1.1100000000000001"/>
    <n v="66"/>
    <n v="100.71"/>
    <x v="1"/>
    <b v="1"/>
    <x v="0"/>
  </r>
  <r>
    <s v="21A8A796-86AD-4FA9-B056-06BC779B0BC32023-02-10"/>
    <x v="6"/>
    <n v="20"/>
    <s v="2023-02-10 16:44:12"/>
    <x v="7"/>
    <n v="91.647280210999995"/>
    <n v="8.56"/>
    <n v="6.47"/>
    <n v="72.230673127000003"/>
    <n v="-3.29"/>
    <n v="1.4710000000000001"/>
    <n v="0.188"/>
    <n v="7.8"/>
    <n v="-2.67"/>
    <n v="8.3800000000000008"/>
    <n v="7191.55"/>
    <n v="-21.89"/>
    <n v="87.12"/>
    <n v="101.34"/>
    <n v="219.75"/>
    <n v="1.27"/>
    <n v="6.4"/>
    <n v="27.05"/>
    <s v="MEASURED"/>
    <s v="NORMAL"/>
    <n v="1.1100000000000001"/>
    <n v="66"/>
    <n v="100.71"/>
    <x v="0"/>
    <b v="1"/>
    <x v="0"/>
  </r>
  <r>
    <s v="21A8A796-86AD-4FA9-B056-06BC779B0BC32023-02-10"/>
    <x v="6"/>
    <n v="21"/>
    <s v="2023-02-10 16:45:16"/>
    <x v="7"/>
    <n v="73.886005988999997"/>
    <n v="25.78"/>
    <n v="6.36"/>
    <n v="72.745168476000003"/>
    <n v="0.17"/>
    <n v="1.383"/>
    <n v="0.16400000000000001"/>
    <n v="8.4"/>
    <n v="0"/>
    <n v="7.71"/>
    <n v="8570.0300000000007"/>
    <n v="-4.43"/>
    <n v="73.95"/>
    <n v="77.56"/>
    <n v="219.75"/>
    <n v="1.02"/>
    <n v="15.32"/>
    <n v="11.78"/>
    <s v="BALL_FLIGHT"/>
    <s v="NORMAL"/>
    <n v="1.1100000000000001"/>
    <n v="66"/>
    <n v="100.71"/>
    <x v="1"/>
    <b v="1"/>
    <x v="0"/>
  </r>
  <r>
    <s v="21A8A796-86AD-4FA9-B056-06BC779B0BC32023-02-10"/>
    <x v="6"/>
    <n v="22"/>
    <s v="2023-02-10 16:46:57"/>
    <x v="7"/>
    <n v="82.587688196000002"/>
    <n v="31.26"/>
    <n v="2.78"/>
    <n v="75.720293755"/>
    <n v="-4.95"/>
    <n v="1.292"/>
    <n v="0.16500000000000001"/>
    <n v="7.8"/>
    <n v="-1.23"/>
    <n v="4.1399999999999997"/>
    <n v="6809.5"/>
    <n v="-6.61"/>
    <n v="86.99"/>
    <n v="90.21"/>
    <n v="219.75"/>
    <n v="1.0900000000000001"/>
    <n v="24.02"/>
    <n v="9.61"/>
    <s v="BALL_FLIGHT"/>
    <s v="NORMAL"/>
    <n v="1.1100000000000001"/>
    <n v="66"/>
    <n v="100.71"/>
    <x v="1"/>
    <b v="1"/>
    <x v="0"/>
  </r>
  <r>
    <s v="21A8A796-86AD-4FA9-B056-06BC779B0BC32023-02-10"/>
    <x v="6"/>
    <n v="23"/>
    <s v="2023-02-10 16:47:49"/>
    <x v="7"/>
    <n v="83.102183545000003"/>
    <n v="36.6"/>
    <n v="1.79"/>
    <n v="78.829635211999999"/>
    <n v="-10.51"/>
    <n v="1.137"/>
    <n v="0.20399999999999999"/>
    <n v="5.6"/>
    <n v="0"/>
    <n v="3.78"/>
    <n v="4625.7"/>
    <n v="-12.4"/>
    <n v="89.2"/>
    <n v="94.35"/>
    <n v="219.75"/>
    <n v="1.05"/>
    <n v="28.31"/>
    <n v="11.81"/>
    <s v="BALL_FLIGHT"/>
    <s v="NORMAL"/>
    <n v="1.1100000000000001"/>
    <n v="66"/>
    <n v="100.71"/>
    <x v="1"/>
    <b v="1"/>
    <x v="0"/>
  </r>
  <r>
    <s v="21A8A796-86AD-4FA9-B056-06BC779B0BC32023-02-10"/>
    <x v="6"/>
    <n v="24"/>
    <s v="2023-02-10 16:48:37"/>
    <x v="7"/>
    <n v="84.131174243000004"/>
    <n v="26.71"/>
    <n v="-3.18"/>
    <n v="77.733536424999997"/>
    <n v="-14.05"/>
    <n v="1.018"/>
    <n v="0.219"/>
    <n v="4.5999999999999996"/>
    <n v="7.54"/>
    <n v="-1.73"/>
    <n v="7201.82"/>
    <n v="-8.3800000000000008"/>
    <n v="92.14"/>
    <n v="94.21"/>
    <n v="219.75"/>
    <n v="1.08"/>
    <n v="21.13"/>
    <n v="0.38"/>
    <s v="BALL_FLIGHT"/>
    <s v="NORMAL"/>
    <n v="1.1100000000000001"/>
    <n v="66"/>
    <n v="100.71"/>
    <x v="1"/>
    <b v="1"/>
    <x v="0"/>
  </r>
  <r>
    <s v="21A8A796-86AD-4FA9-B056-06BC779B0BC32023-02-10"/>
    <x v="6"/>
    <n v="25"/>
    <s v="2023-02-10 16:50:06"/>
    <x v="0"/>
    <n v="82.006084758"/>
    <n v="26.23"/>
    <n v="-5.0999999999999996"/>
    <n v="73.080708920999996"/>
    <n v="-1.1000000000000001"/>
    <n v="1.3120000000000001"/>
    <n v="0.17899999999999999"/>
    <n v="7.3"/>
    <n v="-4.58"/>
    <n v="-6.04"/>
    <n v="6553.65"/>
    <n v="8"/>
    <n v="88.93"/>
    <n v="93.49"/>
    <n v="219.75"/>
    <n v="1.1200000000000001"/>
    <n v="19.34"/>
    <n v="-14.73"/>
    <s v="BALL_FLIGHT"/>
    <s v="NORMAL"/>
    <n v="1.1100000000000001"/>
    <n v="66"/>
    <n v="100.71"/>
    <x v="1"/>
    <b v="1"/>
    <x v="0"/>
  </r>
  <r>
    <s v="21A8A796-86AD-4FA9-B056-06BC779B0BC32023-02-10"/>
    <x v="6"/>
    <n v="26"/>
    <s v="2023-02-10 16:50:44"/>
    <x v="0"/>
    <n v="94.890837845999997"/>
    <n v="21.06"/>
    <n v="-1.52"/>
    <n v="79.702040369000002"/>
    <n v="-0.55000000000000004"/>
    <n v="1.1990000000000001"/>
    <n v="0.17799999999999999"/>
    <n v="6.7"/>
    <n v="-3.11"/>
    <n v="-1.76"/>
    <n v="8273.14"/>
    <n v="0.35"/>
    <n v="104.39"/>
    <n v="108.14"/>
    <n v="219.75"/>
    <n v="1.19"/>
    <n v="21.92"/>
    <n v="-3.55"/>
    <s v="BALL_FLIGHT"/>
    <s v="NORMAL"/>
    <n v="1.1100000000000001"/>
    <n v="66"/>
    <n v="100.71"/>
    <x v="1"/>
    <b v="1"/>
    <x v="0"/>
  </r>
  <r>
    <s v="21A8A796-86AD-4FA9-B056-06BC779B0BC32023-02-10"/>
    <x v="6"/>
    <n v="27"/>
    <s v="2023-02-10 16:51:17"/>
    <x v="0"/>
    <n v="90.103794164000007"/>
    <n v="24.51"/>
    <n v="-5.36"/>
    <n v="77.957230054999997"/>
    <n v="-3.11"/>
    <n v="1.214"/>
    <n v="0.185"/>
    <n v="6.6"/>
    <n v="-1.57"/>
    <n v="-6.05"/>
    <n v="8546.89"/>
    <n v="0.12"/>
    <n v="96.31"/>
    <n v="99.11"/>
    <n v="219.75"/>
    <n v="1.1599999999999999"/>
    <n v="22.76"/>
    <n v="-10.6"/>
    <s v="BALL_FLIGHT"/>
    <s v="NORMAL"/>
    <n v="1.1100000000000001"/>
    <n v="66"/>
    <n v="100.71"/>
    <x v="1"/>
    <b v="1"/>
    <x v="0"/>
  </r>
  <r>
    <s v="21A8A796-86AD-4FA9-B056-06BC779B0BC32023-02-10"/>
    <x v="6"/>
    <n v="28"/>
    <s v="2023-02-10 16:52:13"/>
    <x v="0"/>
    <n v="87.665533597000007"/>
    <n v="22.4"/>
    <n v="-3.05"/>
    <n v="75.362383946999998"/>
    <n v="-1.74"/>
    <n v="1.246"/>
    <n v="0.17499999999999999"/>
    <n v="7.1"/>
    <n v="-1.85"/>
    <n v="-3.45"/>
    <n v="6937.83"/>
    <n v="6.91"/>
    <n v="96.88"/>
    <n v="102.04"/>
    <n v="219.75"/>
    <n v="1.1599999999999999"/>
    <n v="18.96"/>
    <n v="-11.58"/>
    <s v="BALL_FLIGHT"/>
    <s v="NORMAL"/>
    <n v="1.1100000000000001"/>
    <n v="66"/>
    <n v="100.71"/>
    <x v="1"/>
    <b v="1"/>
    <x v="0"/>
  </r>
  <r>
    <s v="21A8A796-86AD-4FA9-B056-06BC779B0BC32023-02-10"/>
    <x v="6"/>
    <n v="29"/>
    <s v="2023-02-10 16:52:47"/>
    <x v="0"/>
    <n v="86.658912262000001"/>
    <n v="28.7"/>
    <n v="2.92"/>
    <n v="78.001968781000002"/>
    <n v="-1.22"/>
    <n v="1.3779999999999999"/>
    <n v="0.187"/>
    <n v="7.4"/>
    <n v="1.1599999999999999"/>
    <n v="3.74"/>
    <n v="7491.87"/>
    <n v="0.64"/>
    <n v="93.49"/>
    <n v="95.05"/>
    <n v="219.75"/>
    <n v="1.1100000000000001"/>
    <n v="24.46"/>
    <n v="5.04"/>
    <s v="BALL_FLIGHT"/>
    <s v="NORMAL"/>
    <n v="1.1100000000000001"/>
    <n v="66"/>
    <n v="100.71"/>
    <x v="1"/>
    <b v="1"/>
    <x v="0"/>
  </r>
  <r>
    <s v="21A8A796-86AD-4FA9-B056-06BC779B0BC32023-02-10"/>
    <x v="6"/>
    <n v="30"/>
    <s v="2023-02-10 16:53:20"/>
    <x v="0"/>
    <n v="88.157659582999997"/>
    <n v="26.73"/>
    <n v="-0.48"/>
    <n v="77.912491329000005"/>
    <n v="-4.55"/>
    <n v="1.238"/>
    <n v="0.159"/>
    <n v="7.8"/>
    <n v="-2.68"/>
    <n v="0.1"/>
    <n v="8522.6200000000008"/>
    <n v="-5.67"/>
    <n v="92.7"/>
    <n v="95.31"/>
    <n v="219.75"/>
    <n v="1.1299999999999999"/>
    <n v="23.64"/>
    <n v="3.7"/>
    <s v="BALL_FLIGHT"/>
    <s v="NORMAL"/>
    <n v="1.1100000000000001"/>
    <n v="66"/>
    <n v="100.71"/>
    <x v="1"/>
    <b v="1"/>
    <x v="0"/>
  </r>
  <r>
    <s v="21A8A796-86AD-4FA9-B056-06BC779B0BC32023-02-10"/>
    <x v="6"/>
    <n v="31"/>
    <s v="2023-02-10 16:54:00"/>
    <x v="0"/>
    <n v="95.069792750000005"/>
    <n v="29.2"/>
    <n v="0.87"/>
    <n v="83.795633797999997"/>
    <n v="-4.1100000000000003"/>
    <n v="0.89500000000000002"/>
    <n v="0.16"/>
    <n v="5.6"/>
    <n v="0.28000000000000003"/>
    <n v="1.69"/>
    <n v="7534.69"/>
    <n v="-7.36"/>
    <n v="101.93"/>
    <n v="104.55"/>
    <n v="219.75"/>
    <n v="1.1299999999999999"/>
    <n v="29.95"/>
    <n v="8.8699999999999992"/>
    <s v="MEASURED"/>
    <s v="NORMAL"/>
    <n v="1.1100000000000001"/>
    <n v="66"/>
    <n v="100.73"/>
    <x v="1"/>
    <b v="1"/>
    <x v="0"/>
  </r>
  <r>
    <s v="21A8A796-86AD-4FA9-B056-06BC779B0BC32023-02-10"/>
    <x v="6"/>
    <n v="33"/>
    <s v="2023-02-10 16:56:00"/>
    <x v="1"/>
    <n v="98.156764843999994"/>
    <n v="18.29"/>
    <n v="-4.43"/>
    <n v="82.878489915000003"/>
    <n v="-5.79"/>
    <n v="1.0249999999999999"/>
    <n v="0.16600000000000001"/>
    <n v="6.2"/>
    <n v="-3.84"/>
    <n v="-4.51"/>
    <n v="5856.23"/>
    <n v="5.53"/>
    <n v="117.57"/>
    <n v="121.82"/>
    <n v="219.75"/>
    <n v="1.18"/>
    <n v="19.45"/>
    <n v="-15.83"/>
    <s v="BALL_FLIGHT"/>
    <s v="NORMAL"/>
    <n v="1.1100000000000001"/>
    <n v="66"/>
    <n v="100.73"/>
    <x v="1"/>
    <b v="1"/>
    <x v="0"/>
  </r>
  <r>
    <s v="21A8A796-86AD-4FA9-B056-06BC779B0BC32023-02-10"/>
    <x v="6"/>
    <n v="34"/>
    <s v="2023-02-10 16:57:08"/>
    <x v="1"/>
    <n v="109.788833604"/>
    <n v="16.559999999999999"/>
    <n v="-4.62"/>
    <n v="83.169291634000004"/>
    <n v="-9.52"/>
    <n v="1.095"/>
    <n v="0.156"/>
    <n v="7"/>
    <n v="-4.13"/>
    <n v="-4.17"/>
    <n v="9948.2999999999993"/>
    <n v="-6.67"/>
    <n v="119.51"/>
    <n v="122.26"/>
    <n v="219.75"/>
    <n v="1.32"/>
    <n v="25.15"/>
    <n v="-2.65"/>
    <s v="BALL_FLIGHT"/>
    <s v="NORMAL"/>
    <n v="1.1100000000000001"/>
    <n v="66"/>
    <n v="100.73"/>
    <x v="1"/>
    <b v="1"/>
    <x v="0"/>
  </r>
  <r>
    <s v="21A8A796-86AD-4FA9-B056-06BC779B0BC32023-02-10"/>
    <x v="6"/>
    <n v="35"/>
    <s v="2023-02-10 16:57:40"/>
    <x v="1"/>
    <n v="107.10451004399999"/>
    <n v="15.11"/>
    <n v="-5.03"/>
    <n v="84.690408317999996"/>
    <n v="-4.5999999999999996"/>
    <n v="1.006"/>
    <n v="0.153"/>
    <n v="6.6"/>
    <n v="-4.3"/>
    <n v="-5.43"/>
    <n v="10452.89"/>
    <n v="-7.95"/>
    <n v="115.23"/>
    <n v="117.91"/>
    <n v="219.75"/>
    <n v="1.26"/>
    <n v="22.06"/>
    <n v="-2.0499999999999998"/>
    <s v="BALL_FLIGHT"/>
    <s v="NORMAL"/>
    <n v="1.1100000000000001"/>
    <n v="66"/>
    <n v="100.73"/>
    <x v="1"/>
    <b v="1"/>
    <x v="0"/>
  </r>
  <r>
    <s v="21A8A796-86AD-4FA9-B056-06BC779B0BC32023-02-10"/>
    <x v="6"/>
    <n v="36"/>
    <s v="2023-02-10 16:58:16"/>
    <x v="1"/>
    <n v="113.748210855"/>
    <n v="18.579999999999998"/>
    <n v="1.39"/>
    <n v="90.170902252999994"/>
    <n v="-5.45"/>
    <n v="1.1180000000000001"/>
    <n v="0.161"/>
    <n v="6.9"/>
    <n v="-3.58"/>
    <n v="2.52"/>
    <n v="9809.27"/>
    <n v="-3.57"/>
    <n v="123.34"/>
    <n v="125.33"/>
    <n v="219.75"/>
    <n v="1.26"/>
    <n v="29.85"/>
    <n v="8.4"/>
    <s v="MEASURED"/>
    <s v="NORMAL"/>
    <n v="1.1100000000000001"/>
    <n v="66"/>
    <n v="100.73"/>
    <x v="1"/>
    <b v="1"/>
    <x v="0"/>
  </r>
  <r>
    <s v="21A8A796-86AD-4FA9-B056-06BC779B0BC32023-02-10"/>
    <x v="6"/>
    <n v="37"/>
    <s v="2023-02-10 16:58:55"/>
    <x v="1"/>
    <n v="110.28095958999999"/>
    <n v="20.54"/>
    <n v="-1.76"/>
    <n v="88.627416206000007"/>
    <n v="-9.07"/>
    <n v="0.96599999999999997"/>
    <n v="0.151"/>
    <n v="6.4"/>
    <n v="-3.48"/>
    <n v="-0.76"/>
    <n v="8916.0499999999993"/>
    <n v="-7.08"/>
    <n v="121.43"/>
    <n v="123.8"/>
    <n v="219.75"/>
    <n v="1.24"/>
    <n v="29.98"/>
    <n v="4.78"/>
    <s v="BALL_FLIGHT"/>
    <s v="NORMAL"/>
    <n v="1.1100000000000001"/>
    <n v="66"/>
    <n v="100.73"/>
    <x v="1"/>
    <b v="1"/>
    <x v="0"/>
  </r>
  <r>
    <s v="21A8A796-86AD-4FA9-B056-06BC779B0BC32023-02-10"/>
    <x v="6"/>
    <n v="38"/>
    <s v="2023-02-10 16:59:41"/>
    <x v="1"/>
    <n v="92.765748361000007"/>
    <n v="21.79"/>
    <n v="2.84"/>
    <n v="85.294381118999993"/>
    <n v="-8.02"/>
    <n v="1.1220000000000001"/>
    <n v="0.155"/>
    <n v="7.2"/>
    <n v="-1.17"/>
    <n v="4.68"/>
    <n v="10311.379999999999"/>
    <n v="-14.36"/>
    <n v="96.29"/>
    <n v="98.54"/>
    <n v="219.75"/>
    <n v="1.0900000000000001"/>
    <n v="21.21"/>
    <n v="18.149999999999999"/>
    <s v="MEASURED"/>
    <s v="NORMAL"/>
    <n v="1.1100000000000001"/>
    <n v="66"/>
    <n v="100.73"/>
    <x v="0"/>
    <b v="1"/>
    <x v="0"/>
  </r>
  <r>
    <s v="21A8A796-86AD-4FA9-B056-06BC779B0BC32023-02-10"/>
    <x v="6"/>
    <n v="39"/>
    <s v="2023-02-10 17:00:34"/>
    <x v="1"/>
    <n v="98.134395480999999"/>
    <n v="19.03"/>
    <n v="0.71"/>
    <n v="83.102183545000003"/>
    <n v="-8.65"/>
    <n v="1.17"/>
    <n v="0.153"/>
    <n v="7.6"/>
    <n v="-2.29"/>
    <n v="2.1800000000000002"/>
    <n v="7137.97"/>
    <n v="-13.11"/>
    <n v="111.16"/>
    <n v="116.62"/>
    <n v="219.75"/>
    <n v="1.18"/>
    <n v="20.53"/>
    <n v="15.01"/>
    <s v="BALL_FLIGHT"/>
    <s v="NORMAL"/>
    <n v="1.1100000000000001"/>
    <n v="66"/>
    <n v="100.73"/>
    <x v="1"/>
    <b v="1"/>
    <x v="0"/>
  </r>
  <r>
    <s v="21A8A796-86AD-4FA9-B056-06BC779B0BC32023-02-10"/>
    <x v="6"/>
    <n v="40"/>
    <s v="2023-02-10 17:01:20"/>
    <x v="1"/>
    <n v="84.377237235999999"/>
    <n v="7.99"/>
    <n v="11.47"/>
    <n v="78.315139862999999"/>
    <n v="-3.7"/>
    <n v="1.202"/>
    <n v="0.17100000000000001"/>
    <n v="7"/>
    <n v="1.8"/>
    <n v="14.52"/>
    <n v="6205.81"/>
    <n v="-20.51"/>
    <n v="71.37"/>
    <n v="91.21"/>
    <n v="219.75"/>
    <n v="1.08"/>
    <n v="4.1100000000000003"/>
    <n v="29.19"/>
    <s v="BALL_FLIGHT"/>
    <s v="NORMAL"/>
    <n v="1.1100000000000001"/>
    <n v="66"/>
    <n v="100.73"/>
    <x v="0"/>
    <b v="1"/>
    <x v="0"/>
  </r>
  <r>
    <s v="21A8A796-86AD-4FA9-B056-06BC779B0BC32023-02-10"/>
    <x v="6"/>
    <n v="41"/>
    <s v="2023-02-10 17:02:12"/>
    <x v="1"/>
    <n v="100.416070507"/>
    <n v="16.16"/>
    <n v="-8.0399999999999991"/>
    <n v="73.639942996000002"/>
    <n v="-8.7200000000000006"/>
    <n v="1.321"/>
    <n v="0.17799999999999999"/>
    <n v="7.4"/>
    <n v="-0.67"/>
    <n v="-8.4600000000000009"/>
    <n v="9155.5"/>
    <n v="-0.46"/>
    <n v="110.04"/>
    <n v="114.21"/>
    <n v="219.75"/>
    <n v="1.36"/>
    <n v="19.7"/>
    <n v="-17.149999999999999"/>
    <s v="MEASURED"/>
    <s v="NORMAL"/>
    <n v="1.1100000000000001"/>
    <n v="66"/>
    <n v="100.73"/>
    <x v="1"/>
    <b v="1"/>
    <x v="0"/>
  </r>
  <r>
    <s v="21A8A796-86AD-4FA9-B056-06BC779B0BC32023-02-10"/>
    <x v="6"/>
    <n v="42"/>
    <s v="2023-02-10 17:03:05"/>
    <x v="1"/>
    <n v="83.482462716000001"/>
    <n v="18.170000000000002"/>
    <n v="-0.82"/>
    <n v="70.150322368000005"/>
    <n v="-8.93"/>
    <n v="1.5369999999999999"/>
    <n v="0.20200000000000001"/>
    <n v="7.6"/>
    <n v="-3.91"/>
    <n v="0.36"/>
    <n v="5963.49"/>
    <n v="-18.82"/>
    <n v="88.78"/>
    <n v="97.67"/>
    <n v="219.75"/>
    <n v="1.19"/>
    <n v="12.35"/>
    <n v="11.1"/>
    <s v="BALL_FLIGHT"/>
    <s v="NORMAL"/>
    <n v="1.1100000000000001"/>
    <n v="66"/>
    <n v="100.73"/>
    <x v="0"/>
    <b v="1"/>
    <x v="0"/>
  </r>
  <r>
    <s v="21A8A796-86AD-4FA9-B056-06BC779B0BC32023-02-10"/>
    <x v="6"/>
    <n v="44"/>
    <s v="2023-02-10 17:04:25"/>
    <x v="1"/>
    <n v="82.296886477000001"/>
    <n v="10.16"/>
    <n v="5.43"/>
    <n v="79.344130561"/>
    <n v="-7.81"/>
    <n v="1.1599999999999999"/>
    <n v="0.185"/>
    <n v="6.3"/>
    <n v="-3.76"/>
    <n v="7.8"/>
    <n v="7431.69"/>
    <n v="-25.38"/>
    <n v="72.58"/>
    <n v="87.26"/>
    <n v="219.75"/>
    <n v="1.04"/>
    <n v="5.4"/>
    <n v="22.02"/>
    <s v="BALL_FLIGHT"/>
    <s v="NORMAL"/>
    <n v="1.1100000000000001"/>
    <n v="66"/>
    <n v="100.73"/>
    <x v="0"/>
    <b v="1"/>
    <x v="0"/>
  </r>
  <r>
    <s v="21A8A796-86AD-4FA9-B056-06BC779B0BC32023-02-10"/>
    <x v="6"/>
    <n v="45"/>
    <s v="2023-02-10 17:05:04"/>
    <x v="1"/>
    <n v="102.183250184"/>
    <n v="18.579999999999998"/>
    <n v="-7.57"/>
    <n v="75.586077576999998"/>
    <n v="-9.75"/>
    <n v="1.1879999999999999"/>
    <n v="0.20300000000000001"/>
    <n v="5.9"/>
    <n v="-1.95"/>
    <n v="-7.73"/>
    <n v="8077.49"/>
    <n v="5.18"/>
    <n v="114.87"/>
    <n v="119.1"/>
    <n v="219.75"/>
    <n v="1.35"/>
    <n v="22.81"/>
    <n v="-23.35"/>
    <s v="BALL_FLIGHT"/>
    <s v="NORMAL"/>
    <n v="1.1100000000000001"/>
    <n v="66"/>
    <n v="100.73"/>
    <x v="1"/>
    <b v="1"/>
    <x v="0"/>
  </r>
  <r>
    <s v="21A8A796-86AD-4FA9-B056-06BC779B0BC32023-02-10"/>
    <x v="6"/>
    <n v="46"/>
    <s v="2023-02-10 17:06:05"/>
    <x v="1"/>
    <n v="93.414459887999996"/>
    <n v="17.600000000000001"/>
    <n v="1.2"/>
    <n v="75.250537132000005"/>
    <n v="-5.18"/>
    <n v="1.2410000000000001"/>
    <n v="0.152"/>
    <n v="8.1999999999999993"/>
    <n v="-3.84"/>
    <n v="2.25"/>
    <n v="4332.71"/>
    <n v="-11.5"/>
    <n v="109.15"/>
    <n v="119.25"/>
    <n v="219.75"/>
    <n v="1.24"/>
    <n v="15.27"/>
    <n v="12.28"/>
    <s v="BALL_FLIGHT"/>
    <s v="NORMAL"/>
    <n v="1.1100000000000001"/>
    <n v="66"/>
    <n v="100.73"/>
    <x v="1"/>
    <b v="1"/>
    <x v="0"/>
  </r>
  <r>
    <s v="21A8A796-86AD-4FA9-B056-06BC779B0BC32023-02-10"/>
    <x v="6"/>
    <n v="47"/>
    <s v="2023-02-10 17:08:12"/>
    <x v="1"/>
    <n v="91.960451293000006"/>
    <n v="18.88"/>
    <n v="2.48"/>
    <n v="76.212419741000005"/>
    <n v="-4.2"/>
    <n v="1.2490000000000001"/>
    <n v="0.16900000000000001"/>
    <n v="7.4"/>
    <n v="-3.38"/>
    <n v="3.66"/>
    <n v="8490.2099999999991"/>
    <n v="-18.29"/>
    <n v="98.95"/>
    <n v="103.91"/>
    <n v="219.75"/>
    <n v="1.21"/>
    <n v="17.34"/>
    <n v="20.87"/>
    <s v="MEASURED"/>
    <s v="NORMAL"/>
    <n v="1.1100000000000001"/>
    <n v="66"/>
    <n v="100.73"/>
    <x v="1"/>
    <b v="1"/>
    <x v="0"/>
  </r>
  <r>
    <s v="21A8A796-86AD-4FA9-B056-06BC779B0BC32023-02-10"/>
    <x v="6"/>
    <n v="48"/>
    <s v="2023-02-10 17:09:30"/>
    <x v="1"/>
    <n v="93.168396895000001"/>
    <n v="18.91"/>
    <n v="0.85"/>
    <n v="74.601825605000002"/>
    <n v="-2.46"/>
    <n v="1.4279999999999999"/>
    <n v="0.187"/>
    <n v="7.6"/>
    <n v="0.76"/>
    <n v="1.41"/>
    <n v="7157.28"/>
    <n v="2.63"/>
    <n v="104.46"/>
    <n v="110.19"/>
    <n v="219.75"/>
    <n v="1.25"/>
    <n v="18.43"/>
    <n v="-0.66"/>
    <s v="MEASURED"/>
    <s v="NORMAL"/>
    <n v="1.1100000000000001"/>
    <n v="66"/>
    <n v="100.72"/>
    <x v="1"/>
    <b v="1"/>
    <x v="0"/>
  </r>
  <r>
    <s v="21A8A796-86AD-4FA9-B056-06BC779B0BC32023-02-10"/>
    <x v="6"/>
    <n v="50"/>
    <s v="2023-02-10 17:12:53"/>
    <x v="1"/>
    <n v="90.998568684000006"/>
    <n v="16.579999999999998"/>
    <n v="-7"/>
    <n v="67.108089000000007"/>
    <n v="-2.56"/>
    <n v="1.2849999999999999"/>
    <n v="0.20399999999999999"/>
    <n v="6.3"/>
    <n v="-1.69"/>
    <n v="-8.1300000000000008"/>
    <n v="4419.57"/>
    <n v="0.3"/>
    <n v="104.19"/>
    <n v="114.88"/>
    <n v="219.75"/>
    <n v="1.36"/>
    <n v="13.53"/>
    <n v="-14.94"/>
    <s v="MEASURED"/>
    <s v="NORMAL"/>
    <n v="1.1100000000000001"/>
    <n v="66"/>
    <n v="100.72"/>
    <x v="1"/>
    <b v="1"/>
    <x v="0"/>
  </r>
  <r>
    <s v="21A8A796-86AD-4FA9-B056-06BC779B0BC32023-02-10"/>
    <x v="6"/>
    <n v="51"/>
    <s v="2023-02-10 17:14:18"/>
    <x v="1"/>
    <n v="90.551181424000006"/>
    <n v="19.37"/>
    <n v="-1.52"/>
    <n v="70.127953004999995"/>
    <n v="0.41"/>
    <n v="1.2310000000000001"/>
    <n v="0.17699999999999999"/>
    <n v="7"/>
    <n v="-2.94"/>
    <n v="-1.91"/>
    <n v="5950.41"/>
    <n v="21.76"/>
    <n v="100.91"/>
    <n v="108.43"/>
    <n v="219.75"/>
    <n v="1.29"/>
    <n v="16.09"/>
    <n v="-20.77"/>
    <s v="MEASURED"/>
    <s v="NORMAL"/>
    <n v="1.1100000000000001"/>
    <n v="66"/>
    <n v="100.72"/>
    <x v="1"/>
    <b v="1"/>
    <x v="0"/>
  </r>
  <r>
    <s v="21A8A796-86AD-4FA9-B056-06BC779B0BC32023-02-10"/>
    <x v="6"/>
    <n v="52"/>
    <s v="2023-02-10 17:14:53"/>
    <x v="1"/>
    <n v="108.692734817"/>
    <n v="13.22"/>
    <n v="-3.63"/>
    <n v="80.417859985000007"/>
    <n v="-5.04"/>
    <n v="1.2430000000000001"/>
    <n v="0.17399999999999999"/>
    <n v="7.1"/>
    <n v="-3.18"/>
    <n v="-3.65"/>
    <n v="5575.2"/>
    <n v="5.65"/>
    <n v="129.46"/>
    <n v="138.43"/>
    <n v="219.75"/>
    <n v="1.35"/>
    <n v="17.899999999999999"/>
    <n v="-16.2"/>
    <s v="MEASURED"/>
    <s v="NORMAL"/>
    <n v="1.1100000000000001"/>
    <n v="66"/>
    <n v="100.72"/>
    <x v="1"/>
    <b v="1"/>
    <x v="0"/>
  </r>
  <r>
    <s v="21A8A796-86AD-4FA9-B056-06BC779B0BC32023-02-10"/>
    <x v="6"/>
    <n v="53"/>
    <s v="2023-02-10 17:15:29"/>
    <x v="1"/>
    <n v="97.239620961"/>
    <n v="18.07"/>
    <n v="-3.49"/>
    <n v="77.778275151000003"/>
    <n v="-1.89"/>
    <n v="1.2509999999999999"/>
    <n v="0.15"/>
    <n v="8.3000000000000007"/>
    <n v="-2.13"/>
    <n v="-3.96"/>
    <n v="3730.24"/>
    <n v="25.26"/>
    <n v="114.75"/>
    <n v="126.68"/>
    <n v="219.75"/>
    <n v="1.25"/>
    <n v="15.74"/>
    <n v="-29.41"/>
    <s v="BALL_FLIGHT"/>
    <s v="NORMAL"/>
    <n v="1.1100000000000001"/>
    <n v="66"/>
    <n v="100.72"/>
    <x v="1"/>
    <b v="1"/>
    <x v="0"/>
  </r>
  <r>
    <s v="21A8A796-86AD-4FA9-B056-06BC779B0BC32023-02-10"/>
    <x v="6"/>
    <n v="54"/>
    <s v="2023-02-10 17:15:57"/>
    <x v="1"/>
    <n v="83.460093353000005"/>
    <n v="19.55"/>
    <n v="1.33"/>
    <n v="80.5297068"/>
    <n v="-5.68"/>
    <n v="1.3819999999999999"/>
    <n v="0.158"/>
    <n v="8.6999999999999993"/>
    <n v="-1.74"/>
    <n v="2.4900000000000002"/>
    <n v="4254.72"/>
    <n v="-14.29"/>
    <n v="92.56"/>
    <n v="102.71"/>
    <n v="219.75"/>
    <n v="1.04"/>
    <n v="13.02"/>
    <n v="11.67"/>
    <s v="BALL_FLIGHT"/>
    <s v="NORMAL"/>
    <n v="1.1100000000000001"/>
    <n v="66"/>
    <n v="100.72"/>
    <x v="1"/>
    <b v="1"/>
    <x v="0"/>
  </r>
  <r>
    <s v="21A8A796-86AD-4FA9-B056-06BC779B0BC32023-02-10"/>
    <x v="6"/>
    <n v="55"/>
    <s v="2023-02-10 17:16:33"/>
    <x v="1"/>
    <n v="100.192376877"/>
    <n v="15.98"/>
    <n v="-6.63"/>
    <n v="72.678060387000002"/>
    <n v="-5.37"/>
    <n v="1.2609999999999999"/>
    <n v="0.18"/>
    <n v="7"/>
    <n v="0.15"/>
    <n v="-7.25"/>
    <n v="7899"/>
    <n v="1.53"/>
    <n v="112.6"/>
    <n v="118.09"/>
    <n v="219.75"/>
    <n v="1.38"/>
    <n v="18.91"/>
    <n v="-16.55"/>
    <s v="MEASURED"/>
    <s v="NORMAL"/>
    <n v="1.1100000000000001"/>
    <n v="66"/>
    <n v="100.72"/>
    <x v="1"/>
    <b v="1"/>
    <x v="0"/>
  </r>
  <r>
    <s v="21A8A796-86AD-4FA9-B056-06BC779B0BC32023-02-10"/>
    <x v="6"/>
    <n v="56"/>
    <s v="2023-02-10 17:17:03"/>
    <x v="1"/>
    <n v="92.385469189999995"/>
    <n v="13.86"/>
    <n v="4.6399999999999997"/>
    <n v="81.290265141999996"/>
    <n v="-4.1500000000000004"/>
    <n v="0.999"/>
    <n v="0.154"/>
    <n v="6.5"/>
    <n v="-2.33"/>
    <n v="6.28"/>
    <n v="8050.74"/>
    <n v="-25.08"/>
    <n v="95.59"/>
    <n v="103.81"/>
    <n v="219.75"/>
    <n v="1.1399999999999999"/>
    <n v="11.65"/>
    <n v="28.94"/>
    <s v="MEASURED"/>
    <s v="NORMAL"/>
    <n v="1.1100000000000001"/>
    <n v="66"/>
    <n v="100.72"/>
    <x v="1"/>
    <b v="1"/>
    <x v="0"/>
  </r>
  <r>
    <s v="21A8A796-86AD-4FA9-B056-06BC779B0BC32023-02-10"/>
    <x v="6"/>
    <n v="59"/>
    <s v="2023-02-10 17:18:18"/>
    <x v="1"/>
    <n v="98.044918029000002"/>
    <n v="19"/>
    <n v="-4.32"/>
    <n v="78.158554322000001"/>
    <n v="-7.39"/>
    <n v="1.232"/>
    <n v="0.153"/>
    <n v="8.1"/>
    <n v="-3.23"/>
    <n v="-4.13"/>
    <n v="5095.8"/>
    <n v="-10.09"/>
    <n v="116.47"/>
    <n v="124.61"/>
    <n v="219.75"/>
    <n v="1.25"/>
    <n v="19.66"/>
    <n v="0.03"/>
    <s v="BALL_FLIGHT"/>
    <s v="NORMAL"/>
    <n v="1.1100000000000001"/>
    <n v="66"/>
    <n v="100.72"/>
    <x v="1"/>
    <b v="1"/>
    <x v="0"/>
  </r>
  <r>
    <s v="21A8A796-86AD-4FA9-B056-06BC779B0BC32023-02-10"/>
    <x v="6"/>
    <n v="60"/>
    <s v="2023-02-10 17:19:07"/>
    <x v="1"/>
    <n v="98.648890829999999"/>
    <n v="14.93"/>
    <n v="-8.9700000000000006"/>
    <n v="80.037580813999995"/>
    <n v="-4.5999999999999996"/>
    <n v="1.1240000000000001"/>
    <n v="0.16700000000000001"/>
    <n v="6.7"/>
    <n v="-0.35"/>
    <n v="-10.220000000000001"/>
    <n v="6233.52"/>
    <n v="1.05"/>
    <n v="113.01"/>
    <n v="121.15"/>
    <n v="219.75"/>
    <n v="1.23"/>
    <n v="16.14"/>
    <n v="-21.28"/>
    <s v="BALL_FLIGHT"/>
    <s v="NORMAL"/>
    <n v="1.1100000000000001"/>
    <n v="66"/>
    <n v="100.72"/>
    <x v="1"/>
    <b v="1"/>
    <x v="0"/>
  </r>
  <r>
    <s v="F1C4791F-872D-4841-A7E3-0B5EE88816A92023-02-06"/>
    <x v="7"/>
    <n v="1"/>
    <s v="2023-02-06 14:10:32"/>
    <x v="0"/>
    <n v="95.718504276999994"/>
    <n v="2.66"/>
    <n v="2.89"/>
    <n v="77.621689610000004"/>
    <n v="-1.41"/>
    <n v="1.369"/>
    <n v="0.16400000000000001"/>
    <n v="8.3000000000000007"/>
    <n v="5.73"/>
    <n v="3.73"/>
    <n v="6590.26"/>
    <n v="-27.19"/>
    <n v="67.19"/>
    <n v="115.72"/>
    <n v="219.75"/>
    <n v="1.23"/>
    <n v="1.7"/>
    <n v="25.08"/>
    <s v="MEASURED"/>
    <s v="NORMAL"/>
    <n v="-1.1100000000000001"/>
    <n v="65"/>
    <n v="100.78"/>
    <x v="0"/>
    <b v="1"/>
    <x v="0"/>
  </r>
  <r>
    <s v="F1C4791F-872D-4841-A7E3-0B5EE88816A92023-02-06"/>
    <x v="7"/>
    <n v="2"/>
    <s v="2023-02-06 14:10:59"/>
    <x v="0"/>
    <n v="90.640658876000003"/>
    <n v="30.76"/>
    <n v="-2.2799999999999998"/>
    <n v="77.823013876999994"/>
    <n v="-0.57999999999999996"/>
    <n v="1.4279999999999999"/>
    <n v="0.18099999999999999"/>
    <n v="7.9"/>
    <n v="0.34"/>
    <n v="-2.69"/>
    <n v="4875.34"/>
    <n v="-3.05"/>
    <n v="105.44"/>
    <n v="108.72"/>
    <n v="219.75"/>
    <n v="1.1599999999999999"/>
    <n v="28.28"/>
    <n v="-2.2799999999999998"/>
    <s v="MEASURED"/>
    <s v="NORMAL"/>
    <n v="-1.1100000000000001"/>
    <n v="65"/>
    <n v="100.78"/>
    <x v="1"/>
    <b v="1"/>
    <x v="0"/>
  </r>
  <r>
    <s v="F1C4791F-872D-4841-A7E3-0B5EE88816A92023-02-06"/>
    <x v="7"/>
    <n v="5"/>
    <s v="2023-02-06 14:13:07"/>
    <x v="0"/>
    <n v="84.533822776999997"/>
    <n v="33"/>
    <n v="0.3"/>
    <n v="72.029348859999999"/>
    <n v="0.4"/>
    <n v="1.708"/>
    <n v="0.187"/>
    <n v="9.1"/>
    <n v="-0.15"/>
    <n v="0.31"/>
    <n v="2916.98"/>
    <n v="-11.16"/>
    <n v="100.45"/>
    <n v="108.84"/>
    <n v="219.75"/>
    <n v="1.17"/>
    <n v="25.59"/>
    <n v="8.27"/>
    <s v="BALL_FLIGHT"/>
    <s v="NORMAL"/>
    <n v="-1.1100000000000001"/>
    <n v="65"/>
    <n v="100.78"/>
    <x v="1"/>
    <b v="1"/>
    <x v="0"/>
  </r>
  <r>
    <s v="F1C4791F-872D-4841-A7E3-0B5EE88816A92023-02-06"/>
    <x v="7"/>
    <n v="6"/>
    <s v="2023-02-06 14:13:38"/>
    <x v="0"/>
    <n v="88.873479199000002"/>
    <n v="25.54"/>
    <n v="-7.17"/>
    <n v="76.771653815999997"/>
    <n v="-1.68"/>
    <n v="1.5920000000000001"/>
    <n v="0.183"/>
    <n v="8.6999999999999993"/>
    <n v="3.56"/>
    <n v="-8.4700000000000006"/>
    <n v="7179.01"/>
    <n v="-7.3"/>
    <n v="96.85"/>
    <n v="100.65"/>
    <n v="219.75"/>
    <n v="1.1599999999999999"/>
    <n v="22.78"/>
    <n v="-8"/>
    <s v="BALL_FLIGHT"/>
    <s v="NORMAL"/>
    <n v="-1.1100000000000001"/>
    <n v="65"/>
    <n v="100.78"/>
    <x v="1"/>
    <b v="1"/>
    <x v="0"/>
  </r>
  <r>
    <s v="F1C4791F-872D-4841-A7E3-0B5EE88816A92023-02-06"/>
    <x v="7"/>
    <n v="7"/>
    <s v="2023-02-06 14:14:10"/>
    <x v="0"/>
    <n v="84.153543605999999"/>
    <n v="34.520000000000003"/>
    <n v="1.27"/>
    <n v="74.825519235000002"/>
    <n v="-0.66"/>
    <n v="1.5369999999999999"/>
    <n v="0.16"/>
    <n v="9.6"/>
    <n v="2.58"/>
    <n v="1.65"/>
    <n v="3750.77"/>
    <n v="-1.82"/>
    <n v="95.24"/>
    <n v="101.97"/>
    <n v="219.75"/>
    <n v="1.1200000000000001"/>
    <n v="27.28"/>
    <n v="3.83"/>
    <s v="BALL_FLIGHT"/>
    <s v="NORMAL"/>
    <n v="-1.1100000000000001"/>
    <n v="65"/>
    <n v="100.78"/>
    <x v="1"/>
    <b v="1"/>
    <x v="0"/>
  </r>
  <r>
    <s v="F1C4791F-872D-4841-A7E3-0B5EE88816A92023-02-06"/>
    <x v="7"/>
    <n v="8"/>
    <s v="2023-02-06 14:15:20"/>
    <x v="1"/>
    <n v="91.826235115000003"/>
    <n v="27.46"/>
    <n v="0.25"/>
    <n v="79.769148458000004"/>
    <n v="0.3"/>
    <n v="1.589"/>
    <n v="0.17799999999999999"/>
    <n v="8.9"/>
    <n v="-0.41"/>
    <n v="0.26"/>
    <n v="7340.25"/>
    <n v="-1.07"/>
    <n v="99.38"/>
    <n v="102.44"/>
    <n v="219.75"/>
    <n v="1.1499999999999999"/>
    <n v="26.4"/>
    <n v="1.48"/>
    <s v="MEASURED"/>
    <s v="NORMAL"/>
    <n v="-1.1100000000000001"/>
    <n v="65"/>
    <n v="100.78"/>
    <x v="1"/>
    <b v="1"/>
    <x v="0"/>
  </r>
  <r>
    <s v="F1C4791F-872D-4841-A7E3-0B5EE88816A92023-02-06"/>
    <x v="7"/>
    <n v="9"/>
    <s v="2023-02-06 14:15:54"/>
    <x v="1"/>
    <n v="85.764137742000003"/>
    <n v="22.73"/>
    <n v="18.23"/>
    <n v="83.214030359999995"/>
    <n v="-1.46"/>
    <n v="1.65"/>
    <n v="0.16500000000000001"/>
    <n v="10"/>
    <n v="1.97"/>
    <n v="22.41"/>
    <n v="4841.41"/>
    <n v="-15.67"/>
    <n v="96.56"/>
    <n v="104.81"/>
    <n v="219.75"/>
    <n v="1.03"/>
    <n v="16.78"/>
    <n v="46.12"/>
    <s v="BALL_FLIGHT"/>
    <s v="NORMAL"/>
    <n v="-1.1100000000000001"/>
    <n v="65"/>
    <n v="100.78"/>
    <x v="0"/>
    <b v="1"/>
    <x v="0"/>
  </r>
  <r>
    <s v="F1C4791F-872D-4841-A7E3-0B5EE88816A92023-02-06"/>
    <x v="7"/>
    <n v="11"/>
    <s v="2023-02-06 14:17:06"/>
    <x v="1"/>
    <n v="84.802255133000003"/>
    <n v="28.45"/>
    <n v="3.35"/>
    <n v="74.512348153000005"/>
    <n v="-1.99"/>
    <n v="1.64"/>
    <n v="0.17100000000000001"/>
    <n v="9.6"/>
    <n v="1.78"/>
    <n v="4.3899999999999997"/>
    <n v="4785.76"/>
    <n v="-10.57"/>
    <n v="95.97"/>
    <n v="102.34"/>
    <n v="219.75"/>
    <n v="1.1399999999999999"/>
    <n v="22.28"/>
    <n v="14.42"/>
    <s v="BALL_FLIGHT"/>
    <s v="NORMAL"/>
    <n v="-1.1100000000000001"/>
    <n v="65"/>
    <n v="100.78"/>
    <x v="1"/>
    <b v="1"/>
    <x v="0"/>
  </r>
  <r>
    <s v="F1C4791F-872D-4841-A7E3-0B5EE88816A92023-02-06"/>
    <x v="7"/>
    <n v="12"/>
    <s v="2023-02-06 14:17:39"/>
    <x v="1"/>
    <n v="86.166786275999996"/>
    <n v="27.09"/>
    <n v="8.4499999999999993"/>
    <n v="80.417859985000007"/>
    <n v="-4.18"/>
    <n v="1.514"/>
    <n v="0.189"/>
    <n v="8"/>
    <n v="3.92"/>
    <n v="10.93"/>
    <n v="6058.33"/>
    <n v="-15.08"/>
    <n v="94.95"/>
    <n v="99.98"/>
    <n v="219.75"/>
    <n v="1.07"/>
    <n v="21.77"/>
    <n v="27.79"/>
    <s v="BALL_FLIGHT"/>
    <s v="NORMAL"/>
    <n v="-1.1100000000000001"/>
    <n v="65"/>
    <n v="100.78"/>
    <x v="0"/>
    <b v="1"/>
    <x v="0"/>
  </r>
  <r>
    <s v="F1C4791F-872D-4841-A7E3-0B5EE88816A92023-02-06"/>
    <x v="7"/>
    <n v="15"/>
    <s v="2023-02-06 14:19:25"/>
    <x v="1"/>
    <n v="84.153543605999999"/>
    <n v="18.72"/>
    <n v="1.31"/>
    <n v="72.924123379999997"/>
    <n v="-0.44"/>
    <n v="1.6759999999999999"/>
    <n v="0.155"/>
    <n v="0"/>
    <n v="-3.33"/>
    <n v="1.66"/>
    <n v="4297.74"/>
    <n v="5.96"/>
    <n v="93.48"/>
    <n v="103.87"/>
    <n v="219.75"/>
    <n v="1.1499999999999999"/>
    <n v="12.87"/>
    <n v="-1.47"/>
    <s v="BALL_FLIGHT"/>
    <s v="NORMAL"/>
    <n v="-1.1100000000000001"/>
    <n v="65"/>
    <n v="100.78"/>
    <x v="1"/>
    <b v="1"/>
    <x v="0"/>
  </r>
  <r>
    <s v="F1C4791F-872D-4841-A7E3-0B5EE88816A92023-02-06"/>
    <x v="7"/>
    <n v="16"/>
    <s v="2023-02-06 14:19:46"/>
    <x v="1"/>
    <n v="90.260379705000005"/>
    <n v="21.56"/>
    <n v="0.6"/>
    <n v="75.563708214000002"/>
    <n v="-2.99"/>
    <n v="1.591"/>
    <n v="0.16"/>
    <n v="9.9"/>
    <n v="-1.96"/>
    <n v="1.18"/>
    <n v="6982.19"/>
    <n v="-8.69"/>
    <n v="99.99"/>
    <n v="105.3"/>
    <n v="219.75"/>
    <n v="1.19"/>
    <n v="19.48"/>
    <n v="8.75"/>
    <s v="MEASURED"/>
    <s v="NORMAL"/>
    <n v="-1.1100000000000001"/>
    <n v="65"/>
    <n v="100.78"/>
    <x v="1"/>
    <b v="1"/>
    <x v="0"/>
  </r>
  <r>
    <s v="F1C4791F-872D-4841-A7E3-0B5EE88816A92023-02-06"/>
    <x v="7"/>
    <n v="17"/>
    <s v="2023-02-06 14:20:33"/>
    <x v="1"/>
    <n v="91.311739766000002"/>
    <n v="24.74"/>
    <n v="5.22"/>
    <n v="76.637437637999994"/>
    <n v="-10.48"/>
    <n v="1.556"/>
    <n v="0.185"/>
    <n v="8.4"/>
    <n v="-0.56000000000000005"/>
    <n v="7.95"/>
    <n v="3160.34"/>
    <n v="-24.54"/>
    <n v="110.61"/>
    <n v="121.25"/>
    <n v="219.75"/>
    <n v="1.19"/>
    <n v="20.170000000000002"/>
    <n v="30.62"/>
    <s v="MEASURED"/>
    <s v="NORMAL"/>
    <n v="-1.1100000000000001"/>
    <n v="65"/>
    <n v="100.78"/>
    <x v="0"/>
    <b v="1"/>
    <x v="0"/>
  </r>
  <r>
    <s v="F1C4791F-872D-4841-A7E3-0B5EE88816A92023-02-06"/>
    <x v="7"/>
    <n v="18"/>
    <s v="2023-02-06 14:21:13"/>
    <x v="1"/>
    <n v="84.645669592000004"/>
    <n v="20.38"/>
    <n v="4.03"/>
    <n v="77.286149164999998"/>
    <n v="0.11"/>
    <n v="1.633"/>
    <n v="0.14199999999999999"/>
    <n v="0"/>
    <n v="-4.87"/>
    <n v="4.88"/>
    <n v="5584.52"/>
    <n v="-15"/>
    <n v="92.92"/>
    <n v="100.9"/>
    <n v="219.75"/>
    <n v="1.1000000000000001"/>
    <n v="14.85"/>
    <n v="18.22"/>
    <s v="BALL_FLIGHT"/>
    <s v="NORMAL"/>
    <n v="-1.1100000000000001"/>
    <n v="65"/>
    <n v="100.78"/>
    <x v="1"/>
    <b v="1"/>
    <x v="0"/>
  </r>
  <r>
    <s v="F1C4791F-872D-4841-A7E3-0B5EE88816A92023-02-06"/>
    <x v="7"/>
    <n v="19"/>
    <s v="2023-02-06 14:21:55"/>
    <x v="1"/>
    <n v="101.288475664"/>
    <n v="3.76"/>
    <n v="-2.64"/>
    <n v="79.500716101999998"/>
    <n v="-6.19"/>
    <n v="1.6060000000000001"/>
    <n v="0.19500000000000001"/>
    <n v="8.1999999999999993"/>
    <n v="6.05"/>
    <n v="-2.27"/>
    <n v="6716.88"/>
    <n v="-4.8899999999999997"/>
    <n v="96.34"/>
    <n v="115.42"/>
    <n v="219.75"/>
    <n v="1.27"/>
    <n v="4.8499999999999996"/>
    <n v="-1.17"/>
    <s v="MEASURED"/>
    <s v="NORMAL"/>
    <n v="-1.1100000000000001"/>
    <n v="65"/>
    <n v="100.78"/>
    <x v="1"/>
    <b v="1"/>
    <x v="0"/>
  </r>
  <r>
    <s v="F1C4791F-872D-4841-A7E3-0B5EE88816A92023-02-06"/>
    <x v="7"/>
    <n v="20"/>
    <s v="2023-02-06 14:22:37"/>
    <x v="1"/>
    <n v="90.797244417000002"/>
    <n v="24.52"/>
    <n v="-1.5"/>
    <n v="72.633321660999997"/>
    <n v="-1.3"/>
    <n v="1.5189999999999999"/>
    <n v="0.16"/>
    <n v="9.5"/>
    <n v="1.27"/>
    <n v="-1.63"/>
    <n v="3828.17"/>
    <n v="1.68"/>
    <n v="109.2"/>
    <n v="118.34"/>
    <n v="219.75"/>
    <n v="1.25"/>
    <n v="21.44"/>
    <n v="-4.78"/>
    <s v="MEASURED"/>
    <s v="NORMAL"/>
    <n v="-1.1100000000000001"/>
    <n v="65"/>
    <n v="100.78"/>
    <x v="1"/>
    <b v="1"/>
    <x v="0"/>
  </r>
  <r>
    <s v="F1C4791F-872D-4841-A7E3-0B5EE88816A92023-02-06"/>
    <x v="7"/>
    <n v="21"/>
    <s v="2023-02-06 14:23:11"/>
    <x v="1"/>
    <n v="88.627416206000007"/>
    <n v="22.2"/>
    <n v="-5.51"/>
    <n v="77.465104069000006"/>
    <n v="-0.8"/>
    <n v="1.5940000000000001"/>
    <n v="0.14299999999999999"/>
    <n v="0"/>
    <n v="-1.51"/>
    <n v="-6.58"/>
    <n v="5946.82"/>
    <n v="3.87"/>
    <n v="100.06"/>
    <n v="106.1"/>
    <n v="219.75"/>
    <n v="1.1399999999999999"/>
    <n v="19.010000000000002"/>
    <n v="-14.32"/>
    <s v="BALL_FLIGHT"/>
    <s v="NORMAL"/>
    <n v="-1.1100000000000001"/>
    <n v="65"/>
    <n v="100.78"/>
    <x v="1"/>
    <b v="1"/>
    <x v="0"/>
  </r>
  <r>
    <s v="F1C4791F-872D-4841-A7E3-0B5EE88816A92023-02-06"/>
    <x v="7"/>
    <n v="22"/>
    <s v="2023-02-06 14:23:59"/>
    <x v="1"/>
    <n v="108.558518639"/>
    <n v="20.440000000000001"/>
    <n v="-6.8"/>
    <n v="83.169291634000004"/>
    <n v="-5.13"/>
    <n v="1.403"/>
    <n v="0.156"/>
    <n v="9"/>
    <n v="-1.1599999999999999"/>
    <n v="-7.5"/>
    <n v="7214.14"/>
    <n v="2.75"/>
    <n v="124.42"/>
    <n v="128.87"/>
    <n v="219.75"/>
    <n v="1.31"/>
    <n v="28.42"/>
    <n v="-20.94"/>
    <s v="MEASURED"/>
    <s v="NORMAL"/>
    <n v="-1.1100000000000001"/>
    <n v="65"/>
    <n v="100.78"/>
    <x v="1"/>
    <b v="1"/>
    <x v="0"/>
  </r>
  <r>
    <s v="F1C4791F-872D-4841-A7E3-0B5EE88816A92023-02-06"/>
    <x v="7"/>
    <n v="24"/>
    <s v="2023-02-06 14:25:45"/>
    <x v="1"/>
    <n v="66.615963014000002"/>
    <n v="16.13"/>
    <n v="22.57"/>
    <n v="78.449356041000001"/>
    <n v="-1.29"/>
    <n v="1.3939999999999999"/>
    <n v="0.14099999999999999"/>
    <n v="9.9"/>
    <n v="-6.28"/>
    <n v="27.68"/>
    <n v="2125.3000000000002"/>
    <n v="-30"/>
    <n v="53.13"/>
    <n v="73.97"/>
    <n v="219.75"/>
    <n v="0.85"/>
    <n v="4.49"/>
    <n v="35.11"/>
    <s v="BALL_FLIGHT"/>
    <s v="NORMAL"/>
    <n v="-1.1100000000000001"/>
    <n v="65"/>
    <n v="100.78"/>
    <x v="0"/>
    <b v="1"/>
    <x v="0"/>
  </r>
  <r>
    <s v="F1C4791F-872D-4841-A7E3-0B5EE88816A92023-02-06"/>
    <x v="7"/>
    <n v="26"/>
    <s v="2023-02-06 14:26:48"/>
    <x v="1"/>
    <n v="82.967967367"/>
    <n v="21.07"/>
    <n v="2.1"/>
    <n v="71.403006696000006"/>
    <n v="-2.4700000000000002"/>
    <n v="1.7110000000000001"/>
    <n v="0.16400000000000001"/>
    <n v="0"/>
    <n v="-5.53"/>
    <n v="2.93"/>
    <n v="6414.91"/>
    <n v="-13.9"/>
    <n v="89.39"/>
    <n v="96.27"/>
    <n v="219.75"/>
    <n v="1.1599999999999999"/>
    <n v="15.11"/>
    <n v="13.49"/>
    <s v="BALL_FLIGHT"/>
    <s v="NORMAL"/>
    <n v="-1.1100000000000001"/>
    <n v="65"/>
    <n v="100.78"/>
    <x v="0"/>
    <b v="1"/>
    <x v="0"/>
  </r>
  <r>
    <s v="F1C4791F-872D-4841-A7E3-0B5EE88816A92023-02-06"/>
    <x v="7"/>
    <n v="27"/>
    <s v="2023-02-06 14:27:19"/>
    <x v="1"/>
    <n v="82.811381826000002"/>
    <n v="18.600000000000001"/>
    <n v="6.35"/>
    <n v="74.713672419999995"/>
    <n v="1.26"/>
    <n v="1.6950000000000001"/>
    <n v="0.13400000000000001"/>
    <n v="0"/>
    <n v="-6.71"/>
    <n v="7.54"/>
    <n v="6241.24"/>
    <n v="-13.51"/>
    <n v="88.3"/>
    <n v="96.3"/>
    <n v="219.75"/>
    <n v="1.1100000000000001"/>
    <n v="12.79"/>
    <n v="20.37"/>
    <s v="BALL_FLIGHT"/>
    <s v="NORMAL"/>
    <n v="-1.1100000000000001"/>
    <n v="65"/>
    <n v="100.78"/>
    <x v="0"/>
    <b v="1"/>
    <x v="0"/>
  </r>
  <r>
    <s v="F1C4791F-872D-4841-A7E3-0B5EE88816A92023-02-06"/>
    <x v="7"/>
    <n v="29"/>
    <s v="2023-02-06 14:28:53"/>
    <x v="1"/>
    <n v="99.498926624000006"/>
    <n v="19.25"/>
    <n v="-2.7"/>
    <n v="78.001968781000002"/>
    <n v="-1.91"/>
    <n v="1.587"/>
    <n v="0.158"/>
    <n v="10"/>
    <n v="0.16"/>
    <n v="-2.99"/>
    <n v="8417.7099999999991"/>
    <n v="-4.75"/>
    <n v="109.97"/>
    <n v="113.68"/>
    <n v="219.75"/>
    <n v="1.28"/>
    <n v="22.47"/>
    <n v="-0.9"/>
    <s v="BALL_FLIGHT"/>
    <s v="NORMAL"/>
    <n v="-1.1100000000000001"/>
    <n v="65"/>
    <n v="100.78"/>
    <x v="1"/>
    <b v="1"/>
    <x v="0"/>
  </r>
  <r>
    <s v="F1C4791F-872D-4841-A7E3-0B5EE88816A92023-02-06"/>
    <x v="7"/>
    <n v="30"/>
    <s v="2023-02-06 14:30:04"/>
    <x v="1"/>
    <n v="114.35218365599999"/>
    <n v="16.21"/>
    <n v="-6.57"/>
    <n v="83.370615900999994"/>
    <n v="-1.44"/>
    <n v="1.698"/>
    <n v="0.13700000000000001"/>
    <n v="0"/>
    <n v="-2.63"/>
    <n v="-7.78"/>
    <n v="10416.209999999999"/>
    <n v="0.81"/>
    <n v="122.65"/>
    <n v="124.64"/>
    <n v="219.75"/>
    <n v="1.37"/>
    <n v="27.41"/>
    <n v="-17.55"/>
    <s v="MEASURED"/>
    <s v="NORMAL"/>
    <n v="-1.1100000000000001"/>
    <n v="65"/>
    <n v="100.78"/>
    <x v="1"/>
    <b v="1"/>
    <x v="0"/>
  </r>
  <r>
    <s v="F1C4791F-872D-4841-A7E3-0B5EE88816A92023-02-06"/>
    <x v="7"/>
    <n v="31"/>
    <s v="2023-02-06 14:30:52"/>
    <x v="1"/>
    <n v="112.719220157"/>
    <n v="18"/>
    <n v="-2.13"/>
    <n v="87.464209330000003"/>
    <n v="-2.0299999999999998"/>
    <n v="1.744"/>
    <n v="0.125"/>
    <n v="0"/>
    <n v="-5.78"/>
    <n v="-2.2799999999999998"/>
    <n v="10867.08"/>
    <n v="-5.09"/>
    <n v="118.36"/>
    <n v="119.95"/>
    <n v="219.75"/>
    <n v="1.29"/>
    <n v="28.76"/>
    <n v="1.51"/>
    <s v="MEASURED"/>
    <s v="NORMAL"/>
    <n v="-1.1100000000000001"/>
    <n v="65"/>
    <n v="100.78"/>
    <x v="1"/>
    <b v="1"/>
    <x v="0"/>
  </r>
  <r>
    <s v="F1C4791F-872D-4841-A7E3-0B5EE88816A92023-02-06"/>
    <x v="7"/>
    <n v="32"/>
    <s v="2023-02-06 14:31:36"/>
    <x v="1"/>
    <n v="100.90819649300001"/>
    <n v="17.079999999999998"/>
    <n v="-6.05"/>
    <n v="0"/>
    <n v="0"/>
    <n v="1.07"/>
    <n v="0.86799999999999999"/>
    <n v="1.2"/>
    <n v="0"/>
    <n v="0"/>
    <n v="7869.57"/>
    <n v="-0.79"/>
    <n v="113.23"/>
    <n v="118.29"/>
    <n v="219.75"/>
    <n v="0"/>
    <n v="20.61"/>
    <n v="-12.9"/>
    <s v="MEASURED"/>
    <s v="NORMAL"/>
    <n v="-1.1100000000000001"/>
    <n v="65"/>
    <n v="100.78"/>
    <x v="1"/>
    <b v="0"/>
    <x v="1"/>
  </r>
  <r>
    <s v="F1C4791F-872D-4841-A7E3-0B5EE88816A92023-02-06"/>
    <x v="7"/>
    <n v="33"/>
    <s v="2023-02-06 14:32:16"/>
    <x v="1"/>
    <n v="100.21474624"/>
    <n v="11.37"/>
    <n v="14.14"/>
    <n v="80.171796991999997"/>
    <n v="-0.52"/>
    <n v="1.71"/>
    <n v="0.151"/>
    <n v="0"/>
    <n v="-0.77"/>
    <n v="17.3"/>
    <n v="4703.38"/>
    <n v="-30"/>
    <n v="104.46"/>
    <n v="117.04"/>
    <n v="219.75"/>
    <n v="1.25"/>
    <n v="9.1999999999999993"/>
    <n v="51.87"/>
    <s v="MEASURED"/>
    <s v="NORMAL"/>
    <n v="-1.1100000000000001"/>
    <n v="65"/>
    <n v="100.78"/>
    <x v="0"/>
    <b v="1"/>
    <x v="0"/>
  </r>
  <r>
    <s v="F1C4791F-872D-4841-A7E3-0B5EE88816A92023-02-06"/>
    <x v="7"/>
    <n v="34"/>
    <s v="2023-02-06 14:33:04"/>
    <x v="1"/>
    <n v="88.851109836000006"/>
    <n v="20.83"/>
    <n v="6.37"/>
    <n v="79.478346739000003"/>
    <n v="-2.69"/>
    <n v="1.6779999999999999"/>
    <n v="0.13700000000000001"/>
    <n v="0"/>
    <n v="-0.39"/>
    <n v="8.17"/>
    <n v="7604.53"/>
    <n v="-14.22"/>
    <n v="96.4"/>
    <n v="101.58"/>
    <n v="219.75"/>
    <n v="1.1200000000000001"/>
    <n v="17.829999999999998"/>
    <n v="24.01"/>
    <s v="BALL_FLIGHT"/>
    <s v="NORMAL"/>
    <n v="-1.1100000000000001"/>
    <n v="65"/>
    <n v="100.78"/>
    <x v="1"/>
    <b v="1"/>
    <x v="0"/>
  </r>
  <r>
    <s v="F1C4791F-872D-4841-A7E3-0B5EE88816A92023-02-06"/>
    <x v="7"/>
    <n v="35"/>
    <s v="2023-02-06 14:33:51"/>
    <x v="1"/>
    <n v="79.612562917000005"/>
    <n v="23.71"/>
    <n v="9.06"/>
    <n v="79.411238650000001"/>
    <n v="2.2599999999999998"/>
    <n v="1.472"/>
    <n v="0.13100000000000001"/>
    <n v="0"/>
    <n v="-6"/>
    <n v="10.69"/>
    <n v="4679.1000000000004"/>
    <n v="-18.260000000000002"/>
    <n v="86.99"/>
    <n v="95.12"/>
    <n v="219.75"/>
    <n v="1"/>
    <n v="14.96"/>
    <n v="26.84"/>
    <s v="BALL_FLIGHT"/>
    <s v="NORMAL"/>
    <n v="-1.1100000000000001"/>
    <n v="65"/>
    <n v="100.78"/>
    <x v="0"/>
    <b v="1"/>
    <x v="0"/>
  </r>
  <r>
    <s v="F1C4791F-872D-4841-A7E3-0B5EE88816A92023-02-06"/>
    <x v="7"/>
    <n v="36"/>
    <s v="2023-02-06 14:34:32"/>
    <x v="1"/>
    <n v="100.259484966"/>
    <n v="21.3"/>
    <n v="-4.88"/>
    <n v="0"/>
    <n v="0"/>
    <n v="1.1000000000000001"/>
    <n v="0.90200000000000002"/>
    <n v="1.2"/>
    <n v="0"/>
    <n v="0"/>
    <n v="8052.83"/>
    <n v="-5.77"/>
    <n v="111.16"/>
    <n v="114.57"/>
    <n v="219.75"/>
    <n v="0"/>
    <n v="25.05"/>
    <n v="-4.78"/>
    <s v="MEASURED"/>
    <s v="NORMAL"/>
    <n v="-1.1100000000000001"/>
    <n v="65"/>
    <n v="100.78"/>
    <x v="1"/>
    <b v="0"/>
    <x v="1"/>
  </r>
  <r>
    <s v="F1C4791F-872D-4841-A7E3-0B5EE88816A92023-02-06"/>
    <x v="7"/>
    <n v="37"/>
    <s v="2023-02-06 14:35:15"/>
    <x v="1"/>
    <n v="94.756621667999994"/>
    <n v="20.58"/>
    <n v="-0.84"/>
    <n v="80.507337437000004"/>
    <n v="-6.05"/>
    <n v="1.6439999999999999"/>
    <n v="0.161"/>
    <n v="0"/>
    <n v="0.08"/>
    <n v="-0.1"/>
    <n v="7654.56"/>
    <n v="-13.8"/>
    <n v="104.66"/>
    <n v="109.32"/>
    <n v="219.75"/>
    <n v="1.18"/>
    <n v="20.71"/>
    <n v="11.45"/>
    <s v="MEASURED"/>
    <s v="NORMAL"/>
    <n v="-1.1100000000000001"/>
    <n v="65"/>
    <n v="100.78"/>
    <x v="1"/>
    <b v="1"/>
    <x v="0"/>
  </r>
  <r>
    <s v="F1C4791F-872D-4841-A7E3-0B5EE88816A92023-02-06"/>
    <x v="7"/>
    <n v="38"/>
    <s v="2023-02-06 14:36:05"/>
    <x v="1"/>
    <n v="97.798855036000006"/>
    <n v="23.45"/>
    <n v="-5.79"/>
    <n v="0"/>
    <n v="0"/>
    <n v="1.0389999999999999"/>
    <n v="0.875"/>
    <n v="1.2"/>
    <n v="0"/>
    <n v="0"/>
    <n v="6849.82"/>
    <n v="4.96"/>
    <n v="110.53"/>
    <n v="114.94"/>
    <n v="219.75"/>
    <n v="0"/>
    <n v="25.53"/>
    <n v="-18.239999999999998"/>
    <s v="MEASURED"/>
    <s v="NORMAL"/>
    <n v="-1.1100000000000001"/>
    <n v="65"/>
    <n v="100.78"/>
    <x v="1"/>
    <b v="0"/>
    <x v="1"/>
  </r>
  <r>
    <s v="F1C4791F-872D-4841-A7E3-0B5EE88816A92023-02-06"/>
    <x v="7"/>
    <n v="39"/>
    <s v="2023-02-06 14:36:40"/>
    <x v="1"/>
    <n v="88.493200028000004"/>
    <n v="24.26"/>
    <n v="13.1"/>
    <n v="88.045812768000005"/>
    <n v="-5.88"/>
    <n v="1.72"/>
    <n v="0.159"/>
    <n v="0"/>
    <n v="0.49"/>
    <n v="16.84"/>
    <n v="4755.6000000000004"/>
    <n v="-14.02"/>
    <n v="101.95"/>
    <n v="109.56"/>
    <n v="219.75"/>
    <n v="1.01"/>
    <n v="19.79"/>
    <n v="37.880000000000003"/>
    <s v="BALL_FLIGHT"/>
    <s v="NORMAL"/>
    <n v="-1.1100000000000001"/>
    <n v="65"/>
    <n v="100.78"/>
    <x v="0"/>
    <b v="1"/>
    <x v="0"/>
  </r>
  <r>
    <s v="F1C4791F-872D-4841-A7E3-0B5EE88816A92023-02-06"/>
    <x v="7"/>
    <n v="40"/>
    <s v="2023-02-06 14:37:21"/>
    <x v="1"/>
    <n v="97.910701850999999"/>
    <n v="22.08"/>
    <n v="0.3"/>
    <n v="75.138690316999998"/>
    <n v="-1.04"/>
    <n v="1.7450000000000001"/>
    <n v="0.16600000000000001"/>
    <n v="0"/>
    <n v="0.33"/>
    <n v="0.52"/>
    <n v="8422.6"/>
    <n v="-6.53"/>
    <n v="106.9"/>
    <n v="109.97"/>
    <n v="219.75"/>
    <n v="1.3"/>
    <n v="24.58"/>
    <n v="7.38"/>
    <s v="MEASURED"/>
    <s v="NORMAL"/>
    <n v="-1.1100000000000001"/>
    <n v="65"/>
    <n v="100.78"/>
    <x v="1"/>
    <b v="1"/>
    <x v="0"/>
  </r>
  <r>
    <s v="F1C4791F-872D-4841-A7E3-0B5EE88816A92023-02-06"/>
    <x v="7"/>
    <n v="41"/>
    <s v="2023-02-06 14:37:53"/>
    <x v="1"/>
    <n v="108.782212269"/>
    <n v="22.44"/>
    <n v="1.78"/>
    <n v="88.202398309000003"/>
    <n v="0.77"/>
    <n v="1.73"/>
    <n v="0.14299999999999999"/>
    <n v="0"/>
    <n v="-2.13"/>
    <n v="2.0499999999999998"/>
    <n v="7896.93"/>
    <n v="-3.78"/>
    <n v="122.58"/>
    <n v="124.39"/>
    <n v="219.75"/>
    <n v="1.23"/>
    <n v="31.26"/>
    <n v="9.36"/>
    <s v="MEASURED"/>
    <s v="NORMAL"/>
    <n v="-1.1100000000000001"/>
    <n v="65"/>
    <n v="100.78"/>
    <x v="1"/>
    <b v="1"/>
    <x v="0"/>
  </r>
  <r>
    <s v="F1C4791F-872D-4841-A7E3-0B5EE88816A92023-02-06"/>
    <x v="7"/>
    <n v="42"/>
    <s v="2023-02-06 14:38:32"/>
    <x v="1"/>
    <n v="99.073908727000003"/>
    <n v="23.12"/>
    <n v="-2.0299999999999998"/>
    <n v="82.274517114000005"/>
    <n v="-4.67"/>
    <n v="1.7470000000000001"/>
    <n v="0.14599999999999999"/>
    <n v="0"/>
    <n v="0.04"/>
    <n v="-1.76"/>
    <n v="8874.18"/>
    <n v="-6.09"/>
    <n v="106.43"/>
    <n v="108.97"/>
    <n v="219.75"/>
    <n v="1.2"/>
    <n v="26.48"/>
    <n v="1.94"/>
    <s v="MEASURED"/>
    <s v="NORMAL"/>
    <n v="-1.1100000000000001"/>
    <n v="65"/>
    <n v="100.78"/>
    <x v="1"/>
    <b v="1"/>
    <x v="0"/>
  </r>
  <r>
    <s v="F1C4791F-872D-4841-A7E3-0B5EE88816A92023-02-06"/>
    <x v="7"/>
    <n v="43"/>
    <s v="2023-02-06 14:39:15"/>
    <x v="1"/>
    <n v="89.768253719000001"/>
    <n v="16.260000000000002"/>
    <n v="13.79"/>
    <n v="80.462598710999998"/>
    <n v="-3.61"/>
    <n v="1.5640000000000001"/>
    <n v="0.185"/>
    <n v="8.5"/>
    <n v="1.1200000000000001"/>
    <n v="17.34"/>
    <n v="4923.8100000000004"/>
    <n v="-30"/>
    <n v="94.62"/>
    <n v="106.24"/>
    <n v="219.75"/>
    <n v="1.1200000000000001"/>
    <n v="11.16"/>
    <n v="46.38"/>
    <s v="MEASURED"/>
    <s v="NORMAL"/>
    <n v="-1.1100000000000001"/>
    <n v="65"/>
    <n v="100.78"/>
    <x v="0"/>
    <b v="1"/>
    <x v="0"/>
  </r>
  <r>
    <s v="F1C4791F-872D-4841-A7E3-0B5EE88816A92023-02-06"/>
    <x v="7"/>
    <n v="44"/>
    <s v="2023-02-06 14:39:51"/>
    <x v="1"/>
    <n v="107.663744119"/>
    <n v="20.94"/>
    <n v="-7.15"/>
    <n v="82.520580107000001"/>
    <n v="-5.08"/>
    <n v="1.587"/>
    <n v="0.17199999999999999"/>
    <n v="9.1999999999999993"/>
    <n v="0.44"/>
    <n v="-7.93"/>
    <n v="8936.51"/>
    <n v="1.18"/>
    <n v="117.37"/>
    <n v="119.88"/>
    <n v="219.75"/>
    <n v="1.3"/>
    <n v="29.07"/>
    <n v="-18.82"/>
    <s v="MEASURED"/>
    <s v="NORMAL"/>
    <n v="-1.1100000000000001"/>
    <n v="65"/>
    <n v="100.78"/>
    <x v="1"/>
    <b v="1"/>
    <x v="0"/>
  </r>
  <r>
    <s v="F1C4791F-872D-4841-A7E3-0B5EE88816A92023-02-06"/>
    <x v="7"/>
    <n v="45"/>
    <s v="2023-02-06 14:40:27"/>
    <x v="1"/>
    <n v="108.06639265299999"/>
    <n v="27.83"/>
    <n v="-0.91"/>
    <n v="84.958840674000001"/>
    <n v="-4.9000000000000004"/>
    <n v="1.6379999999999999"/>
    <n v="0.13700000000000001"/>
    <n v="0"/>
    <n v="0.94"/>
    <n v="-0.36"/>
    <n v="6730.35"/>
    <n v="-2.0299999999999998"/>
    <n v="119.75"/>
    <n v="123.57"/>
    <n v="219.75"/>
    <n v="1.27"/>
    <n v="36.99"/>
    <n v="0.19"/>
    <s v="MEASURED"/>
    <s v="NORMAL"/>
    <n v="-1.1100000000000001"/>
    <n v="65"/>
    <n v="100.78"/>
    <x v="1"/>
    <b v="1"/>
    <x v="0"/>
  </r>
  <r>
    <s v="F1C4791F-872D-4841-A7E3-0B5EE88816A92023-02-06"/>
    <x v="7"/>
    <n v="46"/>
    <s v="2023-02-06 14:41:52"/>
    <x v="1"/>
    <n v="77.554581521000003"/>
    <n v="20.86"/>
    <n v="-0.08"/>
    <n v="75.138690316999998"/>
    <n v="-3.51"/>
    <n v="1.677"/>
    <n v="0.216"/>
    <n v="7.8"/>
    <n v="4.88"/>
    <n v="0.44"/>
    <n v="6718.11"/>
    <n v="-4.49"/>
    <n v="80.959999999999994"/>
    <n v="87.8"/>
    <n v="219.75"/>
    <n v="1.03"/>
    <n v="13.01"/>
    <n v="2.59"/>
    <s v="BALL_FLIGHT"/>
    <s v="NORMAL"/>
    <n v="-1.1100000000000001"/>
    <n v="65"/>
    <n v="100.78"/>
    <x v="0"/>
    <b v="1"/>
    <x v="0"/>
  </r>
  <r>
    <s v="F1C4791F-872D-4841-A7E3-0B5EE88816A92023-02-06"/>
    <x v="7"/>
    <n v="47"/>
    <s v="2023-02-06 14:42:57"/>
    <x v="1"/>
    <n v="93.324982435999999"/>
    <n v="26.61"/>
    <n v="-3.16"/>
    <n v="78.963851390000002"/>
    <n v="-2.98"/>
    <n v="1.3009999999999999"/>
    <n v="0.17799999999999999"/>
    <n v="7.3"/>
    <n v="-1.03"/>
    <n v="-3.4"/>
    <n v="6744.4"/>
    <n v="8.1"/>
    <n v="103.38"/>
    <n v="107.42"/>
    <n v="219.75"/>
    <n v="1.18"/>
    <n v="26.11"/>
    <n v="-14.31"/>
    <s v="MEASURED"/>
    <s v="NORMAL"/>
    <n v="-1.1100000000000001"/>
    <n v="65"/>
    <n v="100.78"/>
    <x v="1"/>
    <b v="1"/>
    <x v="0"/>
  </r>
  <r>
    <s v="F1C4791F-872D-4841-A7E3-0B5EE88816A92023-02-06"/>
    <x v="7"/>
    <n v="48"/>
    <s v="2023-02-06 14:45:03"/>
    <x v="6"/>
    <n v="103.078024704"/>
    <n v="18.079999999999998"/>
    <n v="-2.94"/>
    <n v="81.088940875000006"/>
    <n v="-3.39"/>
    <n v="1.5620000000000001"/>
    <n v="0.16500000000000001"/>
    <n v="9.5"/>
    <n v="4.45"/>
    <n v="-3.06"/>
    <n v="8530.9"/>
    <n v="-0.08"/>
    <n v="114.51"/>
    <n v="118.24"/>
    <n v="219.75"/>
    <n v="1.27"/>
    <n v="23.13"/>
    <n v="-6.72"/>
    <s v="MEASURED"/>
    <s v="NORMAL"/>
    <n v="-1.1100000000000001"/>
    <n v="65"/>
    <n v="100.78"/>
    <x v="0"/>
    <b v="1"/>
    <x v="0"/>
  </r>
  <r>
    <s v="F1C4791F-872D-4841-A7E3-0B5EE88816A92023-02-06"/>
    <x v="7"/>
    <n v="49"/>
    <s v="2023-02-06 14:46:05"/>
    <x v="6"/>
    <n v="113.03239123900001"/>
    <n v="16.440000000000001"/>
    <n v="-5.75"/>
    <n v="85.943092645999997"/>
    <n v="-5.14"/>
    <n v="1.6160000000000001"/>
    <n v="0.161"/>
    <n v="10"/>
    <n v="1.07"/>
    <n v="-6.22"/>
    <n v="7070.15"/>
    <n v="2.23"/>
    <n v="131.96"/>
    <n v="137.06"/>
    <n v="219.75"/>
    <n v="1.32"/>
    <n v="25.69"/>
    <n v="-18.45"/>
    <s v="MEASURED"/>
    <s v="NORMAL"/>
    <n v="-1.1100000000000001"/>
    <n v="65"/>
    <n v="100.78"/>
    <x v="1"/>
    <b v="1"/>
    <x v="0"/>
  </r>
  <r>
    <s v="F1C4791F-872D-4841-A7E3-0B5EE88816A92023-02-06"/>
    <x v="7"/>
    <n v="50"/>
    <s v="2023-02-06 14:47:01"/>
    <x v="6"/>
    <n v="94.085540777999995"/>
    <n v="20.34"/>
    <n v="3.44"/>
    <n v="81.111310238000002"/>
    <n v="-1.25"/>
    <n v="1.694"/>
    <n v="0.159"/>
    <n v="0"/>
    <n v="2.5"/>
    <n v="4.37"/>
    <n v="6706.78"/>
    <n v="-6.45"/>
    <n v="106.27"/>
    <n v="111.89"/>
    <n v="219.75"/>
    <n v="1.1599999999999999"/>
    <n v="20.12"/>
    <n v="13.48"/>
    <s v="MEASURED"/>
    <s v="NORMAL"/>
    <n v="-1.1100000000000001"/>
    <n v="65"/>
    <n v="100.78"/>
    <x v="0"/>
    <b v="1"/>
    <x v="0"/>
  </r>
  <r>
    <s v="F1C4791F-872D-4841-A7E3-0B5EE88816A92023-02-06"/>
    <x v="7"/>
    <n v="51"/>
    <s v="2023-02-06 14:47:41"/>
    <x v="6"/>
    <n v="115.739084162"/>
    <n v="5.6"/>
    <n v="-9.9"/>
    <n v="87.777380411999999"/>
    <n v="-4.0599999999999996"/>
    <n v="1.548"/>
    <n v="0.13900000000000001"/>
    <n v="0"/>
    <n v="1.06"/>
    <n v="-11.43"/>
    <n v="4770.74"/>
    <n v="-4.62"/>
    <n v="129.88999999999999"/>
    <n v="145.21"/>
    <n v="219.75"/>
    <n v="1.32"/>
    <n v="9.31"/>
    <n v="-20.39"/>
    <s v="MEASURED"/>
    <s v="NORMAL"/>
    <n v="-1.1100000000000001"/>
    <n v="65"/>
    <n v="100.78"/>
    <x v="1"/>
    <b v="1"/>
    <x v="0"/>
  </r>
  <r>
    <s v="F1C4791F-872D-4841-A7E3-0B5EE88816A92023-02-06"/>
    <x v="7"/>
    <n v="52"/>
    <s v="2023-02-06 14:48:20"/>
    <x v="6"/>
    <n v="99.923944520999996"/>
    <n v="19.53"/>
    <n v="11.02"/>
    <n v="86.099678186999995"/>
    <n v="-0.28999999999999998"/>
    <n v="1.7709999999999999"/>
    <n v="0.14199999999999999"/>
    <n v="0"/>
    <n v="-1.37"/>
    <n v="13.46"/>
    <n v="9245.49"/>
    <n v="-7.82"/>
    <n v="108.2"/>
    <n v="111.22"/>
    <n v="219.75"/>
    <n v="1.1599999999999999"/>
    <n v="22.78"/>
    <n v="32.19"/>
    <s v="MEASURED"/>
    <s v="NORMAL"/>
    <n v="-1.1100000000000001"/>
    <n v="65"/>
    <n v="100.78"/>
    <x v="0"/>
    <b v="1"/>
    <x v="0"/>
  </r>
  <r>
    <s v="F1C4791F-872D-4841-A7E3-0B5EE88816A92023-02-06"/>
    <x v="7"/>
    <n v="53"/>
    <s v="2023-02-06 14:49:18"/>
    <x v="6"/>
    <n v="96.501431982"/>
    <n v="22.35"/>
    <n v="7.71"/>
    <n v="83.146922270999994"/>
    <n v="-6.46"/>
    <n v="1.4279999999999999"/>
    <n v="0.157"/>
    <n v="9.1"/>
    <n v="1.91"/>
    <n v="10.37"/>
    <n v="5070.84"/>
    <n v="-12.81"/>
    <n v="113.87"/>
    <n v="121.17"/>
    <n v="219.75"/>
    <n v="1.1599999999999999"/>
    <n v="22.31"/>
    <n v="30.22"/>
    <s v="MEASURED"/>
    <s v="NORMAL"/>
    <n v="-1.1100000000000001"/>
    <n v="65"/>
    <n v="100.78"/>
    <x v="0"/>
    <b v="1"/>
    <x v="0"/>
  </r>
  <r>
    <s v="F1C4791F-872D-4841-A7E3-0B5EE88816A92023-02-06"/>
    <x v="7"/>
    <n v="54"/>
    <s v="2023-02-06 14:50:03"/>
    <x v="6"/>
    <n v="122.181460706"/>
    <n v="13.64"/>
    <n v="-4.1900000000000004"/>
    <n v="88.761632383999995"/>
    <n v="-2.2599999999999998"/>
    <n v="1.4259999999999999"/>
    <n v="0.13700000000000001"/>
    <n v="0"/>
    <n v="1.36"/>
    <n v="-4.76"/>
    <n v="8951.52"/>
    <n v="8.9600000000000009"/>
    <n v="136.91999999999999"/>
    <n v="140.5"/>
    <n v="219.75"/>
    <n v="1.38"/>
    <n v="27.21"/>
    <n v="-25.65"/>
    <s v="MEASURED"/>
    <s v="NORMAL"/>
    <n v="-1.1100000000000001"/>
    <n v="65"/>
    <n v="100.78"/>
    <x v="1"/>
    <b v="1"/>
    <x v="0"/>
  </r>
  <r>
    <s v="F1C4791F-872D-4841-A7E3-0B5EE88816A92023-02-06"/>
    <x v="7"/>
    <n v="55"/>
    <s v="2023-02-06 14:50:56"/>
    <x v="6"/>
    <n v="105.941303168"/>
    <n v="13.41"/>
    <n v="-10.44"/>
    <n v="87.419470603999997"/>
    <n v="-4.79"/>
    <n v="1.286"/>
    <n v="0.153"/>
    <n v="8.4"/>
    <n v="4.55"/>
    <n v="-11.98"/>
    <n v="5617.9"/>
    <n v="-0.13"/>
    <n v="124.92"/>
    <n v="133.61000000000001"/>
    <n v="219.75"/>
    <n v="1.21"/>
    <n v="17.170000000000002"/>
    <n v="-25.73"/>
    <s v="MEASURED"/>
    <s v="NORMAL"/>
    <n v="-1.1100000000000001"/>
    <n v="65"/>
    <n v="100.78"/>
    <x v="1"/>
    <b v="1"/>
    <x v="0"/>
  </r>
  <r>
    <s v="F1C4791F-872D-4841-A7E3-0B5EE88816A92023-02-06"/>
    <x v="7"/>
    <n v="56"/>
    <s v="2023-02-06 14:51:46"/>
    <x v="6"/>
    <n v="103.078024704"/>
    <n v="19.59"/>
    <n v="7.05"/>
    <n v="84.175912968999995"/>
    <n v="-2.4700000000000002"/>
    <n v="1.411"/>
    <n v="0.14599999999999999"/>
    <n v="9.6999999999999993"/>
    <n v="0.38"/>
    <n v="8.9600000000000009"/>
    <n v="5039.46"/>
    <n v="-11.23"/>
    <n v="124.16"/>
    <n v="132.07"/>
    <n v="219.75"/>
    <n v="1.22"/>
    <n v="22.6"/>
    <n v="30.17"/>
    <s v="MEASURED"/>
    <s v="NORMAL"/>
    <n v="-1.1100000000000001"/>
    <n v="65"/>
    <n v="100.78"/>
    <x v="1"/>
    <b v="1"/>
    <x v="0"/>
  </r>
  <r>
    <s v="F1C4791F-872D-4841-A7E3-0B5EE88816A92023-02-06"/>
    <x v="7"/>
    <n v="57"/>
    <s v="2023-02-06 14:52:19"/>
    <x v="6"/>
    <n v="113.748210855"/>
    <n v="5.89"/>
    <n v="-7.48"/>
    <n v="84.645669592000004"/>
    <n v="1.75"/>
    <n v="1.452"/>
    <n v="0.157"/>
    <n v="9.1999999999999993"/>
    <n v="7.09"/>
    <n v="-9.3800000000000008"/>
    <n v="8933.36"/>
    <n v="-3.39"/>
    <n v="123.15"/>
    <n v="130.76"/>
    <n v="219.75"/>
    <n v="1.34"/>
    <n v="12.97"/>
    <n v="-13.65"/>
    <s v="MEASURED"/>
    <s v="NORMAL"/>
    <n v="-1.1100000000000001"/>
    <n v="65"/>
    <n v="100.78"/>
    <x v="1"/>
    <b v="1"/>
    <x v="0"/>
  </r>
  <r>
    <s v="F1C4791F-872D-4841-A7E3-0B5EE88816A92023-02-06"/>
    <x v="7"/>
    <n v="58"/>
    <s v="2023-02-06 14:53:14"/>
    <x v="6"/>
    <n v="113.300823595"/>
    <n v="13.45"/>
    <n v="-4.5"/>
    <n v="85.450966660000006"/>
    <n v="-3.74"/>
    <n v="1.423"/>
    <n v="0.16"/>
    <n v="8.9"/>
    <n v="4.5"/>
    <n v="-4.91"/>
    <n v="5255.65"/>
    <n v="-4.76"/>
    <n v="137.96"/>
    <n v="146.81"/>
    <n v="219.75"/>
    <n v="1.33"/>
    <n v="20.239999999999998"/>
    <n v="-6.09"/>
    <s v="MEASURED"/>
    <s v="NORMAL"/>
    <n v="-1.1100000000000001"/>
    <n v="65"/>
    <n v="100.78"/>
    <x v="1"/>
    <b v="1"/>
    <x v="0"/>
  </r>
  <r>
    <s v="F1C4791F-872D-4841-A7E3-0B5EE88816A92023-02-06"/>
    <x v="7"/>
    <n v="59"/>
    <s v="2023-02-06 14:53:52"/>
    <x v="6"/>
    <n v="106.164996798"/>
    <n v="13.5"/>
    <n v="-0.87"/>
    <n v="85.025948763000002"/>
    <n v="0.56000000000000005"/>
    <n v="1.4910000000000001"/>
    <n v="0.14199999999999999"/>
    <n v="0"/>
    <n v="4.17"/>
    <n v="-1.1499999999999999"/>
    <n v="11412.84"/>
    <n v="-9.7899999999999991"/>
    <n v="110.99"/>
    <n v="113.59"/>
    <n v="219.75"/>
    <n v="1.25"/>
    <n v="19.760000000000002"/>
    <n v="9.33"/>
    <s v="MEASURED"/>
    <s v="NORMAL"/>
    <n v="-1.1100000000000001"/>
    <n v="65"/>
    <n v="100.78"/>
    <x v="0"/>
    <b v="1"/>
    <x v="0"/>
  </r>
  <r>
    <s v="F1C4791F-872D-4841-A7E3-0B5EE88816A92023-02-06"/>
    <x v="7"/>
    <n v="60"/>
    <s v="2023-02-06 14:54:36"/>
    <x v="6"/>
    <n v="88.694524294999994"/>
    <n v="13.63"/>
    <n v="9.92"/>
    <n v="83.146922270999994"/>
    <n v="-1.23"/>
    <n v="1.4179999999999999"/>
    <n v="0.13800000000000001"/>
    <n v="0"/>
    <n v="-0.28999999999999998"/>
    <n v="12.27"/>
    <n v="8123.84"/>
    <n v="-12.04"/>
    <n v="91.91"/>
    <n v="99.81"/>
    <n v="219.75"/>
    <n v="1.07"/>
    <n v="11.19"/>
    <n v="27.43"/>
    <s v="BALL_FLIGHT"/>
    <s v="NORMAL"/>
    <n v="-1.1100000000000001"/>
    <n v="65"/>
    <n v="100.78"/>
    <x v="0"/>
    <b v="1"/>
    <x v="0"/>
  </r>
  <r>
    <s v="F1C4791F-872D-4841-A7E3-0B5EE88816A92023-02-06"/>
    <x v="7"/>
    <n v="61"/>
    <s v="2023-02-06 14:55:41"/>
    <x v="6"/>
    <n v="103.48067323799999"/>
    <n v="15.42"/>
    <n v="-5.0599999999999996"/>
    <n v="85.249642393000002"/>
    <n v="1.92"/>
    <n v="1.506"/>
    <n v="0.17899999999999999"/>
    <n v="8.4"/>
    <n v="5.62"/>
    <n v="-6.45"/>
    <n v="10334.35"/>
    <n v="0.57999999999999996"/>
    <n v="110.79"/>
    <n v="113.59"/>
    <n v="219.75"/>
    <n v="1.21"/>
    <n v="20.76"/>
    <n v="-11.83"/>
    <s v="MEASURED"/>
    <s v="NORMAL"/>
    <n v="-1.1100000000000001"/>
    <n v="65"/>
    <n v="100.78"/>
    <x v="0"/>
    <b v="1"/>
    <x v="0"/>
  </r>
  <r>
    <s v="F1C4791F-872D-4841-A7E3-0B5EE88816A92023-02-06"/>
    <x v="7"/>
    <n v="62"/>
    <s v="2023-02-06 14:56:23"/>
    <x v="6"/>
    <n v="116.76807486"/>
    <n v="15.18"/>
    <n v="-7.29"/>
    <n v="88.470830664999994"/>
    <n v="-1.8"/>
    <n v="1.6339999999999999"/>
    <n v="0.159"/>
    <n v="0"/>
    <n v="2.06"/>
    <n v="-8.6"/>
    <n v="3782.1"/>
    <n v="6.11"/>
    <n v="151.06"/>
    <n v="162.44999999999999"/>
    <n v="219.75"/>
    <n v="1.32"/>
    <n v="22.3"/>
    <n v="-30.33"/>
    <s v="MEASURED"/>
    <s v="NORMAL"/>
    <n v="-1.1100000000000001"/>
    <n v="65"/>
    <n v="100.78"/>
    <x v="1"/>
    <b v="1"/>
    <x v="0"/>
  </r>
  <r>
    <s v="F1C4791F-872D-4841-A7E3-0B5EE88816A92023-02-06"/>
    <x v="7"/>
    <n v="63"/>
    <s v="2023-02-06 14:57:00"/>
    <x v="6"/>
    <n v="114.97852582"/>
    <n v="19.68"/>
    <n v="0.28000000000000003"/>
    <n v="83.258769086000001"/>
    <n v="-3.87"/>
    <n v="1.631"/>
    <n v="0.152"/>
    <n v="0"/>
    <n v="3.13"/>
    <n v="0.93"/>
    <n v="9505.74"/>
    <n v="3.8"/>
    <n v="125.15"/>
    <n v="125.98"/>
    <n v="219.75"/>
    <n v="1.38"/>
    <n v="31.94"/>
    <n v="-4.5599999999999996"/>
    <s v="MEASURED"/>
    <s v="NORMAL"/>
    <n v="-1.1100000000000001"/>
    <n v="65"/>
    <n v="100.78"/>
    <x v="0"/>
    <b v="1"/>
    <x v="0"/>
  </r>
  <r>
    <s v="F1C4791F-872D-4841-A7E3-0B5EE88816A92023-02-06"/>
    <x v="7"/>
    <n v="64"/>
    <s v="2023-02-06 14:57:57"/>
    <x v="6"/>
    <n v="107.10451004399999"/>
    <n v="19.57"/>
    <n v="1.32"/>
    <n v="85.585182837999994"/>
    <n v="-1.93"/>
    <n v="1.4610000000000001"/>
    <n v="0.14399999999999999"/>
    <n v="0"/>
    <n v="-3.16"/>
    <n v="1.9"/>
    <n v="9031.0499999999993"/>
    <n v="6.51"/>
    <n v="117.36"/>
    <n v="120"/>
    <n v="219.75"/>
    <n v="1.25"/>
    <n v="27.09"/>
    <n v="-4.84"/>
    <s v="MEASURED"/>
    <s v="NORMAL"/>
    <n v="-1.1100000000000001"/>
    <n v="65"/>
    <n v="100.78"/>
    <x v="0"/>
    <b v="1"/>
    <x v="0"/>
  </r>
  <r>
    <s v="F1C4791F-872D-4841-A7E3-0B5EE88816A92023-02-06"/>
    <x v="7"/>
    <n v="65"/>
    <s v="2023-02-06 14:58:24"/>
    <x v="6"/>
    <n v="118.71420944099999"/>
    <n v="14.55"/>
    <n v="-5.26"/>
    <n v="85.428597296999996"/>
    <n v="-5.5"/>
    <n v="1.478"/>
    <n v="0.157"/>
    <n v="9.4"/>
    <n v="1.22"/>
    <n v="-5.57"/>
    <n v="9912.4500000000007"/>
    <n v="2.5"/>
    <n v="129.78"/>
    <n v="132.15"/>
    <n v="219.75"/>
    <n v="1.39"/>
    <n v="27.44"/>
    <n v="-17.57"/>
    <s v="MEASURED"/>
    <s v="NORMAL"/>
    <n v="-1.1100000000000001"/>
    <n v="65"/>
    <n v="100.78"/>
    <x v="1"/>
    <b v="1"/>
    <x v="0"/>
  </r>
  <r>
    <s v="F1C4791F-872D-4841-A7E3-0B5EE88816A92023-02-06"/>
    <x v="7"/>
    <n v="66"/>
    <s v="2023-02-06 14:59:09"/>
    <x v="6"/>
    <n v="109.453293159"/>
    <n v="17.809999999999999"/>
    <n v="1.1299999999999999"/>
    <n v="86.345741180000005"/>
    <n v="-2.92"/>
    <n v="1.5229999999999999"/>
    <n v="0.154"/>
    <n v="9.9"/>
    <n v="1.33"/>
    <n v="1.82"/>
    <n v="9596.84"/>
    <n v="7.61"/>
    <n v="119.09"/>
    <n v="121.7"/>
    <n v="219.75"/>
    <n v="1.27"/>
    <n v="26.34"/>
    <n v="-6.96"/>
    <s v="MEASURED"/>
    <s v="NORMAL"/>
    <n v="-1.1100000000000001"/>
    <n v="65"/>
    <n v="100.78"/>
    <x v="0"/>
    <b v="1"/>
    <x v="0"/>
  </r>
  <r>
    <s v="F1C4791F-872D-4841-A7E3-0B5EE88816A92023-02-06"/>
    <x v="7"/>
    <n v="67"/>
    <s v="2023-02-06 15:00:20"/>
    <x v="2"/>
    <n v="124.26181146499999"/>
    <n v="9.41"/>
    <n v="-4.84"/>
    <n v="88.448461301999998"/>
    <n v="-1.88"/>
    <n v="1.4390000000000001"/>
    <n v="0.154"/>
    <n v="9.3000000000000007"/>
    <n v="-0.79"/>
    <n v="-5.61"/>
    <n v="5124.16"/>
    <n v="7.54"/>
    <n v="152.22"/>
    <n v="162.26"/>
    <n v="219.75"/>
    <n v="1.4"/>
    <n v="18.649999999999999"/>
    <n v="-25.99"/>
    <s v="MEASURED"/>
    <s v="NORMAL"/>
    <n v="-1.1100000000000001"/>
    <n v="65"/>
    <n v="100.78"/>
    <x v="1"/>
    <b v="1"/>
    <x v="0"/>
  </r>
  <r>
    <s v="F1C4791F-872D-4841-A7E3-0B5EE88816A92023-02-06"/>
    <x v="7"/>
    <n v="68"/>
    <s v="2023-02-06 15:01:37"/>
    <x v="2"/>
    <n v="110.21385150099999"/>
    <n v="0"/>
    <n v="5.21"/>
    <n v="85.674660290000006"/>
    <n v="11.05"/>
    <n v="1.4359999999999999"/>
    <n v="0.129"/>
    <n v="0"/>
    <n v="-2.2200000000000002"/>
    <n v="4.6500000000000004"/>
    <n v="2401.7800000000002"/>
    <n v="16.57"/>
    <n v="0"/>
    <n v="0"/>
    <n v="0"/>
    <n v="1.29"/>
    <n v="0"/>
    <n v="0"/>
    <s v="RATIO"/>
    <s v="NORMAL"/>
    <n v="-1.1100000000000001"/>
    <n v="65"/>
    <n v="100.78"/>
    <x v="0"/>
    <b v="1"/>
    <x v="0"/>
  </r>
  <r>
    <s v="F1C4791F-872D-4841-A7E3-0B5EE88816A92023-02-06"/>
    <x v="7"/>
    <n v="69"/>
    <s v="2023-02-06 15:02:16"/>
    <x v="2"/>
    <n v="124.70919872499999"/>
    <n v="13.4"/>
    <n v="-0.65"/>
    <n v="89.186650280999999"/>
    <n v="-0.28999999999999998"/>
    <n v="1.6439999999999999"/>
    <n v="0.14899999999999999"/>
    <n v="0"/>
    <n v="2.08"/>
    <n v="-0.75"/>
    <n v="3263.64"/>
    <n v="-12.03"/>
    <n v="165.72"/>
    <n v="179.96"/>
    <n v="219.75"/>
    <n v="1.4"/>
    <n v="21.71"/>
    <n v="15.39"/>
    <s v="MEASURED"/>
    <s v="NORMAL"/>
    <n v="-1.1100000000000001"/>
    <n v="65"/>
    <n v="100.78"/>
    <x v="1"/>
    <b v="1"/>
    <x v="0"/>
  </r>
  <r>
    <s v="F1C4791F-872D-4841-A7E3-0B5EE88816A92023-02-06"/>
    <x v="7"/>
    <n v="70"/>
    <s v="2023-02-06 15:03:01"/>
    <x v="2"/>
    <n v="129.093593873"/>
    <n v="9.56"/>
    <n v="-0.97"/>
    <n v="0"/>
    <n v="0"/>
    <n v="0.98099999999999998"/>
    <n v="0.86299999999999999"/>
    <n v="1.1000000000000001"/>
    <n v="0"/>
    <n v="0"/>
    <n v="3924.2"/>
    <n v="6.11"/>
    <n v="166.11"/>
    <n v="178.55"/>
    <n v="219.75"/>
    <n v="0"/>
    <n v="18.95"/>
    <n v="-12.73"/>
    <s v="MEASURED"/>
    <s v="NORMAL"/>
    <n v="-1.1100000000000001"/>
    <n v="65"/>
    <n v="100.78"/>
    <x v="1"/>
    <b v="0"/>
    <x v="1"/>
  </r>
  <r>
    <s v="F1C4791F-872D-4841-A7E3-0B5EE88816A92023-02-06"/>
    <x v="7"/>
    <n v="71"/>
    <s v="2023-02-06 15:03:34"/>
    <x v="2"/>
    <n v="113.457409136"/>
    <n v="12.76"/>
    <n v="7.67"/>
    <n v="0"/>
    <n v="0"/>
    <n v="1.0089999999999999"/>
    <n v="0.88900000000000001"/>
    <n v="1.1000000000000001"/>
    <n v="0"/>
    <n v="0"/>
    <n v="7564.59"/>
    <n v="-15.24"/>
    <n v="129.33000000000001"/>
    <n v="135.5"/>
    <n v="219.75"/>
    <n v="0"/>
    <n v="19.989999999999998"/>
    <n v="39.799999999999997"/>
    <s v="MEASURED"/>
    <s v="NORMAL"/>
    <n v="-1.1100000000000001"/>
    <n v="65"/>
    <n v="100.78"/>
    <x v="0"/>
    <b v="0"/>
    <x v="1"/>
  </r>
  <r>
    <s v="F1C4791F-872D-4841-A7E3-0B5EE88816A92023-02-06"/>
    <x v="7"/>
    <n v="72"/>
    <s v="2023-02-06 15:04:18"/>
    <x v="2"/>
    <n v="116.745705497"/>
    <n v="12.72"/>
    <n v="5.2"/>
    <n v="88.784001747000005"/>
    <n v="0.65"/>
    <n v="1.675"/>
    <n v="0.13100000000000001"/>
    <n v="0"/>
    <n v="-3.64"/>
    <n v="6.23"/>
    <n v="3181.77"/>
    <n v="-2.96"/>
    <n v="150.57"/>
    <n v="164.96"/>
    <n v="219.75"/>
    <n v="1.32"/>
    <n v="17.420000000000002"/>
    <n v="19.309999999999999"/>
    <s v="MEASURED"/>
    <s v="NORMAL"/>
    <n v="-1.1100000000000001"/>
    <n v="65"/>
    <n v="100.78"/>
    <x v="1"/>
    <b v="1"/>
    <x v="0"/>
  </r>
  <r>
    <s v="F1C4791F-872D-4841-A7E3-0B5EE88816A92023-02-06"/>
    <x v="7"/>
    <n v="73"/>
    <s v="2023-02-06 15:04:50"/>
    <x v="2"/>
    <n v="125.782928149"/>
    <n v="0"/>
    <n v="-12.86"/>
    <n v="93.548676065999999"/>
    <n v="-2.0099999999999998"/>
    <n v="1.5580000000000001"/>
    <n v="0.18099999999999999"/>
    <n v="8.6"/>
    <n v="4.96"/>
    <n v="-15.35"/>
    <n v="3321.99"/>
    <n v="0"/>
    <n v="0"/>
    <n v="0"/>
    <n v="0"/>
    <n v="1.34"/>
    <n v="0"/>
    <n v="0"/>
    <s v="BALL_FLIGHT"/>
    <s v="NORMAL"/>
    <n v="-1.1100000000000001"/>
    <n v="65"/>
    <n v="100.78"/>
    <x v="0"/>
    <b v="1"/>
    <x v="0"/>
  </r>
  <r>
    <s v="F1C4791F-872D-4841-A7E3-0B5EE88816A92023-02-06"/>
    <x v="7"/>
    <n v="74"/>
    <s v="2023-02-06 15:05:31"/>
    <x v="2"/>
    <n v="133.16481793899999"/>
    <n v="7.39"/>
    <n v="-2.62"/>
    <n v="90.595920149999998"/>
    <n v="-0.96"/>
    <n v="1.536"/>
    <n v="0.13"/>
    <n v="0"/>
    <n v="-3.68"/>
    <n v="-3.04"/>
    <n v="4918.22"/>
    <n v="1.86"/>
    <n v="165.85"/>
    <n v="176.54"/>
    <n v="219.75"/>
    <n v="1.47"/>
    <n v="19.11"/>
    <n v="-11.73"/>
    <s v="BALL_FLIGHT"/>
    <s v="NORMAL"/>
    <n v="-1.1100000000000001"/>
    <n v="65"/>
    <n v="100.78"/>
    <x v="1"/>
    <b v="1"/>
    <x v="0"/>
  </r>
  <r>
    <s v="F1C4791F-872D-4841-A7E3-0B5EE88816A92023-02-06"/>
    <x v="7"/>
    <n v="75"/>
    <s v="2023-02-06 15:06:09"/>
    <x v="2"/>
    <n v="117.573371928"/>
    <n v="0"/>
    <n v="-6.07"/>
    <n v="98.537044015000006"/>
    <n v="-2.58"/>
    <n v="1.6879999999999999"/>
    <n v="0.161"/>
    <n v="0"/>
    <n v="9.94"/>
    <n v="-7"/>
    <n v="3163.28"/>
    <n v="8.56"/>
    <n v="0"/>
    <n v="0"/>
    <n v="0"/>
    <n v="1.19"/>
    <n v="0"/>
    <n v="0"/>
    <s v="RATIO"/>
    <s v="NORMAL"/>
    <n v="-1.1100000000000001"/>
    <n v="65"/>
    <n v="100.78"/>
    <x v="0"/>
    <b v="1"/>
    <x v="0"/>
  </r>
  <r>
    <s v="F1C4791F-872D-4841-A7E3-0B5EE88816A92023-02-06"/>
    <x v="7"/>
    <n v="76"/>
    <s v="2023-02-06 15:06:43"/>
    <x v="2"/>
    <n v="132.73980004200001"/>
    <n v="7.76"/>
    <n v="-8.36"/>
    <n v="88.426091939000003"/>
    <n v="-0.59"/>
    <n v="1.6359999999999999"/>
    <n v="0.157"/>
    <n v="0"/>
    <n v="0.81"/>
    <n v="-10.09"/>
    <n v="7767.19"/>
    <n v="0.47"/>
    <n v="154.04"/>
    <n v="159.82"/>
    <n v="219.75"/>
    <n v="1.5"/>
    <n v="23.31"/>
    <n v="-26.36"/>
    <s v="MEASURED"/>
    <s v="NORMAL"/>
    <n v="-1.1100000000000001"/>
    <n v="65"/>
    <n v="100.78"/>
    <x v="1"/>
    <b v="1"/>
    <x v="0"/>
  </r>
  <r>
    <s v="F1C4791F-872D-4841-A7E3-0B5EE88816A92023-02-06"/>
    <x v="7"/>
    <n v="77"/>
    <s v="2023-02-06 15:07:43"/>
    <x v="2"/>
    <n v="129.89889094099999"/>
    <n v="4.6100000000000003"/>
    <n v="-5.22"/>
    <n v="90.305118430999997"/>
    <n v="-0.22"/>
    <n v="1.468"/>
    <n v="0.155"/>
    <n v="9.5"/>
    <n v="4.08"/>
    <n v="-6.32"/>
    <n v="2719.07"/>
    <n v="-12.04"/>
    <n v="145.80000000000001"/>
    <n v="181.65"/>
    <n v="219.75"/>
    <n v="1.44"/>
    <n v="6.89"/>
    <n v="-2.65"/>
    <s v="BALL_FLIGHT"/>
    <s v="NORMAL"/>
    <n v="-1.1100000000000001"/>
    <n v="65"/>
    <n v="100.78"/>
    <x v="1"/>
    <b v="1"/>
    <x v="0"/>
  </r>
  <r>
    <s v="F1C4791F-872D-4841-A7E3-0B5EE88816A92023-02-06"/>
    <x v="7"/>
    <n v="78"/>
    <s v="2023-02-06 15:08:30"/>
    <x v="2"/>
    <n v="112.182355445"/>
    <n v="11.77"/>
    <n v="6.55"/>
    <n v="88.247137034999994"/>
    <n v="-0.39"/>
    <n v="1.641"/>
    <n v="0.15"/>
    <n v="0"/>
    <n v="0.81"/>
    <n v="8.0299999999999994"/>
    <n v="5980.26"/>
    <n v="1.21"/>
    <n v="132.86000000000001"/>
    <n v="141.08000000000001"/>
    <n v="219.75"/>
    <n v="1.27"/>
    <n v="18.13"/>
    <n v="15.69"/>
    <s v="MEASURED"/>
    <s v="NORMAL"/>
    <n v="-1.1100000000000001"/>
    <n v="65"/>
    <n v="100.78"/>
    <x v="1"/>
    <b v="1"/>
    <x v="0"/>
  </r>
  <r>
    <s v="F1C4791F-872D-4841-A7E3-0B5EE88816A92023-02-06"/>
    <x v="7"/>
    <n v="79"/>
    <s v="2023-02-06 15:08:55"/>
    <x v="2"/>
    <n v="127.169828655"/>
    <n v="10.77"/>
    <n v="-7.17"/>
    <n v="87.151038248000006"/>
    <n v="0.21"/>
    <n v="1.522"/>
    <n v="0.13300000000000001"/>
    <n v="0"/>
    <n v="-0.65"/>
    <n v="-8.76"/>
    <n v="1154.7"/>
    <n v="30"/>
    <n v="141.72"/>
    <n v="191.05"/>
    <n v="219.75"/>
    <n v="1.46"/>
    <n v="8.82"/>
    <n v="-42.61"/>
    <s v="BALL_FLIGHT"/>
    <s v="NORMAL"/>
    <n v="-1.1100000000000001"/>
    <n v="65"/>
    <n v="100.78"/>
    <x v="1"/>
    <b v="1"/>
    <x v="0"/>
  </r>
  <r>
    <s v="F1C4791F-872D-4841-A7E3-0B5EE88816A92023-02-06"/>
    <x v="7"/>
    <n v="80"/>
    <s v="2023-02-06 15:09:38"/>
    <x v="2"/>
    <n v="125.89477496400001"/>
    <n v="9.24"/>
    <n v="-0.57999999999999996"/>
    <n v="90.976199320999996"/>
    <n v="0.2"/>
    <n v="1.577"/>
    <n v="0.13600000000000001"/>
    <n v="0"/>
    <n v="-3.95"/>
    <n v="-0.74"/>
    <n v="1831.98"/>
    <n v="30"/>
    <n v="142.33000000000001"/>
    <n v="181.24"/>
    <n v="219.75"/>
    <n v="1.38"/>
    <n v="8.7899999999999991"/>
    <n v="-27.77"/>
    <s v="BALL_FLIGHT"/>
    <s v="NORMAL"/>
    <n v="-1.1100000000000001"/>
    <n v="65"/>
    <n v="100.78"/>
    <x v="1"/>
    <b v="1"/>
    <x v="0"/>
  </r>
  <r>
    <s v="F1C4791F-872D-4841-A7E3-0B5EE88816A92023-02-06"/>
    <x v="7"/>
    <n v="81"/>
    <s v="2023-02-06 15:11:32"/>
    <x v="3"/>
    <n v="135.625447869"/>
    <n v="11.28"/>
    <n v="1.43"/>
    <n v="95.629026824999997"/>
    <n v="-1.1200000000000001"/>
    <n v="1.518"/>
    <n v="0.16500000000000001"/>
    <n v="9.1999999999999993"/>
    <n v="3.87"/>
    <n v="1.91"/>
    <n v="4725.24"/>
    <n v="-0.47"/>
    <n v="174.49"/>
    <n v="184.2"/>
    <n v="219.75"/>
    <n v="1.42"/>
    <n v="27.07"/>
    <n v="5.88"/>
    <s v="MEASURED"/>
    <s v="NORMAL"/>
    <n v="-1.1100000000000001"/>
    <n v="65"/>
    <n v="100.78"/>
    <x v="1"/>
    <b v="1"/>
    <x v="0"/>
  </r>
  <r>
    <s v="F1C4791F-872D-4841-A7E3-0B5EE88816A92023-02-06"/>
    <x v="7"/>
    <n v="82"/>
    <s v="2023-02-06 15:12:27"/>
    <x v="3"/>
    <n v="138.265032703"/>
    <n v="7.76"/>
    <n v="-5.0199999999999996"/>
    <n v="100.930565856"/>
    <n v="-1.77"/>
    <n v="1.4219999999999999"/>
    <n v="0.17299999999999999"/>
    <n v="8.1999999999999993"/>
    <n v="8.32"/>
    <n v="-5.84"/>
    <n v="2558.8200000000002"/>
    <n v="4.1399999999999997"/>
    <n v="182.38"/>
    <n v="202.75"/>
    <n v="219.75"/>
    <n v="1.37"/>
    <n v="14.52"/>
    <n v="-24.22"/>
    <s v="BALL_FLIGHT"/>
    <s v="NORMAL"/>
    <n v="-1.1100000000000001"/>
    <n v="65"/>
    <n v="100.78"/>
    <x v="1"/>
    <b v="1"/>
    <x v="0"/>
  </r>
  <r>
    <s v="F1C4791F-872D-4841-A7E3-0B5EE88816A92023-02-06"/>
    <x v="7"/>
    <n v="83"/>
    <s v="2023-02-06 15:13:27"/>
    <x v="3"/>
    <n v="140.70329326999999"/>
    <n v="11.03"/>
    <n v="-0.38"/>
    <n v="103.92806049799999"/>
    <n v="2.0699999999999998"/>
    <n v="1.37"/>
    <n v="0.13700000000000001"/>
    <n v="10"/>
    <n v="1.61"/>
    <n v="-0.78"/>
    <n v="2193.92"/>
    <n v="7.35"/>
    <n v="198.53"/>
    <n v="217.93"/>
    <n v="219.75"/>
    <n v="1.35"/>
    <n v="19.989999999999998"/>
    <n v="-12.49"/>
    <s v="BALL_FLIGHT"/>
    <s v="NORMAL"/>
    <n v="-1.1100000000000001"/>
    <n v="65"/>
    <n v="100.78"/>
    <x v="1"/>
    <b v="1"/>
    <x v="0"/>
  </r>
  <r>
    <s v="F1C4791F-872D-4841-A7E3-0B5EE88816A92023-02-06"/>
    <x v="7"/>
    <n v="85"/>
    <s v="2023-02-06 15:14:43"/>
    <x v="3"/>
    <n v="128.198819353"/>
    <n v="8.56"/>
    <n v="-7.09"/>
    <n v="91.736757663000006"/>
    <n v="1.84"/>
    <n v="1.429"/>
    <n v="0.18099999999999999"/>
    <n v="7.9"/>
    <n v="1.1599999999999999"/>
    <n v="-8.91"/>
    <n v="3906.03"/>
    <n v="6.29"/>
    <n v="162.19999999999999"/>
    <n v="175.72"/>
    <n v="219.75"/>
    <n v="1.4"/>
    <n v="16.670000000000002"/>
    <n v="-32.090000000000003"/>
    <s v="MEASURED"/>
    <s v="NORMAL"/>
    <n v="-1.1100000000000001"/>
    <n v="65"/>
    <n v="100.78"/>
    <x v="1"/>
    <b v="1"/>
    <x v="0"/>
  </r>
  <r>
    <s v="F1C4791F-872D-4841-A7E3-0B5EE88816A92023-02-06"/>
    <x v="7"/>
    <n v="86"/>
    <s v="2023-02-06 15:16:42"/>
    <x v="3"/>
    <n v="131.66607061799999"/>
    <n v="7.7"/>
    <n v="-0.68"/>
    <n v="93.101288805999999"/>
    <n v="-0.87"/>
    <n v="1.3180000000000001"/>
    <n v="0.14499999999999999"/>
    <n v="9.1"/>
    <n v="-4.28"/>
    <n v="-0.7"/>
    <n v="2950.02"/>
    <n v="-13.54"/>
    <n v="166.37"/>
    <n v="185.27"/>
    <n v="219.75"/>
    <n v="1.41"/>
    <n v="13.22"/>
    <n v="15.96"/>
    <s v="MEASURED"/>
    <s v="NORMAL"/>
    <n v="-1.1100000000000001"/>
    <n v="65"/>
    <n v="100.78"/>
    <x v="1"/>
    <b v="1"/>
    <x v="0"/>
  </r>
  <r>
    <s v="F1C4791F-872D-4841-A7E3-0B5EE88816A92023-02-06"/>
    <x v="7"/>
    <n v="87"/>
    <s v="2023-02-06 15:17:22"/>
    <x v="3"/>
    <n v="132.493737049"/>
    <n v="12.62"/>
    <n v="0.24"/>
    <n v="95.807981729000005"/>
    <n v="0.84"/>
    <n v="1.319"/>
    <n v="0.153"/>
    <n v="8.6"/>
    <n v="-2.76"/>
    <n v="0.17"/>
    <n v="4404.72"/>
    <n v="-6.05"/>
    <n v="176.63"/>
    <n v="182.37"/>
    <n v="219.75"/>
    <n v="1.38"/>
    <n v="27.12"/>
    <n v="11.6"/>
    <s v="MEASURED"/>
    <s v="NORMAL"/>
    <n v="-1.1100000000000001"/>
    <n v="65"/>
    <n v="100.78"/>
    <x v="1"/>
    <b v="1"/>
    <x v="0"/>
  </r>
  <r>
    <s v="F1C4791F-872D-4841-A7E3-0B5EE88816A92023-02-06"/>
    <x v="7"/>
    <n v="88"/>
    <s v="2023-02-06 15:17:49"/>
    <x v="3"/>
    <n v="141.06120307800001"/>
    <n v="9.15"/>
    <n v="1.91"/>
    <n v="98.559413378000002"/>
    <n v="1.54"/>
    <n v="1.288"/>
    <n v="0.154"/>
    <n v="8.4"/>
    <n v="0.1"/>
    <n v="2.09"/>
    <n v="4931.22"/>
    <n v="-11.22"/>
    <n v="179.15"/>
    <n v="188.89"/>
    <n v="219.75"/>
    <n v="1.43"/>
    <n v="25.28"/>
    <n v="28.62"/>
    <s v="MEASURED"/>
    <s v="NORMAL"/>
    <n v="-1.1100000000000001"/>
    <n v="65"/>
    <n v="100.78"/>
    <x v="1"/>
    <b v="1"/>
    <x v="0"/>
  </r>
  <r>
    <s v="F1C4791F-872D-4841-A7E3-0B5EE88816A92023-02-06"/>
    <x v="7"/>
    <n v="89"/>
    <s v="2023-02-06 15:18:15"/>
    <x v="3"/>
    <n v="137.45973563499999"/>
    <n v="5"/>
    <n v="-11.19"/>
    <n v="101.176628849"/>
    <n v="-0.14000000000000001"/>
    <n v="1.1990000000000001"/>
    <n v="0.17100000000000001"/>
    <n v="7"/>
    <n v="0.46"/>
    <n v="-13.6"/>
    <n v="3993.99"/>
    <n v="0.24"/>
    <n v="171.73"/>
    <n v="186.11"/>
    <n v="219.75"/>
    <n v="1.36"/>
    <n v="14.24"/>
    <n v="-37.89"/>
    <s v="BALL_FLIGHT"/>
    <s v="NORMAL"/>
    <n v="-1.1100000000000001"/>
    <n v="65"/>
    <n v="100.78"/>
    <x v="1"/>
    <b v="1"/>
    <x v="0"/>
  </r>
  <r>
    <s v="F1C4791F-872D-4841-A7E3-0B5EE88816A92023-02-06"/>
    <x v="7"/>
    <n v="90"/>
    <s v="2023-02-06 15:19:13"/>
    <x v="3"/>
    <n v="128.01986444900001"/>
    <n v="9.61"/>
    <n v="-1.25"/>
    <n v="95.785612365999995"/>
    <n v="-0.25"/>
    <n v="1.4379999999999999"/>
    <n v="0.184"/>
    <n v="7.8"/>
    <n v="6.16"/>
    <n v="-1.48"/>
    <n v="3293.27"/>
    <n v="-6.24"/>
    <n v="166.11"/>
    <n v="181.17"/>
    <n v="219.75"/>
    <n v="1.34"/>
    <n v="16.97"/>
    <n v="4.84"/>
    <s v="MEASURED"/>
    <s v="NORMAL"/>
    <n v="-1.1100000000000001"/>
    <n v="65"/>
    <n v="100.78"/>
    <x v="1"/>
    <b v="1"/>
    <x v="0"/>
  </r>
  <r>
    <s v="F1C4791F-872D-4841-A7E3-0B5EE88816A92023-02-06"/>
    <x v="7"/>
    <n v="91"/>
    <s v="2023-02-06 15:20:12"/>
    <x v="3"/>
    <n v="132.941124309"/>
    <n v="12.63"/>
    <n v="-3.13"/>
    <n v="94.331603771000005"/>
    <n v="2.04"/>
    <n v="1.258"/>
    <n v="0.17199999999999999"/>
    <n v="7.3"/>
    <n v="2.36"/>
    <n v="-4.12"/>
    <n v="3299.49"/>
    <n v="28.43"/>
    <n v="172.86"/>
    <n v="186.74"/>
    <n v="219.75"/>
    <n v="1.41"/>
    <n v="21"/>
    <n v="-52.77"/>
    <s v="MEASURED"/>
    <s v="NORMAL"/>
    <n v="-1.1100000000000001"/>
    <n v="65"/>
    <n v="100.78"/>
    <x v="0"/>
    <b v="1"/>
    <x v="0"/>
  </r>
  <r>
    <s v="F1C4791F-872D-4841-A7E3-0B5EE88816A92023-02-06"/>
    <x v="7"/>
    <n v="92"/>
    <s v="2023-02-06 15:20:55"/>
    <x v="3"/>
    <n v="119.38529033099999"/>
    <n v="13.33"/>
    <n v="6.06"/>
    <n v="94.264495682000003"/>
    <n v="-0.22"/>
    <n v="1.3089999999999999"/>
    <n v="0.155"/>
    <n v="8.4"/>
    <n v="-0.16"/>
    <n v="7.41"/>
    <n v="2328.21"/>
    <n v="6.5"/>
    <n v="159.07"/>
    <n v="177.2"/>
    <n v="219.75"/>
    <n v="1.27"/>
    <n v="17"/>
    <n v="11.97"/>
    <s v="MEASURED"/>
    <s v="NORMAL"/>
    <n v="-1.1100000000000001"/>
    <n v="65"/>
    <n v="100.78"/>
    <x v="1"/>
    <b v="1"/>
    <x v="0"/>
  </r>
  <r>
    <s v="F1C4791F-872D-4841-A7E3-0B5EE88816A92023-02-06"/>
    <x v="7"/>
    <n v="93"/>
    <s v="2023-02-06 15:21:23"/>
    <x v="3"/>
    <n v="138.66768123700001"/>
    <n v="9.76"/>
    <n v="2.4500000000000002"/>
    <n v="98.850215097000003"/>
    <n v="5.13"/>
    <n v="1.3779999999999999"/>
    <n v="0.19800000000000001"/>
    <n v="7"/>
    <n v="-0.26"/>
    <n v="2.21"/>
    <n v="2849.65"/>
    <n v="-11.35"/>
    <n v="188.22"/>
    <n v="205.38"/>
    <n v="219.75"/>
    <n v="1.4"/>
    <n v="19.45"/>
    <n v="27.48"/>
    <s v="MEASURED"/>
    <s v="NORMAL"/>
    <n v="-1.1100000000000001"/>
    <n v="65"/>
    <n v="100.78"/>
    <x v="1"/>
    <b v="1"/>
    <x v="0"/>
  </r>
  <r>
    <s v="F1C4791F-872D-4841-A7E3-0B5EE88816A92023-02-06"/>
    <x v="7"/>
    <n v="94"/>
    <s v="2023-02-06 15:22:19"/>
    <x v="3"/>
    <n v="131.464746351"/>
    <n v="7.38"/>
    <n v="1.32"/>
    <n v="96.613278797000007"/>
    <n v="3.52"/>
    <n v="1.32"/>
    <n v="0.17"/>
    <n v="7.8"/>
    <n v="3.66"/>
    <n v="1.07"/>
    <n v="5756.01"/>
    <n v="-15.49"/>
    <n v="157.22999999999999"/>
    <n v="166.64"/>
    <n v="219.75"/>
    <n v="1.36"/>
    <n v="18.36"/>
    <n v="29.55"/>
    <s v="BALL_FLIGHT"/>
    <s v="NORMAL"/>
    <n v="-1.1100000000000001"/>
    <n v="65"/>
    <n v="100.78"/>
    <x v="1"/>
    <b v="1"/>
    <x v="0"/>
  </r>
  <r>
    <s v="F1C4791F-872D-4841-A7E3-0B5EE88816A92023-02-06"/>
    <x v="7"/>
    <n v="95"/>
    <s v="2023-02-06 15:23:06"/>
    <x v="3"/>
    <n v="137.72816799099999"/>
    <n v="7.2"/>
    <n v="-5"/>
    <n v="96.434323892999998"/>
    <n v="0.36"/>
    <n v="1.4159999999999999"/>
    <n v="0.14299999999999999"/>
    <n v="9.9"/>
    <n v="2.36"/>
    <n v="-6.14"/>
    <n v="3874.86"/>
    <n v="15.41"/>
    <n v="174.54"/>
    <n v="188.41"/>
    <n v="219.75"/>
    <n v="1.43"/>
    <n v="16.850000000000001"/>
    <n v="-42.35"/>
    <s v="MEASURED"/>
    <s v="NORMAL"/>
    <n v="-1.1100000000000001"/>
    <n v="65"/>
    <n v="100.78"/>
    <x v="1"/>
    <b v="1"/>
    <x v="0"/>
  </r>
  <r>
    <s v="F1C4791F-872D-4841-A7E3-0B5EE88816A92023-02-06"/>
    <x v="7"/>
    <n v="96"/>
    <s v="2023-02-06 15:23:49"/>
    <x v="3"/>
    <n v="134.730673349"/>
    <n v="9.6199999999999992"/>
    <n v="1.47"/>
    <n v="97.597530769000002"/>
    <n v="-0.5"/>
    <n v="1.3340000000000001"/>
    <n v="0.154"/>
    <n v="8.6999999999999993"/>
    <n v="-1.1399999999999999"/>
    <n v="1.87"/>
    <n v="3540.17"/>
    <n v="-0.41"/>
    <n v="178.7"/>
    <n v="192.28"/>
    <n v="219.75"/>
    <n v="1.38"/>
    <n v="20.68"/>
    <n v="5.91"/>
    <s v="BALL_FLIGHT"/>
    <s v="NORMAL"/>
    <n v="-1.1100000000000001"/>
    <n v="65"/>
    <n v="100.78"/>
    <x v="1"/>
    <b v="1"/>
    <x v="0"/>
  </r>
  <r>
    <s v="F1C4791F-872D-4841-A7E3-0B5EE88816A92023-02-06"/>
    <x v="7"/>
    <n v="97"/>
    <s v="2023-02-06 15:24:34"/>
    <x v="3"/>
    <n v="127.5053691"/>
    <n v="11.57"/>
    <n v="4.0199999999999996"/>
    <n v="93.123658168999995"/>
    <n v="-0.98"/>
    <n v="1.41"/>
    <n v="0.16200000000000001"/>
    <n v="8.6999999999999993"/>
    <n v="0.48"/>
    <n v="5.05"/>
    <n v="3050.51"/>
    <n v="8.59"/>
    <n v="169.89"/>
    <n v="185.21"/>
    <n v="219.75"/>
    <n v="1.37"/>
    <n v="19.43"/>
    <n v="1.18"/>
    <s v="BALL_FLIGHT"/>
    <s v="NORMAL"/>
    <n v="-1.1100000000000001"/>
    <n v="65"/>
    <n v="100.78"/>
    <x v="1"/>
    <b v="1"/>
    <x v="0"/>
  </r>
  <r>
    <s v="34BC7F03-BF25-4892-8248-4565D5D2B1872023-01-30"/>
    <x v="8"/>
    <n v="1"/>
    <s v="2023-01-30 15:28:02"/>
    <x v="1"/>
    <n v="107.238726222"/>
    <n v="19.32"/>
    <n v="-0.75"/>
    <n v="80.775769792999995"/>
    <n v="-3.3"/>
    <n v="0.60599999999999998"/>
    <n v="0.14499999999999999"/>
    <n v="4.2"/>
    <n v="-3.58"/>
    <n v="-0.41"/>
    <n v="4347.05"/>
    <n v="2.1"/>
    <n v="140.69999999999999"/>
    <n v="145.94999999999999"/>
    <n v="83.42"/>
    <n v="1.33"/>
    <n v="24.17"/>
    <n v="-4.59"/>
    <s v="MEASURED"/>
    <s v="NORMAL"/>
    <n v="3.33"/>
    <n v="70"/>
    <n v="98.21"/>
    <x v="1"/>
    <b v="1"/>
    <x v="0"/>
  </r>
  <r>
    <s v="34BC7F03-BF25-4892-8248-4565D5D2B1872023-01-30"/>
    <x v="8"/>
    <n v="2"/>
    <s v="2023-01-30 15:30:30"/>
    <x v="1"/>
    <n v="100.43843987"/>
    <n v="11.35"/>
    <n v="-0.16"/>
    <n v="82.095562209999997"/>
    <n v="-0.05"/>
    <n v="1.6359999999999999"/>
    <n v="0.155"/>
    <n v="0"/>
    <n v="-1.88"/>
    <n v="-0.18"/>
    <n v="4382.84"/>
    <n v="-18.329999999999998"/>
    <n v="112.2"/>
    <n v="122.52"/>
    <n v="83.42"/>
    <n v="1.22"/>
    <n v="10.23"/>
    <n v="13.94"/>
    <s v="BALL_FLIGHT"/>
    <s v="NORMAL"/>
    <n v="3.33"/>
    <n v="70"/>
    <n v="98.21"/>
    <x v="1"/>
    <b v="1"/>
    <x v="0"/>
  </r>
  <r>
    <s v="34BC7F03-BF25-4892-8248-4565D5D2B1872023-01-30"/>
    <x v="8"/>
    <n v="3"/>
    <s v="2023-01-30 15:34:28"/>
    <x v="6"/>
    <n v="106.81370832499999"/>
    <n v="19.010000000000002"/>
    <n v="1.4"/>
    <n v="77.800644513999998"/>
    <n v="-4.9000000000000004"/>
    <n v="1.8320000000000001"/>
    <n v="0.17699999999999999"/>
    <n v="0"/>
    <n v="-3.33"/>
    <n v="2.4500000000000002"/>
    <n v="3208.85"/>
    <n v="-6.51"/>
    <n v="140.51"/>
    <n v="148.22"/>
    <n v="131.63"/>
    <n v="1.37"/>
    <n v="21.92"/>
    <n v="10.62"/>
    <s v="BALL_FLIGHT"/>
    <s v="NORMAL"/>
    <n v="3.33"/>
    <n v="70"/>
    <n v="98.21"/>
    <x v="1"/>
    <b v="1"/>
    <x v="0"/>
  </r>
  <r>
    <s v="34BC7F03-BF25-4892-8248-4565D5D2B1872023-01-30"/>
    <x v="8"/>
    <n v="4"/>
    <s v="2023-01-30 15:39:11"/>
    <x v="6"/>
    <n v="101.288475664"/>
    <n v="16.68"/>
    <n v="-6.27"/>
    <n v="0"/>
    <n v="0"/>
    <n v="1.1879999999999999"/>
    <n v="0.88400000000000001"/>
    <n v="1.3"/>
    <n v="0"/>
    <n v="0"/>
    <n v="2839.98"/>
    <n v="-0.5"/>
    <n v="127.65"/>
    <n v="134.74"/>
    <n v="131.63"/>
    <n v="0"/>
    <n v="15.83"/>
    <n v="-14.83"/>
    <s v="MEASURED"/>
    <s v="NORMAL"/>
    <n v="3.33"/>
    <n v="70"/>
    <n v="98.21"/>
    <x v="1"/>
    <b v="0"/>
    <x v="1"/>
  </r>
  <r>
    <s v="34BC7F03-BF25-4892-8248-4565D5D2B1872023-01-30"/>
    <x v="8"/>
    <n v="5"/>
    <s v="2023-01-30 15:42:28"/>
    <x v="6"/>
    <n v="110.392806405"/>
    <n v="19.11"/>
    <n v="0.4"/>
    <n v="80.887616608000002"/>
    <n v="-4.08"/>
    <n v="1.6439999999999999"/>
    <n v="0.17299999999999999"/>
    <n v="9.5"/>
    <n v="-0.83"/>
    <n v="1.1100000000000001"/>
    <n v="2551.14"/>
    <n v="0.86"/>
    <n v="151.02000000000001"/>
    <n v="164.38"/>
    <n v="131.63"/>
    <n v="1.36"/>
    <n v="22.66"/>
    <n v="-0.18"/>
    <s v="MEASURED"/>
    <s v="NORMAL"/>
    <n v="3.33"/>
    <n v="70"/>
    <n v="98.21"/>
    <x v="1"/>
    <b v="1"/>
    <x v="0"/>
  </r>
  <r>
    <s v="34BC7F03-BF25-4892-8248-4565D5D2B1872023-01-30"/>
    <x v="8"/>
    <n v="6"/>
    <s v="2023-01-30 15:43:45"/>
    <x v="6"/>
    <n v="100.17000751400001"/>
    <n v="8.34"/>
    <n v="4.53"/>
    <n v="0"/>
    <n v="0"/>
    <n v="0.98799999999999999"/>
    <n v="0.86199999999999999"/>
    <n v="1.1000000000000001"/>
    <n v="0"/>
    <n v="0"/>
    <n v="6442.38"/>
    <n v="-13.58"/>
    <n v="105.75"/>
    <n v="111.29"/>
    <n v="131.63"/>
    <n v="0"/>
    <n v="8.57"/>
    <n v="19.75"/>
    <s v="MEASURED"/>
    <s v="NORMAL"/>
    <n v="3.33"/>
    <n v="70"/>
    <n v="98.21"/>
    <x v="0"/>
    <b v="0"/>
    <x v="1"/>
  </r>
  <r>
    <s v="34BC7F03-BF25-4892-8248-4565D5D2B1872023-01-30"/>
    <x v="8"/>
    <n v="7"/>
    <s v="2023-01-30 15:44:22"/>
    <x v="6"/>
    <n v="108.401933098"/>
    <n v="7.57"/>
    <n v="-19.48"/>
    <n v="77.890121965999995"/>
    <n v="-12.86"/>
    <n v="1.675"/>
    <n v="0.16"/>
    <n v="0"/>
    <n v="7.62"/>
    <n v="-21.76"/>
    <n v="5166.53"/>
    <n v="0"/>
    <n v="122.75"/>
    <n v="126.85"/>
    <n v="131.63"/>
    <n v="1.39"/>
    <n v="9.69"/>
    <n v="-44.21"/>
    <s v="MEASURED"/>
    <s v="NORMAL"/>
    <n v="3.33"/>
    <n v="70"/>
    <n v="98.21"/>
    <x v="0"/>
    <b v="1"/>
    <x v="0"/>
  </r>
  <r>
    <s v="34BC7F03-BF25-4892-8248-4565D5D2B1872023-01-30"/>
    <x v="8"/>
    <n v="8"/>
    <s v="2023-01-30 15:45:00"/>
    <x v="6"/>
    <n v="105.56102399700001"/>
    <n v="17.670000000000002"/>
    <n v="0.28000000000000003"/>
    <n v="0"/>
    <n v="0"/>
    <n v="1.0589999999999999"/>
    <n v="0.85899999999999999"/>
    <n v="1.2"/>
    <n v="0"/>
    <n v="0"/>
    <n v="5144.13"/>
    <n v="-4.82"/>
    <n v="130.02000000000001"/>
    <n v="138.41999999999999"/>
    <n v="131.63"/>
    <n v="0"/>
    <n v="21.77"/>
    <n v="6.33"/>
    <s v="MEASURED"/>
    <s v="NORMAL"/>
    <n v="3.33"/>
    <n v="70"/>
    <n v="98.21"/>
    <x v="1"/>
    <b v="0"/>
    <x v="1"/>
  </r>
  <r>
    <s v="34BC7F03-BF25-4892-8248-4565D5D2B1872023-01-30"/>
    <x v="8"/>
    <n v="9"/>
    <s v="2023-01-30 15:45:55"/>
    <x v="6"/>
    <n v="105.225483552"/>
    <n v="22.15"/>
    <n v="13.08"/>
    <n v="85.294381118999993"/>
    <n v="-1.46"/>
    <n v="7.0999999999999994E-2"/>
    <n v="7.1999999999999995E-2"/>
    <n v="1"/>
    <n v="0.86"/>
    <n v="16.149999999999999"/>
    <n v="4236.07"/>
    <n v="-1.67"/>
    <n v="136.72999999999999"/>
    <n v="140.22999999999999"/>
    <n v="131.63"/>
    <n v="1.23"/>
    <n v="26.64"/>
    <n v="36.409999999999997"/>
    <s v="MEASURED"/>
    <s v="NORMAL"/>
    <n v="3.33"/>
    <n v="70"/>
    <n v="98.21"/>
    <x v="1"/>
    <b v="1"/>
    <x v="0"/>
  </r>
  <r>
    <s v="34BC7F03-BF25-4892-8248-4565D5D2B1872023-01-30"/>
    <x v="8"/>
    <n v="10"/>
    <s v="2023-01-30 15:47:31"/>
    <x v="6"/>
    <n v="92.251253012000006"/>
    <n v="18.940000000000001"/>
    <n v="11.24"/>
    <n v="79.903364636000006"/>
    <n v="-13.29"/>
    <n v="1.5580000000000001"/>
    <n v="0.17699999999999999"/>
    <n v="8.8000000000000007"/>
    <n v="2.66"/>
    <n v="15.71"/>
    <n v="12084.24"/>
    <n v="0.15"/>
    <n v="94.15"/>
    <n v="95.05"/>
    <n v="131.63"/>
    <n v="1.1499999999999999"/>
    <n v="18.809999999999999"/>
    <n v="21.09"/>
    <s v="MEASURED"/>
    <s v="NORMAL"/>
    <n v="3.33"/>
    <n v="70"/>
    <n v="98.21"/>
    <x v="0"/>
    <b v="1"/>
    <x v="0"/>
  </r>
  <r>
    <s v="34BC7F03-BF25-4892-8248-4565D5D2B1872023-01-30"/>
    <x v="8"/>
    <n v="11"/>
    <s v="2023-01-30 15:48:49"/>
    <x v="6"/>
    <n v="69.277917211000002"/>
    <n v="35.229999999999997"/>
    <n v="26.3"/>
    <n v="78.091446232999999"/>
    <n v="-15.92"/>
    <n v="1.7090000000000001"/>
    <n v="0.188"/>
    <n v="9.1"/>
    <n v="0"/>
    <n v="0"/>
    <n v="3143.39"/>
    <n v="30"/>
    <n v="73.91"/>
    <n v="73.91"/>
    <n v="131.63"/>
    <n v="0.89"/>
    <n v="18.29"/>
    <n v="25.03"/>
    <s v="BALL_FLIGHT"/>
    <s v="NORMAL"/>
    <n v="3.33"/>
    <n v="70"/>
    <n v="98.21"/>
    <x v="0"/>
    <b v="1"/>
    <x v="0"/>
  </r>
  <r>
    <s v="34BC7F03-BF25-4892-8248-4565D5D2B1872023-01-30"/>
    <x v="8"/>
    <n v="12"/>
    <s v="2023-01-30 15:49:41"/>
    <x v="6"/>
    <n v="98.939692549"/>
    <n v="29.56"/>
    <n v="12.94"/>
    <n v="78.986220752999998"/>
    <n v="-3.19"/>
    <n v="1.6639999999999999"/>
    <n v="0.17100000000000001"/>
    <n v="9.6999999999999993"/>
    <n v="4.97"/>
    <n v="16.239999999999998"/>
    <n v="5756.91"/>
    <n v="-6.17"/>
    <n v="113.97"/>
    <n v="118.66"/>
    <n v="131.63"/>
    <n v="1.25"/>
    <n v="32.22"/>
    <n v="36.619999999999997"/>
    <s v="MEASURED"/>
    <s v="NORMAL"/>
    <n v="3.33"/>
    <n v="70"/>
    <n v="98.21"/>
    <x v="0"/>
    <b v="1"/>
    <x v="0"/>
  </r>
  <r>
    <s v="34BC7F03-BF25-4892-8248-4565D5D2B1872023-01-30"/>
    <x v="8"/>
    <n v="13"/>
    <s v="2023-01-30 15:51:54"/>
    <x v="9"/>
    <n v="122.80780287"/>
    <n v="12.18"/>
    <n v="1"/>
    <n v="0"/>
    <n v="0"/>
    <n v="0.996"/>
    <n v="0.87"/>
    <n v="1.1000000000000001"/>
    <n v="0"/>
    <n v="0"/>
    <n v="3448.98"/>
    <n v="-26.85"/>
    <n v="153.54"/>
    <n v="170.11"/>
    <n v="131.63"/>
    <n v="0"/>
    <n v="16.7"/>
    <n v="37.28"/>
    <s v="MEASURED"/>
    <s v="NORMAL"/>
    <n v="3.33"/>
    <n v="70"/>
    <n v="98.21"/>
    <x v="1"/>
    <b v="0"/>
    <x v="1"/>
  </r>
  <r>
    <s v="34BC7F03-BF25-4892-8248-4565D5D2B1872023-01-30"/>
    <x v="8"/>
    <n v="14"/>
    <s v="2023-01-30 15:53:04"/>
    <x v="9"/>
    <n v="110.527022583"/>
    <n v="11.92"/>
    <n v="-2.61"/>
    <n v="0"/>
    <n v="0"/>
    <n v="1.0629999999999999"/>
    <n v="0.89900000000000002"/>
    <n v="1.2"/>
    <n v="0"/>
    <n v="0"/>
    <n v="4351.8900000000003"/>
    <n v="-10.63"/>
    <n v="134.86000000000001"/>
    <n v="147.29"/>
    <n v="131.63"/>
    <n v="0"/>
    <n v="15.08"/>
    <n v="4.9800000000000004"/>
    <s v="MEASURED"/>
    <s v="NORMAL"/>
    <n v="3.33"/>
    <n v="70"/>
    <n v="98.21"/>
    <x v="1"/>
    <b v="0"/>
    <x v="1"/>
  </r>
  <r>
    <s v="34BC7F03-BF25-4892-8248-4565D5D2B1872023-01-30"/>
    <x v="8"/>
    <n v="15"/>
    <s v="2023-01-30 15:53:46"/>
    <x v="9"/>
    <n v="120.369542303"/>
    <n v="11.65"/>
    <n v="-2.61"/>
    <n v="0"/>
    <n v="0"/>
    <n v="1.024"/>
    <n v="0.87"/>
    <n v="1.2"/>
    <n v="0"/>
    <n v="0"/>
    <n v="4751.7299999999996"/>
    <n v="-17.559999999999999"/>
    <n v="149.77000000000001"/>
    <n v="152.24"/>
    <n v="131.63"/>
    <n v="0"/>
    <n v="18.61"/>
    <n v="14.41"/>
    <s v="MEASURED"/>
    <s v="NORMAL"/>
    <n v="3.33"/>
    <n v="70"/>
    <n v="98.21"/>
    <x v="1"/>
    <b v="0"/>
    <x v="1"/>
  </r>
  <r>
    <s v="34BC7F03-BF25-4892-8248-4565D5D2B1872023-01-30"/>
    <x v="8"/>
    <n v="16"/>
    <s v="2023-01-30 15:54:11"/>
    <x v="9"/>
    <n v="114.0837513"/>
    <n v="11.05"/>
    <n v="3.14"/>
    <n v="0"/>
    <n v="0"/>
    <n v="1.145"/>
    <n v="0.88500000000000001"/>
    <n v="1.3"/>
    <n v="0"/>
    <n v="0"/>
    <n v="3560.22"/>
    <n v="-5.19"/>
    <n v="142.19"/>
    <n v="150.22"/>
    <n v="131.63"/>
    <n v="0"/>
    <n v="14.16"/>
    <n v="13.98"/>
    <s v="MEASURED"/>
    <s v="NORMAL"/>
    <n v="3.33"/>
    <n v="70"/>
    <n v="98.21"/>
    <x v="1"/>
    <b v="0"/>
    <x v="1"/>
  </r>
  <r>
    <s v="34BC7F03-BF25-4892-8248-4565D5D2B1872023-01-30"/>
    <x v="8"/>
    <n v="17"/>
    <s v="2023-01-30 15:54:35"/>
    <x v="9"/>
    <n v="119.989263132"/>
    <n v="11.8"/>
    <n v="0.09"/>
    <n v="86.591804173"/>
    <n v="-1.55"/>
    <n v="1.4530000000000001"/>
    <n v="0.16"/>
    <n v="9.1"/>
    <n v="-2.4700000000000002"/>
    <n v="0.35"/>
    <n v="5868.15"/>
    <n v="-11.56"/>
    <n v="147.1"/>
    <n v="150.31"/>
    <n v="131.63"/>
    <n v="1.39"/>
    <n v="20.68"/>
    <n v="16.05"/>
    <s v="BALL_FLIGHT"/>
    <s v="NORMAL"/>
    <n v="3.33"/>
    <n v="70"/>
    <n v="98.21"/>
    <x v="1"/>
    <b v="1"/>
    <x v="0"/>
  </r>
  <r>
    <s v="34BC7F03-BF25-4892-8248-4565D5D2B1872023-01-30"/>
    <x v="8"/>
    <n v="18"/>
    <s v="2023-01-30 15:55:05"/>
    <x v="9"/>
    <n v="119.877416317"/>
    <n v="11.63"/>
    <n v="5.31"/>
    <n v="91.177523588"/>
    <n v="-2.84"/>
    <n v="1.458"/>
    <n v="0.14699999999999999"/>
    <n v="9.9"/>
    <n v="0.65"/>
    <n v="6.9"/>
    <n v="3819.16"/>
    <n v="-4"/>
    <n v="156.57"/>
    <n v="158.01"/>
    <n v="131.63"/>
    <n v="1.31"/>
    <n v="17.88"/>
    <n v="20.07"/>
    <s v="MEASURED"/>
    <s v="NORMAL"/>
    <n v="3.33"/>
    <n v="70"/>
    <n v="98.21"/>
    <x v="1"/>
    <b v="1"/>
    <x v="0"/>
  </r>
  <r>
    <s v="34BC7F03-BF25-4892-8248-4565D5D2B1872023-01-30"/>
    <x v="8"/>
    <n v="19"/>
    <s v="2023-01-30 15:55:33"/>
    <x v="9"/>
    <n v="121.443271727"/>
    <n v="10.7"/>
    <n v="1.41"/>
    <n v="87.978704679000003"/>
    <n v="-9.8699999999999992"/>
    <n v="1.552"/>
    <n v="0.161"/>
    <n v="9.6"/>
    <n v="-5.07"/>
    <n v="3.22"/>
    <n v="5794.26"/>
    <n v="-10.46"/>
    <n v="148.83000000000001"/>
    <n v="150.22999999999999"/>
    <n v="131.63"/>
    <n v="1.38"/>
    <n v="19.64"/>
    <n v="17.89"/>
    <s v="BALL_FLIGHT"/>
    <s v="NORMAL"/>
    <n v="3.33"/>
    <n v="70"/>
    <n v="98.21"/>
    <x v="1"/>
    <b v="1"/>
    <x v="0"/>
  </r>
  <r>
    <s v="34BC7F03-BF25-4892-8248-4565D5D2B1872023-01-30"/>
    <x v="8"/>
    <n v="20"/>
    <s v="2023-01-30 15:56:19"/>
    <x v="9"/>
    <n v="121.577487905"/>
    <n v="10.3"/>
    <n v="3.12"/>
    <n v="0"/>
    <n v="0"/>
    <n v="1.0189999999999999"/>
    <n v="0.89300000000000002"/>
    <n v="1.1000000000000001"/>
    <n v="0"/>
    <n v="0"/>
    <n v="2908.74"/>
    <n v="-4.51"/>
    <n v="155.28"/>
    <n v="161.57"/>
    <n v="131.63"/>
    <n v="0"/>
    <n v="14.23"/>
    <n v="13.43"/>
    <s v="MEASURED"/>
    <s v="NORMAL"/>
    <n v="3.33"/>
    <n v="70"/>
    <n v="98.21"/>
    <x v="1"/>
    <b v="0"/>
    <x v="1"/>
  </r>
  <r>
    <s v="34BC7F03-BF25-4892-8248-4565D5D2B1872023-01-30"/>
    <x v="8"/>
    <n v="21"/>
    <s v="2023-01-30 15:56:49"/>
    <x v="9"/>
    <n v="107.238726222"/>
    <n v="12.37"/>
    <n v="10"/>
    <n v="0"/>
    <n v="0"/>
    <n v="1.0009999999999999"/>
    <n v="0.86499999999999999"/>
    <n v="1.2"/>
    <n v="0"/>
    <n v="0"/>
    <n v="6125.02"/>
    <n v="-12.83"/>
    <n v="125.35"/>
    <n v="129.69"/>
    <n v="131.63"/>
    <n v="0"/>
    <n v="15.68"/>
    <n v="37.4"/>
    <s v="MEASURED"/>
    <s v="NORMAL"/>
    <n v="3.33"/>
    <n v="70"/>
    <n v="98.21"/>
    <x v="0"/>
    <b v="0"/>
    <x v="1"/>
  </r>
  <r>
    <s v="34BC7F03-BF25-4892-8248-4565D5D2B1872023-01-30"/>
    <x v="8"/>
    <n v="22"/>
    <s v="2023-01-30 15:57:25"/>
    <x v="9"/>
    <n v="124.440766369"/>
    <n v="9.1999999999999993"/>
    <n v="1.22"/>
    <n v="89.276127732999996"/>
    <n v="-6.71"/>
    <n v="1.577"/>
    <n v="0.16"/>
    <n v="9.9"/>
    <n v="0.01"/>
    <n v="2.5099999999999998"/>
    <n v="4632.5600000000004"/>
    <n v="11.47"/>
    <n v="155.58000000000001"/>
    <n v="159.76"/>
    <n v="131.63"/>
    <n v="1.39"/>
    <n v="16.850000000000001"/>
    <n v="-11.33"/>
    <s v="BALL_FLIGHT"/>
    <s v="NORMAL"/>
    <n v="3.33"/>
    <n v="70"/>
    <n v="98.21"/>
    <x v="1"/>
    <b v="1"/>
    <x v="0"/>
  </r>
  <r>
    <s v="34BC7F03-BF25-4892-8248-4565D5D2B1872023-01-30"/>
    <x v="8"/>
    <n v="23"/>
    <s v="2023-01-30 15:57:52"/>
    <x v="9"/>
    <n v="111.578382644"/>
    <n v="11.14"/>
    <n v="4.63"/>
    <n v="88.336614487000006"/>
    <n v="-1.84"/>
    <n v="1.6020000000000001"/>
    <n v="0.13600000000000001"/>
    <n v="0"/>
    <n v="-2.73"/>
    <n v="5.92"/>
    <n v="3796.65"/>
    <n v="-1.84"/>
    <n v="137.28"/>
    <n v="145.61000000000001"/>
    <n v="131.63"/>
    <n v="1.26"/>
    <n v="13.85"/>
    <n v="14.15"/>
    <s v="BALL_FLIGHT"/>
    <s v="NORMAL"/>
    <n v="3.33"/>
    <n v="70"/>
    <n v="98.21"/>
    <x v="1"/>
    <b v="1"/>
    <x v="0"/>
  </r>
  <r>
    <s v="34BC7F03-BF25-4892-8248-4565D5D2B1872023-01-30"/>
    <x v="8"/>
    <n v="24"/>
    <s v="2023-01-30 15:59:19"/>
    <x v="3"/>
    <n v="130.18969265999999"/>
    <n v="11.77"/>
    <n v="-7.09"/>
    <n v="91.356478491999994"/>
    <n v="-7.24"/>
    <n v="1.663"/>
    <n v="0.158"/>
    <n v="0"/>
    <n v="-0.44"/>
    <n v="-7.53"/>
    <n v="3132.03"/>
    <n v="0.19"/>
    <n v="175.58"/>
    <n v="188.94"/>
    <n v="131.63"/>
    <n v="1.43"/>
    <n v="20.94"/>
    <n v="-25.61"/>
    <s v="MEASURED"/>
    <s v="NORMAL"/>
    <n v="3.33"/>
    <n v="70"/>
    <n v="98.21"/>
    <x v="1"/>
    <b v="1"/>
    <x v="0"/>
  </r>
  <r>
    <s v="34BC7F03-BF25-4892-8248-4565D5D2B1872023-01-30"/>
    <x v="8"/>
    <n v="25"/>
    <s v="2023-01-30 16:00:25"/>
    <x v="3"/>
    <n v="126.364531587"/>
    <n v="14.04"/>
    <n v="-6.89"/>
    <n v="93.146027532000005"/>
    <n v="-2.74"/>
    <n v="1.6850000000000001"/>
    <n v="0.13800000000000001"/>
    <n v="0"/>
    <n v="-1.63"/>
    <n v="-7.97"/>
    <n v="1534.88"/>
    <n v="30"/>
    <n v="164.69"/>
    <n v="183.68"/>
    <n v="131.63"/>
    <n v="1.36"/>
    <n v="14.96"/>
    <n v="-45.28"/>
    <s v="MEASURED"/>
    <s v="NORMAL"/>
    <n v="3.33"/>
    <n v="70"/>
    <n v="98.21"/>
    <x v="1"/>
    <b v="1"/>
    <x v="0"/>
  </r>
  <r>
    <s v="34BC7F03-BF25-4892-8248-4565D5D2B1872023-01-30"/>
    <x v="8"/>
    <n v="26"/>
    <s v="2023-01-30 16:01:21"/>
    <x v="3"/>
    <n v="121.264316823"/>
    <n v="17.18"/>
    <n v="-2.4900000000000002"/>
    <n v="90.797244417000002"/>
    <n v="-4.5"/>
    <n v="1.59"/>
    <n v="0.17299999999999999"/>
    <n v="9.1999999999999993"/>
    <n v="-1.47"/>
    <n v="-2.35"/>
    <n v="2879.53"/>
    <n v="6.85"/>
    <n v="168.85"/>
    <n v="174.69"/>
    <n v="131.63"/>
    <n v="1.34"/>
    <n v="25.55"/>
    <n v="-17.420000000000002"/>
    <s v="BALL_FLIGHT"/>
    <s v="NORMAL"/>
    <n v="3.33"/>
    <n v="70"/>
    <n v="98.21"/>
    <x v="1"/>
    <b v="1"/>
    <x v="0"/>
  </r>
  <r>
    <s v="34BC7F03-BF25-4892-8248-4565D5D2B1872023-01-30"/>
    <x v="8"/>
    <n v="27"/>
    <s v="2023-01-30 16:02:00"/>
    <x v="3"/>
    <n v="119.810308228"/>
    <n v="20.64"/>
    <n v="0.93"/>
    <n v="95.718504276999994"/>
    <n v="-4.17"/>
    <n v="1.6930000000000001"/>
    <n v="0.14399999999999999"/>
    <n v="0"/>
    <n v="-3.68"/>
    <n v="1.76"/>
    <n v="5927.52"/>
    <n v="-1.72"/>
    <n v="149.69999999999999"/>
    <n v="152.32"/>
    <n v="131.63"/>
    <n v="1.25"/>
    <n v="34.729999999999997"/>
    <n v="5.33"/>
    <s v="BALL_FLIGHT"/>
    <s v="NORMAL"/>
    <n v="3.33"/>
    <n v="70"/>
    <n v="98.21"/>
    <x v="0"/>
    <b v="1"/>
    <x v="0"/>
  </r>
  <r>
    <s v="34BC7F03-BF25-4892-8248-4565D5D2B1872023-01-30"/>
    <x v="8"/>
    <n v="28"/>
    <s v="2023-01-30 16:02:49"/>
    <x v="3"/>
    <n v="105.605762723"/>
    <n v="31.4"/>
    <n v="6.67"/>
    <n v="0"/>
    <n v="0"/>
    <n v="1.0069999999999999"/>
    <n v="0.86899999999999999"/>
    <n v="1.2"/>
    <n v="0"/>
    <n v="0"/>
    <n v="6486.93"/>
    <n v="-10.48"/>
    <n v="117.48"/>
    <n v="119.22"/>
    <n v="131.63"/>
    <n v="0"/>
    <n v="38.82"/>
    <n v="28.22"/>
    <s v="MEASURED"/>
    <s v="NORMAL"/>
    <n v="3.33"/>
    <n v="70"/>
    <n v="98.21"/>
    <x v="0"/>
    <b v="0"/>
    <x v="1"/>
  </r>
  <r>
    <s v="34BC7F03-BF25-4892-8248-4565D5D2B1872023-01-30"/>
    <x v="8"/>
    <n v="29"/>
    <s v="2023-01-30 16:03:33"/>
    <x v="3"/>
    <n v="67.600214985999997"/>
    <n v="53.01"/>
    <n v="13.08"/>
    <n v="93.078919443000004"/>
    <n v="-6.48"/>
    <n v="1.671"/>
    <n v="0.13400000000000001"/>
    <n v="0"/>
    <n v="-0.08"/>
    <n v="16.91"/>
    <n v="5963.79"/>
    <n v="-24.67"/>
    <n v="51.85"/>
    <n v="52.19"/>
    <n v="131.63"/>
    <n v="0.73"/>
    <n v="27.18"/>
    <n v="21.33"/>
    <s v="RATIO"/>
    <s v="NORMAL"/>
    <n v="3.33"/>
    <n v="70"/>
    <n v="98.21"/>
    <x v="0"/>
    <b v="1"/>
    <x v="0"/>
  </r>
  <r>
    <s v="34BC7F03-BF25-4892-8248-4565D5D2B1872023-01-30"/>
    <x v="8"/>
    <n v="30"/>
    <s v="2023-01-30 16:05:00"/>
    <x v="3"/>
    <n v="126.34216222400001"/>
    <n v="13.69"/>
    <n v="-5.54"/>
    <n v="93.101288805999999"/>
    <n v="-3.09"/>
    <n v="1.554"/>
    <n v="0.16500000000000001"/>
    <n v="9.4"/>
    <n v="-0.56999999999999995"/>
    <n v="-6.27"/>
    <n v="3149.86"/>
    <n v="30"/>
    <n v="165.33"/>
    <n v="165.58"/>
    <n v="131.63"/>
    <n v="1.36"/>
    <n v="19.149999999999999"/>
    <n v="-49.58"/>
    <s v="BALL_FLIGHT"/>
    <s v="NORMAL"/>
    <n v="3.33"/>
    <n v="70"/>
    <n v="98.21"/>
    <x v="1"/>
    <b v="1"/>
    <x v="0"/>
  </r>
  <r>
    <s v="34BC7F03-BF25-4892-8248-4565D5D2B1872023-01-30"/>
    <x v="8"/>
    <n v="31"/>
    <s v="2023-01-30 16:06:40"/>
    <x v="3"/>
    <n v="120.391911666"/>
    <n v="14.86"/>
    <n v="2.39"/>
    <n v="88.895848561999998"/>
    <n v="-5.47"/>
    <n v="1.61"/>
    <n v="0.17299999999999999"/>
    <n v="9.3000000000000007"/>
    <n v="0.56000000000000005"/>
    <n v="3.74"/>
    <n v="5583.64"/>
    <n v="-13.13"/>
    <n v="149.49"/>
    <n v="151.57"/>
    <n v="131.63"/>
    <n v="1.35"/>
    <n v="25.08"/>
    <n v="24.94"/>
    <s v="BALL_FLIGHT"/>
    <s v="NORMAL"/>
    <n v="3.33"/>
    <n v="70"/>
    <n v="98.21"/>
    <x v="0"/>
    <b v="1"/>
    <x v="0"/>
  </r>
  <r>
    <s v="34BC7F03-BF25-4892-8248-4565D5D2B1872023-01-30"/>
    <x v="8"/>
    <n v="32"/>
    <s v="2023-01-30 16:08:03"/>
    <x v="3"/>
    <n v="37.312097483999999"/>
    <n v="68.61"/>
    <n v="34.97"/>
    <n v="0"/>
    <n v="0"/>
    <n v="1.008"/>
    <n v="0.89"/>
    <n v="1.1000000000000001"/>
    <n v="0"/>
    <n v="0"/>
    <n v="3286.06"/>
    <n v="0"/>
    <n v="14.56"/>
    <n v="14.77"/>
    <n v="131.63"/>
    <n v="0"/>
    <n v="11.51"/>
    <n v="9.5500000000000007"/>
    <s v="RATIO"/>
    <s v="NORMAL"/>
    <n v="3.33"/>
    <n v="70"/>
    <n v="98.21"/>
    <x v="0"/>
    <b v="0"/>
    <x v="1"/>
  </r>
  <r>
    <s v="DBB6F5E6-9B0D-456A-8DE2-608D407692EE2023-01-28"/>
    <x v="9"/>
    <n v="1"/>
    <s v="2023-01-28 14:47:10"/>
    <x v="0"/>
    <n v="70.977988799000002"/>
    <n v="27.75"/>
    <n v="-1.99"/>
    <n v="62.902648755999998"/>
    <n v="-3.22"/>
    <n v="1.53"/>
    <n v="0.20499999999999999"/>
    <n v="7.5"/>
    <n v="-0.53"/>
    <n v="-1.94"/>
    <n v="2240.25"/>
    <n v="3.88"/>
    <n v="78.790000000000006"/>
    <n v="86.63"/>
    <n v="101.53"/>
    <n v="1.1299999999999999"/>
    <n v="13.73"/>
    <n v="-3.94"/>
    <s v="BALL_FLIGHT"/>
    <s v="NORMAL"/>
    <n v="-2.2200000000000002"/>
    <n v="75"/>
    <n v="99.76"/>
    <x v="1"/>
    <b v="1"/>
    <x v="0"/>
  </r>
  <r>
    <s v="DBB6F5E6-9B0D-456A-8DE2-608D407692EE2023-01-28"/>
    <x v="9"/>
    <n v="2"/>
    <s v="2023-01-28 14:47:39"/>
    <x v="0"/>
    <n v="73.774159174000005"/>
    <n v="31.28"/>
    <n v="1.99"/>
    <n v="67.823908615999997"/>
    <n v="-1.94"/>
    <n v="1.6359999999999999"/>
    <n v="0.17"/>
    <n v="9.6"/>
    <n v="-3.2"/>
    <n v="2.72"/>
    <n v="1531.04"/>
    <n v="9.1199999999999992"/>
    <n v="86.86"/>
    <n v="101.06"/>
    <n v="101.53"/>
    <n v="1.0900000000000001"/>
    <n v="17.11"/>
    <n v="0.02"/>
    <s v="BALL_FLIGHT"/>
    <s v="NORMAL"/>
    <n v="-2.2200000000000002"/>
    <n v="75"/>
    <n v="99.76"/>
    <x v="1"/>
    <b v="1"/>
    <x v="0"/>
  </r>
  <r>
    <s v="DBB6F5E6-9B0D-456A-8DE2-608D407692EE2023-01-28"/>
    <x v="9"/>
    <n v="3"/>
    <s v="2023-01-28 14:48:38"/>
    <x v="0"/>
    <n v="79.634932280000001"/>
    <n v="31.56"/>
    <n v="-3.89"/>
    <n v="67.644953712000003"/>
    <n v="-3.92"/>
    <n v="1.7050000000000001"/>
    <n v="0.20200000000000001"/>
    <n v="8.4"/>
    <n v="-0.48"/>
    <n v="-4.1399999999999997"/>
    <n v="1659.68"/>
    <n v="-30"/>
    <n v="96.51"/>
    <n v="109.08"/>
    <n v="101.53"/>
    <n v="1.18"/>
    <n v="19.8"/>
    <n v="6.82"/>
    <s v="BALL_FLIGHT"/>
    <s v="NORMAL"/>
    <n v="-2.2200000000000002"/>
    <n v="75"/>
    <n v="99.76"/>
    <x v="1"/>
    <b v="1"/>
    <x v="0"/>
  </r>
  <r>
    <s v="DBB6F5E6-9B0D-456A-8DE2-608D407692EE2023-01-28"/>
    <x v="9"/>
    <n v="4"/>
    <s v="2023-01-28 14:49:36"/>
    <x v="0"/>
    <n v="79.433608012999997"/>
    <n v="28.68"/>
    <n v="-4.2300000000000004"/>
    <n v="67.421260082000003"/>
    <n v="-2.71"/>
    <n v="1.679"/>
    <n v="0.18"/>
    <n v="9.3000000000000007"/>
    <n v="-2.93"/>
    <n v="-4.7300000000000004"/>
    <n v="1769.92"/>
    <n v="-11.39"/>
    <n v="96.16"/>
    <n v="110.06"/>
    <n v="101.53"/>
    <n v="1.18"/>
    <n v="17.84"/>
    <n v="-3.03"/>
    <s v="BALL_FLIGHT"/>
    <s v="NORMAL"/>
    <n v="-2.2200000000000002"/>
    <n v="75"/>
    <n v="99.76"/>
    <x v="1"/>
    <b v="1"/>
    <x v="0"/>
  </r>
  <r>
    <s v="DBB6F5E6-9B0D-456A-8DE2-608D407692EE2023-01-28"/>
    <x v="9"/>
    <n v="5"/>
    <s v="2023-01-28 14:50:10"/>
    <x v="0"/>
    <n v="86.703650988000007"/>
    <n v="0"/>
    <n v="-8.01"/>
    <n v="70.262169182999997"/>
    <n v="-0.67"/>
    <n v="1.645"/>
    <n v="0.17699999999999999"/>
    <n v="9.3000000000000007"/>
    <n v="-1.24"/>
    <n v="-9.65"/>
    <n v="5992.3"/>
    <n v="0.65"/>
    <n v="0"/>
    <n v="0"/>
    <n v="0"/>
    <n v="1.23"/>
    <n v="0"/>
    <n v="0"/>
    <s v="BALL_FLIGHT"/>
    <s v="NORMAL"/>
    <n v="-2.2200000000000002"/>
    <n v="75"/>
    <n v="99.76"/>
    <x v="0"/>
    <b v="1"/>
    <x v="0"/>
  </r>
  <r>
    <s v="DBB6F5E6-9B0D-456A-8DE2-608D407692EE2023-01-28"/>
    <x v="9"/>
    <n v="6"/>
    <s v="2023-01-28 14:52:10"/>
    <x v="0"/>
    <n v="78.494094767000007"/>
    <n v="30.91"/>
    <n v="-0.47"/>
    <n v="68.942376765999995"/>
    <n v="-6.76"/>
    <n v="1.4730000000000001"/>
    <n v="0.186"/>
    <n v="7.9"/>
    <n v="-2.56"/>
    <n v="0.45"/>
    <n v="1803.47"/>
    <n v="-5.19"/>
    <n v="95.12"/>
    <n v="107.77"/>
    <n v="101.53"/>
    <n v="1.1399999999999999"/>
    <n v="19.48"/>
    <n v="1.59"/>
    <s v="BALL_FLIGHT"/>
    <s v="NORMAL"/>
    <n v="-2.2200000000000002"/>
    <n v="75"/>
    <n v="99.76"/>
    <x v="1"/>
    <b v="1"/>
    <x v="0"/>
  </r>
  <r>
    <s v="DBB6F5E6-9B0D-456A-8DE2-608D407692EE2023-01-28"/>
    <x v="9"/>
    <n v="7"/>
    <s v="2023-01-28 14:55:01"/>
    <x v="1"/>
    <n v="70.776664531999998"/>
    <n v="23.1"/>
    <n v="10"/>
    <n v="67.309413266999996"/>
    <n v="-1.29"/>
    <n v="1.577"/>
    <n v="0.17199999999999999"/>
    <n v="9.1999999999999993"/>
    <n v="-4.22"/>
    <n v="12.37"/>
    <n v="2364.5500000000002"/>
    <n v="-13.53"/>
    <n v="72.69"/>
    <n v="86.93"/>
    <n v="133.74"/>
    <n v="1.05"/>
    <n v="10.220000000000001"/>
    <n v="19.45"/>
    <s v="BALL_FLIGHT"/>
    <s v="NORMAL"/>
    <n v="-2.2200000000000002"/>
    <n v="75"/>
    <n v="99.76"/>
    <x v="0"/>
    <b v="1"/>
    <x v="0"/>
  </r>
  <r>
    <s v="DBB6F5E6-9B0D-456A-8DE2-608D407692EE2023-01-28"/>
    <x v="9"/>
    <n v="8"/>
    <s v="2023-01-28 14:56:35"/>
    <x v="1"/>
    <n v="78.091446232999999"/>
    <n v="18.649999999999999"/>
    <n v="3.84"/>
    <n v="75.228167768999995"/>
    <n v="-0.52"/>
    <n v="1.6859999999999999"/>
    <n v="0.16700000000000001"/>
    <n v="0"/>
    <n v="-2.57"/>
    <n v="4.76"/>
    <n v="4259.9799999999996"/>
    <n v="2.0099999999999998"/>
    <n v="82.28"/>
    <n v="93.28"/>
    <n v="133.74"/>
    <n v="1.04"/>
    <n v="10.6"/>
    <n v="7.19"/>
    <s v="BALL_FLIGHT"/>
    <s v="NORMAL"/>
    <n v="-2.2200000000000002"/>
    <n v="75"/>
    <n v="99.76"/>
    <x v="0"/>
    <b v="1"/>
    <x v="0"/>
  </r>
  <r>
    <s v="DBB6F5E6-9B0D-456A-8DE2-608D407692EE2023-01-28"/>
    <x v="9"/>
    <n v="9"/>
    <s v="2023-01-28 14:57:55"/>
    <x v="1"/>
    <n v="65.094846329999996"/>
    <n v="16.420000000000002"/>
    <n v="8.4499999999999993"/>
    <n v="72.834645928"/>
    <n v="-6.67"/>
    <n v="1.526"/>
    <n v="0.16500000000000001"/>
    <n v="9.1999999999999993"/>
    <n v="-6.01"/>
    <n v="11.31"/>
    <n v="6388.1"/>
    <n v="-23.26"/>
    <n v="55.13"/>
    <n v="59.17"/>
    <n v="133.74"/>
    <n v="0.89"/>
    <n v="5.47"/>
    <n v="14.94"/>
    <s v="BALL_FLIGHT"/>
    <s v="NORMAL"/>
    <n v="-2.2200000000000002"/>
    <n v="75"/>
    <n v="99.76"/>
    <x v="0"/>
    <b v="1"/>
    <x v="0"/>
  </r>
  <r>
    <s v="DBB6F5E6-9B0D-456A-8DE2-608D407692EE2023-01-28"/>
    <x v="9"/>
    <n v="10"/>
    <s v="2023-01-28 14:59:33"/>
    <x v="1"/>
    <n v="75.765032481000006"/>
    <n v="19.8"/>
    <n v="-0.6"/>
    <n v="72.700429749999998"/>
    <n v="-3.6"/>
    <n v="1.5780000000000001"/>
    <n v="0.155"/>
    <n v="0"/>
    <n v="-6.97"/>
    <n v="-0.18"/>
    <n v="3013.76"/>
    <n v="0.9"/>
    <n v="79.290000000000006"/>
    <n v="88.15"/>
    <n v="133.74"/>
    <n v="1.04"/>
    <n v="10.050000000000001"/>
    <n v="-0.56000000000000005"/>
    <s v="BALL_FLIGHT"/>
    <s v="NORMAL"/>
    <n v="-2.2200000000000002"/>
    <n v="75"/>
    <n v="99.76"/>
    <x v="0"/>
    <b v="1"/>
    <x v="0"/>
  </r>
  <r>
    <s v="DBB6F5E6-9B0D-456A-8DE2-608D407692EE2023-01-28"/>
    <x v="9"/>
    <n v="11"/>
    <s v="2023-01-28 15:00:30"/>
    <x v="1"/>
    <n v="91.043307409999997"/>
    <n v="19.350000000000001"/>
    <n v="-6.63"/>
    <n v="75.049212865000001"/>
    <n v="-4.5"/>
    <n v="1.373"/>
    <n v="0.14399999999999999"/>
    <n v="9.5"/>
    <n v="-7.46"/>
    <n v="-7.39"/>
    <n v="3422.12"/>
    <n v="2.23"/>
    <n v="108.77"/>
    <n v="113.75"/>
    <n v="133.74"/>
    <n v="1.21"/>
    <n v="15.67"/>
    <n v="-15.4"/>
    <s v="MEASURED"/>
    <s v="NORMAL"/>
    <n v="-2.2200000000000002"/>
    <n v="75"/>
    <n v="99.76"/>
    <x v="1"/>
    <b v="1"/>
    <x v="0"/>
  </r>
  <r>
    <s v="DBB6F5E6-9B0D-456A-8DE2-608D407692EE2023-01-28"/>
    <x v="9"/>
    <n v="12"/>
    <s v="2023-01-28 15:00:51"/>
    <x v="1"/>
    <n v="104.196492854"/>
    <n v="19.309999999999999"/>
    <n v="-5"/>
    <n v="78.337509225999995"/>
    <n v="-4.8"/>
    <n v="1.518"/>
    <n v="0.161"/>
    <n v="9.4"/>
    <n v="-4.5199999999999996"/>
    <n v="-5.35"/>
    <n v="4424.8100000000004"/>
    <n v="-4.13"/>
    <n v="128.93"/>
    <n v="141.09"/>
    <n v="133.74"/>
    <n v="1.33"/>
    <n v="22.87"/>
    <n v="-6.97"/>
    <s v="MEASURED"/>
    <s v="NORMAL"/>
    <n v="-2.2200000000000002"/>
    <n v="75"/>
    <n v="99.76"/>
    <x v="1"/>
    <b v="1"/>
    <x v="0"/>
  </r>
  <r>
    <s v="DBB6F5E6-9B0D-456A-8DE2-608D407692EE2023-01-28"/>
    <x v="9"/>
    <n v="13"/>
    <s v="2023-01-28 15:02:12"/>
    <x v="1"/>
    <n v="96.031675359000005"/>
    <n v="19.36"/>
    <n v="-7.54"/>
    <n v="76.055834200000007"/>
    <n v="-8.85"/>
    <n v="1.5069999999999999"/>
    <n v="0.17799999999999999"/>
    <n v="8.5"/>
    <n v="-3.9"/>
    <n v="-7.83"/>
    <n v="4401.7700000000004"/>
    <n v="-6.18"/>
    <n v="114.96"/>
    <n v="119.3"/>
    <n v="133.74"/>
    <n v="1.26"/>
    <n v="18.8"/>
    <n v="-11.81"/>
    <s v="MEASURED"/>
    <s v="NORMAL"/>
    <n v="-2.2200000000000002"/>
    <n v="75"/>
    <n v="99.76"/>
    <x v="1"/>
    <b v="1"/>
    <x v="0"/>
  </r>
  <r>
    <s v="DBB6F5E6-9B0D-456A-8DE2-608D407692EE2023-01-28"/>
    <x v="9"/>
    <n v="14"/>
    <s v="2023-01-28 15:02:39"/>
    <x v="1"/>
    <n v="86.323371816999995"/>
    <n v="25.51"/>
    <n v="1.49"/>
    <n v="73.170186373000007"/>
    <n v="-6.49"/>
    <n v="1.5009999999999999"/>
    <n v="0.186"/>
    <n v="8.1"/>
    <n v="1.64"/>
    <n v="2.81"/>
    <n v="2586.21"/>
    <n v="-22.26"/>
    <n v="104.3"/>
    <n v="116.21"/>
    <n v="133.74"/>
    <n v="1.18"/>
    <n v="18.399999999999999"/>
    <n v="17.829999999999998"/>
    <s v="BALL_FLIGHT"/>
    <s v="NORMAL"/>
    <n v="-2.2200000000000002"/>
    <n v="75"/>
    <n v="99.76"/>
    <x v="1"/>
    <b v="1"/>
    <x v="0"/>
  </r>
  <r>
    <s v="DBB6F5E6-9B0D-456A-8DE2-608D407692EE2023-01-28"/>
    <x v="9"/>
    <n v="15"/>
    <s v="2023-01-28 15:03:16"/>
    <x v="1"/>
    <n v="91.222262314000005"/>
    <n v="19.41"/>
    <n v="-2.98"/>
    <n v="78.494094767000007"/>
    <n v="-5.09"/>
    <n v="1.6319999999999999"/>
    <n v="0.16300000000000001"/>
    <n v="10"/>
    <n v="-1.56"/>
    <n v="-2.85"/>
    <n v="4131.34"/>
    <n v="-3.84"/>
    <n v="108.6"/>
    <n v="117.99"/>
    <n v="133.74"/>
    <n v="1.1599999999999999"/>
    <n v="16.440000000000001"/>
    <n v="0.53"/>
    <s v="MEASURED"/>
    <s v="NORMAL"/>
    <n v="-2.2200000000000002"/>
    <n v="75"/>
    <n v="99.76"/>
    <x v="1"/>
    <b v="1"/>
    <x v="0"/>
  </r>
  <r>
    <s v="DBB6F5E6-9B0D-456A-8DE2-608D407692EE2023-01-28"/>
    <x v="9"/>
    <n v="16"/>
    <s v="2023-01-28 15:03:41"/>
    <x v="1"/>
    <n v="97.261990323999996"/>
    <n v="16.28"/>
    <n v="-6.01"/>
    <n v="82.453472017999999"/>
    <n v="-7.54"/>
    <n v="1.5389999999999999"/>
    <n v="0.152"/>
    <n v="0"/>
    <n v="-4.8600000000000003"/>
    <n v="-6.16"/>
    <n v="5869.83"/>
    <n v="-16.27"/>
    <n v="112.72"/>
    <n v="121.55"/>
    <n v="133.74"/>
    <n v="1.18"/>
    <n v="16.350000000000001"/>
    <n v="3.2"/>
    <s v="MEASURED"/>
    <s v="NORMAL"/>
    <n v="-2.2200000000000002"/>
    <n v="75"/>
    <n v="99.76"/>
    <x v="1"/>
    <b v="1"/>
    <x v="0"/>
  </r>
  <r>
    <s v="DBB6F5E6-9B0D-456A-8DE2-608D407692EE2023-01-28"/>
    <x v="9"/>
    <n v="17"/>
    <s v="2023-01-28 15:04:10"/>
    <x v="1"/>
    <n v="108.133500742"/>
    <n v="20.440000000000001"/>
    <n v="-8.02"/>
    <n v="83.169291634000004"/>
    <n v="-3.63"/>
    <n v="1.542"/>
    <n v="0.16900000000000001"/>
    <n v="9.1"/>
    <n v="-1.44"/>
    <n v="-9.2100000000000009"/>
    <n v="1873.95"/>
    <n v="3.06"/>
    <n v="152.75"/>
    <n v="153"/>
    <n v="133.74"/>
    <n v="1.3"/>
    <n v="21.91"/>
    <n v="-24.96"/>
    <s v="MEASURED"/>
    <s v="NORMAL"/>
    <n v="-2.2200000000000002"/>
    <n v="75"/>
    <n v="99.76"/>
    <x v="1"/>
    <b v="1"/>
    <x v="0"/>
  </r>
  <r>
    <s v="DBB6F5E6-9B0D-456A-8DE2-608D407692EE2023-01-28"/>
    <x v="9"/>
    <n v="18"/>
    <s v="2023-01-28 15:04:36"/>
    <x v="1"/>
    <n v="97.015927331"/>
    <n v="22.88"/>
    <n v="-0.54"/>
    <n v="85.607552201000004"/>
    <n v="-6.61"/>
    <n v="1.5469999999999999"/>
    <n v="0.15"/>
    <n v="0"/>
    <n v="-0.66"/>
    <n v="0.35"/>
    <n v="4665.32"/>
    <n v="-0.73"/>
    <n v="118.01"/>
    <n v="124.83"/>
    <n v="133.74"/>
    <n v="1.1299999999999999"/>
    <n v="23.58"/>
    <n v="2.4300000000000002"/>
    <s v="MEASURED"/>
    <s v="NORMAL"/>
    <n v="-2.2200000000000002"/>
    <n v="75"/>
    <n v="99.76"/>
    <x v="1"/>
    <b v="1"/>
    <x v="0"/>
  </r>
  <r>
    <s v="DBB6F5E6-9B0D-456A-8DE2-608D407692EE2023-01-28"/>
    <x v="9"/>
    <n v="19"/>
    <s v="2023-01-28 15:05:08"/>
    <x v="1"/>
    <n v="101.020043308"/>
    <n v="18.02"/>
    <n v="-7.91"/>
    <n v="85.898353920000005"/>
    <n v="-7.87"/>
    <n v="1.429"/>
    <n v="0.13200000000000001"/>
    <n v="0"/>
    <n v="-2.2599999999999998"/>
    <n v="-8.43"/>
    <n v="4746.54"/>
    <n v="3.13"/>
    <n v="123.19"/>
    <n v="128.76"/>
    <n v="133.74"/>
    <n v="1.18"/>
    <n v="19.850000000000001"/>
    <n v="-22.53"/>
    <s v="MEASURED"/>
    <s v="NORMAL"/>
    <n v="-2.2200000000000002"/>
    <n v="75"/>
    <n v="99.76"/>
    <x v="1"/>
    <b v="1"/>
    <x v="0"/>
  </r>
  <r>
    <s v="DBB6F5E6-9B0D-456A-8DE2-608D407692EE2023-01-28"/>
    <x v="9"/>
    <n v="20"/>
    <s v="2023-01-28 15:05:39"/>
    <x v="1"/>
    <n v="92.452577278999996"/>
    <n v="24.61"/>
    <n v="4.24"/>
    <n v="78.762527122999998"/>
    <n v="-5.43"/>
    <n v="1.4059999999999999"/>
    <n v="0.159"/>
    <n v="8.8000000000000007"/>
    <n v="-2.02"/>
    <n v="5.99"/>
    <n v="3725.43"/>
    <n v="-12.56"/>
    <n v="113.01"/>
    <n v="118.71"/>
    <n v="133.74"/>
    <n v="1.17"/>
    <n v="21.95"/>
    <n v="22.08"/>
    <s v="MEASURED"/>
    <s v="NORMAL"/>
    <n v="-2.2200000000000002"/>
    <n v="75"/>
    <n v="99.76"/>
    <x v="1"/>
    <b v="1"/>
    <x v="0"/>
  </r>
  <r>
    <s v="DBB6F5E6-9B0D-456A-8DE2-608D407692EE2023-01-28"/>
    <x v="9"/>
    <n v="21"/>
    <s v="2023-01-28 15:06:14"/>
    <x v="1"/>
    <n v="104.800465655"/>
    <n v="20.57"/>
    <n v="-9.1199999999999992"/>
    <n v="83.325877175000002"/>
    <n v="-8.8800000000000008"/>
    <n v="1.419"/>
    <n v="0.16600000000000001"/>
    <n v="8.5"/>
    <n v="-0.17"/>
    <n v="-9.75"/>
    <n v="5248.96"/>
    <n v="6.36"/>
    <n v="128.52000000000001"/>
    <n v="128.72999999999999"/>
    <n v="133.74"/>
    <n v="1.26"/>
    <n v="25.19"/>
    <n v="-29.63"/>
    <s v="MEASURED"/>
    <s v="NORMAL"/>
    <n v="-2.2200000000000002"/>
    <n v="75"/>
    <n v="99.76"/>
    <x v="1"/>
    <b v="1"/>
    <x v="0"/>
  </r>
  <r>
    <s v="DBB6F5E6-9B0D-456A-8DE2-608D407692EE2023-01-28"/>
    <x v="9"/>
    <n v="22"/>
    <s v="2023-01-28 15:07:09"/>
    <x v="1"/>
    <n v="108.06639265299999"/>
    <n v="21.29"/>
    <n v="-1.0900000000000001"/>
    <n v="90.305118430999997"/>
    <n v="-3.52"/>
    <n v="1.401"/>
    <n v="0.154"/>
    <n v="9.1"/>
    <n v="-0.05"/>
    <n v="-0.79"/>
    <n v="4696.47"/>
    <n v="-3.36"/>
    <n v="135.37"/>
    <n v="141.72"/>
    <n v="133.74"/>
    <n v="1.2"/>
    <n v="27.85"/>
    <n v="0.01"/>
    <s v="MEASURED"/>
    <s v="NORMAL"/>
    <n v="-2.2200000000000002"/>
    <n v="75"/>
    <n v="99.76"/>
    <x v="1"/>
    <b v="1"/>
    <x v="0"/>
  </r>
  <r>
    <s v="DBB6F5E6-9B0D-456A-8DE2-608D407692EE2023-01-28"/>
    <x v="9"/>
    <n v="23"/>
    <s v="2023-01-28 15:07:39"/>
    <x v="1"/>
    <n v="106.433429154"/>
    <n v="21.51"/>
    <n v="-4.43"/>
    <n v="90.752505690999996"/>
    <n v="-6.23"/>
    <n v="1.341"/>
    <n v="0.14799999999999999"/>
    <n v="9.1"/>
    <n v="0.91"/>
    <n v="-4.45"/>
    <n v="4566.33"/>
    <n v="3.07"/>
    <n v="133.27000000000001"/>
    <n v="138.55000000000001"/>
    <n v="133.74"/>
    <n v="1.17"/>
    <n v="27.05"/>
    <n v="-17.100000000000001"/>
    <s v="MEASURED"/>
    <s v="NORMAL"/>
    <n v="-2.2200000000000002"/>
    <n v="75"/>
    <n v="99.76"/>
    <x v="1"/>
    <b v="1"/>
    <x v="0"/>
  </r>
  <r>
    <s v="DBB6F5E6-9B0D-456A-8DE2-608D407692EE2023-01-28"/>
    <x v="9"/>
    <n v="24"/>
    <s v="2023-01-28 15:08:07"/>
    <x v="1"/>
    <n v="104.039907313"/>
    <n v="25.42"/>
    <n v="-2.72"/>
    <n v="86.457587994999997"/>
    <n v="-3.39"/>
    <n v="1.3580000000000001"/>
    <n v="0.151"/>
    <n v="9"/>
    <n v="0.26"/>
    <n v="-2.79"/>
    <n v="3817.12"/>
    <n v="-9.8000000000000007"/>
    <n v="135.25"/>
    <n v="139.24"/>
    <n v="133.74"/>
    <n v="1.2"/>
    <n v="29.93"/>
    <n v="3.33"/>
    <s v="MEASURED"/>
    <s v="NORMAL"/>
    <n v="-2.2200000000000002"/>
    <n v="75"/>
    <n v="99.76"/>
    <x v="1"/>
    <b v="1"/>
    <x v="0"/>
  </r>
  <r>
    <s v="DBB6F5E6-9B0D-456A-8DE2-608D407692EE2023-01-28"/>
    <x v="9"/>
    <n v="25"/>
    <s v="2023-01-28 15:09:42"/>
    <x v="1"/>
    <n v="102.474051903"/>
    <n v="20.59"/>
    <n v="-9.35"/>
    <n v="79.992842088000003"/>
    <n v="-6.46"/>
    <n v="1.1830000000000001"/>
    <n v="0.17"/>
    <n v="7"/>
    <n v="-2.12"/>
    <n v="-10.4"/>
    <n v="3592.35"/>
    <n v="2.72"/>
    <n v="132.25"/>
    <n v="132.46"/>
    <n v="133.74"/>
    <n v="1.28"/>
    <n v="22.67"/>
    <n v="-25.91"/>
    <s v="MEASURED"/>
    <s v="NORMAL"/>
    <n v="-2.2200000000000002"/>
    <n v="75"/>
    <n v="99.79"/>
    <x v="1"/>
    <b v="1"/>
    <x v="0"/>
  </r>
  <r>
    <s v="DBB6F5E6-9B0D-456A-8DE2-608D407692EE2023-01-28"/>
    <x v="9"/>
    <n v="26"/>
    <s v="2023-01-28 15:10:24"/>
    <x v="1"/>
    <n v="108.357194372"/>
    <n v="21.42"/>
    <n v="-3.61"/>
    <n v="83.258769086000001"/>
    <n v="-3.55"/>
    <n v="1.222"/>
    <n v="0.16300000000000001"/>
    <n v="7.5"/>
    <n v="-2.89"/>
    <n v="-3.85"/>
    <n v="3853.68"/>
    <n v="-3.32"/>
    <n v="140.44"/>
    <n v="145.34"/>
    <n v="133.74"/>
    <n v="1.3"/>
    <n v="27.38"/>
    <n v="-6.62"/>
    <s v="MEASURED"/>
    <s v="NORMAL"/>
    <n v="-2.2200000000000002"/>
    <n v="75"/>
    <n v="99.79"/>
    <x v="1"/>
    <b v="1"/>
    <x v="0"/>
  </r>
  <r>
    <s v="DBB6F5E6-9B0D-456A-8DE2-608D407692EE2023-01-28"/>
    <x v="9"/>
    <n v="27"/>
    <s v="2023-01-28 15:11:41"/>
    <x v="1"/>
    <n v="90.573550787000002"/>
    <n v="18.829999999999998"/>
    <n v="-3.72"/>
    <n v="80.507337437000004"/>
    <n v="-9.7799999999999994"/>
    <n v="1.268"/>
    <n v="0.17699999999999999"/>
    <n v="7.2"/>
    <n v="-5.9"/>
    <n v="-3.04"/>
    <n v="6862.85"/>
    <n v="-6.87"/>
    <n v="101.7"/>
    <n v="106.09"/>
    <n v="133.74"/>
    <n v="1.1200000000000001"/>
    <n v="16.98"/>
    <n v="-0.62"/>
    <s v="MEASURED"/>
    <s v="NORMAL"/>
    <n v="-2.2200000000000002"/>
    <n v="75"/>
    <n v="99.79"/>
    <x v="1"/>
    <b v="1"/>
    <x v="0"/>
  </r>
  <r>
    <s v="DBB6F5E6-9B0D-456A-8DE2-608D407692EE2023-01-28"/>
    <x v="9"/>
    <n v="28"/>
    <s v="2023-01-28 15:12:40"/>
    <x v="1"/>
    <n v="98.984431275000006"/>
    <n v="19.239999999999998"/>
    <n v="-3.78"/>
    <n v="80.552076162999995"/>
    <n v="-4.22"/>
    <n v="1.3340000000000001"/>
    <n v="0.17100000000000001"/>
    <n v="7.8"/>
    <n v="-4.0199999999999996"/>
    <n v="-3.96"/>
    <n v="3804.61"/>
    <n v="1.33"/>
    <n v="122.08"/>
    <n v="134.43"/>
    <n v="133.74"/>
    <n v="1.23"/>
    <n v="19.54"/>
    <n v="-10.83"/>
    <s v="MEASURED"/>
    <s v="NORMAL"/>
    <n v="-2.2200000000000002"/>
    <n v="75"/>
    <n v="99.79"/>
    <x v="1"/>
    <b v="1"/>
    <x v="0"/>
  </r>
  <r>
    <s v="DBB6F5E6-9B0D-456A-8DE2-608D407692EE2023-01-28"/>
    <x v="9"/>
    <n v="29"/>
    <s v="2023-01-28 15:15:05"/>
    <x v="6"/>
    <n v="82.587688196000002"/>
    <n v="13.27"/>
    <n v="20.47"/>
    <n v="79.746779094999994"/>
    <n v="-3.73"/>
    <n v="1.4470000000000001"/>
    <n v="0.14599999999999999"/>
    <n v="9.9"/>
    <n v="-5.39"/>
    <n v="25.49"/>
    <n v="5292.55"/>
    <n v="-11.21"/>
    <n v="81.13"/>
    <n v="90.33"/>
    <n v="154.69"/>
    <n v="1.04"/>
    <n v="7.78"/>
    <n v="37.770000000000003"/>
    <s v="BALL_FLIGHT"/>
    <s v="NORMAL"/>
    <n v="-2.2200000000000002"/>
    <n v="75"/>
    <n v="99.79"/>
    <x v="0"/>
    <b v="1"/>
    <x v="0"/>
  </r>
  <r>
    <s v="DBB6F5E6-9B0D-456A-8DE2-608D407692EE2023-01-28"/>
    <x v="9"/>
    <n v="30"/>
    <s v="2023-01-28 15:15:52"/>
    <x v="6"/>
    <n v="100.416070507"/>
    <n v="7.95"/>
    <n v="-0.42"/>
    <n v="78.046707506999994"/>
    <n v="-7.95"/>
    <n v="1.5569999999999999"/>
    <n v="0.188"/>
    <n v="8.3000000000000007"/>
    <n v="-3.72"/>
    <n v="0.7"/>
    <n v="4851.67"/>
    <n v="-1.08"/>
    <n v="110.33"/>
    <n v="110.57"/>
    <n v="154.69"/>
    <n v="1.29"/>
    <n v="7.81"/>
    <n v="-7.0000000000000007E-2"/>
    <s v="MEASURED"/>
    <s v="NORMAL"/>
    <n v="-2.2200000000000002"/>
    <n v="75"/>
    <n v="99.79"/>
    <x v="0"/>
    <b v="1"/>
    <x v="0"/>
  </r>
  <r>
    <s v="DBB6F5E6-9B0D-456A-8DE2-608D407692EE2023-01-28"/>
    <x v="9"/>
    <n v="31"/>
    <s v="2023-01-28 15:16:43"/>
    <x v="6"/>
    <n v="87.866857863999996"/>
    <n v="16.77"/>
    <n v="6.91"/>
    <n v="77.576950883999999"/>
    <n v="-8.6"/>
    <n v="1.34"/>
    <n v="0.19700000000000001"/>
    <n v="6.8"/>
    <n v="-1.85"/>
    <n v="9.7200000000000006"/>
    <n v="2691.4"/>
    <n v="-11.86"/>
    <n v="98.72"/>
    <n v="116.5"/>
    <n v="154.69"/>
    <n v="1.1299999999999999"/>
    <n v="10.87"/>
    <n v="20.83"/>
    <s v="BALL_FLIGHT"/>
    <s v="NORMAL"/>
    <n v="-2.2200000000000002"/>
    <n v="75"/>
    <n v="99.79"/>
    <x v="0"/>
    <b v="1"/>
    <x v="0"/>
  </r>
  <r>
    <s v="DBB6F5E6-9B0D-456A-8DE2-608D407692EE2023-01-28"/>
    <x v="9"/>
    <n v="32"/>
    <s v="2023-01-28 15:18:36"/>
    <x v="6"/>
    <n v="26.910343689000001"/>
    <n v="39.43"/>
    <n v="4.22"/>
    <n v="81.871868579999997"/>
    <n v="-6.67"/>
    <n v="1.7310000000000001"/>
    <n v="0.16200000000000001"/>
    <n v="0"/>
    <n v="0.03"/>
    <n v="6.16"/>
    <n v="7058.67"/>
    <n v="-9.9499999999999993"/>
    <n v="13.1"/>
    <n v="14.69"/>
    <n v="154.69"/>
    <n v="0.33"/>
    <n v="3.06"/>
    <n v="1.39"/>
    <s v="RATIO"/>
    <s v="NORMAL"/>
    <n v="-2.2200000000000002"/>
    <n v="75"/>
    <n v="99.79"/>
    <x v="0"/>
    <b v="1"/>
    <x v="0"/>
  </r>
  <r>
    <s v="DBB6F5E6-9B0D-456A-8DE2-608D407692EE2023-01-28"/>
    <x v="9"/>
    <n v="33"/>
    <s v="2023-01-28 15:19:18"/>
    <x v="6"/>
    <n v="78.919112663999996"/>
    <n v="9.41"/>
    <n v="26.38"/>
    <n v="76.637437637999994"/>
    <n v="-2.34"/>
    <n v="1.593"/>
    <n v="0.152"/>
    <n v="0"/>
    <n v="0"/>
    <n v="0"/>
    <n v="5095.51"/>
    <n v="-22.15"/>
    <n v="63.85"/>
    <n v="65.87"/>
    <n v="154.69"/>
    <n v="1.03"/>
    <n v="3.68"/>
    <n v="35.25"/>
    <s v="BALL_FLIGHT"/>
    <s v="NORMAL"/>
    <n v="-2.2200000000000002"/>
    <n v="75"/>
    <n v="99.79"/>
    <x v="0"/>
    <b v="1"/>
    <x v="0"/>
  </r>
  <r>
    <s v="DBB6F5E6-9B0D-456A-8DE2-608D407692EE2023-01-28"/>
    <x v="9"/>
    <n v="34"/>
    <s v="2023-01-28 15:20:17"/>
    <x v="6"/>
    <n v="78.762527122999998"/>
    <n v="10.050000000000001"/>
    <n v="17.399999999999999"/>
    <n v="75.317645221000006"/>
    <n v="-6.54"/>
    <n v="1.5640000000000001"/>
    <n v="0.17299999999999999"/>
    <n v="9"/>
    <n v="-4.99"/>
    <n v="22.18"/>
    <n v="5460.56"/>
    <n v="-12.9"/>
    <n v="70.569999999999993"/>
    <n v="80.739999999999995"/>
    <n v="154.69"/>
    <n v="1.05"/>
    <n v="4.55"/>
    <n v="29.4"/>
    <s v="BALL_FLIGHT"/>
    <s v="NORMAL"/>
    <n v="-2.2200000000000002"/>
    <n v="75"/>
    <n v="99.79"/>
    <x v="0"/>
    <b v="1"/>
    <x v="0"/>
  </r>
  <r>
    <s v="DBB6F5E6-9B0D-456A-8DE2-608D407692EE2023-01-28"/>
    <x v="9"/>
    <n v="35"/>
    <s v="2023-01-28 15:21:05"/>
    <x v="6"/>
    <n v="96.769864338000005"/>
    <n v="18.09"/>
    <n v="1.55"/>
    <n v="81.715283038999999"/>
    <n v="-8.43"/>
    <n v="1.2310000000000001"/>
    <n v="0.17"/>
    <n v="7.2"/>
    <n v="-0.8"/>
    <n v="3.17"/>
    <n v="3740.37"/>
    <n v="-0.98"/>
    <n v="120.3"/>
    <n v="120.52"/>
    <n v="154.69"/>
    <n v="1.18"/>
    <n v="17.09"/>
    <n v="4.25"/>
    <s v="BALL_FLIGHT"/>
    <s v="NORMAL"/>
    <n v="-2.2200000000000002"/>
    <n v="75"/>
    <n v="99.79"/>
    <x v="0"/>
    <b v="1"/>
    <x v="0"/>
  </r>
  <r>
    <s v="DBB6F5E6-9B0D-456A-8DE2-608D407692EE2023-01-28"/>
    <x v="9"/>
    <n v="36"/>
    <s v="2023-01-28 15:21:38"/>
    <x v="6"/>
    <n v="108.44667182400001"/>
    <n v="11.93"/>
    <n v="-6.71"/>
    <n v="81.290265141999996"/>
    <n v="-9.4700000000000006"/>
    <n v="1.258"/>
    <n v="0.187"/>
    <n v="6.7"/>
    <n v="4.0199999999999996"/>
    <n v="-6.72"/>
    <n v="5046.03"/>
    <n v="7.43"/>
    <n v="124.2"/>
    <n v="128.69999999999999"/>
    <n v="154.69"/>
    <n v="1.33"/>
    <n v="15.49"/>
    <n v="-18.23"/>
    <s v="MEASURED"/>
    <s v="NORMAL"/>
    <n v="-2.2200000000000002"/>
    <n v="75"/>
    <n v="99.79"/>
    <x v="0"/>
    <b v="1"/>
    <x v="0"/>
  </r>
  <r>
    <s v="DBB6F5E6-9B0D-456A-8DE2-608D407692EE2023-01-28"/>
    <x v="9"/>
    <n v="37"/>
    <s v="2023-01-28 15:22:16"/>
    <x v="6"/>
    <n v="106.612384058"/>
    <n v="14.31"/>
    <n v="-1.99"/>
    <n v="77.823013876999994"/>
    <n v="-1.77"/>
    <n v="1.4990000000000001"/>
    <n v="0.13800000000000001"/>
    <n v="0"/>
    <n v="-5.53"/>
    <n v="-2.15"/>
    <n v="4735.1099999999997"/>
    <n v="9.02"/>
    <n v="130.41"/>
    <n v="134.63"/>
    <n v="154.69"/>
    <n v="1.37"/>
    <n v="17.52"/>
    <n v="-14.57"/>
    <s v="MEASURED"/>
    <s v="NORMAL"/>
    <n v="-2.2200000000000002"/>
    <n v="75"/>
    <n v="99.79"/>
    <x v="1"/>
    <b v="1"/>
    <x v="0"/>
  </r>
  <r>
    <s v="DBB6F5E6-9B0D-456A-8DE2-608D407692EE2023-01-28"/>
    <x v="9"/>
    <n v="38"/>
    <s v="2023-01-28 15:22:54"/>
    <x v="6"/>
    <n v="92.094667470999994"/>
    <n v="20.32"/>
    <n v="8.81"/>
    <n v="83.348246537999998"/>
    <n v="-3.96"/>
    <n v="1.3680000000000001"/>
    <n v="0.14899999999999999"/>
    <n v="9.1999999999999993"/>
    <n v="-1.24"/>
    <n v="11.33"/>
    <n v="4243.78"/>
    <n v="-8.7899999999999991"/>
    <n v="108.98"/>
    <n v="118.81"/>
    <n v="154.69"/>
    <n v="1.1000000000000001"/>
    <n v="17.62"/>
    <n v="26.92"/>
    <s v="MEASURED"/>
    <s v="NORMAL"/>
    <n v="-2.2200000000000002"/>
    <n v="75"/>
    <n v="99.79"/>
    <x v="0"/>
    <b v="1"/>
    <x v="0"/>
  </r>
  <r>
    <s v="DBB6F5E6-9B0D-456A-8DE2-608D407692EE2023-01-28"/>
    <x v="9"/>
    <n v="39"/>
    <s v="2023-01-28 15:23:40"/>
    <x v="6"/>
    <n v="97.910701850999999"/>
    <n v="17.420000000000002"/>
    <n v="2.97"/>
    <n v="82.453472017999999"/>
    <n v="-6.88"/>
    <n v="1.446"/>
    <n v="0.187"/>
    <n v="7.7"/>
    <n v="-2.48"/>
    <n v="4.66"/>
    <n v="4959.67"/>
    <n v="1.3"/>
    <n v="118.39"/>
    <n v="118.6"/>
    <n v="154.69"/>
    <n v="1.19"/>
    <n v="17.91"/>
    <n v="5.44"/>
    <s v="MEASURED"/>
    <s v="NORMAL"/>
    <n v="-2.2200000000000002"/>
    <n v="75"/>
    <n v="99.79"/>
    <x v="0"/>
    <b v="1"/>
    <x v="0"/>
  </r>
  <r>
    <s v="DBB6F5E6-9B0D-456A-8DE2-608D407692EE2023-01-28"/>
    <x v="9"/>
    <n v="40"/>
    <s v="2023-01-28 15:24:16"/>
    <x v="6"/>
    <n v="103.838583046"/>
    <n v="15.03"/>
    <n v="-0.34"/>
    <n v="83.616678894000003"/>
    <n v="-3.21"/>
    <n v="1.458"/>
    <n v="0.17499999999999999"/>
    <n v="8.3000000000000007"/>
    <n v="0.38"/>
    <n v="7.0000000000000007E-2"/>
    <n v="5740.84"/>
    <n v="-2.44"/>
    <n v="124.95"/>
    <n v="125.16"/>
    <n v="154.69"/>
    <n v="1.24"/>
    <n v="18.36"/>
    <n v="1.72"/>
    <s v="MEASURED"/>
    <s v="NORMAL"/>
    <n v="-2.2200000000000002"/>
    <n v="75"/>
    <n v="99.79"/>
    <x v="0"/>
    <b v="1"/>
    <x v="0"/>
  </r>
  <r>
    <s v="DBB6F5E6-9B0D-456A-8DE2-608D407692EE2023-01-28"/>
    <x v="9"/>
    <n v="41"/>
    <s v="2023-01-28 15:24:59"/>
    <x v="6"/>
    <n v="104.039907313"/>
    <n v="14.42"/>
    <n v="-4.1500000000000004"/>
    <n v="80.171796991999997"/>
    <n v="-8.18"/>
    <n v="1.4890000000000001"/>
    <n v="0.184"/>
    <n v="8.1"/>
    <n v="-2.25"/>
    <n v="-3.8"/>
    <n v="4297.51"/>
    <n v="11.14"/>
    <n v="126.78"/>
    <n v="132.63"/>
    <n v="154.69"/>
    <n v="1.3"/>
    <n v="15.93"/>
    <n v="-21.06"/>
    <s v="MEASURED"/>
    <s v="NORMAL"/>
    <n v="-2.2200000000000002"/>
    <n v="75"/>
    <n v="99.79"/>
    <x v="1"/>
    <b v="1"/>
    <x v="0"/>
  </r>
  <r>
    <s v="DBB6F5E6-9B0D-456A-8DE2-608D407692EE2023-01-28"/>
    <x v="9"/>
    <n v="42"/>
    <s v="2023-01-28 15:25:42"/>
    <x v="6"/>
    <n v="96.188260900000003"/>
    <n v="15.65"/>
    <n v="5.42"/>
    <n v="80.731031067000004"/>
    <n v="-3.1"/>
    <n v="1.325"/>
    <n v="0.158"/>
    <n v="8.4"/>
    <n v="-4.6100000000000003"/>
    <n v="7.07"/>
    <n v="4864.8500000000004"/>
    <n v="-1.93"/>
    <n v="113.2"/>
    <n v="118.01"/>
    <n v="154.69"/>
    <n v="1.19"/>
    <n v="15.04"/>
    <n v="12.77"/>
    <s v="MEASURED"/>
    <s v="NORMAL"/>
    <n v="-2.2200000000000002"/>
    <n v="75"/>
    <n v="99.79"/>
    <x v="0"/>
    <b v="1"/>
    <x v="0"/>
  </r>
  <r>
    <s v="DBB6F5E6-9B0D-456A-8DE2-608D407692EE2023-01-28"/>
    <x v="9"/>
    <n v="43"/>
    <s v="2023-01-28 15:26:07"/>
    <x v="6"/>
    <n v="117.10361530500001"/>
    <n v="11.52"/>
    <n v="-12.6"/>
    <n v="80.619184251999997"/>
    <n v="-5.97"/>
    <n v="1.347"/>
    <n v="0.16"/>
    <n v="8.4"/>
    <n v="0.68"/>
    <n v="-14.43"/>
    <n v="4693.59"/>
    <n v="14.72"/>
    <n v="122.99"/>
    <n v="122.43"/>
    <n v="154.69"/>
    <n v="1.45"/>
    <n v="17.25"/>
    <n v="-40.89"/>
    <s v="MEASURED"/>
    <s v="NORMAL"/>
    <n v="-2.2200000000000002"/>
    <n v="75"/>
    <n v="99.79"/>
    <x v="0"/>
    <b v="1"/>
    <x v="0"/>
  </r>
  <r>
    <s v="DBB6F5E6-9B0D-456A-8DE2-608D407692EE2023-01-28"/>
    <x v="9"/>
    <n v="44"/>
    <s v="2023-01-28 15:27:10"/>
    <x v="6"/>
    <n v="107.70848284500001"/>
    <n v="16.670000000000002"/>
    <n v="-0.01"/>
    <n v="81.402111957000002"/>
    <n v="-3.45"/>
    <n v="1.105"/>
    <n v="0.159"/>
    <n v="6.9"/>
    <n v="2.91"/>
    <n v="0.51"/>
    <n v="5212.8999999999996"/>
    <n v="-2.31"/>
    <n v="132.53"/>
    <n v="134.44"/>
    <n v="154.69"/>
    <n v="1.32"/>
    <n v="21.94"/>
    <n v="3.11"/>
    <s v="MEASURED"/>
    <s v="NORMAL"/>
    <n v="-2.2200000000000002"/>
    <n v="75"/>
    <n v="99.79"/>
    <x v="1"/>
    <b v="1"/>
    <x v="0"/>
  </r>
  <r>
    <s v="DBB6F5E6-9B0D-456A-8DE2-608D407692EE2023-01-28"/>
    <x v="9"/>
    <n v="45"/>
    <s v="2023-01-28 15:28:37"/>
    <x v="6"/>
    <n v="112.092877993"/>
    <n v="13.75"/>
    <n v="-5.1100000000000003"/>
    <n v="80.798139156000005"/>
    <n v="-5.2"/>
    <n v="1.19"/>
    <n v="0.17499999999999999"/>
    <n v="6.8"/>
    <n v="0.51"/>
    <n v="-5.43"/>
    <n v="4704.75"/>
    <n v="8.83"/>
    <n v="136.07"/>
    <n v="145.78"/>
    <n v="154.69"/>
    <n v="1.39"/>
    <n v="19.149999999999999"/>
    <n v="-25.12"/>
    <s v="MEASURED"/>
    <s v="NORMAL"/>
    <n v="-2.2200000000000002"/>
    <n v="75"/>
    <n v="99.79"/>
    <x v="1"/>
    <b v="1"/>
    <x v="0"/>
  </r>
  <r>
    <s v="DBB6F5E6-9B0D-456A-8DE2-608D407692EE2023-01-28"/>
    <x v="9"/>
    <n v="46"/>
    <s v="2023-01-28 15:29:02"/>
    <x v="6"/>
    <n v="93.727630970000007"/>
    <n v="22.42"/>
    <n v="11.52"/>
    <n v="76.212419741000005"/>
    <n v="-1.86"/>
    <n v="1.206"/>
    <n v="0.17499999999999999"/>
    <n v="6.9"/>
    <n v="1.87"/>
    <n v="14.3"/>
    <n v="3841.63"/>
    <n v="-12.99"/>
    <n v="113.19"/>
    <n v="120.26"/>
    <n v="154.69"/>
    <n v="1.23"/>
    <n v="20.079999999999998"/>
    <n v="36.47"/>
    <s v="MEASURED"/>
    <s v="NORMAL"/>
    <n v="-2.2200000000000002"/>
    <n v="75"/>
    <n v="99.79"/>
    <x v="0"/>
    <b v="1"/>
    <x v="0"/>
  </r>
  <r>
    <s v="DBB6F5E6-9B0D-456A-8DE2-608D407692EE2023-01-28"/>
    <x v="9"/>
    <n v="47"/>
    <s v="2023-01-28 15:29:46"/>
    <x v="6"/>
    <n v="107.84269902299999"/>
    <n v="13.98"/>
    <n v="-4.32"/>
    <n v="73.483357455000004"/>
    <n v="-4.4800000000000004"/>
    <n v="1.407"/>
    <n v="0.184"/>
    <n v="7.6"/>
    <n v="-2.29"/>
    <n v="-4.57"/>
    <n v="4468.95"/>
    <n v="0.81"/>
    <n v="133.41"/>
    <n v="136.97"/>
    <n v="154.69"/>
    <n v="1.47"/>
    <n v="17.62"/>
    <n v="-12"/>
    <s v="MEASURED"/>
    <s v="NORMAL"/>
    <n v="-2.2200000000000002"/>
    <n v="75"/>
    <n v="99.79"/>
    <x v="1"/>
    <b v="1"/>
    <x v="0"/>
  </r>
  <r>
    <s v="DBB6F5E6-9B0D-456A-8DE2-608D407692EE2023-01-28"/>
    <x v="9"/>
    <n v="48"/>
    <s v="2023-01-28 15:30:17"/>
    <x v="6"/>
    <n v="100.863457767"/>
    <n v="18.079999999999998"/>
    <n v="3.45"/>
    <n v="80.820508519000001"/>
    <n v="-4.3499999999999996"/>
    <n v="1.36"/>
    <n v="0.159"/>
    <n v="8.6"/>
    <n v="-0.1"/>
    <n v="4.8600000000000003"/>
    <n v="3248"/>
    <n v="-8.76"/>
    <n v="128.88"/>
    <n v="129.12"/>
    <n v="154.69"/>
    <n v="1.25"/>
    <n v="18.100000000000001"/>
    <n v="15.61"/>
    <s v="MEASURED"/>
    <s v="NORMAL"/>
    <n v="-2.2200000000000002"/>
    <n v="75"/>
    <n v="99.79"/>
    <x v="0"/>
    <b v="1"/>
    <x v="0"/>
  </r>
  <r>
    <s v="DBB6F5E6-9B0D-456A-8DE2-608D407692EE2023-01-28"/>
    <x v="9"/>
    <n v="49"/>
    <s v="2023-01-28 15:31:08"/>
    <x v="6"/>
    <n v="104.01753795"/>
    <n v="14.4"/>
    <n v="-3.76"/>
    <n v="78.046707506999994"/>
    <n v="-5.62"/>
    <n v="1.218"/>
    <n v="0.16700000000000001"/>
    <n v="7.3"/>
    <n v="-0.64"/>
    <n v="-3.72"/>
    <n v="4592.99"/>
    <n v="8.0299999999999994"/>
    <n v="126.43"/>
    <n v="130.9"/>
    <n v="154.69"/>
    <n v="1.33"/>
    <n v="16.420000000000002"/>
    <n v="-17.12"/>
    <s v="MEASURED"/>
    <s v="NORMAL"/>
    <n v="-2.2200000000000002"/>
    <n v="75"/>
    <n v="99.79"/>
    <x v="1"/>
    <b v="1"/>
    <x v="0"/>
  </r>
  <r>
    <s v="DBB6F5E6-9B0D-456A-8DE2-608D407692EE2023-01-28"/>
    <x v="9"/>
    <n v="50"/>
    <s v="2023-01-28 15:31:44"/>
    <x v="6"/>
    <n v="98.827845733999993"/>
    <n v="15.95"/>
    <n v="4.4400000000000004"/>
    <n v="80.820508519000001"/>
    <n v="-1.89"/>
    <n v="1.359"/>
    <n v="0.17399999999999999"/>
    <n v="7.8"/>
    <n v="-0.05"/>
    <n v="5.69"/>
    <n v="4340.5200000000004"/>
    <n v="-0.01"/>
    <n v="120.51"/>
    <n v="120.73"/>
    <n v="154.69"/>
    <n v="1.22"/>
    <n v="16.07"/>
    <n v="9.94"/>
    <s v="MEASURED"/>
    <s v="NORMAL"/>
    <n v="-2.2200000000000002"/>
    <n v="75"/>
    <n v="99.79"/>
    <x v="0"/>
    <b v="1"/>
    <x v="0"/>
  </r>
  <r>
    <s v="DBB6F5E6-9B0D-456A-8DE2-608D407692EE2023-01-28"/>
    <x v="9"/>
    <n v="51"/>
    <s v="2023-01-28 15:32:19"/>
    <x v="6"/>
    <n v="114.016643211"/>
    <n v="12.12"/>
    <n v="-7.53"/>
    <n v="82.185039661999994"/>
    <n v="-1.83"/>
    <n v="1.381"/>
    <n v="0.14399999999999999"/>
    <n v="9.6"/>
    <n v="-0.47"/>
    <n v="-8.89"/>
    <n v="5352.85"/>
    <n v="14.41"/>
    <n v="129.75"/>
    <n v="139.76"/>
    <n v="154.69"/>
    <n v="1.39"/>
    <n v="17.78"/>
    <n v="-35.72"/>
    <s v="MEASURED"/>
    <s v="NORMAL"/>
    <n v="-2.2200000000000002"/>
    <n v="75"/>
    <n v="99.79"/>
    <x v="1"/>
    <b v="1"/>
    <x v="0"/>
  </r>
  <r>
    <s v="DBB6F5E6-9B0D-456A-8DE2-608D407692EE2023-01-28"/>
    <x v="9"/>
    <n v="52"/>
    <s v="2023-01-28 15:32:50"/>
    <x v="6"/>
    <n v="113.345562321"/>
    <n v="15.56"/>
    <n v="6.08"/>
    <n v="84.802255133000003"/>
    <n v="2.17"/>
    <n v="1.4510000000000001"/>
    <n v="0.13200000000000001"/>
    <n v="0"/>
    <n v="-0.86"/>
    <n v="7.07"/>
    <n v="5118.87"/>
    <n v="-7.11"/>
    <n v="141.96"/>
    <n v="142.15"/>
    <n v="154.69"/>
    <n v="1.34"/>
    <n v="22.89"/>
    <n v="25.31"/>
    <s v="MEASURED"/>
    <s v="NORMAL"/>
    <n v="-2.2200000000000002"/>
    <n v="75"/>
    <n v="99.79"/>
    <x v="1"/>
    <b v="1"/>
    <x v="0"/>
  </r>
  <r>
    <s v="DBB6F5E6-9B0D-456A-8DE2-608D407692EE2023-01-28"/>
    <x v="9"/>
    <n v="53"/>
    <s v="2023-01-28 15:33:21"/>
    <x v="6"/>
    <n v="116.857552312"/>
    <n v="13.36"/>
    <n v="-1.59"/>
    <n v="83.818003160999993"/>
    <n v="-1.72"/>
    <n v="1.4910000000000001"/>
    <n v="0.14399999999999999"/>
    <n v="0"/>
    <n v="0.25"/>
    <n v="-1.67"/>
    <n v="4607.46"/>
    <n v="5.31"/>
    <n v="146.69"/>
    <n v="152.65"/>
    <n v="154.69"/>
    <n v="1.39"/>
    <n v="20.94"/>
    <n v="-12.33"/>
    <s v="MEASURED"/>
    <s v="NORMAL"/>
    <n v="-2.2200000000000002"/>
    <n v="75"/>
    <n v="99.79"/>
    <x v="1"/>
    <b v="1"/>
    <x v="0"/>
  </r>
  <r>
    <s v="DBB6F5E6-9B0D-456A-8DE2-608D407692EE2023-01-28"/>
    <x v="9"/>
    <n v="54"/>
    <s v="2023-01-28 15:33:54"/>
    <x v="6"/>
    <n v="99.409449171999995"/>
    <n v="13.75"/>
    <n v="3.13"/>
    <n v="83.325877175000002"/>
    <n v="-3.54"/>
    <n v="1.256"/>
    <n v="0.17499999999999999"/>
    <n v="7.2"/>
    <n v="-1.93"/>
    <n v="4.34"/>
    <n v="4272.16"/>
    <n v="21.96"/>
    <n v="116.57"/>
    <n v="116.8"/>
    <n v="154.69"/>
    <n v="1.19"/>
    <n v="12.59"/>
    <n v="-10.119999999999999"/>
    <s v="MEASURED"/>
    <s v="NORMAL"/>
    <n v="-2.2200000000000002"/>
    <n v="75"/>
    <n v="99.79"/>
    <x v="0"/>
    <b v="1"/>
    <x v="0"/>
  </r>
  <r>
    <s v="DBB6F5E6-9B0D-456A-8DE2-608D407692EE2023-01-28"/>
    <x v="9"/>
    <n v="55"/>
    <s v="2023-01-28 15:34:21"/>
    <x v="6"/>
    <n v="117.21546212"/>
    <n v="9.4700000000000006"/>
    <n v="-10.24"/>
    <n v="84.645669592000004"/>
    <n v="-1.74"/>
    <n v="1.5329999999999999"/>
    <n v="0.13400000000000001"/>
    <n v="0"/>
    <n v="1.51"/>
    <n v="-12.21"/>
    <n v="5202.37"/>
    <n v="9.91"/>
    <n v="114.78"/>
    <n v="130.71"/>
    <n v="154.69"/>
    <n v="1.38"/>
    <n v="15.55"/>
    <n v="-24.51"/>
    <s v="MEASURED"/>
    <s v="NORMAL"/>
    <n v="-2.2200000000000002"/>
    <n v="75"/>
    <n v="99.79"/>
    <x v="1"/>
    <b v="1"/>
    <x v="0"/>
  </r>
  <r>
    <s v="DBB6F5E6-9B0D-456A-8DE2-608D407692EE2023-01-28"/>
    <x v="9"/>
    <n v="56"/>
    <s v="2023-01-28 15:35:06"/>
    <x v="6"/>
    <n v="118.222083455"/>
    <n v="13.58"/>
    <n v="-0.99"/>
    <n v="85.406227934"/>
    <n v="-2.25"/>
    <n v="1.357"/>
    <n v="0.15"/>
    <n v="9"/>
    <n v="-0.79"/>
    <n v="-0.87"/>
    <n v="4962.0200000000004"/>
    <n v="-12.58"/>
    <n v="147.25"/>
    <n v="151.71"/>
    <n v="154.69"/>
    <n v="1.38"/>
    <n v="21.89"/>
    <n v="14.68"/>
    <s v="MEASURED"/>
    <s v="NORMAL"/>
    <n v="-2.2200000000000002"/>
    <n v="75"/>
    <n v="99.79"/>
    <x v="1"/>
    <b v="1"/>
    <x v="0"/>
  </r>
  <r>
    <s v="DBB6F5E6-9B0D-456A-8DE2-608D407692EE2023-01-28"/>
    <x v="9"/>
    <n v="57"/>
    <s v="2023-01-28 15:35:38"/>
    <x v="6"/>
    <n v="101.71349356100001"/>
    <n v="21.57"/>
    <n v="2.88"/>
    <n v="84.265390421000006"/>
    <n v="-4.21"/>
    <n v="1.407"/>
    <n v="0.158"/>
    <n v="8.9"/>
    <n v="2.15"/>
    <n v="4.1500000000000004"/>
    <n v="3889.22"/>
    <n v="-13.69"/>
    <n v="128.94999999999999"/>
    <n v="129.16"/>
    <n v="154.69"/>
    <n v="1.21"/>
    <n v="23.37"/>
    <n v="20.13"/>
    <s v="MEASURED"/>
    <s v="NORMAL"/>
    <n v="-2.2200000000000002"/>
    <n v="75"/>
    <n v="99.79"/>
    <x v="0"/>
    <b v="1"/>
    <x v="0"/>
  </r>
  <r>
    <s v="DBB6F5E6-9B0D-456A-8DE2-608D407692EE2023-01-28"/>
    <x v="9"/>
    <n v="58"/>
    <s v="2023-01-28 15:36:11"/>
    <x v="6"/>
    <n v="111.46653582899999"/>
    <n v="15.69"/>
    <n v="-0.59"/>
    <n v="85.898353920000005"/>
    <n v="-1.85"/>
    <n v="1.4059999999999999"/>
    <n v="0.14699999999999999"/>
    <n v="9.6"/>
    <n v="-2.15"/>
    <n v="-0.44"/>
    <n v="4986.8599999999997"/>
    <n v="-3.19"/>
    <n v="138.66999999999999"/>
    <n v="140.99"/>
    <n v="154.69"/>
    <n v="1.3"/>
    <n v="22.27"/>
    <n v="2.5"/>
    <s v="MEASURED"/>
    <s v="NORMAL"/>
    <n v="-2.2200000000000002"/>
    <n v="75"/>
    <n v="99.79"/>
    <x v="1"/>
    <b v="1"/>
    <x v="0"/>
  </r>
  <r>
    <s v="DBB6F5E6-9B0D-456A-8DE2-608D407692EE2023-01-28"/>
    <x v="9"/>
    <n v="59"/>
    <s v="2023-01-28 15:36:46"/>
    <x v="6"/>
    <n v="98.693629556000005"/>
    <n v="16.510000000000002"/>
    <n v="5.95"/>
    <n v="82.028454120999996"/>
    <n v="-1.19"/>
    <n v="1.2829999999999999"/>
    <n v="0.14299999999999999"/>
    <n v="9"/>
    <n v="-2.54"/>
    <n v="7.42"/>
    <n v="4343.9399999999996"/>
    <n v="8.27"/>
    <n v="120.34"/>
    <n v="120.55"/>
    <n v="154.69"/>
    <n v="1.2"/>
    <n v="16.57"/>
    <n v="6.2"/>
    <s v="MEASURED"/>
    <s v="NORMAL"/>
    <n v="-2.2200000000000002"/>
    <n v="75"/>
    <n v="99.79"/>
    <x v="0"/>
    <b v="1"/>
    <x v="0"/>
  </r>
  <r>
    <s v="DBB6F5E6-9B0D-456A-8DE2-608D407692EE2023-01-28"/>
    <x v="9"/>
    <n v="60"/>
    <s v="2023-01-28 15:37:50"/>
    <x v="2"/>
    <n v="121.801181535"/>
    <n v="11.36"/>
    <n v="-1.65"/>
    <n v="86.457587994999997"/>
    <n v="-1.23"/>
    <n v="1.4830000000000001"/>
    <n v="0.16"/>
    <n v="9.3000000000000007"/>
    <n v="-3.01"/>
    <n v="-1.83"/>
    <n v="2581.33"/>
    <n v="13.01"/>
    <n v="160.76"/>
    <n v="161.03"/>
    <n v="188.93"/>
    <n v="1.41"/>
    <n v="15.04"/>
    <n v="-17.7"/>
    <s v="MEASURED"/>
    <s v="NORMAL"/>
    <n v="-2.78"/>
    <n v="73"/>
    <n v="99.8"/>
    <x v="1"/>
    <b v="1"/>
    <x v="0"/>
  </r>
  <r>
    <s v="DBB6F5E6-9B0D-456A-8DE2-608D407692EE2023-01-28"/>
    <x v="9"/>
    <n v="61"/>
    <s v="2023-01-28 15:38:38"/>
    <x v="2"/>
    <n v="124.35128891700001"/>
    <n v="9.52"/>
    <n v="-8.83"/>
    <n v="87.598425508000005"/>
    <n v="-1.56"/>
    <n v="1.44"/>
    <n v="0.14000000000000001"/>
    <n v="0"/>
    <n v="-3.35"/>
    <n v="-10.51"/>
    <n v="3320.16"/>
    <n v="4.57"/>
    <n v="159.68"/>
    <n v="169.41"/>
    <n v="188.93"/>
    <n v="1.42"/>
    <n v="15.48"/>
    <n v="-31.63"/>
    <s v="MEASURED"/>
    <s v="NORMAL"/>
    <n v="-2.78"/>
    <n v="73"/>
    <n v="99.8"/>
    <x v="1"/>
    <b v="1"/>
    <x v="0"/>
  </r>
  <r>
    <s v="DBB6F5E6-9B0D-456A-8DE2-608D407692EE2023-01-28"/>
    <x v="9"/>
    <n v="62"/>
    <s v="2023-01-28 15:39:29"/>
    <x v="2"/>
    <n v="112.271832897"/>
    <n v="9.9600000000000009"/>
    <n v="4.08"/>
    <n v="82.274517114000005"/>
    <n v="-1.17"/>
    <n v="1.4319999999999999"/>
    <n v="0.16700000000000001"/>
    <n v="8.6"/>
    <n v="-3"/>
    <n v="5.15"/>
    <n v="3023.08"/>
    <n v="11.95"/>
    <n v="137.83000000000001"/>
    <n v="138.1"/>
    <n v="188.93"/>
    <n v="1.36"/>
    <n v="11.08"/>
    <n v="0.22"/>
    <s v="MEASURED"/>
    <s v="NORMAL"/>
    <n v="-2.78"/>
    <n v="73"/>
    <n v="99.8"/>
    <x v="0"/>
    <b v="1"/>
    <x v="0"/>
  </r>
  <r>
    <s v="DBB6F5E6-9B0D-456A-8DE2-608D407692EE2023-01-28"/>
    <x v="9"/>
    <n v="63"/>
    <s v="2023-01-28 15:40:11"/>
    <x v="2"/>
    <n v="123.277559493"/>
    <n v="5.85"/>
    <n v="-6.73"/>
    <n v="86.189155639000006"/>
    <n v="-1.72"/>
    <n v="1.4890000000000001"/>
    <n v="0.16200000000000001"/>
    <n v="9.1999999999999993"/>
    <n v="-1.1599999999999999"/>
    <n v="-7.93"/>
    <n v="4458.3"/>
    <n v="14.93"/>
    <n v="144.69999999999999"/>
    <n v="148.38999999999999"/>
    <n v="188.93"/>
    <n v="1.43"/>
    <n v="10.73"/>
    <n v="-34.869999999999997"/>
    <s v="MEASURED"/>
    <s v="NORMAL"/>
    <n v="-2.78"/>
    <n v="73"/>
    <n v="99.8"/>
    <x v="1"/>
    <b v="1"/>
    <x v="0"/>
  </r>
  <r>
    <s v="DBB6F5E6-9B0D-456A-8DE2-608D407692EE2023-01-28"/>
    <x v="9"/>
    <n v="64"/>
    <s v="2023-01-28 15:40:41"/>
    <x v="2"/>
    <n v="112.94291378699999"/>
    <n v="10.25"/>
    <n v="-1.37"/>
    <n v="86.144416913000001"/>
    <n v="0.36"/>
    <n v="1.5549999999999999"/>
    <n v="0.158"/>
    <n v="9.8000000000000007"/>
    <n v="1.31"/>
    <n v="-1.73"/>
    <n v="3580.18"/>
    <n v="-14.28"/>
    <n v="139.15"/>
    <n v="139.4"/>
    <n v="188.93"/>
    <n v="1.31"/>
    <n v="12.56"/>
    <n v="9.89"/>
    <s v="MEASURED"/>
    <s v="NORMAL"/>
    <n v="-2.78"/>
    <n v="73"/>
    <n v="99.8"/>
    <x v="0"/>
    <b v="1"/>
    <x v="0"/>
  </r>
  <r>
    <s v="DBB6F5E6-9B0D-456A-8DE2-608D407692EE2023-01-28"/>
    <x v="9"/>
    <n v="65"/>
    <s v="2023-01-28 15:41:07"/>
    <x v="2"/>
    <n v="124.664459999"/>
    <n v="9.9600000000000009"/>
    <n v="-1.85"/>
    <n v="85.383858571000005"/>
    <n v="-2.83"/>
    <n v="1.4330000000000001"/>
    <n v="0.16800000000000001"/>
    <n v="8.5"/>
    <n v="-2.19"/>
    <n v="-1.82"/>
    <n v="5585.8"/>
    <n v="2.25"/>
    <n v="154.88"/>
    <n v="154.88"/>
    <n v="188.93"/>
    <n v="1.46"/>
    <n v="20.7"/>
    <n v="-8.69"/>
    <s v="MEASURED"/>
    <s v="NORMAL"/>
    <n v="-2.78"/>
    <n v="73"/>
    <n v="99.8"/>
    <x v="1"/>
    <b v="1"/>
    <x v="0"/>
  </r>
  <r>
    <s v="DBB6F5E6-9B0D-456A-8DE2-608D407692EE2023-01-28"/>
    <x v="9"/>
    <n v="66"/>
    <s v="2023-01-28 15:41:34"/>
    <x v="2"/>
    <n v="116.029885881"/>
    <n v="9.06"/>
    <n v="2.64"/>
    <n v="85.965462009000007"/>
    <n v="-2.48"/>
    <n v="1.5640000000000001"/>
    <n v="0.16300000000000001"/>
    <n v="9.6"/>
    <n v="1.26"/>
    <n v="3.59"/>
    <n v="3390.31"/>
    <n v="-0.35"/>
    <n v="144.93"/>
    <n v="145.18"/>
    <n v="188.93"/>
    <n v="1.35"/>
    <n v="12.08"/>
    <n v="7.27"/>
    <s v="MEASURED"/>
    <s v="NORMAL"/>
    <n v="-2.78"/>
    <n v="73"/>
    <n v="99.8"/>
    <x v="1"/>
    <b v="1"/>
    <x v="0"/>
  </r>
  <r>
    <s v="DBB6F5E6-9B0D-456A-8DE2-608D407692EE2023-01-28"/>
    <x v="9"/>
    <n v="67"/>
    <s v="2023-01-28 15:42:10"/>
    <x v="2"/>
    <n v="131.55422380300001"/>
    <n v="7.86"/>
    <n v="-5.05"/>
    <n v="91.020938047000001"/>
    <n v="-4.67"/>
    <n v="1.3660000000000001"/>
    <n v="0.14299999999999999"/>
    <n v="9.6"/>
    <n v="-6.3"/>
    <n v="-5.44"/>
    <n v="4125.29"/>
    <n v="-3.28"/>
    <n v="170"/>
    <n v="170.23"/>
    <n v="188.93"/>
    <n v="1.45"/>
    <n v="17.579999999999998"/>
    <n v="-11.1"/>
    <s v="MEASURED"/>
    <s v="NORMAL"/>
    <n v="-2.78"/>
    <n v="73"/>
    <n v="99.8"/>
    <x v="1"/>
    <b v="1"/>
    <x v="0"/>
  </r>
  <r>
    <s v="DBB6F5E6-9B0D-456A-8DE2-608D407692EE2023-01-28"/>
    <x v="9"/>
    <n v="68"/>
    <s v="2023-01-28 15:42:35"/>
    <x v="2"/>
    <n v="118.64710135200001"/>
    <n v="10.1"/>
    <n v="-2.95"/>
    <n v="82.341625203000007"/>
    <n v="-2.58"/>
    <n v="1.4490000000000001"/>
    <n v="0.16200000000000001"/>
    <n v="8.9"/>
    <n v="-2.11"/>
    <n v="-3.19"/>
    <n v="2716.6"/>
    <n v="11.33"/>
    <n v="151.04"/>
    <n v="151.30000000000001"/>
    <n v="188.93"/>
    <n v="1.44"/>
    <n v="12.5"/>
    <n v="-18.32"/>
    <s v="MEASURED"/>
    <s v="NORMAL"/>
    <n v="-2.78"/>
    <n v="73"/>
    <n v="99.8"/>
    <x v="1"/>
    <b v="1"/>
    <x v="0"/>
  </r>
  <r>
    <s v="DBB6F5E6-9B0D-456A-8DE2-608D407692EE2023-01-28"/>
    <x v="9"/>
    <n v="69"/>
    <s v="2023-01-28 15:43:13"/>
    <x v="2"/>
    <n v="122.94201904800001"/>
    <n v="10.130000000000001"/>
    <n v="0.73"/>
    <n v="85.115426214999999"/>
    <n v="-1.26"/>
    <n v="1.4710000000000001"/>
    <n v="0.16200000000000001"/>
    <n v="9.1"/>
    <n v="-4.8899999999999997"/>
    <n v="1.08"/>
    <n v="4553.24"/>
    <n v="-9.32"/>
    <n v="155.84"/>
    <n v="156.05000000000001"/>
    <n v="188.93"/>
    <n v="1.44"/>
    <n v="18.28"/>
    <n v="14.45"/>
    <s v="MEASURED"/>
    <s v="NORMAL"/>
    <n v="-2.78"/>
    <n v="73"/>
    <n v="99.8"/>
    <x v="1"/>
    <b v="1"/>
    <x v="0"/>
  </r>
  <r>
    <s v="DBB6F5E6-9B0D-456A-8DE2-608D407692EE2023-01-28"/>
    <x v="9"/>
    <n v="70"/>
    <s v="2023-01-28 15:43:46"/>
    <x v="2"/>
    <n v="111.086256658"/>
    <n v="4.66"/>
    <n v="1.56"/>
    <n v="88.314245123999996"/>
    <n v="-1.6"/>
    <n v="1.399"/>
    <n v="0.14799999999999999"/>
    <n v="9.5"/>
    <n v="-3.38"/>
    <n v="2.14"/>
    <n v="4028.97"/>
    <n v="27.79"/>
    <n v="102.46"/>
    <n v="122.91"/>
    <n v="188.93"/>
    <n v="1.26"/>
    <n v="4.28"/>
    <n v="-16.329999999999998"/>
    <s v="BALL_FLIGHT"/>
    <s v="NORMAL"/>
    <n v="-2.78"/>
    <n v="73"/>
    <n v="99.8"/>
    <x v="0"/>
    <b v="1"/>
    <x v="0"/>
  </r>
  <r>
    <s v="DBB6F5E6-9B0D-456A-8DE2-608D407692EE2023-01-28"/>
    <x v="9"/>
    <n v="71"/>
    <s v="2023-01-28 15:44:14"/>
    <x v="2"/>
    <n v="118.445777085"/>
    <n v="6.79"/>
    <n v="9.11"/>
    <n v="85.227273030000006"/>
    <n v="-4.0599999999999996"/>
    <n v="1.4470000000000001"/>
    <n v="0.156"/>
    <n v="9.3000000000000007"/>
    <n v="-3.44"/>
    <n v="11.7"/>
    <n v="9128.74"/>
    <n v="-17.52"/>
    <n v="129.55000000000001"/>
    <n v="131.96"/>
    <n v="188.93"/>
    <n v="1.39"/>
    <n v="14.49"/>
    <n v="45.2"/>
    <s v="MEASURED"/>
    <s v="NORMAL"/>
    <n v="-2.78"/>
    <n v="73"/>
    <n v="99.8"/>
    <x v="0"/>
    <b v="1"/>
    <x v="0"/>
  </r>
  <r>
    <s v="DBB6F5E6-9B0D-456A-8DE2-608D407692EE2023-01-28"/>
    <x v="9"/>
    <n v="72"/>
    <s v="2023-01-28 15:45:05"/>
    <x v="2"/>
    <n v="107.305834311"/>
    <n v="9.42"/>
    <n v="6.18"/>
    <n v="85.697029653000001"/>
    <n v="-1.76"/>
    <n v="1.4139999999999999"/>
    <n v="0.151"/>
    <n v="9.4"/>
    <n v="-2.72"/>
    <n v="7.79"/>
    <n v="4235.08"/>
    <n v="0.19"/>
    <n v="123.58"/>
    <n v="139.22999999999999"/>
    <n v="188.93"/>
    <n v="1.25"/>
    <n v="11.06"/>
    <n v="16.39"/>
    <s v="BALL_FLIGHT"/>
    <s v="NORMAL"/>
    <n v="-2.78"/>
    <n v="73"/>
    <n v="99.8"/>
    <x v="0"/>
    <b v="1"/>
    <x v="0"/>
  </r>
  <r>
    <s v="DBB6F5E6-9B0D-456A-8DE2-608D407692EE2023-01-28"/>
    <x v="9"/>
    <n v="73"/>
    <s v="2023-01-28 15:45:40"/>
    <x v="2"/>
    <n v="127.639585278"/>
    <n v="6.42"/>
    <n v="-10.73"/>
    <n v="89.969577986000004"/>
    <n v="-1.24"/>
    <n v="1.4850000000000001"/>
    <n v="0.152"/>
    <n v="9.8000000000000007"/>
    <n v="-0.56000000000000005"/>
    <n v="-12.87"/>
    <n v="2447.1799999999998"/>
    <n v="14.16"/>
    <n v="148.83000000000001"/>
    <n v="172.08"/>
    <n v="188.93"/>
    <n v="1.42"/>
    <n v="8.15"/>
    <n v="-46.41"/>
    <s v="MEASURED"/>
    <s v="NORMAL"/>
    <n v="-2.78"/>
    <n v="73"/>
    <n v="99.8"/>
    <x v="1"/>
    <b v="1"/>
    <x v="0"/>
  </r>
  <r>
    <s v="DBB6F5E6-9B0D-456A-8DE2-608D407692EE2023-01-28"/>
    <x v="9"/>
    <n v="74"/>
    <s v="2023-01-28 15:46:21"/>
    <x v="2"/>
    <n v="120.772190837"/>
    <n v="10.69"/>
    <n v="0.55000000000000004"/>
    <n v="86.569434810000004"/>
    <n v="-0.06"/>
    <n v="1.3560000000000001"/>
    <n v="0.159"/>
    <n v="8.5"/>
    <n v="-2.0699999999999998"/>
    <n v="0.68"/>
    <n v="2933.77"/>
    <n v="1.94"/>
    <n v="158.82"/>
    <n v="159.07"/>
    <n v="188.93"/>
    <n v="1.4"/>
    <n v="15.16"/>
    <n v="-0.47"/>
    <s v="MEASURED"/>
    <s v="NORMAL"/>
    <n v="-2.78"/>
    <n v="73"/>
    <n v="99.8"/>
    <x v="1"/>
    <b v="1"/>
    <x v="0"/>
  </r>
  <r>
    <s v="DBB6F5E6-9B0D-456A-8DE2-608D407692EE2023-01-28"/>
    <x v="9"/>
    <n v="75"/>
    <s v="2023-01-28 15:46:54"/>
    <x v="2"/>
    <n v="110.348067679"/>
    <n v="3.68"/>
    <n v="-1.41"/>
    <n v="87.441839967000007"/>
    <n v="-3.42"/>
    <n v="1.448"/>
    <n v="0.17899999999999999"/>
    <n v="8.1"/>
    <n v="-3.75"/>
    <n v="-1.2"/>
    <n v="5315.12"/>
    <n v="7.68"/>
    <n v="112.06"/>
    <n v="126.64"/>
    <n v="188.93"/>
    <n v="1.26"/>
    <n v="5.78"/>
    <n v="-10.37"/>
    <s v="BALL_FLIGHT"/>
    <s v="NORMAL"/>
    <n v="-2.78"/>
    <n v="73"/>
    <n v="99.8"/>
    <x v="0"/>
    <b v="1"/>
    <x v="0"/>
  </r>
  <r>
    <s v="DBB6F5E6-9B0D-456A-8DE2-608D407692EE2023-01-28"/>
    <x v="9"/>
    <n v="76"/>
    <s v="2023-01-28 15:47:35"/>
    <x v="2"/>
    <n v="112.338940986"/>
    <n v="1.38"/>
    <n v="-11.78"/>
    <n v="85.607552201000004"/>
    <n v="-4.25"/>
    <n v="1.581"/>
    <n v="0.17799999999999999"/>
    <n v="8.9"/>
    <n v="-0.96"/>
    <n v="-13.7"/>
    <n v="4402.7"/>
    <n v="2.89"/>
    <n v="107.58"/>
    <n v="107.89"/>
    <n v="188.93"/>
    <n v="1.31"/>
    <n v="2.58"/>
    <n v="-23.93"/>
    <s v="BALL_FLIGHT"/>
    <s v="NORMAL"/>
    <n v="-2.78"/>
    <n v="73"/>
    <n v="99.8"/>
    <x v="0"/>
    <b v="1"/>
    <x v="0"/>
  </r>
  <r>
    <s v="DBB6F5E6-9B0D-456A-8DE2-608D407692EE2023-01-28"/>
    <x v="9"/>
    <n v="77"/>
    <s v="2023-01-28 15:48:13"/>
    <x v="2"/>
    <n v="70.620078991"/>
    <n v="4.75"/>
    <n v="-3.87"/>
    <n v="84.981210036999997"/>
    <n v="-5.82"/>
    <n v="1.5469999999999999"/>
    <n v="0.17"/>
    <n v="9.1"/>
    <n v="9.4499999999999993"/>
    <n v="-3.83"/>
    <n v="1669.2"/>
    <n v="-7.77"/>
    <n v="27.35"/>
    <n v="68.14"/>
    <n v="188.93"/>
    <n v="0.83"/>
    <n v="0.56999999999999995"/>
    <n v="-4.28"/>
    <s v="RATIO"/>
    <s v="NORMAL"/>
    <n v="-2.78"/>
    <n v="73"/>
    <n v="99.8"/>
    <x v="0"/>
    <b v="1"/>
    <x v="0"/>
  </r>
  <r>
    <s v="DBB6F5E6-9B0D-456A-8DE2-608D407692EE2023-01-28"/>
    <x v="9"/>
    <n v="78"/>
    <s v="2023-01-28 15:48:33"/>
    <x v="2"/>
    <n v="115.515390532"/>
    <n v="8.98"/>
    <n v="1.58"/>
    <n v="82.431102655000004"/>
    <n v="-3.6"/>
    <n v="1.615"/>
    <n v="0.16400000000000001"/>
    <n v="9.8000000000000007"/>
    <n v="-0.67"/>
    <n v="2.4700000000000002"/>
    <n v="2750.55"/>
    <n v="8.7100000000000009"/>
    <n v="142.08000000000001"/>
    <n v="142.36000000000001"/>
    <n v="188.93"/>
    <n v="1.4"/>
    <n v="10.19"/>
    <n v="-3.09"/>
    <s v="MEASURED"/>
    <s v="NORMAL"/>
    <n v="-2.78"/>
    <n v="73"/>
    <n v="99.8"/>
    <x v="1"/>
    <b v="1"/>
    <x v="0"/>
  </r>
  <r>
    <s v="DBB6F5E6-9B0D-456A-8DE2-608D407692EE2023-01-28"/>
    <x v="9"/>
    <n v="79"/>
    <s v="2023-01-28 15:50:38"/>
    <x v="3"/>
    <n v="121.59985726799999"/>
    <n v="6.79"/>
    <n v="1.0900000000000001"/>
    <n v="88.537938753999995"/>
    <n v="-4.38"/>
    <n v="1.603"/>
    <n v="0.21199999999999999"/>
    <n v="7.6"/>
    <n v="2.84"/>
    <n v="2"/>
    <n v="2842.2"/>
    <n v="13.84"/>
    <n v="145.26"/>
    <n v="145.55000000000001"/>
    <n v="188.93"/>
    <n v="1.37"/>
    <n v="8.5399999999999991"/>
    <n v="-8.7100000000000009"/>
    <s v="BALL_FLIGHT"/>
    <s v="NORMAL"/>
    <n v="-2.78"/>
    <n v="73"/>
    <n v="99.82"/>
    <x v="0"/>
    <b v="1"/>
    <x v="0"/>
  </r>
  <r>
    <s v="DBB6F5E6-9B0D-456A-8DE2-608D407692EE2023-01-28"/>
    <x v="9"/>
    <n v="80"/>
    <s v="2023-01-28 15:51:26"/>
    <x v="3"/>
    <n v="125.08947789600001"/>
    <n v="11.46"/>
    <n v="-2.44"/>
    <n v="91.020938047000001"/>
    <n v="-2.14"/>
    <n v="1.425"/>
    <n v="0.17599999999999999"/>
    <n v="8.1"/>
    <n v="3.49"/>
    <n v="-2.64"/>
    <n v="1900.63"/>
    <n v="30"/>
    <n v="154.88999999999999"/>
    <n v="164.57"/>
    <n v="188.93"/>
    <n v="1.37"/>
    <n v="12.17"/>
    <n v="-28.66"/>
    <s v="BALL_FLIGHT"/>
    <s v="NORMAL"/>
    <n v="-2.78"/>
    <n v="73"/>
    <n v="99.82"/>
    <x v="1"/>
    <b v="1"/>
    <x v="0"/>
  </r>
  <r>
    <s v="DBB6F5E6-9B0D-456A-8DE2-608D407692EE2023-01-28"/>
    <x v="9"/>
    <n v="81"/>
    <s v="2023-01-28 15:52:10"/>
    <x v="3"/>
    <n v="131.39763826199999"/>
    <n v="10.65"/>
    <n v="-3.16"/>
    <n v="93.593414792000004"/>
    <n v="-0.45"/>
    <n v="1.4370000000000001"/>
    <n v="0.156"/>
    <n v="9.1999999999999993"/>
    <n v="-0.17"/>
    <n v="-3.78"/>
    <n v="1661.83"/>
    <n v="30"/>
    <n v="164.4"/>
    <n v="164.75"/>
    <n v="188.93"/>
    <n v="1.4"/>
    <n v="11.47"/>
    <n v="-29.32"/>
    <s v="MEASURED"/>
    <s v="NORMAL"/>
    <n v="-2.78"/>
    <n v="73"/>
    <n v="99.82"/>
    <x v="1"/>
    <b v="1"/>
    <x v="0"/>
  </r>
  <r>
    <s v="DBB6F5E6-9B0D-456A-8DE2-608D407692EE2023-01-28"/>
    <x v="9"/>
    <n v="82"/>
    <s v="2023-01-28 15:53:10"/>
    <x v="3"/>
    <n v="123.881532294"/>
    <n v="13.16"/>
    <n v="3.8"/>
    <n v="92.743378997999997"/>
    <n v="-4.46"/>
    <n v="1.5"/>
    <n v="0.20499999999999999"/>
    <n v="7.3"/>
    <n v="2.44"/>
    <n v="5.31"/>
    <n v="2216.44"/>
    <n v="1.18"/>
    <n v="171.17"/>
    <n v="176.03"/>
    <n v="188.93"/>
    <n v="1.34"/>
    <n v="18.079999999999998"/>
    <n v="11.59"/>
    <s v="MEASURED"/>
    <s v="NORMAL"/>
    <n v="-2.78"/>
    <n v="73"/>
    <n v="99.82"/>
    <x v="1"/>
    <b v="1"/>
    <x v="0"/>
  </r>
  <r>
    <s v="DBB6F5E6-9B0D-456A-8DE2-608D407692EE2023-01-28"/>
    <x v="9"/>
    <n v="83"/>
    <s v="2023-01-28 15:54:05"/>
    <x v="3"/>
    <n v="122.80780287"/>
    <n v="14.72"/>
    <n v="-0.17"/>
    <n v="88.515569391"/>
    <n v="-4.04"/>
    <n v="1.484"/>
    <n v="0.152"/>
    <n v="9.8000000000000007"/>
    <n v="-1.1000000000000001"/>
    <n v="0.41"/>
    <n v="1914.51"/>
    <n v="-22.71"/>
    <n v="169.2"/>
    <n v="169.49"/>
    <n v="188.93"/>
    <n v="1.39"/>
    <n v="17.77"/>
    <n v="19.53"/>
    <s v="MEASURED"/>
    <s v="NORMAL"/>
    <n v="-2.78"/>
    <n v="73"/>
    <n v="99.82"/>
    <x v="1"/>
    <b v="1"/>
    <x v="0"/>
  </r>
  <r>
    <s v="DBB6F5E6-9B0D-456A-8DE2-608D407692EE2023-01-28"/>
    <x v="9"/>
    <n v="84"/>
    <s v="2023-01-28 15:54:55"/>
    <x v="3"/>
    <n v="97.083035420000002"/>
    <n v="32.229999999999997"/>
    <n v="8.0500000000000007"/>
    <n v="0"/>
    <n v="0"/>
    <n v="0.995"/>
    <n v="0.86699999999999999"/>
    <n v="1.1000000000000001"/>
    <n v="0"/>
    <n v="0"/>
    <n v="6033.88"/>
    <n v="-12.93"/>
    <n v="106.42"/>
    <n v="110.15"/>
    <n v="188.93"/>
    <n v="0"/>
    <n v="33.54"/>
    <n v="25.77"/>
    <s v="MEASURED"/>
    <s v="NORMAL"/>
    <n v="-2.78"/>
    <n v="73"/>
    <n v="99.82"/>
    <x v="0"/>
    <b v="0"/>
    <x v="1"/>
  </r>
  <r>
    <s v="DBB6F5E6-9B0D-456A-8DE2-608D407692EE2023-01-28"/>
    <x v="9"/>
    <n v="85"/>
    <s v="2023-01-28 15:55:38"/>
    <x v="3"/>
    <n v="126.677702669"/>
    <n v="11.19"/>
    <n v="-4.71"/>
    <n v="91.692018937"/>
    <n v="-5.46"/>
    <n v="1.7629999999999999"/>
    <n v="0.156"/>
    <n v="0"/>
    <n v="0.81"/>
    <n v="-4.91"/>
    <n v="2149.0500000000002"/>
    <n v="4.45"/>
    <n v="172.23"/>
    <n v="172.53"/>
    <n v="188.93"/>
    <n v="1.38"/>
    <n v="15.26"/>
    <n v="-19.02"/>
    <s v="MEASURED"/>
    <s v="NORMAL"/>
    <n v="-2.78"/>
    <n v="73"/>
    <n v="99.82"/>
    <x v="1"/>
    <b v="1"/>
    <x v="0"/>
  </r>
  <r>
    <s v="DBB6F5E6-9B0D-456A-8DE2-608D407692EE2023-01-28"/>
    <x v="9"/>
    <n v="86"/>
    <s v="2023-01-28 15:57:15"/>
    <x v="3"/>
    <n v="126.990873751"/>
    <n v="10.58"/>
    <n v="-1.61"/>
    <n v="93.235504984000002"/>
    <n v="-5.48"/>
    <n v="1.3380000000000001"/>
    <n v="0.17399999999999999"/>
    <n v="7.7"/>
    <n v="-2.65"/>
    <n v="-1.1200000000000001"/>
    <n v="1733.32"/>
    <n v="-7.72"/>
    <n v="167.14"/>
    <n v="167.46"/>
    <n v="188.93"/>
    <n v="1.36"/>
    <n v="12.35"/>
    <n v="1.1399999999999999"/>
    <s v="MEASURED"/>
    <s v="NORMAL"/>
    <n v="-2.78"/>
    <n v="73"/>
    <n v="99.82"/>
    <x v="1"/>
    <b v="1"/>
    <x v="0"/>
  </r>
  <r>
    <s v="DBB6F5E6-9B0D-456A-8DE2-608D407692EE2023-01-28"/>
    <x v="9"/>
    <n v="87"/>
    <s v="2023-01-28 15:57:55"/>
    <x v="3"/>
    <n v="119.787938865"/>
    <n v="17.829999999999998"/>
    <n v="-4.58"/>
    <n v="90.618289512999993"/>
    <n v="-4.62"/>
    <n v="1.5189999999999999"/>
    <n v="0.16500000000000001"/>
    <n v="9.1999999999999993"/>
    <n v="-2.61"/>
    <n v="-4.87"/>
    <n v="4435.3599999999997"/>
    <n v="3.24"/>
    <n v="155.69"/>
    <n v="155.87"/>
    <n v="188.93"/>
    <n v="1.32"/>
    <n v="29.21"/>
    <n v="-18.37"/>
    <s v="MEASURED"/>
    <s v="NORMAL"/>
    <n v="-2.78"/>
    <n v="73"/>
    <n v="99.82"/>
    <x v="0"/>
    <b v="1"/>
    <x v="0"/>
  </r>
  <r>
    <s v="DBB6F5E6-9B0D-456A-8DE2-608D407692EE2023-01-28"/>
    <x v="9"/>
    <n v="88"/>
    <s v="2023-01-28 16:00:07"/>
    <x v="3"/>
    <n v="128.04223381200001"/>
    <n v="15.41"/>
    <n v="-3.54"/>
    <n v="90.148532889999998"/>
    <n v="-6.52"/>
    <n v="1.556"/>
    <n v="0.17499999999999999"/>
    <n v="8.9"/>
    <n v="4.7699999999999996"/>
    <n v="-3.31"/>
    <n v="3679.17"/>
    <n v="-12.38"/>
    <n v="172.07"/>
    <n v="174.04"/>
    <n v="188.93"/>
    <n v="1.42"/>
    <n v="27.93"/>
    <n v="6.79"/>
    <s v="MEASURED"/>
    <s v="NORMAL"/>
    <n v="-2.78"/>
    <n v="73"/>
    <n v="99.82"/>
    <x v="1"/>
    <b v="1"/>
    <x v="0"/>
  </r>
  <r>
    <s v="DBB6F5E6-9B0D-456A-8DE2-608D407692EE2023-01-28"/>
    <x v="9"/>
    <n v="89"/>
    <s v="2023-01-28 16:00:50"/>
    <x v="3"/>
    <n v="117.01413785299999"/>
    <n v="20.88"/>
    <n v="-12.52"/>
    <n v="91.020938047000001"/>
    <n v="-5.94"/>
    <n v="1.5920000000000001"/>
    <n v="0.182"/>
    <n v="8.6999999999999993"/>
    <n v="6.01"/>
    <n v="-14.34"/>
    <n v="6940.87"/>
    <n v="2.79"/>
    <n v="137.37"/>
    <n v="137.79"/>
    <n v="188.93"/>
    <n v="1.29"/>
    <n v="33.75"/>
    <n v="-38.65"/>
    <s v="MEASURED"/>
    <s v="NORMAL"/>
    <n v="-2.78"/>
    <n v="73"/>
    <n v="99.82"/>
    <x v="0"/>
    <b v="1"/>
    <x v="0"/>
  </r>
  <r>
    <s v="DBB6F5E6-9B0D-456A-8DE2-608D407692EE2023-01-28"/>
    <x v="9"/>
    <n v="90"/>
    <s v="2023-01-28 16:01:32"/>
    <x v="3"/>
    <n v="127.72906273"/>
    <n v="13.22"/>
    <n v="-2.84"/>
    <n v="92.273622375000002"/>
    <n v="-7.01"/>
    <n v="1.6040000000000001"/>
    <n v="0.159"/>
    <n v="0"/>
    <n v="0.1"/>
    <n v="-2.39"/>
    <n v="2492.0500000000002"/>
    <n v="0.92"/>
    <n v="178.1"/>
    <n v="192.26"/>
    <n v="188.93"/>
    <n v="1.38"/>
    <n v="20.81"/>
    <n v="-10.58"/>
    <s v="BALL_FLIGHT"/>
    <s v="NORMAL"/>
    <n v="-2.78"/>
    <n v="73"/>
    <n v="99.82"/>
    <x v="1"/>
    <b v="1"/>
    <x v="0"/>
  </r>
  <r>
    <s v="DBB6F5E6-9B0D-456A-8DE2-608D407692EE2023-01-28"/>
    <x v="9"/>
    <n v="91"/>
    <s v="2023-01-28 16:02:18"/>
    <x v="3"/>
    <n v="124.396027643"/>
    <n v="21.37"/>
    <n v="-10.7"/>
    <n v="95.114531475999996"/>
    <n v="-4.13"/>
    <n v="1.6319999999999999"/>
    <n v="0.17199999999999999"/>
    <n v="9.5"/>
    <n v="2.64"/>
    <n v="-12.4"/>
    <n v="1054.27"/>
    <n v="18.46"/>
    <n v="188.7"/>
    <n v="195.11"/>
    <n v="188.93"/>
    <n v="1.31"/>
    <n v="25.71"/>
    <n v="-51.6"/>
    <s v="BALL_FLIGHT"/>
    <s v="NORMAL"/>
    <n v="-2.78"/>
    <n v="73"/>
    <n v="99.82"/>
    <x v="0"/>
    <b v="1"/>
    <x v="0"/>
  </r>
  <r>
    <s v="40B47ACE-F79F-4BBB-ADB0-A5E0820694672023-01-27"/>
    <x v="10"/>
    <n v="1"/>
    <s v="2023-01-27 15:09:00"/>
    <x v="0"/>
    <n v="94.711882942000003"/>
    <n v="0"/>
    <n v="-11.65"/>
    <n v="71.000358161999998"/>
    <n v="-3.02"/>
    <n v="1.55"/>
    <n v="0.187"/>
    <n v="8.3000000000000007"/>
    <n v="-1.68"/>
    <n v="-13.72"/>
    <n v="2367.0700000000002"/>
    <n v="5.38"/>
    <n v="0"/>
    <n v="0"/>
    <n v="0"/>
    <n v="1.33"/>
    <n v="0"/>
    <n v="0"/>
    <s v="MEASURED"/>
    <s v="NORMAL"/>
    <n v="-0.56000000000000005"/>
    <n v="88"/>
    <n v="99.2"/>
    <x v="0"/>
    <b v="1"/>
    <x v="0"/>
  </r>
  <r>
    <s v="40B47ACE-F79F-4BBB-ADB0-A5E0820694672023-01-27"/>
    <x v="10"/>
    <n v="2"/>
    <s v="2023-01-27 15:10:31"/>
    <x v="0"/>
    <n v="91.423586580999995"/>
    <n v="0"/>
    <n v="-0.06"/>
    <n v="0"/>
    <n v="0"/>
    <n v="1.036"/>
    <n v="1.036"/>
    <n v="1"/>
    <n v="0"/>
    <n v="0"/>
    <n v="3771.1"/>
    <n v="0"/>
    <n v="0"/>
    <n v="0"/>
    <n v="0"/>
    <n v="0"/>
    <n v="0"/>
    <n v="0"/>
    <s v="RATIO"/>
    <s v="NORMAL"/>
    <n v="-0.56000000000000005"/>
    <n v="88"/>
    <n v="99.2"/>
    <x v="0"/>
    <b v="0"/>
    <x v="1"/>
  </r>
  <r>
    <s v="40B47ACE-F79F-4BBB-ADB0-A5E0820694672023-01-27"/>
    <x v="10"/>
    <n v="3"/>
    <s v="2023-01-27 15:11:57"/>
    <x v="0"/>
    <n v="82.721904374000005"/>
    <n v="28.2"/>
    <n v="-3.78"/>
    <n v="79.590193553999995"/>
    <n v="-7.19"/>
    <n v="1.548"/>
    <n v="0.21299999999999999"/>
    <n v="7.3"/>
    <n v="7.3"/>
    <n v="-3.5"/>
    <n v="1846.62"/>
    <n v="6.82"/>
    <n v="102.79"/>
    <n v="113.45"/>
    <n v="99.38"/>
    <n v="1.04"/>
    <n v="19.059999999999999"/>
    <n v="-12.25"/>
    <s v="BALL_FLIGHT"/>
    <s v="NORMAL"/>
    <n v="-0.56000000000000005"/>
    <n v="88"/>
    <n v="99.2"/>
    <x v="1"/>
    <b v="1"/>
    <x v="0"/>
  </r>
  <r>
    <s v="40B47ACE-F79F-4BBB-ADB0-A5E0820694672023-01-27"/>
    <x v="10"/>
    <n v="4"/>
    <s v="2023-01-27 15:12:54"/>
    <x v="0"/>
    <n v="87.218146336999993"/>
    <n v="24.46"/>
    <n v="0.05"/>
    <n v="75.317645221000006"/>
    <n v="0.89"/>
    <n v="1.7090000000000001"/>
    <n v="0.19"/>
    <n v="9"/>
    <n v="-2.75"/>
    <n v="-0.08"/>
    <n v="5397.34"/>
    <n v="-6.83"/>
    <n v="99.6"/>
    <n v="106.87"/>
    <n v="99.38"/>
    <n v="1.1599999999999999"/>
    <n v="20.2"/>
    <n v="6.23"/>
    <s v="BALL_FLIGHT"/>
    <s v="NORMAL"/>
    <n v="-0.56000000000000005"/>
    <n v="88"/>
    <n v="99.2"/>
    <x v="1"/>
    <b v="1"/>
    <x v="0"/>
  </r>
  <r>
    <s v="40B47ACE-F79F-4BBB-ADB0-A5E0820694672023-01-27"/>
    <x v="10"/>
    <n v="5"/>
    <s v="2023-01-27 15:14:37"/>
    <x v="0"/>
    <n v="71.022727524999993"/>
    <n v="7.75"/>
    <n v="1.69"/>
    <n v="69.814781922999998"/>
    <n v="-0.99"/>
    <n v="1.3720000000000001"/>
    <n v="0.17899999999999999"/>
    <n v="7.7"/>
    <n v="-0.69"/>
    <n v="2.2000000000000002"/>
    <n v="3121.44"/>
    <n v="-2.2200000000000002"/>
    <n v="43.68"/>
    <n v="70.650000000000006"/>
    <n v="99.38"/>
    <n v="1.02"/>
    <n v="1.78"/>
    <n v="1.4"/>
    <s v="BALL_FLIGHT"/>
    <s v="NORMAL"/>
    <n v="-0.56000000000000005"/>
    <n v="88"/>
    <n v="99.2"/>
    <x v="1"/>
    <b v="1"/>
    <x v="0"/>
  </r>
  <r>
    <s v="40B47ACE-F79F-4BBB-ADB0-A5E0820694672023-01-27"/>
    <x v="10"/>
    <n v="6"/>
    <s v="2023-01-27 15:18:16"/>
    <x v="1"/>
    <n v="103.212240882"/>
    <n v="15.92"/>
    <n v="-5.56"/>
    <n v="78.426986678000006"/>
    <n v="-1.06"/>
    <n v="1.6759999999999999"/>
    <n v="0.159"/>
    <n v="0"/>
    <n v="-0.89"/>
    <n v="-6.61"/>
    <n v="3694.99"/>
    <n v="12.2"/>
    <n v="129.93"/>
    <n v="130.16"/>
    <n v="99.38"/>
    <n v="1.32"/>
    <n v="16.62"/>
    <n v="-24.04"/>
    <s v="MEASURED"/>
    <s v="NORMAL"/>
    <n v="-0.56000000000000005"/>
    <n v="88"/>
    <n v="99.2"/>
    <x v="1"/>
    <b v="1"/>
    <x v="0"/>
  </r>
  <r>
    <s v="40B47ACE-F79F-4BBB-ADB0-A5E0820694672023-01-27"/>
    <x v="10"/>
    <n v="7"/>
    <s v="2023-01-27 15:18:43"/>
    <x v="1"/>
    <n v="89.141911554999993"/>
    <n v="19.850000000000001"/>
    <n v="-2.2400000000000002"/>
    <n v="73.058339558"/>
    <n v="-3.06"/>
    <n v="1.7090000000000001"/>
    <n v="0.16600000000000001"/>
    <n v="0"/>
    <n v="-5.26"/>
    <n v="-2.2599999999999998"/>
    <n v="4006.52"/>
    <n v="-12.49"/>
    <n v="104.13"/>
    <n v="113.72"/>
    <n v="99.38"/>
    <n v="1.22"/>
    <n v="15.58"/>
    <n v="5.03"/>
    <s v="BALL_FLIGHT"/>
    <s v="NORMAL"/>
    <n v="-0.56000000000000005"/>
    <n v="88"/>
    <n v="99.2"/>
    <x v="1"/>
    <b v="1"/>
    <x v="0"/>
  </r>
  <r>
    <s v="40B47ACE-F79F-4BBB-ADB0-A5E0820694672023-01-27"/>
    <x v="10"/>
    <n v="8"/>
    <s v="2023-01-27 15:19:52"/>
    <x v="1"/>
    <n v="94.063171414999999"/>
    <n v="15.72"/>
    <n v="-3.38"/>
    <n v="73.528096180999995"/>
    <n v="1.05"/>
    <n v="1.675"/>
    <n v="0.19"/>
    <n v="8.8000000000000007"/>
    <n v="-1.3"/>
    <n v="-4.28"/>
    <n v="3412.08"/>
    <n v="8.14"/>
    <n v="110.1"/>
    <n v="119.14"/>
    <n v="99.38"/>
    <n v="1.28"/>
    <n v="12.73"/>
    <n v="-14.08"/>
    <s v="MEASURED"/>
    <s v="NORMAL"/>
    <n v="-0.56000000000000005"/>
    <n v="88"/>
    <n v="99.2"/>
    <x v="1"/>
    <b v="1"/>
    <x v="0"/>
  </r>
  <r>
    <s v="40B47ACE-F79F-4BBB-ADB0-A5E0820694672023-01-27"/>
    <x v="10"/>
    <n v="9"/>
    <s v="2023-01-27 15:20:22"/>
    <x v="1"/>
    <n v="96.725125611999999"/>
    <n v="4.87"/>
    <n v="-1.7"/>
    <n v="74.713672419999995"/>
    <n v="-8.4"/>
    <n v="1.5049999999999999"/>
    <n v="0.20200000000000001"/>
    <n v="7.5"/>
    <n v="3.2"/>
    <n v="-0.79"/>
    <n v="2686.35"/>
    <n v="-30"/>
    <n v="69.39"/>
    <n v="90.69"/>
    <n v="99.38"/>
    <n v="1.29"/>
    <n v="1.76"/>
    <n v="6.54"/>
    <s v="BALL_FLIGHT"/>
    <s v="NORMAL"/>
    <n v="-0.56000000000000005"/>
    <n v="88"/>
    <n v="99.2"/>
    <x v="0"/>
    <b v="1"/>
    <x v="0"/>
  </r>
  <r>
    <s v="40B47ACE-F79F-4BBB-ADB0-A5E0820694672023-01-27"/>
    <x v="10"/>
    <n v="10"/>
    <s v="2023-01-27 15:21:21"/>
    <x v="1"/>
    <n v="70.016106190000002"/>
    <n v="3.1"/>
    <n v="-3.89"/>
    <n v="71.5819616"/>
    <n v="-5.19"/>
    <n v="1.7070000000000001"/>
    <n v="0.19600000000000001"/>
    <n v="8.6999999999999993"/>
    <n v="1.8"/>
    <n v="-3.95"/>
    <n v="2100.6999999999998"/>
    <n v="-3.47"/>
    <n v="21.11"/>
    <n v="62.21"/>
    <n v="99.38"/>
    <n v="0.98"/>
    <n v="0.27"/>
    <n v="-4.1399999999999997"/>
    <s v="RATIO"/>
    <s v="NORMAL"/>
    <n v="-0.56000000000000005"/>
    <n v="88"/>
    <n v="99.2"/>
    <x v="0"/>
    <b v="1"/>
    <x v="0"/>
  </r>
  <r>
    <s v="40B47ACE-F79F-4BBB-ADB0-A5E0820694672023-01-27"/>
    <x v="10"/>
    <n v="11"/>
    <s v="2023-01-27 15:21:54"/>
    <x v="1"/>
    <n v="99.633142801999995"/>
    <n v="11.88"/>
    <n v="-7.05"/>
    <n v="75.541338851000006"/>
    <n v="-2.38"/>
    <n v="1.62"/>
    <n v="0.16500000000000001"/>
    <n v="9.8000000000000007"/>
    <n v="-2.37"/>
    <n v="-8.2200000000000006"/>
    <n v="5630.12"/>
    <n v="14.59"/>
    <n v="114.19"/>
    <n v="114.41"/>
    <n v="99.38"/>
    <n v="1.32"/>
    <n v="11.92"/>
    <n v="-26.72"/>
    <s v="BALL_FLIGHT"/>
    <s v="NORMAL"/>
    <n v="-0.56000000000000005"/>
    <n v="88"/>
    <n v="99.2"/>
    <x v="1"/>
    <b v="1"/>
    <x v="0"/>
  </r>
  <r>
    <s v="40B47ACE-F79F-4BBB-ADB0-A5E0820694672023-01-27"/>
    <x v="10"/>
    <n v="12"/>
    <s v="2023-01-27 15:22:25"/>
    <x v="1"/>
    <n v="83.862741886999999"/>
    <n v="18.12"/>
    <n v="2.76"/>
    <n v="75.675555028999995"/>
    <n v="3.47"/>
    <n v="1.5640000000000001"/>
    <n v="0.159"/>
    <n v="9.8000000000000007"/>
    <n v="-2.87"/>
    <n v="2.83"/>
    <n v="4713.5600000000004"/>
    <n v="4.12"/>
    <n v="92.36"/>
    <n v="103.02"/>
    <n v="99.38"/>
    <n v="1.1100000000000001"/>
    <n v="12.42"/>
    <n v="3.66"/>
    <s v="BALL_FLIGHT"/>
    <s v="NORMAL"/>
    <n v="-0.56000000000000005"/>
    <n v="88"/>
    <n v="99.2"/>
    <x v="1"/>
    <b v="1"/>
    <x v="0"/>
  </r>
  <r>
    <s v="40B47ACE-F79F-4BBB-ADB0-A5E0820694672023-01-27"/>
    <x v="10"/>
    <n v="13"/>
    <s v="2023-01-27 15:23:09"/>
    <x v="1"/>
    <n v="91.490694669999996"/>
    <n v="13.26"/>
    <n v="-2.34"/>
    <n v="0"/>
    <n v="0"/>
    <n v="1.028"/>
    <n v="0.872"/>
    <n v="1.2"/>
    <n v="0"/>
    <n v="0"/>
    <n v="5271.06"/>
    <n v="-13.8"/>
    <n v="98.93"/>
    <n v="109.25"/>
    <n v="99.38"/>
    <n v="0"/>
    <n v="10.53"/>
    <n v="6.12"/>
    <s v="MEASURED"/>
    <s v="NORMAL"/>
    <n v="-0.56000000000000005"/>
    <n v="88"/>
    <n v="99.2"/>
    <x v="1"/>
    <b v="0"/>
    <x v="1"/>
  </r>
  <r>
    <s v="40B47ACE-F79F-4BBB-ADB0-A5E0820694672023-01-27"/>
    <x v="10"/>
    <n v="14"/>
    <s v="2023-01-27 15:24:23"/>
    <x v="1"/>
    <n v="90.528812060999996"/>
    <n v="21.47"/>
    <n v="1.26"/>
    <n v="79.411238650000001"/>
    <n v="-2.88"/>
    <n v="1.7490000000000001"/>
    <n v="0.17399999999999999"/>
    <n v="0"/>
    <n v="-5.28"/>
    <n v="1.98"/>
    <n v="2937.45"/>
    <n v="-6.64"/>
    <n v="115.32"/>
    <n v="117.33"/>
    <n v="99.38"/>
    <n v="1.1399999999999999"/>
    <n v="17.11"/>
    <n v="7.33"/>
    <s v="MEASURED"/>
    <s v="NORMAL"/>
    <n v="-0.56000000000000005"/>
    <n v="88"/>
    <n v="99.2"/>
    <x v="1"/>
    <b v="1"/>
    <x v="0"/>
  </r>
  <r>
    <s v="40B47ACE-F79F-4BBB-ADB0-A5E0820694672023-01-27"/>
    <x v="10"/>
    <n v="15"/>
    <s v="2023-01-27 15:24:57"/>
    <x v="1"/>
    <n v="92.206514286000001"/>
    <n v="21.46"/>
    <n v="-2.04"/>
    <n v="71.313529243999994"/>
    <n v="-4.22"/>
    <n v="1.748"/>
    <n v="0.17699999999999999"/>
    <n v="9.9"/>
    <n v="-4.05"/>
    <n v="-1.84"/>
    <n v="5220.54"/>
    <n v="-9.3800000000000008"/>
    <n v="107.69"/>
    <n v="115.04"/>
    <n v="99.38"/>
    <n v="1.29"/>
    <n v="19.57"/>
    <n v="3.94"/>
    <s v="MEASURED"/>
    <s v="NORMAL"/>
    <n v="-0.56000000000000005"/>
    <n v="88"/>
    <n v="99.2"/>
    <x v="1"/>
    <b v="1"/>
    <x v="0"/>
  </r>
  <r>
    <s v="40B47ACE-F79F-4BBB-ADB0-A5E0820694672023-01-27"/>
    <x v="10"/>
    <n v="16"/>
    <s v="2023-01-27 15:25:21"/>
    <x v="1"/>
    <n v="103.12276343000001"/>
    <n v="19.28"/>
    <n v="-4.05"/>
    <n v="0"/>
    <n v="0"/>
    <n v="1.002"/>
    <n v="0.87"/>
    <n v="1.2"/>
    <n v="0"/>
    <n v="0"/>
    <n v="6574.27"/>
    <n v="-1.4"/>
    <n v="122.04"/>
    <n v="126.2"/>
    <n v="99.38"/>
    <n v="0"/>
    <n v="23.69"/>
    <n v="-8.34"/>
    <s v="MEASURED"/>
    <s v="NORMAL"/>
    <n v="-0.56000000000000005"/>
    <n v="88"/>
    <n v="99.2"/>
    <x v="1"/>
    <b v="0"/>
    <x v="1"/>
  </r>
  <r>
    <s v="40B47ACE-F79F-4BBB-ADB0-A5E0820694672023-01-27"/>
    <x v="10"/>
    <n v="17"/>
    <s v="2023-01-27 15:26:28"/>
    <x v="1"/>
    <n v="92.944703265000001"/>
    <n v="19.84"/>
    <n v="-2.29"/>
    <n v="75.630816303000003"/>
    <n v="-2.19"/>
    <n v="0.65700000000000003"/>
    <n v="0.17399999999999999"/>
    <n v="3.8"/>
    <n v="-2.11"/>
    <n v="-2.4500000000000002"/>
    <n v="4527.75"/>
    <n v="1.6"/>
    <n v="110.39"/>
    <n v="118.84"/>
    <n v="99.38"/>
    <n v="1.23"/>
    <n v="17.920000000000002"/>
    <n v="-6.98"/>
    <s v="MEASURED"/>
    <s v="NORMAL"/>
    <n v="-0.56000000000000005"/>
    <n v="88"/>
    <n v="99.2"/>
    <x v="1"/>
    <b v="1"/>
    <x v="0"/>
  </r>
  <r>
    <s v="40B47ACE-F79F-4BBB-ADB0-A5E0820694672023-01-27"/>
    <x v="10"/>
    <n v="18"/>
    <s v="2023-01-27 15:28:10"/>
    <x v="1"/>
    <n v="92.430207916000001"/>
    <n v="0"/>
    <n v="-3.48"/>
    <n v="73.304402550999995"/>
    <n v="-2.38"/>
    <n v="1.696"/>
    <n v="0.189"/>
    <n v="9"/>
    <n v="-0.64"/>
    <n v="-3.87"/>
    <n v="1687.49"/>
    <n v="3.76"/>
    <n v="0"/>
    <n v="0"/>
    <n v="0"/>
    <n v="1.26"/>
    <n v="0"/>
    <n v="0"/>
    <s v="RATIO"/>
    <s v="NORMAL"/>
    <n v="-0.56000000000000005"/>
    <n v="86"/>
    <n v="99.2"/>
    <x v="0"/>
    <b v="1"/>
    <x v="0"/>
  </r>
  <r>
    <s v="40B47ACE-F79F-4BBB-ADB0-A5E0820694672023-01-27"/>
    <x v="10"/>
    <n v="19"/>
    <s v="2023-01-27 15:29:05"/>
    <x v="1"/>
    <n v="24.695776752"/>
    <n v="47.76"/>
    <n v="-13.58"/>
    <n v="69.837151285999994"/>
    <n v="-9.2200000000000006"/>
    <n v="1.3340000000000001"/>
    <n v="0.25900000000000001"/>
    <n v="5.2"/>
    <n v="0"/>
    <n v="-15.13"/>
    <n v="5412.61"/>
    <n v="4.42"/>
    <n v="11.14"/>
    <n v="12.3"/>
    <n v="99.38"/>
    <n v="0.35"/>
    <n v="3.43"/>
    <n v="-3.03"/>
    <s v="RATIO"/>
    <s v="NORMAL"/>
    <n v="-0.56000000000000005"/>
    <n v="86"/>
    <n v="99.2"/>
    <x v="0"/>
    <b v="1"/>
    <x v="0"/>
  </r>
  <r>
    <s v="40B47ACE-F79F-4BBB-ADB0-A5E0820694672023-01-27"/>
    <x v="10"/>
    <n v="20"/>
    <s v="2023-01-27 15:30:13"/>
    <x v="1"/>
    <n v="90.976199320999996"/>
    <n v="15.42"/>
    <n v="-4.4400000000000004"/>
    <n v="69.792412560000002"/>
    <n v="5.88"/>
    <n v="1.619"/>
    <n v="0.15"/>
    <n v="0"/>
    <n v="-8.01"/>
    <n v="-6.3"/>
    <n v="4774.28"/>
    <n v="10.050000000000001"/>
    <n v="102.53"/>
    <n v="107.36"/>
    <n v="99.38"/>
    <n v="1.3"/>
    <n v="12.32"/>
    <n v="-16.260000000000002"/>
    <s v="MEASURED"/>
    <s v="NORMAL"/>
    <n v="-0.56000000000000005"/>
    <n v="86"/>
    <n v="99.2"/>
    <x v="1"/>
    <b v="1"/>
    <x v="0"/>
  </r>
  <r>
    <s v="40B47ACE-F79F-4BBB-ADB0-A5E0820694672023-01-27"/>
    <x v="10"/>
    <n v="21"/>
    <s v="2023-01-27 15:30:40"/>
    <x v="1"/>
    <n v="95.629026824999997"/>
    <n v="14.82"/>
    <n v="-3.18"/>
    <n v="0"/>
    <n v="0"/>
    <n v="1.0249999999999999"/>
    <n v="1.0249999999999999"/>
    <n v="1"/>
    <n v="0"/>
    <n v="0"/>
    <n v="4659.05"/>
    <n v="4.5199999999999996"/>
    <n v="110.62"/>
    <n v="117.53"/>
    <n v="99.38"/>
    <n v="0"/>
    <n v="13.56"/>
    <n v="-10.92"/>
    <s v="MEASURED"/>
    <s v="NORMAL"/>
    <n v="-0.56000000000000005"/>
    <n v="86"/>
    <n v="99.2"/>
    <x v="1"/>
    <b v="0"/>
    <x v="1"/>
  </r>
  <r>
    <s v="40B47ACE-F79F-4BBB-ADB0-A5E0820694672023-01-27"/>
    <x v="10"/>
    <n v="22"/>
    <s v="2023-01-27 15:31:18"/>
    <x v="1"/>
    <n v="48.049391724000003"/>
    <n v="0"/>
    <n v="-16.87"/>
    <n v="76.928239356999995"/>
    <n v="-4.83"/>
    <n v="1.504"/>
    <n v="0.223"/>
    <n v="6.7"/>
    <n v="0"/>
    <n v="-19.8"/>
    <n v="3811.84"/>
    <n v="19.399999999999999"/>
    <n v="0"/>
    <n v="0"/>
    <n v="0"/>
    <n v="0.62"/>
    <n v="0"/>
    <n v="0"/>
    <s v="RATIO"/>
    <s v="NORMAL"/>
    <n v="-0.56000000000000005"/>
    <n v="86"/>
    <n v="99.2"/>
    <x v="0"/>
    <b v="1"/>
    <x v="0"/>
  </r>
  <r>
    <s v="40B47ACE-F79F-4BBB-ADB0-A5E0820694672023-01-27"/>
    <x v="10"/>
    <n v="23"/>
    <s v="2023-01-27 15:32:41"/>
    <x v="1"/>
    <n v="67.443629444999999"/>
    <n v="14.54"/>
    <n v="-0.38"/>
    <n v="62.589477674000001"/>
    <n v="3.85"/>
    <n v="1.67"/>
    <n v="0.17899999999999999"/>
    <n v="9.3000000000000007"/>
    <n v="-6.67"/>
    <n v="-1.04"/>
    <n v="2578.9899999999998"/>
    <n v="30"/>
    <n v="54.63"/>
    <n v="77.89"/>
    <n v="99.38"/>
    <n v="1.08"/>
    <n v="4.07"/>
    <n v="-5.04"/>
    <s v="BALL_FLIGHT"/>
    <s v="NORMAL"/>
    <n v="-0.56000000000000005"/>
    <n v="86"/>
    <n v="99.2"/>
    <x v="0"/>
    <b v="1"/>
    <x v="0"/>
  </r>
  <r>
    <s v="40B47ACE-F79F-4BBB-ADB0-A5E0820694672023-01-27"/>
    <x v="10"/>
    <n v="24"/>
    <s v="2023-01-27 15:35:13"/>
    <x v="1"/>
    <n v="85.316750482000003"/>
    <n v="17.72"/>
    <n v="-8.81"/>
    <n v="72.610952298000001"/>
    <n v="-6.79"/>
    <n v="1.6279999999999999"/>
    <n v="0.183"/>
    <n v="8.9"/>
    <n v="-0.27"/>
    <n v="-9.69"/>
    <n v="3051.22"/>
    <n v="5.23"/>
    <n v="97.04"/>
    <n v="101.9"/>
    <n v="99.38"/>
    <n v="1.18"/>
    <n v="11.38"/>
    <n v="-19.21"/>
    <s v="BALL_FLIGHT"/>
    <s v="NORMAL"/>
    <n v="-0.56000000000000005"/>
    <n v="86"/>
    <n v="99.2"/>
    <x v="1"/>
    <b v="1"/>
    <x v="0"/>
  </r>
  <r>
    <s v="40B47ACE-F79F-4BBB-ADB0-A5E0820694672023-01-27"/>
    <x v="10"/>
    <n v="25"/>
    <s v="2023-01-27 15:36:47"/>
    <x v="1"/>
    <n v="92.609162819999995"/>
    <n v="11.69"/>
    <n v="-10.27"/>
    <n v="69.277917211000002"/>
    <n v="-6.82"/>
    <n v="1.5049999999999999"/>
    <n v="0.184"/>
    <n v="8.1999999999999993"/>
    <n v="-4.67"/>
    <n v="-11.47"/>
    <n v="4394.8900000000003"/>
    <n v="5.72"/>
    <n v="101.68"/>
    <n v="110.66"/>
    <n v="99.38"/>
    <n v="1.34"/>
    <n v="8.93"/>
    <n v="-25.84"/>
    <s v="MEASURED"/>
    <s v="NORMAL"/>
    <n v="-0.56000000000000005"/>
    <n v="86"/>
    <n v="99.2"/>
    <x v="1"/>
    <b v="1"/>
    <x v="0"/>
  </r>
  <r>
    <s v="40B47ACE-F79F-4BBB-ADB0-A5E0820694672023-01-27"/>
    <x v="10"/>
    <n v="26"/>
    <s v="2023-01-27 15:38:34"/>
    <x v="1"/>
    <n v="92.564424094000003"/>
    <n v="11.69"/>
    <n v="-13.16"/>
    <n v="69.345025300000003"/>
    <n v="-6.09"/>
    <n v="1.532"/>
    <n v="0.191"/>
    <n v="8"/>
    <n v="-5.94"/>
    <n v="-15.1"/>
    <n v="3620.33"/>
    <n v="0.63"/>
    <n v="102.5"/>
    <n v="102.75"/>
    <n v="99.38"/>
    <n v="1.33"/>
    <n v="8.35"/>
    <n v="-24.44"/>
    <s v="MEASURED"/>
    <s v="NORMAL"/>
    <n v="-0.56000000000000005"/>
    <n v="86"/>
    <n v="99.2"/>
    <x v="1"/>
    <b v="1"/>
    <x v="0"/>
  </r>
  <r>
    <s v="40B47ACE-F79F-4BBB-ADB0-A5E0820694672023-01-27"/>
    <x v="10"/>
    <n v="27"/>
    <s v="2023-01-27 15:39:06"/>
    <x v="1"/>
    <n v="90.014316711999996"/>
    <n v="18.809999999999999"/>
    <n v="0.87"/>
    <n v="74.534717516000001"/>
    <n v="-1.44"/>
    <n v="5.5E-2"/>
    <n v="5.6000000000000001E-2"/>
    <n v="1"/>
    <n v="-3.7"/>
    <n v="1.27"/>
    <n v="4447.8100000000004"/>
    <n v="-10.67"/>
    <n v="104.43"/>
    <n v="108.3"/>
    <n v="99.38"/>
    <n v="1.21"/>
    <n v="15.22"/>
    <n v="9.64"/>
    <s v="MEASURED"/>
    <s v="NORMAL"/>
    <n v="-0.56000000000000005"/>
    <n v="86"/>
    <n v="99.2"/>
    <x v="1"/>
    <b v="1"/>
    <x v="0"/>
  </r>
  <r>
    <s v="40B47ACE-F79F-4BBB-ADB0-A5E0820694672023-01-27"/>
    <x v="10"/>
    <n v="28"/>
    <s v="2023-01-27 15:39:32"/>
    <x v="1"/>
    <n v="79.858625910000001"/>
    <n v="18.989999999999998"/>
    <n v="2.57"/>
    <n v="77.353257253999999"/>
    <n v="-1.68"/>
    <n v="1.7969999999999999"/>
    <n v="0.152"/>
    <n v="0"/>
    <n v="-4.72"/>
    <n v="3.39"/>
    <n v="2385.27"/>
    <n v="-8.5399999999999991"/>
    <n v="87.53"/>
    <n v="93.92"/>
    <n v="99.38"/>
    <n v="1.03"/>
    <n v="10.119999999999999"/>
    <n v="8.24"/>
    <s v="BALL_FLIGHT"/>
    <s v="NORMAL"/>
    <n v="-0.56000000000000005"/>
    <n v="86"/>
    <n v="99.2"/>
    <x v="0"/>
    <b v="1"/>
    <x v="0"/>
  </r>
  <r>
    <s v="40B47ACE-F79F-4BBB-ADB0-A5E0820694672023-01-27"/>
    <x v="10"/>
    <n v="29"/>
    <s v="2023-01-27 15:40:07"/>
    <x v="1"/>
    <n v="90.752505690999996"/>
    <n v="17.329999999999998"/>
    <n v="-2.65"/>
    <n v="75.876879295999998"/>
    <n v="-1.33"/>
    <n v="1.732"/>
    <n v="0.16300000000000001"/>
    <n v="0"/>
    <n v="-1.33"/>
    <n v="-3.02"/>
    <n v="3293.23"/>
    <n v="0.1"/>
    <n v="106.31"/>
    <n v="119.2"/>
    <n v="99.38"/>
    <n v="1.2"/>
    <n v="13.25"/>
    <n v="-6.32"/>
    <s v="MEASURED"/>
    <s v="NORMAL"/>
    <n v="-0.56000000000000005"/>
    <n v="86"/>
    <n v="99.2"/>
    <x v="1"/>
    <b v="1"/>
    <x v="0"/>
  </r>
  <r>
    <s v="40B47ACE-F79F-4BBB-ADB0-A5E0820694672023-01-27"/>
    <x v="10"/>
    <n v="30"/>
    <s v="2023-01-27 15:40:33"/>
    <x v="1"/>
    <n v="89.499821362999995"/>
    <n v="18.78"/>
    <n v="2.78"/>
    <n v="82.878489915000003"/>
    <n v="-2.4900000000000002"/>
    <n v="1.5329999999999999"/>
    <n v="0.14000000000000001"/>
    <n v="0"/>
    <n v="-3.59"/>
    <n v="3.77"/>
    <n v="3815.41"/>
    <n v="-9.0299999999999994"/>
    <n v="104.87"/>
    <n v="109.67"/>
    <n v="99.38"/>
    <n v="1.08"/>
    <n v="14.57"/>
    <n v="12.12"/>
    <s v="MEASURED"/>
    <s v="NORMAL"/>
    <n v="-0.56000000000000005"/>
    <n v="86"/>
    <n v="99.2"/>
    <x v="1"/>
    <b v="1"/>
    <x v="0"/>
  </r>
  <r>
    <s v="40B47ACE-F79F-4BBB-ADB0-A5E0820694672023-01-27"/>
    <x v="10"/>
    <n v="31"/>
    <s v="2023-01-27 15:41:16"/>
    <x v="1"/>
    <n v="109.654617426"/>
    <n v="16.52"/>
    <n v="-6.91"/>
    <n v="81.223157052999994"/>
    <n v="-3.29"/>
    <n v="1.4470000000000001"/>
    <n v="0.158"/>
    <n v="9.1999999999999993"/>
    <n v="-2.21"/>
    <n v="-7.91"/>
    <n v="5087.0600000000004"/>
    <n v="1.24"/>
    <n v="137.6"/>
    <n v="137.81"/>
    <n v="99.38"/>
    <n v="1.35"/>
    <n v="22.48"/>
    <n v="-19.559999999999999"/>
    <s v="MEASURED"/>
    <s v="NORMAL"/>
    <n v="-0.56000000000000005"/>
    <n v="86"/>
    <n v="99.2"/>
    <x v="1"/>
    <b v="1"/>
    <x v="0"/>
  </r>
  <r>
    <s v="40B47ACE-F79F-4BBB-ADB0-A5E0820694672023-01-27"/>
    <x v="10"/>
    <n v="32"/>
    <s v="2023-01-27 15:41:43"/>
    <x v="1"/>
    <n v="94.868468483000001"/>
    <n v="19.28"/>
    <n v="-0.89"/>
    <n v="85.853615194"/>
    <n v="-3.65"/>
    <n v="1.508"/>
    <n v="0.17899999999999999"/>
    <n v="8.4"/>
    <n v="-2.13"/>
    <n v="-0.52"/>
    <n v="4060.25"/>
    <n v="-3.5"/>
    <n v="114.57"/>
    <n v="120.83"/>
    <n v="99.38"/>
    <n v="1.1000000000000001"/>
    <n v="17.8"/>
    <n v="0.92"/>
    <s v="MEASURED"/>
    <s v="NORMAL"/>
    <n v="-0.56000000000000005"/>
    <n v="86"/>
    <n v="99.2"/>
    <x v="1"/>
    <b v="1"/>
    <x v="0"/>
  </r>
  <r>
    <s v="40B47ACE-F79F-4BBB-ADB0-A5E0820694672023-01-27"/>
    <x v="10"/>
    <n v="33"/>
    <s v="2023-01-27 15:42:09"/>
    <x v="1"/>
    <n v="92.542054730999993"/>
    <n v="19.489999999999998"/>
    <n v="0.37"/>
    <n v="80.507337437000004"/>
    <n v="-1.17"/>
    <n v="1.5169999999999999"/>
    <n v="0.153"/>
    <n v="9.9"/>
    <n v="-0.83"/>
    <n v="0.63"/>
    <n v="3516.56"/>
    <n v="2.31"/>
    <n v="111.86"/>
    <n v="119.91"/>
    <n v="99.38"/>
    <n v="1.1499999999999999"/>
    <n v="16.510000000000002"/>
    <n v="-1.04"/>
    <s v="MEASURED"/>
    <s v="NORMAL"/>
    <n v="-0.56000000000000005"/>
    <n v="86"/>
    <n v="99.2"/>
    <x v="1"/>
    <b v="1"/>
    <x v="0"/>
  </r>
  <r>
    <s v="40B47ACE-F79F-4BBB-ADB0-A5E0820694672023-01-27"/>
    <x v="10"/>
    <n v="34"/>
    <s v="2023-01-27 15:42:33"/>
    <x v="1"/>
    <n v="108.96116717300001"/>
    <n v="14.04"/>
    <n v="-7.18"/>
    <n v="79.523085464999994"/>
    <n v="-4.5999999999999996"/>
    <n v="1.4370000000000001"/>
    <n v="0.14199999999999999"/>
    <n v="0"/>
    <n v="-3.76"/>
    <n v="-8.0399999999999991"/>
    <n v="6019.59"/>
    <n v="-0.27"/>
    <n v="132.30000000000001"/>
    <n v="132.5"/>
    <n v="99.38"/>
    <n v="1.37"/>
    <n v="19.600000000000001"/>
    <n v="-17.670000000000002"/>
    <s v="MEASURED"/>
    <s v="NORMAL"/>
    <n v="-0.56000000000000005"/>
    <n v="86"/>
    <n v="99.2"/>
    <x v="1"/>
    <b v="1"/>
    <x v="0"/>
  </r>
  <r>
    <s v="40B47ACE-F79F-4BBB-ADB0-A5E0820694672023-01-27"/>
    <x v="10"/>
    <n v="35"/>
    <s v="2023-01-27 15:43:06"/>
    <x v="1"/>
    <n v="106.164996798"/>
    <n v="16.600000000000001"/>
    <n v="-3.18"/>
    <n v="81.424481319999998"/>
    <n v="-3.73"/>
    <n v="1.395"/>
    <n v="0.154"/>
    <n v="9.1"/>
    <n v="-5.03"/>
    <n v="-3.3"/>
    <n v="5324"/>
    <n v="-3.8"/>
    <n v="131.03"/>
    <n v="131.24"/>
    <n v="99.38"/>
    <n v="1.3"/>
    <n v="21.04"/>
    <n v="-3.75"/>
    <s v="MEASURED"/>
    <s v="NORMAL"/>
    <n v="-0.56000000000000005"/>
    <n v="86"/>
    <n v="99.2"/>
    <x v="1"/>
    <b v="1"/>
    <x v="0"/>
  </r>
  <r>
    <s v="40B47ACE-F79F-4BBB-ADB0-A5E0820694672023-01-27"/>
    <x v="10"/>
    <n v="36"/>
    <s v="2023-01-27 15:45:44"/>
    <x v="6"/>
    <n v="80.663922978000002"/>
    <n v="21.2"/>
    <n v="14.17"/>
    <n v="80.194166354999993"/>
    <n v="-2.4500000000000002"/>
    <n v="1.466"/>
    <n v="0.15"/>
    <n v="9.8000000000000007"/>
    <n v="-4.28"/>
    <n v="17.62"/>
    <n v="1573.59"/>
    <n v="-3.72"/>
    <n v="93.26"/>
    <n v="115.72"/>
    <n v="99.38"/>
    <n v="1.01"/>
    <n v="11.38"/>
    <n v="28.5"/>
    <s v="BALL_FLIGHT"/>
    <s v="NORMAL"/>
    <n v="-0.56000000000000005"/>
    <n v="86"/>
    <n v="99.2"/>
    <x v="0"/>
    <b v="1"/>
    <x v="0"/>
  </r>
  <r>
    <s v="40B47ACE-F79F-4BBB-ADB0-A5E0820694672023-01-27"/>
    <x v="10"/>
    <n v="37"/>
    <s v="2023-01-27 15:46:09"/>
    <x v="6"/>
    <n v="104.66624947699999"/>
    <n v="14.53"/>
    <n v="-2.5"/>
    <n v="75.787401844000001"/>
    <n v="-3"/>
    <n v="1.542"/>
    <n v="0.16900000000000001"/>
    <n v="9.1"/>
    <n v="-3.09"/>
    <n v="-2.59"/>
    <n v="4447.3500000000004"/>
    <n v="-8.75"/>
    <n v="129.54"/>
    <n v="129.76"/>
    <n v="99.38"/>
    <n v="1.38"/>
    <n v="16.63"/>
    <n v="2.37"/>
    <s v="MEASURED"/>
    <s v="NORMAL"/>
    <n v="-0.56000000000000005"/>
    <n v="86"/>
    <n v="99.2"/>
    <x v="0"/>
    <b v="1"/>
    <x v="0"/>
  </r>
  <r>
    <s v="40B47ACE-F79F-4BBB-ADB0-A5E0820694672023-01-27"/>
    <x v="10"/>
    <n v="38"/>
    <s v="2023-01-27 15:46:36"/>
    <x v="6"/>
    <n v="103.234610245"/>
    <n v="6.84"/>
    <n v="-1.18"/>
    <n v="77.666428335999996"/>
    <n v="-1.1499999999999999"/>
    <n v="1.67"/>
    <n v="0.185"/>
    <n v="9"/>
    <n v="1.02"/>
    <n v="-1.26"/>
    <n v="7522.07"/>
    <n v="-1.99"/>
    <n v="109.24"/>
    <n v="118.63"/>
    <n v="99.38"/>
    <n v="1.33"/>
    <n v="9.26"/>
    <n v="-0.64"/>
    <s v="BALL_FLIGHT"/>
    <s v="NORMAL"/>
    <n v="-0.56000000000000005"/>
    <n v="86"/>
    <n v="99.2"/>
    <x v="0"/>
    <b v="1"/>
    <x v="0"/>
  </r>
  <r>
    <s v="40B47ACE-F79F-4BBB-ADB0-A5E0820694672023-01-27"/>
    <x v="10"/>
    <n v="39"/>
    <s v="2023-01-27 15:46:59"/>
    <x v="6"/>
    <n v="105.04652864800001"/>
    <n v="20.079999999999998"/>
    <n v="4.42"/>
    <n v="78.516464130000003"/>
    <n v="0.28000000000000003"/>
    <n v="1.6659999999999999"/>
    <n v="0.18099999999999999"/>
    <n v="9.1999999999999993"/>
    <n v="-2.4"/>
    <n v="5.34"/>
    <n v="2822.75"/>
    <n v="-10.14"/>
    <n v="140.29"/>
    <n v="147.41999999999999"/>
    <n v="99.38"/>
    <n v="1.34"/>
    <n v="21.84"/>
    <n v="21.38"/>
    <s v="BALL_FLIGHT"/>
    <s v="NORMAL"/>
    <n v="-0.56000000000000005"/>
    <n v="86"/>
    <n v="99.2"/>
    <x v="1"/>
    <b v="1"/>
    <x v="0"/>
  </r>
  <r>
    <s v="40B47ACE-F79F-4BBB-ADB0-A5E0820694672023-01-27"/>
    <x v="10"/>
    <n v="40"/>
    <s v="2023-01-27 15:47:36"/>
    <x v="6"/>
    <n v="111.488905192"/>
    <n v="14.37"/>
    <n v="-1.2"/>
    <n v="83.236399723000005"/>
    <n v="-4.97"/>
    <n v="1.589"/>
    <n v="0.18"/>
    <n v="8.8000000000000007"/>
    <n v="-0.64"/>
    <n v="-0.7"/>
    <n v="3478.21"/>
    <n v="-6.68"/>
    <n v="145.54"/>
    <n v="145.77000000000001"/>
    <n v="99.38"/>
    <n v="1.34"/>
    <n v="18.100000000000001"/>
    <n v="3.68"/>
    <s v="BALL_FLIGHT"/>
    <s v="NORMAL"/>
    <n v="-0.56000000000000005"/>
    <n v="86"/>
    <n v="99.2"/>
    <x v="1"/>
    <b v="1"/>
    <x v="0"/>
  </r>
  <r>
    <s v="40B47ACE-F79F-4BBB-ADB0-A5E0820694672023-01-27"/>
    <x v="10"/>
    <n v="41"/>
    <s v="2023-01-27 15:48:08"/>
    <x v="6"/>
    <n v="101.914817828"/>
    <n v="21.4"/>
    <n v="7.12"/>
    <n v="82.363994566000002"/>
    <n v="-5.41"/>
    <n v="1.3979999999999999"/>
    <n v="0.16900000000000001"/>
    <n v="8.3000000000000007"/>
    <n v="2.06"/>
    <n v="9.49"/>
    <n v="1884.1"/>
    <n v="5.54"/>
    <n v="140.74"/>
    <n v="140.74"/>
    <n v="99.38"/>
    <n v="1.24"/>
    <n v="20.440000000000001"/>
    <n v="14.4"/>
    <s v="MEASURED"/>
    <s v="NORMAL"/>
    <n v="-0.56000000000000005"/>
    <n v="86"/>
    <n v="99.2"/>
    <x v="1"/>
    <b v="1"/>
    <x v="0"/>
  </r>
  <r>
    <s v="40B47ACE-F79F-4BBB-ADB0-A5E0820694672023-01-27"/>
    <x v="10"/>
    <n v="42"/>
    <s v="2023-01-27 15:48:37"/>
    <x v="6"/>
    <n v="78.158554322000001"/>
    <n v="4.08"/>
    <n v="-14.06"/>
    <n v="80.238905080999999"/>
    <n v="4.2"/>
    <n v="1.573"/>
    <n v="0.14599999999999999"/>
    <n v="0"/>
    <n v="-2.14"/>
    <n v="-17.75"/>
    <n v="3664.43"/>
    <n v="1.52"/>
    <n v="33.590000000000003"/>
    <n v="76.2"/>
    <n v="99.38"/>
    <n v="0.97"/>
    <n v="0.88"/>
    <n v="-17.57"/>
    <s v="BALL_FLIGHT"/>
    <s v="NORMAL"/>
    <n v="-0.56000000000000005"/>
    <n v="86"/>
    <n v="99.2"/>
    <x v="0"/>
    <b v="1"/>
    <x v="0"/>
  </r>
  <r>
    <s v="40B47ACE-F79F-4BBB-ADB0-A5E0820694672023-01-27"/>
    <x v="10"/>
    <n v="43"/>
    <s v="2023-01-27 15:49:12"/>
    <x v="6"/>
    <n v="104.643880114"/>
    <n v="18.690000000000001"/>
    <n v="0.88"/>
    <n v="79.992842088000003"/>
    <n v="-0.98"/>
    <n v="1.452"/>
    <n v="0.151"/>
    <n v="9.6"/>
    <n v="-3.07"/>
    <n v="1.22"/>
    <n v="4737.6899999999996"/>
    <n v="-15.17"/>
    <n v="127.85"/>
    <n v="140.38999999999999"/>
    <n v="99.38"/>
    <n v="1.31"/>
    <n v="21.78"/>
    <n v="20.5"/>
    <s v="MEASURED"/>
    <s v="NORMAL"/>
    <n v="-0.56000000000000005"/>
    <n v="86"/>
    <n v="99.2"/>
    <x v="1"/>
    <b v="1"/>
    <x v="0"/>
  </r>
  <r>
    <s v="40B47ACE-F79F-4BBB-ADB0-A5E0820694672023-01-27"/>
    <x v="10"/>
    <n v="44"/>
    <s v="2023-01-27 15:49:36"/>
    <x v="6"/>
    <n v="102.943808526"/>
    <n v="16.47"/>
    <n v="1.23"/>
    <n v="76.212419741000005"/>
    <n v="-3.96"/>
    <n v="1.5980000000000001"/>
    <n v="0.183"/>
    <n v="8.6999999999999993"/>
    <n v="-2.56"/>
    <n v="2.1"/>
    <n v="5035.68"/>
    <n v="7.81"/>
    <n v="126.23"/>
    <n v="126.46"/>
    <n v="99.38"/>
    <n v="1.35"/>
    <n v="18.93"/>
    <n v="-4.8099999999999996"/>
    <s v="MEASURED"/>
    <s v="NORMAL"/>
    <n v="-0.56000000000000005"/>
    <n v="86"/>
    <n v="99.2"/>
    <x v="0"/>
    <b v="1"/>
    <x v="0"/>
  </r>
  <r>
    <s v="40B47ACE-F79F-4BBB-ADB0-A5E0820694672023-01-27"/>
    <x v="10"/>
    <n v="45"/>
    <s v="2023-01-27 15:50:01"/>
    <x v="6"/>
    <n v="103.950429861"/>
    <n v="14.59"/>
    <n v="2.44"/>
    <n v="79.545454828000004"/>
    <n v="-5.41"/>
    <n v="1.532"/>
    <n v="0.187"/>
    <n v="8.1999999999999993"/>
    <n v="0.55000000000000004"/>
    <n v="3.8"/>
    <n v="5281.6"/>
    <n v="-2.5"/>
    <n v="125.01"/>
    <n v="131.69999999999999"/>
    <n v="99.38"/>
    <n v="1.31"/>
    <n v="17.36"/>
    <n v="7.49"/>
    <s v="BALL_FLIGHT"/>
    <s v="NORMAL"/>
    <n v="-0.56000000000000005"/>
    <n v="86"/>
    <n v="99.2"/>
    <x v="1"/>
    <b v="1"/>
    <x v="0"/>
  </r>
  <r>
    <s v="40B47ACE-F79F-4BBB-ADB0-A5E0820694672023-01-27"/>
    <x v="10"/>
    <n v="46"/>
    <s v="2023-01-27 15:50:24"/>
    <x v="6"/>
    <n v="99.073908727000003"/>
    <n v="14.47"/>
    <n v="2.4700000000000002"/>
    <n v="80.037580813999995"/>
    <n v="-4.7"/>
    <n v="3.4000000000000002E-2"/>
    <n v="3.5000000000000003E-2"/>
    <n v="1"/>
    <n v="-2.27"/>
    <n v="3.72"/>
    <n v="4015.07"/>
    <n v="10.62"/>
    <n v="117.06"/>
    <n v="125.56"/>
    <n v="99.38"/>
    <n v="1.24"/>
    <n v="13.75"/>
    <n v="-3.32"/>
    <s v="MEASURED"/>
    <s v="NORMAL"/>
    <n v="-0.56000000000000005"/>
    <n v="86"/>
    <n v="99.2"/>
    <x v="0"/>
    <b v="1"/>
    <x v="0"/>
  </r>
  <r>
    <s v="40B47ACE-F79F-4BBB-ADB0-A5E0820694672023-01-27"/>
    <x v="10"/>
    <n v="47"/>
    <s v="2023-01-27 15:50:59"/>
    <x v="6"/>
    <n v="101.892448465"/>
    <n v="0"/>
    <n v="-13.36"/>
    <n v="77.733536424999997"/>
    <n v="-3.28"/>
    <n v="1.5389999999999999"/>
    <n v="0.182"/>
    <n v="8.5"/>
    <n v="-4.1399999999999997"/>
    <n v="-15.77"/>
    <n v="2343.14"/>
    <n v="27.22"/>
    <n v="0"/>
    <n v="0"/>
    <n v="0"/>
    <n v="1.31"/>
    <n v="0"/>
    <n v="0"/>
    <s v="RATIO"/>
    <s v="NORMAL"/>
    <n v="-0.56000000000000005"/>
    <n v="86"/>
    <n v="99.2"/>
    <x v="0"/>
    <b v="1"/>
    <x v="0"/>
  </r>
  <r>
    <s v="40B47ACE-F79F-4BBB-ADB0-A5E0820694672023-01-27"/>
    <x v="10"/>
    <n v="48"/>
    <s v="2023-01-27 15:51:24"/>
    <x v="6"/>
    <n v="96.232999625999994"/>
    <n v="15.47"/>
    <n v="7.52"/>
    <n v="75.272906495000001"/>
    <n v="-4.24"/>
    <n v="1.571"/>
    <n v="0.16"/>
    <n v="9.8000000000000007"/>
    <n v="-6.93"/>
    <n v="9.81"/>
    <n v="4632.87"/>
    <n v="-13.51"/>
    <n v="113.48"/>
    <n v="123.73"/>
    <n v="99.38"/>
    <n v="1.28"/>
    <n v="14.05"/>
    <n v="27.53"/>
    <s v="MEASURED"/>
    <s v="NORMAL"/>
    <n v="-0.56000000000000005"/>
    <n v="86"/>
    <n v="99.2"/>
    <x v="0"/>
    <b v="1"/>
    <x v="0"/>
  </r>
  <r>
    <s v="40B47ACE-F79F-4BBB-ADB0-A5E0820694672023-01-27"/>
    <x v="10"/>
    <n v="49"/>
    <s v="2023-01-27 15:52:01"/>
    <x v="6"/>
    <n v="95.852720454999996"/>
    <n v="16.579999999999998"/>
    <n v="1.29"/>
    <n v="77.219041075999996"/>
    <n v="-0.09"/>
    <n v="1.6890000000000001"/>
    <n v="0.19800000000000001"/>
    <n v="8.5"/>
    <n v="-1.31"/>
    <n v="1.58"/>
    <n v="4915.34"/>
    <n v="-3.64"/>
    <n v="112.49"/>
    <n v="116.21"/>
    <n v="99.38"/>
    <n v="1.24"/>
    <n v="15.87"/>
    <n v="5.84"/>
    <s v="MEASURED"/>
    <s v="NORMAL"/>
    <n v="-0.56000000000000005"/>
    <n v="86"/>
    <n v="99.2"/>
    <x v="0"/>
    <b v="1"/>
    <x v="0"/>
  </r>
  <r>
    <s v="40B47ACE-F79F-4BBB-ADB0-A5E0820694672023-01-27"/>
    <x v="10"/>
    <n v="50"/>
    <s v="2023-01-27 15:52:28"/>
    <x v="6"/>
    <n v="102.51879062899999"/>
    <n v="10.32"/>
    <n v="-7.16"/>
    <n v="77.353257253999999"/>
    <n v="-3.28"/>
    <n v="1.679"/>
    <n v="0.16200000000000001"/>
    <n v="0"/>
    <n v="-2.8"/>
    <n v="-8.2200000000000006"/>
    <n v="4316.46"/>
    <n v="8.93"/>
    <n v="118.96"/>
    <n v="119.2"/>
    <n v="99.38"/>
    <n v="1.33"/>
    <n v="10.3"/>
    <n v="-22.32"/>
    <s v="MEASURED"/>
    <s v="NORMAL"/>
    <n v="-0.56000000000000005"/>
    <n v="86"/>
    <n v="99.2"/>
    <x v="0"/>
    <b v="1"/>
    <x v="0"/>
  </r>
  <r>
    <s v="40B47ACE-F79F-4BBB-ADB0-A5E0820694672023-01-27"/>
    <x v="10"/>
    <n v="51"/>
    <s v="2023-01-27 15:53:15"/>
    <x v="6"/>
    <n v="113.25608486900001"/>
    <n v="14.23"/>
    <n v="-7.2"/>
    <n v="82.721904374000005"/>
    <n v="-0.11"/>
    <n v="1.524"/>
    <n v="0.16300000000000001"/>
    <n v="9.3000000000000007"/>
    <n v="-2.31"/>
    <n v="-8.74"/>
    <n v="3957.76"/>
    <n v="7.54"/>
    <n v="146.94"/>
    <n v="147.62"/>
    <n v="99.38"/>
    <n v="1.37"/>
    <n v="19.29"/>
    <n v="-28.39"/>
    <s v="BALL_FLIGHT"/>
    <s v="NORMAL"/>
    <n v="-0.56000000000000005"/>
    <n v="86"/>
    <n v="99.2"/>
    <x v="1"/>
    <b v="1"/>
    <x v="0"/>
  </r>
  <r>
    <s v="40B47ACE-F79F-4BBB-ADB0-A5E0820694672023-01-27"/>
    <x v="10"/>
    <n v="52"/>
    <s v="2023-01-27 15:53:41"/>
    <x v="6"/>
    <n v="99.006800638000001"/>
    <n v="20.87"/>
    <n v="7.73"/>
    <n v="82.117931573000007"/>
    <n v="3.03"/>
    <n v="1.514"/>
    <n v="0.151"/>
    <n v="10"/>
    <n v="-0.53"/>
    <n v="8.9499999999999993"/>
    <n v="3564.62"/>
    <n v="-19.3"/>
    <n v="123.86"/>
    <n v="135.62"/>
    <n v="99.38"/>
    <n v="1.21"/>
    <n v="20.13"/>
    <n v="34.93"/>
    <s v="MEASURED"/>
    <s v="NORMAL"/>
    <n v="-0.56000000000000005"/>
    <n v="86"/>
    <n v="99.2"/>
    <x v="1"/>
    <b v="1"/>
    <x v="0"/>
  </r>
  <r>
    <s v="40B47ACE-F79F-4BBB-ADB0-A5E0820694672023-01-27"/>
    <x v="10"/>
    <n v="53"/>
    <s v="2023-01-27 15:54:07"/>
    <x v="6"/>
    <n v="110.750716213"/>
    <n v="15.45"/>
    <n v="5.51"/>
    <n v="82.341625203000007"/>
    <n v="1.08"/>
    <n v="1.498"/>
    <n v="0.183"/>
    <n v="8.1999999999999993"/>
    <n v="-0.11"/>
    <n v="6.54"/>
    <n v="5245.82"/>
    <n v="5.13"/>
    <n v="138.46"/>
    <n v="138.66"/>
    <n v="99.38"/>
    <n v="1.35"/>
    <n v="21.69"/>
    <n v="8.3699999999999992"/>
    <s v="MEASURED"/>
    <s v="NORMAL"/>
    <n v="-0.56000000000000005"/>
    <n v="86"/>
    <n v="99.2"/>
    <x v="1"/>
    <b v="1"/>
    <x v="0"/>
  </r>
  <r>
    <s v="40B47ACE-F79F-4BBB-ADB0-A5E0820694672023-01-27"/>
    <x v="10"/>
    <n v="54"/>
    <s v="2023-01-27 15:54:35"/>
    <x v="6"/>
    <n v="114.687724101"/>
    <n v="12.81"/>
    <n v="-1.88"/>
    <n v="83.146922270999994"/>
    <n v="-3.91"/>
    <n v="1.544"/>
    <n v="0.17699999999999999"/>
    <n v="8.6999999999999993"/>
    <n v="-0.98"/>
    <n v="-1.69"/>
    <n v="6571.52"/>
    <n v="5.05"/>
    <n v="138.79"/>
    <n v="138.99"/>
    <n v="99.38"/>
    <n v="1.38"/>
    <n v="21"/>
    <n v="-11.55"/>
    <s v="BALL_FLIGHT"/>
    <s v="NORMAL"/>
    <n v="-0.56000000000000005"/>
    <n v="86"/>
    <n v="99.2"/>
    <x v="1"/>
    <b v="1"/>
    <x v="0"/>
  </r>
  <r>
    <s v="40B47ACE-F79F-4BBB-ADB0-A5E0820694672023-01-27"/>
    <x v="10"/>
    <n v="55"/>
    <s v="2023-01-27 16:12:31"/>
    <x v="2"/>
    <n v="118.57999326300001"/>
    <n v="8.65"/>
    <n v="-6.62"/>
    <n v="80.507337437000004"/>
    <n v="1.59"/>
    <n v="1.486"/>
    <n v="0.151"/>
    <n v="9.8000000000000007"/>
    <n v="-5.04"/>
    <n v="-8.3000000000000007"/>
    <n v="4208.6000000000004"/>
    <n v="-4.3"/>
    <n v="147.94999999999999"/>
    <n v="148.18"/>
    <n v="99.38"/>
    <n v="1.47"/>
    <n v="13.74"/>
    <n v="-13.03"/>
    <s v="BALL_FLIGHT"/>
    <s v="NORMAL"/>
    <n v="-0.56000000000000005"/>
    <n v="86"/>
    <n v="99.2"/>
    <x v="1"/>
    <b v="1"/>
    <x v="0"/>
  </r>
  <r>
    <s v="40B47ACE-F79F-4BBB-ADB0-A5E0820694672023-01-27"/>
    <x v="10"/>
    <n v="56"/>
    <s v="2023-01-27 16:12:53"/>
    <x v="2"/>
    <n v="105.538654634"/>
    <n v="6.41"/>
    <n v="12.29"/>
    <n v="84.668038955"/>
    <n v="-1.65"/>
    <n v="1.484"/>
    <n v="0.159"/>
    <n v="9.3000000000000007"/>
    <n v="2.5499999999999998"/>
    <n v="15.21"/>
    <n v="2701.79"/>
    <n v="-29.2"/>
    <n v="94.52"/>
    <n v="124.17"/>
    <n v="99.38"/>
    <n v="1.25"/>
    <n v="3.7"/>
    <n v="42.5"/>
    <s v="MEASURED"/>
    <s v="NORMAL"/>
    <n v="-0.56000000000000005"/>
    <n v="86"/>
    <n v="99.2"/>
    <x v="0"/>
    <b v="1"/>
    <x v="0"/>
  </r>
  <r>
    <s v="40B47ACE-F79F-4BBB-ADB0-A5E0820694672023-01-27"/>
    <x v="10"/>
    <n v="57"/>
    <s v="2023-01-27 16:13:17"/>
    <x v="2"/>
    <n v="92.832856449999994"/>
    <n v="1.77"/>
    <n v="-6.41"/>
    <n v="83.348246537999998"/>
    <n v="2.36"/>
    <n v="1.3480000000000001"/>
    <n v="0.154"/>
    <n v="8.8000000000000007"/>
    <n v="-2"/>
    <n v="-8.16"/>
    <n v="7274.02"/>
    <n v="0.3"/>
    <n v="68.97"/>
    <n v="85.75"/>
    <n v="99.38"/>
    <n v="1.1100000000000001"/>
    <n v="1.65"/>
    <n v="-9.07"/>
    <s v="MEASURED"/>
    <s v="NORMAL"/>
    <n v="-0.56000000000000005"/>
    <n v="86"/>
    <n v="99.2"/>
    <x v="0"/>
    <b v="1"/>
    <x v="0"/>
  </r>
  <r>
    <s v="40B47ACE-F79F-4BBB-ADB0-A5E0820694672023-01-27"/>
    <x v="10"/>
    <n v="58"/>
    <s v="2023-01-27 16:13:48"/>
    <x v="2"/>
    <n v="110.862563028"/>
    <n v="0"/>
    <n v="-11.06"/>
    <n v="80.574445526000005"/>
    <n v="-3"/>
    <n v="1.504"/>
    <n v="0.185"/>
    <n v="8.1"/>
    <n v="-1.5"/>
    <n v="-13.01"/>
    <n v="2150.0300000000002"/>
    <n v="24.43"/>
    <n v="0"/>
    <n v="0"/>
    <n v="0"/>
    <n v="1.38"/>
    <n v="0"/>
    <n v="0"/>
    <s v="RATIO"/>
    <s v="NORMAL"/>
    <n v="-0.56000000000000005"/>
    <n v="86"/>
    <n v="99.2"/>
    <x v="0"/>
    <b v="1"/>
    <x v="0"/>
  </r>
  <r>
    <s v="40B47ACE-F79F-4BBB-ADB0-A5E0820694672023-01-27"/>
    <x v="10"/>
    <n v="59"/>
    <s v="2023-01-27 16:14:10"/>
    <x v="2"/>
    <n v="114.106120663"/>
    <n v="7.51"/>
    <n v="-4.78"/>
    <n v="82.677165647999999"/>
    <n v="-1.58"/>
    <n v="1.613"/>
    <n v="0.17199999999999999"/>
    <n v="9.4"/>
    <n v="1.45"/>
    <n v="-5.58"/>
    <n v="3669.62"/>
    <n v="27.67"/>
    <n v="126.67"/>
    <n v="126.95"/>
    <n v="99.38"/>
    <n v="1.38"/>
    <n v="7.66"/>
    <n v="-30.96"/>
    <s v="BALL_FLIGHT"/>
    <s v="NORMAL"/>
    <n v="-0.56000000000000005"/>
    <n v="86"/>
    <n v="99.2"/>
    <x v="0"/>
    <b v="1"/>
    <x v="0"/>
  </r>
  <r>
    <s v="40B47ACE-F79F-4BBB-ADB0-A5E0820694672023-01-27"/>
    <x v="10"/>
    <n v="60"/>
    <s v="2023-01-27 16:15:29"/>
    <x v="2"/>
    <n v="125.648711971"/>
    <n v="3.24"/>
    <n v="-2.0499999999999998"/>
    <n v="88.112920857000006"/>
    <n v="1.54"/>
    <n v="1.653"/>
    <n v="0.17699999999999999"/>
    <n v="9.3000000000000007"/>
    <n v="3.96"/>
    <n v="-2.73"/>
    <n v="3424.84"/>
    <n v="11.11"/>
    <n v="140.83000000000001"/>
    <n v="141.13"/>
    <n v="99.38"/>
    <n v="1.43"/>
    <n v="5.58"/>
    <n v="-14.46"/>
    <s v="BALL_FLIGHT"/>
    <s v="NORMAL"/>
    <n v="-0.56000000000000005"/>
    <n v="86"/>
    <n v="99.2"/>
    <x v="1"/>
    <b v="1"/>
    <x v="0"/>
  </r>
  <r>
    <s v="40B47ACE-F79F-4BBB-ADB0-A5E0820694672023-01-27"/>
    <x v="10"/>
    <n v="61"/>
    <s v="2023-01-27 16:15:55"/>
    <x v="2"/>
    <n v="122.919649685"/>
    <n v="6.69"/>
    <n v="-7.93"/>
    <n v="86.748389713999998"/>
    <n v="-2.97"/>
    <n v="1.6559999999999999"/>
    <n v="0.126"/>
    <n v="0"/>
    <n v="-5.05"/>
    <n v="-9.1999999999999993"/>
    <n v="3897.6"/>
    <n v="12.46"/>
    <n v="147.22999999999999"/>
    <n v="157.13"/>
    <n v="99.38"/>
    <n v="1.42"/>
    <n v="10.96"/>
    <n v="-37.28"/>
    <s v="BALL_FLIGHT"/>
    <s v="NORMAL"/>
    <n v="-0.56000000000000005"/>
    <n v="86"/>
    <n v="99.2"/>
    <x v="1"/>
    <b v="1"/>
    <x v="0"/>
  </r>
  <r>
    <s v="40B47ACE-F79F-4BBB-ADB0-A5E0820694672023-01-27"/>
    <x v="10"/>
    <n v="62"/>
    <s v="2023-01-27 16:16:27"/>
    <x v="2"/>
    <n v="115.47065180600001"/>
    <n v="4.2300000000000004"/>
    <n v="0.6"/>
    <n v="83.392985264000004"/>
    <n v="-3.33"/>
    <n v="1.5289999999999999"/>
    <n v="0.17499999999999999"/>
    <n v="8.6999999999999993"/>
    <n v="-2.92"/>
    <n v="1.23"/>
    <n v="2942.23"/>
    <n v="-0.26"/>
    <n v="113.82"/>
    <n v="133.52000000000001"/>
    <n v="99.38"/>
    <n v="1.38"/>
    <n v="4.3"/>
    <n v="1.57"/>
    <s v="BALL_FLIGHT"/>
    <s v="NORMAL"/>
    <n v="-0.56000000000000005"/>
    <n v="86"/>
    <n v="99.2"/>
    <x v="0"/>
    <b v="1"/>
    <x v="0"/>
  </r>
  <r>
    <s v="40B47ACE-F79F-4BBB-ADB0-A5E0820694672023-01-27"/>
    <x v="10"/>
    <n v="63"/>
    <s v="2023-01-27 16:16:57"/>
    <x v="2"/>
    <n v="123.25519013"/>
    <n v="6.7"/>
    <n v="-4.88"/>
    <n v="87.039191432999999"/>
    <n v="-2.15"/>
    <n v="1.5529999999999999"/>
    <n v="0.16"/>
    <n v="9.6999999999999993"/>
    <n v="0.43"/>
    <n v="-5.62"/>
    <n v="4400.67"/>
    <n v="8.34"/>
    <n v="149.29"/>
    <n v="154.68"/>
    <n v="99.38"/>
    <n v="1.42"/>
    <n v="12.43"/>
    <n v="-22.92"/>
    <s v="BALL_FLIGHT"/>
    <s v="NORMAL"/>
    <n v="-0.56000000000000005"/>
    <n v="86"/>
    <n v="99.2"/>
    <x v="1"/>
    <b v="1"/>
    <x v="0"/>
  </r>
  <r>
    <s v="40B47ACE-F79F-4BBB-ADB0-A5E0820694672023-01-27"/>
    <x v="10"/>
    <n v="64"/>
    <s v="2023-01-27 16:17:19"/>
    <x v="2"/>
    <n v="101.377953116"/>
    <n v="6.44"/>
    <n v="8.1"/>
    <n v="80.059950177000005"/>
    <n v="4.13"/>
    <n v="1.6970000000000001"/>
    <n v="0.14000000000000001"/>
    <n v="0"/>
    <n v="-8.25"/>
    <n v="9.23"/>
    <n v="4311.6899999999996"/>
    <n v="-19.190000000000001"/>
    <n v="101.36"/>
    <n v="125.58"/>
    <n v="99.38"/>
    <n v="1.27"/>
    <n v="5.12"/>
    <n v="30.98"/>
    <s v="BALL_FLIGHT"/>
    <s v="NORMAL"/>
    <n v="-0.56000000000000005"/>
    <n v="86"/>
    <n v="99.2"/>
    <x v="0"/>
    <b v="1"/>
    <x v="0"/>
  </r>
  <r>
    <s v="40B47ACE-F79F-4BBB-ADB0-A5E0820694672023-01-27"/>
    <x v="10"/>
    <n v="65"/>
    <s v="2023-01-27 16:17:41"/>
    <x v="2"/>
    <n v="121.82355089799999"/>
    <n v="2.29"/>
    <n v="-7.16"/>
    <n v="85.473336023000002"/>
    <n v="-4.34"/>
    <n v="1.6479999999999999"/>
    <n v="0.16200000000000001"/>
    <n v="0"/>
    <n v="0.33"/>
    <n v="-8.0500000000000007"/>
    <n v="4389.79"/>
    <n v="-6.52"/>
    <n v="133.76"/>
    <n v="134.05000000000001"/>
    <n v="99.38"/>
    <n v="1.43"/>
    <n v="5.42"/>
    <n v="-11.17"/>
    <s v="BALL_FLIGHT"/>
    <s v="NORMAL"/>
    <n v="-0.56000000000000005"/>
    <n v="86"/>
    <n v="99.2"/>
    <x v="0"/>
    <b v="1"/>
    <x v="0"/>
  </r>
  <r>
    <s v="40B47ACE-F79F-4BBB-ADB0-A5E0820694672023-01-27"/>
    <x v="10"/>
    <n v="66"/>
    <s v="2023-01-27 16:18:06"/>
    <x v="2"/>
    <n v="123.210451404"/>
    <n v="9.0500000000000007"/>
    <n v="-6.09"/>
    <n v="0"/>
    <n v="0"/>
    <n v="1.0209999999999999"/>
    <n v="0.90100000000000002"/>
    <n v="1.1000000000000001"/>
    <n v="0"/>
    <n v="0"/>
    <n v="5110.93"/>
    <n v="0.09"/>
    <n v="154.31"/>
    <n v="154.51"/>
    <n v="99.38"/>
    <n v="0"/>
    <n v="17.73"/>
    <n v="-17.55"/>
    <s v="MEASURED"/>
    <s v="NORMAL"/>
    <n v="-0.56000000000000005"/>
    <n v="86"/>
    <n v="99.2"/>
    <x v="1"/>
    <b v="0"/>
    <x v="1"/>
  </r>
  <r>
    <s v="40B47ACE-F79F-4BBB-ADB0-A5E0820694672023-01-27"/>
    <x v="10"/>
    <n v="67"/>
    <s v="2023-01-27 16:18:53"/>
    <x v="2"/>
    <n v="106.25447425"/>
    <n v="4.37"/>
    <n v="8.86"/>
    <n v="83.437723989999995"/>
    <n v="1.42"/>
    <n v="1.6679999999999999"/>
    <n v="0.16400000000000001"/>
    <n v="0"/>
    <n v="0.96"/>
    <n v="10.57"/>
    <n v="3154.49"/>
    <n v="-21.52"/>
    <n v="85.72"/>
    <n v="131.93"/>
    <n v="99.38"/>
    <n v="1.27"/>
    <n v="2.77"/>
    <n v="32.479999999999997"/>
    <s v="MEASURED"/>
    <s v="NORMAL"/>
    <n v="-0.56000000000000005"/>
    <n v="86"/>
    <n v="99.2"/>
    <x v="0"/>
    <b v="1"/>
    <x v="0"/>
  </r>
  <r>
    <s v="40B47ACE-F79F-4BBB-ADB0-A5E0820694672023-01-27"/>
    <x v="10"/>
    <n v="68"/>
    <s v="2023-01-27 16:19:20"/>
    <x v="2"/>
    <n v="120.906407015"/>
    <n v="11.79"/>
    <n v="0.72"/>
    <n v="87.620794871000001"/>
    <n v="-5.12"/>
    <n v="1.6639999999999999"/>
    <n v="0.158"/>
    <n v="0"/>
    <n v="-0.76"/>
    <n v="1.66"/>
    <n v="4224.8999999999996"/>
    <n v="-8.9"/>
    <n v="156.66"/>
    <n v="156.87"/>
    <n v="99.38"/>
    <n v="1.38"/>
    <n v="19.38"/>
    <n v="13.5"/>
    <s v="BALL_FLIGHT"/>
    <s v="NORMAL"/>
    <n v="-0.56000000000000005"/>
    <n v="86"/>
    <n v="99.2"/>
    <x v="1"/>
    <b v="1"/>
    <x v="0"/>
  </r>
  <r>
    <s v="40B47ACE-F79F-4BBB-ADB0-A5E0820694672023-01-27"/>
    <x v="10"/>
    <n v="69"/>
    <s v="2023-01-27 16:19:49"/>
    <x v="2"/>
    <n v="125.648711971"/>
    <n v="6.19"/>
    <n v="-0.35"/>
    <n v="87.777380411999999"/>
    <n v="-0.87"/>
    <n v="1.66"/>
    <n v="0.14499999999999999"/>
    <n v="0"/>
    <n v="-2.75"/>
    <n v="-0.28999999999999998"/>
    <n v="4171.4799999999996"/>
    <n v="1.03"/>
    <n v="156.29"/>
    <n v="156.53"/>
    <n v="99.38"/>
    <n v="1.43"/>
    <n v="12.32"/>
    <n v="-2.23"/>
    <s v="BALL_FLIGHT"/>
    <s v="NORMAL"/>
    <n v="-0.56000000000000005"/>
    <n v="86"/>
    <n v="99.2"/>
    <x v="1"/>
    <b v="1"/>
    <x v="0"/>
  </r>
  <r>
    <s v="40B47ACE-F79F-4BBB-ADB0-A5E0820694672023-01-27"/>
    <x v="10"/>
    <n v="70"/>
    <s v="2023-01-27 16:21:38"/>
    <x v="3"/>
    <n v="120.212956762"/>
    <n v="6.97"/>
    <n v="0.33"/>
    <n v="88.940587288000003"/>
    <n v="-5.95"/>
    <n v="1.5820000000000001"/>
    <n v="0.182"/>
    <n v="8.6999999999999993"/>
    <n v="3.26"/>
    <n v="1.3"/>
    <n v="2412.21"/>
    <n v="0.84"/>
    <n v="143.05000000000001"/>
    <n v="143.37"/>
    <n v="99.38"/>
    <n v="1.35"/>
    <n v="7.63"/>
    <n v="0.22"/>
    <s v="BALL_FLIGHT"/>
    <s v="NORMAL"/>
    <n v="-0.56000000000000005"/>
    <n v="86"/>
    <n v="99.2"/>
    <x v="0"/>
    <b v="1"/>
    <x v="0"/>
  </r>
  <r>
    <s v="40B47ACE-F79F-4BBB-ADB0-A5E0820694672023-01-27"/>
    <x v="10"/>
    <n v="71"/>
    <s v="2023-01-27 16:22:14"/>
    <x v="3"/>
    <n v="120.41428102899999"/>
    <n v="18.45"/>
    <n v="-4.0199999999999996"/>
    <n v="90.260379705000005"/>
    <n v="-8.3000000000000007"/>
    <n v="1.6379999999999999"/>
    <n v="0.18"/>
    <n v="9.1"/>
    <n v="-1.1499999999999999"/>
    <n v="-3.63"/>
    <n v="6234.6"/>
    <n v="-2.71"/>
    <n v="147.61000000000001"/>
    <n v="147.79"/>
    <n v="99.38"/>
    <n v="1.33"/>
    <n v="32.19"/>
    <n v="-7.77"/>
    <s v="MEASURED"/>
    <s v="NORMAL"/>
    <n v="-0.56000000000000005"/>
    <n v="86"/>
    <n v="99.2"/>
    <x v="0"/>
    <b v="1"/>
    <x v="0"/>
  </r>
  <r>
    <s v="40B47ACE-F79F-4BBB-ADB0-A5E0820694672023-01-27"/>
    <x v="10"/>
    <n v="72"/>
    <s v="2023-01-27 16:22:57"/>
    <x v="3"/>
    <n v="109.967788508"/>
    <n v="15.99"/>
    <n v="-0.22"/>
    <n v="88.649785569000002"/>
    <n v="-4.67"/>
    <n v="1.552"/>
    <n v="0.14799999999999999"/>
    <n v="0"/>
    <n v="-1.23"/>
    <n v="0.44"/>
    <n v="2894.37"/>
    <n v="22.04"/>
    <n v="142.46"/>
    <n v="146.26"/>
    <n v="99.38"/>
    <n v="1.24"/>
    <n v="17.510000000000002"/>
    <n v="-20.76"/>
    <s v="BALL_FLIGHT"/>
    <s v="NORMAL"/>
    <n v="-0.56000000000000005"/>
    <n v="86"/>
    <n v="99.2"/>
    <x v="0"/>
    <b v="1"/>
    <x v="0"/>
  </r>
  <r>
    <s v="40B47ACE-F79F-4BBB-ADB0-A5E0820694672023-01-27"/>
    <x v="10"/>
    <n v="73"/>
    <s v="2023-01-27 16:23:35"/>
    <x v="3"/>
    <n v="115.515390532"/>
    <n v="25.83"/>
    <n v="-3.34"/>
    <n v="95.517180010000004"/>
    <n v="-11.45"/>
    <n v="1.5349999999999999"/>
    <n v="0.158"/>
    <n v="9.6999999999999993"/>
    <n v="-0.98"/>
    <n v="-2.3199999999999998"/>
    <n v="5820.01"/>
    <n v="-0.88"/>
    <n v="137.69999999999999"/>
    <n v="137.88"/>
    <n v="99.38"/>
    <n v="1.21"/>
    <n v="39.31"/>
    <n v="-8.33"/>
    <s v="MEASURED"/>
    <s v="NORMAL"/>
    <n v="-0.56000000000000005"/>
    <n v="86"/>
    <n v="99.2"/>
    <x v="0"/>
    <b v="1"/>
    <x v="0"/>
  </r>
  <r>
    <s v="40B47ACE-F79F-4BBB-ADB0-A5E0820694672023-01-27"/>
    <x v="10"/>
    <n v="74"/>
    <s v="2023-01-27 16:24:10"/>
    <x v="3"/>
    <n v="114.419291745"/>
    <n v="17.149999999999999"/>
    <n v="-4.78"/>
    <n v="93.503937339999993"/>
    <n v="-6.38"/>
    <n v="1.488"/>
    <n v="0.14599999999999999"/>
    <n v="0"/>
    <n v="-7.0000000000000007E-2"/>
    <n v="-4.8499999999999996"/>
    <n v="3051.79"/>
    <n v="20.2"/>
    <n v="155.65"/>
    <n v="163.22999999999999"/>
    <n v="99.38"/>
    <n v="1.22"/>
    <n v="21.47"/>
    <n v="-39.630000000000003"/>
    <s v="MEASURED"/>
    <s v="NORMAL"/>
    <n v="-0.56000000000000005"/>
    <n v="86"/>
    <n v="99.2"/>
    <x v="1"/>
    <b v="1"/>
    <x v="0"/>
  </r>
  <r>
    <s v="40B47ACE-F79F-4BBB-ADB0-A5E0820694672023-01-27"/>
    <x v="10"/>
    <n v="75"/>
    <s v="2023-01-27 16:25:02"/>
    <x v="3"/>
    <n v="123.322298219"/>
    <n v="15.29"/>
    <n v="-12.75"/>
    <n v="93.638153517999996"/>
    <n v="-5.73"/>
    <n v="1.6619999999999999"/>
    <n v="0.17599999999999999"/>
    <n v="9.4"/>
    <n v="-0.02"/>
    <n v="-14.65"/>
    <n v="2300.06"/>
    <n v="15.64"/>
    <n v="172.01"/>
    <n v="183.74"/>
    <n v="99.38"/>
    <n v="1.32"/>
    <n v="20.62"/>
    <n v="-60.84"/>
    <s v="MEASURED"/>
    <s v="NORMAL"/>
    <n v="-0.56000000000000005"/>
    <n v="86"/>
    <n v="99.2"/>
    <x v="0"/>
    <b v="1"/>
    <x v="0"/>
  </r>
  <r>
    <s v="40B47ACE-F79F-4BBB-ADB0-A5E0820694672023-01-27"/>
    <x v="10"/>
    <n v="76"/>
    <s v="2023-01-27 16:25:39"/>
    <x v="3"/>
    <n v="127.863278908"/>
    <n v="11.62"/>
    <n v="-12.48"/>
    <n v="93.503937339999993"/>
    <n v="-4.5999999999999996"/>
    <n v="1.6240000000000001"/>
    <n v="0.19600000000000001"/>
    <n v="8.3000000000000007"/>
    <n v="1.55"/>
    <n v="-14.5"/>
    <n v="2098.5500000000002"/>
    <n v="30"/>
    <n v="162.81"/>
    <n v="175.02"/>
    <n v="99.38"/>
    <n v="1.37"/>
    <n v="13.37"/>
    <n v="-65.260000000000005"/>
    <s v="MEASURED"/>
    <s v="NORMAL"/>
    <n v="-0.56000000000000005"/>
    <n v="86"/>
    <n v="99.2"/>
    <x v="0"/>
    <b v="1"/>
    <x v="0"/>
  </r>
  <r>
    <s v="40B47ACE-F79F-4BBB-ADB0-A5E0820694672023-01-27"/>
    <x v="10"/>
    <n v="77"/>
    <s v="2023-01-27 16:26:21"/>
    <x v="3"/>
    <n v="122.539370514"/>
    <n v="18.420000000000002"/>
    <n v="-6.9"/>
    <n v="117.61811065400001"/>
    <n v="0"/>
    <n v="1.4490000000000001"/>
    <n v="0.28100000000000003"/>
    <n v="5.2"/>
    <n v="0"/>
    <n v="0"/>
    <n v="7291.97"/>
    <n v="2.7"/>
    <n v="145.21"/>
    <n v="145.44999999999999"/>
    <n v="99.38"/>
    <n v="1.04"/>
    <n v="33.89"/>
    <n v="-24.42"/>
    <s v="BALL_FLIGHT"/>
    <s v="NORMAL"/>
    <n v="-0.56000000000000005"/>
    <n v="86"/>
    <n v="99.2"/>
    <x v="0"/>
    <b v="1"/>
    <x v="1"/>
  </r>
  <r>
    <s v="40B47ACE-F79F-4BBB-ADB0-A5E0820694672023-01-27"/>
    <x v="10"/>
    <n v="78"/>
    <s v="2023-01-27 16:27:03"/>
    <x v="3"/>
    <n v="132.359520871"/>
    <n v="10.67"/>
    <n v="-12.22"/>
    <n v="96.098783448000006"/>
    <n v="-5.75"/>
    <n v="1.7010000000000001"/>
    <n v="0.14699999999999999"/>
    <n v="0"/>
    <n v="-3.87"/>
    <n v="-14.01"/>
    <n v="2289.73"/>
    <n v="3.72"/>
    <n v="183.42"/>
    <n v="183.71"/>
    <n v="99.38"/>
    <n v="1.38"/>
    <n v="16.66"/>
    <n v="-44.48"/>
    <s v="MEASURED"/>
    <s v="NORMAL"/>
    <n v="-0.56000000000000005"/>
    <n v="86"/>
    <n v="99.2"/>
    <x v="1"/>
    <b v="1"/>
    <x v="0"/>
  </r>
  <r>
    <s v="40B47ACE-F79F-4BBB-ADB0-A5E0820694672023-01-27"/>
    <x v="10"/>
    <n v="79"/>
    <s v="2023-01-27 16:27:39"/>
    <x v="3"/>
    <n v="131.80028679599999"/>
    <n v="0"/>
    <n v="-12.47"/>
    <n v="95.897459181000002"/>
    <n v="-4.54"/>
    <n v="1.58"/>
    <n v="0.18"/>
    <n v="8.8000000000000007"/>
    <n v="7.9"/>
    <n v="-14.49"/>
    <n v="3915.18"/>
    <n v="17.34"/>
    <n v="0"/>
    <n v="0"/>
    <n v="0"/>
    <n v="1.37"/>
    <n v="0"/>
    <n v="0"/>
    <s v="MEASURED"/>
    <s v="NORMAL"/>
    <n v="-0.56000000000000005"/>
    <n v="86"/>
    <n v="99.2"/>
    <x v="0"/>
    <b v="1"/>
    <x v="0"/>
  </r>
  <r>
    <s v="40B47ACE-F79F-4BBB-ADB0-A5E0820694672023-01-27"/>
    <x v="10"/>
    <n v="80"/>
    <s v="2023-01-27 16:28:43"/>
    <x v="3"/>
    <n v="127.28167547"/>
    <n v="11.58"/>
    <n v="-8.76"/>
    <n v="93.302613073000003"/>
    <n v="-12.49"/>
    <n v="1.5720000000000001"/>
    <n v="0.16900000000000001"/>
    <n v="9.3000000000000007"/>
    <n v="-1.24"/>
    <n v="-8.76"/>
    <n v="3291.78"/>
    <n v="-5.96"/>
    <n v="172.58"/>
    <n v="172.83"/>
    <n v="99.38"/>
    <n v="1.36"/>
    <n v="20.059999999999999"/>
    <n v="-20.010000000000002"/>
    <s v="MEASURED"/>
    <s v="NORMAL"/>
    <n v="-0.56000000000000005"/>
    <n v="86"/>
    <n v="99.2"/>
    <x v="1"/>
    <b v="1"/>
    <x v="0"/>
  </r>
  <r>
    <s v="40B47ACE-F79F-4BBB-ADB0-A5E0820694672023-01-27"/>
    <x v="10"/>
    <n v="81"/>
    <s v="2023-01-27 16:29:06"/>
    <x v="3"/>
    <n v="134.126700548"/>
    <n v="0"/>
    <n v="-18.05"/>
    <n v="96.076414084999996"/>
    <n v="-6.45"/>
    <n v="1.5509999999999999"/>
    <n v="0.17699999999999999"/>
    <n v="8.8000000000000007"/>
    <n v="2.1800000000000002"/>
    <n v="-21"/>
    <n v="4038.32"/>
    <n v="6.48"/>
    <n v="0"/>
    <n v="0"/>
    <n v="0"/>
    <n v="1.4"/>
    <n v="0"/>
    <n v="0"/>
    <s v="MEASURED"/>
    <s v="NORMAL"/>
    <n v="-0.56000000000000005"/>
    <n v="86"/>
    <n v="99.2"/>
    <x v="0"/>
    <b v="1"/>
    <x v="0"/>
  </r>
  <r>
    <s v="40B47ACE-F79F-4BBB-ADB0-A5E0820694672023-01-27"/>
    <x v="10"/>
    <n v="82"/>
    <s v="2023-01-27 16:29:45"/>
    <x v="3"/>
    <n v="119.787938865"/>
    <n v="12.67"/>
    <n v="-5.73"/>
    <n v="88.672154931999998"/>
    <n v="-11.17"/>
    <n v="1.601"/>
    <n v="0.19900000000000001"/>
    <n v="8"/>
    <n v="6.8"/>
    <n v="-5.27"/>
    <n v="4865.53"/>
    <n v="-20.149999999999999"/>
    <n v="150.46"/>
    <n v="150.66999999999999"/>
    <n v="99.38"/>
    <n v="1.35"/>
    <n v="20.079999999999998"/>
    <n v="9.65"/>
    <s v="BALL_FLIGHT"/>
    <s v="NORMAL"/>
    <n v="-0.56000000000000005"/>
    <n v="86"/>
    <n v="99.2"/>
    <x v="0"/>
    <b v="1"/>
    <x v="0"/>
  </r>
  <r>
    <s v="330E656C-2CBA-4265-9543-ECE035047D162023-01-26"/>
    <x v="11"/>
    <n v="1"/>
    <s v="2023-01-26 17:37:20"/>
    <x v="0"/>
    <n v="92.631532183000004"/>
    <n v="27.29"/>
    <n v="-5.58"/>
    <n v="79.634932280000001"/>
    <n v="-0.66"/>
    <n v="1.7230000000000001"/>
    <n v="0.188"/>
    <n v="9.1999999999999993"/>
    <n v="1.01"/>
    <n v="-6.69"/>
    <n v="2879.18"/>
    <n v="-22.12"/>
    <n v="117.07"/>
    <n v="117.27"/>
    <n v="96.86"/>
    <n v="1.1599999999999999"/>
    <n v="23.87"/>
    <n v="3.28"/>
    <s v="MEASURED"/>
    <s v="NORMAL"/>
    <n v="0"/>
    <n v="92"/>
    <n v="99.05"/>
    <x v="1"/>
    <b v="1"/>
    <x v="0"/>
  </r>
  <r>
    <s v="330E656C-2CBA-4265-9543-ECE035047D162023-01-26"/>
    <x v="11"/>
    <n v="2"/>
    <s v="2023-01-26 17:38:08"/>
    <x v="0"/>
    <n v="107.126879407"/>
    <n v="3.57"/>
    <n v="-3.6"/>
    <n v="0"/>
    <n v="0"/>
    <n v="1.0049999999999999"/>
    <n v="1.0049999999999999"/>
    <n v="1"/>
    <n v="0"/>
    <n v="0"/>
    <n v="8791.81"/>
    <n v="10.15"/>
    <n v="109.47"/>
    <n v="109.68"/>
    <n v="96.86"/>
    <n v="0"/>
    <n v="6.9"/>
    <n v="-15.91"/>
    <s v="MEASURED"/>
    <s v="NORMAL"/>
    <n v="0"/>
    <n v="92"/>
    <n v="99.05"/>
    <x v="0"/>
    <b v="0"/>
    <x v="1"/>
  </r>
  <r>
    <s v="330E656C-2CBA-4265-9543-ECE035047D162023-01-26"/>
    <x v="11"/>
    <n v="3"/>
    <s v="2023-01-26 17:41:02"/>
    <x v="0"/>
    <n v="73.438618728999998"/>
    <n v="36.14"/>
    <n v="5.28"/>
    <n v="75.765032481000006"/>
    <n v="5.49"/>
    <n v="1.4630000000000001"/>
    <n v="0.189"/>
    <n v="7.7"/>
    <n v="5.87"/>
    <n v="5.59"/>
    <n v="1446.95"/>
    <n v="1.97"/>
    <n v="88.13"/>
    <n v="88.32"/>
    <n v="96.86"/>
    <n v="0.97"/>
    <n v="20.76"/>
    <n v="8"/>
    <s v="BALL_FLIGHT"/>
    <s v="NORMAL"/>
    <n v="0"/>
    <n v="92"/>
    <n v="99.05"/>
    <x v="1"/>
    <b v="1"/>
    <x v="0"/>
  </r>
  <r>
    <s v="330E656C-2CBA-4265-9543-ECE035047D162023-01-26"/>
    <x v="11"/>
    <n v="4"/>
    <s v="2023-01-26 17:41:35"/>
    <x v="0"/>
    <n v="98.783107008000002"/>
    <n v="28.82"/>
    <n v="-4.47"/>
    <n v="80.641553615000007"/>
    <n v="1.66"/>
    <n v="1.611"/>
    <n v="0.155"/>
    <n v="0"/>
    <n v="0.96"/>
    <n v="-5.7"/>
    <n v="1931.74"/>
    <n v="30"/>
    <n v="133.69999999999999"/>
    <n v="133.93"/>
    <n v="96.86"/>
    <n v="1.23"/>
    <n v="27"/>
    <n v="-31.58"/>
    <s v="BALL_FLIGHT"/>
    <s v="NORMAL"/>
    <n v="0"/>
    <n v="92"/>
    <n v="99.05"/>
    <x v="0"/>
    <b v="1"/>
    <x v="0"/>
  </r>
  <r>
    <s v="330E656C-2CBA-4265-9543-ECE035047D162023-01-26"/>
    <x v="11"/>
    <n v="5"/>
    <s v="2023-01-26 17:42:43"/>
    <x v="0"/>
    <n v="88.784001747000005"/>
    <n v="33.01"/>
    <n v="3.61"/>
    <n v="77.912491329000005"/>
    <n v="-0.17"/>
    <n v="1.724"/>
    <n v="0.20899999999999999"/>
    <n v="8.1999999999999993"/>
    <n v="6.78"/>
    <n v="4.43"/>
    <n v="1663.9"/>
    <n v="-5.34"/>
    <n v="117.83"/>
    <n v="118.04"/>
    <n v="96.86"/>
    <n v="1.1399999999999999"/>
    <n v="27.14"/>
    <n v="10.96"/>
    <s v="BALL_FLIGHT"/>
    <s v="NORMAL"/>
    <n v="0"/>
    <n v="92"/>
    <n v="99.05"/>
    <x v="1"/>
    <b v="1"/>
    <x v="0"/>
  </r>
  <r>
    <s v="330E656C-2CBA-4265-9543-ECE035047D162023-01-26"/>
    <x v="11"/>
    <n v="7"/>
    <s v="2023-01-26 17:45:25"/>
    <x v="1"/>
    <n v="89.991947349"/>
    <n v="27.04"/>
    <n v="10.78"/>
    <n v="77.151932986999995"/>
    <n v="1.2"/>
    <n v="1.6870000000000001"/>
    <n v="0.152"/>
    <n v="0"/>
    <n v="-3.81"/>
    <n v="12.94"/>
    <n v="3628.46"/>
    <n v="-20.27"/>
    <n v="109.23"/>
    <n v="109.42"/>
    <n v="131.84"/>
    <n v="1.17"/>
    <n v="22.32"/>
    <n v="36.04"/>
    <s v="BALL_FLIGHT"/>
    <s v="NORMAL"/>
    <n v="0"/>
    <n v="92"/>
    <n v="99.05"/>
    <x v="0"/>
    <b v="1"/>
    <x v="0"/>
  </r>
  <r>
    <s v="330E656C-2CBA-4265-9543-ECE035047D162023-01-26"/>
    <x v="11"/>
    <n v="8"/>
    <s v="2023-01-26 17:46:07"/>
    <x v="1"/>
    <n v="90.282749068000001"/>
    <n v="21.1"/>
    <n v="5.1100000000000003"/>
    <n v="0"/>
    <n v="0"/>
    <n v="1.022"/>
    <n v="1.022"/>
    <n v="1"/>
    <n v="0"/>
    <n v="0"/>
    <n v="4239.46"/>
    <n v="-0.26"/>
    <n v="108.16"/>
    <n v="108.36"/>
    <n v="131.84"/>
    <n v="0"/>
    <n v="17.739999999999998"/>
    <n v="10.55"/>
    <s v="MEASURED"/>
    <s v="NORMAL"/>
    <n v="0"/>
    <n v="92"/>
    <n v="99.05"/>
    <x v="1"/>
    <b v="0"/>
    <x v="1"/>
  </r>
  <r>
    <s v="330E656C-2CBA-4265-9543-ECE035047D162023-01-26"/>
    <x v="11"/>
    <n v="9"/>
    <s v="2023-01-26 17:46:38"/>
    <x v="1"/>
    <n v="106.120258072"/>
    <n v="20.329999999999998"/>
    <n v="2.23"/>
    <n v="0"/>
    <n v="0"/>
    <n v="1.0209999999999999"/>
    <n v="1.0209999999999999"/>
    <n v="1"/>
    <n v="0"/>
    <n v="0"/>
    <n v="7721.13"/>
    <n v="4.0999999999999996"/>
    <n v="122.31"/>
    <n v="122.48"/>
    <n v="131.84"/>
    <n v="0"/>
    <n v="27.02"/>
    <n v="0.62"/>
    <s v="MEASURED"/>
    <s v="NORMAL"/>
    <n v="0"/>
    <n v="92"/>
    <n v="99.05"/>
    <x v="1"/>
    <b v="0"/>
    <x v="1"/>
  </r>
  <r>
    <s v="330E656C-2CBA-4265-9543-ECE035047D162023-01-26"/>
    <x v="11"/>
    <n v="10"/>
    <s v="2023-01-26 17:47:35"/>
    <x v="1"/>
    <n v="108.73747354299999"/>
    <n v="14.42"/>
    <n v="-2.82"/>
    <n v="0"/>
    <n v="0"/>
    <n v="2.3E-2"/>
    <n v="2.3E-2"/>
    <n v="1"/>
    <n v="0"/>
    <n v="0"/>
    <n v="1608.94"/>
    <n v="30"/>
    <n v="131.06"/>
    <n v="131.38"/>
    <n v="131.84"/>
    <n v="0"/>
    <n v="11.31"/>
    <n v="-20.75"/>
    <s v="MEASURED"/>
    <s v="NORMAL"/>
    <n v="0"/>
    <n v="92"/>
    <n v="99.05"/>
    <x v="1"/>
    <b v="0"/>
    <x v="1"/>
  </r>
  <r>
    <s v="330E656C-2CBA-4265-9543-ECE035047D162023-01-26"/>
    <x v="11"/>
    <n v="11"/>
    <s v="2023-01-26 17:48:10"/>
    <x v="1"/>
    <n v="105.024159285"/>
    <n v="23.67"/>
    <n v="0.09"/>
    <n v="77.711167062000001"/>
    <n v="2.19"/>
    <n v="1.7310000000000001"/>
    <n v="0.126"/>
    <n v="0"/>
    <n v="-7.62"/>
    <n v="-0.22"/>
    <n v="3434.33"/>
    <n v="7.96"/>
    <n v="136.82"/>
    <n v="143.93"/>
    <n v="131.84"/>
    <n v="1.35"/>
    <n v="27.73"/>
    <n v="-8.2100000000000009"/>
    <s v="MEASURED"/>
    <s v="NORMAL"/>
    <n v="0"/>
    <n v="92"/>
    <n v="99.05"/>
    <x v="1"/>
    <b v="1"/>
    <x v="0"/>
  </r>
  <r>
    <s v="330E656C-2CBA-4265-9543-ECE035047D162023-01-26"/>
    <x v="11"/>
    <n v="12"/>
    <s v="2023-01-26 17:48:26"/>
    <x v="1"/>
    <n v="112.987652513"/>
    <n v="13.95"/>
    <n v="-8.49"/>
    <n v="0"/>
    <n v="0"/>
    <n v="3.1E-2"/>
    <n v="3.1E-2"/>
    <n v="1"/>
    <n v="0"/>
    <n v="0"/>
    <n v="4933.09"/>
    <n v="30"/>
    <n v="132.12"/>
    <n v="137.68"/>
    <n v="131.84"/>
    <n v="0"/>
    <n v="16.690000000000001"/>
    <n v="-52.53"/>
    <s v="MEASURED"/>
    <s v="NORMAL"/>
    <n v="0"/>
    <n v="92"/>
    <n v="99.05"/>
    <x v="0"/>
    <b v="0"/>
    <x v="1"/>
  </r>
  <r>
    <s v="330E656C-2CBA-4265-9543-ECE035047D162023-01-26"/>
    <x v="11"/>
    <n v="13"/>
    <s v="2023-01-26 17:50:02"/>
    <x v="1"/>
    <n v="115.40354371700001"/>
    <n v="16.46"/>
    <n v="-2.15"/>
    <n v="0"/>
    <n v="0"/>
    <n v="4.5999999999999999E-2"/>
    <n v="4.5999999999999999E-2"/>
    <n v="1"/>
    <n v="0"/>
    <n v="0"/>
    <n v="2962.05"/>
    <n v="29.53"/>
    <n v="148.54"/>
    <n v="156.27000000000001"/>
    <n v="131.84"/>
    <n v="0"/>
    <n v="19.3"/>
    <n v="-35.979999999999997"/>
    <s v="MEASURED"/>
    <s v="NORMAL"/>
    <n v="0"/>
    <n v="92"/>
    <n v="99.05"/>
    <x v="0"/>
    <b v="0"/>
    <x v="1"/>
  </r>
  <r>
    <s v="330E656C-2CBA-4265-9543-ECE035047D162023-01-26"/>
    <x v="11"/>
    <n v="14"/>
    <s v="2023-01-26 17:50:18"/>
    <x v="1"/>
    <n v="110.616500035"/>
    <n v="15.63"/>
    <n v="0.35"/>
    <n v="0"/>
    <n v="0"/>
    <n v="4.4999999999999998E-2"/>
    <n v="4.4999999999999998E-2"/>
    <n v="1"/>
    <n v="0"/>
    <n v="0"/>
    <n v="1147.1099999999999"/>
    <n v="30"/>
    <n v="134.68"/>
    <n v="146.34"/>
    <n v="131.84"/>
    <n v="0"/>
    <n v="12.03"/>
    <n v="-12.21"/>
    <s v="MEASURED"/>
    <s v="NORMAL"/>
    <n v="0"/>
    <n v="92"/>
    <n v="99.05"/>
    <x v="1"/>
    <b v="0"/>
    <x v="1"/>
  </r>
  <r>
    <s v="330E656C-2CBA-4265-9543-ECE035047D162023-01-26"/>
    <x v="11"/>
    <n v="15"/>
    <s v="2023-01-26 17:51:17"/>
    <x v="1"/>
    <n v="97.754116310000001"/>
    <n v="17.96"/>
    <n v="-2.4700000000000002"/>
    <n v="0"/>
    <n v="0"/>
    <n v="0.98"/>
    <n v="0.85799999999999998"/>
    <n v="1.1000000000000001"/>
    <n v="0"/>
    <n v="0"/>
    <n v="9144.6200000000008"/>
    <n v="3.67"/>
    <n v="108.29"/>
    <n v="108.46"/>
    <n v="131.84"/>
    <n v="0"/>
    <n v="20.2"/>
    <n v="-8.7899999999999991"/>
    <s v="MEASURED"/>
    <s v="NORMAL"/>
    <n v="0"/>
    <n v="92"/>
    <n v="99.05"/>
    <x v="1"/>
    <b v="0"/>
    <x v="1"/>
  </r>
  <r>
    <s v="330E656C-2CBA-4265-9543-ECE035047D162023-01-26"/>
    <x v="11"/>
    <n v="16"/>
    <s v="2023-01-26 17:51:47"/>
    <x v="1"/>
    <n v="101.64638547200001"/>
    <n v="23.11"/>
    <n v="1.74"/>
    <n v="81.491589408999999"/>
    <n v="0.03"/>
    <n v="6.4000000000000001E-2"/>
    <n v="6.5000000000000002E-2"/>
    <n v="1"/>
    <n v="-2.89"/>
    <n v="2.11"/>
    <n v="3847.98"/>
    <n v="-4.4800000000000004"/>
    <n v="129.68"/>
    <n v="129.88"/>
    <n v="131.84"/>
    <n v="1.25"/>
    <n v="25.59"/>
    <n v="8.65"/>
    <s v="MEASURED"/>
    <s v="NORMAL"/>
    <n v="0"/>
    <n v="92"/>
    <n v="99.05"/>
    <x v="1"/>
    <b v="1"/>
    <x v="0"/>
  </r>
  <r>
    <s v="330E656C-2CBA-4265-9543-ECE035047D162023-01-26"/>
    <x v="11"/>
    <n v="17"/>
    <s v="2023-01-26 17:52:22"/>
    <x v="1"/>
    <n v="96.009305995999995"/>
    <n v="24"/>
    <n v="1.62"/>
    <n v="0"/>
    <n v="0"/>
    <n v="1.02"/>
    <n v="1.02"/>
    <n v="1"/>
    <n v="0"/>
    <n v="0"/>
    <n v="7192.07"/>
    <n v="-1.03"/>
    <n v="109.2"/>
    <n v="109.37"/>
    <n v="131.84"/>
    <n v="0"/>
    <n v="25.25"/>
    <n v="4.49"/>
    <s v="MEASURED"/>
    <s v="NORMAL"/>
    <n v="0"/>
    <n v="92"/>
    <n v="99.05"/>
    <x v="1"/>
    <b v="0"/>
    <x v="1"/>
  </r>
  <r>
    <s v="330E656C-2CBA-4265-9543-ECE035047D162023-01-26"/>
    <x v="11"/>
    <n v="18"/>
    <s v="2023-01-26 17:54:07"/>
    <x v="1"/>
    <n v="95.204008927999993"/>
    <n v="18.7"/>
    <n v="4.32"/>
    <n v="74.512348153000005"/>
    <n v="2.66"/>
    <n v="1.64"/>
    <n v="0.127"/>
    <n v="0"/>
    <n v="-8.2799999999999994"/>
    <n v="4.8600000000000003"/>
    <n v="8663.5"/>
    <n v="-12.16"/>
    <n v="105.38"/>
    <n v="105.55"/>
    <n v="131.84"/>
    <n v="1.28"/>
    <n v="19.11"/>
    <n v="19.77"/>
    <s v="MEASURED"/>
    <s v="NORMAL"/>
    <n v="0"/>
    <n v="92"/>
    <n v="99.05"/>
    <x v="1"/>
    <b v="1"/>
    <x v="0"/>
  </r>
  <r>
    <s v="330E656C-2CBA-4265-9543-ECE035047D162023-01-26"/>
    <x v="11"/>
    <n v="19"/>
    <s v="2023-01-26 17:55:57"/>
    <x v="1"/>
    <n v="95.763243002999999"/>
    <n v="16.82"/>
    <n v="-9.14"/>
    <n v="0"/>
    <n v="0"/>
    <n v="0.98799999999999999"/>
    <n v="0.98799999999999999"/>
    <n v="1"/>
    <n v="0"/>
    <n v="0"/>
    <n v="6314.14"/>
    <n v="12.16"/>
    <n v="98.09"/>
    <n v="105.15"/>
    <n v="131.84"/>
    <n v="0"/>
    <n v="16.36"/>
    <n v="-31.2"/>
    <s v="MEASURED"/>
    <s v="NORMAL"/>
    <n v="0"/>
    <n v="92"/>
    <n v="99.05"/>
    <x v="0"/>
    <b v="0"/>
    <x v="1"/>
  </r>
  <r>
    <s v="330E656C-2CBA-4265-9543-ECE035047D162023-01-26"/>
    <x v="11"/>
    <n v="20"/>
    <s v="2023-01-26 17:56:30"/>
    <x v="1"/>
    <n v="95.942197906999994"/>
    <n v="21.77"/>
    <n v="1.2"/>
    <n v="0"/>
    <n v="0"/>
    <n v="0.98899999999999999"/>
    <n v="0.98899999999999999"/>
    <n v="1"/>
    <n v="0"/>
    <n v="0"/>
    <n v="9296"/>
    <n v="-1.1000000000000001"/>
    <n v="104.04"/>
    <n v="106.72"/>
    <n v="131.84"/>
    <n v="0"/>
    <n v="23.36"/>
    <n v="3.6"/>
    <s v="MEASURED"/>
    <s v="NORMAL"/>
    <n v="0"/>
    <n v="92"/>
    <n v="99.05"/>
    <x v="1"/>
    <b v="0"/>
    <x v="1"/>
  </r>
  <r>
    <s v="330E656C-2CBA-4265-9543-ECE035047D162023-01-26"/>
    <x v="11"/>
    <n v="21"/>
    <s v="2023-01-26 17:57:06"/>
    <x v="1"/>
    <n v="98.179134207000004"/>
    <n v="10.3"/>
    <n v="-7.02"/>
    <n v="78.516464130000003"/>
    <n v="-1.54"/>
    <n v="1.6379999999999999"/>
    <n v="0.185"/>
    <n v="8.9"/>
    <n v="-4.2"/>
    <n v="-8.31"/>
    <n v="4714.2"/>
    <n v="-3"/>
    <n v="109.62"/>
    <n v="109.85"/>
    <n v="131.84"/>
    <n v="1.25"/>
    <n v="9.44"/>
    <n v="-11.83"/>
    <s v="MEASURED"/>
    <s v="NORMAL"/>
    <n v="0"/>
    <n v="92"/>
    <n v="99.05"/>
    <x v="1"/>
    <b v="1"/>
    <x v="0"/>
  </r>
  <r>
    <s v="330E656C-2CBA-4265-9543-ECE035047D162023-01-26"/>
    <x v="11"/>
    <n v="22"/>
    <s v="2023-01-26 17:58:41"/>
    <x v="2"/>
    <n v="114.374553019"/>
    <n v="9.32"/>
    <n v="-1.88"/>
    <n v="0"/>
    <n v="0"/>
    <n v="1.012"/>
    <n v="0.88800000000000001"/>
    <n v="1.1000000000000001"/>
    <n v="0"/>
    <n v="0"/>
    <n v="4179.42"/>
    <n v="1.64"/>
    <n v="139.51"/>
    <n v="139.75"/>
    <n v="156.11000000000001"/>
    <n v="0"/>
    <n v="13.03"/>
    <n v="-6.43"/>
    <s v="MEASURED"/>
    <s v="NORMAL"/>
    <n v="0"/>
    <n v="92"/>
    <n v="99.06"/>
    <x v="0"/>
    <b v="0"/>
    <x v="1"/>
  </r>
  <r>
    <s v="330E656C-2CBA-4265-9543-ECE035047D162023-01-26"/>
    <x v="11"/>
    <n v="23"/>
    <s v="2023-01-26 17:59:48"/>
    <x v="2"/>
    <n v="121.59985726799999"/>
    <n v="7.67"/>
    <n v="0.25"/>
    <n v="84.578561503000003"/>
    <n v="-5.34"/>
    <n v="1.8029999999999999"/>
    <n v="0.16800000000000001"/>
    <n v="0"/>
    <n v="-4.91"/>
    <n v="1.1200000000000001"/>
    <n v="4891.76"/>
    <n v="-12.66"/>
    <n v="148.85"/>
    <n v="148.91999999999999"/>
    <n v="156.11000000000001"/>
    <n v="1.44"/>
    <n v="13.72"/>
    <n v="17.579999999999998"/>
    <s v="BALL_FLIGHT"/>
    <s v="NORMAL"/>
    <n v="0"/>
    <n v="92"/>
    <n v="99.06"/>
    <x v="1"/>
    <b v="1"/>
    <x v="0"/>
  </r>
  <r>
    <s v="330E656C-2CBA-4265-9543-ECE035047D162023-01-26"/>
    <x v="11"/>
    <n v="24"/>
    <s v="2023-01-26 18:00:21"/>
    <x v="2"/>
    <n v="124.619721273"/>
    <n v="10.27"/>
    <n v="-3.34"/>
    <n v="85.383858571000005"/>
    <n v="-3.01"/>
    <n v="1.8720000000000001"/>
    <n v="0.16900000000000001"/>
    <n v="0"/>
    <n v="-3.14"/>
    <n v="-3.6"/>
    <n v="5057.5"/>
    <n v="0.78"/>
    <n v="157.24"/>
    <n v="157.44999999999999"/>
    <n v="156.11000000000001"/>
    <n v="1.46"/>
    <n v="20.149999999999999"/>
    <n v="-10.93"/>
    <s v="MEASURED"/>
    <s v="NORMAL"/>
    <n v="0"/>
    <n v="92"/>
    <n v="99.06"/>
    <x v="1"/>
    <b v="1"/>
    <x v="0"/>
  </r>
  <r>
    <s v="330E656C-2CBA-4265-9543-ECE035047D162023-01-26"/>
    <x v="11"/>
    <n v="26"/>
    <s v="2023-01-26 18:02:54"/>
    <x v="2"/>
    <n v="107.529527941"/>
    <n v="10.84"/>
    <n v="-4.3600000000000003"/>
    <n v="82.744273737"/>
    <n v="-3.06"/>
    <n v="1.8260000000000001"/>
    <n v="0.17100000000000001"/>
    <n v="0"/>
    <n v="1.28"/>
    <n v="-4.8499999999999996"/>
    <n v="4033.86"/>
    <n v="-5.87"/>
    <n v="129.13"/>
    <n v="129.37"/>
    <n v="156.11000000000001"/>
    <n v="1.3"/>
    <n v="12.42"/>
    <n v="-5.16"/>
    <s v="MEASURED"/>
    <s v="NORMAL"/>
    <n v="0"/>
    <n v="92"/>
    <n v="99.06"/>
    <x v="0"/>
    <b v="1"/>
    <x v="0"/>
  </r>
  <r>
    <s v="330E656C-2CBA-4265-9543-ECE035047D162023-01-26"/>
    <x v="11"/>
    <n v="27"/>
    <s v="2023-01-26 18:05:13"/>
    <x v="3"/>
    <n v="132.91875494600001"/>
    <n v="0.57999999999999996"/>
    <n v="-10.16"/>
    <n v="96.031675359000005"/>
    <n v="-3.6"/>
    <n v="1.47"/>
    <n v="0.17699999999999999"/>
    <n v="8.3000000000000007"/>
    <n v="2.36"/>
    <n v="-11.83"/>
    <n v="2952.98"/>
    <n v="6.32"/>
    <n v="123.77"/>
    <n v="124.17"/>
    <n v="156.11000000000001"/>
    <n v="1.38"/>
    <n v="1.94"/>
    <n v="-25.15"/>
    <s v="BALL_FLIGHT"/>
    <s v="NORMAL"/>
    <n v="0"/>
    <n v="92"/>
    <n v="99.06"/>
    <x v="0"/>
    <b v="1"/>
    <x v="0"/>
  </r>
  <r>
    <s v="330E656C-2CBA-4265-9543-ECE035047D162023-01-26"/>
    <x v="11"/>
    <n v="28"/>
    <s v="2023-01-26 18:06:06"/>
    <x v="3"/>
    <n v="125.850036238"/>
    <n v="13.7"/>
    <n v="-4.51"/>
    <n v="90.528812060999996"/>
    <n v="-5.43"/>
    <n v="1.742"/>
    <n v="0.16700000000000001"/>
    <n v="0"/>
    <n v="1.72"/>
    <n v="-4.66"/>
    <n v="4817.6000000000004"/>
    <n v="8.1199999999999992"/>
    <n v="162.16"/>
    <n v="162.37"/>
    <n v="156.11000000000001"/>
    <n v="1.39"/>
    <n v="25.71"/>
    <n v="-26.01"/>
    <s v="MEASURED"/>
    <s v="NORMAL"/>
    <n v="0"/>
    <n v="92"/>
    <n v="99.06"/>
    <x v="1"/>
    <b v="1"/>
    <x v="0"/>
  </r>
  <r>
    <s v="330E656C-2CBA-4265-9543-ECE035047D162023-01-26"/>
    <x v="11"/>
    <n v="30"/>
    <s v="2023-01-26 18:07:52"/>
    <x v="3"/>
    <n v="124.463135732"/>
    <n v="15.2"/>
    <n v="-1.85"/>
    <n v="90.126163527000003"/>
    <n v="-4.3"/>
    <n v="1.728"/>
    <n v="0.157"/>
    <n v="0"/>
    <n v="0.63"/>
    <n v="-1.59"/>
    <n v="2974.65"/>
    <n v="3.12"/>
    <n v="173.04"/>
    <n v="173.28"/>
    <n v="156.11000000000001"/>
    <n v="1.38"/>
    <n v="24.22"/>
    <n v="-9.9600000000000009"/>
    <s v="MEASURED"/>
    <s v="NORMAL"/>
    <n v="0"/>
    <n v="92"/>
    <n v="99.06"/>
    <x v="1"/>
    <b v="1"/>
    <x v="0"/>
  </r>
  <r>
    <s v="330E656C-2CBA-4265-9543-ECE035047D162023-01-26"/>
    <x v="11"/>
    <n v="31"/>
    <s v="2023-01-26 18:08:29"/>
    <x v="3"/>
    <n v="129.115963236"/>
    <n v="14.34"/>
    <n v="-1.07"/>
    <n v="93.146027532000005"/>
    <n v="-4.91"/>
    <n v="0.35799999999999998"/>
    <n v="0.16500000000000001"/>
    <n v="2.2000000000000002"/>
    <n v="1.66"/>
    <n v="-0.56000000000000005"/>
    <n v="5295.42"/>
    <n v="-4.3099999999999996"/>
    <n v="164.84"/>
    <n v="165.03"/>
    <n v="156.11000000000001"/>
    <n v="1.39"/>
    <n v="29.57"/>
    <n v="3.57"/>
    <s v="MEASURED"/>
    <s v="NORMAL"/>
    <n v="0"/>
    <n v="92"/>
    <n v="99.06"/>
    <x v="1"/>
    <b v="1"/>
    <x v="0"/>
  </r>
  <r>
    <s v="330E656C-2CBA-4265-9543-ECE035047D162023-01-26"/>
    <x v="11"/>
    <n v="32"/>
    <s v="2023-01-26 18:08:53"/>
    <x v="3"/>
    <n v="124.798676177"/>
    <n v="9.68"/>
    <n v="-6.24"/>
    <n v="88.358983850000001"/>
    <n v="-3.89"/>
    <n v="1.6259999999999999"/>
    <n v="0.193"/>
    <n v="8.4"/>
    <n v="5.65"/>
    <n v="-7"/>
    <n v="2470.7600000000002"/>
    <n v="8.6199999999999992"/>
    <n v="161.15"/>
    <n v="161.44"/>
    <n v="156.11000000000001"/>
    <n v="1.41"/>
    <n v="12.84"/>
    <n v="-26.04"/>
    <s v="MEASURED"/>
    <s v="NORMAL"/>
    <n v="0"/>
    <n v="92"/>
    <n v="99.06"/>
    <x v="1"/>
    <b v="1"/>
    <x v="0"/>
  </r>
  <r>
    <s v="330E656C-2CBA-4265-9543-ECE035047D162023-01-26"/>
    <x v="11"/>
    <n v="33"/>
    <s v="2023-01-26 18:09:20"/>
    <x v="3"/>
    <n v="123.70257739"/>
    <n v="8.81"/>
    <n v="-7.65"/>
    <n v="90.797244417000002"/>
    <n v="-8.93"/>
    <n v="1.651"/>
    <n v="0.192"/>
    <n v="8.6"/>
    <n v="7.77"/>
    <n v="-7.95"/>
    <n v="7636.39"/>
    <n v="-2.2000000000000002"/>
    <n v="145.65"/>
    <n v="145.84"/>
    <n v="156.11000000000001"/>
    <n v="1.36"/>
    <n v="20.260000000000002"/>
    <n v="-17.89"/>
    <s v="MEASURED"/>
    <s v="NORMAL"/>
    <n v="0"/>
    <n v="92"/>
    <n v="99.06"/>
    <x v="0"/>
    <b v="1"/>
    <x v="0"/>
  </r>
  <r>
    <s v="330E656C-2CBA-4265-9543-ECE035047D162023-01-26"/>
    <x v="11"/>
    <n v="34"/>
    <s v="2023-01-26 18:09:46"/>
    <x v="3"/>
    <n v="130.95025100199999"/>
    <n v="10.67"/>
    <n v="-3.31"/>
    <n v="90.953829958"/>
    <n v="-8.5299999999999994"/>
    <n v="1.6180000000000001"/>
    <n v="0.191"/>
    <n v="8.5"/>
    <n v="9.64"/>
    <n v="-2.73"/>
    <n v="5315.85"/>
    <n v="0.69"/>
    <n v="166.62"/>
    <n v="166.82"/>
    <n v="156.11000000000001"/>
    <n v="1.44"/>
    <n v="24.26"/>
    <n v="-11.6"/>
    <s v="BALL_FLIGHT"/>
    <s v="NORMAL"/>
    <n v="0"/>
    <n v="92"/>
    <n v="99.06"/>
    <x v="1"/>
    <b v="1"/>
    <x v="0"/>
  </r>
  <r>
    <s v="330E656C-2CBA-4265-9543-ECE035047D162023-01-26"/>
    <x v="11"/>
    <n v="35"/>
    <s v="2023-01-26 18:10:12"/>
    <x v="3"/>
    <n v="131.24105272099999"/>
    <n v="12.54"/>
    <n v="-3.94"/>
    <n v="93.682892244000001"/>
    <n v="-4.43"/>
    <n v="1.597"/>
    <n v="0.17799999999999999"/>
    <n v="9"/>
    <n v="2.73"/>
    <n v="-4.13"/>
    <n v="2502.4699999999998"/>
    <n v="5.62"/>
    <n v="184.44"/>
    <n v="184.71"/>
    <n v="156.11000000000001"/>
    <n v="1.4"/>
    <n v="20.57"/>
    <n v="-20.22"/>
    <s v="MEASURED"/>
    <s v="NORMAL"/>
    <n v="0"/>
    <n v="92"/>
    <n v="99.06"/>
    <x v="1"/>
    <b v="1"/>
    <x v="0"/>
  </r>
  <r>
    <s v="330E656C-2CBA-4265-9543-ECE035047D162023-01-26"/>
    <x v="11"/>
    <n v="36"/>
    <s v="2023-01-26 18:10:40"/>
    <x v="3"/>
    <n v="124.03811783499999"/>
    <n v="2.1"/>
    <n v="-7.67"/>
    <n v="95.159270202000002"/>
    <n v="-2.2799999999999998"/>
    <n v="1.6830000000000001"/>
    <n v="0.19"/>
    <n v="8.9"/>
    <n v="2.98"/>
    <n v="-8.99"/>
    <n v="2965.06"/>
    <n v="-0.46"/>
    <n v="120.8"/>
    <n v="121.15"/>
    <n v="156.11000000000001"/>
    <n v="1.3"/>
    <n v="2.88"/>
    <n v="-16.03"/>
    <s v="MEASURED"/>
    <s v="NORMAL"/>
    <n v="0"/>
    <n v="92"/>
    <n v="99.06"/>
    <x v="0"/>
    <b v="1"/>
    <x v="0"/>
  </r>
  <r>
    <s v="330E656C-2CBA-4265-9543-ECE035047D162023-01-26"/>
    <x v="11"/>
    <n v="37"/>
    <s v="2023-01-26 18:11:07"/>
    <x v="3"/>
    <n v="130.435755653"/>
    <n v="10.77"/>
    <n v="-5.79"/>
    <n v="0"/>
    <n v="0"/>
    <n v="1.056"/>
    <n v="0.87"/>
    <n v="1.2"/>
    <n v="0"/>
    <n v="0"/>
    <n v="2564.46"/>
    <n v="16.239999999999998"/>
    <n v="174.86"/>
    <n v="174.84"/>
    <n v="156.11000000000001"/>
    <n v="0"/>
    <n v="16.25"/>
    <n v="-35.96"/>
    <s v="MEASURED"/>
    <s v="NORMAL"/>
    <n v="0"/>
    <n v="92"/>
    <n v="99.06"/>
    <x v="1"/>
    <b v="0"/>
    <x v="1"/>
  </r>
  <r>
    <s v="905448A0-FBFA-49E0-9673-5FB4BD4A18542023-01-22"/>
    <x v="12"/>
    <n v="1"/>
    <s v="2023-01-22 10:39:38"/>
    <x v="1"/>
    <n v="100.30422369199999"/>
    <n v="23.98"/>
    <n v="0.9"/>
    <n v="78.941482027000006"/>
    <n v="-2.02"/>
    <n v="1.742"/>
    <n v="0.193"/>
    <n v="9"/>
    <n v="-1.4"/>
    <n v="1.4"/>
    <n v="2212.48"/>
    <n v="-14.93"/>
    <n v="135.15"/>
    <n v="146"/>
    <n v="134.47"/>
    <n v="1.27"/>
    <n v="23.46"/>
    <n v="16.2"/>
    <s v="MEASURED"/>
    <s v="NORMAL"/>
    <n v="-0.56000000000000005"/>
    <n v="90"/>
    <n v="99.7"/>
    <x v="1"/>
    <b v="1"/>
    <x v="0"/>
  </r>
  <r>
    <s v="905448A0-FBFA-49E0-9673-5FB4BD4A18542023-01-22"/>
    <x v="12"/>
    <n v="2"/>
    <s v="2023-01-22 10:40:26"/>
    <x v="1"/>
    <n v="96.098783448000006"/>
    <n v="0"/>
    <n v="2.97"/>
    <n v="81.021832786000004"/>
    <n v="-6.69"/>
    <n v="1.7070000000000001"/>
    <n v="0.20799999999999999"/>
    <n v="8.1999999999999993"/>
    <n v="8.17"/>
    <n v="4.63"/>
    <n v="7339.98"/>
    <n v="-0.27"/>
    <n v="0"/>
    <n v="0"/>
    <n v="0"/>
    <n v="1.19"/>
    <n v="0"/>
    <n v="0"/>
    <s v="MEASURED"/>
    <s v="NORMAL"/>
    <n v="-0.56000000000000005"/>
    <n v="90"/>
    <n v="99.7"/>
    <x v="0"/>
    <b v="1"/>
    <x v="0"/>
  </r>
  <r>
    <s v="905448A0-FBFA-49E0-9673-5FB4BD4A18542023-01-22"/>
    <x v="12"/>
    <n v="3"/>
    <s v="2023-01-22 10:41:52"/>
    <x v="1"/>
    <n v="86.077308823999999"/>
    <n v="24.88"/>
    <n v="-1.96"/>
    <n v="70.374015998000004"/>
    <n v="-4.53"/>
    <n v="1.742"/>
    <n v="0.221"/>
    <n v="7.9"/>
    <n v="-1.73"/>
    <n v="-1.7"/>
    <n v="2708.84"/>
    <n v="-4.82"/>
    <n v="106.66"/>
    <n v="118.89"/>
    <n v="134.47"/>
    <n v="1.22"/>
    <n v="18.45"/>
    <n v="0.28000000000000003"/>
    <s v="BALL_FLIGHT"/>
    <s v="NORMAL"/>
    <n v="-0.56000000000000005"/>
    <n v="90"/>
    <n v="99.7"/>
    <x v="1"/>
    <b v="1"/>
    <x v="0"/>
  </r>
  <r>
    <s v="905448A0-FBFA-49E0-9673-5FB4BD4A18542023-01-22"/>
    <x v="12"/>
    <n v="4"/>
    <s v="2023-01-22 10:48:21"/>
    <x v="1"/>
    <n v="94.532928037999994"/>
    <n v="7.07"/>
    <n v="2.0099999999999998"/>
    <n v="0"/>
    <n v="0"/>
    <n v="0.99299999999999999"/>
    <n v="0.99299999999999999"/>
    <n v="1"/>
    <n v="0"/>
    <n v="0"/>
    <n v="4705.1099999999997"/>
    <n v="-8.1"/>
    <n v="92.69"/>
    <n v="121.1"/>
    <n v="134.47"/>
    <n v="0"/>
    <n v="5.17"/>
    <n v="3.77"/>
    <s v="MEASURED"/>
    <s v="NORMAL"/>
    <n v="-0.56000000000000005"/>
    <n v="90"/>
    <n v="99.7"/>
    <x v="1"/>
    <b v="0"/>
    <x v="1"/>
  </r>
  <r>
    <s v="905448A0-FBFA-49E0-9673-5FB4BD4A18542023-01-22"/>
    <x v="12"/>
    <n v="5"/>
    <s v="2023-01-22 10:48:49"/>
    <x v="1"/>
    <n v="86.099678186999995"/>
    <n v="4.87"/>
    <n v="17.940000000000001"/>
    <n v="75.921618022000004"/>
    <n v="-2.78"/>
    <n v="1.7250000000000001"/>
    <n v="0.17799999999999999"/>
    <n v="9.6999999999999993"/>
    <n v="-1.95"/>
    <n v="22.26"/>
    <n v="6176.01"/>
    <n v="-12.54"/>
    <n v="62.01"/>
    <n v="84.78"/>
    <n v="134.47"/>
    <n v="1.1299999999999999"/>
    <n v="2.44"/>
    <n v="32.729999999999997"/>
    <s v="BALL_FLIGHT"/>
    <s v="NORMAL"/>
    <n v="-0.56000000000000005"/>
    <n v="90"/>
    <n v="99.7"/>
    <x v="0"/>
    <b v="1"/>
    <x v="0"/>
  </r>
  <r>
    <s v="905448A0-FBFA-49E0-9673-5FB4BD4A18542023-01-22"/>
    <x v="12"/>
    <n v="6"/>
    <s v="2023-01-22 10:53:45"/>
    <x v="8"/>
    <n v="92.072298107999998"/>
    <n v="17.72"/>
    <n v="-10.06"/>
    <n v="69.904259374999995"/>
    <n v="-6.71"/>
    <n v="1.8819999999999999"/>
    <n v="0.19500000000000001"/>
    <n v="9.6999999999999993"/>
    <n v="-1.95"/>
    <n v="-11.22"/>
    <n v="2948.55"/>
    <n v="-0.24"/>
    <n v="109.65"/>
    <n v="117.39"/>
    <n v="134.47"/>
    <n v="1.32"/>
    <n v="13.79"/>
    <n v="-21.22"/>
    <s v="MEASURED"/>
    <s v="NORMAL"/>
    <n v="-0.56000000000000005"/>
    <n v="90"/>
    <n v="99.7"/>
    <x v="0"/>
    <b v="1"/>
    <x v="0"/>
  </r>
  <r>
    <s v="905448A0-FBFA-49E0-9673-5FB4BD4A18542023-01-22"/>
    <x v="12"/>
    <n v="7"/>
    <s v="2023-01-22 10:54:37"/>
    <x v="8"/>
    <n v="67.644953712000003"/>
    <n v="11.1"/>
    <n v="-25.75"/>
    <n v="80.552076162999995"/>
    <n v="-10.77"/>
    <n v="1.4490000000000001"/>
    <n v="0.224"/>
    <n v="6.5"/>
    <n v="0"/>
    <n v="-29.71"/>
    <n v="5060.6400000000003"/>
    <n v="19.04"/>
    <n v="44.86"/>
    <n v="58.49"/>
    <n v="134.47"/>
    <n v="0.84"/>
    <n v="3.06"/>
    <n v="-29.72"/>
    <s v="RATIO"/>
    <s v="NORMAL"/>
    <n v="-0.56000000000000005"/>
    <n v="90"/>
    <n v="99.7"/>
    <x v="0"/>
    <b v="1"/>
    <x v="0"/>
  </r>
  <r>
    <s v="905448A0-FBFA-49E0-9673-5FB4BD4A18542023-01-22"/>
    <x v="12"/>
    <n v="8"/>
    <s v="2023-01-22 10:56:04"/>
    <x v="8"/>
    <n v="86.793128440000004"/>
    <n v="16.14"/>
    <n v="17.68"/>
    <n v="77.666428335999996"/>
    <n v="-2.17"/>
    <n v="1.599"/>
    <n v="0.16200000000000001"/>
    <n v="9.9"/>
    <n v="2.23"/>
    <n v="21.86"/>
    <n v="6234.73"/>
    <n v="-14.76"/>
    <n v="93.31"/>
    <n v="97.77"/>
    <n v="134.47"/>
    <n v="1.1200000000000001"/>
    <n v="11.76"/>
    <n v="40.99"/>
    <s v="BALL_FLIGHT"/>
    <s v="NORMAL"/>
    <n v="-0.56000000000000005"/>
    <n v="90"/>
    <n v="99.68"/>
    <x v="0"/>
    <b v="1"/>
    <x v="0"/>
  </r>
  <r>
    <s v="905448A0-FBFA-49E0-9673-5FB4BD4A18542023-01-22"/>
    <x v="12"/>
    <n v="9"/>
    <s v="2023-01-22 10:57:24"/>
    <x v="8"/>
    <n v="108.89405908400001"/>
    <n v="13.89"/>
    <n v="-5.5"/>
    <n v="79.545454828000004"/>
    <n v="3.23"/>
    <n v="1.528"/>
    <n v="0.159"/>
    <n v="9.6"/>
    <n v="-4.3600000000000003"/>
    <n v="-7.19"/>
    <n v="8042.32"/>
    <n v="8.83"/>
    <n v="125.19"/>
    <n v="128.66"/>
    <n v="134.47"/>
    <n v="1.37"/>
    <n v="20.309999999999999"/>
    <n v="-24.62"/>
    <s v="MEASURED"/>
    <s v="NORMAL"/>
    <n v="-0.56000000000000005"/>
    <n v="90"/>
    <n v="99.68"/>
    <x v="0"/>
    <b v="1"/>
    <x v="0"/>
  </r>
  <r>
    <s v="905448A0-FBFA-49E0-9673-5FB4BD4A18542023-01-22"/>
    <x v="12"/>
    <n v="10"/>
    <s v="2023-01-22 10:57:51"/>
    <x v="8"/>
    <n v="93.146027532000005"/>
    <n v="22.21"/>
    <n v="7.86"/>
    <n v="77.845383240000004"/>
    <n v="0.72"/>
    <n v="1.446"/>
    <n v="0.16300000000000001"/>
    <n v="8.9"/>
    <n v="-2.41"/>
    <n v="9.4600000000000009"/>
    <n v="2180.12"/>
    <n v="-3.96"/>
    <n v="121.06"/>
    <n v="128.53"/>
    <n v="134.47"/>
    <n v="1.2"/>
    <n v="18.11"/>
    <n v="21.58"/>
    <s v="MEASURED"/>
    <s v="NORMAL"/>
    <n v="-0.56000000000000005"/>
    <n v="90"/>
    <n v="99.68"/>
    <x v="0"/>
    <b v="1"/>
    <x v="0"/>
  </r>
  <r>
    <s v="905448A0-FBFA-49E0-9673-5FB4BD4A18542023-01-22"/>
    <x v="12"/>
    <n v="11"/>
    <s v="2023-01-22 10:58:36"/>
    <x v="8"/>
    <n v="108.06639265299999"/>
    <n v="14.76"/>
    <n v="-0.36"/>
    <n v="81.379742594000007"/>
    <n v="-1.29"/>
    <n v="1.55"/>
    <n v="0.153"/>
    <n v="0"/>
    <n v="-2.17"/>
    <n v="-0.25"/>
    <n v="2358.09"/>
    <n v="-9.59"/>
    <n v="139.05000000000001"/>
    <n v="158.63999999999999"/>
    <n v="134.47"/>
    <n v="1.33"/>
    <n v="14.89"/>
    <n v="7.24"/>
    <s v="MEASURED"/>
    <s v="NORMAL"/>
    <n v="-0.56000000000000005"/>
    <n v="90"/>
    <n v="99.68"/>
    <x v="1"/>
    <b v="1"/>
    <x v="0"/>
  </r>
  <r>
    <s v="905448A0-FBFA-49E0-9673-5FB4BD4A18542023-01-22"/>
    <x v="12"/>
    <n v="12"/>
    <s v="2023-01-22 10:59:26"/>
    <x v="8"/>
    <n v="121.443271727"/>
    <n v="12.64"/>
    <n v="-5.24"/>
    <n v="85.406227934"/>
    <n v="-3.75"/>
    <n v="1.528"/>
    <n v="0.14099999999999999"/>
    <n v="0"/>
    <n v="0.14000000000000001"/>
    <n v="-5.81"/>
    <n v="4667.6000000000004"/>
    <n v="-5.64"/>
    <n v="156.16999999999999"/>
    <n v="156.38"/>
    <n v="134.47"/>
    <n v="1.42"/>
    <n v="22.04"/>
    <n v="-7.7"/>
    <s v="BALL_FLIGHT"/>
    <s v="NORMAL"/>
    <n v="-0.56000000000000005"/>
    <n v="90"/>
    <n v="99.68"/>
    <x v="1"/>
    <b v="1"/>
    <x v="0"/>
  </r>
  <r>
    <s v="905448A0-FBFA-49E0-9673-5FB4BD4A18542023-01-22"/>
    <x v="12"/>
    <n v="13"/>
    <s v="2023-01-22 10:59:57"/>
    <x v="8"/>
    <n v="115.40354371700001"/>
    <n v="6.26"/>
    <n v="-9.36"/>
    <n v="77.666428335999996"/>
    <n v="-1.39"/>
    <n v="1.6519999999999999"/>
    <n v="0.155"/>
    <n v="0"/>
    <n v="-1.94"/>
    <n v="-11.18"/>
    <n v="4115.71"/>
    <n v="7.47"/>
    <n v="134.84"/>
    <n v="135.1"/>
    <n v="134.47"/>
    <n v="1.49"/>
    <n v="8.84"/>
    <n v="-29.41"/>
    <s v="MEASURED"/>
    <s v="NORMAL"/>
    <n v="-0.56000000000000005"/>
    <n v="90"/>
    <n v="99.68"/>
    <x v="1"/>
    <b v="1"/>
    <x v="0"/>
  </r>
  <r>
    <s v="905448A0-FBFA-49E0-9673-5FB4BD4A18542023-01-22"/>
    <x v="12"/>
    <n v="14"/>
    <s v="2023-01-22 11:00:35"/>
    <x v="8"/>
    <n v="108.22297819400001"/>
    <n v="19.14"/>
    <n v="5.84"/>
    <n v="82.386363928999998"/>
    <n v="-1.53"/>
    <n v="1.613"/>
    <n v="0.14199999999999999"/>
    <n v="0"/>
    <n v="-4.84"/>
    <n v="7.34"/>
    <n v="5099.7"/>
    <n v="-12.15"/>
    <n v="134.47"/>
    <n v="137.41999999999999"/>
    <n v="134.47"/>
    <n v="1.31"/>
    <n v="24.67"/>
    <n v="29.87"/>
    <s v="MEASURED"/>
    <s v="NORMAL"/>
    <n v="-0.56000000000000005"/>
    <n v="90"/>
    <n v="99.68"/>
    <x v="1"/>
    <b v="1"/>
    <x v="0"/>
  </r>
  <r>
    <s v="905448A0-FBFA-49E0-9673-5FB4BD4A18542023-01-22"/>
    <x v="12"/>
    <n v="15"/>
    <s v="2023-01-22 11:02:10"/>
    <x v="2"/>
    <n v="104.66624947699999"/>
    <n v="0"/>
    <n v="-16.25"/>
    <n v="84.668038955"/>
    <n v="2.6"/>
    <n v="1.478"/>
    <n v="0.151"/>
    <n v="9.8000000000000007"/>
    <n v="-3.04"/>
    <n v="-20.18"/>
    <n v="2917.85"/>
    <n v="30"/>
    <n v="0"/>
    <n v="0"/>
    <n v="0"/>
    <n v="1.24"/>
    <n v="0"/>
    <n v="0"/>
    <s v="RATIO"/>
    <s v="NORMAL"/>
    <n v="-0.56000000000000005"/>
    <n v="90"/>
    <n v="99.68"/>
    <x v="0"/>
    <b v="1"/>
    <x v="0"/>
  </r>
  <r>
    <s v="905448A0-FBFA-49E0-9673-5FB4BD4A18542023-01-22"/>
    <x v="12"/>
    <n v="16"/>
    <s v="2023-01-22 11:03:41"/>
    <x v="2"/>
    <n v="113.435039773"/>
    <n v="7.48"/>
    <n v="-4.28"/>
    <n v="82.967967367"/>
    <n v="-2.2999999999999998"/>
    <n v="1.5720000000000001"/>
    <n v="0.17499999999999999"/>
    <n v="9"/>
    <n v="3.89"/>
    <n v="-4.8600000000000003"/>
    <n v="8248.18"/>
    <n v="-7.1"/>
    <n v="128"/>
    <n v="134.06"/>
    <n v="134.47"/>
    <n v="1.37"/>
    <n v="14.26"/>
    <n v="0.13"/>
    <s v="MEASURED"/>
    <s v="NORMAL"/>
    <n v="-0.56000000000000005"/>
    <n v="90"/>
    <n v="99.68"/>
    <x v="0"/>
    <b v="1"/>
    <x v="0"/>
  </r>
  <r>
    <s v="905448A0-FBFA-49E0-9673-5FB4BD4A18542023-01-22"/>
    <x v="12"/>
    <n v="17"/>
    <s v="2023-01-22 11:04:25"/>
    <x v="2"/>
    <n v="105.874195079"/>
    <n v="0.99"/>
    <n v="-1.64"/>
    <n v="83.102183545000003"/>
    <n v="-0.78"/>
    <n v="1.4259999999999999"/>
    <n v="0.17100000000000001"/>
    <n v="8.3000000000000007"/>
    <n v="0.95"/>
    <n v="-1.87"/>
    <n v="2682.65"/>
    <n v="2.08"/>
    <n v="32.6"/>
    <n v="114.11"/>
    <n v="134.47"/>
    <n v="1.27"/>
    <n v="0.32"/>
    <n v="-2.17"/>
    <s v="RATIO"/>
    <s v="NORMAL"/>
    <n v="-0.56000000000000005"/>
    <n v="90"/>
    <n v="99.68"/>
    <x v="0"/>
    <b v="1"/>
    <x v="0"/>
  </r>
  <r>
    <s v="905448A0-FBFA-49E0-9673-5FB4BD4A18542023-01-22"/>
    <x v="12"/>
    <n v="18"/>
    <s v="2023-01-22 11:05:07"/>
    <x v="2"/>
    <n v="120.05637122100001"/>
    <n v="9.06"/>
    <n v="2.29"/>
    <n v="88.068182131"/>
    <n v="0.05"/>
    <n v="1.675"/>
    <n v="0.16400000000000001"/>
    <n v="0"/>
    <n v="-6.5"/>
    <n v="2.78"/>
    <n v="6765.12"/>
    <n v="-7.48"/>
    <n v="141.86000000000001"/>
    <n v="148.59"/>
    <n v="134.47"/>
    <n v="1.36"/>
    <n v="18.07"/>
    <n v="18.21"/>
    <s v="BALL_FLIGHT"/>
    <s v="NORMAL"/>
    <n v="-0.56000000000000005"/>
    <n v="90"/>
    <n v="99.68"/>
    <x v="1"/>
    <b v="1"/>
    <x v="0"/>
  </r>
  <r>
    <s v="905448A0-FBFA-49E0-9673-5FB4BD4A18542023-01-22"/>
    <x v="12"/>
    <n v="19"/>
    <s v="2023-01-22 11:05:44"/>
    <x v="2"/>
    <n v="117.52863320199999"/>
    <n v="0"/>
    <n v="-14.15"/>
    <n v="82.744273737"/>
    <n v="-4.6100000000000003"/>
    <n v="1.5620000000000001"/>
    <n v="0.17499999999999999"/>
    <n v="8.9"/>
    <n v="0.61"/>
    <n v="-16.52"/>
    <n v="2112.85"/>
    <n v="30"/>
    <n v="0"/>
    <n v="0"/>
    <n v="0"/>
    <n v="1.42"/>
    <n v="0"/>
    <n v="0"/>
    <s v="RATIO"/>
    <s v="NORMAL"/>
    <n v="-0.56000000000000005"/>
    <n v="90"/>
    <n v="99.68"/>
    <x v="0"/>
    <b v="1"/>
    <x v="0"/>
  </r>
  <r>
    <s v="905448A0-FBFA-49E0-9673-5FB4BD4A18542023-01-22"/>
    <x v="12"/>
    <n v="20"/>
    <s v="2023-01-22 11:06:53"/>
    <x v="2"/>
    <n v="120.34717293999999"/>
    <n v="11.9"/>
    <n v="6.09"/>
    <n v="87.352362514999996"/>
    <n v="-2.65"/>
    <n v="1.5720000000000001"/>
    <n v="0.157"/>
    <n v="10"/>
    <n v="-5.1100000000000003"/>
    <n v="7.82"/>
    <n v="6132.69"/>
    <n v="-20.77"/>
    <n v="135.96"/>
    <n v="139.56"/>
    <n v="134.47"/>
    <n v="1.38"/>
    <n v="19.899999999999999"/>
    <n v="47.01"/>
    <s v="MEASURED"/>
    <s v="NORMAL"/>
    <n v="-0.56000000000000005"/>
    <n v="90"/>
    <n v="99.68"/>
    <x v="0"/>
    <b v="1"/>
    <x v="0"/>
  </r>
  <r>
    <s v="905448A0-FBFA-49E0-9673-5FB4BD4A18542023-01-22"/>
    <x v="12"/>
    <n v="21"/>
    <s v="2023-01-22 11:07:24"/>
    <x v="2"/>
    <n v="121.711704083"/>
    <n v="6.72"/>
    <n v="-1.35"/>
    <n v="90.215640979"/>
    <n v="-2.82"/>
    <n v="1.823"/>
    <n v="0.16400000000000001"/>
    <n v="0"/>
    <n v="-2.29"/>
    <n v="-1.22"/>
    <n v="5508.97"/>
    <n v="-6.88"/>
    <n v="144.55000000000001"/>
    <n v="157.09"/>
    <n v="134.47"/>
    <n v="1.35"/>
    <n v="13.85"/>
    <n v="5.2"/>
    <s v="MEASURED"/>
    <s v="NORMAL"/>
    <n v="-0.56000000000000005"/>
    <n v="90"/>
    <n v="99.68"/>
    <x v="1"/>
    <b v="1"/>
    <x v="0"/>
  </r>
  <r>
    <s v="905448A0-FBFA-49E0-9673-5FB4BD4A18542023-01-22"/>
    <x v="12"/>
    <n v="22"/>
    <s v="2023-01-22 11:08:13"/>
    <x v="2"/>
    <n v="120.101109947"/>
    <n v="10.44"/>
    <n v="1.38"/>
    <n v="84.846993858999994"/>
    <n v="-1.77"/>
    <n v="1.5309999999999999"/>
    <n v="0.152"/>
    <n v="0"/>
    <n v="-3.02"/>
    <n v="1.95"/>
    <n v="5197.16"/>
    <n v="9.0299999999999994"/>
    <n v="148.63999999999999"/>
    <n v="153.9"/>
    <n v="134.47"/>
    <n v="1.42"/>
    <n v="18.420000000000002"/>
    <n v="-8.8699999999999992"/>
    <s v="MEASURED"/>
    <s v="NORMAL"/>
    <n v="-0.56000000000000005"/>
    <n v="90"/>
    <n v="99.68"/>
    <x v="1"/>
    <b v="1"/>
    <x v="0"/>
  </r>
  <r>
    <s v="FC43E09A-A427-4C7A-882A-8D6A929C7F732023-01-20"/>
    <x v="13"/>
    <n v="1"/>
    <s v="2023-01-20 17:25:28"/>
    <x v="1"/>
    <n v="95.584288099000005"/>
    <n v="23.36"/>
    <n v="3.01"/>
    <n v="73.080708920999996"/>
    <n v="-2.31"/>
    <n v="1.411"/>
    <n v="0.17799999999999999"/>
    <n v="7.9"/>
    <n v="-2.82"/>
    <n v="4.01"/>
    <n v="6363"/>
    <n v="-10.09"/>
    <n v="110"/>
    <n v="111.76"/>
    <n v="130.26"/>
    <n v="1.31"/>
    <n v="23.77"/>
    <n v="15.96"/>
    <s v="MEASURED"/>
    <s v="NORMAL"/>
    <n v="-0.56000000000000005"/>
    <n v="88"/>
    <n v="98.87"/>
    <x v="1"/>
    <b v="1"/>
    <x v="0"/>
  </r>
  <r>
    <s v="FC43E09A-A427-4C7A-882A-8D6A929C7F732023-01-20"/>
    <x v="13"/>
    <n v="2"/>
    <s v="2023-01-20 17:26:26"/>
    <x v="1"/>
    <n v="90.595920149999998"/>
    <n v="22.32"/>
    <n v="3.08"/>
    <n v="76.122942288999994"/>
    <n v="-5.91"/>
    <n v="1.4650000000000001"/>
    <n v="0.19800000000000001"/>
    <n v="7.4"/>
    <n v="-0.04"/>
    <n v="4.6500000000000004"/>
    <n v="3540.3"/>
    <n v="-6.16"/>
    <n v="110.15"/>
    <n v="116.26"/>
    <n v="130.26"/>
    <n v="1.19"/>
    <n v="18.62"/>
    <n v="11.47"/>
    <s v="MEASURED"/>
    <s v="NORMAL"/>
    <n v="-0.56000000000000005"/>
    <n v="88"/>
    <n v="98.87"/>
    <x v="1"/>
    <b v="1"/>
    <x v="0"/>
  </r>
  <r>
    <s v="FC43E09A-A427-4C7A-882A-8D6A929C7F732023-01-20"/>
    <x v="13"/>
    <n v="3"/>
    <s v="2023-01-20 17:27:43"/>
    <x v="1"/>
    <n v="97.396206501999998"/>
    <n v="23.52"/>
    <n v="-4.6500000000000004"/>
    <n v="75.183429043000004"/>
    <n v="-5.87"/>
    <n v="1.4570000000000001"/>
    <n v="0.192"/>
    <n v="7.6"/>
    <n v="-0.57999999999999996"/>
    <n v="-4.7699999999999996"/>
    <n v="1870.34"/>
    <n v="-11.23"/>
    <n v="129.84"/>
    <n v="144.21"/>
    <n v="130.26"/>
    <n v="1.3"/>
    <n v="20.93"/>
    <n v="-3.91"/>
    <s v="BALL_FLIGHT"/>
    <s v="NORMAL"/>
    <n v="-0.56000000000000005"/>
    <n v="88"/>
    <n v="98.87"/>
    <x v="1"/>
    <b v="1"/>
    <x v="0"/>
  </r>
  <r>
    <s v="FC43E09A-A427-4C7A-882A-8D6A929C7F732023-01-20"/>
    <x v="13"/>
    <n v="5"/>
    <s v="2023-01-20 17:29:14"/>
    <x v="1"/>
    <n v="85.495705385999997"/>
    <n v="26.17"/>
    <n v="10.57"/>
    <n v="75.161059679999994"/>
    <n v="-5.4"/>
    <n v="1.3660000000000001"/>
    <n v="0.17899999999999999"/>
    <n v="7.6"/>
    <n v="2.91"/>
    <n v="13.69"/>
    <n v="3294.17"/>
    <n v="-18.239999999999998"/>
    <n v="101.72"/>
    <n v="110.3"/>
    <n v="130.26"/>
    <n v="1.1399999999999999"/>
    <n v="19.170000000000002"/>
    <n v="33.700000000000003"/>
    <s v="BALL_FLIGHT"/>
    <s v="NORMAL"/>
    <n v="-0.56000000000000005"/>
    <n v="88"/>
    <n v="98.87"/>
    <x v="0"/>
    <b v="1"/>
    <x v="0"/>
  </r>
  <r>
    <s v="FC43E09A-A427-4C7A-882A-8D6A929C7F732023-01-20"/>
    <x v="13"/>
    <n v="6"/>
    <s v="2023-01-20 17:29:56"/>
    <x v="1"/>
    <n v="91.848604477999999"/>
    <n v="27.32"/>
    <n v="1.28"/>
    <n v="78.382247952"/>
    <n v="-3.69"/>
    <n v="1.498"/>
    <n v="0.17299999999999999"/>
    <n v="8.6999999999999993"/>
    <n v="-3.52"/>
    <n v="2.12"/>
    <n v="2029"/>
    <n v="-4.45"/>
    <n v="120.36"/>
    <n v="132.03"/>
    <n v="130.26"/>
    <n v="1.17"/>
    <n v="23.14"/>
    <n v="6.59"/>
    <s v="BALL_FLIGHT"/>
    <s v="NORMAL"/>
    <n v="-0.56000000000000005"/>
    <n v="88"/>
    <n v="98.87"/>
    <x v="1"/>
    <b v="1"/>
    <x v="0"/>
  </r>
  <r>
    <s v="FC43E09A-A427-4C7A-882A-8D6A929C7F732023-01-20"/>
    <x v="13"/>
    <n v="7"/>
    <s v="2023-01-20 17:30:42"/>
    <x v="1"/>
    <n v="85.495705385999997"/>
    <n v="26.73"/>
    <n v="1.55"/>
    <n v="75.809771206999997"/>
    <n v="-4.29"/>
    <n v="1.3740000000000001"/>
    <n v="0.15"/>
    <n v="9.1999999999999993"/>
    <n v="-4.4400000000000004"/>
    <n v="2.54"/>
    <n v="2406.09"/>
    <n v="-12.44"/>
    <n v="105.75"/>
    <n v="111.29"/>
    <n v="130.26"/>
    <n v="1.1299999999999999"/>
    <n v="19.489999999999998"/>
    <n v="10.43"/>
    <s v="BALL_FLIGHT"/>
    <s v="NORMAL"/>
    <n v="-0.56000000000000005"/>
    <n v="88"/>
    <n v="98.87"/>
    <x v="1"/>
    <b v="1"/>
    <x v="0"/>
  </r>
  <r>
    <s v="FC43E09A-A427-4C7A-882A-8D6A929C7F732023-01-20"/>
    <x v="13"/>
    <n v="11"/>
    <s v="2023-01-20 17:34:27"/>
    <x v="1"/>
    <n v="84.466714687999996"/>
    <n v="25.85"/>
    <n v="2.77"/>
    <n v="72.633321660999997"/>
    <n v="-5.54"/>
    <n v="1.2709999999999999"/>
    <n v="0.16800000000000001"/>
    <n v="7.6"/>
    <n v="-1.43"/>
    <n v="4.21"/>
    <n v="2622.83"/>
    <n v="-1.95"/>
    <n v="102.93"/>
    <n v="108.51"/>
    <n v="130.26"/>
    <n v="1.1599999999999999"/>
    <n v="18.53"/>
    <n v="6.71"/>
    <s v="BALL_FLIGHT"/>
    <s v="NORMAL"/>
    <n v="-0.56000000000000005"/>
    <n v="88"/>
    <n v="98.87"/>
    <x v="1"/>
    <b v="1"/>
    <x v="0"/>
  </r>
  <r>
    <s v="FC43E09A-A427-4C7A-882A-8D6A929C7F732023-01-20"/>
    <x v="13"/>
    <n v="12"/>
    <s v="2023-01-20 17:34:53"/>
    <x v="1"/>
    <n v="95.718504276999994"/>
    <n v="23.67"/>
    <n v="1.76"/>
    <n v="79.903364636000006"/>
    <n v="-5.79"/>
    <n v="1.341"/>
    <n v="0.14599999999999999"/>
    <n v="9.1999999999999993"/>
    <n v="-3.31"/>
    <n v="3.03"/>
    <n v="3044.16"/>
    <n v="1.95"/>
    <n v="121.61"/>
    <n v="133.09"/>
    <n v="130.26"/>
    <n v="1.2"/>
    <n v="22.32"/>
    <n v="2.63"/>
    <s v="MEASURED"/>
    <s v="NORMAL"/>
    <n v="-0.56000000000000005"/>
    <n v="88"/>
    <n v="98.87"/>
    <x v="1"/>
    <b v="1"/>
    <x v="0"/>
  </r>
  <r>
    <s v="FC43E09A-A427-4C7A-882A-8D6A929C7F732023-01-20"/>
    <x v="13"/>
    <n v="13"/>
    <s v="2023-01-20 17:35:30"/>
    <x v="1"/>
    <n v="90.528812060999996"/>
    <n v="23.67"/>
    <n v="-0.82"/>
    <n v="75.697924392000004"/>
    <n v="-7.51"/>
    <n v="1.526"/>
    <n v="0.14099999999999999"/>
    <n v="0"/>
    <n v="-5.32"/>
    <n v="0.14000000000000001"/>
    <n v="2421.81"/>
    <n v="12.2"/>
    <n v="113.96"/>
    <n v="119.73"/>
    <n v="130.26"/>
    <n v="1.2"/>
    <n v="18.72"/>
    <n v="-9.8000000000000007"/>
    <s v="MEASURED"/>
    <s v="NORMAL"/>
    <n v="-0.56000000000000005"/>
    <n v="88"/>
    <n v="98.87"/>
    <x v="1"/>
    <b v="1"/>
    <x v="0"/>
  </r>
  <r>
    <s v="FC43E09A-A427-4C7A-882A-8D6A929C7F732023-01-20"/>
    <x v="13"/>
    <n v="15"/>
    <s v="2023-01-20 17:37:16"/>
    <x v="1"/>
    <n v="98.335719748000002"/>
    <n v="15.94"/>
    <n v="-2.81"/>
    <n v="80.059950177000005"/>
    <n v="-6.01"/>
    <n v="1.403"/>
    <n v="0.182"/>
    <n v="7.7"/>
    <n v="3.76"/>
    <n v="-2.5099999999999998"/>
    <n v="5308.64"/>
    <n v="-2.2400000000000002"/>
    <n v="115.51"/>
    <n v="122.24"/>
    <n v="130.26"/>
    <n v="1.23"/>
    <n v="16.52"/>
    <n v="-4.8099999999999996"/>
    <s v="MEASURED"/>
    <s v="NORMAL"/>
    <n v="-0.56000000000000005"/>
    <n v="88"/>
    <n v="98.87"/>
    <x v="1"/>
    <b v="1"/>
    <x v="0"/>
  </r>
  <r>
    <s v="FC43E09A-A427-4C7A-882A-8D6A929C7F732023-01-20"/>
    <x v="13"/>
    <n v="16"/>
    <s v="2023-01-20 17:37:46"/>
    <x v="1"/>
    <n v="87.419470603999997"/>
    <n v="30.03"/>
    <n v="6.94"/>
    <n v="76.033464836999997"/>
    <n v="-2.88"/>
    <n v="1.369"/>
    <n v="0.16400000000000001"/>
    <n v="8.3000000000000007"/>
    <n v="1.54"/>
    <n v="8.89"/>
    <n v="1652.33"/>
    <n v="-13.88"/>
    <n v="119.87"/>
    <n v="126.81"/>
    <n v="130.26"/>
    <n v="1.1499999999999999"/>
    <n v="22.85"/>
    <n v="24.5"/>
    <s v="BALL_FLIGHT"/>
    <s v="NORMAL"/>
    <n v="-0.56000000000000005"/>
    <n v="88"/>
    <n v="98.87"/>
    <x v="1"/>
    <b v="1"/>
    <x v="0"/>
  </r>
  <r>
    <s v="FC43E09A-A427-4C7A-882A-8D6A929C7F732023-01-20"/>
    <x v="13"/>
    <n v="17"/>
    <s v="2023-01-20 17:38:40"/>
    <x v="1"/>
    <n v="85.406227934"/>
    <n v="26.86"/>
    <n v="9.5500000000000007"/>
    <n v="75.832140570000007"/>
    <n v="-4.42"/>
    <n v="1.4810000000000001"/>
    <n v="0.158"/>
    <n v="9.4"/>
    <n v="-1.73"/>
    <n v="12.3"/>
    <n v="2257.9899999999998"/>
    <n v="-16.920000000000002"/>
    <n v="105.43"/>
    <n v="118.51"/>
    <n v="130.26"/>
    <n v="1.1299999999999999"/>
    <n v="19.09"/>
    <n v="31.07"/>
    <s v="BALL_FLIGHT"/>
    <s v="NORMAL"/>
    <n v="-0.56000000000000005"/>
    <n v="88"/>
    <n v="98.87"/>
    <x v="0"/>
    <b v="1"/>
    <x v="0"/>
  </r>
  <r>
    <s v="FC43E09A-A427-4C7A-882A-8D6A929C7F732023-01-20"/>
    <x v="13"/>
    <n v="20"/>
    <s v="2023-01-20 17:40:17"/>
    <x v="1"/>
    <n v="88.314245123999996"/>
    <n v="27.93"/>
    <n v="-3.72"/>
    <n v="72.924123379999997"/>
    <n v="-11.33"/>
    <n v="1.6020000000000001"/>
    <n v="0.191"/>
    <n v="8.4"/>
    <n v="3.58"/>
    <n v="-2.81"/>
    <n v="2593.2600000000002"/>
    <n v="-21.58"/>
    <n v="109.65"/>
    <n v="124.07"/>
    <n v="130.26"/>
    <n v="1.21"/>
    <n v="22.03"/>
    <n v="9.34"/>
    <s v="BALL_FLIGHT"/>
    <s v="NORMAL"/>
    <n v="-0.56000000000000005"/>
    <n v="88"/>
    <n v="98.87"/>
    <x v="1"/>
    <b v="1"/>
    <x v="0"/>
  </r>
  <r>
    <s v="FC43E09A-A427-4C7A-882A-8D6A929C7F732023-01-20"/>
    <x v="13"/>
    <n v="21"/>
    <s v="2023-01-20 17:42:50"/>
    <x v="1"/>
    <n v="92.295991737999998"/>
    <n v="20.89"/>
    <n v="-5.76"/>
    <n v="75.340014584000002"/>
    <n v="0.18"/>
    <n v="1.585"/>
    <n v="0.16400000000000001"/>
    <n v="9.6999999999999993"/>
    <n v="-1.62"/>
    <n v="-7.04"/>
    <n v="6023.38"/>
    <n v="5.89"/>
    <n v="107.03"/>
    <n v="107.22"/>
    <n v="130.26"/>
    <n v="1.23"/>
    <n v="19.420000000000002"/>
    <n v="-16.62"/>
    <s v="MEASURED"/>
    <s v="NORMAL"/>
    <n v="-0.56000000000000005"/>
    <n v="88"/>
    <n v="98.87"/>
    <x v="1"/>
    <b v="1"/>
    <x v="0"/>
  </r>
  <r>
    <s v="FC43E09A-A427-4C7A-882A-8D6A929C7F732023-01-20"/>
    <x v="13"/>
    <n v="22"/>
    <s v="2023-01-20 17:43:30"/>
    <x v="1"/>
    <n v="93.727630970000007"/>
    <n v="27.88"/>
    <n v="2.19"/>
    <n v="70.351646634999994"/>
    <n v="-3.19"/>
    <n v="1.581"/>
    <n v="0.186"/>
    <n v="8.5"/>
    <n v="0.9"/>
    <n v="3.16"/>
    <n v="4004.29"/>
    <n v="2.4700000000000002"/>
    <n v="113.95"/>
    <n v="121.43"/>
    <n v="130.26"/>
    <n v="1.33"/>
    <n v="26.82"/>
    <n v="3.06"/>
    <s v="MEASURED"/>
    <s v="NORMAL"/>
    <n v="-0.56000000000000005"/>
    <n v="88"/>
    <n v="98.87"/>
    <x v="1"/>
    <b v="1"/>
    <x v="0"/>
  </r>
  <r>
    <s v="FC43E09A-A427-4C7A-882A-8D6A929C7F732023-01-20"/>
    <x v="13"/>
    <n v="23"/>
    <s v="2023-01-20 17:44:03"/>
    <x v="1"/>
    <n v="84.019327427999997"/>
    <n v="30.3"/>
    <n v="7.86"/>
    <n v="72.968862106000003"/>
    <n v="-1.08"/>
    <n v="1.6990000000000001"/>
    <n v="0.17199999999999999"/>
    <n v="9.9"/>
    <n v="-1.69"/>
    <n v="9.73"/>
    <n v="2305.6799999999998"/>
    <n v="2.0499999999999998"/>
    <n v="104.3"/>
    <n v="108.93"/>
    <n v="130.26"/>
    <n v="1.1499999999999999"/>
    <n v="22.38"/>
    <n v="14.83"/>
    <s v="BALL_FLIGHT"/>
    <s v="NORMAL"/>
    <n v="-0.56000000000000005"/>
    <n v="88"/>
    <n v="98.87"/>
    <x v="1"/>
    <b v="1"/>
    <x v="0"/>
  </r>
  <r>
    <s v="FC43E09A-A427-4C7A-882A-8D6A929C7F732023-01-20"/>
    <x v="13"/>
    <n v="24"/>
    <s v="2023-01-20 17:44:36"/>
    <x v="1"/>
    <n v="89.007695377000005"/>
    <n v="29.54"/>
    <n v="1.0900000000000001"/>
    <n v="75.116320954000003"/>
    <n v="-6.61"/>
    <n v="1.5089999999999999"/>
    <n v="0.182"/>
    <n v="8.3000000000000007"/>
    <n v="1.1000000000000001"/>
    <n v="2.34"/>
    <n v="1940.02"/>
    <n v="8.7200000000000006"/>
    <n v="115.29"/>
    <n v="129.44999999999999"/>
    <n v="130.26"/>
    <n v="1.18"/>
    <n v="23.88"/>
    <n v="-4.3099999999999996"/>
    <s v="BALL_FLIGHT"/>
    <s v="NORMAL"/>
    <n v="-0.56000000000000005"/>
    <n v="88"/>
    <n v="98.87"/>
    <x v="1"/>
    <b v="1"/>
    <x v="0"/>
  </r>
  <r>
    <s v="FC43E09A-A427-4C7A-882A-8D6A929C7F732023-01-20"/>
    <x v="13"/>
    <n v="25"/>
    <s v="2023-01-20 17:45:05"/>
    <x v="1"/>
    <n v="97.217251598000004"/>
    <n v="28.01"/>
    <n v="1.9"/>
    <n v="81.469220046000004"/>
    <n v="-9.92"/>
    <n v="1.571"/>
    <n v="0.17599999999999999"/>
    <n v="8.9"/>
    <n v="1.65"/>
    <n v="3.83"/>
    <n v="2398.64"/>
    <n v="-13.06"/>
    <n v="128.27000000000001"/>
    <n v="133.29"/>
    <n v="130.26"/>
    <n v="1.19"/>
    <n v="27.25"/>
    <n v="15.54"/>
    <s v="BALL_FLIGHT"/>
    <s v="NORMAL"/>
    <n v="-0.56000000000000005"/>
    <n v="88"/>
    <n v="98.87"/>
    <x v="1"/>
    <b v="1"/>
    <x v="0"/>
  </r>
  <r>
    <s v="FC43E09A-A427-4C7A-882A-8D6A929C7F732023-01-20"/>
    <x v="13"/>
    <n v="26"/>
    <s v="2023-01-20 17:45:36"/>
    <x v="1"/>
    <n v="99.051539364000007"/>
    <n v="26.59"/>
    <n v="-0.52"/>
    <n v="82.363994566000002"/>
    <n v="-5.76"/>
    <n v="1.5389999999999999"/>
    <n v="0.19"/>
    <n v="8.1"/>
    <n v="1.59"/>
    <n v="0.24"/>
    <n v="1969.52"/>
    <n v="3.43"/>
    <n v="135.25"/>
    <n v="144.41"/>
    <n v="130.26"/>
    <n v="1.2"/>
    <n v="26.1"/>
    <n v="-4.29"/>
    <s v="MEASURED"/>
    <s v="NORMAL"/>
    <n v="-0.56000000000000005"/>
    <n v="88"/>
    <n v="98.87"/>
    <x v="1"/>
    <b v="1"/>
    <x v="0"/>
  </r>
  <r>
    <s v="FC43E09A-A427-4C7A-882A-8D6A929C7F732023-01-20"/>
    <x v="13"/>
    <n v="29"/>
    <s v="2023-01-20 17:47:05"/>
    <x v="1"/>
    <n v="97.150143509000003"/>
    <n v="27.63"/>
    <n v="0.63"/>
    <n v="80.954724697000003"/>
    <n v="-6.13"/>
    <n v="1.6339999999999999"/>
    <n v="0.17899999999999999"/>
    <n v="9.1"/>
    <n v="3.21"/>
    <n v="1.7"/>
    <n v="3147.58"/>
    <n v="-6.19"/>
    <n v="123.67"/>
    <n v="133.09"/>
    <n v="130.26"/>
    <n v="1.2"/>
    <n v="27.91"/>
    <n v="7.5"/>
    <s v="BALL_FLIGHT"/>
    <s v="NORMAL"/>
    <n v="-0.56000000000000005"/>
    <n v="88"/>
    <n v="98.87"/>
    <x v="1"/>
    <b v="1"/>
    <x v="0"/>
  </r>
  <r>
    <s v="FC43E09A-A427-4C7A-882A-8D6A929C7F732023-01-20"/>
    <x v="13"/>
    <n v="30"/>
    <s v="2023-01-20 17:47:39"/>
    <x v="1"/>
    <n v="93.526306703000003"/>
    <n v="16.04"/>
    <n v="-1.51"/>
    <n v="81.827129854000006"/>
    <n v="-8.08"/>
    <n v="1.579"/>
    <n v="0.16800000000000001"/>
    <n v="9.4"/>
    <n v="3.45"/>
    <n v="-0.61"/>
    <n v="5905.1"/>
    <n v="-24.52"/>
    <n v="103.29"/>
    <n v="106.8"/>
    <n v="130.26"/>
    <n v="1.1399999999999999"/>
    <n v="13.63"/>
    <n v="15.48"/>
    <s v="MEASURED"/>
    <s v="NORMAL"/>
    <n v="-0.56000000000000005"/>
    <n v="88"/>
    <n v="98.87"/>
    <x v="1"/>
    <b v="1"/>
    <x v="0"/>
  </r>
  <r>
    <s v="FC43E09A-A427-4C7A-882A-8D6A929C7F732023-01-20"/>
    <x v="13"/>
    <n v="31"/>
    <s v="2023-01-20 17:48:18"/>
    <x v="1"/>
    <n v="101.243736938"/>
    <n v="11.65"/>
    <n v="-0.27"/>
    <n v="78.113815595999995"/>
    <n v="-2.66"/>
    <n v="1.5029999999999999"/>
    <n v="0.16"/>
    <n v="9.4"/>
    <n v="2.79"/>
    <n v="0.08"/>
    <n v="5442.61"/>
    <n v="-2.08"/>
    <n v="115.63"/>
    <n v="125.44"/>
    <n v="130.26"/>
    <n v="1.3"/>
    <n v="12.74"/>
    <n v="2.0699999999999998"/>
    <s v="MEASURED"/>
    <s v="NORMAL"/>
    <n v="-0.56000000000000005"/>
    <n v="88"/>
    <n v="98.87"/>
    <x v="1"/>
    <b v="1"/>
    <x v="0"/>
  </r>
  <r>
    <s v="FC43E09A-A427-4C7A-882A-8D6A929C7F732023-01-20"/>
    <x v="13"/>
    <n v="32"/>
    <s v="2023-01-20 17:48:47"/>
    <x v="1"/>
    <n v="88.784001747000005"/>
    <n v="28.33"/>
    <n v="3.67"/>
    <n v="75.451861398999995"/>
    <n v="-2.17"/>
    <n v="1.4390000000000001"/>
    <n v="0.17"/>
    <n v="8.5"/>
    <n v="0.16"/>
    <n v="4.8"/>
    <n v="2651.21"/>
    <n v="3.99"/>
    <n v="111.78"/>
    <n v="113.38"/>
    <n v="130.26"/>
    <n v="1.18"/>
    <n v="23.37"/>
    <n v="5.41"/>
    <s v="BALL_FLIGHT"/>
    <s v="NORMAL"/>
    <n v="-0.56000000000000005"/>
    <n v="88"/>
    <n v="98.87"/>
    <x v="1"/>
    <b v="1"/>
    <x v="0"/>
  </r>
  <r>
    <s v="FC43E09A-A427-4C7A-882A-8D6A929C7F732023-01-20"/>
    <x v="13"/>
    <n v="33"/>
    <s v="2023-01-20 17:49:17"/>
    <x v="1"/>
    <n v="102.317466362"/>
    <n v="6.56"/>
    <n v="-0.59"/>
    <n v="83.571940167999998"/>
    <n v="-4.5199999999999996"/>
    <n v="1.514"/>
    <n v="0.17699999999999999"/>
    <n v="8.6"/>
    <n v="4.3600000000000003"/>
    <n v="-0.03"/>
    <n v="3387.6"/>
    <n v="4.5599999999999996"/>
    <n v="101.26"/>
    <n v="114.31"/>
    <n v="130.26"/>
    <n v="1.22"/>
    <n v="5.0999999999999996"/>
    <n v="-3.95"/>
    <s v="MEASURED"/>
    <s v="NORMAL"/>
    <n v="-0.56000000000000005"/>
    <n v="88"/>
    <n v="98.87"/>
    <x v="1"/>
    <b v="1"/>
    <x v="0"/>
  </r>
  <r>
    <s v="FC43E09A-A427-4C7A-882A-8D6A929C7F732023-01-20"/>
    <x v="13"/>
    <n v="34"/>
    <s v="2023-01-20 17:49:46"/>
    <x v="1"/>
    <n v="100.37133178099999"/>
    <n v="27"/>
    <n v="2.69"/>
    <n v="78.561202855999994"/>
    <n v="-1.42"/>
    <n v="1.4390000000000001"/>
    <n v="0.16"/>
    <n v="9"/>
    <n v="-4.5"/>
    <n v="3.49"/>
    <n v="4488.7"/>
    <n v="-2.5299999999999998"/>
    <n v="121.98"/>
    <n v="126.5"/>
    <n v="130.26"/>
    <n v="1.28"/>
    <n v="30.19"/>
    <n v="10.119999999999999"/>
    <s v="MEASURED"/>
    <s v="NORMAL"/>
    <n v="-0.56000000000000005"/>
    <n v="88"/>
    <n v="98.87"/>
    <x v="1"/>
    <b v="1"/>
    <x v="0"/>
  </r>
  <r>
    <s v="FC43E09A-A427-4C7A-882A-8D6A929C7F732023-01-20"/>
    <x v="13"/>
    <n v="36"/>
    <s v="2023-01-20 17:50:50"/>
    <x v="1"/>
    <n v="94.510558674999999"/>
    <n v="27.05"/>
    <n v="4.63"/>
    <n v="80.574445526000005"/>
    <n v="-1.27"/>
    <n v="1.448"/>
    <n v="0.155"/>
    <n v="9.3000000000000007"/>
    <n v="-4"/>
    <n v="5.83"/>
    <n v="5044.8"/>
    <n v="-0.14000000000000001"/>
    <n v="111.69"/>
    <n v="113.29"/>
    <n v="130.26"/>
    <n v="1.17"/>
    <n v="26.91"/>
    <n v="10.130000000000001"/>
    <s v="MEASURED"/>
    <s v="NORMAL"/>
    <n v="-0.56000000000000005"/>
    <n v="88"/>
    <n v="98.87"/>
    <x v="1"/>
    <b v="1"/>
    <x v="0"/>
  </r>
  <r>
    <s v="FC43E09A-A427-4C7A-882A-8D6A929C7F732023-01-20"/>
    <x v="13"/>
    <n v="37"/>
    <s v="2023-01-20 17:51:28"/>
    <x v="1"/>
    <n v="99.454187898000001"/>
    <n v="27.61"/>
    <n v="4.1100000000000003"/>
    <n v="81.692913676000003"/>
    <n v="-7.73"/>
    <n v="1.409"/>
    <n v="0.16400000000000001"/>
    <n v="8.6"/>
    <n v="2.06"/>
    <n v="6.18"/>
    <n v="2318.31"/>
    <n v="-7.76"/>
    <n v="137.41"/>
    <n v="139.37"/>
    <n v="130.26"/>
    <n v="1.22"/>
    <n v="28.17"/>
    <n v="17.649999999999999"/>
    <s v="MEASURED"/>
    <s v="NORMAL"/>
    <n v="-0.56000000000000005"/>
    <n v="88"/>
    <n v="98.87"/>
    <x v="1"/>
    <b v="1"/>
    <x v="0"/>
  </r>
  <r>
    <s v="FC43E09A-A427-4C7A-882A-8D6A929C7F732023-01-20"/>
    <x v="13"/>
    <n v="38"/>
    <s v="2023-01-20 17:52:04"/>
    <x v="1"/>
    <n v="97.530422680000001"/>
    <n v="10.64"/>
    <n v="-2.1800000000000002"/>
    <n v="82.990336729999996"/>
    <n v="-7.74"/>
    <n v="1.474"/>
    <n v="0.16700000000000001"/>
    <n v="8.8000000000000007"/>
    <n v="3.21"/>
    <n v="-1.47"/>
    <n v="5596.72"/>
    <n v="-21.75"/>
    <n v="103.29"/>
    <n v="108.44"/>
    <n v="130.26"/>
    <n v="1.18"/>
    <n v="9.36"/>
    <n v="11.46"/>
    <s v="MEASURED"/>
    <s v="NORMAL"/>
    <n v="-0.56000000000000005"/>
    <n v="88"/>
    <n v="98.87"/>
    <x v="1"/>
    <b v="1"/>
    <x v="0"/>
  </r>
  <r>
    <s v="FC43E09A-A427-4C7A-882A-8D6A929C7F732023-01-20"/>
    <x v="13"/>
    <n v="39"/>
    <s v="2023-01-20 17:52:57"/>
    <x v="1"/>
    <n v="87.799749774999995"/>
    <n v="29.91"/>
    <n v="2.84"/>
    <n v="73.662312358999998"/>
    <n v="-2.5299999999999998"/>
    <n v="1.196"/>
    <n v="0.153"/>
    <n v="7.8"/>
    <n v="-1.56"/>
    <n v="3.84"/>
    <n v="3793.32"/>
    <n v="1.82"/>
    <n v="104.53"/>
    <n v="107.35"/>
    <n v="130.26"/>
    <n v="1.19"/>
    <n v="25.25"/>
    <n v="4.57"/>
    <s v="BALL_FLIGHT"/>
    <s v="NORMAL"/>
    <n v="-0.56000000000000005"/>
    <n v="88"/>
    <n v="98.87"/>
    <x v="1"/>
    <b v="1"/>
    <x v="0"/>
  </r>
  <r>
    <s v="FC43E09A-A427-4C7A-882A-8D6A929C7F732023-01-20"/>
    <x v="13"/>
    <n v="40"/>
    <s v="2023-01-20 17:53:23"/>
    <x v="1"/>
    <n v="85.853615194"/>
    <n v="31.74"/>
    <n v="4.5599999999999996"/>
    <n v="75.317645221000006"/>
    <n v="-7.03"/>
    <n v="1.337"/>
    <n v="0.17199999999999999"/>
    <n v="7.8"/>
    <n v="2.19"/>
    <n v="6.62"/>
    <n v="2224.23"/>
    <n v="-24.66"/>
    <n v="106.64"/>
    <n v="117.51"/>
    <n v="130.26"/>
    <n v="1.1399999999999999"/>
    <n v="23.9"/>
    <n v="25.56"/>
    <s v="BALL_FLIGHT"/>
    <s v="NORMAL"/>
    <n v="-0.56000000000000005"/>
    <n v="88"/>
    <n v="98.87"/>
    <x v="1"/>
    <b v="1"/>
    <x v="0"/>
  </r>
  <r>
    <s v="FC43E09A-A427-4C7A-882A-8D6A929C7F732023-01-20"/>
    <x v="13"/>
    <n v="42"/>
    <s v="2023-01-20 17:54:17"/>
    <x v="1"/>
    <n v="92.094667470999994"/>
    <n v="24.99"/>
    <n v="0.19"/>
    <n v="77.330887891000003"/>
    <n v="-3.34"/>
    <n v="1.3620000000000001"/>
    <n v="0.161"/>
    <n v="8.5"/>
    <n v="4.3499999999999996"/>
    <n v="0.74"/>
    <n v="5274.53"/>
    <n v="0.8"/>
    <n v="107.67"/>
    <n v="110.4"/>
    <n v="130.26"/>
    <n v="1.19"/>
    <n v="23.43"/>
    <n v="-0.31"/>
    <s v="MEASURED"/>
    <s v="NORMAL"/>
    <n v="-0.56000000000000005"/>
    <n v="88"/>
    <n v="98.87"/>
    <x v="1"/>
    <b v="1"/>
    <x v="0"/>
  </r>
  <r>
    <s v="FC43E09A-A427-4C7A-882A-8D6A929C7F732023-01-20"/>
    <x v="13"/>
    <n v="43"/>
    <s v="2023-01-20 17:55:19"/>
    <x v="8"/>
    <n v="83.616678894000003"/>
    <n v="20.02"/>
    <n v="10.81"/>
    <n v="80.171796991999997"/>
    <n v="-0.15"/>
    <n v="1.492"/>
    <n v="0.14699999999999999"/>
    <n v="0"/>
    <n v="-4.1100000000000003"/>
    <n v="13.18"/>
    <n v="1925.52"/>
    <n v="-3.95"/>
    <n v="96.17"/>
    <n v="111.6"/>
    <n v="130.26"/>
    <n v="1.04"/>
    <n v="11.76"/>
    <n v="23.1"/>
    <s v="BALL_FLIGHT"/>
    <s v="NORMAL"/>
    <n v="-0.56000000000000005"/>
    <n v="88"/>
    <n v="98.87"/>
    <x v="0"/>
    <b v="1"/>
    <x v="0"/>
  </r>
  <r>
    <s v="FC43E09A-A427-4C7A-882A-8D6A929C7F732023-01-20"/>
    <x v="13"/>
    <n v="44"/>
    <s v="2023-01-20 17:55:46"/>
    <x v="8"/>
    <n v="85.518074748999993"/>
    <n v="24.88"/>
    <n v="9.84"/>
    <n v="80.663922978000002"/>
    <n v="-3"/>
    <n v="1.534"/>
    <n v="0.151"/>
    <n v="0"/>
    <n v="-0.25"/>
    <n v="12.44"/>
    <n v="2191.8000000000002"/>
    <n v="-21.58"/>
    <n v="104.07"/>
    <n v="118.52"/>
    <n v="130.26"/>
    <n v="1.06"/>
    <n v="16.850000000000001"/>
    <n v="34.18"/>
    <s v="BALL_FLIGHT"/>
    <s v="NORMAL"/>
    <n v="-0.56000000000000005"/>
    <n v="88"/>
    <n v="98.87"/>
    <x v="0"/>
    <b v="1"/>
    <x v="0"/>
  </r>
  <r>
    <s v="FC43E09A-A427-4C7A-882A-8D6A929C7F732023-01-20"/>
    <x v="13"/>
    <n v="45"/>
    <s v="2023-01-20 17:56:29"/>
    <x v="8"/>
    <n v="76.682176364"/>
    <n v="25.73"/>
    <n v="13.37"/>
    <n v="76.391374644999999"/>
    <n v="-2.44"/>
    <n v="1.3149999999999999"/>
    <n v="0.14399999999999999"/>
    <n v="9.1"/>
    <n v="-7.14"/>
    <n v="16.649999999999999"/>
    <n v="2253.91"/>
    <n v="-22.77"/>
    <n v="86.35"/>
    <n v="93.15"/>
    <n v="130.26"/>
    <n v="1"/>
    <n v="13.9"/>
    <n v="31.58"/>
    <s v="BALL_FLIGHT"/>
    <s v="NORMAL"/>
    <n v="-0.56000000000000005"/>
    <n v="88"/>
    <n v="98.87"/>
    <x v="0"/>
    <b v="1"/>
    <x v="0"/>
  </r>
  <r>
    <s v="FC43E09A-A427-4C7A-882A-8D6A929C7F732023-01-20"/>
    <x v="13"/>
    <n v="46"/>
    <s v="2023-01-20 17:57:08"/>
    <x v="8"/>
    <n v="105.292591641"/>
    <n v="18.91"/>
    <n v="2.27"/>
    <n v="82.520580107000001"/>
    <n v="-4.34"/>
    <n v="1.4410000000000001"/>
    <n v="0.14399999999999999"/>
    <n v="10"/>
    <n v="-3.36"/>
    <n v="3.42"/>
    <n v="3585.24"/>
    <n v="-10.96"/>
    <n v="134.34"/>
    <n v="139.88"/>
    <n v="130.26"/>
    <n v="1.28"/>
    <n v="21.48"/>
    <n v="17.149999999999999"/>
    <s v="MEASURED"/>
    <s v="NORMAL"/>
    <n v="-0.56000000000000005"/>
    <n v="88"/>
    <n v="98.87"/>
    <x v="1"/>
    <b v="1"/>
    <x v="0"/>
  </r>
  <r>
    <s v="FC43E09A-A427-4C7A-882A-8D6A929C7F732023-01-20"/>
    <x v="13"/>
    <n v="47"/>
    <s v="2023-01-20 17:57:33"/>
    <x v="8"/>
    <n v="86.301002453999999"/>
    <n v="17.34"/>
    <n v="13.04"/>
    <n v="83.996958065000001"/>
    <n v="-2.76"/>
    <n v="1.48"/>
    <n v="0.14699999999999999"/>
    <n v="0"/>
    <n v="-0.63"/>
    <n v="16.3"/>
    <n v="4659.71"/>
    <n v="-21.04"/>
    <n v="93.7"/>
    <n v="98.51"/>
    <n v="130.26"/>
    <n v="1.03"/>
    <n v="11.64"/>
    <n v="35.590000000000003"/>
    <s v="BALL_FLIGHT"/>
    <s v="NORMAL"/>
    <n v="-0.56000000000000005"/>
    <n v="88"/>
    <n v="98.87"/>
    <x v="0"/>
    <b v="1"/>
    <x v="0"/>
  </r>
  <r>
    <s v="FC43E09A-A427-4C7A-882A-8D6A929C7F732023-01-20"/>
    <x v="13"/>
    <n v="48"/>
    <s v="2023-01-20 17:58:15"/>
    <x v="8"/>
    <n v="111.17573410999999"/>
    <n v="18.489999999999998"/>
    <n v="1.6"/>
    <n v="85.741768379000007"/>
    <n v="-2.99"/>
    <n v="1.3919999999999999"/>
    <n v="0.16700000000000001"/>
    <n v="8.3000000000000007"/>
    <n v="-3.84"/>
    <n v="2.4"/>
    <n v="4510.59"/>
    <n v="-7.99"/>
    <n v="140.49"/>
    <n v="144.9"/>
    <n v="130.26"/>
    <n v="1.3"/>
    <n v="25.21"/>
    <n v="14.22"/>
    <s v="MEASURED"/>
    <s v="NORMAL"/>
    <n v="-0.56000000000000005"/>
    <n v="88"/>
    <n v="98.87"/>
    <x v="1"/>
    <b v="1"/>
    <x v="0"/>
  </r>
  <r>
    <s v="FC43E09A-A427-4C7A-882A-8D6A929C7F732023-01-20"/>
    <x v="13"/>
    <n v="49"/>
    <s v="2023-01-20 17:58:42"/>
    <x v="8"/>
    <n v="108.71510418"/>
    <n v="22.33"/>
    <n v="4.96"/>
    <n v="84.779885770000007"/>
    <n v="-4.7300000000000004"/>
    <n v="1.341"/>
    <n v="0.13200000000000001"/>
    <n v="0"/>
    <n v="-6.9"/>
    <n v="6.76"/>
    <n v="2380.69"/>
    <n v="-12.96"/>
    <n v="149.58000000000001"/>
    <n v="156.28"/>
    <n v="130.26"/>
    <n v="1.28"/>
    <n v="25.84"/>
    <n v="27.08"/>
    <s v="BALL_FLIGHT"/>
    <s v="NORMAL"/>
    <n v="-0.56000000000000005"/>
    <n v="88"/>
    <n v="98.87"/>
    <x v="1"/>
    <b v="1"/>
    <x v="0"/>
  </r>
  <r>
    <s v="FC43E09A-A427-4C7A-882A-8D6A929C7F732023-01-20"/>
    <x v="13"/>
    <n v="50"/>
    <s v="2023-01-20 17:59:05"/>
    <x v="8"/>
    <n v="109.095383351"/>
    <n v="5.94"/>
    <n v="-10.87"/>
    <n v="86.435218632000002"/>
    <n v="-6.54"/>
    <n v="1.38"/>
    <n v="0.153"/>
    <n v="9"/>
    <n v="-3.82"/>
    <n v="-12.24"/>
    <n v="4892.49"/>
    <n v="4.67"/>
    <n v="118.19"/>
    <n v="126.31"/>
    <n v="130.26"/>
    <n v="1.26"/>
    <n v="7.67"/>
    <n v="-28.38"/>
    <s v="MEASURED"/>
    <s v="NORMAL"/>
    <n v="-0.56000000000000005"/>
    <n v="88"/>
    <n v="98.87"/>
    <x v="0"/>
    <b v="1"/>
    <x v="0"/>
  </r>
  <r>
    <s v="FC43E09A-A427-4C7A-882A-8D6A929C7F732023-01-20"/>
    <x v="13"/>
    <n v="51"/>
    <s v="2023-01-20 17:59:29"/>
    <x v="8"/>
    <n v="107.976915201"/>
    <n v="2.63"/>
    <n v="-12.5"/>
    <n v="85.719399015999997"/>
    <n v="-3.98"/>
    <n v="1.516"/>
    <n v="0.13700000000000001"/>
    <n v="0"/>
    <n v="-2.2400000000000002"/>
    <n v="-14.61"/>
    <n v="5157.29"/>
    <n v="-4.09"/>
    <n v="103.44"/>
    <n v="104.76"/>
    <n v="130.26"/>
    <n v="1.26"/>
    <n v="3.77"/>
    <n v="-19.399999999999999"/>
    <s v="MEASURED"/>
    <s v="NORMAL"/>
    <n v="-0.56000000000000005"/>
    <n v="88"/>
    <n v="98.87"/>
    <x v="0"/>
    <b v="1"/>
    <x v="0"/>
  </r>
  <r>
    <s v="FC43E09A-A427-4C7A-882A-8D6A929C7F732023-01-20"/>
    <x v="13"/>
    <n v="52"/>
    <s v="2023-01-20 18:00:07"/>
    <x v="8"/>
    <n v="111.46653582899999"/>
    <n v="7"/>
    <n v="-6.29"/>
    <n v="85.093056852000004"/>
    <n v="-1.84"/>
    <n v="1.446"/>
    <n v="0.14499999999999999"/>
    <n v="10"/>
    <n v="0.3"/>
    <n v="-7.38"/>
    <n v="8802"/>
    <n v="-5.71"/>
    <n v="122"/>
    <n v="124.25"/>
    <n v="130.26"/>
    <n v="1.31"/>
    <n v="13.17"/>
    <n v="-8.1"/>
    <s v="MEASURED"/>
    <s v="NORMAL"/>
    <n v="-0.56000000000000005"/>
    <n v="88"/>
    <n v="98.87"/>
    <x v="0"/>
    <b v="1"/>
    <x v="0"/>
  </r>
  <r>
    <s v="FC43E09A-A427-4C7A-882A-8D6A929C7F732023-01-20"/>
    <x v="13"/>
    <n v="53"/>
    <s v="2023-01-20 18:00:31"/>
    <x v="8"/>
    <n v="111.444166466"/>
    <n v="20.149999999999999"/>
    <n v="-3.11"/>
    <n v="82.945598004000004"/>
    <n v="-8.6"/>
    <n v="1.4259999999999999"/>
    <n v="0.159"/>
    <n v="9"/>
    <n v="-3.01"/>
    <n v="-2.48"/>
    <n v="1847.21"/>
    <n v="-0.39"/>
    <n v="157.46"/>
    <n v="167.57"/>
    <n v="130.26"/>
    <n v="1.34"/>
    <n v="22.85"/>
    <n v="-9.67"/>
    <s v="BALL_FLIGHT"/>
    <s v="NORMAL"/>
    <n v="-0.56000000000000005"/>
    <n v="88"/>
    <n v="98.87"/>
    <x v="1"/>
    <b v="1"/>
    <x v="0"/>
  </r>
  <r>
    <s v="FC43E09A-A427-4C7A-882A-8D6A929C7F732023-01-20"/>
    <x v="13"/>
    <n v="54"/>
    <s v="2023-01-20 18:00:57"/>
    <x v="8"/>
    <n v="102.38457445100001"/>
    <n v="23.42"/>
    <n v="10.7"/>
    <n v="88.291875761"/>
    <n v="-6.39"/>
    <n v="1.4059999999999999"/>
    <n v="0.13900000000000001"/>
    <n v="0"/>
    <n v="-3.81"/>
    <n v="14"/>
    <n v="3611.13"/>
    <n v="-21.37"/>
    <n v="129.22"/>
    <n v="139"/>
    <n v="130.26"/>
    <n v="1.1599999999999999"/>
    <n v="24.64"/>
    <n v="49.5"/>
    <s v="MEASURED"/>
    <s v="NORMAL"/>
    <n v="-0.56000000000000005"/>
    <n v="88"/>
    <n v="98.87"/>
    <x v="0"/>
    <b v="1"/>
    <x v="0"/>
  </r>
  <r>
    <s v="FC43E09A-A427-4C7A-882A-8D6A929C7F732023-01-20"/>
    <x v="13"/>
    <n v="55"/>
    <s v="2023-01-20 18:01:22"/>
    <x v="8"/>
    <n v="93.190766257999996"/>
    <n v="24.16"/>
    <n v="14.71"/>
    <n v="94.085540777999995"/>
    <n v="0.81"/>
    <n v="1.6439999999999999"/>
    <n v="0.125"/>
    <n v="0"/>
    <n v="0"/>
    <n v="17.78"/>
    <n v="2542.88"/>
    <n v="-19.32"/>
    <n v="117.81"/>
    <n v="130.12"/>
    <n v="130.26"/>
    <n v="0.99"/>
    <n v="19.95"/>
    <n v="49.23"/>
    <s v="MEASURED"/>
    <s v="NORMAL"/>
    <n v="-0.56000000000000005"/>
    <n v="88"/>
    <n v="98.87"/>
    <x v="0"/>
    <b v="1"/>
    <x v="0"/>
  </r>
  <r>
    <s v="FC43E09A-A427-4C7A-882A-8D6A929C7F732023-01-20"/>
    <x v="13"/>
    <n v="56"/>
    <s v="2023-01-20 18:01:51"/>
    <x v="8"/>
    <n v="107.216356859"/>
    <n v="19.2"/>
    <n v="3.25"/>
    <n v="82.274517114000005"/>
    <n v="-4.88"/>
    <n v="1.484"/>
    <n v="0.14099999999999999"/>
    <n v="0"/>
    <n v="-5.98"/>
    <n v="4.7"/>
    <n v="3215.05"/>
    <n v="-23.62"/>
    <n v="137.44"/>
    <n v="149.43"/>
    <n v="130.26"/>
    <n v="1.3"/>
    <n v="21.04"/>
    <n v="33.64"/>
    <s v="MEASURED"/>
    <s v="NORMAL"/>
    <n v="-0.56000000000000005"/>
    <n v="88"/>
    <n v="98.87"/>
    <x v="1"/>
    <b v="1"/>
    <x v="0"/>
  </r>
  <r>
    <s v="FC43E09A-A427-4C7A-882A-8D6A929C7F732023-01-20"/>
    <x v="13"/>
    <n v="57"/>
    <s v="2023-01-20 18:02:53"/>
    <x v="9"/>
    <n v="113.971904485"/>
    <n v="0"/>
    <n v="-10.48"/>
    <n v="80.932355333999993"/>
    <n v="-7.43"/>
    <n v="1.3740000000000001"/>
    <n v="0.18099999999999999"/>
    <n v="7.6"/>
    <n v="2.69"/>
    <n v="-11.63"/>
    <n v="2658.42"/>
    <n v="-0.55000000000000004"/>
    <n v="0"/>
    <n v="0"/>
    <n v="0"/>
    <n v="1.41"/>
    <n v="0"/>
    <n v="0"/>
    <s v="MEASURED"/>
    <s v="NORMAL"/>
    <n v="-0.56000000000000005"/>
    <n v="88"/>
    <n v="98.87"/>
    <x v="0"/>
    <b v="1"/>
    <x v="0"/>
  </r>
  <r>
    <s v="FC43E09A-A427-4C7A-882A-8D6A929C7F732023-01-20"/>
    <x v="13"/>
    <n v="58"/>
    <s v="2023-01-20 18:03:17"/>
    <x v="9"/>
    <n v="113.211346143"/>
    <n v="11.25"/>
    <n v="3.1"/>
    <n v="82.095562209999997"/>
    <n v="-1.64"/>
    <n v="1.486"/>
    <n v="0.16300000000000001"/>
    <n v="9.1"/>
    <n v="-3.79"/>
    <n v="4.03"/>
    <n v="3382.78"/>
    <n v="-6.54"/>
    <n v="140.62"/>
    <n v="149.01"/>
    <n v="169.4"/>
    <n v="1.38"/>
    <n v="13.98"/>
    <n v="15.11"/>
    <s v="MEASURED"/>
    <s v="NORMAL"/>
    <n v="-0.56000000000000005"/>
    <n v="88"/>
    <n v="98.87"/>
    <x v="1"/>
    <b v="1"/>
    <x v="0"/>
  </r>
  <r>
    <s v="FC43E09A-A427-4C7A-882A-8D6A929C7F732023-01-20"/>
    <x v="13"/>
    <n v="59"/>
    <s v="2023-01-20 18:03:44"/>
    <x v="9"/>
    <n v="123.47888376"/>
    <n v="9.2200000000000006"/>
    <n v="-3.53"/>
    <n v="85.965462009000007"/>
    <n v="-3.63"/>
    <n v="1.53"/>
    <n v="0.155"/>
    <n v="9.9"/>
    <n v="-2.31"/>
    <n v="-3.74"/>
    <n v="1154.7"/>
    <n v="30"/>
    <n v="122.59"/>
    <n v="153.83000000000001"/>
    <n v="169.4"/>
    <n v="1.44"/>
    <n v="6.33"/>
    <n v="-21.07"/>
    <s v="BALL_FLIGHT"/>
    <s v="NORMAL"/>
    <n v="-0.56000000000000005"/>
    <n v="88"/>
    <n v="98.87"/>
    <x v="1"/>
    <b v="1"/>
    <x v="0"/>
  </r>
  <r>
    <s v="FC43E09A-A427-4C7A-882A-8D6A929C7F732023-01-20"/>
    <x v="13"/>
    <n v="60"/>
    <s v="2023-01-20 18:04:14"/>
    <x v="9"/>
    <n v="125.15658598500001"/>
    <n v="8.5299999999999994"/>
    <n v="-9.64"/>
    <n v="87.195776973999997"/>
    <n v="-3.79"/>
    <n v="1.5429999999999999"/>
    <n v="0.152"/>
    <n v="0"/>
    <n v="-0.01"/>
    <n v="-11.16"/>
    <n v="4581.32"/>
    <n v="-5.93"/>
    <n v="155.99"/>
    <n v="161.49"/>
    <n v="169.4"/>
    <n v="1.44"/>
    <n v="16.71"/>
    <n v="-20.47"/>
    <s v="BALL_FLIGHT"/>
    <s v="NORMAL"/>
    <n v="-0.56000000000000005"/>
    <n v="88"/>
    <n v="98.87"/>
    <x v="1"/>
    <b v="1"/>
    <x v="0"/>
  </r>
  <r>
    <s v="FC43E09A-A427-4C7A-882A-8D6A929C7F732023-01-20"/>
    <x v="13"/>
    <n v="61"/>
    <s v="2023-01-20 18:04:41"/>
    <x v="9"/>
    <n v="123.120973952"/>
    <n v="8.57"/>
    <n v="-7.24"/>
    <n v="85.450966660000006"/>
    <n v="-2.71"/>
    <n v="1.554"/>
    <n v="0.14599999999999999"/>
    <n v="0"/>
    <n v="-3.05"/>
    <n v="-8.4"/>
    <n v="5318.98"/>
    <n v="-14.49"/>
    <n v="148.46"/>
    <n v="157.33000000000001"/>
    <n v="169.4"/>
    <n v="1.44"/>
    <n v="16.38"/>
    <n v="-0.51"/>
    <s v="BALL_FLIGHT"/>
    <s v="NORMAL"/>
    <n v="-0.56000000000000005"/>
    <n v="88"/>
    <n v="98.87"/>
    <x v="1"/>
    <b v="1"/>
    <x v="0"/>
  </r>
  <r>
    <s v="FC43E09A-A427-4C7A-882A-8D6A929C7F732023-01-20"/>
    <x v="13"/>
    <n v="62"/>
    <s v="2023-01-20 18:06:34"/>
    <x v="3"/>
    <n v="126.431639676"/>
    <n v="11.13"/>
    <n v="3.92"/>
    <n v="93.973693963000002"/>
    <n v="-5.23"/>
    <n v="1.3260000000000001"/>
    <n v="0.14699999999999999"/>
    <n v="9"/>
    <n v="-4.04"/>
    <n v="5.57"/>
    <n v="3523.99"/>
    <n v="-30"/>
    <n v="154.61000000000001"/>
    <n v="165.94"/>
    <n v="169.4"/>
    <n v="1.35"/>
    <n v="15.89"/>
    <n v="47.54"/>
    <s v="MEASURED"/>
    <s v="NORMAL"/>
    <n v="-0.56000000000000005"/>
    <n v="88"/>
    <n v="98.87"/>
    <x v="1"/>
    <b v="1"/>
    <x v="0"/>
  </r>
  <r>
    <s v="FC43E09A-A427-4C7A-882A-8D6A929C7F732023-01-20"/>
    <x v="13"/>
    <n v="63"/>
    <s v="2023-01-20 18:07:17"/>
    <x v="3"/>
    <n v="123.993379109"/>
    <n v="11.59"/>
    <n v="2.25"/>
    <n v="94.286865044999999"/>
    <n v="0"/>
    <n v="1.26"/>
    <n v="0.23400000000000001"/>
    <n v="5.4"/>
    <n v="0"/>
    <n v="0"/>
    <n v="5668.27"/>
    <n v="-10.029999999999999"/>
    <n v="152"/>
    <n v="153.44999999999999"/>
    <n v="169.4"/>
    <n v="1.32"/>
    <n v="22.38"/>
    <n v="20.73"/>
    <s v="MEASURED"/>
    <s v="NORMAL"/>
    <n v="-0.56000000000000005"/>
    <n v="88"/>
    <n v="98.87"/>
    <x v="0"/>
    <b v="1"/>
    <x v="1"/>
  </r>
  <r>
    <s v="FC43E09A-A427-4C7A-882A-8D6A929C7F732023-01-20"/>
    <x v="13"/>
    <n v="64"/>
    <s v="2023-01-20 18:07:47"/>
    <x v="3"/>
    <n v="124.328919554"/>
    <n v="15.68"/>
    <n v="5.58"/>
    <n v="91.110415498999998"/>
    <n v="-0.9"/>
    <n v="1.514"/>
    <n v="0.17899999999999999"/>
    <n v="8.5"/>
    <n v="0"/>
    <n v="6.93"/>
    <n v="4926.2700000000004"/>
    <n v="-21.14"/>
    <n v="155.24"/>
    <n v="162.74"/>
    <n v="169.4"/>
    <n v="1.36"/>
    <n v="26.38"/>
    <n v="48.81"/>
    <s v="BALL_FLIGHT"/>
    <s v="NORMAL"/>
    <n v="-0.56000000000000005"/>
    <n v="88"/>
    <n v="98.87"/>
    <x v="1"/>
    <b v="1"/>
    <x v="0"/>
  </r>
  <r>
    <s v="FC43E09A-A427-4C7A-882A-8D6A929C7F732023-01-20"/>
    <x v="13"/>
    <n v="65"/>
    <s v="2023-01-20 18:08:28"/>
    <x v="3"/>
    <n v="128.89226960600001"/>
    <n v="13.51"/>
    <n v="-1.39"/>
    <n v="96.165891536999993"/>
    <n v="0.96"/>
    <n v="1.476"/>
    <n v="0.14299999999999999"/>
    <n v="0"/>
    <n v="-4.2300000000000004"/>
    <n v="-1.84"/>
    <n v="2953.44"/>
    <n v="-4.22"/>
    <n v="176.8"/>
    <n v="185.24"/>
    <n v="169.4"/>
    <n v="1.34"/>
    <n v="23.26"/>
    <n v="0.98"/>
    <s v="MEASURED"/>
    <s v="NORMAL"/>
    <n v="-0.56000000000000005"/>
    <n v="88"/>
    <n v="98.87"/>
    <x v="1"/>
    <b v="1"/>
    <x v="0"/>
  </r>
  <r>
    <s v="FC43E09A-A427-4C7A-882A-8D6A929C7F732023-01-20"/>
    <x v="13"/>
    <n v="66"/>
    <s v="2023-01-20 18:08:54"/>
    <x v="3"/>
    <n v="79.120436931"/>
    <n v="32.75"/>
    <n v="27.56"/>
    <n v="95.785612365999995"/>
    <n v="-11.05"/>
    <n v="1.454"/>
    <n v="0.16300000000000001"/>
    <n v="8.9"/>
    <n v="5.82"/>
    <n v="0"/>
    <n v="5944.43"/>
    <n v="-0.18"/>
    <n v="84.26"/>
    <n v="84.41"/>
    <n v="169.4"/>
    <n v="0.83"/>
    <n v="22.73"/>
    <n v="44.26"/>
    <s v="BALL_FLIGHT"/>
    <s v="NORMAL"/>
    <n v="-0.56000000000000005"/>
    <n v="88"/>
    <n v="98.87"/>
    <x v="0"/>
    <b v="1"/>
    <x v="0"/>
  </r>
  <r>
    <s v="FC43E09A-A427-4C7A-882A-8D6A929C7F732023-01-20"/>
    <x v="13"/>
    <n v="67"/>
    <s v="2023-01-20 18:09:26"/>
    <x v="3"/>
    <n v="114.28507556700001"/>
    <n v="14.23"/>
    <n v="-5.99"/>
    <n v="91.088046136000003"/>
    <n v="-1"/>
    <n v="1.37"/>
    <n v="0.14299999999999999"/>
    <n v="9.6"/>
    <n v="-3.74"/>
    <n v="-7.14"/>
    <n v="3233.52"/>
    <n v="1.1399999999999999"/>
    <n v="149.37"/>
    <n v="156.9"/>
    <n v="169.4"/>
    <n v="1.25"/>
    <n v="18.7"/>
    <n v="-18.57"/>
    <s v="MEASURED"/>
    <s v="NORMAL"/>
    <n v="-0.56000000000000005"/>
    <n v="88"/>
    <n v="98.87"/>
    <x v="0"/>
    <b v="1"/>
    <x v="0"/>
  </r>
  <r>
    <s v="FC43E09A-A427-4C7A-882A-8D6A929C7F732023-01-20"/>
    <x v="13"/>
    <n v="68"/>
    <s v="2023-01-20 18:09:58"/>
    <x v="3"/>
    <n v="120.92877637799999"/>
    <n v="12.85"/>
    <n v="6.14"/>
    <n v="90.841983142999993"/>
    <n v="-3.25"/>
    <n v="1.415"/>
    <n v="0.14199999999999999"/>
    <n v="10"/>
    <n v="-5.86"/>
    <n v="7.97"/>
    <n v="4429.95"/>
    <n v="-22.89"/>
    <n v="148.88"/>
    <n v="158.93"/>
    <n v="169.4"/>
    <n v="1.33"/>
    <n v="19.309999999999999"/>
    <n v="48.1"/>
    <s v="BALL_FLIGHT"/>
    <s v="NORMAL"/>
    <n v="-0.56000000000000005"/>
    <n v="88"/>
    <n v="98.87"/>
    <x v="0"/>
    <b v="1"/>
    <x v="0"/>
  </r>
  <r>
    <s v="FC43E09A-A427-4C7A-882A-8D6A929C7F732023-01-20"/>
    <x v="13"/>
    <n v="69"/>
    <s v="2023-01-20 18:10:41"/>
    <x v="3"/>
    <n v="116.074624607"/>
    <n v="14.4"/>
    <n v="-1.3"/>
    <n v="90.170902252999994"/>
    <n v="-0.78"/>
    <n v="1.4079999999999999"/>
    <n v="0.13500000000000001"/>
    <n v="0"/>
    <n v="-6.74"/>
    <n v="-1.46"/>
    <n v="2929.25"/>
    <n v="3.86"/>
    <n v="154.09"/>
    <n v="160.38"/>
    <n v="169.4"/>
    <n v="1.29"/>
    <n v="19.010000000000002"/>
    <n v="-8.1999999999999993"/>
    <s v="MEASURED"/>
    <s v="NORMAL"/>
    <n v="-0.56000000000000005"/>
    <n v="88"/>
    <n v="98.87"/>
    <x v="1"/>
    <b v="1"/>
    <x v="0"/>
  </r>
  <r>
    <s v="FC43E09A-A427-4C7A-882A-8D6A929C7F732023-01-20"/>
    <x v="13"/>
    <n v="70"/>
    <s v="2023-01-20 18:12:03"/>
    <x v="1"/>
    <n v="92.922333902000005"/>
    <n v="24.54"/>
    <n v="0.78"/>
    <n v="79.702040369000002"/>
    <n v="-5.23"/>
    <n v="1.272"/>
    <n v="0.183"/>
    <n v="7"/>
    <n v="-1.1000000000000001"/>
    <n v="1.74"/>
    <n v="2332.0500000000002"/>
    <n v="-30"/>
    <n v="116.8"/>
    <n v="130.5"/>
    <n v="169.4"/>
    <n v="1.17"/>
    <n v="19.55"/>
    <n v="23.39"/>
    <s v="MEASURED"/>
    <s v="NORMAL"/>
    <n v="-0.56000000000000005"/>
    <n v="88"/>
    <n v="98.87"/>
    <x v="1"/>
    <b v="1"/>
    <x v="0"/>
  </r>
  <r>
    <s v="FC43E09A-A427-4C7A-882A-8D6A929C7F732023-01-20"/>
    <x v="13"/>
    <n v="71"/>
    <s v="2023-01-20 18:12:25"/>
    <x v="1"/>
    <n v="105.695240175"/>
    <n v="6"/>
    <n v="-4.13"/>
    <n v="80.440229348000003"/>
    <n v="-6.21"/>
    <n v="1.415"/>
    <n v="0.16600000000000001"/>
    <n v="8.5"/>
    <n v="-0.1"/>
    <n v="-4.08"/>
    <n v="4039.55"/>
    <n v="-12.36"/>
    <n v="107.24"/>
    <n v="132.44"/>
    <n v="169.4"/>
    <n v="1.31"/>
    <n v="5.72"/>
    <n v="0.79"/>
    <s v="MEASURED"/>
    <s v="NORMAL"/>
    <n v="-0.56000000000000005"/>
    <n v="88"/>
    <n v="98.87"/>
    <x v="1"/>
    <b v="1"/>
    <x v="0"/>
  </r>
  <r>
    <s v="732F7614-D491-409D-90C7-2DCD702CA12C2023-01-14"/>
    <x v="14"/>
    <n v="1"/>
    <s v="2023-01-14 09:22:17"/>
    <x v="7"/>
    <n v="84.668038955"/>
    <n v="2.23"/>
    <n v="-13.77"/>
    <n v="63.417144104999998"/>
    <n v="-8.08"/>
    <n v="1.2649999999999999"/>
    <n v="0.20799999999999999"/>
    <n v="6.1"/>
    <n v="1.67"/>
    <n v="-15.54"/>
    <n v="4017.43"/>
    <n v="1.05"/>
    <n v="45.01"/>
    <n v="45.35"/>
    <n v="67.92"/>
    <n v="1.34"/>
    <n v="0.46"/>
    <n v="-10.92"/>
    <s v="BALL_FLIGHT"/>
    <s v="NORMAL"/>
    <n v="6.11"/>
    <n v="74"/>
    <n v="99.06"/>
    <x v="0"/>
    <b v="1"/>
    <x v="0"/>
  </r>
  <r>
    <s v="732F7614-D491-409D-90C7-2DCD702CA12C2023-01-14"/>
    <x v="14"/>
    <n v="2"/>
    <s v="2023-01-14 09:22:42"/>
    <x v="7"/>
    <n v="80.395490621999997"/>
    <n v="8.48"/>
    <n v="-4.5199999999999996"/>
    <n v="65.944882124000003"/>
    <n v="-6.27"/>
    <n v="1.4119999999999999"/>
    <n v="0.21299999999999999"/>
    <n v="6.6"/>
    <n v="1.1000000000000001"/>
    <n v="-4.55"/>
    <n v="6661.48"/>
    <n v="0.24"/>
    <n v="69.650000000000006"/>
    <n v="81.459999999999994"/>
    <n v="67.92"/>
    <n v="1.22"/>
    <n v="4.2"/>
    <n v="-6.66"/>
    <s v="BALL_FLIGHT"/>
    <s v="NORMAL"/>
    <n v="6.11"/>
    <n v="74"/>
    <n v="99.06"/>
    <x v="1"/>
    <b v="1"/>
    <x v="0"/>
  </r>
  <r>
    <s v="732F7614-D491-409D-90C7-2DCD702CA12C2023-01-14"/>
    <x v="14"/>
    <n v="3"/>
    <s v="2023-01-14 09:23:12"/>
    <x v="7"/>
    <n v="77.330887891000003"/>
    <n v="29.85"/>
    <n v="-11.67"/>
    <n v="65.094846329999996"/>
    <n v="-5.46"/>
    <n v="1.4490000000000001"/>
    <n v="0.2"/>
    <n v="7.2"/>
    <n v="0.7"/>
    <n v="-13.38"/>
    <n v="2434.79"/>
    <n v="-0.87"/>
    <n v="91.75"/>
    <n v="94.59"/>
    <n v="67.92"/>
    <n v="1.19"/>
    <n v="18.399999999999999"/>
    <n v="-20.03"/>
    <s v="BALL_FLIGHT"/>
    <s v="NORMAL"/>
    <n v="6.11"/>
    <n v="74"/>
    <n v="99.06"/>
    <x v="0"/>
    <b v="1"/>
    <x v="0"/>
  </r>
  <r>
    <s v="732F7614-D491-409D-90C7-2DCD702CA12C2023-01-14"/>
    <x v="14"/>
    <n v="4"/>
    <s v="2023-01-14 09:23:53"/>
    <x v="7"/>
    <n v="80.417859985000007"/>
    <n v="28.57"/>
    <n v="-3.24"/>
    <n v="65.161954418999997"/>
    <n v="-1.9"/>
    <n v="1.5149999999999999"/>
    <n v="0.16400000000000001"/>
    <n v="9.1999999999999993"/>
    <n v="-2.5099999999999998"/>
    <n v="-3.66"/>
    <n v="3259.33"/>
    <n v="1.1000000000000001"/>
    <n v="95.41"/>
    <n v="95.6"/>
    <n v="67.92"/>
    <n v="1.23"/>
    <n v="19.41"/>
    <n v="-6.42"/>
    <s v="BALL_FLIGHT"/>
    <s v="NORMAL"/>
    <n v="6.11"/>
    <n v="74"/>
    <n v="99.06"/>
    <x v="1"/>
    <b v="1"/>
    <x v="0"/>
  </r>
  <r>
    <s v="732F7614-D491-409D-90C7-2DCD702CA12C2023-01-14"/>
    <x v="14"/>
    <n v="5"/>
    <s v="2023-01-14 09:24:20"/>
    <x v="7"/>
    <n v="76.279527830000006"/>
    <n v="31.7"/>
    <n v="-4.8899999999999997"/>
    <n v="62.678955125999998"/>
    <n v="-2.46"/>
    <n v="1.304"/>
    <n v="0.21299999999999999"/>
    <n v="6.1"/>
    <n v="-1.54"/>
    <n v="-5.58"/>
    <n v="1873.53"/>
    <n v="0"/>
    <n v="92.25"/>
    <n v="92.25"/>
    <n v="67.92"/>
    <n v="1.22"/>
    <n v="19.010000000000002"/>
    <n v="-8.35"/>
    <s v="BALL_FLIGHT"/>
    <s v="NORMAL"/>
    <n v="6.11"/>
    <n v="74"/>
    <n v="99.06"/>
    <x v="1"/>
    <b v="1"/>
    <x v="0"/>
  </r>
  <r>
    <s v="732F7614-D491-409D-90C7-2DCD702CA12C2023-01-14"/>
    <x v="14"/>
    <n v="6"/>
    <s v="2023-01-14 09:24:46"/>
    <x v="7"/>
    <n v="75.876879295999998"/>
    <n v="32.03"/>
    <n v="-0.86"/>
    <n v="64.915891426000002"/>
    <n v="-3.06"/>
    <n v="1.385"/>
    <n v="0.19400000000000001"/>
    <n v="7.1"/>
    <n v="-2.11"/>
    <n v="-0.57999999999999996"/>
    <n v="1883.43"/>
    <n v="9.64"/>
    <n v="91.46"/>
    <n v="91.66"/>
    <n v="67.92"/>
    <n v="1.17"/>
    <n v="19.02"/>
    <n v="-5.04"/>
    <s v="BALL_FLIGHT"/>
    <s v="NORMAL"/>
    <n v="6.11"/>
    <n v="74"/>
    <n v="99.06"/>
    <x v="1"/>
    <b v="1"/>
    <x v="0"/>
  </r>
  <r>
    <s v="732F7614-D491-409D-90C7-2DCD702CA12C2023-01-14"/>
    <x v="14"/>
    <n v="7"/>
    <s v="2023-01-14 09:25:13"/>
    <x v="7"/>
    <n v="65.810665946"/>
    <n v="29.91"/>
    <n v="14.1"/>
    <n v="65.765927219999995"/>
    <n v="5.17"/>
    <n v="1.52"/>
    <n v="0.16700000000000001"/>
    <n v="9.1"/>
    <n v="-2.54"/>
    <n v="16.38"/>
    <n v="1476.12"/>
    <n v="30"/>
    <n v="70.3"/>
    <n v="75.540000000000006"/>
    <n v="67.92"/>
    <n v="1"/>
    <n v="12.22"/>
    <n v="12.51"/>
    <s v="BALL_FLIGHT"/>
    <s v="NORMAL"/>
    <n v="6.11"/>
    <n v="74"/>
    <n v="99.06"/>
    <x v="1"/>
    <b v="1"/>
    <x v="0"/>
  </r>
  <r>
    <s v="732F7614-D491-409D-90C7-2DCD702CA12C2023-01-14"/>
    <x v="14"/>
    <n v="8"/>
    <s v="2023-01-14 09:25:36"/>
    <x v="7"/>
    <n v="71.201682429000002"/>
    <n v="32.89"/>
    <n v="-3.32"/>
    <n v="66.839656644000002"/>
    <n v="-2.29"/>
    <n v="1.423"/>
    <n v="0.19400000000000001"/>
    <n v="7.3"/>
    <n v="0.19"/>
    <n v="-3.69"/>
    <n v="1640.33"/>
    <n v="4.3499999999999996"/>
    <n v="83.4"/>
    <n v="83.6"/>
    <n v="67.92"/>
    <n v="1.07"/>
    <n v="17.16"/>
    <n v="-6.38"/>
    <s v="BALL_FLIGHT"/>
    <s v="NORMAL"/>
    <n v="6.11"/>
    <n v="74"/>
    <n v="99.06"/>
    <x v="1"/>
    <b v="1"/>
    <x v="0"/>
  </r>
  <r>
    <s v="732F7614-D491-409D-90C7-2DCD702CA12C2023-01-14"/>
    <x v="14"/>
    <n v="9"/>
    <s v="2023-01-14 09:26:34"/>
    <x v="0"/>
    <n v="79.053328841999999"/>
    <n v="30.81"/>
    <n v="-3.34"/>
    <n v="69.725304471000001"/>
    <n v="-9.39"/>
    <n v="1.415"/>
    <n v="0.17399999999999999"/>
    <n v="8.1"/>
    <n v="-2.65"/>
    <n v="-2.64"/>
    <n v="3109.64"/>
    <n v="-8.3000000000000007"/>
    <n v="92.16"/>
    <n v="96.73"/>
    <n v="87.93"/>
    <n v="1.1299999999999999"/>
    <n v="20.53"/>
    <n v="-1.73"/>
    <s v="BALL_FLIGHT"/>
    <s v="NORMAL"/>
    <n v="6.11"/>
    <n v="74"/>
    <n v="99.06"/>
    <x v="1"/>
    <b v="1"/>
    <x v="0"/>
  </r>
  <r>
    <s v="732F7614-D491-409D-90C7-2DCD702CA12C2023-01-14"/>
    <x v="14"/>
    <n v="10"/>
    <s v="2023-01-14 09:27:26"/>
    <x v="0"/>
    <n v="87.710272322999998"/>
    <n v="31.66"/>
    <n v="-5.96"/>
    <n v="75.161059679999994"/>
    <n v="-10.8"/>
    <n v="1.4119999999999999"/>
    <n v="0.21099999999999999"/>
    <n v="6.7"/>
    <n v="3.63"/>
    <n v="-5.6"/>
    <n v="2535.7600000000002"/>
    <n v="-15.36"/>
    <n v="109.98"/>
    <n v="119.92"/>
    <n v="87.93"/>
    <n v="1.17"/>
    <n v="25.88"/>
    <n v="-2.37"/>
    <s v="BALL_FLIGHT"/>
    <s v="NORMAL"/>
    <n v="6.11"/>
    <n v="74"/>
    <n v="99.06"/>
    <x v="1"/>
    <b v="1"/>
    <x v="0"/>
  </r>
  <r>
    <s v="732F7614-D491-409D-90C7-2DCD702CA12C2023-01-14"/>
    <x v="14"/>
    <n v="11"/>
    <s v="2023-01-14 09:28:05"/>
    <x v="0"/>
    <n v="89.991947349"/>
    <n v="32.74"/>
    <n v="-2.83"/>
    <n v="80.753400429999999"/>
    <n v="-6.73"/>
    <n v="1.44"/>
    <n v="0.20300000000000001"/>
    <n v="7.1"/>
    <n v="-0.75"/>
    <n v="-2.42"/>
    <n v="2188.36"/>
    <n v="-3.9"/>
    <n v="121.08"/>
    <n v="126.72"/>
    <n v="87.93"/>
    <n v="1.1100000000000001"/>
    <n v="28.36"/>
    <n v="-3.38"/>
    <s v="MEASURED"/>
    <s v="NORMAL"/>
    <n v="6.11"/>
    <n v="74"/>
    <n v="99.06"/>
    <x v="1"/>
    <b v="1"/>
    <x v="0"/>
  </r>
  <r>
    <s v="732F7614-D491-409D-90C7-2DCD702CA12C2023-01-14"/>
    <x v="14"/>
    <n v="12"/>
    <s v="2023-01-14 09:28:40"/>
    <x v="0"/>
    <n v="83.236399723000005"/>
    <n v="0"/>
    <n v="6.57"/>
    <n v="72.543844209"/>
    <n v="-7.8"/>
    <n v="1.179"/>
    <n v="0.21199999999999999"/>
    <n v="5.6"/>
    <n v="0"/>
    <n v="9.19"/>
    <n v="2660.94"/>
    <n v="-30"/>
    <n v="0"/>
    <n v="0"/>
    <n v="0"/>
    <n v="1.1499999999999999"/>
    <n v="0"/>
    <n v="0"/>
    <s v="RATIO"/>
    <s v="NORMAL"/>
    <n v="6.11"/>
    <n v="74"/>
    <n v="99.06"/>
    <x v="0"/>
    <b v="1"/>
    <x v="0"/>
  </r>
  <r>
    <s v="732F7614-D491-409D-90C7-2DCD702CA12C2023-01-14"/>
    <x v="14"/>
    <n v="13"/>
    <s v="2023-01-14 09:29:00"/>
    <x v="0"/>
    <n v="82.408733291999994"/>
    <n v="25.73"/>
    <n v="-8.3000000000000007"/>
    <n v="69.389764025999995"/>
    <n v="-3.81"/>
    <n v="1.3640000000000001"/>
    <n v="0.183"/>
    <n v="7.5"/>
    <n v="4.07"/>
    <n v="-9.52"/>
    <n v="3858.82"/>
    <n v="1.7"/>
    <n v="96.36"/>
    <n v="100.11"/>
    <n v="87.93"/>
    <n v="1.19"/>
    <n v="18.18"/>
    <n v="-16.64"/>
    <s v="BALL_FLIGHT"/>
    <s v="NORMAL"/>
    <n v="6.11"/>
    <n v="74"/>
    <n v="99.06"/>
    <x v="0"/>
    <b v="1"/>
    <x v="0"/>
  </r>
  <r>
    <s v="732F7614-D491-409D-90C7-2DCD702CA12C2023-01-14"/>
    <x v="14"/>
    <n v="14"/>
    <s v="2023-01-14 09:29:48"/>
    <x v="0"/>
    <n v="99.834467068999999"/>
    <n v="32.880000000000003"/>
    <n v="0.27"/>
    <n v="84.981210036999997"/>
    <n v="-4.09"/>
    <n v="1.417"/>
    <n v="0.2"/>
    <n v="7.1"/>
    <n v="8.3800000000000008"/>
    <n v="0.96"/>
    <n v="2741.32"/>
    <n v="11.98"/>
    <n v="129.29"/>
    <n v="132.94999999999999"/>
    <n v="87.93"/>
    <n v="1.17"/>
    <n v="35.450000000000003"/>
    <n v="-9.89"/>
    <s v="MEASURED"/>
    <s v="NORMAL"/>
    <n v="6.11"/>
    <n v="74"/>
    <n v="99.06"/>
    <x v="1"/>
    <b v="1"/>
    <x v="0"/>
  </r>
  <r>
    <s v="732F7614-D491-409D-90C7-2DCD702CA12C2023-01-14"/>
    <x v="14"/>
    <n v="15"/>
    <s v="2023-01-14 09:30:22"/>
    <x v="0"/>
    <n v="95.226378291000003"/>
    <n v="30.91"/>
    <n v="-1.66"/>
    <n v="78.941482027000006"/>
    <n v="0.84"/>
    <n v="1.353"/>
    <n v="0.14199999999999999"/>
    <n v="9.5"/>
    <n v="0"/>
    <n v="-2.15"/>
    <n v="2804.81"/>
    <n v="-6.3"/>
    <n v="122.68"/>
    <n v="131.63999999999999"/>
    <n v="87.93"/>
    <n v="1.21"/>
    <n v="30.22"/>
    <n v="1.25"/>
    <s v="MEASURED"/>
    <s v="NORMAL"/>
    <n v="6.11"/>
    <n v="74"/>
    <n v="99.06"/>
    <x v="1"/>
    <b v="1"/>
    <x v="0"/>
  </r>
  <r>
    <s v="732F7614-D491-409D-90C7-2DCD702CA12C2023-01-14"/>
    <x v="14"/>
    <n v="16"/>
    <s v="2023-01-14 09:30:54"/>
    <x v="0"/>
    <n v="93.861847147999995"/>
    <n v="28.25"/>
    <n v="-1.21"/>
    <n v="74.691303056999999"/>
    <n v="-3.43"/>
    <n v="1.306"/>
    <n v="0.17899999999999999"/>
    <n v="7.3"/>
    <n v="6.69"/>
    <n v="-0.94"/>
    <n v="3245.44"/>
    <n v="9.7100000000000009"/>
    <n v="118.55"/>
    <n v="121.41"/>
    <n v="87.93"/>
    <n v="1.26"/>
    <n v="26.52"/>
    <n v="-10.99"/>
    <s v="MEASURED"/>
    <s v="NORMAL"/>
    <n v="6.11"/>
    <n v="74"/>
    <n v="99.06"/>
    <x v="1"/>
    <b v="1"/>
    <x v="0"/>
  </r>
  <r>
    <s v="732F7614-D491-409D-90C7-2DCD702CA12C2023-01-14"/>
    <x v="14"/>
    <n v="17"/>
    <s v="2023-01-14 09:31:20"/>
    <x v="1"/>
    <n v="108.04402329"/>
    <n v="26.39"/>
    <n v="2.2400000000000002"/>
    <n v="84.444345325"/>
    <n v="-2.65"/>
    <n v="1.329"/>
    <n v="0.156"/>
    <n v="8.5"/>
    <n v="-1.1599999999999999"/>
    <n v="3.13"/>
    <n v="1971.09"/>
    <n v="-30"/>
    <n v="150.58000000000001"/>
    <n v="155.22"/>
    <n v="87.93"/>
    <n v="1.28"/>
    <n v="28.88"/>
    <n v="31.82"/>
    <s v="MEASURED"/>
    <s v="NORMAL"/>
    <n v="6.11"/>
    <n v="74"/>
    <n v="99.06"/>
    <x v="0"/>
    <b v="1"/>
    <x v="0"/>
  </r>
  <r>
    <s v="732F7614-D491-409D-90C7-2DCD702CA12C2023-01-14"/>
    <x v="14"/>
    <n v="18"/>
    <s v="2023-01-14 09:32:22"/>
    <x v="1"/>
    <n v="111.488905192"/>
    <n v="20.16"/>
    <n v="-4.95"/>
    <n v="109.005905899"/>
    <n v="0"/>
    <n v="4.1000000000000002E-2"/>
    <n v="4.2000000000000003E-2"/>
    <n v="1"/>
    <n v="0"/>
    <n v="0"/>
    <n v="4332.59"/>
    <n v="9.7799999999999994"/>
    <n v="144.46"/>
    <n v="144.66"/>
    <n v="132.46"/>
    <n v="1.02"/>
    <n v="27.22"/>
    <n v="-25.23"/>
    <s v="MEASURED"/>
    <s v="NORMAL"/>
    <n v="6.11"/>
    <n v="74"/>
    <n v="99.06"/>
    <x v="1"/>
    <b v="1"/>
    <x v="1"/>
  </r>
  <r>
    <s v="732F7614-D491-409D-90C7-2DCD702CA12C2023-01-14"/>
    <x v="14"/>
    <n v="19"/>
    <s v="2023-01-14 09:32:53"/>
    <x v="1"/>
    <n v="111.198103473"/>
    <n v="22.29"/>
    <n v="1.18"/>
    <n v="85.943092645999997"/>
    <n v="-0.61"/>
    <n v="5.3999999999999999E-2"/>
    <n v="5.5E-2"/>
    <n v="1"/>
    <n v="-5.0999999999999996"/>
    <n v="1.53"/>
    <n v="4625"/>
    <n v="-7.34"/>
    <n v="141.12"/>
    <n v="145.19"/>
    <n v="132.46"/>
    <n v="1.29"/>
    <n v="30.61"/>
    <n v="12.48"/>
    <s v="MEASURED"/>
    <s v="NORMAL"/>
    <n v="6.11"/>
    <n v="74"/>
    <n v="99.06"/>
    <x v="1"/>
    <b v="1"/>
    <x v="0"/>
  </r>
  <r>
    <s v="732F7614-D491-409D-90C7-2DCD702CA12C2023-01-14"/>
    <x v="14"/>
    <n v="20"/>
    <s v="2023-01-14 09:33:24"/>
    <x v="1"/>
    <n v="110.14674341200001"/>
    <n v="21.37"/>
    <n v="-1.44"/>
    <n v="86.032570097999994"/>
    <n v="-1.53"/>
    <n v="1.3460000000000001"/>
    <n v="0.14899999999999999"/>
    <n v="9"/>
    <n v="-0.21"/>
    <n v="-1.52"/>
    <n v="4871.6000000000004"/>
    <n v="3.55"/>
    <n v="138.83000000000001"/>
    <n v="144.87"/>
    <n v="132.46"/>
    <n v="1.28"/>
    <n v="29.06"/>
    <n v="-8.66"/>
    <s v="MEASURED"/>
    <s v="NORMAL"/>
    <n v="6.11"/>
    <n v="74"/>
    <n v="99.06"/>
    <x v="1"/>
    <b v="1"/>
    <x v="0"/>
  </r>
  <r>
    <s v="732F7614-D491-409D-90C7-2DCD702CA12C2023-01-14"/>
    <x v="14"/>
    <n v="21"/>
    <s v="2023-01-14 09:33:55"/>
    <x v="1"/>
    <n v="112.092877993"/>
    <n v="23.46"/>
    <n v="-1"/>
    <n v="90.819613779999997"/>
    <n v="-0.5"/>
    <n v="1.401"/>
    <n v="0.14799999999999999"/>
    <n v="9.5"/>
    <n v="-1.39"/>
    <n v="-1.1399999999999999"/>
    <n v="7723.77"/>
    <n v="-0.8"/>
    <n v="128.12"/>
    <n v="130.58000000000001"/>
    <n v="132.46"/>
    <n v="1.23"/>
    <n v="34.54"/>
    <n v="-1.61"/>
    <s v="MEASURED"/>
    <s v="NORMAL"/>
    <n v="6.11"/>
    <n v="74"/>
    <n v="99.06"/>
    <x v="1"/>
    <b v="1"/>
    <x v="0"/>
  </r>
  <r>
    <s v="732F7614-D491-409D-90C7-2DCD702CA12C2023-01-14"/>
    <x v="14"/>
    <n v="22"/>
    <s v="2023-01-14 09:34:26"/>
    <x v="1"/>
    <n v="109.788833604"/>
    <n v="22.14"/>
    <n v="1.05"/>
    <n v="88.224767671999999"/>
    <n v="-0.16"/>
    <n v="1.3919999999999999"/>
    <n v="0.13700000000000001"/>
    <n v="0"/>
    <n v="-0.95"/>
    <n v="1.3"/>
    <n v="4491.1099999999997"/>
    <n v="6.72"/>
    <n v="139.75"/>
    <n v="145.59"/>
    <n v="132.46"/>
    <n v="1.24"/>
    <n v="29.52"/>
    <n v="-5.59"/>
    <s v="MEASURED"/>
    <s v="NORMAL"/>
    <n v="6.11"/>
    <n v="74"/>
    <n v="99.06"/>
    <x v="1"/>
    <b v="1"/>
    <x v="0"/>
  </r>
  <r>
    <s v="732F7614-D491-409D-90C7-2DCD702CA12C2023-01-14"/>
    <x v="14"/>
    <n v="23"/>
    <s v="2023-01-14 09:34:57"/>
    <x v="1"/>
    <n v="97.776485672999996"/>
    <n v="8.98"/>
    <n v="12.11"/>
    <n v="85.831245831000004"/>
    <n v="-1.75"/>
    <n v="1.343"/>
    <n v="0.158"/>
    <n v="8.5"/>
    <n v="-0.64"/>
    <n v="15.01"/>
    <n v="2524.79"/>
    <n v="-4.21"/>
    <n v="95.93"/>
    <n v="125.12"/>
    <n v="132.46"/>
    <n v="1.1399999999999999"/>
    <n v="5.53"/>
    <n v="29.19"/>
    <s v="MEASURED"/>
    <s v="NORMAL"/>
    <n v="6.11"/>
    <n v="74"/>
    <n v="99.06"/>
    <x v="1"/>
    <b v="1"/>
    <x v="0"/>
  </r>
  <r>
    <s v="732F7614-D491-409D-90C7-2DCD702CA12C2023-01-14"/>
    <x v="14"/>
    <n v="24"/>
    <s v="2023-01-14 09:35:28"/>
    <x v="1"/>
    <n v="111.10862602100001"/>
    <n v="21.82"/>
    <n v="-5.54"/>
    <n v="83.773264435000002"/>
    <n v="-4.72"/>
    <n v="1.3120000000000001"/>
    <n v="0.16300000000000001"/>
    <n v="8"/>
    <n v="-1.3"/>
    <n v="-6.03"/>
    <n v="3961.17"/>
    <n v="5.18"/>
    <n v="145.46"/>
    <n v="149.59"/>
    <n v="132.46"/>
    <n v="1.33"/>
    <n v="29.27"/>
    <n v="-22.51"/>
    <s v="MEASURED"/>
    <s v="NORMAL"/>
    <n v="6.11"/>
    <n v="74"/>
    <n v="99.06"/>
    <x v="1"/>
    <b v="1"/>
    <x v="0"/>
  </r>
  <r>
    <s v="732F7614-D491-409D-90C7-2DCD702CA12C2023-01-14"/>
    <x v="14"/>
    <n v="25"/>
    <s v="2023-01-14 09:36:04"/>
    <x v="1"/>
    <n v="83.325877175000002"/>
    <n v="29.91"/>
    <n v="8.0299999999999994"/>
    <n v="66.929134095999999"/>
    <n v="0"/>
    <n v="1.095"/>
    <n v="0.34"/>
    <n v="3.2"/>
    <n v="0"/>
    <n v="0"/>
    <n v="2501.9899999999998"/>
    <n v="-0.8"/>
    <n v="102.72"/>
    <n v="111.61"/>
    <n v="132.46"/>
    <n v="1.24"/>
    <n v="21.71"/>
    <n v="17.100000000000001"/>
    <s v="BALL_FLIGHT"/>
    <s v="NORMAL"/>
    <n v="6.11"/>
    <n v="74"/>
    <n v="99.06"/>
    <x v="1"/>
    <b v="1"/>
    <x v="1"/>
  </r>
  <r>
    <s v="732F7614-D491-409D-90C7-2DCD702CA12C2023-01-14"/>
    <x v="14"/>
    <n v="26"/>
    <s v="2023-01-14 09:36:58"/>
    <x v="1"/>
    <n v="107.77559093399999"/>
    <n v="19.82"/>
    <n v="-5.0999999999999996"/>
    <n v="83.169291634000004"/>
    <n v="-5.22"/>
    <n v="1.393"/>
    <n v="0.16400000000000001"/>
    <n v="8.5"/>
    <n v="-1.43"/>
    <n v="-5.42"/>
    <n v="4531.45"/>
    <n v="-0.35"/>
    <n v="136.62"/>
    <n v="142.58000000000001"/>
    <n v="132.46"/>
    <n v="1.3"/>
    <n v="25.32"/>
    <n v="-13.59"/>
    <s v="MEASURED"/>
    <s v="NORMAL"/>
    <n v="6.11"/>
    <n v="74"/>
    <n v="99.06"/>
    <x v="1"/>
    <b v="1"/>
    <x v="0"/>
  </r>
  <r>
    <s v="732F7614-D491-409D-90C7-2DCD702CA12C2023-01-14"/>
    <x v="14"/>
    <n v="27"/>
    <s v="2023-01-14 09:37:26"/>
    <x v="1"/>
    <n v="106.70186151"/>
    <n v="10.74"/>
    <n v="-5.76"/>
    <n v="85.920723283000001"/>
    <n v="-3.83"/>
    <n v="1.355"/>
    <n v="0.17399999999999999"/>
    <n v="7.8"/>
    <n v="1.99"/>
    <n v="-6.43"/>
    <n v="7679.24"/>
    <n v="-17.95"/>
    <n v="119.71"/>
    <n v="121.26"/>
    <n v="132.46"/>
    <n v="1.24"/>
    <n v="14.2"/>
    <n v="5.6"/>
    <s v="MEASURED"/>
    <s v="NORMAL"/>
    <n v="6.11"/>
    <n v="74"/>
    <n v="99.06"/>
    <x v="1"/>
    <b v="1"/>
    <x v="0"/>
  </r>
  <r>
    <s v="732F7614-D491-409D-90C7-2DCD702CA12C2023-01-14"/>
    <x v="14"/>
    <n v="28"/>
    <s v="2023-01-14 09:38:05"/>
    <x v="1"/>
    <n v="98.179134207000004"/>
    <n v="19.420000000000002"/>
    <n v="-0.39"/>
    <n v="81.066571511999996"/>
    <n v="-5.53"/>
    <n v="1.224"/>
    <n v="0.17299999999999999"/>
    <n v="7.1"/>
    <n v="-0.51"/>
    <n v="0.37"/>
    <n v="3878.48"/>
    <n v="-7.52"/>
    <n v="125.46"/>
    <n v="132.13999999999999"/>
    <n v="132.46"/>
    <n v="1.21"/>
    <n v="19.09"/>
    <n v="7.31"/>
    <s v="MEASURED"/>
    <s v="NORMAL"/>
    <n v="6.11"/>
    <n v="74"/>
    <n v="99.06"/>
    <x v="1"/>
    <b v="1"/>
    <x v="0"/>
  </r>
  <r>
    <s v="732F7614-D491-409D-90C7-2DCD702CA12C2023-01-14"/>
    <x v="14"/>
    <n v="29"/>
    <s v="2023-01-14 09:38:49"/>
    <x v="11"/>
    <n v="106.03078062"/>
    <n v="19.829999999999998"/>
    <n v="1.05"/>
    <n v="81.670544312999994"/>
    <n v="-4.45"/>
    <n v="1.302"/>
    <n v="0.193"/>
    <n v="6.7"/>
    <n v="1.72"/>
    <n v="1.95"/>
    <n v="4084.68"/>
    <n v="-5.23"/>
    <n v="135.59"/>
    <n v="140.16"/>
    <n v="132.46"/>
    <n v="1.3"/>
    <n v="23.84"/>
    <n v="8.42"/>
    <s v="MEASURED"/>
    <s v="NORMAL"/>
    <n v="6.11"/>
    <n v="74"/>
    <n v="99.06"/>
    <x v="1"/>
    <b v="1"/>
    <x v="0"/>
  </r>
  <r>
    <s v="732F7614-D491-409D-90C7-2DCD702CA12C2023-01-14"/>
    <x v="14"/>
    <n v="30"/>
    <s v="2023-01-14 09:39:18"/>
    <x v="11"/>
    <n v="93.638153517999996"/>
    <n v="19"/>
    <n v="5.0999999999999996"/>
    <n v="82.498210744000005"/>
    <n v="-2.4700000000000002"/>
    <n v="1.3340000000000001"/>
    <n v="0.155"/>
    <n v="8.6"/>
    <n v="-1.43"/>
    <n v="6.59"/>
    <n v="1727.41"/>
    <n v="-30"/>
    <n v="111.32"/>
    <n v="130.74"/>
    <n v="132.46"/>
    <n v="1.1399999999999999"/>
    <n v="12.67"/>
    <n v="27.79"/>
    <s v="MEASURED"/>
    <s v="NORMAL"/>
    <n v="6.11"/>
    <n v="74"/>
    <n v="99.06"/>
    <x v="1"/>
    <b v="1"/>
    <x v="0"/>
  </r>
  <r>
    <s v="732F7614-D491-409D-90C7-2DCD702CA12C2023-01-14"/>
    <x v="14"/>
    <n v="31"/>
    <s v="2023-01-14 09:40:26"/>
    <x v="11"/>
    <n v="55.968146226000002"/>
    <n v="22.23"/>
    <n v="-20.68"/>
    <n v="79.388869287000006"/>
    <n v="0"/>
    <n v="1.21"/>
    <n v="0.247"/>
    <n v="4.9000000000000004"/>
    <n v="0"/>
    <n v="0"/>
    <n v="7620.34"/>
    <n v="0"/>
    <n v="47.78"/>
    <n v="47.95"/>
    <n v="132.46"/>
    <n v="0.7"/>
    <n v="6.34"/>
    <n v="-17.59"/>
    <s v="RATIO"/>
    <s v="NORMAL"/>
    <n v="6.11"/>
    <n v="74"/>
    <n v="99.06"/>
    <x v="0"/>
    <b v="1"/>
    <x v="1"/>
  </r>
  <r>
    <s v="732F7614-D491-409D-90C7-2DCD702CA12C2023-01-14"/>
    <x v="14"/>
    <n v="32"/>
    <s v="2023-01-14 09:41:02"/>
    <x v="11"/>
    <n v="107.84269902299999"/>
    <n v="15.24"/>
    <n v="-4.78"/>
    <n v="82.811381826000002"/>
    <n v="-4.17"/>
    <n v="1.222"/>
    <n v="0.17899999999999999"/>
    <n v="6.8"/>
    <n v="0.32"/>
    <n v="-5.18"/>
    <n v="4868.92"/>
    <n v="3.16"/>
    <n v="133.41"/>
    <n v="139.62"/>
    <n v="132.46"/>
    <n v="1.3"/>
    <n v="19.36"/>
    <n v="-16.489999999999998"/>
    <s v="MEASURED"/>
    <s v="NORMAL"/>
    <n v="6.11"/>
    <n v="74"/>
    <n v="99.06"/>
    <x v="1"/>
    <b v="1"/>
    <x v="0"/>
  </r>
  <r>
    <s v="732F7614-D491-409D-90C7-2DCD702CA12C2023-01-14"/>
    <x v="14"/>
    <n v="33"/>
    <s v="2023-01-14 09:41:38"/>
    <x v="11"/>
    <n v="108.782212269"/>
    <n v="14.24"/>
    <n v="-3.53"/>
    <n v="82.833751188999997"/>
    <n v="-7.28"/>
    <n v="1.306"/>
    <n v="0.16500000000000001"/>
    <n v="7.9"/>
    <n v="0.8"/>
    <n v="-3.19"/>
    <n v="6324.76"/>
    <n v="-3.64"/>
    <n v="130.05000000000001"/>
    <n v="138.25"/>
    <n v="132.46"/>
    <n v="1.31"/>
    <n v="19.760000000000002"/>
    <n v="-4.6900000000000004"/>
    <s v="MEASURED"/>
    <s v="NORMAL"/>
    <n v="6.11"/>
    <n v="74"/>
    <n v="99.06"/>
    <x v="1"/>
    <b v="1"/>
    <x v="0"/>
  </r>
  <r>
    <s v="732F7614-D491-409D-90C7-2DCD702CA12C2023-01-14"/>
    <x v="14"/>
    <n v="34"/>
    <s v="2023-01-14 09:42:35"/>
    <x v="11"/>
    <n v="78.426986678000006"/>
    <n v="18.559999999999999"/>
    <n v="7.41"/>
    <n v="76.055834200000007"/>
    <n v="-3.17"/>
    <n v="1.3320000000000001"/>
    <n v="0.161"/>
    <n v="8.3000000000000007"/>
    <n v="-1.95"/>
    <n v="9.51"/>
    <n v="5480.55"/>
    <n v="-7.13"/>
    <n v="82.27"/>
    <n v="92.9"/>
    <n v="132.46"/>
    <n v="1.03"/>
    <n v="10.88"/>
    <n v="16.559999999999999"/>
    <s v="BALL_FLIGHT"/>
    <s v="NORMAL"/>
    <n v="6.11"/>
    <n v="74"/>
    <n v="99.06"/>
    <x v="0"/>
    <b v="1"/>
    <x v="0"/>
  </r>
  <r>
    <s v="732F7614-D491-409D-90C7-2DCD702CA12C2023-01-14"/>
    <x v="14"/>
    <n v="35"/>
    <s v="2023-01-14 09:43:55"/>
    <x v="11"/>
    <n v="91.915712567"/>
    <n v="21.8"/>
    <n v="9.07"/>
    <n v="82.811381826000002"/>
    <n v="-3.54"/>
    <n v="1.286"/>
    <n v="0.159"/>
    <n v="8.1"/>
    <n v="2.0099999999999998"/>
    <n v="11.58"/>
    <n v="3999.39"/>
    <n v="-8.56"/>
    <n v="111.64"/>
    <n v="121.37"/>
    <n v="132.46"/>
    <n v="1.1100000000000001"/>
    <n v="18.77"/>
    <n v="27.53"/>
    <s v="MEASURED"/>
    <s v="NORMAL"/>
    <n v="6.11"/>
    <n v="74"/>
    <n v="99.06"/>
    <x v="1"/>
    <b v="1"/>
    <x v="0"/>
  </r>
  <r>
    <s v="732F7614-D491-409D-90C7-2DCD702CA12C2023-01-14"/>
    <x v="14"/>
    <n v="36"/>
    <s v="2023-01-14 09:44:20"/>
    <x v="11"/>
    <n v="112.898175061"/>
    <n v="14.07"/>
    <n v="-2.6"/>
    <n v="82.319255839999997"/>
    <n v="-3.29"/>
    <n v="1.2729999999999999"/>
    <n v="0.16600000000000001"/>
    <n v="7.7"/>
    <n v="0.22"/>
    <n v="-2.66"/>
    <n v="5648.17"/>
    <n v="-6.44"/>
    <n v="138.4"/>
    <n v="145.78"/>
    <n v="132.46"/>
    <n v="1.37"/>
    <n v="20.86"/>
    <n v="1.17"/>
    <s v="MEASURED"/>
    <s v="NORMAL"/>
    <n v="6.11"/>
    <n v="74"/>
    <n v="99.06"/>
    <x v="1"/>
    <b v="1"/>
    <x v="0"/>
  </r>
  <r>
    <s v="732F7614-D491-409D-90C7-2DCD702CA12C2023-01-14"/>
    <x v="14"/>
    <n v="37"/>
    <s v="2023-01-14 09:44:43"/>
    <x v="11"/>
    <n v="75.787401844000001"/>
    <n v="9.9499999999999993"/>
    <n v="-9.2200000000000006"/>
    <n v="83.862741886999999"/>
    <n v="-5.0599999999999996"/>
    <n v="1.3779999999999999"/>
    <n v="0.17100000000000001"/>
    <n v="8.1"/>
    <n v="7.98"/>
    <n v="-10.46"/>
    <n v="2297.79"/>
    <n v="1.22"/>
    <n v="58.82"/>
    <n v="59.1"/>
    <n v="132.46"/>
    <n v="0.9"/>
    <n v="2.96"/>
    <n v="-9.74"/>
    <s v="BALL_FLIGHT"/>
    <s v="NORMAL"/>
    <n v="6.11"/>
    <n v="74"/>
    <n v="99.06"/>
    <x v="0"/>
    <b v="1"/>
    <x v="0"/>
  </r>
  <r>
    <s v="732F7614-D491-409D-90C7-2DCD702CA12C2023-01-14"/>
    <x v="14"/>
    <n v="38"/>
    <s v="2023-01-14 09:45:29"/>
    <x v="8"/>
    <n v="92.005190018999997"/>
    <n v="20.63"/>
    <n v="7.27"/>
    <n v="83.191660997"/>
    <n v="-5.25"/>
    <n v="1.2849999999999999"/>
    <n v="0.156"/>
    <n v="8.1999999999999993"/>
    <n v="-0.61"/>
    <n v="9.65"/>
    <n v="4085.19"/>
    <n v="-12.75"/>
    <n v="110.37"/>
    <n v="120.65"/>
    <n v="132.46"/>
    <n v="1.1100000000000001"/>
    <n v="17.420000000000002"/>
    <n v="26.63"/>
    <s v="MEASURED"/>
    <s v="NORMAL"/>
    <n v="6.11"/>
    <n v="74"/>
    <n v="99.06"/>
    <x v="0"/>
    <b v="1"/>
    <x v="0"/>
  </r>
  <r>
    <s v="732F7614-D491-409D-90C7-2DCD702CA12C2023-01-14"/>
    <x v="14"/>
    <n v="39"/>
    <s v="2023-01-14 09:46:00"/>
    <x v="8"/>
    <n v="101.467430568"/>
    <n v="21.98"/>
    <n v="4.62"/>
    <n v="83.079814182000007"/>
    <n v="-7.69"/>
    <n v="1.208"/>
    <n v="0.151"/>
    <n v="8"/>
    <n v="-4.0199999999999996"/>
    <n v="6.79"/>
    <n v="3527.11"/>
    <n v="-9.3000000000000007"/>
    <n v="130.69"/>
    <n v="140.84"/>
    <n v="132.46"/>
    <n v="1.22"/>
    <n v="23.42"/>
    <n v="21.65"/>
    <s v="MEASURED"/>
    <s v="NORMAL"/>
    <n v="6.11"/>
    <n v="74"/>
    <n v="99.06"/>
    <x v="1"/>
    <b v="1"/>
    <x v="0"/>
  </r>
  <r>
    <s v="732F7614-D491-409D-90C7-2DCD702CA12C2023-01-14"/>
    <x v="14"/>
    <n v="40"/>
    <s v="2023-01-14 09:46:35"/>
    <x v="8"/>
    <n v="92.094667470999994"/>
    <n v="24.87"/>
    <n v="15.66"/>
    <n v="87.643164233999997"/>
    <n v="-4.46"/>
    <n v="1.2549999999999999"/>
    <n v="0.126"/>
    <n v="10"/>
    <n v="-2.1"/>
    <n v="19.75"/>
    <n v="6537.13"/>
    <n v="-4.79"/>
    <n v="105.32"/>
    <n v="107.53"/>
    <n v="132.46"/>
    <n v="1.05"/>
    <n v="23.37"/>
    <n v="36.51"/>
    <s v="MEASURED"/>
    <s v="NORMAL"/>
    <n v="6.11"/>
    <n v="74"/>
    <n v="99.06"/>
    <x v="0"/>
    <b v="1"/>
    <x v="0"/>
  </r>
  <r>
    <s v="732F7614-D491-409D-90C7-2DCD702CA12C2023-01-14"/>
    <x v="14"/>
    <n v="41"/>
    <s v="2023-01-14 09:47:03"/>
    <x v="8"/>
    <n v="100.90819649300001"/>
    <n v="11.32"/>
    <n v="-9.6199999999999992"/>
    <n v="78.986220752999998"/>
    <n v="-5.59"/>
    <n v="1.2989999999999999"/>
    <n v="0.152"/>
    <n v="8.5"/>
    <n v="-0.53"/>
    <n v="-10.86"/>
    <n v="4351.09"/>
    <n v="6.58"/>
    <n v="116.89"/>
    <n v="117.12"/>
    <n v="132.46"/>
    <n v="1.28"/>
    <n v="10.86"/>
    <n v="-25.19"/>
    <s v="MEASURED"/>
    <s v="NORMAL"/>
    <n v="6.11"/>
    <n v="74"/>
    <n v="99.06"/>
    <x v="0"/>
    <b v="1"/>
    <x v="0"/>
  </r>
  <r>
    <s v="732F7614-D491-409D-90C7-2DCD702CA12C2023-01-14"/>
    <x v="14"/>
    <n v="42"/>
    <s v="2023-01-14 09:47:24"/>
    <x v="8"/>
    <n v="121.130100645"/>
    <n v="18.489999999999998"/>
    <n v="-4.18"/>
    <n v="85.987831372000002"/>
    <n v="-4.47"/>
    <n v="1.274"/>
    <n v="0.13700000000000001"/>
    <n v="9.3000000000000007"/>
    <n v="-1.39"/>
    <n v="-4.41"/>
    <n v="2366.8200000000002"/>
    <n v="3.79"/>
    <n v="175.05"/>
    <n v="175.3"/>
    <n v="132.46"/>
    <n v="1.41"/>
    <n v="26.32"/>
    <n v="-17.89"/>
    <s v="MEASURED"/>
    <s v="NORMAL"/>
    <n v="6.11"/>
    <n v="74"/>
    <n v="99.06"/>
    <x v="1"/>
    <b v="1"/>
    <x v="0"/>
  </r>
  <r>
    <s v="732F7614-D491-409D-90C7-2DCD702CA12C2023-01-14"/>
    <x v="14"/>
    <n v="43"/>
    <s v="2023-01-14 09:47:47"/>
    <x v="8"/>
    <n v="110.683608124"/>
    <n v="21.72"/>
    <n v="1.84"/>
    <n v="88.202398309000003"/>
    <n v="-3.53"/>
    <n v="1.272"/>
    <n v="0.13900000000000001"/>
    <n v="9.1999999999999993"/>
    <n v="-1.07"/>
    <n v="2.78"/>
    <n v="7505.09"/>
    <n v="-7.49"/>
    <n v="128.65"/>
    <n v="130.05000000000001"/>
    <n v="132.46"/>
    <n v="1.26"/>
    <n v="31.11"/>
    <n v="14.61"/>
    <s v="MEASURED"/>
    <s v="NORMAL"/>
    <n v="6.11"/>
    <n v="74"/>
    <n v="99.06"/>
    <x v="1"/>
    <b v="1"/>
    <x v="0"/>
  </r>
  <r>
    <s v="732F7614-D491-409D-90C7-2DCD702CA12C2023-01-14"/>
    <x v="14"/>
    <n v="44"/>
    <s v="2023-01-14 09:48:39"/>
    <x v="3"/>
    <n v="100.68450286300001"/>
    <n v="30.57"/>
    <n v="-13.78"/>
    <n v="91.692018937"/>
    <n v="-4.1900000000000004"/>
    <n v="1.2709999999999999"/>
    <n v="0.16600000000000001"/>
    <n v="7.7"/>
    <n v="5.28"/>
    <n v="-16.14"/>
    <n v="3956.73"/>
    <n v="1.72"/>
    <n v="124.95"/>
    <n v="125.13"/>
    <n v="132.46"/>
    <n v="1.1000000000000001"/>
    <n v="34.119999999999997"/>
    <n v="-35.79"/>
    <s v="MEASURED"/>
    <s v="NORMAL"/>
    <n v="6.11"/>
    <n v="74"/>
    <n v="99.06"/>
    <x v="0"/>
    <b v="1"/>
    <x v="0"/>
  </r>
  <r>
    <s v="732F7614-D491-409D-90C7-2DCD702CA12C2023-01-14"/>
    <x v="14"/>
    <n v="45"/>
    <s v="2023-01-14 09:49:16"/>
    <x v="3"/>
    <n v="102.317466362"/>
    <n v="34.11"/>
    <n v="-4.88"/>
    <n v="96.322477078000006"/>
    <n v="-1.44"/>
    <n v="1.111"/>
    <n v="0.156"/>
    <n v="7.1"/>
    <n v="4.46"/>
    <n v="-5.72"/>
    <n v="6012.35"/>
    <n v="5.72"/>
    <n v="112.22"/>
    <n v="114.21"/>
    <n v="132.46"/>
    <n v="1.06"/>
    <n v="39.79"/>
    <n v="-18.54"/>
    <s v="MEASURED"/>
    <s v="NORMAL"/>
    <n v="6.11"/>
    <n v="74"/>
    <n v="99.06"/>
    <x v="0"/>
    <b v="1"/>
    <x v="0"/>
  </r>
  <r>
    <s v="732F7614-D491-409D-90C7-2DCD702CA12C2023-01-14"/>
    <x v="14"/>
    <n v="46"/>
    <s v="2023-01-14 09:49:53"/>
    <x v="3"/>
    <n v="132.29241278200001"/>
    <n v="11.99"/>
    <n v="4.9400000000000004"/>
    <n v="98.760737645000006"/>
    <n v="-1.58"/>
    <n v="1.2929999999999999"/>
    <n v="0.13400000000000001"/>
    <n v="9.6"/>
    <n v="-5.15"/>
    <n v="6.26"/>
    <n v="5218.62"/>
    <n v="-17.73"/>
    <n v="166.55"/>
    <n v="177.31"/>
    <n v="132.46"/>
    <n v="1.34"/>
    <n v="24.94"/>
    <n v="46.12"/>
    <s v="MEASURED"/>
    <s v="NORMAL"/>
    <n v="6.11"/>
    <n v="74"/>
    <n v="99.06"/>
    <x v="1"/>
    <b v="1"/>
    <x v="0"/>
  </r>
  <r>
    <s v="732F7614-D491-409D-90C7-2DCD702CA12C2023-01-14"/>
    <x v="14"/>
    <n v="47"/>
    <s v="2023-01-14 09:50:30"/>
    <x v="3"/>
    <n v="99.454187898000001"/>
    <n v="28.01"/>
    <n v="-15.05"/>
    <n v="95.897459181000002"/>
    <n v="-4.2"/>
    <n v="1.236"/>
    <n v="0.161"/>
    <n v="7.7"/>
    <n v="6.91"/>
    <n v="-17.690000000000001"/>
    <n v="8001.67"/>
    <n v="10.25"/>
    <n v="109.1"/>
    <n v="111.01"/>
    <n v="132.46"/>
    <n v="1.04"/>
    <n v="30.8"/>
    <n v="-43.76"/>
    <s v="RATIO"/>
    <s v="NORMAL"/>
    <n v="6.11"/>
    <n v="74"/>
    <n v="99.06"/>
    <x v="0"/>
    <b v="1"/>
    <x v="0"/>
  </r>
  <r>
    <s v="732F7614-D491-409D-90C7-2DCD702CA12C2023-01-14"/>
    <x v="14"/>
    <n v="48"/>
    <s v="2023-01-14 09:51:32"/>
    <x v="3"/>
    <n v="104.867573744"/>
    <n v="19.899999999999999"/>
    <n v="-13.85"/>
    <n v="87.553686782"/>
    <n v="4.01"/>
    <n v="1.514"/>
    <n v="0.105"/>
    <n v="0"/>
    <n v="0"/>
    <n v="-17.47"/>
    <n v="5537.15"/>
    <n v="0.26"/>
    <n v="128.83000000000001"/>
    <n v="129.02000000000001"/>
    <n v="132.46"/>
    <n v="1.2"/>
    <n v="24.55"/>
    <n v="-34.51"/>
    <s v="MEASURED"/>
    <s v="NORMAL"/>
    <n v="6.11"/>
    <n v="74"/>
    <n v="99.06"/>
    <x v="0"/>
    <b v="1"/>
    <x v="0"/>
  </r>
  <r>
    <s v="732F7614-D491-409D-90C7-2DCD702CA12C2023-01-14"/>
    <x v="14"/>
    <n v="49"/>
    <s v="2023-01-14 09:52:17"/>
    <x v="3"/>
    <n v="119.787938865"/>
    <n v="16.100000000000001"/>
    <n v="10.199999999999999"/>
    <n v="91.669649574000005"/>
    <n v="1.1599999999999999"/>
    <n v="1.3480000000000001"/>
    <n v="0.14899999999999999"/>
    <n v="9"/>
    <n v="-4.18"/>
    <n v="12.24"/>
    <n v="6101.64"/>
    <n v="-30"/>
    <n v="141.86000000000001"/>
    <n v="148.44999999999999"/>
    <n v="132.46"/>
    <n v="1.31"/>
    <n v="23.22"/>
    <n v="67.64"/>
    <s v="MEASURED"/>
    <s v="NORMAL"/>
    <n v="6.11"/>
    <n v="74"/>
    <n v="99.06"/>
    <x v="0"/>
    <b v="1"/>
    <x v="0"/>
  </r>
  <r>
    <s v="732F7614-D491-409D-90C7-2DCD702CA12C2023-01-14"/>
    <x v="14"/>
    <n v="50"/>
    <s v="2023-01-14 09:53:01"/>
    <x v="3"/>
    <n v="123.45651439700001"/>
    <n v="2.74"/>
    <n v="-9.4600000000000009"/>
    <n v="85.764137742000003"/>
    <n v="-3.11"/>
    <n v="1.3109999999999999"/>
    <n v="0.184"/>
    <n v="7.1"/>
    <n v="-4.53"/>
    <n v="-11.05"/>
    <n v="1298.23"/>
    <n v="7.51"/>
    <n v="73.430000000000007"/>
    <n v="74"/>
    <n v="132.46"/>
    <n v="1.44"/>
    <n v="0.92"/>
    <n v="-12.99"/>
    <s v="BALL_FLIGHT"/>
    <s v="NORMAL"/>
    <n v="6.11"/>
    <n v="74"/>
    <n v="99.06"/>
    <x v="0"/>
    <b v="1"/>
    <x v="0"/>
  </r>
  <r>
    <s v="732F7614-D491-409D-90C7-2DCD702CA12C2023-01-14"/>
    <x v="14"/>
    <n v="51"/>
    <s v="2023-01-14 09:53:40"/>
    <x v="3"/>
    <n v="126.588225217"/>
    <n v="10.31"/>
    <n v="-3.36"/>
    <n v="91.065676773000007"/>
    <n v="-0.44"/>
    <n v="1.427"/>
    <n v="0.14199999999999999"/>
    <n v="10"/>
    <n v="-2.1800000000000002"/>
    <n v="-4.03"/>
    <n v="1839.66"/>
    <n v="30"/>
    <n v="152.36000000000001"/>
    <n v="152.71"/>
    <n v="132.46"/>
    <n v="1.39"/>
    <n v="10.25"/>
    <n v="-27.37"/>
    <s v="MEASURED"/>
    <s v="NORMAL"/>
    <n v="6.11"/>
    <n v="74"/>
    <n v="99.06"/>
    <x v="0"/>
    <b v="1"/>
    <x v="0"/>
  </r>
  <r>
    <s v="732F7614-D491-409D-90C7-2DCD702CA12C2023-01-14"/>
    <x v="14"/>
    <n v="52"/>
    <s v="2023-01-14 09:54:11"/>
    <x v="3"/>
    <n v="110.07963532300001"/>
    <n v="27.99"/>
    <n v="0.68"/>
    <n v="95.025054023999999"/>
    <n v="0"/>
    <n v="1.327"/>
    <n v="0.192"/>
    <n v="6.9"/>
    <n v="0"/>
    <n v="0"/>
    <n v="5937.55"/>
    <n v="-2.16"/>
    <n v="128.79"/>
    <n v="132.4"/>
    <n v="132.46"/>
    <n v="1.1599999999999999"/>
    <n v="38.409999999999997"/>
    <n v="4.5999999999999996"/>
    <s v="MEASURED"/>
    <s v="NORMAL"/>
    <n v="6.11"/>
    <n v="74"/>
    <n v="99.06"/>
    <x v="0"/>
    <b v="1"/>
    <x v="1"/>
  </r>
  <r>
    <s v="732F7614-D491-409D-90C7-2DCD702CA12C2023-01-14"/>
    <x v="14"/>
    <n v="53"/>
    <s v="2023-01-14 09:54:51"/>
    <x v="3"/>
    <n v="129.18307132499999"/>
    <n v="6.9"/>
    <n v="-1.55"/>
    <n v="92.967072627999997"/>
    <n v="-4.32"/>
    <n v="1.367"/>
    <n v="0.16"/>
    <n v="8.5"/>
    <n v="-1.23"/>
    <n v="-1.23"/>
    <n v="3535.54"/>
    <n v="-0.23"/>
    <n v="162.88"/>
    <n v="172.08"/>
    <n v="132.46"/>
    <n v="1.39"/>
    <n v="12.86"/>
    <n v="-4.53"/>
    <s v="MEASURED"/>
    <s v="NORMAL"/>
    <n v="6.11"/>
    <n v="74"/>
    <n v="99.06"/>
    <x v="1"/>
    <b v="1"/>
    <x v="0"/>
  </r>
  <r>
    <s v="732F7614-D491-409D-90C7-2DCD702CA12C2023-01-14"/>
    <x v="14"/>
    <n v="54"/>
    <s v="2023-01-14 09:55:19"/>
    <x v="3"/>
    <n v="133.90300691799999"/>
    <n v="8.5299999999999994"/>
    <n v="-1.66"/>
    <n v="95.986936632999999"/>
    <n v="-5.12"/>
    <n v="1.383"/>
    <n v="0.158"/>
    <n v="8.8000000000000007"/>
    <n v="-0.73"/>
    <n v="-1.24"/>
    <n v="3334.3"/>
    <n v="2.74"/>
    <n v="173.8"/>
    <n v="187.98"/>
    <n v="132.46"/>
    <n v="1.4"/>
    <n v="16.93"/>
    <n v="-9.6"/>
    <s v="BALL_FLIGHT"/>
    <s v="NORMAL"/>
    <n v="6.11"/>
    <n v="74"/>
    <n v="99.06"/>
    <x v="1"/>
    <b v="1"/>
    <x v="0"/>
  </r>
  <r>
    <s v="732F7614-D491-409D-90C7-2DCD702CA12C2023-01-14"/>
    <x v="14"/>
    <n v="55"/>
    <s v="2023-01-14 09:55:46"/>
    <x v="3"/>
    <n v="129.80941348900001"/>
    <n v="7.44"/>
    <n v="-6.13"/>
    <n v="93.548676065999999"/>
    <n v="0"/>
    <n v="1.329"/>
    <n v="0.19800000000000001"/>
    <n v="6.7"/>
    <n v="0"/>
    <n v="0"/>
    <n v="5992.86"/>
    <n v="-13.06"/>
    <n v="158.06"/>
    <n v="161.85"/>
    <n v="132.46"/>
    <n v="1.39"/>
    <n v="18.059999999999999"/>
    <n v="1.49"/>
    <s v="MEASURED"/>
    <s v="NORMAL"/>
    <n v="6.11"/>
    <n v="74"/>
    <n v="99.06"/>
    <x v="1"/>
    <b v="1"/>
    <x v="1"/>
  </r>
  <r>
    <s v="732F7614-D491-409D-90C7-2DCD702CA12C2023-01-14"/>
    <x v="14"/>
    <n v="56"/>
    <s v="2023-01-14 09:56:29"/>
    <x v="3"/>
    <n v="108.67036545400001"/>
    <n v="19.05"/>
    <n v="-9.85"/>
    <n v="90.528812060999996"/>
    <n v="-0.41"/>
    <n v="1.252"/>
    <n v="0.13700000000000001"/>
    <n v="9.1"/>
    <n v="-4.3600000000000003"/>
    <n v="-11.93"/>
    <n v="7768.2"/>
    <n v="4.3499999999999996"/>
    <n v="127.23"/>
    <n v="127.41"/>
    <n v="132.46"/>
    <n v="1.2"/>
    <n v="26.62"/>
    <n v="-29.99"/>
    <s v="MEASURED"/>
    <s v="NORMAL"/>
    <n v="6.11"/>
    <n v="74"/>
    <n v="99.06"/>
    <x v="0"/>
    <b v="1"/>
    <x v="0"/>
  </r>
  <r>
    <s v="F75ED7CE-7929-471B-A084-95E9AED89FB62023-01-10"/>
    <x v="15"/>
    <n v="1"/>
    <s v="2023-01-10 18:24:01"/>
    <x v="0"/>
    <n v="71.403006696000006"/>
    <n v="13.65"/>
    <n v="-16.07"/>
    <n v="78.717788397000007"/>
    <n v="-8.19"/>
    <n v="1.4179999999999999"/>
    <n v="0.182"/>
    <n v="7.8"/>
    <n v="5.74"/>
    <n v="-18.309999999999999"/>
    <n v="2935.3"/>
    <n v="0.14000000000000001"/>
    <n v="60.62"/>
    <n v="82.1"/>
    <n v="219.75"/>
    <n v="0.91"/>
    <n v="4.67"/>
    <n v="-23.05"/>
    <s v="BALL_FLIGHT"/>
    <s v="NORMAL"/>
    <n v="3.33"/>
    <n v="71"/>
    <n v="99.33"/>
    <x v="0"/>
    <b v="1"/>
    <x v="0"/>
  </r>
  <r>
    <s v="F75ED7CE-7929-471B-A084-95E9AED89FB62023-01-10"/>
    <x v="15"/>
    <n v="2"/>
    <s v="2023-01-10 18:25:29"/>
    <x v="0"/>
    <n v="101.288475664"/>
    <n v="10.45"/>
    <n v="-8.43"/>
    <n v="77.711167062000001"/>
    <n v="-0.43"/>
    <n v="1.5549999999999999"/>
    <n v="0.15"/>
    <n v="0"/>
    <n v="-6.77"/>
    <n v="-10.19"/>
    <n v="4324.95"/>
    <n v="3.22"/>
    <n v="114.11"/>
    <n v="128.97"/>
    <n v="219.75"/>
    <n v="1.3"/>
    <n v="10.119999999999999"/>
    <n v="-22.37"/>
    <s v="MEASURED"/>
    <s v="NORMAL"/>
    <n v="3.33"/>
    <n v="71"/>
    <n v="99.33"/>
    <x v="0"/>
    <b v="1"/>
    <x v="0"/>
  </r>
  <r>
    <s v="F75ED7CE-7929-471B-A084-95E9AED89FB62023-01-10"/>
    <x v="15"/>
    <n v="3"/>
    <s v="2023-01-10 18:26:08"/>
    <x v="0"/>
    <n v="90.595920149999998"/>
    <n v="29.72"/>
    <n v="-4.29"/>
    <n v="82.520580107000001"/>
    <n v="-4.1900000000000004"/>
    <n v="1.605"/>
    <n v="0.16200000000000001"/>
    <n v="9.9"/>
    <n v="5.36"/>
    <n v="-4.58"/>
    <n v="4973.13"/>
    <n v="0.13"/>
    <n v="104.97"/>
    <n v="110.86"/>
    <n v="219.75"/>
    <n v="1.1000000000000001"/>
    <n v="27.19"/>
    <n v="-9.4600000000000009"/>
    <s v="BALL_FLIGHT"/>
    <s v="NORMAL"/>
    <n v="3.33"/>
    <n v="71"/>
    <n v="99.33"/>
    <x v="1"/>
    <b v="1"/>
    <x v="0"/>
  </r>
  <r>
    <s v="F75ED7CE-7929-471B-A084-95E9AED89FB62023-01-10"/>
    <x v="15"/>
    <n v="4"/>
    <s v="2023-01-10 18:26:44"/>
    <x v="0"/>
    <n v="100.97530458200001"/>
    <n v="3.12"/>
    <n v="-3.32"/>
    <n v="80.552076162999995"/>
    <n v="-0.65"/>
    <n v="1.6359999999999999"/>
    <n v="0.151"/>
    <n v="0"/>
    <n v="2.38"/>
    <n v="-3.94"/>
    <n v="3080.88"/>
    <n v="16.600000000000001"/>
    <n v="65.680000000000007"/>
    <n v="114.26"/>
    <n v="219.75"/>
    <n v="1.25"/>
    <n v="1.34"/>
    <n v="-14.13"/>
    <s v="MEASURED"/>
    <s v="NORMAL"/>
    <n v="3.33"/>
    <n v="71"/>
    <n v="99.33"/>
    <x v="1"/>
    <b v="1"/>
    <x v="0"/>
  </r>
  <r>
    <s v="F75ED7CE-7929-471B-A084-95E9AED89FB62023-01-10"/>
    <x v="15"/>
    <n v="5"/>
    <s v="2023-01-10 18:28:09"/>
    <x v="0"/>
    <n v="96.769864338000005"/>
    <n v="6.62"/>
    <n v="-10.77"/>
    <n v="78.807265849000004"/>
    <n v="-6.78"/>
    <n v="1.417"/>
    <n v="0.16600000000000001"/>
    <n v="8.5"/>
    <n v="4.97"/>
    <n v="-12.08"/>
    <n v="4185.6000000000004"/>
    <n v="7.49"/>
    <n v="91.29"/>
    <n v="116.9"/>
    <n v="219.75"/>
    <n v="1.23"/>
    <n v="4.66"/>
    <n v="-27.25"/>
    <s v="MEASURED"/>
    <s v="NORMAL"/>
    <n v="3.33"/>
    <n v="71"/>
    <n v="99.33"/>
    <x v="0"/>
    <b v="1"/>
    <x v="0"/>
  </r>
  <r>
    <s v="F75ED7CE-7929-471B-A084-95E9AED89FB62023-01-10"/>
    <x v="15"/>
    <n v="6"/>
    <s v="2023-01-10 18:28:47"/>
    <x v="0"/>
    <n v="84.265390421000006"/>
    <n v="26.47"/>
    <n v="-7.26"/>
    <n v="75.228167768999995"/>
    <n v="-2.88"/>
    <n v="1.4419999999999999"/>
    <n v="0.161"/>
    <n v="9"/>
    <n v="-7.09"/>
    <n v="-8.4"/>
    <n v="4331.46"/>
    <n v="-2.4900000000000002"/>
    <n v="98.04"/>
    <n v="105.73"/>
    <n v="219.75"/>
    <n v="1.1200000000000001"/>
    <n v="20.100000000000001"/>
    <n v="-12.7"/>
    <s v="BALL_FLIGHT"/>
    <s v="NORMAL"/>
    <n v="3.33"/>
    <n v="71"/>
    <n v="99.33"/>
    <x v="1"/>
    <b v="1"/>
    <x v="0"/>
  </r>
  <r>
    <s v="F75ED7CE-7929-471B-A084-95E9AED89FB62023-01-10"/>
    <x v="15"/>
    <n v="7"/>
    <s v="2023-01-10 18:29:22"/>
    <x v="0"/>
    <n v="86.860236529000005"/>
    <n v="31.49"/>
    <n v="-0.88"/>
    <n v="80.261274443999994"/>
    <n v="-6.1"/>
    <n v="1.4379999999999999"/>
    <n v="0.189"/>
    <n v="7.6"/>
    <n v="7.89"/>
    <n v="-0.14000000000000001"/>
    <n v="3386.06"/>
    <n v="2.4300000000000002"/>
    <n v="107.69"/>
    <n v="112.38"/>
    <n v="219.75"/>
    <n v="1.08"/>
    <n v="25.96"/>
    <n v="-3.71"/>
    <s v="BALL_FLIGHT"/>
    <s v="NORMAL"/>
    <n v="3.33"/>
    <n v="71"/>
    <n v="99.33"/>
    <x v="1"/>
    <b v="1"/>
    <x v="0"/>
  </r>
  <r>
    <s v="F75ED7CE-7929-471B-A084-95E9AED89FB62023-01-10"/>
    <x v="15"/>
    <n v="8"/>
    <s v="2023-01-10 18:29:52"/>
    <x v="0"/>
    <n v="93.347351798999995"/>
    <n v="26.09"/>
    <n v="-4.04"/>
    <n v="75.586077576999998"/>
    <n v="-5.41"/>
    <n v="1.5509999999999999"/>
    <n v="9.9000000000000005E-2"/>
    <n v="0"/>
    <n v="0"/>
    <n v="-4.09"/>
    <n v="7916.47"/>
    <n v="0"/>
    <n v="102.34"/>
    <n v="105.22"/>
    <n v="219.75"/>
    <n v="1.23"/>
    <n v="25.99"/>
    <n v="-8.49"/>
    <s v="MEASURED"/>
    <s v="NORMAL"/>
    <n v="3.33"/>
    <n v="71"/>
    <n v="99.33"/>
    <x v="1"/>
    <b v="1"/>
    <x v="0"/>
  </r>
  <r>
    <s v="F75ED7CE-7929-471B-A084-95E9AED89FB62023-01-10"/>
    <x v="15"/>
    <n v="9"/>
    <s v="2023-01-10 18:30:23"/>
    <x v="0"/>
    <n v="107.32820367399999"/>
    <n v="11.62"/>
    <n v="-7.18"/>
    <n v="83.437723989999995"/>
    <n v="0"/>
    <n v="1.478"/>
    <n v="0.17100000000000001"/>
    <n v="8.6"/>
    <n v="0"/>
    <n v="0"/>
    <n v="4079.63"/>
    <n v="0.87"/>
    <n v="129.01"/>
    <n v="142.31"/>
    <n v="219.75"/>
    <n v="1.29"/>
    <n v="13.42"/>
    <n v="-19.440000000000001"/>
    <s v="MEASURED"/>
    <s v="NORMAL"/>
    <n v="3.33"/>
    <n v="71"/>
    <n v="99.33"/>
    <x v="0"/>
    <b v="1"/>
    <x v="1"/>
  </r>
  <r>
    <s v="F75ED7CE-7929-471B-A084-95E9AED89FB62023-01-10"/>
    <x v="15"/>
    <n v="10"/>
    <s v="2023-01-10 18:31:13"/>
    <x v="1"/>
    <n v="109.25196889199999"/>
    <n v="13.55"/>
    <n v="-6.4"/>
    <n v="88.224767671999999"/>
    <n v="-3.67"/>
    <n v="1.425"/>
    <n v="0.15"/>
    <n v="9.5"/>
    <n v="0.99"/>
    <n v="-7.23"/>
    <n v="6093.03"/>
    <n v="-6.98"/>
    <n v="130.54"/>
    <n v="138.46"/>
    <n v="219.75"/>
    <n v="1.24"/>
    <n v="18.88"/>
    <n v="-7.98"/>
    <s v="MEASURED"/>
    <s v="NORMAL"/>
    <n v="3.33"/>
    <n v="71"/>
    <n v="99.33"/>
    <x v="1"/>
    <b v="1"/>
    <x v="0"/>
  </r>
  <r>
    <s v="F75ED7CE-7929-471B-A084-95E9AED89FB62023-01-10"/>
    <x v="15"/>
    <n v="11"/>
    <s v="2023-01-10 18:32:39"/>
    <x v="1"/>
    <n v="99.431818535000005"/>
    <n v="25.9"/>
    <n v="-8.1"/>
    <n v="85.786507104999998"/>
    <n v="-6.01"/>
    <n v="1.474"/>
    <n v="0.183"/>
    <n v="8.1"/>
    <n v="1.76"/>
    <n v="-8.94"/>
    <n v="1968.97"/>
    <n v="6.04"/>
    <n v="136.26"/>
    <n v="150.38"/>
    <n v="219.75"/>
    <n v="1.1599999999999999"/>
    <n v="25.19"/>
    <n v="-27.62"/>
    <s v="MEASURED"/>
    <s v="NORMAL"/>
    <n v="3.33"/>
    <n v="71"/>
    <n v="99.33"/>
    <x v="1"/>
    <b v="1"/>
    <x v="0"/>
  </r>
  <r>
    <s v="F75ED7CE-7929-471B-A084-95E9AED89FB62023-01-10"/>
    <x v="15"/>
    <n v="12"/>
    <s v="2023-01-10 18:33:16"/>
    <x v="1"/>
    <n v="92.452577278999996"/>
    <n v="15.67"/>
    <n v="11.41"/>
    <n v="80.238905080999999"/>
    <n v="3.81"/>
    <n v="1.587"/>
    <n v="0.11600000000000001"/>
    <n v="0"/>
    <n v="-4.59"/>
    <n v="13.32"/>
    <n v="6207.7"/>
    <n v="-9.6999999999999993"/>
    <n v="103.52"/>
    <n v="112.33"/>
    <n v="219.75"/>
    <n v="1.1499999999999999"/>
    <n v="13.78"/>
    <n v="31.73"/>
    <s v="MEASURED"/>
    <s v="NORMAL"/>
    <n v="3.33"/>
    <n v="71"/>
    <n v="99.33"/>
    <x v="0"/>
    <b v="1"/>
    <x v="0"/>
  </r>
  <r>
    <s v="F75ED7CE-7929-471B-A084-95E9AED89FB62023-01-10"/>
    <x v="15"/>
    <n v="13"/>
    <s v="2023-01-10 18:34:50"/>
    <x v="1"/>
    <n v="92.407838553000005"/>
    <n v="27.45"/>
    <n v="5.19"/>
    <n v="82.386363928999998"/>
    <n v="-5.13"/>
    <n v="1.383"/>
    <n v="0.17"/>
    <n v="8.1"/>
    <n v="0.85"/>
    <n v="7.1"/>
    <n v="4233.3100000000004"/>
    <n v="-14.65"/>
    <n v="114.24"/>
    <n v="118.88"/>
    <n v="219.75"/>
    <n v="1.1200000000000001"/>
    <n v="25.04"/>
    <n v="24.59"/>
    <s v="MEASURED"/>
    <s v="NORMAL"/>
    <n v="3.33"/>
    <n v="71"/>
    <n v="99.33"/>
    <x v="1"/>
    <b v="1"/>
    <x v="0"/>
  </r>
  <r>
    <s v="F75ED7CE-7929-471B-A084-95E9AED89FB62023-01-10"/>
    <x v="15"/>
    <n v="14"/>
    <s v="2023-01-10 18:35:42"/>
    <x v="1"/>
    <n v="103.771474957"/>
    <n v="25.27"/>
    <n v="1.39"/>
    <n v="82.453472017999999"/>
    <n v="-0.24"/>
    <n v="1.5940000000000001"/>
    <n v="0.123"/>
    <n v="0"/>
    <n v="-3.94"/>
    <n v="1.72"/>
    <n v="3753.88"/>
    <n v="6.9"/>
    <n v="132.71"/>
    <n v="141.58000000000001"/>
    <n v="219.75"/>
    <n v="1.26"/>
    <n v="29.47"/>
    <n v="-3.95"/>
    <s v="MEASURED"/>
    <s v="NORMAL"/>
    <n v="3.33"/>
    <n v="71"/>
    <n v="99.33"/>
    <x v="1"/>
    <b v="1"/>
    <x v="0"/>
  </r>
  <r>
    <s v="F75ED7CE-7929-471B-A084-95E9AED89FB62023-01-10"/>
    <x v="15"/>
    <n v="15"/>
    <s v="2023-01-10 18:36:13"/>
    <x v="1"/>
    <n v="96.054044722"/>
    <n v="22.69"/>
    <n v="7.29"/>
    <n v="86.368110543"/>
    <n v="-13.1"/>
    <n v="1.4690000000000001"/>
    <n v="0.17199999999999999"/>
    <n v="8.5"/>
    <n v="0"/>
    <n v="10.87"/>
    <n v="3747.14"/>
    <n v="-30"/>
    <n v="120.46"/>
    <n v="126.48"/>
    <n v="219.75"/>
    <n v="1.1100000000000001"/>
    <n v="19.77"/>
    <n v="42.2"/>
    <s v="MEASURED"/>
    <s v="NORMAL"/>
    <n v="3.33"/>
    <n v="71"/>
    <n v="99.33"/>
    <x v="0"/>
    <b v="1"/>
    <x v="0"/>
  </r>
  <r>
    <s v="F75ED7CE-7929-471B-A084-95E9AED89FB62023-01-10"/>
    <x v="15"/>
    <n v="16"/>
    <s v="2023-01-10 18:36:53"/>
    <x v="1"/>
    <n v="107.082140681"/>
    <n v="24.41"/>
    <n v="-6.57"/>
    <n v="88.426091939000003"/>
    <n v="-7.46"/>
    <n v="1.4990000000000001"/>
    <n v="0.14199999999999999"/>
    <n v="0"/>
    <n v="1.19"/>
    <n v="-6.87"/>
    <n v="6388.26"/>
    <n v="5.05"/>
    <n v="125.58"/>
    <n v="130.5"/>
    <n v="219.75"/>
    <n v="1.21"/>
    <n v="31.89"/>
    <n v="-23.46"/>
    <s v="MEASURED"/>
    <s v="NORMAL"/>
    <n v="3.33"/>
    <n v="71"/>
    <n v="99.33"/>
    <x v="1"/>
    <b v="1"/>
    <x v="0"/>
  </r>
  <r>
    <s v="F75ED7CE-7929-471B-A084-95E9AED89FB62023-01-10"/>
    <x v="15"/>
    <n v="17"/>
    <s v="2023-01-10 18:37:24"/>
    <x v="1"/>
    <n v="90.439334608999999"/>
    <n v="23.28"/>
    <n v="4.53"/>
    <n v="79.679671006000007"/>
    <n v="-3.61"/>
    <n v="1.3280000000000001"/>
    <n v="0.153"/>
    <n v="8.6999999999999993"/>
    <n v="-0.14000000000000001"/>
    <n v="6.07"/>
    <n v="4163.1000000000004"/>
    <n v="6.09"/>
    <n v="108.44"/>
    <n v="117.58"/>
    <n v="219.75"/>
    <n v="1.1399999999999999"/>
    <n v="20.010000000000002"/>
    <n v="4.96"/>
    <s v="MEASURED"/>
    <s v="NORMAL"/>
    <n v="3.33"/>
    <n v="71"/>
    <n v="99.33"/>
    <x v="1"/>
    <b v="1"/>
    <x v="0"/>
  </r>
  <r>
    <s v="F75ED7CE-7929-471B-A084-95E9AED89FB62023-01-10"/>
    <x v="15"/>
    <n v="18"/>
    <s v="2023-01-10 18:37:50"/>
    <x v="1"/>
    <n v="98.380458473999994"/>
    <n v="4.55"/>
    <n v="0.34"/>
    <n v="76.749284453000001"/>
    <n v="-5.75"/>
    <n v="1.3460000000000001"/>
    <n v="0.153"/>
    <n v="8.8000000000000007"/>
    <n v="-3.14"/>
    <n v="1.29"/>
    <n v="1006.55"/>
    <n v="-6.54"/>
    <n v="45.2"/>
    <n v="107.92"/>
    <n v="219.75"/>
    <n v="1.28"/>
    <n v="0.99"/>
    <n v="1.62"/>
    <s v="BALL_FLIGHT"/>
    <s v="NORMAL"/>
    <n v="3.33"/>
    <n v="71"/>
    <n v="99.33"/>
    <x v="1"/>
    <b v="1"/>
    <x v="0"/>
  </r>
  <r>
    <s v="F75ED7CE-7929-471B-A084-95E9AED89FB62023-01-10"/>
    <x v="15"/>
    <n v="19"/>
    <s v="2023-01-10 18:38:12"/>
    <x v="1"/>
    <n v="88.895848561999998"/>
    <n v="17.43"/>
    <n v="3.06"/>
    <n v="84.332498509999994"/>
    <n v="-4.5999999999999996"/>
    <n v="1.4039999999999999"/>
    <n v="0.14099999999999999"/>
    <n v="10"/>
    <n v="-0.46"/>
    <n v="4.43"/>
    <n v="6951.18"/>
    <n v="-4.37"/>
    <n v="98.18"/>
    <n v="105.69"/>
    <n v="219.75"/>
    <n v="1.05"/>
    <n v="14.71"/>
    <n v="9.59"/>
    <s v="BALL_FLIGHT"/>
    <s v="NORMAL"/>
    <n v="3.33"/>
    <n v="71"/>
    <n v="99.33"/>
    <x v="1"/>
    <b v="1"/>
    <x v="0"/>
  </r>
  <r>
    <s v="F75ED7CE-7929-471B-A084-95E9AED89FB62023-01-10"/>
    <x v="15"/>
    <n v="20"/>
    <s v="2023-01-10 18:38:48"/>
    <x v="1"/>
    <n v="67.354151993000002"/>
    <n v="15.99"/>
    <n v="-21.1"/>
    <n v="87.933965952999998"/>
    <n v="-13.85"/>
    <n v="1.4219999999999999"/>
    <n v="0.127"/>
    <n v="0"/>
    <n v="2.3199999999999998"/>
    <n v="-23.57"/>
    <n v="4432.26"/>
    <n v="11.34"/>
    <n v="58.67"/>
    <n v="72.89"/>
    <n v="219.75"/>
    <n v="0.77"/>
    <n v="5.52"/>
    <n v="-30.38"/>
    <s v="RATIO"/>
    <s v="NORMAL"/>
    <n v="3.33"/>
    <n v="71"/>
    <n v="99.33"/>
    <x v="0"/>
    <b v="1"/>
    <x v="0"/>
  </r>
  <r>
    <s v="F75ED7CE-7929-471B-A084-95E9AED89FB62023-01-10"/>
    <x v="15"/>
    <n v="21"/>
    <s v="2023-01-10 18:39:54"/>
    <x v="1"/>
    <n v="105.1360061"/>
    <n v="18.25"/>
    <n v="-12.94"/>
    <n v="80.708661703999994"/>
    <n v="-4.46"/>
    <n v="1.4850000000000001"/>
    <n v="0.17399999999999999"/>
    <n v="8.5"/>
    <n v="2.16"/>
    <n v="-15.08"/>
    <n v="7008.21"/>
    <n v="0.24"/>
    <n v="123.11"/>
    <n v="128.61000000000001"/>
    <n v="219.75"/>
    <n v="1.3"/>
    <n v="23.53"/>
    <n v="-32.24"/>
    <s v="MEASURED"/>
    <s v="NORMAL"/>
    <n v="3.33"/>
    <n v="71"/>
    <n v="99.33"/>
    <x v="0"/>
    <b v="1"/>
    <x v="0"/>
  </r>
  <r>
    <s v="F75ED7CE-7929-471B-A084-95E9AED89FB62023-01-10"/>
    <x v="15"/>
    <n v="22"/>
    <s v="2023-01-10 18:41:20"/>
    <x v="1"/>
    <n v="103.48067323799999"/>
    <n v="26.51"/>
    <n v="3.39"/>
    <n v="86.166786275999996"/>
    <n v="-2.75"/>
    <n v="1.409"/>
    <n v="0.154"/>
    <n v="9.1"/>
    <n v="1.78"/>
    <n v="4.54"/>
    <n v="4797.83"/>
    <n v="5.48"/>
    <n v="129.04"/>
    <n v="133.01"/>
    <n v="219.75"/>
    <n v="1.2"/>
    <n v="31.67"/>
    <n v="2.6"/>
    <s v="MEASURED"/>
    <s v="NORMAL"/>
    <n v="3.33"/>
    <n v="71"/>
    <n v="99.33"/>
    <x v="1"/>
    <b v="1"/>
    <x v="0"/>
  </r>
  <r>
    <s v="40B5CA8B-C299-41D4-BD9C-8D9B6B431AFE2023-01-08"/>
    <x v="16"/>
    <n v="1"/>
    <s v="2023-01-08 14:53:51"/>
    <x v="0"/>
    <n v="78.315139862999999"/>
    <n v="23.11"/>
    <n v="2.71"/>
    <n v="67.756800526999996"/>
    <n v="-5.43"/>
    <n v="7.3999999999999996E-2"/>
    <n v="7.4999999999999997E-2"/>
    <n v="1"/>
    <n v="0.15"/>
    <n v="4.12"/>
    <n v="6233"/>
    <n v="-5.54"/>
    <n v="84.7"/>
    <n v="91.6"/>
    <n v="219.75"/>
    <n v="1.1599999999999999"/>
    <n v="14.79"/>
    <n v="8.02"/>
    <s v="BALL_FLIGHT"/>
    <s v="NORMAL"/>
    <n v="5"/>
    <n v="82"/>
    <n v="98.08"/>
    <x v="1"/>
    <b v="1"/>
    <x v="0"/>
  </r>
  <r>
    <s v="40B5CA8B-C299-41D4-BD9C-8D9B6B431AFE2023-01-08"/>
    <x v="16"/>
    <n v="2"/>
    <s v="2023-01-08 14:54:40"/>
    <x v="0"/>
    <n v="91.132784861999994"/>
    <n v="28.1"/>
    <n v="-5.48"/>
    <n v="78.001968781000002"/>
    <n v="-8.4700000000000006"/>
    <n v="0.18"/>
    <n v="0.155"/>
    <n v="1.2"/>
    <n v="-0.71"/>
    <n v="-5.39"/>
    <n v="1618.21"/>
    <n v="18.190000000000001"/>
    <n v="121.37"/>
    <n v="136.6"/>
    <n v="219.75"/>
    <n v="1.17"/>
    <n v="22.33"/>
    <n v="-25.12"/>
    <s v="MEASURED"/>
    <s v="NORMAL"/>
    <n v="5"/>
    <n v="82"/>
    <n v="98.08"/>
    <x v="0"/>
    <b v="1"/>
    <x v="0"/>
  </r>
  <r>
    <s v="40B5CA8B-C299-41D4-BD9C-8D9B6B431AFE2023-01-08"/>
    <x v="16"/>
    <n v="3"/>
    <s v="2023-01-08 14:55:53"/>
    <x v="0"/>
    <n v="87.128668884999996"/>
    <n v="1.89"/>
    <n v="7.79"/>
    <n v="78.248031773999998"/>
    <n v="0.08"/>
    <n v="7.0999999999999994E-2"/>
    <n v="7.1999999999999995E-2"/>
    <n v="1"/>
    <n v="-2.17"/>
    <n v="9.4700000000000006"/>
    <n v="4280.0200000000004"/>
    <n v="-1.25"/>
    <n v="37.71"/>
    <n v="85.89"/>
    <n v="219.75"/>
    <n v="1.1100000000000001"/>
    <n v="0.43"/>
    <n v="11.98"/>
    <s v="BALL_FLIGHT"/>
    <s v="NORMAL"/>
    <n v="5"/>
    <n v="82"/>
    <n v="98.08"/>
    <x v="1"/>
    <b v="1"/>
    <x v="0"/>
  </r>
  <r>
    <s v="40B5CA8B-C299-41D4-BD9C-8D9B6B431AFE2023-01-08"/>
    <x v="16"/>
    <n v="4"/>
    <s v="2023-01-08 14:57:45"/>
    <x v="0"/>
    <n v="90.282749068000001"/>
    <n v="20.73"/>
    <n v="-2.0699999999999998"/>
    <n v="79.925733999000002"/>
    <n v="-1.58"/>
    <n v="1.2669999999999999"/>
    <n v="0.156"/>
    <n v="8.1"/>
    <n v="0.53"/>
    <n v="-2.2799999999999998"/>
    <n v="5862.43"/>
    <n v="1.86"/>
    <n v="104.51"/>
    <n v="111.63"/>
    <n v="219.75"/>
    <n v="1.1299999999999999"/>
    <n v="18.13"/>
    <n v="-5.93"/>
    <s v="MEASURED"/>
    <s v="NORMAL"/>
    <n v="5"/>
    <n v="82"/>
    <n v="98.08"/>
    <x v="1"/>
    <b v="1"/>
    <x v="0"/>
  </r>
  <r>
    <s v="40B5CA8B-C299-41D4-BD9C-8D9B6B431AFE2023-01-08"/>
    <x v="16"/>
    <n v="5"/>
    <s v="2023-01-08 14:59:08"/>
    <x v="0"/>
    <n v="98.134395480999999"/>
    <n v="30.67"/>
    <n v="0.12"/>
    <n v="78.024338143999998"/>
    <n v="-1.84"/>
    <n v="1.2889999999999999"/>
    <n v="0.16"/>
    <n v="8.1"/>
    <n v="4.79"/>
    <n v="0.43"/>
    <n v="2364.6"/>
    <n v="3.11"/>
    <n v="131.52000000000001"/>
    <n v="142.1"/>
    <n v="219.75"/>
    <n v="1.26"/>
    <n v="31.34"/>
    <n v="-2.48"/>
    <s v="MEASURED"/>
    <s v="NORMAL"/>
    <n v="5"/>
    <n v="82"/>
    <n v="98.08"/>
    <x v="1"/>
    <b v="1"/>
    <x v="0"/>
  </r>
  <r>
    <s v="40B5CA8B-C299-41D4-BD9C-8D9B6B431AFE2023-01-08"/>
    <x v="16"/>
    <n v="6"/>
    <s v="2023-01-08 15:00:14"/>
    <x v="0"/>
    <n v="90.260379705000005"/>
    <n v="33.799999999999997"/>
    <n v="4.17"/>
    <n v="80.574445526000005"/>
    <n v="-4.68"/>
    <n v="1.431"/>
    <n v="0.184"/>
    <n v="7.8"/>
    <n v="8.41"/>
    <n v="5.78"/>
    <n v="4075.29"/>
    <n v="-3.17"/>
    <n v="108.64"/>
    <n v="112.41"/>
    <n v="219.75"/>
    <n v="1.1200000000000001"/>
    <n v="30.68"/>
    <n v="11.86"/>
    <s v="MEASURED"/>
    <s v="NORMAL"/>
    <n v="5"/>
    <n v="82"/>
    <n v="98.08"/>
    <x v="1"/>
    <b v="1"/>
    <x v="0"/>
  </r>
  <r>
    <s v="40B5CA8B-C299-41D4-BD9C-8D9B6B431AFE2023-01-08"/>
    <x v="16"/>
    <n v="7"/>
    <s v="2023-01-08 15:00:51"/>
    <x v="0"/>
    <n v="93.682892244000001"/>
    <n v="30.44"/>
    <n v="-3.15"/>
    <n v="78.359878589000004"/>
    <n v="-1.27"/>
    <n v="1.419"/>
    <n v="0.15"/>
    <n v="9.5"/>
    <n v="-3.08"/>
    <n v="-3.64"/>
    <n v="3131.53"/>
    <n v="-0.08"/>
    <n v="118.28"/>
    <n v="127.39"/>
    <n v="219.75"/>
    <n v="1.2"/>
    <n v="28.95"/>
    <n v="-7.66"/>
    <s v="MEASURED"/>
    <s v="NORMAL"/>
    <n v="5"/>
    <n v="82"/>
    <n v="98.08"/>
    <x v="1"/>
    <b v="1"/>
    <x v="0"/>
  </r>
  <r>
    <s v="40B5CA8B-C299-41D4-BD9C-8D9B6B431AFE2023-01-08"/>
    <x v="16"/>
    <n v="8"/>
    <s v="2023-01-08 15:01:58"/>
    <x v="0"/>
    <n v="97.306729050000001"/>
    <n v="12.52"/>
    <n v="-5.74"/>
    <n v="80.798139156000005"/>
    <n v="-1.63"/>
    <n v="1.4219999999999999"/>
    <n v="0.151"/>
    <n v="9.4"/>
    <n v="2.39"/>
    <n v="-6.74"/>
    <n v="7928.03"/>
    <n v="14.81"/>
    <n v="106.38"/>
    <n v="114.84"/>
    <n v="219.75"/>
    <n v="1.2"/>
    <n v="12.74"/>
    <n v="-25.94"/>
    <s v="MEASURED"/>
    <s v="NORMAL"/>
    <n v="5"/>
    <n v="82"/>
    <n v="98.08"/>
    <x v="0"/>
    <b v="1"/>
    <x v="0"/>
  </r>
  <r>
    <s v="40B5CA8B-C299-41D4-BD9C-8D9B6B431AFE2023-01-08"/>
    <x v="16"/>
    <n v="9"/>
    <s v="2023-01-08 15:02:38"/>
    <x v="0"/>
    <n v="109.02827526199999"/>
    <n v="5.42"/>
    <n v="-5.67"/>
    <n v="80.127058266000006"/>
    <n v="0"/>
    <n v="1.23"/>
    <n v="0.21099999999999999"/>
    <n v="5.8"/>
    <n v="0"/>
    <n v="0"/>
    <n v="3717.59"/>
    <n v="2.5099999999999998"/>
    <n v="110.91"/>
    <n v="140.38999999999999"/>
    <n v="219.75"/>
    <n v="1.36"/>
    <n v="5.33"/>
    <n v="-16.239999999999998"/>
    <s v="MEASURED"/>
    <s v="NORMAL"/>
    <n v="5"/>
    <n v="82"/>
    <n v="98.08"/>
    <x v="0"/>
    <b v="1"/>
    <x v="1"/>
  </r>
  <r>
    <s v="40B5CA8B-C299-41D4-BD9C-8D9B6B431AFE2023-01-08"/>
    <x v="16"/>
    <n v="10"/>
    <s v="2023-01-08 15:03:47"/>
    <x v="0"/>
    <n v="97.776485672999996"/>
    <n v="32.36"/>
    <n v="-2.7"/>
    <n v="83.415354626999999"/>
    <n v="0"/>
    <n v="1.2190000000000001"/>
    <n v="0.27200000000000002"/>
    <n v="4.5"/>
    <n v="0"/>
    <n v="0"/>
    <n v="3030.59"/>
    <n v="13.43"/>
    <n v="124.6"/>
    <n v="133.21"/>
    <n v="219.75"/>
    <n v="1.17"/>
    <n v="33.4"/>
    <n v="-19.559999999999999"/>
    <s v="MEASURED"/>
    <s v="NORMAL"/>
    <n v="5"/>
    <n v="82"/>
    <n v="98.08"/>
    <x v="0"/>
    <b v="1"/>
    <x v="1"/>
  </r>
  <r>
    <s v="40B5CA8B-C299-41D4-BD9C-8D9B6B431AFE2023-01-08"/>
    <x v="16"/>
    <n v="11"/>
    <s v="2023-01-08 15:04:31"/>
    <x v="0"/>
    <n v="95.629026824999997"/>
    <n v="13.73"/>
    <n v="2.36"/>
    <n v="81.066571511999996"/>
    <n v="2.33"/>
    <n v="1.2230000000000001"/>
    <n v="0.16600000000000001"/>
    <n v="7.4"/>
    <n v="-3.42"/>
    <n v="2.52"/>
    <n v="5522.86"/>
    <n v="-1.73"/>
    <n v="109.08"/>
    <n v="119.79"/>
    <n v="219.75"/>
    <n v="1.18"/>
    <n v="12.77"/>
    <n v="6.7"/>
    <s v="MEASURED"/>
    <s v="NORMAL"/>
    <n v="5"/>
    <n v="82"/>
    <n v="98.08"/>
    <x v="1"/>
    <b v="1"/>
    <x v="0"/>
  </r>
  <r>
    <s v="40B5CA8B-C299-41D4-BD9C-8D9B6B431AFE2023-01-08"/>
    <x v="16"/>
    <n v="12"/>
    <s v="2023-01-08 15:06:22"/>
    <x v="4"/>
    <n v="77.778275151000003"/>
    <n v="32.4"/>
    <n v="5.25"/>
    <n v="72.678060387000002"/>
    <n v="-0.45"/>
    <n v="1.3109999999999999"/>
    <n v="0.17199999999999999"/>
    <n v="7.6"/>
    <n v="4.7"/>
    <n v="6.45"/>
    <n v="2095.5300000000002"/>
    <n v="8.92"/>
    <n v="98.35"/>
    <n v="104.52"/>
    <n v="219.75"/>
    <n v="1.07"/>
    <n v="20.54"/>
    <n v="5.67"/>
    <s v="BALL_FLIGHT"/>
    <s v="NORMAL"/>
    <n v="5"/>
    <n v="82"/>
    <n v="98.08"/>
    <x v="1"/>
    <b v="1"/>
    <x v="0"/>
  </r>
  <r>
    <s v="40B5CA8B-C299-41D4-BD9C-8D9B6B431AFE2023-01-08"/>
    <x v="16"/>
    <n v="13"/>
    <s v="2023-01-08 15:07:23"/>
    <x v="4"/>
    <n v="92.653901546"/>
    <n v="29.78"/>
    <n v="-1.65"/>
    <n v="85.070687488999994"/>
    <n v="-4.03"/>
    <n v="1.3819999999999999"/>
    <n v="0.185"/>
    <n v="7.5"/>
    <n v="0"/>
    <n v="-1.4"/>
    <n v="2135.09"/>
    <n v="6.4"/>
    <n v="122.77"/>
    <n v="134.29"/>
    <n v="219.75"/>
    <n v="1.0900000000000001"/>
    <n v="26.44"/>
    <n v="-9.01"/>
    <s v="MEASURED"/>
    <s v="NORMAL"/>
    <n v="5"/>
    <n v="82"/>
    <n v="98.08"/>
    <x v="1"/>
    <b v="1"/>
    <x v="0"/>
  </r>
  <r>
    <s v="40B5CA8B-C299-41D4-BD9C-8D9B6B431AFE2023-01-08"/>
    <x v="16"/>
    <n v="14"/>
    <s v="2023-01-08 15:08:46"/>
    <x v="4"/>
    <n v="80.149427629000002"/>
    <n v="5.68"/>
    <n v="-3.37"/>
    <n v="77.890121965999995"/>
    <n v="2.82"/>
    <n v="1.3180000000000001"/>
    <n v="0.17299999999999999"/>
    <n v="7.6"/>
    <n v="5.05"/>
    <n v="-4.53"/>
    <n v="3182.53"/>
    <n v="3.55"/>
    <n v="47.9"/>
    <n v="85.06"/>
    <n v="219.75"/>
    <n v="1.03"/>
    <n v="1.49"/>
    <n v="-6"/>
    <s v="BALL_FLIGHT"/>
    <s v="NORMAL"/>
    <n v="5"/>
    <n v="82"/>
    <n v="98.08"/>
    <x v="1"/>
    <b v="1"/>
    <x v="0"/>
  </r>
  <r>
    <s v="40B5CA8B-C299-41D4-BD9C-8D9B6B431AFE2023-01-08"/>
    <x v="16"/>
    <n v="15"/>
    <s v="2023-01-08 15:09:35"/>
    <x v="4"/>
    <n v="97.440945228000004"/>
    <n v="24.66"/>
    <n v="-5.34"/>
    <n v="85.674660290000006"/>
    <n v="-2.0699999999999998"/>
    <n v="1.448"/>
    <n v="0.14899999999999999"/>
    <n v="9.6999999999999993"/>
    <n v="0.91"/>
    <n v="-6.18"/>
    <n v="7065.09"/>
    <n v="7.92"/>
    <n v="111.8"/>
    <n v="116.12"/>
    <n v="219.75"/>
    <n v="1.1399999999999999"/>
    <n v="26.38"/>
    <n v="-20.27"/>
    <s v="MEASURED"/>
    <s v="NORMAL"/>
    <n v="5"/>
    <n v="82"/>
    <n v="98.08"/>
    <x v="0"/>
    <b v="1"/>
    <x v="0"/>
  </r>
  <r>
    <s v="40B5CA8B-C299-41D4-BD9C-8D9B6B431AFE2023-01-08"/>
    <x v="16"/>
    <n v="16"/>
    <s v="2023-01-08 15:10:18"/>
    <x v="4"/>
    <n v="101.601646746"/>
    <n v="24.86"/>
    <n v="-4.66"/>
    <n v="83.169291634000004"/>
    <n v="0.33"/>
    <n v="1.28"/>
    <n v="0.161"/>
    <n v="8"/>
    <n v="0.59"/>
    <n v="-5.72"/>
    <n v="2627.53"/>
    <n v="11.55"/>
    <n v="136.46"/>
    <n v="148.51"/>
    <n v="219.75"/>
    <n v="1.22"/>
    <n v="25.91"/>
    <n v="-24.08"/>
    <s v="MEASURED"/>
    <s v="NORMAL"/>
    <n v="5"/>
    <n v="82"/>
    <n v="98.08"/>
    <x v="0"/>
    <b v="1"/>
    <x v="0"/>
  </r>
  <r>
    <s v="40B5CA8B-C299-41D4-BD9C-8D9B6B431AFE2023-01-08"/>
    <x v="16"/>
    <n v="17"/>
    <s v="2023-01-08 15:17:57"/>
    <x v="4"/>
    <n v="96.702756249000004"/>
    <n v="29.18"/>
    <n v="-1.76"/>
    <n v="78.113815595999995"/>
    <n v="-4.47"/>
    <n v="1.3220000000000001"/>
    <n v="0.193"/>
    <n v="6.8"/>
    <n v="8.41"/>
    <n v="-1.46"/>
    <n v="1819.73"/>
    <n v="17.97"/>
    <n v="138.47999999999999"/>
    <n v="146.29"/>
    <n v="219.75"/>
    <n v="1.24"/>
    <n v="27.11"/>
    <n v="-18.739999999999998"/>
    <s v="MEASURED"/>
    <s v="NORMAL"/>
    <n v="5"/>
    <n v="83"/>
    <n v="98.07"/>
    <x v="1"/>
    <b v="1"/>
    <x v="0"/>
  </r>
  <r>
    <s v="40B5CA8B-C299-41D4-BD9C-8D9B6B431AFE2023-01-08"/>
    <x v="16"/>
    <n v="18"/>
    <s v="2023-01-08 15:18:34"/>
    <x v="4"/>
    <n v="95.405333194999997"/>
    <n v="26.48"/>
    <n v="-0.5"/>
    <n v="78.225662411000002"/>
    <n v="0.21"/>
    <n v="1.4419999999999999"/>
    <n v="0.16300000000000001"/>
    <n v="8.8000000000000007"/>
    <n v="-1.74"/>
    <n v="-0.65"/>
    <n v="5174.1899999999996"/>
    <n v="-0.75"/>
    <n v="116.67"/>
    <n v="120.55"/>
    <n v="219.75"/>
    <n v="1.22"/>
    <n v="26.78"/>
    <n v="-0.46"/>
    <s v="MEASURED"/>
    <s v="NORMAL"/>
    <n v="5"/>
    <n v="83"/>
    <n v="98.07"/>
    <x v="1"/>
    <b v="1"/>
    <x v="0"/>
  </r>
  <r>
    <s v="40B5CA8B-C299-41D4-BD9C-8D9B6B431AFE2023-01-08"/>
    <x v="16"/>
    <n v="19"/>
    <s v="2023-01-08 15:19:33"/>
    <x v="1"/>
    <n v="96.322477078000006"/>
    <n v="18.53"/>
    <n v="-4.67"/>
    <n v="80.887616608000002"/>
    <n v="-1.76"/>
    <n v="1.3839999999999999"/>
    <n v="0.161"/>
    <n v="8.6"/>
    <n v="-0.21"/>
    <n v="-5.41"/>
    <n v="5425"/>
    <n v="3.02"/>
    <n v="114.48"/>
    <n v="122.94"/>
    <n v="219.75"/>
    <n v="1.19"/>
    <n v="18.38"/>
    <n v="-13.63"/>
    <s v="MEASURED"/>
    <s v="NORMAL"/>
    <n v="5"/>
    <n v="83"/>
    <n v="98.07"/>
    <x v="1"/>
    <b v="1"/>
    <x v="0"/>
  </r>
  <r>
    <s v="40B5CA8B-C299-41D4-BD9C-8D9B6B431AFE2023-01-08"/>
    <x v="16"/>
    <n v="20"/>
    <s v="2023-01-08 15:20:17"/>
    <x v="1"/>
    <n v="103.547781327"/>
    <n v="7.96"/>
    <n v="-4.07"/>
    <n v="80.798139156000005"/>
    <n v="1.69"/>
    <n v="1.361"/>
    <n v="0.16800000000000001"/>
    <n v="8.1"/>
    <n v="3.38"/>
    <n v="-5.22"/>
    <n v="3303.05"/>
    <n v="5.77"/>
    <n v="108.39"/>
    <n v="135.87"/>
    <n v="219.75"/>
    <n v="1.28"/>
    <n v="6.49"/>
    <n v="-14.34"/>
    <s v="BALL_FLIGHT"/>
    <s v="NORMAL"/>
    <n v="5"/>
    <n v="83"/>
    <n v="98.07"/>
    <x v="1"/>
    <b v="1"/>
    <x v="0"/>
  </r>
  <r>
    <s v="40B5CA8B-C299-41D4-BD9C-8D9B6B431AFE2023-01-08"/>
    <x v="16"/>
    <n v="21"/>
    <s v="2023-01-08 15:21:17"/>
    <x v="1"/>
    <n v="93.056550079999994"/>
    <n v="25.56"/>
    <n v="3.41"/>
    <n v="79.433608012999997"/>
    <n v="1.56"/>
    <n v="1.506"/>
    <n v="0.159"/>
    <n v="9.5"/>
    <n v="-0.4"/>
    <n v="3.91"/>
    <n v="7920.74"/>
    <n v="-3.58"/>
    <n v="103.3"/>
    <n v="106.49"/>
    <n v="219.75"/>
    <n v="1.17"/>
    <n v="25.18"/>
    <n v="10.5"/>
    <s v="MEASURED"/>
    <s v="NORMAL"/>
    <n v="5"/>
    <n v="83"/>
    <n v="98.07"/>
    <x v="1"/>
    <b v="1"/>
    <x v="0"/>
  </r>
  <r>
    <s v="40B5CA8B-C299-41D4-BD9C-8D9B6B431AFE2023-01-08"/>
    <x v="16"/>
    <n v="22"/>
    <s v="2023-01-08 15:22:05"/>
    <x v="1"/>
    <n v="99.588404076000003"/>
    <n v="27.54"/>
    <n v="-2.13"/>
    <n v="80.686292340999998"/>
    <n v="0.66"/>
    <n v="1.3959999999999999"/>
    <n v="0.14699999999999999"/>
    <n v="9.5"/>
    <n v="0.12"/>
    <n v="-2.69"/>
    <n v="3469.33"/>
    <n v="22.81"/>
    <n v="130.66"/>
    <n v="135.86000000000001"/>
    <n v="219.75"/>
    <n v="1.23"/>
    <n v="28.25"/>
    <n v="-27.74"/>
    <s v="MEASURED"/>
    <s v="NORMAL"/>
    <n v="5"/>
    <n v="83"/>
    <n v="98.07"/>
    <x v="1"/>
    <b v="1"/>
    <x v="0"/>
  </r>
  <r>
    <s v="40B5CA8B-C299-41D4-BD9C-8D9B6B431AFE2023-01-08"/>
    <x v="16"/>
    <n v="23"/>
    <s v="2023-01-08 15:23:21"/>
    <x v="1"/>
    <n v="100.952935219"/>
    <n v="26.79"/>
    <n v="1.01"/>
    <n v="75.630816303000003"/>
    <n v="-5.53"/>
    <n v="1.3580000000000001"/>
    <n v="0.191"/>
    <n v="7.1"/>
    <n v="6.81"/>
    <n v="2.08"/>
    <n v="3695.74"/>
    <n v="-9.8800000000000008"/>
    <n v="128.91999999999999"/>
    <n v="137.69"/>
    <n v="219.75"/>
    <n v="1.33"/>
    <n v="29.39"/>
    <n v="13.04"/>
    <s v="MEASURED"/>
    <s v="NORMAL"/>
    <n v="5"/>
    <n v="83"/>
    <n v="98.07"/>
    <x v="1"/>
    <b v="1"/>
    <x v="0"/>
  </r>
  <r>
    <s v="40B5CA8B-C299-41D4-BD9C-8D9B6B431AFE2023-01-08"/>
    <x v="16"/>
    <n v="24"/>
    <s v="2023-01-08 15:24:13"/>
    <x v="1"/>
    <n v="102.809592348"/>
    <n v="22.14"/>
    <n v="-1.8"/>
    <n v="80.932355333999993"/>
    <n v="0.6"/>
    <n v="1.353"/>
    <n v="0.14799999999999999"/>
    <n v="9.1"/>
    <n v="1.61"/>
    <n v="-2.29"/>
    <n v="8007.65"/>
    <n v="0.19"/>
    <n v="118.97"/>
    <n v="120.97"/>
    <n v="219.75"/>
    <n v="1.27"/>
    <n v="27.27"/>
    <n v="-4.5599999999999996"/>
    <s v="MEASURED"/>
    <s v="NORMAL"/>
    <n v="5"/>
    <n v="83"/>
    <n v="98.07"/>
    <x v="1"/>
    <b v="1"/>
    <x v="0"/>
  </r>
  <r>
    <s v="40B5CA8B-C299-41D4-BD9C-8D9B6B431AFE2023-01-08"/>
    <x v="16"/>
    <n v="25"/>
    <s v="2023-01-08 15:25:52"/>
    <x v="1"/>
    <n v="97.955440577000005"/>
    <n v="24.9"/>
    <n v="4.6500000000000004"/>
    <n v="76.704545726999996"/>
    <n v="8.57"/>
    <n v="1.4259999999999999"/>
    <n v="0.109"/>
    <n v="0"/>
    <n v="-9.6999999999999993"/>
    <n v="4.3499999999999996"/>
    <n v="7115.28"/>
    <n v="1.86"/>
    <n v="112.32"/>
    <n v="116.42"/>
    <n v="219.75"/>
    <n v="1.28"/>
    <n v="27.27"/>
    <n v="8.81"/>
    <s v="MEASURED"/>
    <s v="NORMAL"/>
    <n v="5"/>
    <n v="83"/>
    <n v="98.07"/>
    <x v="1"/>
    <b v="1"/>
    <x v="0"/>
  </r>
  <r>
    <s v="40B5CA8B-C299-41D4-BD9C-8D9B6B431AFE2023-01-08"/>
    <x v="16"/>
    <n v="26"/>
    <s v="2023-01-08 15:26:32"/>
    <x v="1"/>
    <n v="101.624016109"/>
    <n v="27.07"/>
    <n v="-5.99"/>
    <n v="83.818003160999993"/>
    <n v="-6.22"/>
    <n v="1.57"/>
    <n v="0.17699999999999999"/>
    <n v="8.9"/>
    <n v="6.96"/>
    <n v="-6.34"/>
    <n v="3013.44"/>
    <n v="4.8499999999999996"/>
    <n v="134.34"/>
    <n v="144.4"/>
    <n v="219.75"/>
    <n v="1.21"/>
    <n v="29.63"/>
    <n v="-21.44"/>
    <s v="MEASURED"/>
    <s v="NORMAL"/>
    <n v="5"/>
    <n v="83"/>
    <n v="98.07"/>
    <x v="1"/>
    <b v="1"/>
    <x v="0"/>
  </r>
  <r>
    <s v="40B5CA8B-C299-41D4-BD9C-8D9B6B431AFE2023-01-08"/>
    <x v="16"/>
    <n v="27"/>
    <s v="2023-01-08 15:27:25"/>
    <x v="1"/>
    <n v="103.79384432000001"/>
    <n v="22.17"/>
    <n v="-3.26"/>
    <n v="86.010200734999998"/>
    <n v="-1.39"/>
    <n v="1.6779999999999999"/>
    <n v="0.17299999999999999"/>
    <n v="9.6999999999999993"/>
    <n v="1.06"/>
    <n v="-3.76"/>
    <n v="9258.65"/>
    <n v="5.6"/>
    <n v="114.97"/>
    <n v="117.43"/>
    <n v="219.75"/>
    <n v="1.21"/>
    <n v="28.01"/>
    <n v="-14.14"/>
    <s v="MEASURED"/>
    <s v="NORMAL"/>
    <n v="5"/>
    <n v="83"/>
    <n v="98.07"/>
    <x v="1"/>
    <b v="1"/>
    <x v="0"/>
  </r>
  <r>
    <s v="40B5CA8B-C299-41D4-BD9C-8D9B6B431AFE2023-01-08"/>
    <x v="16"/>
    <n v="28"/>
    <s v="2023-01-08 15:28:36"/>
    <x v="11"/>
    <n v="102.67537617000001"/>
    <n v="17.46"/>
    <n v="1.63"/>
    <n v="82.789012463000006"/>
    <n v="-1.63"/>
    <n v="1.464"/>
    <n v="0.13800000000000001"/>
    <n v="0"/>
    <n v="-1.64"/>
    <n v="2.23"/>
    <n v="9905.82"/>
    <n v="-7.03"/>
    <n v="113.61"/>
    <n v="116.91"/>
    <n v="219.75"/>
    <n v="1.24"/>
    <n v="22.08"/>
    <n v="11.57"/>
    <s v="MEASURED"/>
    <s v="NORMAL"/>
    <n v="5"/>
    <n v="83"/>
    <n v="98.07"/>
    <x v="1"/>
    <b v="1"/>
    <x v="0"/>
  </r>
  <r>
    <s v="40B5CA8B-C299-41D4-BD9C-8D9B6B431AFE2023-01-08"/>
    <x v="16"/>
    <n v="29"/>
    <s v="2023-01-08 15:29:30"/>
    <x v="11"/>
    <n v="113.300823595"/>
    <n v="16.64"/>
    <n v="-3.47"/>
    <n v="86.166786275999996"/>
    <n v="-2.75"/>
    <n v="1.298"/>
    <n v="0.16900000000000001"/>
    <n v="7.7"/>
    <n v="1.91"/>
    <n v="-3.81"/>
    <n v="5247.96"/>
    <n v="4.05"/>
    <n v="142.44999999999999"/>
    <n v="151.09"/>
    <n v="219.75"/>
    <n v="1.31"/>
    <n v="24.3"/>
    <n v="-15.47"/>
    <s v="MEASURED"/>
    <s v="NORMAL"/>
    <n v="5"/>
    <n v="83"/>
    <n v="98.07"/>
    <x v="1"/>
    <b v="1"/>
    <x v="0"/>
  </r>
  <r>
    <s v="40B5CA8B-C299-41D4-BD9C-8D9B6B431AFE2023-01-08"/>
    <x v="16"/>
    <n v="30"/>
    <s v="2023-01-08 15:31:13"/>
    <x v="11"/>
    <n v="101.579277383"/>
    <n v="17.78"/>
    <n v="1.75"/>
    <n v="78.046707506999994"/>
    <n v="0.46"/>
    <n v="1.4470000000000001"/>
    <n v="0.154"/>
    <n v="9.4"/>
    <n v="-0.04"/>
    <n v="2.06"/>
    <n v="9231.35"/>
    <n v="-0.48"/>
    <n v="113.8"/>
    <n v="117.71"/>
    <n v="219.75"/>
    <n v="1.3"/>
    <n v="21.9"/>
    <n v="4.54"/>
    <s v="MEASURED"/>
    <s v="NORMAL"/>
    <n v="5"/>
    <n v="83"/>
    <n v="98.07"/>
    <x v="1"/>
    <b v="1"/>
    <x v="0"/>
  </r>
  <r>
    <s v="40B5CA8B-C299-41D4-BD9C-8D9B6B431AFE2023-01-08"/>
    <x v="16"/>
    <n v="31"/>
    <s v="2023-01-08 15:31:58"/>
    <x v="11"/>
    <n v="102.38457445100001"/>
    <n v="11.3"/>
    <n v="-5.43"/>
    <n v="83.057444818999997"/>
    <n v="-2.34"/>
    <n v="1.4370000000000001"/>
    <n v="0.186"/>
    <n v="7.7"/>
    <n v="0.85"/>
    <n v="-6.25"/>
    <n v="8804.49"/>
    <n v="2.75"/>
    <n v="113.6"/>
    <n v="120.67"/>
    <n v="219.75"/>
    <n v="1.23"/>
    <n v="14.48"/>
    <n v="-15.14"/>
    <s v="MEASURED"/>
    <s v="NORMAL"/>
    <n v="5"/>
    <n v="83"/>
    <n v="98.07"/>
    <x v="1"/>
    <b v="1"/>
    <x v="0"/>
  </r>
  <r>
    <s v="40B5CA8B-C299-41D4-BD9C-8D9B6B431AFE2023-01-08"/>
    <x v="16"/>
    <n v="32"/>
    <s v="2023-01-08 15:32:46"/>
    <x v="11"/>
    <n v="98.693629556000005"/>
    <n v="18.52"/>
    <n v="1.72"/>
    <n v="78.180923684999996"/>
    <n v="0.99"/>
    <n v="1.5449999999999999"/>
    <n v="0.158"/>
    <n v="9.8000000000000007"/>
    <n v="2.13"/>
    <n v="1.94"/>
    <n v="9518.92"/>
    <n v="-1.3"/>
    <n v="109.23"/>
    <n v="112.77"/>
    <n v="219.75"/>
    <n v="1.26"/>
    <n v="21.29"/>
    <n v="5.12"/>
    <s v="MEASURED"/>
    <s v="NORMAL"/>
    <n v="5"/>
    <n v="83"/>
    <n v="98.07"/>
    <x v="1"/>
    <b v="1"/>
    <x v="0"/>
  </r>
  <r>
    <s v="40B5CA8B-C299-41D4-BD9C-8D9B6B431AFE2023-01-08"/>
    <x v="16"/>
    <n v="33"/>
    <s v="2023-01-08 15:33:35"/>
    <x v="11"/>
    <n v="98.805476370999997"/>
    <n v="4.21"/>
    <n v="7.5"/>
    <n v="85.562813474999999"/>
    <n v="1.76"/>
    <n v="1.361"/>
    <n v="0.182"/>
    <n v="7.5"/>
    <n v="0.78"/>
    <n v="8.86"/>
    <n v="3893.33"/>
    <n v="-18.55"/>
    <n v="76.040000000000006"/>
    <n v="114.51"/>
    <n v="219.75"/>
    <n v="1.1499999999999999"/>
    <n v="2.2599999999999998"/>
    <n v="25.3"/>
    <s v="MEASURED"/>
    <s v="NORMAL"/>
    <n v="5"/>
    <n v="83"/>
    <n v="98.07"/>
    <x v="1"/>
    <b v="1"/>
    <x v="0"/>
  </r>
  <r>
    <s v="40B5CA8B-C299-41D4-BD9C-8D9B6B431AFE2023-01-08"/>
    <x v="16"/>
    <n v="34"/>
    <s v="2023-01-08 15:34:12"/>
    <x v="11"/>
    <n v="81.782391128"/>
    <n v="0"/>
    <n v="14.24"/>
    <n v="85.674660290000006"/>
    <n v="-4.51"/>
    <n v="1.3779999999999999"/>
    <n v="0.18099999999999999"/>
    <n v="7.6"/>
    <n v="7.97"/>
    <n v="18.03"/>
    <n v="1243.82"/>
    <n v="-30"/>
    <n v="0"/>
    <n v="0"/>
    <n v="0"/>
    <n v="0.95"/>
    <n v="0"/>
    <n v="0"/>
    <s v="RATIO"/>
    <s v="NORMAL"/>
    <n v="5"/>
    <n v="83"/>
    <n v="98.07"/>
    <x v="0"/>
    <b v="1"/>
    <x v="0"/>
  </r>
  <r>
    <s v="40B5CA8B-C299-41D4-BD9C-8D9B6B431AFE2023-01-08"/>
    <x v="16"/>
    <n v="35"/>
    <s v="2023-01-08 15:35:24"/>
    <x v="8"/>
    <n v="105.80708699"/>
    <n v="17.82"/>
    <n v="3.36"/>
    <n v="82.296886477000001"/>
    <n v="-1.8"/>
    <n v="1.4530000000000001"/>
    <n v="0.14299999999999999"/>
    <n v="0"/>
    <n v="-2.6"/>
    <n v="4.37"/>
    <n v="8429.06"/>
    <n v="-8.27"/>
    <n v="121.27"/>
    <n v="125.68"/>
    <n v="219.75"/>
    <n v="1.29"/>
    <n v="23.6"/>
    <n v="18.16"/>
    <s v="MEASURED"/>
    <s v="NORMAL"/>
    <n v="5"/>
    <n v="83"/>
    <n v="98.07"/>
    <x v="0"/>
    <b v="1"/>
    <x v="0"/>
  </r>
  <r>
    <s v="40B5CA8B-C299-41D4-BD9C-8D9B6B431AFE2023-01-08"/>
    <x v="16"/>
    <n v="36"/>
    <s v="2023-01-08 15:36:20"/>
    <x v="8"/>
    <n v="90.663028238999999"/>
    <n v="24.66"/>
    <n v="11.33"/>
    <n v="80.104688902999996"/>
    <n v="-1.4"/>
    <n v="1.4059999999999999"/>
    <n v="0.151"/>
    <n v="9.3000000000000007"/>
    <n v="0.34"/>
    <n v="14.01"/>
    <n v="2465.8000000000002"/>
    <n v="14.17"/>
    <n v="115.4"/>
    <n v="128.61000000000001"/>
    <n v="219.75"/>
    <n v="1.1299999999999999"/>
    <n v="19.86"/>
    <n v="16.350000000000001"/>
    <s v="MEASURED"/>
    <s v="NORMAL"/>
    <n v="5"/>
    <n v="83"/>
    <n v="98.07"/>
    <x v="0"/>
    <b v="1"/>
    <x v="0"/>
  </r>
  <r>
    <s v="40B5CA8B-C299-41D4-BD9C-8D9B6B431AFE2023-01-08"/>
    <x v="16"/>
    <n v="37"/>
    <s v="2023-01-08 15:37:01"/>
    <x v="8"/>
    <n v="110.974409843"/>
    <n v="16.64"/>
    <n v="3.87"/>
    <n v="84.131174243000004"/>
    <n v="-2.96"/>
    <n v="1.3580000000000001"/>
    <n v="0.151"/>
    <n v="9"/>
    <n v="-0.96"/>
    <n v="5.16"/>
    <n v="4038.69"/>
    <n v="-10.78"/>
    <n v="142.81"/>
    <n v="154.16"/>
    <n v="219.75"/>
    <n v="1.32"/>
    <n v="21.36"/>
    <n v="24.23"/>
    <s v="MEASURED"/>
    <s v="NORMAL"/>
    <n v="5"/>
    <n v="83"/>
    <n v="98.07"/>
    <x v="1"/>
    <b v="1"/>
    <x v="0"/>
  </r>
  <r>
    <s v="40B5CA8B-C299-41D4-BD9C-8D9B6B431AFE2023-01-08"/>
    <x v="16"/>
    <n v="38"/>
    <s v="2023-01-08 15:38:19"/>
    <x v="8"/>
    <n v="110.392806405"/>
    <n v="16.8"/>
    <n v="0.86"/>
    <n v="83.325877175000002"/>
    <n v="-3.06"/>
    <n v="1.3009999999999999"/>
    <n v="0.17399999999999999"/>
    <n v="7.5"/>
    <n v="3.76"/>
    <n v="1.52"/>
    <n v="3801.9"/>
    <n v="6.14"/>
    <n v="143.63"/>
    <n v="155.05000000000001"/>
    <n v="219.75"/>
    <n v="1.33"/>
    <n v="21.33"/>
    <n v="-4.88"/>
    <s v="MEASURED"/>
    <s v="NORMAL"/>
    <n v="5"/>
    <n v="83"/>
    <n v="98.07"/>
    <x v="1"/>
    <b v="1"/>
    <x v="0"/>
  </r>
  <r>
    <s v="40B5CA8B-C299-41D4-BD9C-8D9B6B431AFE2023-01-08"/>
    <x v="16"/>
    <n v="39"/>
    <s v="2023-01-08 15:39:17"/>
    <x v="8"/>
    <n v="96.859341790000002"/>
    <n v="19.579999999999998"/>
    <n v="12.07"/>
    <n v="82.117931573000007"/>
    <n v="0.73"/>
    <n v="1.379"/>
    <n v="0.13400000000000001"/>
    <n v="0"/>
    <n v="-3.74"/>
    <n v="14.58"/>
    <n v="4306.09"/>
    <n v="-7.82"/>
    <n v="118.47"/>
    <n v="128.47999999999999"/>
    <n v="219.75"/>
    <n v="1.18"/>
    <n v="18.77"/>
    <n v="35.89"/>
    <s v="MEASURED"/>
    <s v="NORMAL"/>
    <n v="5"/>
    <n v="83"/>
    <n v="98.07"/>
    <x v="0"/>
    <b v="1"/>
    <x v="0"/>
  </r>
  <r>
    <s v="40B5CA8B-C299-41D4-BD9C-8D9B6B431AFE2023-01-08"/>
    <x v="16"/>
    <n v="40"/>
    <s v="2023-01-08 15:39:54"/>
    <x v="8"/>
    <n v="97.015927331"/>
    <n v="21.61"/>
    <n v="13.82"/>
    <n v="82.766643099999996"/>
    <n v="0.93"/>
    <n v="1.2569999999999999"/>
    <n v="0.15"/>
    <n v="8.4"/>
    <n v="-0.98"/>
    <n v="16.68"/>
    <n v="3721.05"/>
    <n v="0.37"/>
    <n v="122.15"/>
    <n v="132.52000000000001"/>
    <n v="219.75"/>
    <n v="1.17"/>
    <n v="21.02"/>
    <n v="33.58"/>
    <s v="MEASURED"/>
    <s v="NORMAL"/>
    <n v="5"/>
    <n v="83"/>
    <n v="98.07"/>
    <x v="1"/>
    <b v="1"/>
    <x v="0"/>
  </r>
  <r>
    <s v="40B5CA8B-C299-41D4-BD9C-8D9B6B431AFE2023-01-08"/>
    <x v="16"/>
    <n v="41"/>
    <s v="2023-01-08 15:40:27"/>
    <x v="8"/>
    <n v="95.740873640000004"/>
    <n v="17.62"/>
    <n v="2.78"/>
    <n v="75.250537132000005"/>
    <n v="-3.47"/>
    <n v="1.3460000000000001"/>
    <n v="0.185"/>
    <n v="7.3"/>
    <n v="-3.43"/>
    <n v="3.91"/>
    <n v="2791.77"/>
    <n v="-5.37"/>
    <n v="117.81"/>
    <n v="132.49"/>
    <n v="219.75"/>
    <n v="1.27"/>
    <n v="14.58"/>
    <n v="10.79"/>
    <s v="MEASURED"/>
    <s v="NORMAL"/>
    <n v="5"/>
    <n v="83"/>
    <n v="98.07"/>
    <x v="1"/>
    <b v="1"/>
    <x v="0"/>
  </r>
  <r>
    <s v="40B5CA8B-C299-41D4-BD9C-8D9B6B431AFE2023-01-08"/>
    <x v="16"/>
    <n v="42"/>
    <s v="2023-01-08 15:41:33"/>
    <x v="9"/>
    <n v="108.111131379"/>
    <n v="14.85"/>
    <n v="-0.26"/>
    <n v="81.424481319999998"/>
    <n v="-4.43"/>
    <n v="1.409"/>
    <n v="0.17399999999999999"/>
    <n v="8.1"/>
    <n v="1.27"/>
    <n v="0.36"/>
    <n v="3946.29"/>
    <n v="21.03"/>
    <n v="133.31"/>
    <n v="146"/>
    <n v="219.75"/>
    <n v="1.33"/>
    <n v="16.55"/>
    <n v="-22.87"/>
    <s v="MEASURED"/>
    <s v="NORMAL"/>
    <n v="5"/>
    <n v="83"/>
    <n v="98.07"/>
    <x v="1"/>
    <b v="1"/>
    <x v="0"/>
  </r>
  <r>
    <s v="40B5CA8B-C299-41D4-BD9C-8D9B6B431AFE2023-01-08"/>
    <x v="16"/>
    <n v="43"/>
    <s v="2023-01-08 15:42:20"/>
    <x v="9"/>
    <n v="122.315676884"/>
    <n v="14.33"/>
    <n v="-1.95"/>
    <n v="88.985326013999995"/>
    <n v="4.25"/>
    <n v="1.526"/>
    <n v="0.128"/>
    <n v="0"/>
    <n v="-5.25"/>
    <n v="-3.02"/>
    <n v="4578.5"/>
    <n v="9.93"/>
    <n v="158.88"/>
    <n v="169.07"/>
    <n v="219.75"/>
    <n v="1.37"/>
    <n v="24.22"/>
    <n v="-21.2"/>
    <s v="MEASURED"/>
    <s v="NORMAL"/>
    <n v="5"/>
    <n v="83"/>
    <n v="98.07"/>
    <x v="1"/>
    <b v="1"/>
    <x v="0"/>
  </r>
  <r>
    <s v="40B5CA8B-C299-41D4-BD9C-8D9B6B431AFE2023-01-08"/>
    <x v="16"/>
    <n v="44"/>
    <s v="2023-01-08 15:43:21"/>
    <x v="9"/>
    <n v="130.92788163899999"/>
    <n v="11.88"/>
    <n v="-6.84"/>
    <n v="92.855225813000004"/>
    <n v="0.12"/>
    <n v="1.373"/>
    <n v="0.13400000000000001"/>
    <n v="0"/>
    <n v="-3.1"/>
    <n v="-8.35"/>
    <n v="4632.83"/>
    <n v="2.44"/>
    <n v="172.11"/>
    <n v="182.62"/>
    <n v="219.75"/>
    <n v="1.41"/>
    <n v="24.85"/>
    <n v="-27.63"/>
    <s v="MEASURED"/>
    <s v="NORMAL"/>
    <n v="5"/>
    <n v="83"/>
    <n v="98.07"/>
    <x v="1"/>
    <b v="1"/>
    <x v="0"/>
  </r>
  <r>
    <s v="40B5CA8B-C299-41D4-BD9C-8D9B6B431AFE2023-01-08"/>
    <x v="16"/>
    <n v="45"/>
    <s v="2023-01-08 15:44:12"/>
    <x v="9"/>
    <n v="115.671976073"/>
    <n v="16.71"/>
    <n v="8.3699999999999992"/>
    <n v="93.481567976999997"/>
    <n v="1.05"/>
    <n v="1.3480000000000001"/>
    <n v="0.14099999999999999"/>
    <n v="9.6"/>
    <n v="-4.21"/>
    <n v="10.029999999999999"/>
    <n v="7956.29"/>
    <n v="-1.39"/>
    <n v="136.13"/>
    <n v="140.5"/>
    <n v="219.75"/>
    <n v="1.24"/>
    <n v="27.61"/>
    <n v="25.07"/>
    <s v="MEASURED"/>
    <s v="NORMAL"/>
    <n v="5"/>
    <n v="83"/>
    <n v="98.07"/>
    <x v="1"/>
    <b v="1"/>
    <x v="0"/>
  </r>
  <r>
    <s v="40B5CA8B-C299-41D4-BD9C-8D9B6B431AFE2023-01-08"/>
    <x v="16"/>
    <n v="46"/>
    <s v="2023-01-08 15:44:52"/>
    <x v="9"/>
    <n v="126.319792861"/>
    <n v="13"/>
    <n v="0.89"/>
    <n v="88.112920857000006"/>
    <n v="-1.55"/>
    <n v="1.3939999999999999"/>
    <n v="0.153"/>
    <n v="9.1"/>
    <n v="-2.21"/>
    <n v="1.32"/>
    <n v="9319.16"/>
    <n v="-6.43"/>
    <n v="145.34"/>
    <n v="148.77000000000001"/>
    <n v="219.75"/>
    <n v="1.43"/>
    <n v="28.59"/>
    <n v="13.39"/>
    <s v="MEASURED"/>
    <s v="NORMAL"/>
    <n v="5"/>
    <n v="83"/>
    <n v="98.07"/>
    <x v="1"/>
    <b v="1"/>
    <x v="0"/>
  </r>
  <r>
    <s v="40B5CA8B-C299-41D4-BD9C-8D9B6B431AFE2023-01-08"/>
    <x v="16"/>
    <n v="47"/>
    <s v="2023-01-08 15:45:46"/>
    <x v="9"/>
    <n v="133.701682651"/>
    <n v="10.85"/>
    <n v="-1"/>
    <n v="89.209019643999994"/>
    <n v="4.2"/>
    <n v="1.319"/>
    <n v="0.158"/>
    <n v="8.3000000000000007"/>
    <n v="0"/>
    <n v="-1.85"/>
    <n v="4377"/>
    <n v="5.19"/>
    <n v="177.32"/>
    <n v="188.72"/>
    <n v="219.75"/>
    <n v="1.5"/>
    <n v="23.74"/>
    <n v="-12.58"/>
    <s v="MEASURED"/>
    <s v="NORMAL"/>
    <n v="5"/>
    <n v="83"/>
    <n v="98.07"/>
    <x v="1"/>
    <b v="1"/>
    <x v="0"/>
  </r>
  <r>
    <s v="40B5CA8B-C299-41D4-BD9C-8D9B6B431AFE2023-01-08"/>
    <x v="16"/>
    <n v="48"/>
    <s v="2023-01-08 15:46:40"/>
    <x v="9"/>
    <n v="114.889048368"/>
    <n v="15.13"/>
    <n v="10.29"/>
    <n v="88.515569391"/>
    <n v="3.71"/>
    <n v="1.411"/>
    <n v="0.15"/>
    <n v="9.4"/>
    <n v="-0.56999999999999995"/>
    <n v="11.96"/>
    <n v="7301.02"/>
    <n v="-3.08"/>
    <n v="139.69999999999999"/>
    <n v="142.94"/>
    <n v="219.75"/>
    <n v="1.3"/>
    <n v="24.51"/>
    <n v="32.6"/>
    <s v="MEASURED"/>
    <s v="NORMAL"/>
    <n v="5"/>
    <n v="83"/>
    <n v="98.07"/>
    <x v="1"/>
    <b v="1"/>
    <x v="0"/>
  </r>
  <r>
    <s v="40B5CA8B-C299-41D4-BD9C-8D9B6B431AFE2023-01-08"/>
    <x v="16"/>
    <n v="49"/>
    <s v="2023-01-08 15:47:22"/>
    <x v="9"/>
    <n v="110.795454939"/>
    <n v="14.08"/>
    <n v="2.83"/>
    <n v="88.716893658000004"/>
    <n v="1.97"/>
    <n v="1.36"/>
    <n v="0.14499999999999999"/>
    <n v="9.4"/>
    <n v="-4.03"/>
    <n v="3.15"/>
    <n v="3379.42"/>
    <n v="24.43"/>
    <n v="137.44999999999999"/>
    <n v="151.83000000000001"/>
    <n v="219.75"/>
    <n v="1.25"/>
    <n v="15.42"/>
    <n v="-17.149999999999999"/>
    <s v="MEASURED"/>
    <s v="NORMAL"/>
    <n v="5"/>
    <n v="83"/>
    <n v="98.07"/>
    <x v="1"/>
    <b v="1"/>
    <x v="0"/>
  </r>
  <r>
    <s v="40B5CA8B-C299-41D4-BD9C-8D9B6B431AFE2023-01-08"/>
    <x v="16"/>
    <n v="50"/>
    <s v="2023-01-08 15:48:58"/>
    <x v="9"/>
    <n v="120.34717293999999"/>
    <n v="13.94"/>
    <n v="5.22"/>
    <n v="91.490694669999996"/>
    <n v="2.88"/>
    <n v="1.327"/>
    <n v="0.14199999999999999"/>
    <n v="9.3000000000000007"/>
    <n v="-3.18"/>
    <n v="5.92"/>
    <n v="5680.04"/>
    <n v="7.18"/>
    <n v="150.83000000000001"/>
    <n v="159.07"/>
    <n v="219.75"/>
    <n v="1.32"/>
    <n v="24.32"/>
    <n v="4.9000000000000004"/>
    <s v="MEASURED"/>
    <s v="NORMAL"/>
    <n v="5"/>
    <n v="83"/>
    <n v="98.07"/>
    <x v="1"/>
    <b v="1"/>
    <x v="0"/>
  </r>
  <r>
    <s v="40B5CA8B-C299-41D4-BD9C-8D9B6B431AFE2023-01-08"/>
    <x v="16"/>
    <n v="51"/>
    <s v="2023-01-08 15:49:34"/>
    <x v="9"/>
    <n v="110.66123876100001"/>
    <n v="13.41"/>
    <n v="10.1"/>
    <n v="87.352362514999996"/>
    <n v="5.92"/>
    <n v="1.4159999999999999"/>
    <n v="0.14499999999999999"/>
    <n v="9.8000000000000007"/>
    <n v="-3.64"/>
    <n v="11.39"/>
    <n v="6343.8"/>
    <n v="-3.21"/>
    <n v="133.09"/>
    <n v="140.99"/>
    <n v="219.75"/>
    <n v="1.27"/>
    <n v="19.34"/>
    <n v="30.69"/>
    <s v="MEASURED"/>
    <s v="NORMAL"/>
    <n v="5"/>
    <n v="83"/>
    <n v="98.07"/>
    <x v="1"/>
    <b v="1"/>
    <x v="0"/>
  </r>
  <r>
    <s v="40B5CA8B-C299-41D4-BD9C-8D9B6B431AFE2023-01-08"/>
    <x v="16"/>
    <n v="52"/>
    <s v="2023-01-08 15:50:08"/>
    <x v="9"/>
    <n v="118.06549791400001"/>
    <n v="13.52"/>
    <n v="3.8"/>
    <n v="90.663028238999999"/>
    <n v="-2.15"/>
    <n v="1.401"/>
    <n v="0.13800000000000001"/>
    <n v="0"/>
    <n v="-2.5299999999999998"/>
    <n v="4.95"/>
    <n v="6976.76"/>
    <n v="1.26"/>
    <n v="142.76"/>
    <n v="149.06"/>
    <n v="219.75"/>
    <n v="1.3"/>
    <n v="23.81"/>
    <n v="8.98"/>
    <s v="BALL_FLIGHT"/>
    <s v="NORMAL"/>
    <n v="5"/>
    <n v="83"/>
    <n v="98.07"/>
    <x v="1"/>
    <b v="1"/>
    <x v="0"/>
  </r>
  <r>
    <s v="40B5CA8B-C299-41D4-BD9C-8D9B6B431AFE2023-01-08"/>
    <x v="16"/>
    <n v="53"/>
    <s v="2023-01-08 15:50:35"/>
    <x v="9"/>
    <n v="126.006621779"/>
    <n v="10.35"/>
    <n v="-8.3000000000000007"/>
    <n v="85.294381118999993"/>
    <n v="-6.17"/>
    <n v="1.28"/>
    <n v="0.161"/>
    <n v="8"/>
    <n v="-2.02"/>
    <n v="-9.16"/>
    <n v="4119.07"/>
    <n v="5.85"/>
    <n v="163.34"/>
    <n v="176.3"/>
    <n v="219.75"/>
    <n v="1.48"/>
    <n v="18.63"/>
    <n v="-35.5"/>
    <s v="MEASURED"/>
    <s v="NORMAL"/>
    <n v="5"/>
    <n v="83"/>
    <n v="98.07"/>
    <x v="1"/>
    <b v="1"/>
    <x v="0"/>
  </r>
  <r>
    <s v="40B5CA8B-C299-41D4-BD9C-8D9B6B431AFE2023-01-08"/>
    <x v="16"/>
    <n v="54"/>
    <s v="2023-01-08 15:51:12"/>
    <x v="9"/>
    <n v="113.09949932799999"/>
    <n v="13.85"/>
    <n v="3.35"/>
    <n v="93.190766257999996"/>
    <n v="1.47"/>
    <n v="1.34"/>
    <n v="0.14499999999999999"/>
    <n v="9.1999999999999993"/>
    <n v="-6.55"/>
    <n v="3.85"/>
    <n v="10868.82"/>
    <n v="-3.47"/>
    <n v="124.6"/>
    <n v="127.62"/>
    <n v="219.75"/>
    <n v="1.21"/>
    <n v="23.45"/>
    <n v="13.01"/>
    <s v="MEASURED"/>
    <s v="NORMAL"/>
    <n v="5"/>
    <n v="83"/>
    <n v="98.07"/>
    <x v="0"/>
    <b v="1"/>
    <x v="0"/>
  </r>
  <r>
    <s v="7FA14945-5438-44B3-999D-482F9C80CC062023-01-06"/>
    <x v="17"/>
    <n v="1"/>
    <s v="2023-01-06 15:23:21"/>
    <x v="0"/>
    <n v="72.722799112999994"/>
    <n v="31.59"/>
    <n v="-3.34"/>
    <n v="64.110594358"/>
    <n v="-5.34"/>
    <n v="1.3169999999999999"/>
    <n v="0.21"/>
    <n v="6.3"/>
    <n v="-2.63"/>
    <n v="-3.26"/>
    <n v="1240.3800000000001"/>
    <n v="-22.91"/>
    <n v="85.93"/>
    <n v="99.9"/>
    <n v="99.94"/>
    <n v="1.1299999999999999"/>
    <n v="16.23"/>
    <n v="3.06"/>
    <s v="BALL_FLIGHT"/>
    <s v="NORMAL"/>
    <n v="11.11"/>
    <n v="74"/>
    <n v="99.05"/>
    <x v="1"/>
    <b v="1"/>
    <x v="0"/>
  </r>
  <r>
    <s v="7FA14945-5438-44B3-999D-482F9C80CC062023-01-06"/>
    <x v="17"/>
    <n v="3"/>
    <s v="2023-01-06 15:24:32"/>
    <x v="0"/>
    <n v="66.906764733000003"/>
    <n v="31.11"/>
    <n v="5.92"/>
    <n v="63.528990919999998"/>
    <n v="3.16"/>
    <n v="1.3680000000000001"/>
    <n v="0.14299999999999999"/>
    <n v="9.6"/>
    <n v="-8.98"/>
    <n v="6.72"/>
    <n v="1092.46"/>
    <n v="0.96"/>
    <n v="75.11"/>
    <n v="81.05"/>
    <n v="99.94"/>
    <n v="1.05"/>
    <n v="13.4"/>
    <n v="7.37"/>
    <s v="BALL_FLIGHT"/>
    <s v="NORMAL"/>
    <n v="11.11"/>
    <n v="74"/>
    <n v="99.05"/>
    <x v="1"/>
    <b v="1"/>
    <x v="0"/>
  </r>
  <r>
    <s v="7FA14945-5438-44B3-999D-482F9C80CC062023-01-06"/>
    <x v="17"/>
    <n v="4"/>
    <s v="2023-01-06 15:25:21"/>
    <x v="0"/>
    <n v="75.608446939999993"/>
    <n v="28.02"/>
    <n v="-6.5"/>
    <n v="70.217430457000006"/>
    <n v="-2.2400000000000002"/>
    <n v="1.256"/>
    <n v="0.17699999999999999"/>
    <n v="7.1"/>
    <n v="-1.68"/>
    <n v="-7.57"/>
    <n v="1571.57"/>
    <n v="-3.02"/>
    <n v="89.6"/>
    <n v="105.57"/>
    <n v="99.94"/>
    <n v="1.08"/>
    <n v="15.24"/>
    <n v="-11.43"/>
    <s v="BALL_FLIGHT"/>
    <s v="NORMAL"/>
    <n v="11.11"/>
    <n v="74"/>
    <n v="99.05"/>
    <x v="1"/>
    <b v="1"/>
    <x v="0"/>
  </r>
  <r>
    <s v="7FA14945-5438-44B3-999D-482F9C80CC062023-01-06"/>
    <x v="17"/>
    <n v="5"/>
    <s v="2023-01-06 15:25:49"/>
    <x v="0"/>
    <n v="79.836256547000005"/>
    <n v="33.19"/>
    <n v="-3.29"/>
    <n v="75.295275857999997"/>
    <n v="-4.9800000000000004"/>
    <n v="1.274"/>
    <n v="0.17399999999999999"/>
    <n v="7.3"/>
    <n v="2.08"/>
    <n v="-3.24"/>
    <n v="1601.6"/>
    <n v="-11.58"/>
    <n v="100.13"/>
    <n v="114.15"/>
    <n v="99.94"/>
    <n v="1.06"/>
    <n v="21.89"/>
    <n v="-0.43"/>
    <s v="BALL_FLIGHT"/>
    <s v="NORMAL"/>
    <n v="11.11"/>
    <n v="74"/>
    <n v="99.05"/>
    <x v="1"/>
    <b v="1"/>
    <x v="0"/>
  </r>
  <r>
    <s v="7FA14945-5438-44B3-999D-482F9C80CC062023-01-06"/>
    <x v="17"/>
    <n v="6"/>
    <s v="2023-01-06 15:26:17"/>
    <x v="0"/>
    <n v="79.120436931"/>
    <n v="29.67"/>
    <n v="-8.09"/>
    <n v="67.779169890000006"/>
    <n v="-4.7300000000000004"/>
    <n v="1.2210000000000001"/>
    <n v="0.2"/>
    <n v="6.1"/>
    <n v="0.38"/>
    <n v="-9.1199999999999992"/>
    <n v="1398.02"/>
    <n v="11.51"/>
    <n v="98.57"/>
    <n v="106.01"/>
    <n v="99.94"/>
    <n v="1.17"/>
    <n v="17.899999999999999"/>
    <n v="-20.39"/>
    <s v="BALL_FLIGHT"/>
    <s v="NORMAL"/>
    <n v="11.11"/>
    <n v="74"/>
    <n v="99.05"/>
    <x v="0"/>
    <b v="1"/>
    <x v="0"/>
  </r>
  <r>
    <s v="7FA14945-5438-44B3-999D-482F9C80CC062023-01-06"/>
    <x v="17"/>
    <n v="7"/>
    <s v="2023-01-06 15:26:57"/>
    <x v="0"/>
    <n v="87.173407611000002"/>
    <n v="25.47"/>
    <n v="-5.88"/>
    <n v="70.597709628000004"/>
    <n v="-3.5"/>
    <n v="1.2929999999999999"/>
    <n v="0.16800000000000001"/>
    <n v="7.7"/>
    <n v="-2.85"/>
    <n v="-6.62"/>
    <n v="2431.39"/>
    <n v="7.84"/>
    <n v="116.11"/>
    <n v="118.39"/>
    <n v="99.94"/>
    <n v="1.23"/>
    <n v="18.989999999999998"/>
    <n v="-19.03"/>
    <s v="BALL_FLIGHT"/>
    <s v="NORMAL"/>
    <n v="11.11"/>
    <n v="74"/>
    <n v="99.05"/>
    <x v="0"/>
    <b v="1"/>
    <x v="0"/>
  </r>
  <r>
    <s v="7FA14945-5438-44B3-999D-482F9C80CC062023-01-06"/>
    <x v="17"/>
    <n v="8"/>
    <s v="2023-01-06 15:28:55"/>
    <x v="0"/>
    <n v="83.370615900999994"/>
    <n v="28.68"/>
    <n v="-3.2"/>
    <n v="73.617573633000006"/>
    <n v="0.65"/>
    <n v="1.1000000000000001"/>
    <n v="0.17299999999999999"/>
    <n v="6.4"/>
    <n v="4.33"/>
    <n v="-4"/>
    <n v="1989.65"/>
    <n v="13.63"/>
    <n v="104.48"/>
    <n v="115.4"/>
    <n v="99.94"/>
    <n v="1.1299999999999999"/>
    <n v="19.760000000000002"/>
    <n v="-14.55"/>
    <s v="BALL_FLIGHT"/>
    <s v="NORMAL"/>
    <n v="11.11"/>
    <n v="74"/>
    <n v="99.05"/>
    <x v="1"/>
    <b v="1"/>
    <x v="0"/>
  </r>
  <r>
    <s v="7FA14945-5438-44B3-999D-482F9C80CC062023-01-06"/>
    <x v="17"/>
    <n v="9"/>
    <s v="2023-01-06 15:29:28"/>
    <x v="0"/>
    <n v="79.948103361999998"/>
    <n v="30.77"/>
    <n v="-3.77"/>
    <n v="72.700429749999998"/>
    <n v="-1.86"/>
    <n v="1.31"/>
    <n v="0.14899999999999999"/>
    <n v="8.8000000000000007"/>
    <n v="3.27"/>
    <n v="-4.3"/>
    <n v="1043.22"/>
    <n v="2.68"/>
    <n v="102.14"/>
    <n v="118.98"/>
    <n v="99.94"/>
    <n v="1.1000000000000001"/>
    <n v="18.86"/>
    <n v="-9.65"/>
    <s v="BALL_FLIGHT"/>
    <s v="NORMAL"/>
    <n v="11.11"/>
    <n v="74"/>
    <n v="99.05"/>
    <x v="1"/>
    <b v="1"/>
    <x v="0"/>
  </r>
  <r>
    <s v="7FA14945-5438-44B3-999D-482F9C80CC062023-01-06"/>
    <x v="17"/>
    <n v="10"/>
    <s v="2023-01-06 15:30:03"/>
    <x v="0"/>
    <n v="77.688797699000006"/>
    <n v="27.5"/>
    <n v="5.62"/>
    <n v="76.480852096999996"/>
    <n v="3.73"/>
    <n v="1.29"/>
    <n v="0.14299999999999999"/>
    <n v="9"/>
    <n v="-2.89"/>
    <n v="6.28"/>
    <n v="3057.78"/>
    <n v="17.239999999999998"/>
    <n v="89.85"/>
    <n v="96.71"/>
    <n v="99.94"/>
    <n v="1.02"/>
    <n v="16.7"/>
    <n v="2.34"/>
    <s v="BALL_FLIGHT"/>
    <s v="NORMAL"/>
    <n v="11.11"/>
    <n v="74"/>
    <n v="99.05"/>
    <x v="1"/>
    <b v="1"/>
    <x v="0"/>
  </r>
  <r>
    <s v="7FA14945-5438-44B3-999D-482F9C80CC062023-01-06"/>
    <x v="17"/>
    <n v="11"/>
    <s v="2023-01-06 15:31:20"/>
    <x v="0"/>
    <n v="85.629921564"/>
    <n v="22.41"/>
    <n v="-1.1399999999999999"/>
    <n v="73.013600831999995"/>
    <n v="2.5099999999999998"/>
    <n v="1.1890000000000001"/>
    <n v="0.184"/>
    <n v="6.5"/>
    <n v="1.03"/>
    <n v="-1.77"/>
    <n v="4622.5"/>
    <n v="4.5999999999999996"/>
    <n v="99.83"/>
    <n v="108.61"/>
    <n v="99.94"/>
    <n v="1.17"/>
    <n v="16.91"/>
    <n v="-5.65"/>
    <s v="BALL_FLIGHT"/>
    <s v="NORMAL"/>
    <n v="11.11"/>
    <n v="74"/>
    <n v="99.05"/>
    <x v="1"/>
    <b v="1"/>
    <x v="0"/>
  </r>
  <r>
    <s v="7FA14945-5438-44B3-999D-482F9C80CC062023-01-06"/>
    <x v="17"/>
    <n v="12"/>
    <s v="2023-01-06 15:32:28"/>
    <x v="0"/>
    <n v="80.798139156000005"/>
    <n v="20.58"/>
    <n v="5.29"/>
    <n v="75.250537132000005"/>
    <n v="0.92"/>
    <n v="1.256"/>
    <n v="0.159"/>
    <n v="7.9"/>
    <n v="2.0099999999999998"/>
    <n v="6.3"/>
    <n v="4418.96"/>
    <n v="-3.45"/>
    <n v="91.63"/>
    <n v="93.57"/>
    <n v="99.94"/>
    <n v="1.07"/>
    <n v="13.03"/>
    <n v="10.69"/>
    <s v="BALL_FLIGHT"/>
    <s v="NORMAL"/>
    <n v="11.11"/>
    <n v="74"/>
    <n v="99.05"/>
    <x v="1"/>
    <b v="1"/>
    <x v="0"/>
  </r>
  <r>
    <s v="7FA14945-5438-44B3-999D-482F9C80CC062023-01-06"/>
    <x v="17"/>
    <n v="13"/>
    <s v="2023-01-06 15:32:58"/>
    <x v="0"/>
    <n v="83.303507812000007"/>
    <n v="32.74"/>
    <n v="0.99"/>
    <n v="75.340014584000002"/>
    <n v="-5.87"/>
    <n v="1.264"/>
    <n v="0.217"/>
    <n v="5.8"/>
    <n v="5.19"/>
    <n v="2.1"/>
    <n v="1387.93"/>
    <n v="7.16"/>
    <n v="108.64"/>
    <n v="117.84"/>
    <n v="99.94"/>
    <n v="1.1100000000000001"/>
    <n v="23.16"/>
    <n v="-1.17"/>
    <s v="BALL_FLIGHT"/>
    <s v="NORMAL"/>
    <n v="11.11"/>
    <n v="74"/>
    <n v="99.05"/>
    <x v="1"/>
    <b v="1"/>
    <x v="0"/>
  </r>
  <r>
    <s v="7FA14945-5438-44B3-999D-482F9C80CC062023-01-06"/>
    <x v="17"/>
    <n v="14"/>
    <s v="2023-01-06 15:34:06"/>
    <x v="4"/>
    <n v="88.224767671999999"/>
    <n v="23.6"/>
    <n v="-1.67"/>
    <n v="75.474230762000005"/>
    <n v="-3.08"/>
    <n v="1.248"/>
    <n v="0.17699999999999999"/>
    <n v="7.1"/>
    <n v="-1.04"/>
    <n v="-1.56"/>
    <n v="4623.08"/>
    <n v="-6.65"/>
    <n v="104.78"/>
    <n v="112.28"/>
    <n v="99.94"/>
    <n v="1.17"/>
    <n v="19.34"/>
    <n v="1.99"/>
    <s v="BALL_FLIGHT"/>
    <s v="NORMAL"/>
    <n v="11.11"/>
    <n v="74"/>
    <n v="99.05"/>
    <x v="1"/>
    <b v="1"/>
    <x v="0"/>
  </r>
  <r>
    <s v="7FA14945-5438-44B3-999D-482F9C80CC062023-01-06"/>
    <x v="17"/>
    <n v="15"/>
    <s v="2023-01-06 15:34:40"/>
    <x v="4"/>
    <n v="87.128668884999996"/>
    <n v="23.27"/>
    <n v="-0.48"/>
    <n v="77.957230054999997"/>
    <n v="2.57"/>
    <n v="1.2410000000000001"/>
    <n v="0.14599999999999999"/>
    <n v="8.5"/>
    <n v="-2.64"/>
    <n v="-0.98"/>
    <n v="4565.92"/>
    <n v="2.72"/>
    <n v="103"/>
    <n v="111.08"/>
    <n v="99.94"/>
    <n v="1.1200000000000001"/>
    <n v="18.48"/>
    <n v="-2.91"/>
    <s v="BALL_FLIGHT"/>
    <s v="NORMAL"/>
    <n v="11.11"/>
    <n v="74"/>
    <n v="99.05"/>
    <x v="1"/>
    <b v="1"/>
    <x v="0"/>
  </r>
  <r>
    <s v="7FA14945-5438-44B3-999D-482F9C80CC062023-01-06"/>
    <x v="17"/>
    <n v="16"/>
    <s v="2023-01-06 15:35:14"/>
    <x v="4"/>
    <n v="90.349857157000002"/>
    <n v="24.9"/>
    <n v="-4.62"/>
    <n v="78.180923684999996"/>
    <n v="-3.76"/>
    <n v="1.242"/>
    <n v="0.183"/>
    <n v="6.8"/>
    <n v="1.59"/>
    <n v="-5.05"/>
    <n v="3640.96"/>
    <n v="-1.8"/>
    <n v="111.54"/>
    <n v="119.25"/>
    <n v="99.94"/>
    <n v="1.1599999999999999"/>
    <n v="21.25"/>
    <n v="-9.15"/>
    <s v="MEASURED"/>
    <s v="NORMAL"/>
    <n v="11.11"/>
    <n v="74"/>
    <n v="99.05"/>
    <x v="1"/>
    <b v="1"/>
    <x v="0"/>
  </r>
  <r>
    <s v="7FA14945-5438-44B3-999D-482F9C80CC062023-01-06"/>
    <x v="17"/>
    <n v="17"/>
    <s v="2023-01-06 15:35:44"/>
    <x v="4"/>
    <n v="84.578561503000003"/>
    <n v="27.49"/>
    <n v="3.95"/>
    <n v="75.228167768999995"/>
    <n v="-3.17"/>
    <n v="1.202"/>
    <n v="0.16300000000000001"/>
    <n v="7.4"/>
    <n v="-0.1"/>
    <n v="5.29"/>
    <n v="4520.26"/>
    <n v="-20.67"/>
    <n v="99.4"/>
    <n v="107.79"/>
    <n v="99.94"/>
    <n v="1.1200000000000001"/>
    <n v="20.45"/>
    <n v="23.07"/>
    <s v="BALL_FLIGHT"/>
    <s v="NORMAL"/>
    <n v="11.11"/>
    <n v="74"/>
    <n v="99.05"/>
    <x v="0"/>
    <b v="1"/>
    <x v="0"/>
  </r>
  <r>
    <s v="7FA14945-5438-44B3-999D-482F9C80CC062023-01-06"/>
    <x v="17"/>
    <n v="18"/>
    <s v="2023-01-06 15:36:25"/>
    <x v="4"/>
    <n v="88.761632383999995"/>
    <n v="26.13"/>
    <n v="-4.71"/>
    <n v="74.445240064000004"/>
    <n v="-8.67"/>
    <n v="1.2210000000000001"/>
    <n v="0.184"/>
    <n v="6.6"/>
    <n v="-1.54"/>
    <n v="-4.41"/>
    <n v="3600.72"/>
    <n v="-11.78"/>
    <n v="108.69"/>
    <n v="117.54"/>
    <n v="99.94"/>
    <n v="1.19"/>
    <n v="21.51"/>
    <n v="-1.33"/>
    <s v="BALL_FLIGHT"/>
    <s v="NORMAL"/>
    <n v="11.11"/>
    <n v="74"/>
    <n v="99.05"/>
    <x v="1"/>
    <b v="1"/>
    <x v="0"/>
  </r>
  <r>
    <s v="7FA14945-5438-44B3-999D-482F9C80CC062023-01-06"/>
    <x v="17"/>
    <n v="19"/>
    <s v="2023-01-06 15:37:53"/>
    <x v="4"/>
    <n v="78.158554322000001"/>
    <n v="25.48"/>
    <n v="-4.3899999999999997"/>
    <n v="72.275411852999994"/>
    <n v="-3.12"/>
    <n v="1.268"/>
    <n v="0.19700000000000001"/>
    <n v="6.4"/>
    <n v="0.03"/>
    <n v="-4.8600000000000003"/>
    <n v="2474.1"/>
    <n v="-8.6"/>
    <n v="91.2"/>
    <n v="104.18"/>
    <n v="99.94"/>
    <n v="1.08"/>
    <n v="14.98"/>
    <n v="-4.24"/>
    <s v="BALL_FLIGHT"/>
    <s v="NORMAL"/>
    <n v="11.11"/>
    <n v="74"/>
    <n v="99.05"/>
    <x v="1"/>
    <b v="1"/>
    <x v="0"/>
  </r>
  <r>
    <s v="7FA14945-5438-44B3-999D-482F9C80CC062023-01-06"/>
    <x v="17"/>
    <n v="20"/>
    <s v="2023-01-06 15:38:29"/>
    <x v="4"/>
    <n v="74.534717516000001"/>
    <n v="21.2"/>
    <n v="6.94"/>
    <n v="75.608446939999993"/>
    <n v="2.1"/>
    <n v="1.3009999999999999"/>
    <n v="0.14000000000000001"/>
    <n v="9.3000000000000007"/>
    <n v="-7.76"/>
    <n v="8.1300000000000008"/>
    <n v="4454.42"/>
    <n v="-3.29"/>
    <n v="78.52"/>
    <n v="84.94"/>
    <n v="99.94"/>
    <n v="0.99"/>
    <n v="11.15"/>
    <n v="11.98"/>
    <s v="BALL_FLIGHT"/>
    <s v="NORMAL"/>
    <n v="11.11"/>
    <n v="74"/>
    <n v="99.05"/>
    <x v="1"/>
    <b v="1"/>
    <x v="0"/>
  </r>
  <r>
    <s v="7FA14945-5438-44B3-999D-482F9C80CC062023-01-06"/>
    <x v="17"/>
    <n v="21"/>
    <s v="2023-01-06 15:41:00"/>
    <x v="1"/>
    <n v="89.790623081999996"/>
    <n v="21.02"/>
    <n v="-3.6"/>
    <n v="75.250537132000005"/>
    <n v="-6.09"/>
    <n v="1.173"/>
    <n v="0.214"/>
    <n v="5.5"/>
    <n v="0.99"/>
    <n v="-3.46"/>
    <n v="3147.61"/>
    <n v="-0.6"/>
    <n v="110.64"/>
    <n v="119.64"/>
    <n v="138.44999999999999"/>
    <n v="1.19"/>
    <n v="16.38"/>
    <n v="-3.93"/>
    <s v="MEASURED"/>
    <s v="NORMAL"/>
    <n v="11.11"/>
    <n v="74"/>
    <n v="99.05"/>
    <x v="1"/>
    <b v="1"/>
    <x v="0"/>
  </r>
  <r>
    <s v="7FA14945-5438-44B3-999D-482F9C80CC062023-01-06"/>
    <x v="17"/>
    <n v="22"/>
    <s v="2023-01-06 15:42:24"/>
    <x v="1"/>
    <n v="67.756800526999996"/>
    <n v="0"/>
    <n v="16.14"/>
    <n v="66.123837027999997"/>
    <n v="-9.6300000000000008"/>
    <n v="1.1839999999999999"/>
    <n v="0.20899999999999999"/>
    <n v="5.7"/>
    <n v="4.37"/>
    <n v="21.11"/>
    <n v="1690.62"/>
    <n v="-30"/>
    <n v="0"/>
    <n v="0"/>
    <n v="0"/>
    <n v="1.02"/>
    <n v="0"/>
    <n v="0"/>
    <s v="RATIO"/>
    <s v="NORMAL"/>
    <n v="11.11"/>
    <n v="74"/>
    <n v="99.05"/>
    <x v="0"/>
    <b v="1"/>
    <x v="0"/>
  </r>
  <r>
    <s v="7FA14945-5438-44B3-999D-482F9C80CC062023-01-06"/>
    <x v="17"/>
    <n v="23"/>
    <s v="2023-01-06 15:43:17"/>
    <x v="1"/>
    <n v="93.481567976999997"/>
    <n v="27.94"/>
    <n v="-3.88"/>
    <n v="73.080708920999996"/>
    <n v="-3.79"/>
    <n v="1.35"/>
    <n v="0.193"/>
    <n v="7"/>
    <n v="-2.0699999999999998"/>
    <n v="-4.1500000000000004"/>
    <n v="1407.89"/>
    <n v="-4.7"/>
    <n v="129.38999999999999"/>
    <n v="146.91"/>
    <n v="138.44999999999999"/>
    <n v="1.28"/>
    <n v="23.37"/>
    <n v="-4.6399999999999997"/>
    <s v="MEASURED"/>
    <s v="NORMAL"/>
    <n v="11.11"/>
    <n v="74"/>
    <n v="99.08"/>
    <x v="1"/>
    <b v="1"/>
    <x v="0"/>
  </r>
  <r>
    <s v="7FA14945-5438-44B3-999D-482F9C80CC062023-01-06"/>
    <x v="17"/>
    <n v="24"/>
    <s v="2023-01-06 15:44:25"/>
    <x v="1"/>
    <n v="87.195776973999997"/>
    <n v="12.81"/>
    <n v="-9.08"/>
    <n v="71.671439051999997"/>
    <n v="-5.79"/>
    <n v="1.2849999999999999"/>
    <n v="0.19600000000000001"/>
    <n v="6.6"/>
    <n v="0.44"/>
    <n v="-10.17"/>
    <n v="4458.42"/>
    <n v="-0.47"/>
    <n v="91.58"/>
    <n v="101.21"/>
    <n v="138.44999999999999"/>
    <n v="1.22"/>
    <n v="8.3000000000000007"/>
    <n v="-15.48"/>
    <s v="BALL_FLIGHT"/>
    <s v="NORMAL"/>
    <n v="11.11"/>
    <n v="74"/>
    <n v="99.08"/>
    <x v="1"/>
    <b v="1"/>
    <x v="0"/>
  </r>
  <r>
    <s v="7FA14945-5438-44B3-999D-482F9C80CC062023-01-06"/>
    <x v="17"/>
    <n v="25"/>
    <s v="2023-01-06 15:45:08"/>
    <x v="1"/>
    <n v="89.432713273999994"/>
    <n v="24.71"/>
    <n v="-5.28"/>
    <n v="72.857015290999996"/>
    <n v="-5.68"/>
    <n v="1.284"/>
    <n v="0.17299999999999999"/>
    <n v="7.4"/>
    <n v="-2.91"/>
    <n v="-5.56"/>
    <n v="2192.1"/>
    <n v="7.96"/>
    <n v="114.46"/>
    <n v="121.47"/>
    <n v="138.44999999999999"/>
    <n v="1.23"/>
    <n v="18.96"/>
    <n v="-17.100000000000001"/>
    <s v="BALL_FLIGHT"/>
    <s v="NORMAL"/>
    <n v="11.11"/>
    <n v="74"/>
    <n v="99.08"/>
    <x v="1"/>
    <b v="1"/>
    <x v="0"/>
  </r>
  <r>
    <s v="7FA14945-5438-44B3-999D-482F9C80CC062023-01-06"/>
    <x v="17"/>
    <n v="26"/>
    <s v="2023-01-06 15:45:37"/>
    <x v="1"/>
    <n v="85.831245831000004"/>
    <n v="23.86"/>
    <n v="-1.04"/>
    <n v="74.579456242000006"/>
    <n v="-5.17"/>
    <n v="1.4219999999999999"/>
    <n v="0.183"/>
    <n v="7.8"/>
    <n v="1.68"/>
    <n v="-0.48"/>
    <n v="3352.49"/>
    <n v="-3.02"/>
    <n v="105.27"/>
    <n v="116.91"/>
    <n v="138.44999999999999"/>
    <n v="1.1499999999999999"/>
    <n v="17.68"/>
    <n v="0.92"/>
    <s v="BALL_FLIGHT"/>
    <s v="NORMAL"/>
    <n v="11.11"/>
    <n v="74"/>
    <n v="99.08"/>
    <x v="1"/>
    <b v="1"/>
    <x v="0"/>
  </r>
  <r>
    <s v="7FA14945-5438-44B3-999D-482F9C80CC062023-01-06"/>
    <x v="17"/>
    <n v="27"/>
    <s v="2023-01-06 15:46:17"/>
    <x v="1"/>
    <n v="101.020043308"/>
    <n v="23.5"/>
    <n v="-5.93"/>
    <n v="82.207409025000004"/>
    <n v="-3.19"/>
    <n v="1.2470000000000001"/>
    <n v="0.188"/>
    <n v="6.6"/>
    <n v="1.62"/>
    <n v="-6.73"/>
    <n v="2704.55"/>
    <n v="3.92"/>
    <n v="137.88"/>
    <n v="138.11000000000001"/>
    <n v="138.44999999999999"/>
    <n v="1.23"/>
    <n v="24.19"/>
    <n v="-18.64"/>
    <s v="MEASURED"/>
    <s v="NORMAL"/>
    <n v="11.11"/>
    <n v="74"/>
    <n v="99.08"/>
    <x v="1"/>
    <b v="1"/>
    <x v="0"/>
  </r>
  <r>
    <s v="7FA14945-5438-44B3-999D-482F9C80CC062023-01-06"/>
    <x v="17"/>
    <n v="28"/>
    <s v="2023-01-06 15:46:59"/>
    <x v="1"/>
    <n v="98.917323186000004"/>
    <n v="28.86"/>
    <n v="-3.29"/>
    <n v="80.059950177000005"/>
    <n v="-12.41"/>
    <n v="1.325"/>
    <n v="0.182"/>
    <n v="7.3"/>
    <n v="3.92"/>
    <n v="-2.11"/>
    <n v="1570.26"/>
    <n v="-16.54"/>
    <n v="140.65"/>
    <n v="152.49"/>
    <n v="138.44999999999999"/>
    <n v="1.24"/>
    <n v="27.62"/>
    <n v="1.79"/>
    <s v="MEASURED"/>
    <s v="NORMAL"/>
    <n v="11.11"/>
    <n v="74"/>
    <n v="99.08"/>
    <x v="1"/>
    <b v="1"/>
    <x v="0"/>
  </r>
  <r>
    <s v="7FA14945-5438-44B3-999D-482F9C80CC062023-01-06"/>
    <x v="17"/>
    <n v="29"/>
    <s v="2023-01-06 15:48:28"/>
    <x v="1"/>
    <n v="71.850393956000005"/>
    <n v="24.97"/>
    <n v="16.79"/>
    <n v="75.720293755"/>
    <n v="-8.59"/>
    <n v="1.226"/>
    <n v="0.20699999999999999"/>
    <n v="5.9"/>
    <n v="5.2"/>
    <n v="21.74"/>
    <n v="2282.9899999999998"/>
    <n v="-19.690000000000001"/>
    <n v="75.83"/>
    <n v="85.9"/>
    <n v="138.44999999999999"/>
    <n v="0.95"/>
    <n v="11.51"/>
    <n v="32.39"/>
    <s v="BALL_FLIGHT"/>
    <s v="NORMAL"/>
    <n v="11.11"/>
    <n v="74"/>
    <n v="99.08"/>
    <x v="0"/>
    <b v="1"/>
    <x v="0"/>
  </r>
  <r>
    <s v="7FA14945-5438-44B3-999D-482F9C80CC062023-01-06"/>
    <x v="17"/>
    <n v="30"/>
    <s v="2023-01-06 15:49:17"/>
    <x v="1"/>
    <n v="76.861131267999994"/>
    <n v="23.88"/>
    <n v="-2.81"/>
    <n v="68.114710334999998"/>
    <n v="-5.38"/>
    <n v="1.331"/>
    <n v="0.17399999999999999"/>
    <n v="7.6"/>
    <n v="-4.46"/>
    <n v="-2.6"/>
    <n v="2453.36"/>
    <n v="-17.71"/>
    <n v="86.18"/>
    <n v="103.59"/>
    <n v="138.44999999999999"/>
    <n v="1.1299999999999999"/>
    <n v="12.88"/>
    <n v="4.1900000000000004"/>
    <s v="BALL_FLIGHT"/>
    <s v="NORMAL"/>
    <n v="11.11"/>
    <n v="74"/>
    <n v="99.08"/>
    <x v="1"/>
    <b v="1"/>
    <x v="0"/>
  </r>
  <r>
    <s v="7FA14945-5438-44B3-999D-482F9C80CC062023-01-06"/>
    <x v="17"/>
    <n v="31"/>
    <s v="2023-01-06 15:49:48"/>
    <x v="1"/>
    <n v="53.753579289000001"/>
    <n v="24.19"/>
    <n v="28.47"/>
    <n v="40.958303653000002"/>
    <n v="0"/>
    <n v="1.2110000000000001"/>
    <n v="0.18"/>
    <n v="6.7"/>
    <n v="0"/>
    <n v="0"/>
    <n v="1154.7"/>
    <n v="-30"/>
    <n v="44.04"/>
    <n v="50.58"/>
    <n v="138.44999999999999"/>
    <n v="1.31"/>
    <n v="5.35"/>
    <n v="26.69"/>
    <s v="BALL_FLIGHT"/>
    <s v="NORMAL"/>
    <n v="11.11"/>
    <n v="74"/>
    <n v="99.08"/>
    <x v="0"/>
    <b v="1"/>
    <x v="1"/>
  </r>
  <r>
    <s v="7FA14945-5438-44B3-999D-482F9C80CC062023-01-06"/>
    <x v="17"/>
    <n v="32"/>
    <s v="2023-01-06 15:50:57"/>
    <x v="1"/>
    <n v="74.154438345000003"/>
    <n v="0"/>
    <n v="10.08"/>
    <n v="74.579456242000006"/>
    <n v="-10.29"/>
    <n v="1.2809999999999999"/>
    <n v="0.214"/>
    <n v="6"/>
    <n v="8.34"/>
    <n v="13.84"/>
    <n v="1249.1199999999999"/>
    <n v="-30"/>
    <n v="0"/>
    <n v="0"/>
    <n v="0"/>
    <n v="0.99"/>
    <n v="0"/>
    <n v="0"/>
    <s v="RATIO"/>
    <s v="NORMAL"/>
    <n v="11.11"/>
    <n v="74"/>
    <n v="99.08"/>
    <x v="0"/>
    <b v="1"/>
    <x v="0"/>
  </r>
  <r>
    <s v="7FA14945-5438-44B3-999D-482F9C80CC062023-01-06"/>
    <x v="17"/>
    <n v="33"/>
    <s v="2023-01-06 15:51:43"/>
    <x v="1"/>
    <n v="62.947387482000003"/>
    <n v="9.0299999999999994"/>
    <n v="-18.579999999999998"/>
    <n v="77.755905788000007"/>
    <n v="-10.79"/>
    <n v="1.397"/>
    <n v="0.23200000000000001"/>
    <n v="6"/>
    <n v="0"/>
    <n v="-20.98"/>
    <n v="4441.49"/>
    <n v="10.75"/>
    <n v="37.479999999999997"/>
    <n v="60.14"/>
    <n v="138.44999999999999"/>
    <n v="0.81"/>
    <n v="1.72"/>
    <n v="-19.47"/>
    <s v="RATIO"/>
    <s v="NORMAL"/>
    <n v="11.11"/>
    <n v="74"/>
    <n v="99.08"/>
    <x v="0"/>
    <b v="1"/>
    <x v="0"/>
  </r>
  <r>
    <s v="7FA14945-5438-44B3-999D-482F9C80CC062023-01-06"/>
    <x v="17"/>
    <n v="34"/>
    <s v="2023-01-06 15:52:28"/>
    <x v="1"/>
    <n v="75.451861398999995"/>
    <n v="3.51"/>
    <n v="-8.24"/>
    <n v="74.199177070999994"/>
    <n v="-4.51"/>
    <n v="1.331"/>
    <n v="0.19600000000000001"/>
    <n v="6.8"/>
    <n v="2.85"/>
    <n v="-9.34"/>
    <n v="2308.2800000000002"/>
    <n v="-4.9400000000000004"/>
    <n v="28.09"/>
    <n v="75.17"/>
    <n v="138.44999999999999"/>
    <n v="1.02"/>
    <n v="0.43"/>
    <n v="-11.94"/>
    <s v="BALL_FLIGHT"/>
    <s v="NORMAL"/>
    <n v="11.11"/>
    <n v="74"/>
    <n v="99.08"/>
    <x v="0"/>
    <b v="1"/>
    <x v="0"/>
  </r>
  <r>
    <s v="7FA14945-5438-44B3-999D-482F9C80CC062023-01-06"/>
    <x v="17"/>
    <n v="35"/>
    <s v="2023-01-06 15:54:03"/>
    <x v="1"/>
    <n v="91.177523588"/>
    <n v="7.43"/>
    <n v="-1.01"/>
    <n v="75.049212865000001"/>
    <n v="-5.19"/>
    <n v="1.276"/>
    <n v="0.215"/>
    <n v="5.9"/>
    <n v="3.49"/>
    <n v="-0.44"/>
    <n v="1987.71"/>
    <n v="-12.47"/>
    <n v="69.62"/>
    <n v="118.18"/>
    <n v="138.44999999999999"/>
    <n v="1.21"/>
    <n v="2.76"/>
    <n v="2.4"/>
    <s v="RATIO"/>
    <s v="NORMAL"/>
    <n v="11.11"/>
    <n v="74"/>
    <n v="99.08"/>
    <x v="1"/>
    <b v="1"/>
    <x v="0"/>
  </r>
  <r>
    <s v="7FA14945-5438-44B3-999D-482F9C80CC062023-01-06"/>
    <x v="17"/>
    <n v="36"/>
    <s v="2023-01-06 15:54:35"/>
    <x v="1"/>
    <n v="65.363278686000001"/>
    <n v="5.41"/>
    <n v="-6.64"/>
    <n v="67.779169890000006"/>
    <n v="-6.46"/>
    <n v="1.276"/>
    <n v="0.223"/>
    <n v="5.7"/>
    <n v="4.53"/>
    <n v="-7.1"/>
    <n v="1973.36"/>
    <n v="0.48"/>
    <n v="25.76"/>
    <n v="61.3"/>
    <n v="138.44999999999999"/>
    <n v="0.96"/>
    <n v="0.61"/>
    <n v="-11.41"/>
    <s v="RATIO"/>
    <s v="NORMAL"/>
    <n v="11.11"/>
    <n v="74"/>
    <n v="99.08"/>
    <x v="0"/>
    <b v="1"/>
    <x v="0"/>
  </r>
  <r>
    <s v="7FA14945-5438-44B3-999D-482F9C80CC062023-01-06"/>
    <x v="17"/>
    <n v="37"/>
    <s v="2023-01-06 15:55:04"/>
    <x v="1"/>
    <n v="88.157659582999997"/>
    <n v="22.58"/>
    <n v="-3.43"/>
    <n v="70.664817717000005"/>
    <n v="-5.56"/>
    <n v="1.304"/>
    <n v="0.193"/>
    <n v="6.8"/>
    <n v="-5.05"/>
    <n v="-3.33"/>
    <n v="2213.9299999999998"/>
    <n v="3.79"/>
    <n v="110.2"/>
    <n v="121.86"/>
    <n v="138.44999999999999"/>
    <n v="1.25"/>
    <n v="16.23"/>
    <n v="-7.7"/>
    <s v="BALL_FLIGHT"/>
    <s v="NORMAL"/>
    <n v="11.11"/>
    <n v="74"/>
    <n v="99.08"/>
    <x v="1"/>
    <b v="1"/>
    <x v="0"/>
  </r>
  <r>
    <s v="7FA14945-5438-44B3-999D-482F9C80CC062023-01-06"/>
    <x v="17"/>
    <n v="38"/>
    <s v="2023-01-06 15:55:31"/>
    <x v="1"/>
    <n v="96.076414084999996"/>
    <n v="23.62"/>
    <n v="-3.14"/>
    <n v="78.203293048000006"/>
    <n v="-5.19"/>
    <n v="1.3620000000000001"/>
    <n v="0.16900000000000001"/>
    <n v="8.1"/>
    <n v="1.03"/>
    <n v="-3.03"/>
    <n v="2056.9499999999998"/>
    <n v="-1.32"/>
    <n v="128.86000000000001"/>
    <n v="146.09"/>
    <n v="138.44999999999999"/>
    <n v="1.23"/>
    <n v="20.77"/>
    <n v="-4.51"/>
    <s v="MEASURED"/>
    <s v="NORMAL"/>
    <n v="11.11"/>
    <n v="74"/>
    <n v="99.08"/>
    <x v="1"/>
    <b v="1"/>
    <x v="0"/>
  </r>
  <r>
    <s v="7FA14945-5438-44B3-999D-482F9C80CC062023-01-06"/>
    <x v="17"/>
    <n v="39"/>
    <s v="2023-01-06 15:55:59"/>
    <x v="1"/>
    <n v="73.282033188"/>
    <n v="7.39"/>
    <n v="-17.86"/>
    <n v="79.836256547000005"/>
    <n v="-3.26"/>
    <n v="1.2390000000000001"/>
    <n v="0.19600000000000001"/>
    <n v="6.3"/>
    <n v="2.23"/>
    <n v="-21.24"/>
    <n v="6927.11"/>
    <n v="-0.43"/>
    <n v="55.59"/>
    <n v="75.72"/>
    <n v="138.44999999999999"/>
    <n v="0.92"/>
    <n v="2.42"/>
    <n v="-20.53"/>
    <s v="BALL_FLIGHT"/>
    <s v="NORMAL"/>
    <n v="11.11"/>
    <n v="74"/>
    <n v="99.08"/>
    <x v="0"/>
    <b v="1"/>
    <x v="0"/>
  </r>
  <r>
    <s v="7FA14945-5438-44B3-999D-482F9C80CC062023-01-06"/>
    <x v="17"/>
    <n v="40"/>
    <s v="2023-01-06 15:56:25"/>
    <x v="1"/>
    <n v="96.501431982"/>
    <n v="23.87"/>
    <n v="-1.71"/>
    <n v="80.395490621999997"/>
    <n v="-5.04"/>
    <n v="1.2769999999999999"/>
    <n v="0.14399999999999999"/>
    <n v="8.9"/>
    <n v="-5.0999999999999996"/>
    <n v="-1.31"/>
    <n v="2461.9899999999998"/>
    <n v="-21.76"/>
    <n v="126.8"/>
    <n v="136.33000000000001"/>
    <n v="138.44999999999999"/>
    <n v="1.2"/>
    <n v="21.2"/>
    <n v="11.89"/>
    <s v="MEASURED"/>
    <s v="NORMAL"/>
    <n v="11.11"/>
    <n v="74"/>
    <n v="99.08"/>
    <x v="1"/>
    <b v="1"/>
    <x v="0"/>
  </r>
  <r>
    <s v="7FA14945-5438-44B3-999D-482F9C80CC062023-01-06"/>
    <x v="17"/>
    <n v="41"/>
    <s v="2023-01-06 15:56:56"/>
    <x v="1"/>
    <n v="99.185755541999995"/>
    <n v="24.89"/>
    <n v="-5.36"/>
    <n v="77.487473432000002"/>
    <n v="-4.71"/>
    <n v="1.284"/>
    <n v="0.159"/>
    <n v="8.1"/>
    <n v="-2.54"/>
    <n v="-5.81"/>
    <n v="1477.88"/>
    <n v="-19.78"/>
    <n v="138.79"/>
    <n v="151.66999999999999"/>
    <n v="138.44999999999999"/>
    <n v="1.28"/>
    <n v="22.07"/>
    <n v="-2.5299999999999998"/>
    <s v="BALL_FLIGHT"/>
    <s v="NORMAL"/>
    <n v="11.11"/>
    <n v="74"/>
    <n v="99.08"/>
    <x v="1"/>
    <b v="1"/>
    <x v="0"/>
  </r>
  <r>
    <s v="7FA14945-5438-44B3-999D-482F9C80CC062023-01-06"/>
    <x v="17"/>
    <n v="42"/>
    <s v="2023-01-06 15:57:31"/>
    <x v="1"/>
    <n v="86.032570097999994"/>
    <n v="0"/>
    <n v="10.17"/>
    <n v="81.446850682999994"/>
    <n v="-7.16"/>
    <n v="1.23"/>
    <n v="0.187"/>
    <n v="6.6"/>
    <n v="3.75"/>
    <n v="13.47"/>
    <n v="1391.81"/>
    <n v="-30"/>
    <n v="0"/>
    <n v="0"/>
    <n v="0"/>
    <n v="1.06"/>
    <n v="0"/>
    <n v="0"/>
    <s v="RATIO"/>
    <s v="NORMAL"/>
    <n v="11.11"/>
    <n v="74"/>
    <n v="99.08"/>
    <x v="0"/>
    <b v="1"/>
    <x v="0"/>
  </r>
  <r>
    <s v="7FA14945-5438-44B3-999D-482F9C80CC062023-01-06"/>
    <x v="17"/>
    <n v="43"/>
    <s v="2023-01-06 15:58:00"/>
    <x v="1"/>
    <n v="84.802255133000003"/>
    <n v="21.04"/>
    <n v="-4.17"/>
    <n v="76.861131267999994"/>
    <n v="-5.31"/>
    <n v="1.2749999999999999"/>
    <n v="0.17100000000000001"/>
    <n v="7.5"/>
    <n v="2.2000000000000002"/>
    <n v="-4.2699999999999996"/>
    <n v="4067.81"/>
    <n v="-6.54"/>
    <n v="99.28"/>
    <n v="104.68"/>
    <n v="138.44999999999999"/>
    <n v="1.1000000000000001"/>
    <n v="14.91"/>
    <n v="-3.29"/>
    <s v="BALL_FLIGHT"/>
    <s v="NORMAL"/>
    <n v="11.11"/>
    <n v="74"/>
    <n v="99.08"/>
    <x v="1"/>
    <b v="1"/>
    <x v="0"/>
  </r>
  <r>
    <s v="7FA14945-5438-44B3-999D-482F9C80CC062023-01-06"/>
    <x v="17"/>
    <n v="44"/>
    <s v="2023-01-06 15:58:56"/>
    <x v="6"/>
    <n v="94.532928037999994"/>
    <n v="11.72"/>
    <n v="-14.74"/>
    <n v="77.890121965999995"/>
    <n v="-10.07"/>
    <n v="1.31"/>
    <n v="0.191"/>
    <n v="6.9"/>
    <n v="-1.91"/>
    <n v="-16.41"/>
    <n v="5402.7"/>
    <n v="-12.27"/>
    <n v="106.57"/>
    <n v="106.77"/>
    <n v="156.56"/>
    <n v="1.21"/>
    <n v="9.8699999999999992"/>
    <n v="-19.850000000000001"/>
    <s v="MEASURED"/>
    <s v="NORMAL"/>
    <n v="11.11"/>
    <n v="74"/>
    <n v="99.08"/>
    <x v="0"/>
    <b v="1"/>
    <x v="0"/>
  </r>
  <r>
    <s v="7FA14945-5438-44B3-999D-482F9C80CC062023-01-06"/>
    <x v="17"/>
    <n v="45"/>
    <s v="2023-01-06 15:59:32"/>
    <x v="6"/>
    <n v="112.495526527"/>
    <n v="16.18"/>
    <n v="-9.4499999999999993"/>
    <n v="82.833751188999997"/>
    <n v="-4.42"/>
    <n v="1.4830000000000001"/>
    <n v="0.16600000000000001"/>
    <n v="8.9"/>
    <n v="0.21"/>
    <n v="-10.83"/>
    <n v="1689.04"/>
    <n v="20.82"/>
    <n v="133.54"/>
    <n v="144.43"/>
    <n v="156.56"/>
    <n v="1.36"/>
    <n v="15.4"/>
    <n v="-41.31"/>
    <s v="MEASURED"/>
    <s v="NORMAL"/>
    <n v="11.11"/>
    <n v="74"/>
    <n v="99.08"/>
    <x v="0"/>
    <b v="1"/>
    <x v="0"/>
  </r>
  <r>
    <s v="7FA14945-5438-44B3-999D-482F9C80CC062023-01-06"/>
    <x v="17"/>
    <n v="46"/>
    <s v="2023-01-06 16:00:15"/>
    <x v="6"/>
    <n v="90.663028238999999"/>
    <n v="0"/>
    <n v="-27.28"/>
    <n v="78.248031773999998"/>
    <n v="-1.93"/>
    <n v="1.2889999999999999"/>
    <n v="0.17599999999999999"/>
    <n v="7.3"/>
    <n v="3.11"/>
    <n v="0"/>
    <n v="1226.81"/>
    <n v="30"/>
    <n v="0"/>
    <n v="0"/>
    <n v="0"/>
    <n v="1.1599999999999999"/>
    <n v="0"/>
    <n v="0"/>
    <s v="RATIO"/>
    <s v="NORMAL"/>
    <n v="11.11"/>
    <n v="74"/>
    <n v="99.08"/>
    <x v="0"/>
    <b v="1"/>
    <x v="0"/>
  </r>
  <r>
    <s v="7FA14945-5438-44B3-999D-482F9C80CC062023-01-06"/>
    <x v="17"/>
    <n v="47"/>
    <s v="2023-01-06 16:01:58"/>
    <x v="6"/>
    <n v="72.588582935000005"/>
    <n v="16.02"/>
    <n v="4.29"/>
    <n v="74.803149872000006"/>
    <n v="-3.44"/>
    <n v="1.05"/>
    <n v="0.14699999999999999"/>
    <n v="7.1"/>
    <n v="-8.07"/>
    <n v="5.74"/>
    <n v="3060.95"/>
    <n v="-22.53"/>
    <n v="66.95"/>
    <n v="78.06"/>
    <n v="156.56"/>
    <n v="0.97"/>
    <n v="6.03"/>
    <n v="15.93"/>
    <s v="BALL_FLIGHT"/>
    <s v="NORMAL"/>
    <n v="11.11"/>
    <n v="74"/>
    <n v="99.1"/>
    <x v="0"/>
    <b v="1"/>
    <x v="0"/>
  </r>
  <r>
    <s v="7FA14945-5438-44B3-999D-482F9C80CC062023-01-06"/>
    <x v="17"/>
    <n v="48"/>
    <s v="2023-01-06 16:02:28"/>
    <x v="6"/>
    <n v="103.726736231"/>
    <n v="21.19"/>
    <n v="-1.33"/>
    <n v="81.267895779"/>
    <n v="-5.01"/>
    <n v="1.1719999999999999"/>
    <n v="0.14899999999999999"/>
    <n v="7.9"/>
    <n v="-7.59"/>
    <n v="-0.86"/>
    <n v="2218.92"/>
    <n v="-18.91"/>
    <n v="144.47"/>
    <n v="145.44999999999999"/>
    <n v="156.56"/>
    <n v="1.28"/>
    <n v="20.89"/>
    <n v="11.21"/>
    <s v="MEASURED"/>
    <s v="NORMAL"/>
    <n v="11.11"/>
    <n v="74"/>
    <n v="99.1"/>
    <x v="1"/>
    <b v="1"/>
    <x v="0"/>
  </r>
  <r>
    <s v="7FA14945-5438-44B3-999D-482F9C80CC062023-01-06"/>
    <x v="17"/>
    <n v="49"/>
    <s v="2023-01-06 16:03:07"/>
    <x v="6"/>
    <n v="102.585898718"/>
    <n v="12.28"/>
    <n v="-12.72"/>
    <n v="80.194166354999993"/>
    <n v="-6.4"/>
    <n v="1.1419999999999999"/>
    <n v="0.14699999999999999"/>
    <n v="7.8"/>
    <n v="-3.69"/>
    <n v="-14.51"/>
    <n v="5012.72"/>
    <n v="-2.73"/>
    <n v="122.54"/>
    <n v="127.83"/>
    <n v="156.56"/>
    <n v="1.28"/>
    <n v="13.28"/>
    <n v="-26.83"/>
    <s v="MEASURED"/>
    <s v="NORMAL"/>
    <n v="11.11"/>
    <n v="74"/>
    <n v="99.1"/>
    <x v="0"/>
    <b v="1"/>
    <x v="0"/>
  </r>
  <r>
    <s v="7FA14945-5438-44B3-999D-482F9C80CC062023-01-06"/>
    <x v="17"/>
    <n v="50"/>
    <s v="2023-01-06 16:03:35"/>
    <x v="6"/>
    <n v="104.196492854"/>
    <n v="0"/>
    <n v="-13.39"/>
    <n v="81.133679600999997"/>
    <n v="-7.56"/>
    <n v="1.2689999999999999"/>
    <n v="0.17599999999999999"/>
    <n v="7.2"/>
    <n v="3.01"/>
    <n v="-15.15"/>
    <n v="1731.54"/>
    <n v="-1.32"/>
    <n v="0"/>
    <n v="0"/>
    <n v="0"/>
    <n v="1.28"/>
    <n v="0"/>
    <n v="0"/>
    <s v="BALL_FLIGHT"/>
    <s v="NORMAL"/>
    <n v="11.11"/>
    <n v="74"/>
    <n v="99.1"/>
    <x v="0"/>
    <b v="1"/>
    <x v="0"/>
  </r>
  <r>
    <s v="7FA14945-5438-44B3-999D-482F9C80CC062023-01-06"/>
    <x v="17"/>
    <n v="51"/>
    <s v="2023-01-06 16:04:22"/>
    <x v="6"/>
    <n v="97.97780994"/>
    <n v="21.11"/>
    <n v="-1.95"/>
    <n v="82.363994566000002"/>
    <n v="-4.4800000000000004"/>
    <n v="1.135"/>
    <n v="0.14599999999999999"/>
    <n v="7.8"/>
    <n v="-4.1100000000000003"/>
    <n v="-1.69"/>
    <n v="2410.98"/>
    <n v="-9.86"/>
    <n v="130.51"/>
    <n v="134.80000000000001"/>
    <n v="156.56"/>
    <n v="1.19"/>
    <n v="19.02"/>
    <n v="3.25"/>
    <s v="MEASURED"/>
    <s v="NORMAL"/>
    <n v="11.11"/>
    <n v="74"/>
    <n v="99.1"/>
    <x v="1"/>
    <b v="1"/>
    <x v="0"/>
  </r>
  <r>
    <s v="7FA14945-5438-44B3-999D-482F9C80CC062023-01-06"/>
    <x v="17"/>
    <n v="52"/>
    <s v="2023-01-06 16:05:01"/>
    <x v="6"/>
    <n v="81.446850682999994"/>
    <n v="20.65"/>
    <n v="9.84"/>
    <n v="83.079814182000007"/>
    <n v="-2.09"/>
    <n v="1.2090000000000001"/>
    <n v="0.13600000000000001"/>
    <n v="8.9"/>
    <n v="-2.5299999999999998"/>
    <n v="12.29"/>
    <n v="3018.56"/>
    <n v="-10.49"/>
    <n v="92.17"/>
    <n v="106.57"/>
    <n v="156.56"/>
    <n v="0.98"/>
    <n v="12.33"/>
    <n v="24.52"/>
    <s v="BALL_FLIGHT"/>
    <s v="NORMAL"/>
    <n v="11.11"/>
    <n v="74"/>
    <n v="99.1"/>
    <x v="0"/>
    <b v="1"/>
    <x v="0"/>
  </r>
  <r>
    <s v="7FA14945-5438-44B3-999D-482F9C80CC062023-01-06"/>
    <x v="17"/>
    <n v="53"/>
    <s v="2023-01-06 16:05:32"/>
    <x v="6"/>
    <n v="103.771474957"/>
    <n v="3.62"/>
    <n v="-1.6"/>
    <n v="82.900859277999999"/>
    <n v="-4.2300000000000004"/>
    <n v="1.2529999999999999"/>
    <n v="0.151"/>
    <n v="8.3000000000000007"/>
    <n v="-0.77"/>
    <n v="-1.3"/>
    <n v="2789.84"/>
    <n v="-6.64"/>
    <n v="83.65"/>
    <n v="95.89"/>
    <n v="156.56"/>
    <n v="1.25"/>
    <n v="1.79"/>
    <n v="-0.56000000000000005"/>
    <s v="MEASURED"/>
    <s v="NORMAL"/>
    <n v="11.11"/>
    <n v="74"/>
    <n v="99.1"/>
    <x v="0"/>
    <b v="1"/>
    <x v="0"/>
  </r>
  <r>
    <s v="7FA14945-5438-44B3-999D-482F9C80CC062023-01-06"/>
    <x v="17"/>
    <n v="54"/>
    <s v="2023-01-06 16:06:04"/>
    <x v="6"/>
    <n v="89.320866459000001"/>
    <n v="14.62"/>
    <n v="3.08"/>
    <n v="80.328382532999996"/>
    <n v="-1.1000000000000001"/>
    <n v="1.417"/>
    <n v="0.14099999999999999"/>
    <n v="10"/>
    <n v="-3.84"/>
    <n v="3.91"/>
    <n v="4830.28"/>
    <n v="-23.26"/>
    <n v="95.44"/>
    <n v="110.25"/>
    <n v="156.56"/>
    <n v="1.1100000000000001"/>
    <n v="10.01"/>
    <n v="21.74"/>
    <s v="BALL_FLIGHT"/>
    <s v="NORMAL"/>
    <n v="11.11"/>
    <n v="74"/>
    <n v="99.1"/>
    <x v="0"/>
    <b v="1"/>
    <x v="0"/>
  </r>
  <r>
    <s v="7FA14945-5438-44B3-999D-482F9C80CC062023-01-06"/>
    <x v="17"/>
    <n v="55"/>
    <s v="2023-01-06 16:07:09"/>
    <x v="2"/>
    <n v="107.126879407"/>
    <n v="17.309999999999999"/>
    <n v="5.68"/>
    <n v="90.506442698000001"/>
    <n v="3.33"/>
    <n v="1.1830000000000001"/>
    <n v="0.125"/>
    <n v="9.5"/>
    <n v="-3.2"/>
    <n v="6.41"/>
    <n v="5354.09"/>
    <n v="-16.8"/>
    <n v="132.49"/>
    <n v="140.06"/>
    <n v="190.2"/>
    <n v="1.18"/>
    <n v="21.04"/>
    <n v="34.22"/>
    <s v="MEASURED"/>
    <s v="NORMAL"/>
    <n v="11.11"/>
    <n v="74"/>
    <n v="99.1"/>
    <x v="1"/>
    <b v="1"/>
    <x v="0"/>
  </r>
  <r>
    <s v="7FA14945-5438-44B3-999D-482F9C80CC062023-01-06"/>
    <x v="17"/>
    <n v="56"/>
    <s v="2023-01-06 16:07:46"/>
    <x v="2"/>
    <n v="123.143343315"/>
    <n v="14.49"/>
    <n v="-2.84"/>
    <n v="88.493200028000004"/>
    <n v="1.5"/>
    <n v="1.2230000000000001"/>
    <n v="0.14799999999999999"/>
    <n v="8.3000000000000007"/>
    <n v="0.18"/>
    <n v="-3.68"/>
    <n v="3052.85"/>
    <n v="17.190000000000001"/>
    <n v="169.77"/>
    <n v="170.02"/>
    <n v="190.2"/>
    <n v="1.39"/>
    <n v="21.08"/>
    <n v="-28.94"/>
    <s v="MEASURED"/>
    <s v="NORMAL"/>
    <n v="11.11"/>
    <n v="74"/>
    <n v="99.1"/>
    <x v="1"/>
    <b v="1"/>
    <x v="0"/>
  </r>
  <r>
    <s v="7FA14945-5438-44B3-999D-482F9C80CC062023-01-06"/>
    <x v="17"/>
    <n v="57"/>
    <s v="2023-01-06 16:08:27"/>
    <x v="2"/>
    <n v="91.378847855000004"/>
    <n v="21.28"/>
    <n v="15.83"/>
    <n v="85.786507104999998"/>
    <n v="3.59"/>
    <n v="1.1619999999999999"/>
    <n v="0.12"/>
    <n v="9.6999999999999993"/>
    <n v="-6.46"/>
    <n v="18.72"/>
    <n v="3642.83"/>
    <n v="-9.69"/>
    <n v="112.97"/>
    <n v="118.78"/>
    <n v="190.2"/>
    <n v="1.07"/>
    <n v="17.41"/>
    <n v="42.67"/>
    <s v="MEASURED"/>
    <s v="NORMAL"/>
    <n v="11.11"/>
    <n v="74"/>
    <n v="99.1"/>
    <x v="0"/>
    <b v="1"/>
    <x v="0"/>
  </r>
  <r>
    <s v="7FA14945-5438-44B3-999D-482F9C80CC062023-01-06"/>
    <x v="17"/>
    <n v="58"/>
    <s v="2023-01-06 16:09:03"/>
    <x v="2"/>
    <n v="112.003400541"/>
    <n v="18.170000000000002"/>
    <n v="6.07"/>
    <n v="89.276127732999996"/>
    <n v="-3.91"/>
    <n v="1.165"/>
    <n v="0.14799999999999999"/>
    <n v="7.9"/>
    <n v="-6.95"/>
    <n v="7.99"/>
    <n v="3897.76"/>
    <n v="-17.95"/>
    <n v="146.47"/>
    <n v="156.97999999999999"/>
    <n v="190.2"/>
    <n v="1.25"/>
    <n v="23.06"/>
    <n v="39.03"/>
    <s v="MEASURED"/>
    <s v="NORMAL"/>
    <n v="11.11"/>
    <n v="74"/>
    <n v="99.1"/>
    <x v="1"/>
    <b v="1"/>
    <x v="0"/>
  </r>
  <r>
    <s v="7FA14945-5438-44B3-999D-482F9C80CC062023-01-06"/>
    <x v="17"/>
    <n v="59"/>
    <s v="2023-01-06 16:10:04"/>
    <x v="2"/>
    <n v="98.894953822999994"/>
    <n v="15.02"/>
    <n v="9.3800000000000008"/>
    <n v="82.565318833000006"/>
    <n v="-2.8"/>
    <n v="1.3049999999999999"/>
    <n v="0.158"/>
    <n v="8.3000000000000007"/>
    <n v="-3.21"/>
    <n v="11.84"/>
    <n v="3804.66"/>
    <n v="-8.23"/>
    <n v="120.96"/>
    <n v="133.24"/>
    <n v="190.2"/>
    <n v="1.2"/>
    <n v="13.76"/>
    <n v="28.52"/>
    <s v="MEASURED"/>
    <s v="NORMAL"/>
    <n v="11.11"/>
    <n v="74"/>
    <n v="99.1"/>
    <x v="0"/>
    <b v="1"/>
    <x v="0"/>
  </r>
  <r>
    <s v="7FA14945-5438-44B3-999D-482F9C80CC062023-01-06"/>
    <x v="17"/>
    <n v="60"/>
    <s v="2023-01-06 16:13:59"/>
    <x v="2"/>
    <n v="96.523801344999995"/>
    <n v="19.14"/>
    <n v="-1.02"/>
    <n v="75.183429043000004"/>
    <n v="-5.46"/>
    <n v="1.3580000000000001"/>
    <n v="0.183"/>
    <n v="7.4"/>
    <n v="-3.6"/>
    <n v="-0.41"/>
    <n v="1719.53"/>
    <n v="18.52"/>
    <n v="123.93"/>
    <n v="124.22"/>
    <n v="190.2"/>
    <n v="1.28"/>
    <n v="14.35"/>
    <n v="-11.31"/>
    <s v="MEASURED"/>
    <s v="NORMAL"/>
    <n v="11.11"/>
    <n v="74"/>
    <n v="99.1"/>
    <x v="0"/>
    <b v="1"/>
    <x v="0"/>
  </r>
  <r>
    <s v="7FA14945-5438-44B3-999D-482F9C80CC062023-01-06"/>
    <x v="17"/>
    <n v="61"/>
    <s v="2023-01-06 16:14:25"/>
    <x v="2"/>
    <n v="108.44667182400001"/>
    <n v="19.690000000000001"/>
    <n v="-6.27"/>
    <n v="85.227273030000006"/>
    <n v="-1.87"/>
    <n v="1.4830000000000001"/>
    <n v="0.15"/>
    <n v="9.9"/>
    <n v="-5.34"/>
    <n v="-7.35"/>
    <n v="4688.57"/>
    <n v="12.61"/>
    <n v="139.13999999999999"/>
    <n v="141.04"/>
    <n v="190.2"/>
    <n v="1.27"/>
    <n v="24.81"/>
    <n v="-30.95"/>
    <s v="MEASURED"/>
    <s v="NORMAL"/>
    <n v="11.11"/>
    <n v="74"/>
    <n v="99.1"/>
    <x v="1"/>
    <b v="1"/>
    <x v="0"/>
  </r>
  <r>
    <s v="7FA14945-5438-44B3-999D-482F9C80CC062023-01-06"/>
    <x v="17"/>
    <n v="62"/>
    <s v="2023-01-06 16:14:57"/>
    <x v="2"/>
    <n v="118.78131753"/>
    <n v="2.0499999999999998"/>
    <n v="-8.77"/>
    <n v="85.361489207999995"/>
    <n v="-3.09"/>
    <n v="1.446"/>
    <n v="0.14899999999999999"/>
    <n v="9.6999999999999993"/>
    <n v="-1.55"/>
    <n v="-10.199999999999999"/>
    <n v="2570.8000000000002"/>
    <n v="10.26"/>
    <n v="92.99"/>
    <n v="96.78"/>
    <n v="190.2"/>
    <n v="1.39"/>
    <n v="1.37"/>
    <n v="-18.309999999999999"/>
    <s v="MEASURED"/>
    <s v="NORMAL"/>
    <n v="11.11"/>
    <n v="74"/>
    <n v="99.1"/>
    <x v="0"/>
    <b v="1"/>
    <x v="0"/>
  </r>
  <r>
    <s v="7FA14945-5438-44B3-999D-482F9C80CC062023-01-06"/>
    <x v="17"/>
    <n v="63"/>
    <s v="2023-01-06 16:15:33"/>
    <x v="2"/>
    <n v="117.953651099"/>
    <n v="10.64"/>
    <n v="3.93"/>
    <n v="88.336614487000006"/>
    <n v="-0.91"/>
    <n v="1.4530000000000001"/>
    <n v="0.16400000000000001"/>
    <n v="8.9"/>
    <n v="-5.33"/>
    <n v="4.92"/>
    <n v="2219.81"/>
    <n v="8.89"/>
    <n v="151.74"/>
    <n v="152.05000000000001"/>
    <n v="190.2"/>
    <n v="1.34"/>
    <n v="11.31"/>
    <n v="4.0199999999999996"/>
    <s v="MEASURED"/>
    <s v="NORMAL"/>
    <n v="11.11"/>
    <n v="74"/>
    <n v="99.1"/>
    <x v="1"/>
    <b v="1"/>
    <x v="0"/>
  </r>
  <r>
    <s v="7FA14945-5438-44B3-999D-482F9C80CC062023-01-06"/>
    <x v="17"/>
    <n v="64"/>
    <s v="2023-01-06 16:16:05"/>
    <x v="2"/>
    <n v="127.59484655200001"/>
    <n v="9.5500000000000007"/>
    <n v="-0.41"/>
    <n v="88.314245123999996"/>
    <n v="-0.8"/>
    <n v="1.3819999999999999"/>
    <n v="0.13"/>
    <n v="0"/>
    <n v="-5.89"/>
    <n v="-0.38"/>
    <n v="2554.16"/>
    <n v="16.649999999999999"/>
    <n v="167.45"/>
    <n v="167.75"/>
    <n v="190.2"/>
    <n v="1.44"/>
    <n v="12.85"/>
    <n v="-17.079999999999998"/>
    <s v="MEASURED"/>
    <s v="NORMAL"/>
    <n v="11.11"/>
    <n v="74"/>
    <n v="99.1"/>
    <x v="1"/>
    <b v="1"/>
    <x v="0"/>
  </r>
  <r>
    <s v="7FA14945-5438-44B3-999D-482F9C80CC062023-01-06"/>
    <x v="17"/>
    <n v="65"/>
    <s v="2023-01-06 16:17:24"/>
    <x v="3"/>
    <n v="82.498210744000005"/>
    <n v="38.770000000000003"/>
    <n v="17.54"/>
    <n v="88.694524294999994"/>
    <n v="-6.4"/>
    <n v="1.3260000000000001"/>
    <n v="0.16500000000000001"/>
    <n v="8"/>
    <n v="1.17"/>
    <n v="22.33"/>
    <n v="4953.54"/>
    <n v="-3.81"/>
    <n v="87.52"/>
    <n v="91.19"/>
    <n v="190.2"/>
    <n v="0.93"/>
    <n v="29.65"/>
    <n v="33.65"/>
    <s v="BALL_FLIGHT"/>
    <s v="NORMAL"/>
    <n v="11.11"/>
    <n v="74"/>
    <n v="99.1"/>
    <x v="0"/>
    <b v="1"/>
    <x v="0"/>
  </r>
  <r>
    <s v="7FA14945-5438-44B3-999D-482F9C80CC062023-01-06"/>
    <x v="17"/>
    <n v="66"/>
    <s v="2023-01-06 16:18:03"/>
    <x v="3"/>
    <n v="13.891374423"/>
    <n v="0"/>
    <n v="17.45"/>
    <n v="0"/>
    <n v="0"/>
    <n v="0.96599999999999997"/>
    <n v="0.79800000000000004"/>
    <n v="1.2"/>
    <n v="0"/>
    <n v="0"/>
    <n v="2269.1999999999998"/>
    <n v="0"/>
    <n v="0"/>
    <n v="0"/>
    <n v="0"/>
    <n v="0"/>
    <n v="0"/>
    <n v="0"/>
    <s v="RATIO"/>
    <s v="NORMAL"/>
    <n v="11.11"/>
    <n v="74"/>
    <n v="99.1"/>
    <x v="0"/>
    <b v="0"/>
    <x v="1"/>
  </r>
  <r>
    <s v="7FA14945-5438-44B3-999D-482F9C80CC062023-01-06"/>
    <x v="17"/>
    <n v="67"/>
    <s v="2023-01-06 16:19:06"/>
    <x v="3"/>
    <n v="120.28006485100001"/>
    <n v="17.41"/>
    <n v="-6.14"/>
    <n v="90.864352506000003"/>
    <n v="-3.06"/>
    <n v="1.415"/>
    <n v="0.156"/>
    <n v="9.1"/>
    <n v="-3.44"/>
    <n v="-7.01"/>
    <n v="4176.8900000000003"/>
    <n v="-4.0599999999999996"/>
    <n v="162.59"/>
    <n v="162.59"/>
    <n v="190.2"/>
    <n v="1.32"/>
    <n v="28.03"/>
    <n v="-13.52"/>
    <s v="MEASURED"/>
    <s v="NORMAL"/>
    <n v="11.11"/>
    <n v="74"/>
    <n v="99.1"/>
    <x v="1"/>
    <b v="1"/>
    <x v="0"/>
  </r>
  <r>
    <s v="7FA14945-5438-44B3-999D-482F9C80CC062023-01-06"/>
    <x v="17"/>
    <n v="68"/>
    <s v="2023-01-06 16:19:43"/>
    <x v="3"/>
    <n v="123.47888376"/>
    <n v="13.85"/>
    <n v="-8.41"/>
    <n v="96.300107714999996"/>
    <n v="-5.08"/>
    <n v="1.45"/>
    <n v="0.157"/>
    <n v="9.1999999999999993"/>
    <n v="-8.35"/>
    <n v="-9.4700000000000006"/>
    <n v="4799.3"/>
    <n v="-11.42"/>
    <n v="162.6"/>
    <n v="162.81"/>
    <n v="190.2"/>
    <n v="1.28"/>
    <n v="24.38"/>
    <n v="-9.56"/>
    <s v="MEASURED"/>
    <s v="NORMAL"/>
    <n v="11.11"/>
    <n v="74"/>
    <n v="99.1"/>
    <x v="1"/>
    <b v="1"/>
    <x v="0"/>
  </r>
  <r>
    <s v="7FA14945-5438-44B3-999D-482F9C80CC062023-01-06"/>
    <x v="17"/>
    <n v="69"/>
    <s v="2023-01-06 16:20:32"/>
    <x v="3"/>
    <n v="126.85665757300001"/>
    <n v="15.02"/>
    <n v="-3.12"/>
    <n v="95.561918735999996"/>
    <n v="-2.29"/>
    <n v="1.4890000000000001"/>
    <n v="0.15"/>
    <n v="9.9"/>
    <n v="-3.9"/>
    <n v="-3.45"/>
    <n v="5912.45"/>
    <n v="-2.2599999999999998"/>
    <n v="163.03"/>
    <n v="163.22"/>
    <n v="190.2"/>
    <n v="1.33"/>
    <n v="29.91"/>
    <n v="-6.26"/>
    <s v="MEASURED"/>
    <s v="NORMAL"/>
    <n v="11.11"/>
    <n v="74"/>
    <n v="99.1"/>
    <x v="1"/>
    <b v="1"/>
    <x v="0"/>
  </r>
  <r>
    <s v="A8AEBB89-7DE2-4D55-B9C1-24AF95883CAE2023-01-03"/>
    <x v="18"/>
    <n v="1"/>
    <s v="2023-01-03 15:21:01"/>
    <x v="0"/>
    <n v="85.160164941000005"/>
    <n v="20.56"/>
    <n v="-4.76"/>
    <n v="72.655691024000006"/>
    <n v="-9.48"/>
    <n v="1.288"/>
    <n v="0.215"/>
    <n v="6"/>
    <n v="-1"/>
    <n v="-4.3499999999999996"/>
    <n v="7128.55"/>
    <n v="-11.64"/>
    <n v="93.21"/>
    <n v="99.62"/>
    <n v="219.75"/>
    <n v="1.17"/>
    <n v="15.88"/>
    <n v="-0.21"/>
    <s v="BALL_FLIGHT"/>
    <s v="NORMAL"/>
    <n v="7.78"/>
    <n v="65"/>
    <n v="100.03"/>
    <x v="1"/>
    <b v="1"/>
    <x v="0"/>
  </r>
  <r>
    <s v="A8AEBB89-7DE2-4D55-B9C1-24AF95883CAE2023-01-03"/>
    <x v="18"/>
    <n v="2"/>
    <s v="2023-01-03 15:21:42"/>
    <x v="0"/>
    <n v="86.748389713999998"/>
    <n v="33.72"/>
    <n v="-3.64"/>
    <n v="72.163565038000002"/>
    <n v="-11.74"/>
    <n v="1.3979999999999999"/>
    <n v="0.18099999999999999"/>
    <n v="7.7"/>
    <n v="5.4"/>
    <n v="-2.64"/>
    <n v="1445.34"/>
    <n v="30"/>
    <n v="113.34"/>
    <n v="126.4"/>
    <n v="219.75"/>
    <n v="1.2"/>
    <n v="25.34"/>
    <n v="-24.68"/>
    <s v="BALL_FLIGHT"/>
    <s v="NORMAL"/>
    <n v="7.78"/>
    <n v="65"/>
    <n v="100.03"/>
    <x v="0"/>
    <b v="1"/>
    <x v="0"/>
  </r>
  <r>
    <s v="A8AEBB89-7DE2-4D55-B9C1-24AF95883CAE2023-01-03"/>
    <x v="18"/>
    <n v="3"/>
    <s v="2023-01-03 15:23:02"/>
    <x v="0"/>
    <n v="84.936471311000005"/>
    <n v="26.13"/>
    <n v="-5.0599999999999996"/>
    <n v="80.149427629000002"/>
    <n v="-9.2899999999999991"/>
    <n v="1.37"/>
    <n v="0.17899999999999999"/>
    <n v="7.7"/>
    <n v="-3.31"/>
    <n v="-4.74"/>
    <n v="4620.8100000000004"/>
    <n v="0.22"/>
    <n v="98.55"/>
    <n v="106.33"/>
    <n v="219.75"/>
    <n v="1.06"/>
    <n v="20.23"/>
    <n v="-10.34"/>
    <s v="BALL_FLIGHT"/>
    <s v="NORMAL"/>
    <n v="7.78"/>
    <n v="65"/>
    <n v="100.03"/>
    <x v="1"/>
    <b v="1"/>
    <x v="0"/>
  </r>
  <r>
    <s v="A8AEBB89-7DE2-4D55-B9C1-24AF95883CAE2023-01-03"/>
    <x v="18"/>
    <n v="4"/>
    <s v="2023-01-03 15:23:46"/>
    <x v="0"/>
    <n v="104.778096292"/>
    <n v="6.46"/>
    <n v="-4.28"/>
    <n v="80.261274443999994"/>
    <n v="-3.94"/>
    <n v="1.359"/>
    <n v="0.154"/>
    <n v="8.8000000000000007"/>
    <n v="-3.98"/>
    <n v="-4.6100000000000003"/>
    <n v="8421.77"/>
    <n v="-2.31"/>
    <n v="111.43"/>
    <n v="121.57"/>
    <n v="219.75"/>
    <n v="1.31"/>
    <n v="9.58"/>
    <n v="-7.02"/>
    <s v="MEASURED"/>
    <s v="NORMAL"/>
    <n v="7.78"/>
    <n v="65"/>
    <n v="100.03"/>
    <x v="1"/>
    <b v="1"/>
    <x v="0"/>
  </r>
  <r>
    <s v="A8AEBB89-7DE2-4D55-B9C1-24AF95883CAE2023-01-03"/>
    <x v="18"/>
    <n v="5"/>
    <s v="2023-01-03 15:24:21"/>
    <x v="0"/>
    <n v="80.842877881999996"/>
    <n v="24.78"/>
    <n v="18.32"/>
    <n v="79.478346739000003"/>
    <n v="-12.94"/>
    <n v="1.462"/>
    <n v="0.16900000000000001"/>
    <n v="8.6999999999999993"/>
    <n v="5.91"/>
    <n v="24.27"/>
    <n v="4684.32"/>
    <n v="-6.62"/>
    <n v="91.18"/>
    <n v="99.11"/>
    <n v="219.75"/>
    <n v="1.02"/>
    <n v="16.670000000000002"/>
    <n v="37.47"/>
    <s v="BALL_FLIGHT"/>
    <s v="NORMAL"/>
    <n v="7.78"/>
    <n v="65"/>
    <n v="100.03"/>
    <x v="0"/>
    <b v="1"/>
    <x v="0"/>
  </r>
  <r>
    <s v="A8AEBB89-7DE2-4D55-B9C1-24AF95883CAE2023-01-03"/>
    <x v="18"/>
    <n v="6"/>
    <s v="2023-01-03 15:25:11"/>
    <x v="0"/>
    <n v="90.909091231999994"/>
    <n v="30.13"/>
    <n v="-12.91"/>
    <n v="70.866141983999995"/>
    <n v="-18.41"/>
    <n v="1.448"/>
    <n v="0.188"/>
    <n v="7.7"/>
    <n v="-0.62"/>
    <n v="-12.91"/>
    <n v="1484.88"/>
    <n v="-11.19"/>
    <n v="122.89"/>
    <n v="136.29"/>
    <n v="219.75"/>
    <n v="1.28"/>
    <n v="24.78"/>
    <n v="-25.13"/>
    <s v="MEASURED"/>
    <s v="NORMAL"/>
    <n v="7.78"/>
    <n v="65"/>
    <n v="100.03"/>
    <x v="0"/>
    <b v="1"/>
    <x v="0"/>
  </r>
  <r>
    <s v="A8AEBB89-7DE2-4D55-B9C1-24AF95883CAE2023-01-03"/>
    <x v="18"/>
    <n v="7"/>
    <s v="2023-01-03 15:27:18"/>
    <x v="0"/>
    <n v="82.028454120999996"/>
    <n v="3.65"/>
    <n v="-9.82"/>
    <n v="74.736041783000005"/>
    <n v="-9.2899999999999991"/>
    <n v="1.2869999999999999"/>
    <n v="0.186"/>
    <n v="6.9"/>
    <n v="6.43"/>
    <n v="-10.54"/>
    <n v="2228.98"/>
    <n v="-0.8"/>
    <n v="32.96"/>
    <n v="81.7"/>
    <n v="219.75"/>
    <n v="1.1000000000000001"/>
    <n v="0.6"/>
    <n v="-13.81"/>
    <s v="BALL_FLIGHT"/>
    <s v="NORMAL"/>
    <n v="7.78"/>
    <n v="65"/>
    <n v="100.03"/>
    <x v="1"/>
    <b v="1"/>
    <x v="0"/>
  </r>
  <r>
    <s v="A8AEBB89-7DE2-4D55-B9C1-24AF95883CAE2023-01-03"/>
    <x v="18"/>
    <n v="8"/>
    <s v="2023-01-03 15:28:12"/>
    <x v="0"/>
    <n v="75.720293755"/>
    <n v="32.659999999999997"/>
    <n v="-0.74"/>
    <n v="70.597709628000004"/>
    <n v="-8.17"/>
    <n v="1.2430000000000001"/>
    <n v="0.19"/>
    <n v="6.5"/>
    <n v="0.24"/>
    <n v="0.34"/>
    <n v="2126.2199999999998"/>
    <n v="13.02"/>
    <n v="89.21"/>
    <n v="99.83"/>
    <n v="219.75"/>
    <n v="1.07"/>
    <n v="19.57"/>
    <n v="-7.49"/>
    <s v="BALL_FLIGHT"/>
    <s v="NORMAL"/>
    <n v="7.78"/>
    <n v="65"/>
    <n v="100.03"/>
    <x v="1"/>
    <b v="1"/>
    <x v="0"/>
  </r>
  <r>
    <s v="A8AEBB89-7DE2-4D55-B9C1-24AF95883CAE2023-01-03"/>
    <x v="18"/>
    <n v="9"/>
    <s v="2023-01-03 15:28:55"/>
    <x v="0"/>
    <n v="72.968862106000003"/>
    <n v="29.17"/>
    <n v="-0.47"/>
    <n v="77.465104069000006"/>
    <n v="-9.75"/>
    <n v="1.4770000000000001"/>
    <n v="0.2"/>
    <n v="7.4"/>
    <n v="6.98"/>
    <n v="0.91"/>
    <n v="2592.9299999999998"/>
    <n v="-28.05"/>
    <n v="81.09"/>
    <n v="91.8"/>
    <n v="219.75"/>
    <n v="0.94"/>
    <n v="15.19"/>
    <n v="11.13"/>
    <s v="BALL_FLIGHT"/>
    <s v="NORMAL"/>
    <n v="7.78"/>
    <n v="65"/>
    <n v="100.03"/>
    <x v="1"/>
    <b v="1"/>
    <x v="0"/>
  </r>
  <r>
    <s v="A8AEBB89-7DE2-4D55-B9C1-24AF95883CAE2023-01-03"/>
    <x v="18"/>
    <n v="10"/>
    <s v="2023-01-03 15:30:50"/>
    <x v="0"/>
    <n v="78.292770500000003"/>
    <n v="26.56"/>
    <n v="-6.34"/>
    <n v="64.848783337"/>
    <n v="-6.39"/>
    <n v="1.423"/>
    <n v="0.20399999999999999"/>
    <n v="7"/>
    <n v="-0.9"/>
    <n v="-6.75"/>
    <n v="2112.63"/>
    <n v="-9.6199999999999992"/>
    <n v="92.69"/>
    <n v="105.34"/>
    <n v="219.75"/>
    <n v="1.21"/>
    <n v="15.7"/>
    <n v="-7.48"/>
    <s v="BALL_FLIGHT"/>
    <s v="NORMAL"/>
    <n v="7.78"/>
    <n v="65"/>
    <n v="100.03"/>
    <x v="1"/>
    <b v="1"/>
    <x v="0"/>
  </r>
  <r>
    <s v="A8AEBB89-7DE2-4D55-B9C1-24AF95883CAE2023-01-03"/>
    <x v="18"/>
    <n v="11"/>
    <s v="2023-01-03 15:32:16"/>
    <x v="0"/>
    <n v="72.431997394000007"/>
    <n v="4.96"/>
    <n v="25.45"/>
    <n v="71.425376059000001"/>
    <n v="-12.06"/>
    <n v="1.319"/>
    <n v="0.214"/>
    <n v="6.2"/>
    <n v="5.9"/>
    <n v="0"/>
    <n v="1966.9"/>
    <n v="-30"/>
    <n v="25.61"/>
    <n v="56.88"/>
    <n v="219.75"/>
    <n v="1.01"/>
    <n v="0.61"/>
    <n v="26.88"/>
    <s v="RATIO"/>
    <s v="NORMAL"/>
    <n v="7.78"/>
    <n v="65"/>
    <n v="100.03"/>
    <x v="0"/>
    <b v="1"/>
    <x v="0"/>
  </r>
  <r>
    <s v="A8AEBB89-7DE2-4D55-B9C1-24AF95883CAE2023-01-03"/>
    <x v="18"/>
    <n v="12"/>
    <s v="2023-01-03 15:33:20"/>
    <x v="0"/>
    <n v="91.311739766000002"/>
    <n v="30.61"/>
    <n v="-12.65"/>
    <n v="76.011095474000001"/>
    <n v="-11.55"/>
    <n v="1.498"/>
    <n v="0.251"/>
    <n v="6"/>
    <n v="9.65"/>
    <n v="-13.64"/>
    <n v="2579.9"/>
    <n v="4.76"/>
    <n v="116.86"/>
    <n v="126.84"/>
    <n v="219.75"/>
    <n v="1.2"/>
    <n v="27.01"/>
    <n v="-33.83"/>
    <s v="BALL_FLIGHT"/>
    <s v="NORMAL"/>
    <n v="7.78"/>
    <n v="65"/>
    <n v="100.03"/>
    <x v="0"/>
    <b v="1"/>
    <x v="0"/>
  </r>
  <r>
    <s v="A8AEBB89-7DE2-4D55-B9C1-24AF95883CAE2023-01-03"/>
    <x v="18"/>
    <n v="13"/>
    <s v="2023-01-03 15:34:17"/>
    <x v="0"/>
    <n v="90.573550787000002"/>
    <n v="8.32"/>
    <n v="-8.34"/>
    <n v="72.342519941999996"/>
    <n v="-9.0399999999999991"/>
    <n v="1.3169999999999999"/>
    <n v="0.20399999999999999"/>
    <n v="6.5"/>
    <n v="0.83"/>
    <n v="-8.7799999999999994"/>
    <n v="4773.8"/>
    <n v="-8.0500000000000007"/>
    <n v="86.27"/>
    <n v="107.89"/>
    <n v="219.75"/>
    <n v="1.25"/>
    <n v="5.33"/>
    <n v="-10.77"/>
    <s v="MEASURED"/>
    <s v="NORMAL"/>
    <n v="7.78"/>
    <n v="65"/>
    <n v="100.03"/>
    <x v="1"/>
    <b v="1"/>
    <x v="0"/>
  </r>
  <r>
    <s v="A8AEBB89-7DE2-4D55-B9C1-24AF95883CAE2023-01-03"/>
    <x v="18"/>
    <n v="14"/>
    <s v="2023-01-03 15:34:48"/>
    <x v="0"/>
    <n v="97.329098412999997"/>
    <n v="13.76"/>
    <n v="-5.22"/>
    <n v="72.678060387000002"/>
    <n v="-2.66"/>
    <n v="1.4039999999999999"/>
    <n v="0.20899999999999999"/>
    <n v="6.7"/>
    <n v="-1.68"/>
    <n v="-5.95"/>
    <n v="5247.74"/>
    <n v="-6.65"/>
    <n v="111.87"/>
    <n v="122.79"/>
    <n v="219.75"/>
    <n v="1.34"/>
    <n v="13.29"/>
    <n v="-5.67"/>
    <s v="MEASURED"/>
    <s v="NORMAL"/>
    <n v="7.78"/>
    <n v="65"/>
    <n v="100.03"/>
    <x v="1"/>
    <b v="1"/>
    <x v="0"/>
  </r>
  <r>
    <s v="A8AEBB89-7DE2-4D55-B9C1-24AF95883CAE2023-01-03"/>
    <x v="18"/>
    <n v="15"/>
    <s v="2023-01-03 15:37:25"/>
    <x v="0"/>
    <n v="83.191660997"/>
    <n v="30.52"/>
    <n v="-5.55"/>
    <n v="67.443629444999999"/>
    <n v="-12.03"/>
    <n v="1.395"/>
    <n v="0.20599999999999999"/>
    <n v="6.8"/>
    <n v="7.47"/>
    <n v="-4.92"/>
    <n v="1678.28"/>
    <n v="-5.22"/>
    <n v="105.91"/>
    <n v="118.75"/>
    <n v="219.75"/>
    <n v="1.23"/>
    <n v="21.35"/>
    <n v="-9.27"/>
    <s v="BALL_FLIGHT"/>
    <s v="NORMAL"/>
    <n v="7.78"/>
    <n v="65"/>
    <n v="100.03"/>
    <x v="1"/>
    <b v="1"/>
    <x v="0"/>
  </r>
  <r>
    <s v="A8AEBB89-7DE2-4D55-B9C1-24AF95883CAE2023-01-03"/>
    <x v="18"/>
    <n v="16"/>
    <s v="2023-01-03 15:38:05"/>
    <x v="0"/>
    <n v="62.052612961999998"/>
    <n v="4.55"/>
    <n v="3.53"/>
    <n v="85.540444112000003"/>
    <n v="-5.3"/>
    <n v="1.478"/>
    <n v="0.19900000000000001"/>
    <n v="7.4"/>
    <n v="0"/>
    <n v="5.1100000000000003"/>
    <n v="4929.3900000000003"/>
    <n v="-12.1"/>
    <n v="21.54"/>
    <n v="33.1"/>
    <n v="219.75"/>
    <n v="0.73"/>
    <n v="0.49"/>
    <n v="2.79"/>
    <s v="RATIO"/>
    <s v="NORMAL"/>
    <n v="7.78"/>
    <n v="65"/>
    <n v="100.03"/>
    <x v="0"/>
    <b v="1"/>
    <x v="0"/>
  </r>
  <r>
    <s v="A8AEBB89-7DE2-4D55-B9C1-24AF95883CAE2023-01-03"/>
    <x v="18"/>
    <n v="17"/>
    <s v="2023-01-03 15:38:53"/>
    <x v="0"/>
    <n v="90.126163527000003"/>
    <n v="32.39"/>
    <n v="-9.8000000000000007"/>
    <n v="80.171796991999997"/>
    <n v="-9.5299999999999994"/>
    <n v="1.452"/>
    <n v="0.19900000000000001"/>
    <n v="7.3"/>
    <n v="-0.53"/>
    <n v="-10.48"/>
    <n v="2677.64"/>
    <n v="13.28"/>
    <n v="117.39"/>
    <n v="122.76"/>
    <n v="219.75"/>
    <n v="1.1200000000000001"/>
    <n v="27.97"/>
    <n v="-32.78"/>
    <s v="BALL_FLIGHT"/>
    <s v="NORMAL"/>
    <n v="7.78"/>
    <n v="65"/>
    <n v="100.03"/>
    <x v="0"/>
    <b v="1"/>
    <x v="0"/>
  </r>
  <r>
    <s v="A8AEBB89-7DE2-4D55-B9C1-24AF95883CAE2023-01-03"/>
    <x v="18"/>
    <n v="18"/>
    <s v="2023-01-03 15:39:41"/>
    <x v="0"/>
    <n v="70.552970901999998"/>
    <n v="20.66"/>
    <n v="14.6"/>
    <n v="69.479241478000006"/>
    <n v="-9.3699999999999992"/>
    <n v="1.3009999999999999"/>
    <n v="0.17"/>
    <n v="7.7"/>
    <n v="-2.0499999999999998"/>
    <n v="19.21"/>
    <n v="3441.63"/>
    <n v="-16.73"/>
    <n v="70.349999999999994"/>
    <n v="82.56"/>
    <n v="219.75"/>
    <n v="1.02"/>
    <n v="8.77"/>
    <n v="27.61"/>
    <s v="BALL_FLIGHT"/>
    <s v="NORMAL"/>
    <n v="7.78"/>
    <n v="65"/>
    <n v="100.03"/>
    <x v="0"/>
    <b v="1"/>
    <x v="0"/>
  </r>
  <r>
    <s v="A8AEBB89-7DE2-4D55-B9C1-24AF95883CAE2023-01-03"/>
    <x v="18"/>
    <n v="19"/>
    <s v="2023-01-03 15:40:37"/>
    <x v="0"/>
    <n v="56.147101130000003"/>
    <n v="32.380000000000003"/>
    <n v="4.32"/>
    <n v="0"/>
    <n v="0"/>
    <n v="1.01"/>
    <n v="1.01"/>
    <n v="1"/>
    <n v="0"/>
    <n v="0"/>
    <n v="1154.7"/>
    <n v="30"/>
    <n v="53.96"/>
    <n v="65.790000000000006"/>
    <n v="219.75"/>
    <n v="0"/>
    <n v="9.81"/>
    <n v="0.4"/>
    <s v="BALL_FLIGHT"/>
    <s v="NORMAL"/>
    <n v="7.78"/>
    <n v="65"/>
    <n v="100.03"/>
    <x v="1"/>
    <b v="0"/>
    <x v="1"/>
  </r>
  <r>
    <s v="A8AEBB89-7DE2-4D55-B9C1-24AF95883CAE2023-01-03"/>
    <x v="18"/>
    <n v="20"/>
    <s v="2023-01-03 15:41:00"/>
    <x v="0"/>
    <n v="82.766643099999996"/>
    <n v="15.76"/>
    <n v="-10.050000000000001"/>
    <n v="67.287043904000001"/>
    <n v="-6.45"/>
    <n v="1.51"/>
    <n v="0.19900000000000001"/>
    <n v="7.6"/>
    <n v="1.3"/>
    <n v="-11.25"/>
    <n v="6215.07"/>
    <n v="-3.02"/>
    <n v="87.32"/>
    <n v="97.18"/>
    <n v="219.75"/>
    <n v="1.23"/>
    <n v="10.46"/>
    <n v="-15.77"/>
    <s v="BALL_FLIGHT"/>
    <s v="NORMAL"/>
    <n v="7.78"/>
    <n v="65"/>
    <n v="100.03"/>
    <x v="0"/>
    <b v="1"/>
    <x v="0"/>
  </r>
  <r>
    <s v="A8AEBB89-7DE2-4D55-B9C1-24AF95883CAE2023-01-03"/>
    <x v="18"/>
    <n v="21"/>
    <s v="2023-01-03 15:41:40"/>
    <x v="0"/>
    <n v="84.802255133000003"/>
    <n v="28.29"/>
    <n v="-12.15"/>
    <n v="66.906764733000003"/>
    <n v="-8.42"/>
    <n v="1.462"/>
    <n v="0.183"/>
    <n v="8"/>
    <n v="1.1000000000000001"/>
    <n v="-13.51"/>
    <n v="2064.17"/>
    <n v="13.28"/>
    <n v="106.33"/>
    <n v="119.05"/>
    <n v="219.75"/>
    <n v="1.27"/>
    <n v="20.07"/>
    <n v="-34.18"/>
    <s v="BALL_FLIGHT"/>
    <s v="NORMAL"/>
    <n v="7.78"/>
    <n v="65"/>
    <n v="100.03"/>
    <x v="0"/>
    <b v="1"/>
    <x v="0"/>
  </r>
  <r>
    <s v="A8AEBB89-7DE2-4D55-B9C1-24AF95883CAE2023-01-03"/>
    <x v="18"/>
    <n v="22"/>
    <s v="2023-01-03 15:42:12"/>
    <x v="0"/>
    <n v="82.632426921999993"/>
    <n v="31.4"/>
    <n v="-4.9000000000000004"/>
    <n v="70.016106190000002"/>
    <n v="-7.22"/>
    <n v="1.3460000000000001"/>
    <n v="0.21099999999999999"/>
    <n v="6.4"/>
    <n v="3.33"/>
    <n v="-4.8600000000000003"/>
    <n v="2048.6"/>
    <n v="3.8"/>
    <n v="103.23"/>
    <n v="114.37"/>
    <n v="219.75"/>
    <n v="1.18"/>
    <n v="22.31"/>
    <n v="-12.59"/>
    <s v="BALL_FLIGHT"/>
    <s v="NORMAL"/>
    <n v="7.78"/>
    <n v="65"/>
    <n v="100.03"/>
    <x v="1"/>
    <b v="1"/>
    <x v="0"/>
  </r>
  <r>
    <s v="A8AEBB89-7DE2-4D55-B9C1-24AF95883CAE2023-01-03"/>
    <x v="18"/>
    <n v="23"/>
    <s v="2023-01-03 15:42:41"/>
    <x v="0"/>
    <n v="88.985326013999995"/>
    <n v="18.48"/>
    <n v="-7.54"/>
    <n v="75.250537132000005"/>
    <n v="-8.36"/>
    <n v="1.482"/>
    <n v="0.185"/>
    <n v="8"/>
    <n v="0.38"/>
    <n v="-7.91"/>
    <n v="6283.03"/>
    <n v="-16.100000000000001"/>
    <n v="99.34"/>
    <n v="107.07"/>
    <n v="219.75"/>
    <n v="1.18"/>
    <n v="15.11"/>
    <n v="-2.21"/>
    <s v="BALL_FLIGHT"/>
    <s v="NORMAL"/>
    <n v="7.78"/>
    <n v="65"/>
    <n v="100.03"/>
    <x v="1"/>
    <b v="1"/>
    <x v="0"/>
  </r>
  <r>
    <s v="A8AEBB89-7DE2-4D55-B9C1-24AF95883CAE2023-01-03"/>
    <x v="18"/>
    <n v="24"/>
    <s v="2023-01-03 15:43:17"/>
    <x v="0"/>
    <n v="80.641553615000007"/>
    <n v="32.5"/>
    <n v="-7.24"/>
    <n v="69.322655936999993"/>
    <n v="-5.09"/>
    <n v="1.454"/>
    <n v="0.183"/>
    <n v="7.9"/>
    <n v="-4.8600000000000003"/>
    <n v="-8.0399999999999991"/>
    <n v="2245.12"/>
    <n v="-9.93"/>
    <n v="98.17"/>
    <n v="108.44"/>
    <n v="219.75"/>
    <n v="1.1599999999999999"/>
    <n v="22.38"/>
    <n v="-9.0299999999999994"/>
    <s v="BALL_FLIGHT"/>
    <s v="NORMAL"/>
    <n v="7.78"/>
    <n v="65"/>
    <n v="100.03"/>
    <x v="1"/>
    <b v="1"/>
    <x v="0"/>
  </r>
  <r>
    <s v="A8AEBB89-7DE2-4D55-B9C1-24AF95883CAE2023-01-03"/>
    <x v="18"/>
    <n v="25"/>
    <s v="2023-01-03 15:43:44"/>
    <x v="0"/>
    <n v="76.480852096999996"/>
    <n v="33.590000000000003"/>
    <n v="-6.81"/>
    <n v="70.195061093999996"/>
    <n v="-14.67"/>
    <n v="1.516"/>
    <n v="0.22500000000000001"/>
    <n v="6.7"/>
    <n v="2.2999999999999998"/>
    <n v="-6.05"/>
    <n v="2199.5100000000002"/>
    <n v="-4.75"/>
    <n v="93.95"/>
    <n v="99.94"/>
    <n v="219.75"/>
    <n v="1.0900000000000001"/>
    <n v="20.97"/>
    <n v="-10.33"/>
    <s v="BALL_FLIGHT"/>
    <s v="NORMAL"/>
    <n v="7.78"/>
    <n v="65"/>
    <n v="100.03"/>
    <x v="1"/>
    <b v="1"/>
    <x v="0"/>
  </r>
  <r>
    <s v="A8AEBB89-7DE2-4D55-B9C1-24AF95883CAE2023-01-03"/>
    <x v="18"/>
    <n v="26"/>
    <s v="2023-01-03 15:44:18"/>
    <x v="0"/>
    <n v="82.587688196000002"/>
    <n v="31.22"/>
    <n v="-6.13"/>
    <n v="74.176807707999998"/>
    <n v="-7.21"/>
    <n v="1.4450000000000001"/>
    <n v="0.17599999999999999"/>
    <n v="8.1999999999999993"/>
    <n v="-0.03"/>
    <n v="-6.37"/>
    <n v="3147.08"/>
    <n v="-4.34"/>
    <n v="98.44"/>
    <n v="107.04"/>
    <n v="219.75"/>
    <n v="1.1100000000000001"/>
    <n v="22.97"/>
    <n v="-9.6"/>
    <s v="BALL_FLIGHT"/>
    <s v="NORMAL"/>
    <n v="7.78"/>
    <n v="65"/>
    <n v="100.03"/>
    <x v="1"/>
    <b v="1"/>
    <x v="0"/>
  </r>
  <r>
    <s v="A8AEBB89-7DE2-4D55-B9C1-24AF95883CAE2023-01-03"/>
    <x v="18"/>
    <n v="27"/>
    <s v="2023-01-03 15:44:53"/>
    <x v="0"/>
    <n v="95.606657462000001"/>
    <n v="13.15"/>
    <n v="-7.85"/>
    <n v="75.720293755"/>
    <n v="-10.94"/>
    <n v="1.2470000000000001"/>
    <n v="0.186"/>
    <n v="6.7"/>
    <n v="0.81"/>
    <n v="-7.89"/>
    <n v="7455.77"/>
    <n v="-5.8"/>
    <n v="105.67"/>
    <n v="114.01"/>
    <n v="219.75"/>
    <n v="1.26"/>
    <n v="13.27"/>
    <n v="-11.13"/>
    <s v="BALL_FLIGHT"/>
    <s v="NORMAL"/>
    <n v="7.78"/>
    <n v="65"/>
    <n v="100.03"/>
    <x v="1"/>
    <b v="1"/>
    <x v="0"/>
  </r>
  <r>
    <s v="A8AEBB89-7DE2-4D55-B9C1-24AF95883CAE2023-01-03"/>
    <x v="18"/>
    <n v="28"/>
    <s v="2023-01-03 15:45:35"/>
    <x v="0"/>
    <n v="87.598425508000005"/>
    <n v="31.85"/>
    <n v="-9.59"/>
    <n v="74.132068982000007"/>
    <n v="-10.63"/>
    <n v="1.3"/>
    <n v="0.22700000000000001"/>
    <n v="5.7"/>
    <n v="0"/>
    <n v="-10.06"/>
    <n v="2786.91"/>
    <n v="3.2"/>
    <n v="108.61"/>
    <n v="117.76"/>
    <n v="219.75"/>
    <n v="1.18"/>
    <n v="26.29"/>
    <n v="-23.7"/>
    <s v="BALL_FLIGHT"/>
    <s v="NORMAL"/>
    <n v="7.78"/>
    <n v="65"/>
    <n v="100.03"/>
    <x v="0"/>
    <b v="1"/>
    <x v="0"/>
  </r>
  <r>
    <s v="A8AEBB89-7DE2-4D55-B9C1-24AF95883CAE2023-01-03"/>
    <x v="18"/>
    <n v="29"/>
    <s v="2023-01-03 15:46:10"/>
    <x v="0"/>
    <n v="87.978704679000003"/>
    <n v="35.6"/>
    <n v="-6.13"/>
    <n v="75.205798406"/>
    <n v="-5.88"/>
    <n v="1.405"/>
    <n v="0.18"/>
    <n v="7.8"/>
    <n v="-2.4900000000000002"/>
    <n v="-6.57"/>
    <n v="1989.97"/>
    <n v="-2.4700000000000002"/>
    <n v="112.44"/>
    <n v="122.34"/>
    <n v="219.75"/>
    <n v="1.17"/>
    <n v="29.87"/>
    <n v="-12.57"/>
    <s v="BALL_FLIGHT"/>
    <s v="NORMAL"/>
    <n v="7.78"/>
    <n v="65"/>
    <n v="100.03"/>
    <x v="1"/>
    <b v="1"/>
    <x v="0"/>
  </r>
  <r>
    <s v="A8AEBB89-7DE2-4D55-B9C1-24AF95883CAE2023-01-03"/>
    <x v="18"/>
    <n v="30"/>
    <s v="2023-01-03 15:47:42"/>
    <x v="1"/>
    <n v="91.982820656000001"/>
    <n v="28.34"/>
    <n v="-4.34"/>
    <n v="72.096456949"/>
    <n v="-12.17"/>
    <n v="1.3240000000000001"/>
    <n v="0.193"/>
    <n v="6.9"/>
    <n v="-0.48"/>
    <n v="-3.43"/>
    <n v="2448.21"/>
    <n v="7.25"/>
    <n v="119.12"/>
    <n v="131.07"/>
    <n v="219.75"/>
    <n v="1.28"/>
    <n v="24.77"/>
    <n v="-16.34"/>
    <s v="BALL_FLIGHT"/>
    <s v="NORMAL"/>
    <n v="7.78"/>
    <n v="65"/>
    <n v="100.05"/>
    <x v="1"/>
    <b v="1"/>
    <x v="0"/>
  </r>
  <r>
    <s v="A8AEBB89-7DE2-4D55-B9C1-24AF95883CAE2023-01-03"/>
    <x v="18"/>
    <n v="31"/>
    <s v="2023-01-03 15:48:15"/>
    <x v="1"/>
    <n v="84.846993858999994"/>
    <n v="29.03"/>
    <n v="-2.76"/>
    <n v="75.250537132000005"/>
    <n v="-7.95"/>
    <n v="1.3919999999999999"/>
    <n v="0.16300000000000001"/>
    <n v="8.5"/>
    <n v="-4.0599999999999996"/>
    <n v="-2.15"/>
    <n v="1611.13"/>
    <n v="-30"/>
    <n v="106.9"/>
    <n v="120.69"/>
    <n v="219.75"/>
    <n v="1.1299999999999999"/>
    <n v="19.760000000000002"/>
    <n v="9.39"/>
    <s v="BALL_FLIGHT"/>
    <s v="NORMAL"/>
    <n v="7.78"/>
    <n v="65"/>
    <n v="100.05"/>
    <x v="1"/>
    <b v="1"/>
    <x v="0"/>
  </r>
  <r>
    <s v="A8AEBB89-7DE2-4D55-B9C1-24AF95883CAE2023-01-03"/>
    <x v="18"/>
    <n v="32"/>
    <s v="2023-01-03 15:49:07"/>
    <x v="1"/>
    <n v="88.493200028000004"/>
    <n v="0"/>
    <n v="-7.09"/>
    <n v="74.937366049999994"/>
    <n v="-11.19"/>
    <n v="1.1970000000000001"/>
    <n v="0.22"/>
    <n v="5.4"/>
    <n v="4.59"/>
    <n v="-6.93"/>
    <n v="1196.19"/>
    <n v="-20.59"/>
    <n v="0"/>
    <n v="0"/>
    <n v="0"/>
    <n v="1.18"/>
    <n v="0"/>
    <n v="0"/>
    <s v="RATIO"/>
    <s v="NORMAL"/>
    <n v="7.78"/>
    <n v="65"/>
    <n v="100.05"/>
    <x v="0"/>
    <b v="1"/>
    <x v="0"/>
  </r>
  <r>
    <s v="A8AEBB89-7DE2-4D55-B9C1-24AF95883CAE2023-01-03"/>
    <x v="18"/>
    <n v="33"/>
    <s v="2023-01-03 15:49:46"/>
    <x v="1"/>
    <n v="87.397101241000001"/>
    <n v="23.01"/>
    <n v="-2.0299999999999998"/>
    <n v="72.074087586000005"/>
    <n v="-15.82"/>
    <n v="1.431"/>
    <n v="0.18"/>
    <n v="8"/>
    <n v="2.2200000000000002"/>
    <n v="-0.06"/>
    <n v="2200.41"/>
    <n v="-28.32"/>
    <n v="105.37"/>
    <n v="119.64"/>
    <n v="219.75"/>
    <n v="1.21"/>
    <n v="15.49"/>
    <n v="11.93"/>
    <s v="BALL_FLIGHT"/>
    <s v="NORMAL"/>
    <n v="7.78"/>
    <n v="65"/>
    <n v="100.05"/>
    <x v="1"/>
    <b v="1"/>
    <x v="0"/>
  </r>
  <r>
    <s v="A8AEBB89-7DE2-4D55-B9C1-24AF95883CAE2023-01-03"/>
    <x v="18"/>
    <n v="34"/>
    <s v="2023-01-03 15:51:22"/>
    <x v="1"/>
    <n v="82.766643099999996"/>
    <n v="28.78"/>
    <n v="-0.4"/>
    <n v="72.476736119999998"/>
    <n v="-12.46"/>
    <n v="1.2170000000000001"/>
    <n v="0.188"/>
    <n v="6.5"/>
    <n v="-1.7"/>
    <n v="1.41"/>
    <n v="1317.41"/>
    <n v="-30"/>
    <n v="103.56"/>
    <n v="119.3"/>
    <n v="219.75"/>
    <n v="1.1399999999999999"/>
    <n v="18.11"/>
    <n v="12.25"/>
    <s v="BALL_FLIGHT"/>
    <s v="NORMAL"/>
    <n v="7.78"/>
    <n v="65"/>
    <n v="100.05"/>
    <x v="1"/>
    <b v="1"/>
    <x v="0"/>
  </r>
  <r>
    <s v="A8AEBB89-7DE2-4D55-B9C1-24AF95883CAE2023-01-03"/>
    <x v="18"/>
    <n v="35"/>
    <s v="2023-01-03 15:52:00"/>
    <x v="1"/>
    <n v="85.473336023000002"/>
    <n v="0.91"/>
    <n v="-2.5299999999999998"/>
    <n v="78.516464130000003"/>
    <n v="-11.34"/>
    <n v="1.2589999999999999"/>
    <n v="0.16800000000000001"/>
    <n v="7.5"/>
    <n v="1.48"/>
    <n v="-1.35"/>
    <n v="1991.23"/>
    <n v="-28.37"/>
    <n v="7.51"/>
    <n v="44.91"/>
    <n v="219.75"/>
    <n v="1.0900000000000001"/>
    <n v="0.04"/>
    <n v="-1.4"/>
    <s v="RATIO"/>
    <s v="NORMAL"/>
    <n v="7.78"/>
    <n v="65"/>
    <n v="100.05"/>
    <x v="0"/>
    <b v="1"/>
    <x v="0"/>
  </r>
  <r>
    <s v="A8AEBB89-7DE2-4D55-B9C1-24AF95883CAE2023-01-03"/>
    <x v="18"/>
    <n v="36"/>
    <s v="2023-01-03 15:52:55"/>
    <x v="1"/>
    <n v="98.626521467000003"/>
    <n v="25.87"/>
    <n v="-2.42"/>
    <n v="78.225662411000002"/>
    <n v="-5.0199999999999996"/>
    <n v="1.3260000000000001"/>
    <n v="0.17499999999999999"/>
    <n v="7.6"/>
    <n v="0.56999999999999995"/>
    <n v="-2.1800000000000002"/>
    <n v="5395.14"/>
    <n v="-5.09"/>
    <n v="117.52"/>
    <n v="123.77"/>
    <n v="219.75"/>
    <n v="1.26"/>
    <n v="28.14"/>
    <n v="-0.56000000000000005"/>
    <s v="MEASURED"/>
    <s v="NORMAL"/>
    <n v="7.78"/>
    <n v="65"/>
    <n v="100.05"/>
    <x v="1"/>
    <b v="1"/>
    <x v="0"/>
  </r>
  <r>
    <s v="A8AEBB89-7DE2-4D55-B9C1-24AF95883CAE2023-01-03"/>
    <x v="18"/>
    <n v="37"/>
    <s v="2023-01-03 15:53:36"/>
    <x v="1"/>
    <n v="94.353973134"/>
    <n v="24.2"/>
    <n v="-7.49"/>
    <n v="76.391374644999999"/>
    <n v="-16.100000000000001"/>
    <n v="1.1479999999999999"/>
    <n v="0.16900000000000001"/>
    <n v="6.8"/>
    <n v="-4.59"/>
    <n v="-6.66"/>
    <n v="3964.61"/>
    <n v="-2.66"/>
    <n v="120.43"/>
    <n v="125.65"/>
    <n v="219.75"/>
    <n v="1.24"/>
    <n v="22.94"/>
    <n v="-15.36"/>
    <s v="BALL_FLIGHT"/>
    <s v="NORMAL"/>
    <n v="7.78"/>
    <n v="65"/>
    <n v="100.05"/>
    <x v="1"/>
    <b v="1"/>
    <x v="0"/>
  </r>
  <r>
    <s v="A8AEBB89-7DE2-4D55-B9C1-24AF95883CAE2023-01-03"/>
    <x v="18"/>
    <n v="38"/>
    <s v="2023-01-03 15:54:11"/>
    <x v="1"/>
    <n v="83.191660997"/>
    <n v="30.23"/>
    <n v="-3.06"/>
    <n v="78.113815595999995"/>
    <n v="-12.06"/>
    <n v="1.3129999999999999"/>
    <n v="0.14399999999999999"/>
    <n v="9.1"/>
    <n v="-2.3199999999999998"/>
    <n v="-1.88"/>
    <n v="2293.41"/>
    <n v="-29.37"/>
    <n v="101.28"/>
    <n v="112.41"/>
    <n v="219.75"/>
    <n v="1.06"/>
    <n v="20.84"/>
    <n v="10.6"/>
    <s v="BALL_FLIGHT"/>
    <s v="NORMAL"/>
    <n v="7.78"/>
    <n v="65"/>
    <n v="100.05"/>
    <x v="1"/>
    <b v="1"/>
    <x v="0"/>
  </r>
  <r>
    <s v="A8AEBB89-7DE2-4D55-B9C1-24AF95883CAE2023-01-03"/>
    <x v="18"/>
    <n v="39"/>
    <s v="2023-01-03 15:54:49"/>
    <x v="1"/>
    <n v="96.054044722"/>
    <n v="29.47"/>
    <n v="-2.35"/>
    <n v="82.990336729999996"/>
    <n v="-13.47"/>
    <n v="1.2030000000000001"/>
    <n v="0.193"/>
    <n v="6.2"/>
    <n v="5.05"/>
    <n v="-0.81"/>
    <n v="2536.6999999999998"/>
    <n v="-9.76"/>
    <n v="126.15"/>
    <n v="136.38999999999999"/>
    <n v="219.75"/>
    <n v="1.1599999999999999"/>
    <n v="28.64"/>
    <n v="2.4300000000000002"/>
    <s v="BALL_FLIGHT"/>
    <s v="NORMAL"/>
    <n v="7.78"/>
    <n v="65"/>
    <n v="100.05"/>
    <x v="1"/>
    <b v="1"/>
    <x v="0"/>
  </r>
  <r>
    <s v="A8AEBB89-7DE2-4D55-B9C1-24AF95883CAE2023-01-03"/>
    <x v="18"/>
    <n v="40"/>
    <s v="2023-01-03 15:55:26"/>
    <x v="1"/>
    <n v="93.324982435999999"/>
    <n v="17.32"/>
    <n v="12.59"/>
    <n v="77.890121965999995"/>
    <n v="-12.26"/>
    <n v="1.272"/>
    <n v="0.16900000000000001"/>
    <n v="7.5"/>
    <n v="-0.46"/>
    <n v="17.190000000000001"/>
    <n v="3267.42"/>
    <n v="-30"/>
    <n v="105.65"/>
    <n v="119.65"/>
    <n v="219.75"/>
    <n v="1.2"/>
    <n v="12.27"/>
    <n v="46.57"/>
    <s v="MEASURED"/>
    <s v="NORMAL"/>
    <n v="7.78"/>
    <n v="65"/>
    <n v="100.05"/>
    <x v="0"/>
    <b v="1"/>
    <x v="0"/>
  </r>
  <r>
    <s v="A8AEBB89-7DE2-4D55-B9C1-24AF95883CAE2023-01-03"/>
    <x v="18"/>
    <n v="41"/>
    <s v="2023-01-03 15:55:57"/>
    <x v="1"/>
    <n v="82.475841380999995"/>
    <n v="22.33"/>
    <n v="7.96"/>
    <n v="77.800644513999998"/>
    <n v="-10.52"/>
    <n v="1.2849999999999999"/>
    <n v="0.186"/>
    <n v="6.9"/>
    <n v="2.21"/>
    <n v="11.3"/>
    <n v="1494.3"/>
    <n v="-30"/>
    <n v="94.14"/>
    <n v="111.49"/>
    <n v="219.75"/>
    <n v="1.06"/>
    <n v="12.08"/>
    <n v="27.31"/>
    <s v="BALL_FLIGHT"/>
    <s v="NORMAL"/>
    <n v="7.78"/>
    <n v="65"/>
    <n v="100.05"/>
    <x v="1"/>
    <b v="1"/>
    <x v="0"/>
  </r>
  <r>
    <s v="A8AEBB89-7DE2-4D55-B9C1-24AF95883CAE2023-01-03"/>
    <x v="18"/>
    <n v="42"/>
    <s v="2023-01-03 15:56:50"/>
    <x v="1"/>
    <n v="87.620794871000001"/>
    <n v="24.09"/>
    <n v="-4.6399999999999997"/>
    <n v="75.854509933000003"/>
    <n v="-10.96"/>
    <n v="1.4179999999999999"/>
    <n v="0.152"/>
    <n v="9.3000000000000007"/>
    <n v="-4.8"/>
    <n v="-3.98"/>
    <n v="4002.41"/>
    <n v="-13.52"/>
    <n v="103.99"/>
    <n v="113.47"/>
    <n v="219.75"/>
    <n v="1.1599999999999999"/>
    <n v="19.059999999999999"/>
    <n v="0.39"/>
    <s v="BALL_FLIGHT"/>
    <s v="NORMAL"/>
    <n v="7.78"/>
    <n v="65"/>
    <n v="100.05"/>
    <x v="1"/>
    <b v="1"/>
    <x v="0"/>
  </r>
  <r>
    <s v="A8AEBB89-7DE2-4D55-B9C1-24AF95883CAE2023-01-03"/>
    <x v="18"/>
    <n v="43"/>
    <s v="2023-01-03 15:57:21"/>
    <x v="1"/>
    <n v="95.338225105999996"/>
    <n v="29.41"/>
    <n v="-7.4"/>
    <n v="76.861131267999994"/>
    <n v="-15.21"/>
    <n v="1.359"/>
    <n v="0.2"/>
    <n v="6.8"/>
    <n v="1.25"/>
    <n v="-6.69"/>
    <n v="2476.79"/>
    <n v="-4.0599999999999996"/>
    <n v="125.29"/>
    <n v="135.94"/>
    <n v="219.75"/>
    <n v="1.24"/>
    <n v="28.19"/>
    <n v="-15.52"/>
    <s v="BALL_FLIGHT"/>
    <s v="NORMAL"/>
    <n v="7.78"/>
    <n v="65"/>
    <n v="100.05"/>
    <x v="1"/>
    <b v="1"/>
    <x v="0"/>
  </r>
  <r>
    <s v="A8AEBB89-7DE2-4D55-B9C1-24AF95883CAE2023-01-03"/>
    <x v="18"/>
    <n v="44"/>
    <s v="2023-01-03 15:58:34"/>
    <x v="1"/>
    <n v="79.925733999000002"/>
    <n v="2.38"/>
    <n v="-5.04"/>
    <n v="73.528096180999995"/>
    <n v="-18.91"/>
    <n v="1.4490000000000001"/>
    <n v="0.188"/>
    <n v="7.7"/>
    <n v="5.04"/>
    <n v="-3.26"/>
    <n v="1669.29"/>
    <n v="-30"/>
    <n v="16.05"/>
    <n v="70.430000000000007"/>
    <n v="219.75"/>
    <n v="1.0900000000000001"/>
    <n v="0.19"/>
    <n v="-4.32"/>
    <s v="RATIO"/>
    <s v="NORMAL"/>
    <n v="7.78"/>
    <n v="65"/>
    <n v="100.05"/>
    <x v="0"/>
    <b v="1"/>
    <x v="0"/>
  </r>
  <r>
    <s v="A8AEBB89-7DE2-4D55-B9C1-24AF95883CAE2023-01-03"/>
    <x v="18"/>
    <n v="45"/>
    <s v="2023-01-03 15:59:39"/>
    <x v="1"/>
    <n v="80.641553615000007"/>
    <n v="27.43"/>
    <n v="-9.51"/>
    <n v="63.998747543"/>
    <n v="-14.43"/>
    <n v="1.294"/>
    <n v="0.22700000000000001"/>
    <n v="5.7"/>
    <n v="0.63"/>
    <n v="-9.3800000000000008"/>
    <n v="2905.83"/>
    <n v="-14.76"/>
    <n v="95.13"/>
    <n v="105.71"/>
    <n v="219.75"/>
    <n v="1.26"/>
    <n v="18.13"/>
    <n v="-9.8800000000000008"/>
    <s v="BALL_FLIGHT"/>
    <s v="NORMAL"/>
    <n v="7.78"/>
    <n v="65"/>
    <n v="100.06"/>
    <x v="1"/>
    <b v="1"/>
    <x v="0"/>
  </r>
  <r>
    <s v="A8AEBB89-7DE2-4D55-B9C1-24AF95883CAE2023-01-03"/>
    <x v="18"/>
    <n v="46"/>
    <s v="2023-01-03 16:00:06"/>
    <x v="1"/>
    <n v="80.328382532999996"/>
    <n v="28.89"/>
    <n v="-1.7"/>
    <n v="65.027738240999994"/>
    <n v="-10.31"/>
    <n v="1.44"/>
    <n v="0.19900000000000001"/>
    <n v="7.2"/>
    <n v="0.01"/>
    <n v="-0.5"/>
    <n v="2614.0500000000002"/>
    <n v="-27.55"/>
    <n v="94.41"/>
    <n v="105.57"/>
    <n v="219.75"/>
    <n v="1.24"/>
    <n v="18.43"/>
    <n v="11.77"/>
    <s v="BALL_FLIGHT"/>
    <s v="NORMAL"/>
    <n v="7.78"/>
    <n v="65"/>
    <n v="100.06"/>
    <x v="1"/>
    <b v="1"/>
    <x v="0"/>
  </r>
  <r>
    <s v="A8AEBB89-7DE2-4D55-B9C1-24AF95883CAE2023-01-03"/>
    <x v="18"/>
    <n v="47"/>
    <s v="2023-01-03 16:00:56"/>
    <x v="1"/>
    <n v="87.151038248000006"/>
    <n v="1.94"/>
    <n v="9.69"/>
    <n v="74.803149872000006"/>
    <n v="-13.78"/>
    <n v="1.339"/>
    <n v="0.16600000000000001"/>
    <n v="8.1"/>
    <n v="-1.2"/>
    <n v="13.89"/>
    <n v="6720.17"/>
    <n v="-7.36"/>
    <n v="51.43"/>
    <n v="88.03"/>
    <n v="219.75"/>
    <n v="1.1599999999999999"/>
    <n v="0.86"/>
    <n v="17.920000000000002"/>
    <s v="BALL_FLIGHT"/>
    <s v="NORMAL"/>
    <n v="7.78"/>
    <n v="65"/>
    <n v="100.06"/>
    <x v="0"/>
    <b v="1"/>
    <x v="0"/>
  </r>
  <r>
    <s v="A8AEBB89-7DE2-4D55-B9C1-24AF95883CAE2023-01-03"/>
    <x v="18"/>
    <n v="48"/>
    <s v="2023-01-03 16:01:46"/>
    <x v="1"/>
    <n v="78.494094767000007"/>
    <n v="23.37"/>
    <n v="-7.59"/>
    <n v="64.580350980999995"/>
    <n v="-10.41"/>
    <n v="1.333"/>
    <n v="0.2"/>
    <n v="6.7"/>
    <n v="-4.99"/>
    <n v="-7.65"/>
    <n v="4250.05"/>
    <n v="-27.43"/>
    <n v="85.31"/>
    <n v="94.4"/>
    <n v="219.75"/>
    <n v="1.22"/>
    <n v="13.7"/>
    <n v="1.74"/>
    <s v="BALL_FLIGHT"/>
    <s v="NORMAL"/>
    <n v="7.78"/>
    <n v="65"/>
    <n v="100.06"/>
    <x v="0"/>
    <b v="1"/>
    <x v="0"/>
  </r>
  <r>
    <s v="A8AEBB89-7DE2-4D55-B9C1-24AF95883CAE2023-01-03"/>
    <x v="18"/>
    <n v="49"/>
    <s v="2023-01-03 16:02:13"/>
    <x v="1"/>
    <n v="75.116320954000003"/>
    <n v="24.13"/>
    <n v="4.04"/>
    <n v="73.170186373000007"/>
    <n v="-16.38"/>
    <n v="1.492"/>
    <n v="0.17499999999999999"/>
    <n v="8.5"/>
    <n v="3.29"/>
    <n v="7.41"/>
    <n v="3745.97"/>
    <n v="-25.96"/>
    <n v="80.569999999999993"/>
    <n v="90.43"/>
    <n v="219.75"/>
    <n v="1.03"/>
    <n v="12.69"/>
    <n v="18.82"/>
    <s v="BALL_FLIGHT"/>
    <s v="NORMAL"/>
    <n v="7.78"/>
    <n v="65"/>
    <n v="100.06"/>
    <x v="0"/>
    <b v="1"/>
    <x v="0"/>
  </r>
  <r>
    <s v="A8AEBB89-7DE2-4D55-B9C1-24AF95883CAE2023-01-03"/>
    <x v="18"/>
    <n v="50"/>
    <s v="2023-01-03 16:03:01"/>
    <x v="1"/>
    <n v="87.665533597000007"/>
    <n v="8.33"/>
    <n v="-12.56"/>
    <n v="69.143701032999999"/>
    <n v="-12.47"/>
    <n v="1.4890000000000001"/>
    <n v="0.20699999999999999"/>
    <n v="7.2"/>
    <n v="1.78"/>
    <n v="-13.39"/>
    <n v="3912.53"/>
    <n v="-0.38"/>
    <n v="78.63"/>
    <n v="103.72"/>
    <n v="219.75"/>
    <n v="1.27"/>
    <n v="4.3499999999999996"/>
    <n v="-22.62"/>
    <s v="BALL_FLIGHT"/>
    <s v="NORMAL"/>
    <n v="7.78"/>
    <n v="65"/>
    <n v="100.06"/>
    <x v="1"/>
    <b v="1"/>
    <x v="0"/>
  </r>
  <r>
    <s v="A8AEBB89-7DE2-4D55-B9C1-24AF95883CAE2023-01-03"/>
    <x v="18"/>
    <n v="51"/>
    <s v="2023-01-03 16:03:25"/>
    <x v="1"/>
    <n v="86.166786275999996"/>
    <n v="26.91"/>
    <n v="-8.61"/>
    <n v="67.443629444999999"/>
    <n v="-12.13"/>
    <n v="1.4430000000000001"/>
    <n v="0.19800000000000001"/>
    <n v="7.3"/>
    <n v="1.26"/>
    <n v="-8.6300000000000008"/>
    <n v="4358.16"/>
    <n v="-14.24"/>
    <n v="100.89"/>
    <n v="108.58"/>
    <n v="219.75"/>
    <n v="1.28"/>
    <n v="21.33"/>
    <n v="-7"/>
    <s v="BALL_FLIGHT"/>
    <s v="NORMAL"/>
    <n v="7.78"/>
    <n v="65"/>
    <n v="100.06"/>
    <x v="1"/>
    <b v="1"/>
    <x v="0"/>
  </r>
  <r>
    <s v="A8AEBB89-7DE2-4D55-B9C1-24AF95883CAE2023-01-03"/>
    <x v="18"/>
    <n v="52"/>
    <s v="2023-01-03 16:03:52"/>
    <x v="1"/>
    <n v="81.916607306000003"/>
    <n v="28.88"/>
    <n v="-3.09"/>
    <n v="66.504116198999995"/>
    <n v="-18.07"/>
    <n v="1.2330000000000001"/>
    <n v="0.23400000000000001"/>
    <n v="5.3"/>
    <n v="1"/>
    <n v="-1"/>
    <n v="2505.27"/>
    <n v="-27.02"/>
    <n v="97.97"/>
    <n v="109"/>
    <n v="219.75"/>
    <n v="1.23"/>
    <n v="19.2"/>
    <n v="9.15"/>
    <s v="BALL_FLIGHT"/>
    <s v="NORMAL"/>
    <n v="7.78"/>
    <n v="65"/>
    <n v="100.06"/>
    <x v="1"/>
    <b v="1"/>
    <x v="0"/>
  </r>
  <r>
    <s v="A8AEBB89-7DE2-4D55-B9C1-24AF95883CAE2023-01-03"/>
    <x v="18"/>
    <n v="53"/>
    <s v="2023-01-03 16:04:55"/>
    <x v="1"/>
    <n v="90.238010341999995"/>
    <n v="4.75"/>
    <n v="-3.14"/>
    <n v="70.441124087000006"/>
    <n v="-11.22"/>
    <n v="1.288"/>
    <n v="0.21199999999999999"/>
    <n v="6.1"/>
    <n v="4.2"/>
    <n v="-2.12"/>
    <n v="2710.53"/>
    <n v="-30"/>
    <n v="50.46"/>
    <n v="96.9"/>
    <n v="219.75"/>
    <n v="1.28"/>
    <n v="1.28"/>
    <n v="3.31"/>
    <s v="MEASURED"/>
    <s v="NORMAL"/>
    <n v="7.78"/>
    <n v="65"/>
    <n v="100.06"/>
    <x v="0"/>
    <b v="1"/>
    <x v="0"/>
  </r>
  <r>
    <s v="B575F4FC-EA99-424A-9D04-BDDFF18380272022-12-30"/>
    <x v="19"/>
    <n v="1"/>
    <s v="2022-12-30 14:57:18"/>
    <x v="7"/>
    <n v="59.524874943"/>
    <n v="30.46"/>
    <n v="-3.18"/>
    <n v="54.357552089999999"/>
    <n v="-4.26"/>
    <n v="1.2150000000000001"/>
    <n v="0.25600000000000001"/>
    <n v="4.7"/>
    <n v="-0.98"/>
    <n v="-3.23"/>
    <n v="1592.3"/>
    <n v="-17.73"/>
    <n v="59.08"/>
    <n v="70.98"/>
    <n v="219.75"/>
    <n v="1.1000000000000001"/>
    <n v="10.36"/>
    <n v="-0.32"/>
    <s v="BALL_FLIGHT"/>
    <s v="NORMAL"/>
    <n v="8.33"/>
    <n v="61"/>
    <n v="98.79"/>
    <x v="1"/>
    <b v="1"/>
    <x v="0"/>
  </r>
  <r>
    <s v="B575F4FC-EA99-424A-9D04-BDDFF18380272022-12-30"/>
    <x v="19"/>
    <n v="2"/>
    <s v="2022-12-30 14:57:50"/>
    <x v="7"/>
    <n v="66.056728938999996"/>
    <n v="30.56"/>
    <n v="-4.45"/>
    <n v="55.319434698999999"/>
    <n v="-0.5"/>
    <n v="1.234"/>
    <n v="0.23899999999999999"/>
    <n v="5.2"/>
    <n v="-3.74"/>
    <n v="-5.35"/>
    <n v="2106.52"/>
    <n v="4.41"/>
    <n v="71.19"/>
    <n v="82.28"/>
    <n v="219.75"/>
    <n v="1.19"/>
    <n v="13.37"/>
    <n v="-8.07"/>
    <s v="BALL_FLIGHT"/>
    <s v="NORMAL"/>
    <n v="8.33"/>
    <n v="61"/>
    <n v="98.79"/>
    <x v="1"/>
    <b v="1"/>
    <x v="0"/>
  </r>
  <r>
    <s v="B575F4FC-EA99-424A-9D04-BDDFF18380272022-12-30"/>
    <x v="19"/>
    <n v="3"/>
    <s v="2022-12-30 14:58:22"/>
    <x v="7"/>
    <n v="76.995347445999997"/>
    <n v="29.14"/>
    <n v="-7.69"/>
    <n v="62.589477674000001"/>
    <n v="-1.43"/>
    <n v="1.262"/>
    <n v="0.20499999999999999"/>
    <n v="6.2"/>
    <n v="-2.37"/>
    <n v="-9.14"/>
    <n v="3014.58"/>
    <n v="19.7"/>
    <n v="88.31"/>
    <n v="98.65"/>
    <n v="219.75"/>
    <n v="1.23"/>
    <n v="17.43"/>
    <n v="-24.08"/>
    <s v="BALL_FLIGHT"/>
    <s v="NORMAL"/>
    <n v="8.33"/>
    <n v="61"/>
    <n v="98.79"/>
    <x v="0"/>
    <b v="1"/>
    <x v="0"/>
  </r>
  <r>
    <s v="B575F4FC-EA99-424A-9D04-BDDFF18380272022-12-30"/>
    <x v="19"/>
    <n v="4"/>
    <s v="2022-12-30 14:58:59"/>
    <x v="7"/>
    <n v="81.469220046000004"/>
    <n v="10.19"/>
    <n v="1.71"/>
    <n v="62.500000221999997"/>
    <n v="1.19"/>
    <n v="1.355"/>
    <n v="0.218"/>
    <n v="6.2"/>
    <n v="-1.98"/>
    <n v="1.9"/>
    <n v="4017.06"/>
    <n v="1.36"/>
    <n v="72.36"/>
    <n v="95.33"/>
    <n v="219.75"/>
    <n v="1.3"/>
    <n v="4.63"/>
    <n v="2.25"/>
    <s v="BALL_FLIGHT"/>
    <s v="NORMAL"/>
    <n v="8.33"/>
    <n v="61"/>
    <n v="98.79"/>
    <x v="1"/>
    <b v="1"/>
    <x v="0"/>
  </r>
  <r>
    <s v="B575F4FC-EA99-424A-9D04-BDDFF18380272022-12-30"/>
    <x v="19"/>
    <n v="5"/>
    <s v="2022-12-30 14:59:28"/>
    <x v="7"/>
    <n v="77.241410439000006"/>
    <n v="30.16"/>
    <n v="-3.53"/>
    <n v="62.321045318000003"/>
    <n v="-1.69"/>
    <n v="1.3149999999999999"/>
    <n v="0.20599999999999999"/>
    <n v="6.4"/>
    <n v="0.44"/>
    <n v="-4.04"/>
    <n v="4033.23"/>
    <n v="-7.51"/>
    <n v="87.09"/>
    <n v="94.87"/>
    <n v="219.75"/>
    <n v="1.24"/>
    <n v="19.350000000000001"/>
    <n v="-2.0099999999999998"/>
    <s v="BALL_FLIGHT"/>
    <s v="NORMAL"/>
    <n v="8.33"/>
    <n v="61"/>
    <n v="98.79"/>
    <x v="1"/>
    <b v="1"/>
    <x v="0"/>
  </r>
  <r>
    <s v="B575F4FC-EA99-424A-9D04-BDDFF18380272022-12-30"/>
    <x v="19"/>
    <n v="6"/>
    <s v="2022-12-30 15:00:19"/>
    <x v="0"/>
    <n v="78.605941582"/>
    <n v="22.06"/>
    <n v="-4.54"/>
    <n v="70.127953004999995"/>
    <n v="-2.21"/>
    <n v="6.8000000000000005E-2"/>
    <n v="6.9000000000000006E-2"/>
    <n v="1"/>
    <n v="1.7"/>
    <n v="-5.19"/>
    <n v="5922.12"/>
    <n v="-9.3800000000000008"/>
    <n v="85.17"/>
    <n v="92.84"/>
    <n v="219.75"/>
    <n v="1.1200000000000001"/>
    <n v="13.92"/>
    <n v="-2.15"/>
    <s v="BALL_FLIGHT"/>
    <s v="NORMAL"/>
    <n v="8.33"/>
    <n v="61"/>
    <n v="98.79"/>
    <x v="1"/>
    <b v="1"/>
    <x v="0"/>
  </r>
  <r>
    <s v="B575F4FC-EA99-424A-9D04-BDDFF18380272022-12-30"/>
    <x v="19"/>
    <n v="7"/>
    <s v="2022-12-30 15:00:50"/>
    <x v="0"/>
    <n v="75.496600125000001"/>
    <n v="31.05"/>
    <n v="1.95"/>
    <n v="68.964746129000005"/>
    <n v="-1.43"/>
    <n v="1.361"/>
    <n v="0.17799999999999999"/>
    <n v="7.6"/>
    <n v="2.27"/>
    <n v="2.6"/>
    <n v="2702.97"/>
    <n v="-4.2"/>
    <n v="87.51"/>
    <n v="97.3"/>
    <n v="219.75"/>
    <n v="1.0900000000000001"/>
    <n v="18.57"/>
    <n v="5.62"/>
    <s v="BALL_FLIGHT"/>
    <s v="NORMAL"/>
    <n v="8.33"/>
    <n v="61"/>
    <n v="98.79"/>
    <x v="1"/>
    <b v="1"/>
    <x v="0"/>
  </r>
  <r>
    <s v="B575F4FC-EA99-424A-9D04-BDDFF18380272022-12-30"/>
    <x v="19"/>
    <n v="8"/>
    <s v="2022-12-30 15:01:20"/>
    <x v="0"/>
    <n v="82.408733291999994"/>
    <n v="33.06"/>
    <n v="-0.65"/>
    <n v="69.143701032999999"/>
    <n v="-5.43"/>
    <n v="1.077"/>
    <n v="0.20799999999999999"/>
    <n v="5.2"/>
    <n v="-1.1299999999999999"/>
    <n v="0.03"/>
    <n v="2791.96"/>
    <n v="-10.79"/>
    <n v="99.29"/>
    <n v="108.24"/>
    <n v="219.75"/>
    <n v="1.19"/>
    <n v="24.22"/>
    <n v="5.4"/>
    <s v="BALL_FLIGHT"/>
    <s v="NORMAL"/>
    <n v="8.33"/>
    <n v="61"/>
    <n v="98.79"/>
    <x v="1"/>
    <b v="1"/>
    <x v="0"/>
  </r>
  <r>
    <s v="B575F4FC-EA99-424A-9D04-BDDFF18380272022-12-30"/>
    <x v="19"/>
    <n v="9"/>
    <s v="2022-12-30 15:01:50"/>
    <x v="0"/>
    <n v="82.319255839999997"/>
    <n v="30.28"/>
    <n v="-3.68"/>
    <n v="67.891016704999998"/>
    <n v="-4.92"/>
    <n v="1.0760000000000001"/>
    <n v="0.19700000000000001"/>
    <n v="5.5"/>
    <n v="0.71"/>
    <n v="-3.73"/>
    <n v="3042.07"/>
    <n v="-12.04"/>
    <n v="98.77"/>
    <n v="107.95"/>
    <n v="219.75"/>
    <n v="1.21"/>
    <n v="21.71"/>
    <n v="0.16"/>
    <s v="BALL_FLIGHT"/>
    <s v="NORMAL"/>
    <n v="8.33"/>
    <n v="61"/>
    <n v="98.79"/>
    <x v="1"/>
    <b v="1"/>
    <x v="0"/>
  </r>
  <r>
    <s v="B575F4FC-EA99-424A-9D04-BDDFF18380272022-12-30"/>
    <x v="19"/>
    <n v="10"/>
    <s v="2022-12-30 15:02:21"/>
    <x v="0"/>
    <n v="87.553686782"/>
    <n v="30.12"/>
    <n v="-3.6"/>
    <n v="72.364889305000005"/>
    <n v="-3.57"/>
    <n v="1.153"/>
    <n v="0.17"/>
    <n v="6.8"/>
    <n v="-0.55000000000000004"/>
    <n v="-3.84"/>
    <n v="2500.42"/>
    <n v="-7.2"/>
    <n v="110.76"/>
    <n v="121.47"/>
    <n v="219.75"/>
    <n v="1.21"/>
    <n v="24.25"/>
    <n v="-3.16"/>
    <s v="BALL_FLIGHT"/>
    <s v="NORMAL"/>
    <n v="8.33"/>
    <n v="61"/>
    <n v="98.79"/>
    <x v="1"/>
    <b v="1"/>
    <x v="0"/>
  </r>
  <r>
    <s v="B575F4FC-EA99-424A-9D04-BDDFF18380272022-12-30"/>
    <x v="19"/>
    <n v="11"/>
    <s v="2022-12-30 15:03:04"/>
    <x v="4"/>
    <n v="83.840372524000003"/>
    <n v="25.08"/>
    <n v="-2.61"/>
    <n v="69.591088292999999"/>
    <n v="-7.26"/>
    <n v="1.109"/>
    <n v="0.20399999999999999"/>
    <n v="5.4"/>
    <n v="-0.03"/>
    <n v="-2.0699999999999998"/>
    <n v="3808.69"/>
    <n v="-29.9"/>
    <n v="96.22"/>
    <n v="106.31"/>
    <n v="219.75"/>
    <n v="1.2"/>
    <n v="17"/>
    <n v="13.78"/>
    <s v="BALL_FLIGHT"/>
    <s v="NORMAL"/>
    <n v="8.33"/>
    <n v="61"/>
    <n v="98.79"/>
    <x v="1"/>
    <b v="1"/>
    <x v="0"/>
  </r>
  <r>
    <s v="B575F4FC-EA99-424A-9D04-BDDFF18380272022-12-30"/>
    <x v="19"/>
    <n v="12"/>
    <s v="2022-12-30 15:04:26"/>
    <x v="4"/>
    <n v="90.148532889999998"/>
    <n v="23.29"/>
    <n v="-0.4"/>
    <n v="71.805655229999999"/>
    <n v="-3.17"/>
    <n v="1.165"/>
    <n v="0.182"/>
    <n v="6.4"/>
    <n v="-3.47"/>
    <n v="-0.01"/>
    <n v="5216.55"/>
    <n v="-17.739999999999998"/>
    <n v="105.28"/>
    <n v="112.86"/>
    <n v="219.75"/>
    <n v="1.26"/>
    <n v="19.75"/>
    <n v="13.72"/>
    <s v="MEASURED"/>
    <s v="NORMAL"/>
    <n v="8.33"/>
    <n v="61"/>
    <n v="98.79"/>
    <x v="1"/>
    <b v="1"/>
    <x v="0"/>
  </r>
  <r>
    <s v="B575F4FC-EA99-424A-9D04-BDDFF18380272022-12-30"/>
    <x v="19"/>
    <n v="13"/>
    <s v="2022-12-30 15:05:00"/>
    <x v="4"/>
    <n v="89.790623081999996"/>
    <n v="22.33"/>
    <n v="-3.25"/>
    <n v="74.937366049999994"/>
    <n v="-5.21"/>
    <n v="1.214"/>
    <n v="0.18099999999999999"/>
    <n v="6.7"/>
    <n v="-0.03"/>
    <n v="-3.16"/>
    <n v="5010.87"/>
    <n v="-14.07"/>
    <n v="105.38"/>
    <n v="113.48"/>
    <n v="219.75"/>
    <n v="1.2"/>
    <n v="18.78"/>
    <n v="4.53"/>
    <s v="MEASURED"/>
    <s v="NORMAL"/>
    <n v="8.33"/>
    <n v="61"/>
    <n v="98.79"/>
    <x v="1"/>
    <b v="1"/>
    <x v="0"/>
  </r>
  <r>
    <s v="B575F4FC-EA99-424A-9D04-BDDFF18380272022-12-30"/>
    <x v="19"/>
    <n v="14"/>
    <s v="2022-12-30 15:05:59"/>
    <x v="1"/>
    <n v="93.638153517999996"/>
    <n v="25.92"/>
    <n v="0.45"/>
    <n v="73.460988091999994"/>
    <n v="-5.53"/>
    <n v="1.1870000000000001"/>
    <n v="0.192"/>
    <n v="6.2"/>
    <n v="1.72"/>
    <n v="1.4"/>
    <n v="5874.74"/>
    <n v="-3.46"/>
    <n v="109.61"/>
    <n v="115.16"/>
    <n v="219.75"/>
    <n v="1.27"/>
    <n v="25.35"/>
    <n v="4.26"/>
    <s v="MEASURED"/>
    <s v="NORMAL"/>
    <n v="8.33"/>
    <n v="61"/>
    <n v="98.79"/>
    <x v="1"/>
    <b v="1"/>
    <x v="0"/>
  </r>
  <r>
    <s v="B575F4FC-EA99-424A-9D04-BDDFF18380272022-12-30"/>
    <x v="19"/>
    <n v="15"/>
    <s v="2022-12-30 15:06:37"/>
    <x v="1"/>
    <n v="88.448461301999998"/>
    <n v="23.17"/>
    <n v="-1.1000000000000001"/>
    <n v="72.901754017000002"/>
    <n v="-9.6199999999999992"/>
    <n v="1.1579999999999999"/>
    <n v="0.161"/>
    <n v="7.2"/>
    <n v="0.41"/>
    <n v="0.13"/>
    <n v="4476.92"/>
    <n v="-12.61"/>
    <n v="104.51"/>
    <n v="113.57"/>
    <n v="219.75"/>
    <n v="1.21"/>
    <n v="18.73"/>
    <n v="7.5"/>
    <s v="BALL_FLIGHT"/>
    <s v="NORMAL"/>
    <n v="8.33"/>
    <n v="61"/>
    <n v="98.79"/>
    <x v="1"/>
    <b v="1"/>
    <x v="0"/>
  </r>
  <r>
    <s v="B575F4FC-EA99-424A-9D04-BDDFF18380272022-12-30"/>
    <x v="19"/>
    <n v="16"/>
    <s v="2022-12-30 15:07:19"/>
    <x v="1"/>
    <n v="95.718504276999994"/>
    <n v="21.07"/>
    <n v="-3.16"/>
    <n v="74.579456242000006"/>
    <n v="-7.54"/>
    <n v="1.179"/>
    <n v="0.16800000000000001"/>
    <n v="7"/>
    <n v="-1.37"/>
    <n v="-2.7"/>
    <n v="8719.73"/>
    <n v="-18.52"/>
    <n v="105.93"/>
    <n v="110.01"/>
    <n v="219.75"/>
    <n v="1.28"/>
    <n v="21.43"/>
    <n v="11.07"/>
    <s v="MEASURED"/>
    <s v="NORMAL"/>
    <n v="8.33"/>
    <n v="61"/>
    <n v="98.79"/>
    <x v="1"/>
    <b v="1"/>
    <x v="0"/>
  </r>
  <r>
    <s v="B575F4FC-EA99-424A-9D04-BDDFF18380272022-12-30"/>
    <x v="19"/>
    <n v="17"/>
    <s v="2022-12-30 15:07:54"/>
    <x v="1"/>
    <n v="96.277738352"/>
    <n v="26.8"/>
    <n v="1.63"/>
    <n v="77.890121965999995"/>
    <n v="-7.02"/>
    <n v="1.179"/>
    <n v="0.17599999999999999"/>
    <n v="6.7"/>
    <n v="-5.13"/>
    <n v="3.06"/>
    <n v="2830.47"/>
    <n v="-9.61"/>
    <n v="125.79"/>
    <n v="136.49"/>
    <n v="219.75"/>
    <n v="1.24"/>
    <n v="25.76"/>
    <n v="12.73"/>
    <s v="MEASURED"/>
    <s v="NORMAL"/>
    <n v="8.33"/>
    <n v="61"/>
    <n v="98.79"/>
    <x v="1"/>
    <b v="1"/>
    <x v="0"/>
  </r>
  <r>
    <s v="B575F4FC-EA99-424A-9D04-BDDFF18380272022-12-30"/>
    <x v="19"/>
    <n v="18"/>
    <s v="2022-12-30 15:08:32"/>
    <x v="1"/>
    <n v="61.471009524000003"/>
    <n v="14.1"/>
    <n v="-20.83"/>
    <n v="57.489262910000001"/>
    <n v="0"/>
    <n v="0.93799999999999994"/>
    <n v="0.379"/>
    <n v="2.5"/>
    <n v="0"/>
    <n v="0"/>
    <n v="2934.48"/>
    <n v="0"/>
    <n v="44.52"/>
    <n v="64.58"/>
    <n v="219.75"/>
    <n v="1.07"/>
    <n v="3.3"/>
    <n v="-23.17"/>
    <s v="RATIO"/>
    <s v="NORMAL"/>
    <n v="8.33"/>
    <n v="61"/>
    <n v="98.79"/>
    <x v="0"/>
    <b v="1"/>
    <x v="1"/>
  </r>
  <r>
    <s v="B575F4FC-EA99-424A-9D04-BDDFF18380272022-12-30"/>
    <x v="19"/>
    <n v="19"/>
    <s v="2022-12-30 15:08:59"/>
    <x v="1"/>
    <n v="81.402111957000002"/>
    <n v="7.65"/>
    <n v="11.87"/>
    <n v="69.322655936999993"/>
    <n v="-10.050000000000001"/>
    <n v="1.1259999999999999"/>
    <n v="0.223"/>
    <n v="5"/>
    <n v="3.67"/>
    <n v="15.98"/>
    <n v="5404.28"/>
    <n v="-27.4"/>
    <n v="60.22"/>
    <n v="84.71"/>
    <n v="219.75"/>
    <n v="1.17"/>
    <n v="2.81"/>
    <n v="28.13"/>
    <s v="BALL_FLIGHT"/>
    <s v="NORMAL"/>
    <n v="8.33"/>
    <n v="61"/>
    <n v="98.79"/>
    <x v="0"/>
    <b v="1"/>
    <x v="0"/>
  </r>
  <r>
    <s v="B575F4FC-EA99-424A-9D04-BDDFF18380272022-12-30"/>
    <x v="19"/>
    <n v="20"/>
    <s v="2022-12-30 15:09:48"/>
    <x v="1"/>
    <n v="73.326771914000005"/>
    <n v="8.19"/>
    <n v="13.31"/>
    <n v="63.103973023000002"/>
    <n v="-9.64"/>
    <n v="1.155"/>
    <n v="0.21"/>
    <n v="5.5"/>
    <n v="1.96"/>
    <n v="17.670000000000002"/>
    <n v="4302.3900000000003"/>
    <n v="-22.31"/>
    <n v="48.17"/>
    <n v="74.73"/>
    <n v="219.75"/>
    <n v="1.1599999999999999"/>
    <n v="2.16"/>
    <n v="23.36"/>
    <s v="BALL_FLIGHT"/>
    <s v="NORMAL"/>
    <n v="8.33"/>
    <n v="61"/>
    <n v="98.79"/>
    <x v="0"/>
    <b v="1"/>
    <x v="0"/>
  </r>
  <r>
    <s v="B575F4FC-EA99-424A-9D04-BDDFF18380272022-12-30"/>
    <x v="19"/>
    <n v="21"/>
    <s v="2022-12-30 15:10:14"/>
    <x v="1"/>
    <n v="70.329277271999999"/>
    <n v="29.54"/>
    <n v="-9.59"/>
    <n v="60.061739654999997"/>
    <n v="-8.27"/>
    <n v="1.1000000000000001"/>
    <n v="0.215"/>
    <n v="5.0999999999999996"/>
    <n v="2.2599999999999998"/>
    <n v="-10.41"/>
    <n v="3983.53"/>
    <n v="0.12"/>
    <n v="75.78"/>
    <n v="83.54"/>
    <n v="219.75"/>
    <n v="1.17"/>
    <n v="15.36"/>
    <n v="-14.88"/>
    <s v="BALL_FLIGHT"/>
    <s v="NORMAL"/>
    <n v="8.33"/>
    <n v="61"/>
    <n v="98.79"/>
    <x v="0"/>
    <b v="1"/>
    <x v="0"/>
  </r>
  <r>
    <s v="B575F4FC-EA99-424A-9D04-BDDFF18380272022-12-30"/>
    <x v="19"/>
    <n v="22"/>
    <s v="2022-12-30 15:12:08"/>
    <x v="1"/>
    <n v="79.277022471999999"/>
    <n v="1.47"/>
    <n v="0.77"/>
    <n v="77.688797699000006"/>
    <n v="-12.68"/>
    <n v="1.2"/>
    <n v="0.21299999999999999"/>
    <n v="5.6"/>
    <n v="8.0500000000000007"/>
    <n v="2.86"/>
    <n v="1388.87"/>
    <n v="-30"/>
    <n v="8.6999999999999993"/>
    <n v="41.17"/>
    <n v="219.75"/>
    <n v="1.02"/>
    <n v="7.0000000000000007E-2"/>
    <n v="1.07"/>
    <s v="RATIO"/>
    <s v="NORMAL"/>
    <n v="8.33"/>
    <n v="61"/>
    <n v="98.79"/>
    <x v="0"/>
    <b v="1"/>
    <x v="0"/>
  </r>
  <r>
    <s v="B575F4FC-EA99-424A-9D04-BDDFF18380272022-12-30"/>
    <x v="19"/>
    <n v="23"/>
    <s v="2022-12-30 15:12:42"/>
    <x v="1"/>
    <n v="97.239620961"/>
    <n v="21.95"/>
    <n v="-1.92"/>
    <n v="74.467609426999999"/>
    <n v="-5.47"/>
    <n v="1.252"/>
    <n v="0.17699999999999999"/>
    <n v="7.1"/>
    <n v="-1.27"/>
    <n v="-1.51"/>
    <n v="6593.3"/>
    <n v="-9.6"/>
    <n v="113.79"/>
    <n v="119.31"/>
    <n v="219.75"/>
    <n v="1.31"/>
    <n v="23.17"/>
    <n v="5.29"/>
    <s v="MEASURED"/>
    <s v="NORMAL"/>
    <n v="8.33"/>
    <n v="61"/>
    <n v="98.79"/>
    <x v="1"/>
    <b v="1"/>
    <x v="0"/>
  </r>
  <r>
    <s v="B575F4FC-EA99-424A-9D04-BDDFF18380272022-12-30"/>
    <x v="19"/>
    <n v="24"/>
    <s v="2022-12-30 15:13:14"/>
    <x v="1"/>
    <n v="77.912491329000005"/>
    <n v="0"/>
    <n v="6.27"/>
    <n v="77.934860692000001"/>
    <n v="-9.89"/>
    <n v="1.1419999999999999"/>
    <n v="0.22700000000000001"/>
    <n v="5"/>
    <n v="6"/>
    <n v="9.14"/>
    <n v="1354.16"/>
    <n v="-30"/>
    <n v="0"/>
    <n v="0"/>
    <n v="0"/>
    <n v="1"/>
    <n v="0"/>
    <n v="0"/>
    <s v="RATIO"/>
    <s v="NORMAL"/>
    <n v="8.33"/>
    <n v="61"/>
    <n v="98.79"/>
    <x v="0"/>
    <b v="1"/>
    <x v="0"/>
  </r>
  <r>
    <s v="B575F4FC-EA99-424A-9D04-BDDFF18380272022-12-30"/>
    <x v="19"/>
    <n v="25"/>
    <s v="2022-12-30 15:14:04"/>
    <x v="1"/>
    <n v="89.209019643999994"/>
    <n v="21.38"/>
    <n v="3.14"/>
    <n v="74.422870700999994"/>
    <n v="-5.61"/>
    <n v="1.1870000000000001"/>
    <n v="0.17399999999999999"/>
    <n v="6.8"/>
    <n v="-2.2200000000000002"/>
    <n v="4.68"/>
    <n v="5194.42"/>
    <n v="-19.579999999999998"/>
    <n v="102.75"/>
    <n v="111.15"/>
    <n v="219.75"/>
    <n v="1.2"/>
    <n v="17.12"/>
    <n v="21.72"/>
    <s v="BALL_FLIGHT"/>
    <s v="NORMAL"/>
    <n v="8.33"/>
    <n v="61"/>
    <n v="98.79"/>
    <x v="1"/>
    <b v="1"/>
    <x v="0"/>
  </r>
  <r>
    <s v="B575F4FC-EA99-424A-9D04-BDDFF18380272022-12-30"/>
    <x v="19"/>
    <n v="26"/>
    <s v="2022-12-30 15:14:47"/>
    <x v="1"/>
    <n v="74.937366049999994"/>
    <n v="0"/>
    <n v="-5.5"/>
    <n v="89.499821362999995"/>
    <n v="10.6"/>
    <n v="1.2849999999999999"/>
    <n v="0.09"/>
    <n v="0"/>
    <n v="0"/>
    <n v="-8.31"/>
    <n v="2455.6799999999998"/>
    <n v="30"/>
    <n v="0"/>
    <n v="0"/>
    <n v="0"/>
    <n v="0.84"/>
    <n v="0"/>
    <n v="0"/>
    <s v="MEASURED"/>
    <s v="RCT"/>
    <n v="8.33"/>
    <n v="61"/>
    <n v="98.79"/>
    <x v="0"/>
    <b v="1"/>
    <x v="0"/>
  </r>
  <r>
    <s v="B575F4FC-EA99-424A-9D04-BDDFF18380272022-12-30"/>
    <x v="19"/>
    <n v="27"/>
    <s v="2022-12-30 15:16:45"/>
    <x v="1"/>
    <n v="85.741768379000007"/>
    <n v="22.95"/>
    <n v="-2.4300000000000002"/>
    <n v="70.530601539000003"/>
    <n v="-6.93"/>
    <n v="1.1779999999999999"/>
    <n v="0.19900000000000001"/>
    <n v="5.9"/>
    <n v="1.23"/>
    <n v="-1.9"/>
    <n v="4490.67"/>
    <n v="-0.81"/>
    <n v="100.12"/>
    <n v="108.91"/>
    <n v="219.75"/>
    <n v="1.22"/>
    <n v="17.510000000000002"/>
    <n v="-4.34"/>
    <s v="BALL_FLIGHT"/>
    <s v="NORMAL"/>
    <n v="8.33"/>
    <n v="61"/>
    <n v="98.79"/>
    <x v="1"/>
    <b v="1"/>
    <x v="0"/>
  </r>
  <r>
    <s v="B575F4FC-EA99-424A-9D04-BDDFF18380272022-12-30"/>
    <x v="19"/>
    <n v="28"/>
    <s v="2022-12-30 15:17:14"/>
    <x v="1"/>
    <n v="93.526306703000003"/>
    <n v="3.58"/>
    <n v="1.53"/>
    <n v="81.312634505000005"/>
    <n v="-9.01"/>
    <n v="1.2030000000000001"/>
    <n v="0.19800000000000001"/>
    <n v="6.1"/>
    <n v="2.5099999999999998"/>
    <n v="3.23"/>
    <n v="3680.82"/>
    <n v="-30"/>
    <n v="52.38"/>
    <n v="98.81"/>
    <n v="219.75"/>
    <n v="1.1499999999999999"/>
    <n v="1.0900000000000001"/>
    <n v="13.07"/>
    <s v="MEASURED"/>
    <s v="NORMAL"/>
    <n v="8.33"/>
    <n v="61"/>
    <n v="98.79"/>
    <x v="0"/>
    <b v="1"/>
    <x v="0"/>
  </r>
  <r>
    <s v="B575F4FC-EA99-424A-9D04-BDDFF18380272022-12-30"/>
    <x v="19"/>
    <n v="29"/>
    <s v="2022-12-30 15:17:49"/>
    <x v="1"/>
    <n v="82.319255839999997"/>
    <n v="4.46"/>
    <n v="-15.74"/>
    <n v="79.590193553999995"/>
    <n v="0"/>
    <n v="1.41"/>
    <n v="0.16900000000000001"/>
    <n v="8.3000000000000007"/>
    <n v="0"/>
    <n v="0"/>
    <n v="3465.34"/>
    <n v="0"/>
    <n v="46.27"/>
    <n v="85.85"/>
    <n v="219.75"/>
    <n v="1.03"/>
    <n v="1.1499999999999999"/>
    <n v="-23.34"/>
    <s v="RATIO"/>
    <s v="NORMAL"/>
    <n v="8.33"/>
    <n v="61"/>
    <n v="98.79"/>
    <x v="0"/>
    <b v="1"/>
    <x v="1"/>
  </r>
  <r>
    <s v="B575F4FC-EA99-424A-9D04-BDDFF18380272022-12-30"/>
    <x v="19"/>
    <n v="30"/>
    <s v="2022-12-30 15:19:18"/>
    <x v="1"/>
    <n v="89.320866459000001"/>
    <n v="2.37"/>
    <n v="5.5"/>
    <n v="72.297781216000004"/>
    <n v="-6.8"/>
    <n v="1.2549999999999999"/>
    <n v="0.192"/>
    <n v="6.5"/>
    <n v="0.55000000000000004"/>
    <n v="7.73"/>
    <n v="6879.76"/>
    <n v="-19.809999999999999"/>
    <n v="55.04"/>
    <n v="91.19"/>
    <n v="219.75"/>
    <n v="1.24"/>
    <n v="1.07"/>
    <n v="17.64"/>
    <s v="BALL_FLIGHT"/>
    <s v="NORMAL"/>
    <n v="6.11"/>
    <n v="72"/>
    <n v="98.8"/>
    <x v="0"/>
    <b v="1"/>
    <x v="0"/>
  </r>
  <r>
    <s v="B575F4FC-EA99-424A-9D04-BDDFF18380272022-12-30"/>
    <x v="19"/>
    <n v="31"/>
    <s v="2022-12-30 15:19:54"/>
    <x v="1"/>
    <n v="75.518969487999996"/>
    <n v="0"/>
    <n v="5.24"/>
    <n v="72.297781216000004"/>
    <n v="-9.39"/>
    <n v="1.165"/>
    <n v="0.21"/>
    <n v="5.5"/>
    <n v="5.81"/>
    <n v="7.81"/>
    <n v="1418.99"/>
    <n v="-30"/>
    <n v="0"/>
    <n v="0"/>
    <n v="0"/>
    <n v="1.04"/>
    <n v="0"/>
    <n v="0"/>
    <s v="RATIO"/>
    <s v="NORMAL"/>
    <n v="6.11"/>
    <n v="72"/>
    <n v="98.8"/>
    <x v="0"/>
    <b v="1"/>
    <x v="0"/>
  </r>
  <r>
    <s v="B575F4FC-EA99-424A-9D04-BDDFF18380272022-12-30"/>
    <x v="19"/>
    <n v="32"/>
    <s v="2022-12-30 15:20:23"/>
    <x v="1"/>
    <n v="66.750179192000004"/>
    <n v="3.19"/>
    <n v="-16.32"/>
    <n v="63.148711749"/>
    <n v="-6.76"/>
    <n v="1.0840000000000001"/>
    <n v="0.215"/>
    <n v="5"/>
    <n v="0"/>
    <n v="-18.84"/>
    <n v="2545.0500000000002"/>
    <n v="18.940000000000001"/>
    <n v="15.63"/>
    <n v="28.27"/>
    <n v="219.75"/>
    <n v="1.06"/>
    <n v="0.24"/>
    <n v="-8.49"/>
    <s v="RATIO"/>
    <s v="NORMAL"/>
    <n v="6.11"/>
    <n v="72"/>
    <n v="98.8"/>
    <x v="0"/>
    <b v="1"/>
    <x v="0"/>
  </r>
  <r>
    <s v="B575F4FC-EA99-424A-9D04-BDDFF18380272022-12-30"/>
    <x v="19"/>
    <n v="33"/>
    <s v="2022-12-30 15:20:51"/>
    <x v="1"/>
    <n v="64.647459069999996"/>
    <n v="0"/>
    <n v="7.13"/>
    <n v="55.207587883999999"/>
    <n v="0"/>
    <n v="1.097"/>
    <n v="0.23"/>
    <n v="4.8"/>
    <n v="0"/>
    <n v="0"/>
    <n v="2023.85"/>
    <n v="0"/>
    <n v="0"/>
    <n v="0"/>
    <n v="0"/>
    <n v="1.17"/>
    <n v="0"/>
    <n v="0"/>
    <s v="RATIO"/>
    <s v="NORMAL"/>
    <n v="6.11"/>
    <n v="72"/>
    <n v="98.8"/>
    <x v="0"/>
    <b v="1"/>
    <x v="1"/>
  </r>
  <r>
    <s v="B575F4FC-EA99-424A-9D04-BDDFF18380272022-12-30"/>
    <x v="19"/>
    <n v="34"/>
    <s v="2022-12-30 15:21:17"/>
    <x v="1"/>
    <n v="69.255547848000006"/>
    <n v="15.72"/>
    <n v="20.190000000000001"/>
    <n v="69.881890012"/>
    <n v="-4.38"/>
    <n v="1.206"/>
    <n v="0.183"/>
    <n v="6.6"/>
    <n v="-2.4500000000000002"/>
    <n v="25.25"/>
    <n v="3060.48"/>
    <n v="-30"/>
    <n v="57.51"/>
    <n v="76.84"/>
    <n v="219.75"/>
    <n v="0.99"/>
    <n v="4.93"/>
    <n v="34.880000000000003"/>
    <s v="BALL_FLIGHT"/>
    <s v="NORMAL"/>
    <n v="6.11"/>
    <n v="72"/>
    <n v="98.8"/>
    <x v="0"/>
    <b v="1"/>
    <x v="0"/>
  </r>
  <r>
    <s v="B575F4FC-EA99-424A-9D04-BDDFF18380272022-12-30"/>
    <x v="19"/>
    <n v="35"/>
    <s v="2022-12-30 15:21:58"/>
    <x v="1"/>
    <n v="65.967251486999999"/>
    <n v="22"/>
    <n v="20.36"/>
    <n v="62.477630859000001"/>
    <n v="-8.31"/>
    <n v="1.2090000000000001"/>
    <n v="0.20799999999999999"/>
    <n v="5.8"/>
    <n v="-0.52"/>
    <n v="26.06"/>
    <n v="1154.7"/>
    <n v="-30"/>
    <n v="61.27"/>
    <n v="78.5"/>
    <n v="219.75"/>
    <n v="1.06"/>
    <n v="7"/>
    <n v="32.72"/>
    <s v="BALL_FLIGHT"/>
    <s v="NORMAL"/>
    <n v="6.11"/>
    <n v="72"/>
    <n v="98.8"/>
    <x v="0"/>
    <b v="1"/>
    <x v="0"/>
  </r>
  <r>
    <s v="B575F4FC-EA99-424A-9D04-BDDFF18380272022-12-30"/>
    <x v="19"/>
    <n v="36"/>
    <s v="2022-12-30 15:22:25"/>
    <x v="1"/>
    <n v="69.300286573999998"/>
    <n v="27.97"/>
    <n v="-7.41"/>
    <n v="57.176091827999997"/>
    <n v="-5.61"/>
    <n v="1.1140000000000001"/>
    <n v="0.245"/>
    <n v="4.5"/>
    <n v="-0.04"/>
    <n v="-8.16"/>
    <n v="1524.55"/>
    <n v="4.8600000000000003"/>
    <n v="76.5"/>
    <n v="89.78"/>
    <n v="219.75"/>
    <n v="1.21"/>
    <n v="12.55"/>
    <n v="-13.39"/>
    <s v="BALL_FLIGHT"/>
    <s v="NORMAL"/>
    <n v="6.11"/>
    <n v="72"/>
    <n v="98.8"/>
    <x v="0"/>
    <b v="1"/>
    <x v="0"/>
  </r>
  <r>
    <s v="B575F4FC-EA99-424A-9D04-BDDFF18380272022-12-30"/>
    <x v="19"/>
    <n v="37"/>
    <s v="2022-12-30 15:22:43"/>
    <x v="1"/>
    <n v="73.729420447999999"/>
    <n v="26.59"/>
    <n v="-7.05"/>
    <n v="59.927523477000001"/>
    <n v="-4.96"/>
    <n v="1.1459999999999999"/>
    <n v="0.19900000000000001"/>
    <n v="5.8"/>
    <n v="-1.2"/>
    <n v="-7.83"/>
    <n v="4128.79"/>
    <n v="-15.95"/>
    <n v="80.17"/>
    <n v="88.57"/>
    <n v="219.75"/>
    <n v="1.23"/>
    <n v="14.67"/>
    <n v="-3.61"/>
    <s v="BALL_FLIGHT"/>
    <s v="NORMAL"/>
    <n v="6.11"/>
    <n v="72"/>
    <n v="98.8"/>
    <x v="0"/>
    <b v="1"/>
    <x v="0"/>
  </r>
  <r>
    <s v="B575F4FC-EA99-424A-9D04-BDDFF18380272022-12-30"/>
    <x v="19"/>
    <n v="38"/>
    <s v="2022-12-30 15:23:09"/>
    <x v="1"/>
    <n v="86.278633091000003"/>
    <n v="23.98"/>
    <n v="-1.05"/>
    <n v="66.683071103000003"/>
    <n v="-7.46"/>
    <n v="1.1779999999999999"/>
    <n v="0.20899999999999999"/>
    <n v="5.6"/>
    <n v="-1.3"/>
    <n v="-0.14000000000000001"/>
    <n v="4648.88"/>
    <n v="-0.86"/>
    <n v="100.8"/>
    <n v="109.14"/>
    <n v="219.75"/>
    <n v="1.29"/>
    <n v="18.86"/>
    <n v="-1.5"/>
    <s v="BALL_FLIGHT"/>
    <s v="NORMAL"/>
    <n v="6.11"/>
    <n v="72"/>
    <n v="98.8"/>
    <x v="1"/>
    <b v="1"/>
    <x v="0"/>
  </r>
  <r>
    <s v="B575F4FC-EA99-424A-9D04-BDDFF18380272022-12-30"/>
    <x v="19"/>
    <n v="39"/>
    <s v="2022-12-30 15:23:30"/>
    <x v="1"/>
    <n v="84.310129146999998"/>
    <n v="21.44"/>
    <n v="-3.24"/>
    <n v="66.817287281000006"/>
    <n v="-6.02"/>
    <n v="1.075"/>
    <n v="0.2"/>
    <n v="5.4"/>
    <n v="1.7"/>
    <n v="-3.03"/>
    <n v="4730.7"/>
    <n v="-8.27"/>
    <n v="96.3"/>
    <n v="104.95"/>
    <n v="219.75"/>
    <n v="1.26"/>
    <n v="15.45"/>
    <n v="-0.61"/>
    <s v="BALL_FLIGHT"/>
    <s v="NORMAL"/>
    <n v="6.11"/>
    <n v="72"/>
    <n v="98.8"/>
    <x v="1"/>
    <b v="1"/>
    <x v="0"/>
  </r>
  <r>
    <s v="B575F4FC-EA99-424A-9D04-BDDFF18380272022-12-30"/>
    <x v="19"/>
    <n v="40"/>
    <s v="2022-12-30 15:23:51"/>
    <x v="1"/>
    <n v="73.304402550999995"/>
    <n v="12.86"/>
    <n v="10.73"/>
    <n v="72.812276565000005"/>
    <n v="-11.96"/>
    <n v="1.1200000000000001"/>
    <n v="0.20499999999999999"/>
    <n v="5.5"/>
    <n v="-0.39"/>
    <n v="14.89"/>
    <n v="5601.75"/>
    <n v="-30"/>
    <n v="60.4"/>
    <n v="77.86"/>
    <n v="219.75"/>
    <n v="1.01"/>
    <n v="4.6500000000000004"/>
    <n v="25.61"/>
    <s v="BALL_FLIGHT"/>
    <s v="NORMAL"/>
    <n v="6.11"/>
    <n v="72"/>
    <n v="98.8"/>
    <x v="0"/>
    <b v="1"/>
    <x v="0"/>
  </r>
  <r>
    <s v="B575F4FC-EA99-424A-9D04-BDDFF18380272022-12-30"/>
    <x v="19"/>
    <n v="41"/>
    <s v="2022-12-30 15:24:10"/>
    <x v="1"/>
    <n v="72.812276565000005"/>
    <n v="0.86"/>
    <n v="-13.62"/>
    <n v="71.917502045000006"/>
    <n v="-10.26"/>
    <n v="1.0649999999999999"/>
    <n v="0.23"/>
    <n v="4.5999999999999996"/>
    <n v="3.96"/>
    <n v="-15.01"/>
    <n v="1628.69"/>
    <n v="11.69"/>
    <n v="21.18"/>
    <n v="21.18"/>
    <n v="219.75"/>
    <n v="1.01"/>
    <n v="0.02"/>
    <n v="-5.16"/>
    <s v="RATIO"/>
    <s v="NORMAL"/>
    <n v="6.11"/>
    <n v="72"/>
    <n v="98.8"/>
    <x v="0"/>
    <b v="1"/>
    <x v="0"/>
  </r>
  <r>
    <s v="B575F4FC-EA99-424A-9D04-BDDFF18380272022-12-30"/>
    <x v="19"/>
    <n v="42"/>
    <s v="2022-12-30 15:24:39"/>
    <x v="1"/>
    <n v="85.943092645999997"/>
    <n v="14.81"/>
    <n v="-12.63"/>
    <n v="75.697924392000004"/>
    <n v="-5.64"/>
    <n v="1.181"/>
    <n v="0.18"/>
    <n v="6.6"/>
    <n v="1.19"/>
    <n v="-14.51"/>
    <n v="3493.47"/>
    <n v="-14.13"/>
    <n v="91.58"/>
    <n v="106.73"/>
    <n v="219.75"/>
    <n v="1.1399999999999999"/>
    <n v="8.99"/>
    <n v="-15.9"/>
    <s v="BALL_FLIGHT"/>
    <s v="NORMAL"/>
    <n v="6.11"/>
    <n v="72"/>
    <n v="98.8"/>
    <x v="1"/>
    <b v="1"/>
    <x v="0"/>
  </r>
  <r>
    <s v="B575F4FC-EA99-424A-9D04-BDDFF18380272022-12-30"/>
    <x v="19"/>
    <n v="43"/>
    <s v="2022-12-30 15:25:02"/>
    <x v="1"/>
    <n v="86.904975254999997"/>
    <n v="18.309999999999999"/>
    <n v="-6.96"/>
    <n v="74.870257960999993"/>
    <n v="-3.97"/>
    <n v="1.2529999999999999"/>
    <n v="0.192"/>
    <n v="6.5"/>
    <n v="-1.65"/>
    <n v="-7.87"/>
    <n v="5346.63"/>
    <n v="-29.42"/>
    <n v="94.2"/>
    <n v="104.11"/>
    <n v="219.75"/>
    <n v="1.1599999999999999"/>
    <n v="12.65"/>
    <n v="6.64"/>
    <s v="BALL_FLIGHT"/>
    <s v="NORMAL"/>
    <n v="6.11"/>
    <n v="72"/>
    <n v="98.8"/>
    <x v="1"/>
    <b v="1"/>
    <x v="0"/>
  </r>
  <r>
    <s v="B575F4FC-EA99-424A-9D04-BDDFF18380272022-12-30"/>
    <x v="19"/>
    <n v="44"/>
    <s v="2022-12-30 15:25:26"/>
    <x v="1"/>
    <n v="81.871868579999997"/>
    <n v="15.45"/>
    <n v="-5.18"/>
    <n v="71.425376059000001"/>
    <n v="-4.99"/>
    <n v="1.2070000000000001"/>
    <n v="0.19"/>
    <n v="6.4"/>
    <n v="4.37"/>
    <n v="-5.54"/>
    <n v="4361.75"/>
    <n v="-27.03"/>
    <n v="82.07"/>
    <n v="95.83"/>
    <n v="219.75"/>
    <n v="1.1499999999999999"/>
    <n v="8.2799999999999994"/>
    <n v="4.95"/>
    <s v="BALL_FLIGHT"/>
    <s v="NORMAL"/>
    <n v="6.11"/>
    <n v="72"/>
    <n v="98.8"/>
    <x v="0"/>
    <b v="1"/>
    <x v="0"/>
  </r>
  <r>
    <s v="B575F4FC-EA99-424A-9D04-BDDFF18380272022-12-30"/>
    <x v="19"/>
    <n v="45"/>
    <s v="2022-12-30 15:26:29"/>
    <x v="2"/>
    <n v="107.753221571"/>
    <n v="13.4"/>
    <n v="-5.44"/>
    <n v="80.149427629000002"/>
    <n v="-5.66"/>
    <n v="1.169"/>
    <n v="0.182"/>
    <n v="6.4"/>
    <n v="-0.17"/>
    <n v="-5.76"/>
    <n v="4510.5600000000004"/>
    <n v="-20.39"/>
    <n v="129.61000000000001"/>
    <n v="141.15"/>
    <n v="219.75"/>
    <n v="1.34"/>
    <n v="15.3"/>
    <n v="7.62"/>
    <s v="MEASURED"/>
    <s v="NORMAL"/>
    <n v="6.11"/>
    <n v="72"/>
    <n v="98.8"/>
    <x v="1"/>
    <b v="1"/>
    <x v="0"/>
  </r>
  <r>
    <s v="B575F4FC-EA99-424A-9D04-BDDFF18380272022-12-30"/>
    <x v="19"/>
    <n v="46"/>
    <s v="2022-12-30 15:26:55"/>
    <x v="2"/>
    <n v="118.80368689300001"/>
    <n v="13.3"/>
    <n v="1.36"/>
    <n v="80.798139156000005"/>
    <n v="0"/>
    <n v="1.032"/>
    <n v="0.18099999999999999"/>
    <n v="5.7"/>
    <n v="0"/>
    <n v="0"/>
    <n v="7791.29"/>
    <n v="-6.7"/>
    <n v="140.52000000000001"/>
    <n v="145.97999999999999"/>
    <n v="219.75"/>
    <n v="1.47"/>
    <n v="24.22"/>
    <n v="13.86"/>
    <s v="MEASURED"/>
    <s v="NORMAL"/>
    <n v="6.11"/>
    <n v="72"/>
    <n v="98.8"/>
    <x v="1"/>
    <b v="1"/>
    <x v="1"/>
  </r>
  <r>
    <s v="B575F4FC-EA99-424A-9D04-BDDFF18380272022-12-30"/>
    <x v="19"/>
    <n v="47"/>
    <s v="2022-12-30 15:27:31"/>
    <x v="2"/>
    <n v="128.28829680499999"/>
    <n v="10.07"/>
    <n v="-5.76"/>
    <n v="86.614173535999996"/>
    <n v="-4.5"/>
    <n v="1.1639999999999999"/>
    <n v="0.161"/>
    <n v="7.2"/>
    <n v="-2.5099999999999998"/>
    <n v="-6.32"/>
    <n v="3250.18"/>
    <n v="0.18"/>
    <n v="170.34"/>
    <n v="186.77"/>
    <n v="219.75"/>
    <n v="1.48"/>
    <n v="17.260000000000002"/>
    <n v="-19.79"/>
    <s v="MEASURED"/>
    <s v="NORMAL"/>
    <n v="6.11"/>
    <n v="72"/>
    <n v="98.8"/>
    <x v="1"/>
    <b v="1"/>
    <x v="0"/>
  </r>
  <r>
    <s v="B575F4FC-EA99-424A-9D04-BDDFF18380272022-12-30"/>
    <x v="19"/>
    <n v="48"/>
    <s v="2022-12-30 15:28:47"/>
    <x v="2"/>
    <n v="126.140837957"/>
    <n v="3.49"/>
    <n v="1.42"/>
    <n v="83.124552907999998"/>
    <n v="-5.2"/>
    <n v="1.2370000000000001"/>
    <n v="0.13600000000000001"/>
    <n v="9.1"/>
    <n v="-6.26"/>
    <n v="2.52"/>
    <n v="5385.53"/>
    <n v="-8.32"/>
    <n v="143.88"/>
    <n v="159.74"/>
    <n v="219.75"/>
    <n v="1.52"/>
    <n v="9.44"/>
    <n v="15.34"/>
    <s v="MEASURED"/>
    <s v="NORMAL"/>
    <n v="6.11"/>
    <n v="72"/>
    <n v="98.8"/>
    <x v="1"/>
    <b v="1"/>
    <x v="0"/>
  </r>
  <r>
    <s v="B575F4FC-EA99-424A-9D04-BDDFF18380272022-12-30"/>
    <x v="19"/>
    <n v="49"/>
    <s v="2022-12-30 15:30:36"/>
    <x v="2"/>
    <n v="122.091983254"/>
    <n v="5.51"/>
    <n v="2.83"/>
    <n v="86.681281624999997"/>
    <n v="-5.0599999999999996"/>
    <n v="1.238"/>
    <n v="0.16300000000000001"/>
    <n v="7.6"/>
    <n v="-7.78"/>
    <n v="4.21"/>
    <n v="6487.33"/>
    <n v="-15.63"/>
    <n v="138.94999999999999"/>
    <n v="150.97"/>
    <n v="219.75"/>
    <n v="1.41"/>
    <n v="11.83"/>
    <n v="28.88"/>
    <s v="BALL_FLIGHT"/>
    <s v="NORMAL"/>
    <n v="6.11"/>
    <n v="72"/>
    <n v="98.8"/>
    <x v="1"/>
    <b v="1"/>
    <x v="0"/>
  </r>
  <r>
    <s v="B575F4FC-EA99-424A-9D04-BDDFF18380272022-12-30"/>
    <x v="19"/>
    <n v="50"/>
    <s v="2022-12-30 15:31:20"/>
    <x v="2"/>
    <n v="117.43915575"/>
    <n v="13.09"/>
    <n v="3.76"/>
    <n v="83.392985264000004"/>
    <n v="-5.93"/>
    <n v="1.232"/>
    <n v="0.16500000000000001"/>
    <n v="7.5"/>
    <n v="-2.06"/>
    <n v="5.48"/>
    <n v="6496.99"/>
    <n v="-5.62"/>
    <n v="142.69"/>
    <n v="150.16999999999999"/>
    <n v="219.75"/>
    <n v="1.41"/>
    <n v="22.3"/>
    <n v="18.87"/>
    <s v="BALL_FLIGHT"/>
    <s v="NORMAL"/>
    <n v="6.11"/>
    <n v="72"/>
    <n v="98.8"/>
    <x v="1"/>
    <b v="1"/>
    <x v="0"/>
  </r>
  <r>
    <s v="B575F4FC-EA99-424A-9D04-BDDFF18380272022-12-30"/>
    <x v="19"/>
    <n v="51"/>
    <s v="2022-12-30 15:31:59"/>
    <x v="2"/>
    <n v="105.068898011"/>
    <n v="14.13"/>
    <n v="9.35"/>
    <n v="85.339119844999999"/>
    <n v="-3.01"/>
    <n v="1.1870000000000001"/>
    <n v="0.156"/>
    <n v="7.6"/>
    <n v="-4.59"/>
    <n v="11.84"/>
    <n v="2696.14"/>
    <n v="-1.08"/>
    <n v="131.16999999999999"/>
    <n v="147.59"/>
    <n v="219.75"/>
    <n v="1.23"/>
    <n v="13.58"/>
    <n v="25.73"/>
    <s v="BALL_FLIGHT"/>
    <s v="NORMAL"/>
    <n v="6.11"/>
    <n v="72"/>
    <n v="98.8"/>
    <x v="1"/>
    <b v="1"/>
    <x v="0"/>
  </r>
  <r>
    <s v="B575F4FC-EA99-424A-9D04-BDDFF18380272022-12-30"/>
    <x v="19"/>
    <n v="52"/>
    <s v="2022-12-30 15:32:53"/>
    <x v="2"/>
    <n v="109.498031885"/>
    <n v="16.27"/>
    <n v="6.64"/>
    <n v="82.453472017999999"/>
    <n v="-3.77"/>
    <n v="1.179"/>
    <n v="0.16200000000000001"/>
    <n v="7.3"/>
    <n v="-6.01"/>
    <n v="8.66"/>
    <n v="7240.04"/>
    <n v="-19.98"/>
    <n v="127.7"/>
    <n v="133.97999999999999"/>
    <n v="219.75"/>
    <n v="1.33"/>
    <n v="21.56"/>
    <n v="41.34"/>
    <s v="MEASURED"/>
    <s v="NORMAL"/>
    <n v="6.11"/>
    <n v="72"/>
    <n v="98.8"/>
    <x v="0"/>
    <b v="1"/>
    <x v="0"/>
  </r>
  <r>
    <s v="B575F4FC-EA99-424A-9D04-BDDFF18380272022-12-30"/>
    <x v="19"/>
    <n v="53"/>
    <s v="2022-12-30 15:33:29"/>
    <x v="2"/>
    <n v="98.044918029000002"/>
    <n v="14.12"/>
    <n v="6.09"/>
    <n v="82.207409025000004"/>
    <n v="-9.67"/>
    <n v="1.1579999999999999"/>
    <n v="0.16500000000000001"/>
    <n v="7"/>
    <n v="-6.34"/>
    <n v="8.89"/>
    <n v="3745.39"/>
    <n v="-17.43"/>
    <n v="113.48"/>
    <n v="127.42"/>
    <n v="219.75"/>
    <n v="1.19"/>
    <n v="11.93"/>
    <n v="27.98"/>
    <s v="BALL_FLIGHT"/>
    <s v="NORMAL"/>
    <n v="6.11"/>
    <n v="72"/>
    <n v="98.8"/>
    <x v="0"/>
    <b v="1"/>
    <x v="0"/>
  </r>
  <r>
    <s v="B575F4FC-EA99-424A-9D04-BDDFF18380272022-12-30"/>
    <x v="19"/>
    <n v="54"/>
    <s v="2022-12-30 15:34:25"/>
    <x v="2"/>
    <n v="116.54438123"/>
    <n v="12.34"/>
    <n v="5.49"/>
    <n v="81.715283038999999"/>
    <n v="-3.91"/>
    <n v="1.141"/>
    <n v="0.17"/>
    <n v="6.7"/>
    <n v="-4.21"/>
    <n v="7.28"/>
    <n v="2678"/>
    <n v="4.68"/>
    <n v="151.69"/>
    <n v="169.77"/>
    <n v="219.75"/>
    <n v="1.43"/>
    <n v="15.01"/>
    <n v="11.67"/>
    <s v="MEASURED"/>
    <s v="NORMAL"/>
    <n v="6.11"/>
    <n v="72"/>
    <n v="98.8"/>
    <x v="1"/>
    <b v="1"/>
    <x v="0"/>
  </r>
  <r>
    <s v="B575F4FC-EA99-424A-9D04-BDDFF18380272022-12-30"/>
    <x v="19"/>
    <n v="55"/>
    <s v="2022-12-30 15:34:52"/>
    <x v="2"/>
    <n v="114.240336841"/>
    <n v="14.39"/>
    <n v="7.76"/>
    <n v="86.412849269000006"/>
    <n v="-4.55"/>
    <n v="1.1339999999999999"/>
    <n v="0.153"/>
    <n v="7.4"/>
    <n v="-5.16"/>
    <n v="10.14"/>
    <n v="4652.2299999999996"/>
    <n v="-7.07"/>
    <n v="144.57"/>
    <n v="155.19999999999999"/>
    <n v="219.75"/>
    <n v="1.32"/>
    <n v="20.62"/>
    <n v="31.67"/>
    <s v="MEASURED"/>
    <s v="NORMAL"/>
    <n v="6.11"/>
    <n v="72"/>
    <n v="98.8"/>
    <x v="1"/>
    <b v="1"/>
    <x v="0"/>
  </r>
  <r>
    <s v="B575F4FC-EA99-424A-9D04-BDDFF18380272022-12-30"/>
    <x v="19"/>
    <n v="56"/>
    <s v="2022-12-30 15:35:21"/>
    <x v="2"/>
    <n v="122.986757774"/>
    <n v="11.21"/>
    <n v="-2.91"/>
    <n v="88.537938753999995"/>
    <n v="-4.49"/>
    <n v="1.099"/>
    <n v="0.14399999999999999"/>
    <n v="7.6"/>
    <n v="-6.15"/>
    <n v="-2.85"/>
    <n v="3024.54"/>
    <n v="3.18"/>
    <n v="162.32"/>
    <n v="178.48"/>
    <n v="219.75"/>
    <n v="1.39"/>
    <n v="16.5"/>
    <n v="-13.47"/>
    <s v="BALL_FLIGHT"/>
    <s v="NORMAL"/>
    <n v="6.11"/>
    <n v="72"/>
    <n v="98.8"/>
    <x v="1"/>
    <b v="1"/>
    <x v="0"/>
  </r>
  <r>
    <s v="B575F4FC-EA99-424A-9D04-BDDFF18380272022-12-30"/>
    <x v="19"/>
    <n v="57"/>
    <s v="2022-12-30 15:35:51"/>
    <x v="2"/>
    <n v="119.877416317"/>
    <n v="15.83"/>
    <n v="3.45"/>
    <n v="90.707766965000005"/>
    <n v="-3.13"/>
    <n v="1.077"/>
    <n v="0.15"/>
    <n v="7.2"/>
    <n v="-6.81"/>
    <n v="4.68"/>
    <n v="3706.02"/>
    <n v="-10.14"/>
    <n v="160.08000000000001"/>
    <n v="172.64"/>
    <n v="219.75"/>
    <n v="1.32"/>
    <n v="24.03"/>
    <n v="25.49"/>
    <s v="MEASURED"/>
    <s v="NORMAL"/>
    <n v="6.11"/>
    <n v="72"/>
    <n v="98.8"/>
    <x v="1"/>
    <b v="1"/>
    <x v="0"/>
  </r>
  <r>
    <s v="B575F4FC-EA99-424A-9D04-BDDFF18380272022-12-30"/>
    <x v="19"/>
    <n v="58"/>
    <s v="2022-12-30 15:36:26"/>
    <x v="2"/>
    <n v="106.209735524"/>
    <n v="14.88"/>
    <n v="12.16"/>
    <n v="83.616678894000003"/>
    <n v="-1.46"/>
    <n v="1.046"/>
    <n v="0.155"/>
    <n v="6.7"/>
    <n v="1.05"/>
    <n v="15.03"/>
    <n v="7705.52"/>
    <n v="-11.58"/>
    <n v="122.74"/>
    <n v="129.06"/>
    <n v="219.75"/>
    <n v="1.27"/>
    <n v="19.329999999999998"/>
    <n v="43.07"/>
    <s v="MEASURED"/>
    <s v="NORMAL"/>
    <n v="6.11"/>
    <n v="72"/>
    <n v="98.8"/>
    <x v="0"/>
    <b v="1"/>
    <x v="0"/>
  </r>
  <r>
    <s v="B575F4FC-EA99-424A-9D04-BDDFF18380272022-12-30"/>
    <x v="19"/>
    <n v="59"/>
    <s v="2022-12-30 15:36:57"/>
    <x v="2"/>
    <n v="131.44237698800001"/>
    <n v="6.59"/>
    <n v="-0.77"/>
    <n v="91.088046136000003"/>
    <n v="-5.79"/>
    <n v="1.105"/>
    <n v="0.126"/>
    <n v="8.8000000000000007"/>
    <n v="-7.11"/>
    <n v="-0.06"/>
    <n v="4616.83"/>
    <n v="-2.13"/>
    <n v="164.84"/>
    <n v="178.04"/>
    <n v="219.75"/>
    <n v="1.44"/>
    <n v="15.57"/>
    <n v="0.83"/>
    <s v="MEASURED"/>
    <s v="NORMAL"/>
    <n v="6.11"/>
    <n v="72"/>
    <n v="98.8"/>
    <x v="1"/>
    <b v="1"/>
    <x v="0"/>
  </r>
  <r>
    <s v="B575F4FC-EA99-424A-9D04-BDDFF18380272022-12-30"/>
    <x v="19"/>
    <n v="60"/>
    <s v="2022-12-30 15:37:30"/>
    <x v="2"/>
    <n v="130.41338629000001"/>
    <n v="6.37"/>
    <n v="-1.06"/>
    <n v="91.602541485000003"/>
    <n v="-7.66"/>
    <n v="1.0629999999999999"/>
    <n v="0.14000000000000001"/>
    <n v="7.6"/>
    <n v="-6.4"/>
    <n v="-0.12"/>
    <n v="6507.49"/>
    <n v="-4.24"/>
    <n v="157.36000000000001"/>
    <n v="166.56"/>
    <n v="219.75"/>
    <n v="1.42"/>
    <n v="17.75"/>
    <n v="3.78"/>
    <s v="MEASURED"/>
    <s v="NORMAL"/>
    <n v="6.11"/>
    <n v="72"/>
    <n v="98.8"/>
    <x v="1"/>
    <b v="1"/>
    <x v="0"/>
  </r>
  <r>
    <s v="B575F4FC-EA99-424A-9D04-BDDFF18380272022-12-30"/>
    <x v="19"/>
    <n v="61"/>
    <s v="2022-12-30 15:38:01"/>
    <x v="2"/>
    <n v="128.04223381200001"/>
    <n v="4.6399999999999997"/>
    <n v="-5.26"/>
    <n v="90.327487794000007"/>
    <n v="-6.56"/>
    <n v="0.98699999999999999"/>
    <n v="0.14399999999999999"/>
    <n v="6.9"/>
    <n v="-5.39"/>
    <n v="-5.4"/>
    <n v="4854.3900000000003"/>
    <n v="-4.3499999999999996"/>
    <n v="152.52000000000001"/>
    <n v="167.53"/>
    <n v="219.75"/>
    <n v="1.42"/>
    <n v="11.33"/>
    <n v="-9.69"/>
    <s v="MEASURED"/>
    <s v="NORMAL"/>
    <n v="6.11"/>
    <n v="72"/>
    <n v="98.8"/>
    <x v="1"/>
    <b v="1"/>
    <x v="0"/>
  </r>
  <r>
    <s v="B575F4FC-EA99-424A-9D04-BDDFF18380272022-12-30"/>
    <x v="19"/>
    <n v="62"/>
    <s v="2022-12-30 15:38:36"/>
    <x v="2"/>
    <n v="107.93217647500001"/>
    <n v="15.57"/>
    <n v="14.89"/>
    <n v="86.122047550000005"/>
    <n v="-2.23"/>
    <n v="1.05"/>
    <n v="0.14699999999999999"/>
    <n v="7.1"/>
    <n v="2.4900000000000002"/>
    <n v="18.46"/>
    <n v="3094.83"/>
    <n v="4.78"/>
    <n v="139.44"/>
    <n v="153.69999999999999"/>
    <n v="219.75"/>
    <n v="1.25"/>
    <n v="17.420000000000002"/>
    <n v="36.409999999999997"/>
    <s v="MEASURED"/>
    <s v="NORMAL"/>
    <n v="6.11"/>
    <n v="72"/>
    <n v="98.8"/>
    <x v="1"/>
    <b v="1"/>
    <x v="0"/>
  </r>
  <r>
    <s v="B575F4FC-EA99-424A-9D04-BDDFF18380272022-12-30"/>
    <x v="19"/>
    <n v="63"/>
    <s v="2022-12-30 15:39:12"/>
    <x v="2"/>
    <n v="94.957945934999998"/>
    <n v="14.92"/>
    <n v="15.76"/>
    <n v="83.102183545000003"/>
    <n v="-2.82"/>
    <n v="1.119"/>
    <n v="0.14599999999999999"/>
    <n v="7.7"/>
    <n v="-4.99"/>
    <n v="19.61"/>
    <n v="3000.98"/>
    <n v="-30"/>
    <n v="103.6"/>
    <n v="121.11"/>
    <n v="219.75"/>
    <n v="1.1399999999999999"/>
    <n v="9.9700000000000006"/>
    <n v="52.02"/>
    <s v="MEASURED"/>
    <s v="NORMAL"/>
    <n v="6.11"/>
    <n v="72"/>
    <n v="98.8"/>
    <x v="0"/>
    <b v="1"/>
    <x v="0"/>
  </r>
  <r>
    <s v="B575F4FC-EA99-424A-9D04-BDDFF18380272022-12-30"/>
    <x v="19"/>
    <n v="64"/>
    <s v="2022-12-30 15:39:59"/>
    <x v="1"/>
    <n v="81.312634505000005"/>
    <n v="24.35"/>
    <n v="0.26"/>
    <n v="66.459377473000004"/>
    <n v="-11.69"/>
    <n v="1.228"/>
    <n v="0.217"/>
    <n v="5.7"/>
    <n v="-4.5199999999999996"/>
    <n v="2.1"/>
    <n v="3294.75"/>
    <n v="-24.07"/>
    <n v="93.15"/>
    <n v="104.01"/>
    <n v="219.75"/>
    <n v="1.22"/>
    <n v="15.33"/>
    <n v="14.24"/>
    <s v="BALL_FLIGHT"/>
    <s v="NORMAL"/>
    <n v="6.11"/>
    <n v="72"/>
    <n v="98.8"/>
    <x v="1"/>
    <b v="1"/>
    <x v="0"/>
  </r>
  <r>
    <s v="B575F4FC-EA99-424A-9D04-BDDFF18380272022-12-30"/>
    <x v="19"/>
    <n v="65"/>
    <s v="2022-12-30 15:40:21"/>
    <x v="1"/>
    <n v="89.723514992999995"/>
    <n v="13.49"/>
    <n v="-4.16"/>
    <n v="71.895132681999996"/>
    <n v="-8.56"/>
    <n v="1.22"/>
    <n v="0.19500000000000001"/>
    <n v="6.3"/>
    <n v="-1.98"/>
    <n v="-3.76"/>
    <n v="5478.24"/>
    <n v="-14.11"/>
    <n v="96.27"/>
    <n v="108.23"/>
    <n v="219.75"/>
    <n v="1.25"/>
    <n v="10.08"/>
    <n v="2.0299999999999998"/>
    <s v="MEASURED"/>
    <s v="NORMAL"/>
    <n v="6.11"/>
    <n v="72"/>
    <n v="98.8"/>
    <x v="1"/>
    <b v="1"/>
    <x v="0"/>
  </r>
  <r>
    <s v="B575F4FC-EA99-424A-9D04-BDDFF18380272022-12-30"/>
    <x v="19"/>
    <n v="66"/>
    <s v="2022-12-30 15:41:18"/>
    <x v="1"/>
    <n v="89.25375837"/>
    <n v="27.76"/>
    <n v="0.76"/>
    <n v="72.722799112999994"/>
    <n v="-10.7"/>
    <n v="1.2"/>
    <n v="0.16200000000000001"/>
    <n v="7.4"/>
    <n v="-3.51"/>
    <n v="2.5499999999999998"/>
    <n v="5035.38"/>
    <n v="-9.6199999999999992"/>
    <n v="104.2"/>
    <n v="110.7"/>
    <n v="219.75"/>
    <n v="1.23"/>
    <n v="24.21"/>
    <n v="9.6"/>
    <s v="BALL_FLIGHT"/>
    <s v="NORMAL"/>
    <n v="6.11"/>
    <n v="72"/>
    <n v="98.8"/>
    <x v="1"/>
    <b v="1"/>
    <x v="0"/>
  </r>
  <r>
    <s v="B575F4FC-EA99-424A-9D04-BDDFF18380272022-12-30"/>
    <x v="19"/>
    <n v="67"/>
    <s v="2022-12-30 15:41:52"/>
    <x v="1"/>
    <n v="89.701145629999999"/>
    <n v="20.34"/>
    <n v="-4.22"/>
    <n v="72.364889305000005"/>
    <n v="-3.93"/>
    <n v="1.161"/>
    <n v="0.16200000000000001"/>
    <n v="7.2"/>
    <n v="-7.82"/>
    <n v="-4.53"/>
    <n v="3520.01"/>
    <n v="-18.45"/>
    <n v="106.38"/>
    <n v="117.91"/>
    <n v="219.75"/>
    <n v="1.24"/>
    <n v="15.5"/>
    <n v="4.2300000000000004"/>
    <s v="MEASURED"/>
    <s v="NORMAL"/>
    <n v="6.11"/>
    <n v="72"/>
    <n v="98.8"/>
    <x v="1"/>
    <b v="1"/>
    <x v="0"/>
  </r>
  <r>
    <s v="B575F4FC-EA99-424A-9D04-BDDFF18380272022-12-30"/>
    <x v="19"/>
    <n v="68"/>
    <s v="2022-12-30 15:42:15"/>
    <x v="1"/>
    <n v="97.127774145999993"/>
    <n v="25.48"/>
    <n v="-1.53"/>
    <n v="70.620078991"/>
    <n v="-6.6"/>
    <n v="1.196"/>
    <n v="0.16700000000000001"/>
    <n v="7.2"/>
    <n v="-4.7699999999999996"/>
    <n v="-0.85"/>
    <n v="4468.74"/>
    <n v="-15.41"/>
    <n v="118.75"/>
    <n v="126.79"/>
    <n v="219.75"/>
    <n v="1.38"/>
    <n v="25.79"/>
    <n v="11.4"/>
    <s v="BALL_FLIGHT"/>
    <s v="NORMAL"/>
    <n v="6.11"/>
    <n v="72"/>
    <n v="98.8"/>
    <x v="1"/>
    <b v="1"/>
    <x v="0"/>
  </r>
  <r>
    <s v="B575F4FC-EA99-424A-9D04-BDDFF18380272022-12-30"/>
    <x v="19"/>
    <n v="69"/>
    <s v="2022-12-30 15:42:38"/>
    <x v="1"/>
    <n v="95.696134913999998"/>
    <n v="29.09"/>
    <n v="0"/>
    <n v="78.069076870000004"/>
    <n v="-7.68"/>
    <n v="1.1279999999999999"/>
    <n v="0.16500000000000001"/>
    <n v="6.8"/>
    <n v="-5.35"/>
    <n v="1.18"/>
    <n v="2720.35"/>
    <n v="-14.87"/>
    <n v="124.4"/>
    <n v="134.6"/>
    <n v="219.75"/>
    <n v="1.23"/>
    <n v="27.87"/>
    <n v="12.98"/>
    <s v="MEASURED"/>
    <s v="NORMAL"/>
    <n v="6.11"/>
    <n v="72"/>
    <n v="98.8"/>
    <x v="1"/>
    <b v="1"/>
    <x v="0"/>
  </r>
  <r>
    <s v="B575F4FC-EA99-424A-9D04-BDDFF18380272022-12-30"/>
    <x v="19"/>
    <n v="70"/>
    <s v="2022-12-30 15:43:24"/>
    <x v="1"/>
    <n v="89.365605185000007"/>
    <n v="6.89"/>
    <n v="-16.850000000000001"/>
    <n v="72.834645928"/>
    <n v="-3.18"/>
    <n v="1.244"/>
    <n v="0.17699999999999999"/>
    <n v="7"/>
    <n v="-3.59"/>
    <n v="-20.02"/>
    <n v="5218.41"/>
    <n v="1.41"/>
    <n v="79.680000000000007"/>
    <n v="102.51"/>
    <n v="219.75"/>
    <n v="1.23"/>
    <n v="4.12"/>
    <n v="-30.93"/>
    <s v="BALL_FLIGHT"/>
    <s v="NORMAL"/>
    <n v="6.11"/>
    <n v="72"/>
    <n v="98.8"/>
    <x v="0"/>
    <b v="1"/>
    <x v="0"/>
  </r>
  <r>
    <s v="B575F4FC-EA99-424A-9D04-BDDFF18380272022-12-30"/>
    <x v="19"/>
    <n v="71"/>
    <s v="2022-12-30 15:43:46"/>
    <x v="1"/>
    <n v="65.967251486999999"/>
    <n v="11.48"/>
    <n v="-8.8000000000000007"/>
    <n v="75.317645221000006"/>
    <n v="-0.97"/>
    <n v="1.292"/>
    <n v="0.17799999999999999"/>
    <n v="7.3"/>
    <n v="3.65"/>
    <n v="-10.56"/>
    <n v="2697.95"/>
    <n v="15.27"/>
    <n v="44.71"/>
    <n v="67.78"/>
    <n v="219.75"/>
    <n v="0.88"/>
    <n v="2.65"/>
    <n v="-13.43"/>
    <s v="BALL_FLIGHT"/>
    <s v="NORMAL"/>
    <n v="6.11"/>
    <n v="72"/>
    <n v="98.8"/>
    <x v="0"/>
    <b v="1"/>
    <x v="0"/>
  </r>
  <r>
    <s v="B575F4FC-EA99-424A-9D04-BDDFF18380272022-12-30"/>
    <x v="19"/>
    <n v="72"/>
    <s v="2022-12-30 15:44:12"/>
    <x v="1"/>
    <n v="97.418575864999994"/>
    <n v="19.87"/>
    <n v="3.16"/>
    <n v="71.984610133999993"/>
    <n v="-1.87"/>
    <n v="1.1559999999999999"/>
    <n v="0.20100000000000001"/>
    <n v="5.8"/>
    <n v="-1.36"/>
    <n v="4.13"/>
    <n v="4149.29"/>
    <n v="-16.7"/>
    <n v="119.06"/>
    <n v="129.38999999999999"/>
    <n v="219.75"/>
    <n v="1.35"/>
    <n v="18.87"/>
    <n v="22.99"/>
    <s v="MEASURED"/>
    <s v="NORMAL"/>
    <n v="6.11"/>
    <n v="72"/>
    <n v="98.8"/>
    <x v="1"/>
    <b v="1"/>
    <x v="0"/>
  </r>
  <r>
    <s v="B575F4FC-EA99-424A-9D04-BDDFF18380272022-12-30"/>
    <x v="19"/>
    <n v="73"/>
    <s v="2022-12-30 15:44:40"/>
    <x v="1"/>
    <n v="81.894237942999993"/>
    <n v="18.079999999999998"/>
    <n v="4.07"/>
    <n v="72.521474846000004"/>
    <n v="-1.18"/>
    <n v="1.23"/>
    <n v="0.16700000000000001"/>
    <n v="7.4"/>
    <n v="-4.4400000000000004"/>
    <n v="5.13"/>
    <n v="3519.08"/>
    <n v="-21.14"/>
    <n v="87.7"/>
    <n v="100.99"/>
    <n v="219.75"/>
    <n v="1.1299999999999999"/>
    <n v="10.26"/>
    <n v="18.5"/>
    <s v="BALL_FLIGHT"/>
    <s v="NORMAL"/>
    <n v="6.11"/>
    <n v="72"/>
    <n v="98.8"/>
    <x v="1"/>
    <b v="1"/>
    <x v="0"/>
  </r>
  <r>
    <s v="B575F4FC-EA99-424A-9D04-BDDFF18380272022-12-30"/>
    <x v="19"/>
    <n v="74"/>
    <s v="2022-12-30 15:45:04"/>
    <x v="1"/>
    <n v="104.15175412799999"/>
    <n v="11.98"/>
    <n v="2.0699999999999998"/>
    <n v="82.587688196000002"/>
    <n v="-9.16"/>
    <n v="1.1719999999999999"/>
    <n v="0.153"/>
    <n v="7.7"/>
    <n v="-5.49"/>
    <n v="3.92"/>
    <n v="4681.24"/>
    <n v="-23.04"/>
    <n v="118.66"/>
    <n v="131.78"/>
    <n v="219.75"/>
    <n v="1.26"/>
    <n v="11.88"/>
    <n v="26.33"/>
    <s v="MEASURED"/>
    <s v="NORMAL"/>
    <n v="6.11"/>
    <n v="72"/>
    <n v="98.8"/>
    <x v="1"/>
    <b v="1"/>
    <x v="0"/>
  </r>
  <r>
    <s v="B575F4FC-EA99-424A-9D04-BDDFF18380272022-12-30"/>
    <x v="19"/>
    <n v="75"/>
    <s v="2022-12-30 15:45:45"/>
    <x v="8"/>
    <n v="99.655512165000005"/>
    <n v="19.559999999999999"/>
    <n v="4.4000000000000004"/>
    <n v="81.200787689999999"/>
    <n v="-10.79"/>
    <n v="1.135"/>
    <n v="0.156"/>
    <n v="7.3"/>
    <n v="-2.85"/>
    <n v="7"/>
    <n v="9570.2099999999991"/>
    <n v="-14.69"/>
    <n v="109.43"/>
    <n v="112.77"/>
    <n v="219.75"/>
    <n v="1.23"/>
    <n v="22.15"/>
    <n v="24.89"/>
    <s v="MEASURED"/>
    <s v="NORMAL"/>
    <n v="6.11"/>
    <n v="72"/>
    <n v="98.8"/>
    <x v="0"/>
    <b v="1"/>
    <x v="0"/>
  </r>
  <r>
    <s v="B575F4FC-EA99-424A-9D04-BDDFF18380272022-12-30"/>
    <x v="19"/>
    <n v="76"/>
    <s v="2022-12-30 15:46:14"/>
    <x v="8"/>
    <n v="101.981925917"/>
    <n v="19.39"/>
    <n v="-1.36"/>
    <n v="77.867752603"/>
    <n v="-4.83"/>
    <n v="1.1830000000000001"/>
    <n v="0.184"/>
    <n v="6.4"/>
    <n v="-1.1100000000000001"/>
    <n v="-0.92"/>
    <n v="3848.25"/>
    <n v="-9"/>
    <n v="129.03"/>
    <n v="140.12"/>
    <n v="219.75"/>
    <n v="1.31"/>
    <n v="20.75"/>
    <n v="5.76"/>
    <s v="MEASURED"/>
    <s v="NORMAL"/>
    <n v="6.11"/>
    <n v="72"/>
    <n v="98.8"/>
    <x v="1"/>
    <b v="1"/>
    <x v="0"/>
  </r>
  <r>
    <s v="B575F4FC-EA99-424A-9D04-BDDFF18380272022-12-30"/>
    <x v="19"/>
    <n v="77"/>
    <s v="2022-12-30 15:46:47"/>
    <x v="8"/>
    <n v="109.38618507"/>
    <n v="19.97"/>
    <n v="5.21"/>
    <n v="82.565318833000006"/>
    <n v="-2.79"/>
    <n v="1.1599999999999999"/>
    <n v="0.151"/>
    <n v="7.7"/>
    <n v="-2.4900000000000002"/>
    <n v="6.76"/>
    <n v="4173.51"/>
    <n v="-20.51"/>
    <n v="139.44999999999999"/>
    <n v="149.31"/>
    <n v="219.75"/>
    <n v="1.33"/>
    <n v="24.4"/>
    <n v="38.909999999999997"/>
    <s v="MEASURED"/>
    <s v="NORMAL"/>
    <n v="6.11"/>
    <n v="72"/>
    <n v="98.8"/>
    <x v="1"/>
    <b v="1"/>
    <x v="0"/>
  </r>
  <r>
    <s v="B575F4FC-EA99-424A-9D04-BDDFF18380272022-12-30"/>
    <x v="19"/>
    <n v="78"/>
    <s v="2022-12-30 15:47:41"/>
    <x v="8"/>
    <n v="95.025054023999999"/>
    <n v="21.34"/>
    <n v="10.86"/>
    <n v="79.970472724999993"/>
    <n v="-5.57"/>
    <n v="1.1120000000000001"/>
    <n v="0.159"/>
    <n v="7"/>
    <n v="0.2"/>
    <n v="14.07"/>
    <n v="3882.82"/>
    <n v="-6.11"/>
    <n v="117.25"/>
    <n v="127.86"/>
    <n v="219.75"/>
    <n v="1.19"/>
    <n v="19.690000000000001"/>
    <n v="31.19"/>
    <s v="MEASURED"/>
    <s v="NORMAL"/>
    <n v="6.11"/>
    <n v="72"/>
    <n v="98.8"/>
    <x v="0"/>
    <b v="1"/>
    <x v="0"/>
  </r>
  <r>
    <s v="B575F4FC-EA99-424A-9D04-BDDFF18380272022-12-30"/>
    <x v="19"/>
    <n v="79"/>
    <s v="2022-12-30 15:48:12"/>
    <x v="8"/>
    <n v="115.895669703"/>
    <n v="7.62"/>
    <n v="-10.130000000000001"/>
    <n v="82.900859277999999"/>
    <n v="-8.1"/>
    <n v="1.258"/>
    <n v="0.159"/>
    <n v="7.9"/>
    <n v="-3.48"/>
    <n v="-11.09"/>
    <n v="3797.6"/>
    <n v="-3.42"/>
    <n v="136.66999999999999"/>
    <n v="154.18"/>
    <n v="219.75"/>
    <n v="1.4"/>
    <n v="10.16"/>
    <n v="-24.13"/>
    <s v="MEASURED"/>
    <s v="NORMAL"/>
    <n v="6.11"/>
    <n v="72"/>
    <n v="98.8"/>
    <x v="1"/>
    <b v="1"/>
    <x v="0"/>
  </r>
  <r>
    <s v="B575F4FC-EA99-424A-9D04-BDDFF18380272022-12-30"/>
    <x v="19"/>
    <n v="80"/>
    <s v="2022-12-30 15:48:38"/>
    <x v="8"/>
    <n v="109.47566252199999"/>
    <n v="17.48"/>
    <n v="-1.84"/>
    <n v="83.415354626999999"/>
    <n v="-5.63"/>
    <n v="1.1970000000000001"/>
    <n v="0.14599999999999999"/>
    <n v="8.1999999999999993"/>
    <n v="-3.89"/>
    <n v="-1.38"/>
    <n v="4084.88"/>
    <n v="-13.96"/>
    <n v="139.91"/>
    <n v="151.62"/>
    <n v="219.75"/>
    <n v="1.31"/>
    <n v="21.81"/>
    <n v="11.6"/>
    <s v="BALL_FLIGHT"/>
    <s v="NORMAL"/>
    <n v="6.11"/>
    <n v="72"/>
    <n v="98.8"/>
    <x v="1"/>
    <b v="1"/>
    <x v="0"/>
  </r>
  <r>
    <s v="B575F4FC-EA99-424A-9D04-BDDFF18380272022-12-30"/>
    <x v="19"/>
    <n v="81"/>
    <s v="2022-12-30 15:49:04"/>
    <x v="8"/>
    <n v="106.679492147"/>
    <n v="13.98"/>
    <n v="0.13"/>
    <n v="81.111310238000002"/>
    <n v="-5.4"/>
    <n v="1.155"/>
    <n v="0.15"/>
    <n v="7.7"/>
    <n v="-1.72"/>
    <n v="0.99"/>
    <n v="4634.96"/>
    <n v="7.61"/>
    <n v="130.68"/>
    <n v="141.6"/>
    <n v="219.75"/>
    <n v="1.31"/>
    <n v="16.7"/>
    <n v="-8.07"/>
    <s v="MEASURED"/>
    <s v="NORMAL"/>
    <n v="6.11"/>
    <n v="72"/>
    <n v="98.8"/>
    <x v="1"/>
    <b v="1"/>
    <x v="0"/>
  </r>
  <r>
    <s v="B575F4FC-EA99-424A-9D04-BDDFF18380272022-12-30"/>
    <x v="19"/>
    <n v="82"/>
    <s v="2022-12-30 15:49:32"/>
    <x v="8"/>
    <n v="98.313350385000007"/>
    <n v="25.32"/>
    <n v="-1.55"/>
    <n v="75.765032481000006"/>
    <n v="-10.69"/>
    <n v="1.244"/>
    <n v="0.185"/>
    <n v="6.7"/>
    <n v="0.08"/>
    <n v="-0.25"/>
    <n v="5447.24"/>
    <n v="-23.23"/>
    <n v="119.13"/>
    <n v="122.95"/>
    <n v="219.75"/>
    <n v="1.3"/>
    <n v="26.02"/>
    <n v="19.670000000000002"/>
    <s v="MEASURED"/>
    <s v="NORMAL"/>
    <n v="6.11"/>
    <n v="72"/>
    <n v="98.8"/>
    <x v="0"/>
    <b v="1"/>
    <x v="0"/>
  </r>
  <r>
    <s v="B575F4FC-EA99-424A-9D04-BDDFF18380272022-12-30"/>
    <x v="19"/>
    <n v="83"/>
    <s v="2022-12-30 15:49:59"/>
    <x v="1"/>
    <n v="94.667144215999997"/>
    <n v="26.53"/>
    <n v="-0.06"/>
    <n v="77.129563623999999"/>
    <n v="-8.4499999999999993"/>
    <n v="1.179"/>
    <n v="0.16800000000000001"/>
    <n v="7"/>
    <n v="-3.42"/>
    <n v="1.21"/>
    <n v="4199.6400000000003"/>
    <n v="-9.99"/>
    <n v="116.1"/>
    <n v="124"/>
    <n v="219.75"/>
    <n v="1.23"/>
    <n v="25.66"/>
    <n v="9.11"/>
    <s v="MEASURED"/>
    <s v="NORMAL"/>
    <n v="6.11"/>
    <n v="72"/>
    <n v="98.8"/>
    <x v="1"/>
    <b v="1"/>
    <x v="0"/>
  </r>
  <r>
    <s v="B575F4FC-EA99-424A-9D04-BDDFF18380272022-12-30"/>
    <x v="19"/>
    <n v="84"/>
    <s v="2022-12-30 15:50:23"/>
    <x v="1"/>
    <n v="98.626521467000003"/>
    <n v="18.149999999999999"/>
    <n v="-5.97"/>
    <n v="78.225662411000002"/>
    <n v="-7.43"/>
    <n v="1.2909999999999999"/>
    <n v="0.17799999999999999"/>
    <n v="7.3"/>
    <n v="-0.39"/>
    <n v="-6.13"/>
    <n v="5361.96"/>
    <n v="-9.1300000000000008"/>
    <n v="117.9"/>
    <n v="126.42"/>
    <n v="219.75"/>
    <n v="1.26"/>
    <n v="18.93"/>
    <n v="-4.9800000000000004"/>
    <s v="MEASURED"/>
    <s v="NORMAL"/>
    <n v="6.11"/>
    <n v="72"/>
    <n v="98.8"/>
    <x v="1"/>
    <b v="1"/>
    <x v="0"/>
  </r>
  <r>
    <s v="B575F4FC-EA99-424A-9D04-BDDFF18380272022-12-30"/>
    <x v="19"/>
    <n v="85"/>
    <s v="2022-12-30 15:50:46"/>
    <x v="1"/>
    <n v="101.48979993099999"/>
    <n v="27.75"/>
    <n v="2.85"/>
    <n v="80.932355333999993"/>
    <n v="-6.91"/>
    <n v="1.181"/>
    <n v="0.16600000000000001"/>
    <n v="7.1"/>
    <n v="3.66"/>
    <n v="4.5199999999999996"/>
    <n v="3616.19"/>
    <n v="-2.85"/>
    <n v="129.77000000000001"/>
    <n v="138.52000000000001"/>
    <n v="219.75"/>
    <n v="1.25"/>
    <n v="31.11"/>
    <n v="10.7"/>
    <s v="MEASURED"/>
    <s v="NORMAL"/>
    <n v="6.11"/>
    <n v="72"/>
    <n v="98.8"/>
    <x v="1"/>
    <b v="1"/>
    <x v="0"/>
  </r>
  <r>
    <s v="B575F4FC-EA99-424A-9D04-BDDFF18380272022-12-30"/>
    <x v="19"/>
    <n v="86"/>
    <s v="2022-12-30 15:51:13"/>
    <x v="1"/>
    <n v="86.726020351000003"/>
    <n v="24.16"/>
    <n v="-2"/>
    <n v="72.745168476000003"/>
    <n v="-5.86"/>
    <n v="1.133"/>
    <n v="0.182"/>
    <n v="6.2"/>
    <n v="-0.88"/>
    <n v="-1.54"/>
    <n v="4574.3999999999996"/>
    <n v="-10.81"/>
    <n v="101.57"/>
    <n v="109.82"/>
    <n v="219.75"/>
    <n v="1.19"/>
    <n v="19.04"/>
    <n v="4.04"/>
    <s v="BALL_FLIGHT"/>
    <s v="NORMAL"/>
    <n v="6.11"/>
    <n v="72"/>
    <n v="98.8"/>
    <x v="1"/>
    <b v="1"/>
    <x v="0"/>
  </r>
  <r>
    <s v="B575F4FC-EA99-424A-9D04-BDDFF18380272022-12-30"/>
    <x v="19"/>
    <n v="87"/>
    <s v="2022-12-30 15:51:36"/>
    <x v="1"/>
    <n v="99.431818535000005"/>
    <n v="15.39"/>
    <n v="-7.14"/>
    <n v="78.762527122999998"/>
    <n v="-9.57"/>
    <n v="1.2170000000000001"/>
    <n v="0.188"/>
    <n v="6.5"/>
    <n v="-1.71"/>
    <n v="-7.23"/>
    <n v="5367.54"/>
    <n v="-4.0999999999999996"/>
    <n v="117.83"/>
    <n v="127.2"/>
    <n v="219.75"/>
    <n v="1.26"/>
    <n v="16.16"/>
    <n v="-12.73"/>
    <s v="MEASURED"/>
    <s v="NORMAL"/>
    <n v="6.11"/>
    <n v="72"/>
    <n v="98.8"/>
    <x v="1"/>
    <b v="1"/>
    <x v="0"/>
  </r>
  <r>
    <s v="B575F4FC-EA99-424A-9D04-BDDFF18380272022-12-30"/>
    <x v="19"/>
    <n v="88"/>
    <s v="2022-12-30 15:52:02"/>
    <x v="1"/>
    <n v="97.060666057000006"/>
    <n v="28.2"/>
    <n v="-0.05"/>
    <n v="80.127058266000006"/>
    <n v="-7.65"/>
    <n v="1.1060000000000001"/>
    <n v="0.17899999999999999"/>
    <n v="6.2"/>
    <n v="1.94"/>
    <n v="1.1100000000000001"/>
    <n v="4662.74"/>
    <n v="-3.85"/>
    <n v="117.25"/>
    <n v="124.06"/>
    <n v="219.75"/>
    <n v="1.21"/>
    <n v="29.46"/>
    <n v="3.72"/>
    <s v="BALL_FLIGHT"/>
    <s v="NORMAL"/>
    <n v="6.11"/>
    <n v="72"/>
    <n v="98.8"/>
    <x v="1"/>
    <b v="1"/>
    <x v="0"/>
  </r>
  <r>
    <s v="B575F4FC-EA99-424A-9D04-BDDFF18380272022-12-30"/>
    <x v="19"/>
    <n v="89"/>
    <s v="2022-12-30 15:52:25"/>
    <x v="1"/>
    <n v="101.914817828"/>
    <n v="25.69"/>
    <n v="-0.84"/>
    <n v="80.909985970999998"/>
    <n v="-6.25"/>
    <n v="1.099"/>
    <n v="0.192"/>
    <n v="5.7"/>
    <n v="-0.27"/>
    <n v="-7.0000000000000007E-2"/>
    <n v="5642.17"/>
    <n v="-0.37"/>
    <n v="121.8"/>
    <n v="127.73"/>
    <n v="219.75"/>
    <n v="1.26"/>
    <n v="30.09"/>
    <n v="-1.72"/>
    <s v="MEASURED"/>
    <s v="NORMAL"/>
    <n v="6.11"/>
    <n v="72"/>
    <n v="98.8"/>
    <x v="1"/>
    <b v="1"/>
    <x v="0"/>
  </r>
  <r>
    <s v="B575F4FC-EA99-424A-9D04-BDDFF18380272022-12-30"/>
    <x v="19"/>
    <n v="90"/>
    <s v="2022-12-30 15:52:49"/>
    <x v="1"/>
    <n v="102.67537617000001"/>
    <n v="24.58"/>
    <n v="-4.95"/>
    <n v="80.104688902999996"/>
    <n v="-6.79"/>
    <n v="1.1359999999999999"/>
    <n v="0.14699999999999999"/>
    <n v="7.7"/>
    <n v="-7.08"/>
    <n v="-4.99"/>
    <n v="1840.71"/>
    <n v="-2.94"/>
    <n v="144.06"/>
    <n v="159.37"/>
    <n v="219.75"/>
    <n v="1.28"/>
    <n v="24.89"/>
    <n v="-11.92"/>
    <s v="MEASURED"/>
    <s v="NORMAL"/>
    <n v="6.11"/>
    <n v="72"/>
    <n v="98.8"/>
    <x v="1"/>
    <b v="1"/>
    <x v="0"/>
  </r>
  <r>
    <s v="B575F4FC-EA99-424A-9D04-BDDFF18380272022-12-30"/>
    <x v="19"/>
    <n v="91"/>
    <s v="2022-12-30 15:53:10"/>
    <x v="1"/>
    <n v="102.049034006"/>
    <n v="26.37"/>
    <n v="2.3199999999999998"/>
    <n v="78.248031773999998"/>
    <n v="-5.15"/>
    <n v="1.2"/>
    <n v="0.13"/>
    <n v="9.1999999999999993"/>
    <n v="-4.8"/>
    <n v="3.6"/>
    <n v="4540.45"/>
    <n v="1.04"/>
    <n v="126.49"/>
    <n v="133.68"/>
    <n v="219.75"/>
    <n v="1.3"/>
    <n v="30.43"/>
    <n v="4.92"/>
    <s v="BALL_FLIGHT"/>
    <s v="NORMAL"/>
    <n v="6.11"/>
    <n v="72"/>
    <n v="98.8"/>
    <x v="1"/>
    <b v="1"/>
    <x v="0"/>
  </r>
  <r>
    <s v="B575F4FC-EA99-424A-9D04-BDDFF18380272022-12-30"/>
    <x v="19"/>
    <n v="92"/>
    <s v="2022-12-30 15:53:36"/>
    <x v="1"/>
    <n v="99.834467068999999"/>
    <n v="25.95"/>
    <n v="-3.17"/>
    <n v="78.740157760000002"/>
    <n v="-5.74"/>
    <n v="1.1339999999999999"/>
    <n v="0.152"/>
    <n v="7.5"/>
    <n v="-0.92"/>
    <n v="-2.98"/>
    <n v="5830.24"/>
    <n v="-7.34"/>
    <n v="120.37"/>
    <n v="123.64"/>
    <n v="219.75"/>
    <n v="1.27"/>
    <n v="29.08"/>
    <n v="0.16"/>
    <s v="MEASURED"/>
    <s v="NORMAL"/>
    <n v="6.11"/>
    <n v="72"/>
    <n v="98.8"/>
    <x v="1"/>
    <b v="1"/>
    <x v="0"/>
  </r>
  <r>
    <s v="B575F4FC-EA99-424A-9D04-BDDFF18380272022-12-30"/>
    <x v="19"/>
    <n v="93"/>
    <s v="2022-12-30 15:54:00"/>
    <x v="1"/>
    <n v="101.355583753"/>
    <n v="23.19"/>
    <n v="-3.59"/>
    <n v="82.363994566000002"/>
    <n v="-5.79"/>
    <n v="1.1399999999999999"/>
    <n v="0.16500000000000001"/>
    <n v="6.9"/>
    <n v="-3.47"/>
    <n v="-3.49"/>
    <n v="3821.73"/>
    <n v="5.8"/>
    <n v="129.52000000000001"/>
    <n v="139.04"/>
    <n v="219.75"/>
    <n v="1.23"/>
    <n v="25.32"/>
    <n v="-15.58"/>
    <s v="MEASURED"/>
    <s v="NORMAL"/>
    <n v="6.11"/>
    <n v="72"/>
    <n v="98.8"/>
    <x v="1"/>
    <b v="1"/>
    <x v="0"/>
  </r>
  <r>
    <s v="B575F4FC-EA99-424A-9D04-BDDFF18380272022-12-30"/>
    <x v="19"/>
    <n v="94"/>
    <s v="2022-12-30 15:54:24"/>
    <x v="1"/>
    <n v="107.41768112600001"/>
    <n v="22.05"/>
    <n v="-5.83"/>
    <n v="85.227273030000006"/>
    <n v="-6.66"/>
    <n v="1.089"/>
    <n v="0.16600000000000001"/>
    <n v="6.6"/>
    <n v="0.73"/>
    <n v="-6.08"/>
    <n v="3704.95"/>
    <n v="-0.33"/>
    <n v="145.22"/>
    <n v="150.71"/>
    <n v="219.75"/>
    <n v="1.26"/>
    <n v="27.26"/>
    <n v="-16.309999999999999"/>
    <s v="MEASURED"/>
    <s v="NORMAL"/>
    <n v="6.11"/>
    <n v="72"/>
    <n v="98.8"/>
    <x v="1"/>
    <b v="1"/>
    <x v="0"/>
  </r>
  <r>
    <s v="B575F4FC-EA99-424A-9D04-BDDFF18380272022-12-30"/>
    <x v="19"/>
    <n v="95"/>
    <s v="2022-12-30 15:54:48"/>
    <x v="1"/>
    <n v="105.35969973"/>
    <n v="27.94"/>
    <n v="0.75"/>
    <n v="80.663922978000002"/>
    <n v="-9.59"/>
    <n v="1.1679999999999999"/>
    <n v="0.16300000000000001"/>
    <n v="7.2"/>
    <n v="-3.39"/>
    <n v="2.38"/>
    <n v="2902.01"/>
    <n v="-18.899999999999999"/>
    <n v="140.51"/>
    <n v="150.6"/>
    <n v="219.75"/>
    <n v="1.31"/>
    <n v="32.26"/>
    <n v="22.59"/>
    <s v="MEASURED"/>
    <s v="NORMAL"/>
    <n v="6.11"/>
    <n v="72"/>
    <n v="98.8"/>
    <x v="1"/>
    <b v="1"/>
    <x v="0"/>
  </r>
  <r>
    <s v="B575F4FC-EA99-424A-9D04-BDDFF18380272022-12-30"/>
    <x v="19"/>
    <n v="96"/>
    <s v="2022-12-30 15:55:11"/>
    <x v="1"/>
    <n v="103.63725877900001"/>
    <n v="8.23"/>
    <n v="0.13"/>
    <n v="84.824624495999998"/>
    <n v="-11.73"/>
    <n v="1.1499999999999999"/>
    <n v="0.154"/>
    <n v="7.5"/>
    <n v="-4.54"/>
    <n v="1.94"/>
    <n v="6526.12"/>
    <n v="-3.28"/>
    <n v="113.91"/>
    <n v="125.95"/>
    <n v="219.75"/>
    <n v="1.22"/>
    <n v="10.01"/>
    <n v="3.58"/>
    <s v="MEASURED"/>
    <s v="NORMAL"/>
    <n v="6.11"/>
    <n v="72"/>
    <n v="98.8"/>
    <x v="1"/>
    <b v="1"/>
    <x v="0"/>
  </r>
  <r>
    <s v="B575F4FC-EA99-424A-9D04-BDDFF18380272022-12-30"/>
    <x v="19"/>
    <n v="97"/>
    <s v="2022-12-30 15:55:38"/>
    <x v="1"/>
    <n v="104.353078395"/>
    <n v="19.77"/>
    <n v="-2.4300000000000002"/>
    <n v="83.415354626999999"/>
    <n v="-9.58"/>
    <n v="1.1879999999999999"/>
    <n v="0.16700000000000001"/>
    <n v="7.1"/>
    <n v="1.9"/>
    <n v="-1.5"/>
    <n v="5780.67"/>
    <n v="-0.74"/>
    <n v="126.73"/>
    <n v="133.83000000000001"/>
    <n v="219.75"/>
    <n v="1.25"/>
    <n v="24.3"/>
    <n v="-5.37"/>
    <s v="MEASURED"/>
    <s v="NORMAL"/>
    <n v="6.11"/>
    <n v="72"/>
    <n v="98.8"/>
    <x v="1"/>
    <b v="1"/>
    <x v="0"/>
  </r>
  <r>
    <s v="D2E69A88-70F8-4B91-9B41-492266D77F342022-12-25"/>
    <x v="20"/>
    <n v="1"/>
    <s v="2022-12-25 10:31:58"/>
    <x v="7"/>
    <n v="63.998747543"/>
    <n v="4.2300000000000004"/>
    <n v="-8.81"/>
    <n v="65.251431870999994"/>
    <n v="-10.199999999999999"/>
    <n v="1.2669999999999999"/>
    <n v="0.24399999999999999"/>
    <n v="5.2"/>
    <n v="6.83"/>
    <n v="-9.17"/>
    <n v="1625.62"/>
    <n v="-4.38"/>
    <n v="17.72"/>
    <n v="31.7"/>
    <n v="59.86"/>
    <n v="0.98"/>
    <n v="0.33"/>
    <n v="-4.72"/>
    <s v="RATIO"/>
    <s v="NORMAL"/>
    <n v="5"/>
    <n v="94"/>
    <n v="99.17"/>
    <x v="0"/>
    <b v="1"/>
    <x v="0"/>
  </r>
  <r>
    <s v="D2E69A88-70F8-4B91-9B41-492266D77F342022-12-25"/>
    <x v="20"/>
    <n v="2"/>
    <s v="2022-12-25 10:32:30"/>
    <x v="7"/>
    <n v="86.770759076999994"/>
    <n v="27.68"/>
    <n v="-3.24"/>
    <n v="72.745168476000003"/>
    <n v="-2.19"/>
    <n v="1.1919999999999999"/>
    <n v="0.17100000000000001"/>
    <n v="7"/>
    <n v="-1.29"/>
    <n v="-3.61"/>
    <n v="4425.2700000000004"/>
    <n v="4.4000000000000004"/>
    <n v="102.19"/>
    <n v="107.9"/>
    <n v="59.86"/>
    <n v="1.19"/>
    <n v="22.58"/>
    <n v="-10.050000000000001"/>
    <s v="BALL_FLIGHT"/>
    <s v="NORMAL"/>
    <n v="5"/>
    <n v="94"/>
    <n v="99.17"/>
    <x v="1"/>
    <b v="1"/>
    <x v="0"/>
  </r>
  <r>
    <s v="D2E69A88-70F8-4B91-9B41-492266D77F342022-12-25"/>
    <x v="20"/>
    <n v="3"/>
    <s v="2022-12-25 10:33:03"/>
    <x v="7"/>
    <n v="72.857015290999996"/>
    <n v="27.96"/>
    <n v="0.28000000000000003"/>
    <n v="59.614352394999997"/>
    <n v="-1.37"/>
    <n v="0.94799999999999995"/>
    <n v="0.20899999999999999"/>
    <n v="4.5"/>
    <n v="-3.47"/>
    <n v="0.55000000000000004"/>
    <n v="2162.0100000000002"/>
    <n v="0.26"/>
    <n v="83.86"/>
    <n v="84.07"/>
    <n v="59.86"/>
    <n v="1.22"/>
    <n v="14.54"/>
    <n v="0.34"/>
    <s v="BALL_FLIGHT"/>
    <s v="NORMAL"/>
    <n v="5"/>
    <n v="94"/>
    <n v="99.17"/>
    <x v="1"/>
    <b v="1"/>
    <x v="0"/>
  </r>
  <r>
    <s v="D2E69A88-70F8-4B91-9B41-492266D77F342022-12-25"/>
    <x v="20"/>
    <n v="4"/>
    <s v="2022-12-25 10:33:53"/>
    <x v="12"/>
    <n v="63.976378179999998"/>
    <n v="37.5"/>
    <n v="-7.82"/>
    <n v="60.061739654999997"/>
    <n v="-2.78"/>
    <n v="1.1890000000000001"/>
    <n v="0.20899999999999999"/>
    <n v="5.7"/>
    <n v="-2"/>
    <n v="-9.1"/>
    <n v="1405.83"/>
    <n v="-11.03"/>
    <n v="70.25"/>
    <n v="70.430000000000007"/>
    <n v="59.86"/>
    <n v="1.07"/>
    <n v="16.489999999999998"/>
    <n v="-7.74"/>
    <s v="BALL_FLIGHT"/>
    <s v="NORMAL"/>
    <n v="5"/>
    <n v="94"/>
    <n v="99.17"/>
    <x v="1"/>
    <b v="1"/>
    <x v="0"/>
  </r>
  <r>
    <s v="D2E69A88-70F8-4B91-9B41-492266D77F342022-12-25"/>
    <x v="20"/>
    <n v="5"/>
    <s v="2022-12-25 10:34:26"/>
    <x v="12"/>
    <n v="57.511632272999996"/>
    <n v="36.619999999999997"/>
    <n v="-3.49"/>
    <n v="58.137974436999997"/>
    <n v="-5.32"/>
    <n v="1.022"/>
    <n v="0.224"/>
    <n v="4.5999999999999996"/>
    <n v="4.25"/>
    <n v="-3.44"/>
    <n v="2097.64"/>
    <n v="-20.75"/>
    <n v="56.45"/>
    <n v="66.06"/>
    <n v="59.86"/>
    <n v="0.99"/>
    <n v="12.94"/>
    <n v="0.77"/>
    <s v="BALL_FLIGHT"/>
    <s v="NORMAL"/>
    <n v="5"/>
    <n v="94"/>
    <n v="99.17"/>
    <x v="1"/>
    <b v="1"/>
    <x v="0"/>
  </r>
  <r>
    <s v="D2E69A88-70F8-4B91-9B41-492266D77F342022-12-25"/>
    <x v="20"/>
    <n v="6"/>
    <s v="2022-12-25 10:35:04"/>
    <x v="12"/>
    <n v="68.584466957999993"/>
    <n v="23.57"/>
    <n v="-3.3"/>
    <n v="59.636721758"/>
    <n v="-2.3199999999999998"/>
    <n v="1.19"/>
    <n v="0.20499999999999999"/>
    <n v="5.8"/>
    <n v="-1.55"/>
    <n v="-3.66"/>
    <n v="6636.17"/>
    <n v="-3.49"/>
    <n v="69.63"/>
    <n v="69.8"/>
    <n v="59.86"/>
    <n v="1.1499999999999999"/>
    <n v="11.19"/>
    <n v="-2.92"/>
    <s v="BALL_FLIGHT"/>
    <s v="NORMAL"/>
    <n v="5"/>
    <n v="94"/>
    <n v="99.17"/>
    <x v="1"/>
    <b v="1"/>
    <x v="0"/>
  </r>
  <r>
    <s v="D2E69A88-70F8-4B91-9B41-492266D77F342022-12-25"/>
    <x v="20"/>
    <n v="7"/>
    <s v="2022-12-25 10:35:39"/>
    <x v="12"/>
    <n v="61.269685256999999"/>
    <n v="33.01"/>
    <n v="-1.1499999999999999"/>
    <n v="65.117215693000006"/>
    <n v="-6.54"/>
    <n v="1.21"/>
    <n v="0.21099999999999999"/>
    <n v="5.7"/>
    <n v="1.03"/>
    <n v="-0.4"/>
    <n v="2782.18"/>
    <n v="-20.059999999999999"/>
    <n v="61.64"/>
    <n v="67.239999999999995"/>
    <n v="59.86"/>
    <n v="0.94"/>
    <n v="12.84"/>
    <n v="3.85"/>
    <s v="BALL_FLIGHT"/>
    <s v="NORMAL"/>
    <n v="5"/>
    <n v="94"/>
    <n v="99.17"/>
    <x v="1"/>
    <b v="1"/>
    <x v="0"/>
  </r>
  <r>
    <s v="D2E69A88-70F8-4B91-9B41-492266D77F342022-12-25"/>
    <x v="20"/>
    <n v="8"/>
    <s v="2022-12-25 10:36:17"/>
    <x v="12"/>
    <n v="50.890300824999997"/>
    <n v="42.21"/>
    <n v="1.26"/>
    <n v="59.435397491000003"/>
    <n v="-3.8"/>
    <n v="1.103"/>
    <n v="0.22900000000000001"/>
    <n v="4.8"/>
    <n v="0.79"/>
    <n v="2.12"/>
    <n v="1482.06"/>
    <n v="-30"/>
    <n v="46.38"/>
    <n v="46.53"/>
    <n v="59.86"/>
    <n v="0.86"/>
    <n v="12.15"/>
    <n v="4.37"/>
    <s v="BALL_FLIGHT"/>
    <s v="NORMAL"/>
    <n v="5"/>
    <n v="94"/>
    <n v="99.17"/>
    <x v="1"/>
    <b v="1"/>
    <x v="0"/>
  </r>
  <r>
    <s v="D2E69A88-70F8-4B91-9B41-492266D77F342022-12-25"/>
    <x v="20"/>
    <n v="9"/>
    <s v="2022-12-25 10:36:48"/>
    <x v="12"/>
    <n v="54.469398904999998"/>
    <n v="42.32"/>
    <n v="-4.1900000000000004"/>
    <n v="59.994631566000002"/>
    <n v="-7.42"/>
    <n v="1.153"/>
    <n v="0.28399999999999997"/>
    <n v="4.0999999999999996"/>
    <n v="5.73"/>
    <n v="-3.97"/>
    <n v="1107.9100000000001"/>
    <n v="-25.5"/>
    <n v="52.69"/>
    <n v="61.98"/>
    <n v="59.86"/>
    <n v="0.91"/>
    <n v="13.95"/>
    <n v="-0.67"/>
    <s v="BALL_FLIGHT"/>
    <s v="NORMAL"/>
    <n v="5"/>
    <n v="94"/>
    <n v="99.17"/>
    <x v="1"/>
    <b v="1"/>
    <x v="0"/>
  </r>
  <r>
    <s v="D2E69A88-70F8-4B91-9B41-492266D77F342022-12-25"/>
    <x v="20"/>
    <n v="10"/>
    <s v="2022-12-25 10:37:26"/>
    <x v="12"/>
    <n v="62.18682914"/>
    <n v="39.61"/>
    <n v="-7.93"/>
    <n v="64.736936521999993"/>
    <n v="-7.28"/>
    <n v="1.1080000000000001"/>
    <n v="0.20399999999999999"/>
    <n v="5.4"/>
    <n v="-2.82"/>
    <n v="-8.5399999999999991"/>
    <n v="2751.55"/>
    <n v="-26.79"/>
    <n v="64.66"/>
    <n v="66.59"/>
    <n v="59.86"/>
    <n v="0.96"/>
    <n v="17"/>
    <n v="-2.25"/>
    <s v="BALL_FLIGHT"/>
    <s v="NORMAL"/>
    <n v="5"/>
    <n v="94"/>
    <n v="99.17"/>
    <x v="1"/>
    <b v="1"/>
    <x v="0"/>
  </r>
  <r>
    <s v="D2E69A88-70F8-4B91-9B41-492266D77F342022-12-25"/>
    <x v="20"/>
    <n v="11"/>
    <s v="2022-12-25 10:38:35"/>
    <x v="7"/>
    <n v="81.961346031999994"/>
    <n v="8.75"/>
    <n v="12.96"/>
    <n v="71.470114785000007"/>
    <n v="-6.11"/>
    <n v="1.216"/>
    <n v="0.17100000000000001"/>
    <n v="7.1"/>
    <n v="-0.57999999999999996"/>
    <n v="16.71"/>
    <n v="6064.55"/>
    <n v="-21.2"/>
    <n v="71.36"/>
    <n v="71.599999999999994"/>
    <n v="97.32"/>
    <n v="1.1499999999999999"/>
    <n v="4.01"/>
    <n v="23.26"/>
    <s v="BALL_FLIGHT"/>
    <s v="NORMAL"/>
    <n v="5"/>
    <n v="94"/>
    <n v="99.17"/>
    <x v="0"/>
    <b v="1"/>
    <x v="0"/>
  </r>
  <r>
    <s v="D2E69A88-70F8-4B91-9B41-492266D77F342022-12-25"/>
    <x v="20"/>
    <n v="12"/>
    <s v="2022-12-25 10:39:22"/>
    <x v="7"/>
    <n v="84.958840674000001"/>
    <n v="30.73"/>
    <n v="-3.37"/>
    <n v="70.776664531999998"/>
    <n v="-1.87"/>
    <n v="1.2050000000000001"/>
    <n v="0.17799999999999999"/>
    <n v="6.8"/>
    <n v="0.23"/>
    <n v="-3.82"/>
    <n v="4705.63"/>
    <n v="5.08"/>
    <n v="97.54"/>
    <n v="103.28"/>
    <n v="97.32"/>
    <n v="1.2"/>
    <n v="24.5"/>
    <n v="-11.57"/>
    <s v="BALL_FLIGHT"/>
    <s v="NORMAL"/>
    <n v="5"/>
    <n v="94"/>
    <n v="99.17"/>
    <x v="1"/>
    <b v="1"/>
    <x v="0"/>
  </r>
  <r>
    <s v="D2E69A88-70F8-4B91-9B41-492266D77F342022-12-25"/>
    <x v="20"/>
    <n v="13"/>
    <s v="2022-12-25 10:40:04"/>
    <x v="7"/>
    <n v="85.741768379000007"/>
    <n v="24.82"/>
    <n v="-7.14"/>
    <n v="74.467609426999999"/>
    <n v="-2.21"/>
    <n v="1.242"/>
    <n v="0.17499999999999999"/>
    <n v="7.1"/>
    <n v="1.75"/>
    <n v="-8.36"/>
    <n v="6428.41"/>
    <n v="8.0299999999999994"/>
    <n v="96.87"/>
    <n v="98.54"/>
    <n v="97.32"/>
    <n v="1.1499999999999999"/>
    <n v="19.86"/>
    <n v="-19.579999999999998"/>
    <s v="BALL_FLIGHT"/>
    <s v="NORMAL"/>
    <n v="5"/>
    <n v="94"/>
    <n v="99.17"/>
    <x v="0"/>
    <b v="1"/>
    <x v="0"/>
  </r>
  <r>
    <s v="D2E69A88-70F8-4B91-9B41-492266D77F342022-12-25"/>
    <x v="20"/>
    <n v="14"/>
    <s v="2022-12-25 10:40:41"/>
    <x v="7"/>
    <n v="86.770759076999994"/>
    <n v="10.029999999999999"/>
    <n v="13.86"/>
    <n v="69.501610841000002"/>
    <n v="-1.38"/>
    <n v="1.292"/>
    <n v="0.19500000000000001"/>
    <n v="6.6"/>
    <n v="0.73"/>
    <n v="17.09"/>
    <n v="6316.9"/>
    <n v="-19.05"/>
    <n v="84.11"/>
    <n v="84.34"/>
    <n v="97.32"/>
    <n v="1.25"/>
    <n v="6.09"/>
    <n v="29.51"/>
    <s v="BALL_FLIGHT"/>
    <s v="NORMAL"/>
    <n v="5"/>
    <n v="94"/>
    <n v="99.17"/>
    <x v="0"/>
    <b v="1"/>
    <x v="0"/>
  </r>
  <r>
    <s v="D2E69A88-70F8-4B91-9B41-492266D77F342022-12-25"/>
    <x v="20"/>
    <n v="15"/>
    <s v="2022-12-25 10:41:13"/>
    <x v="7"/>
    <n v="80.954724697000003"/>
    <n v="26.82"/>
    <n v="-1.36"/>
    <n v="68.562097594999997"/>
    <n v="-0.13"/>
    <n v="1.3140000000000001"/>
    <n v="0.17899999999999999"/>
    <n v="7.3"/>
    <n v="-0.87"/>
    <n v="-1.64"/>
    <n v="5295.85"/>
    <n v="8.2799999999999994"/>
    <n v="91.38"/>
    <n v="90.34"/>
    <n v="97.32"/>
    <n v="1.18"/>
    <n v="18.89"/>
    <n v="-7.46"/>
    <s v="BALL_FLIGHT"/>
    <s v="NORMAL"/>
    <n v="5"/>
    <n v="94"/>
    <n v="99.17"/>
    <x v="1"/>
    <b v="1"/>
    <x v="0"/>
  </r>
  <r>
    <s v="D2E69A88-70F8-4B91-9B41-492266D77F342022-12-25"/>
    <x v="20"/>
    <n v="16"/>
    <s v="2022-12-25 10:41:50"/>
    <x v="7"/>
    <n v="88.895848561999998"/>
    <n v="29.83"/>
    <n v="-2.11"/>
    <n v="73.080708920999996"/>
    <n v="0.2"/>
    <n v="1.2689999999999999"/>
    <n v="0.16800000000000001"/>
    <n v="7.6"/>
    <n v="-0.84"/>
    <n v="-2.6"/>
    <n v="6551.03"/>
    <n v="2.46"/>
    <n v="98.47"/>
    <n v="101.39"/>
    <n v="97.32"/>
    <n v="1.22"/>
    <n v="26.6"/>
    <n v="-6.29"/>
    <s v="BALL_FLIGHT"/>
    <s v="NORMAL"/>
    <n v="5"/>
    <n v="94"/>
    <n v="99.17"/>
    <x v="1"/>
    <b v="1"/>
    <x v="0"/>
  </r>
  <r>
    <s v="D2E69A88-70F8-4B91-9B41-492266D77F342022-12-25"/>
    <x v="20"/>
    <n v="17"/>
    <s v="2022-12-25 10:42:31"/>
    <x v="7"/>
    <n v="88.739263020999999"/>
    <n v="13.98"/>
    <n v="-1.7"/>
    <n v="73.528096180999995"/>
    <n v="-3.99"/>
    <n v="1.2070000000000001"/>
    <n v="0.19600000000000001"/>
    <n v="6.2"/>
    <n v="0.03"/>
    <n v="-1.46"/>
    <n v="6582.11"/>
    <n v="-21.6"/>
    <n v="94.34"/>
    <n v="94.15"/>
    <n v="97.32"/>
    <n v="1.21"/>
    <n v="10.27"/>
    <n v="11.67"/>
    <s v="BALL_FLIGHT"/>
    <s v="NORMAL"/>
    <n v="5"/>
    <n v="94"/>
    <n v="99.17"/>
    <x v="1"/>
    <b v="1"/>
    <x v="0"/>
  </r>
  <r>
    <s v="D2E69A88-70F8-4B91-9B41-492266D77F342022-12-25"/>
    <x v="20"/>
    <n v="18"/>
    <s v="2022-12-25 10:44:54"/>
    <x v="0"/>
    <n v="82.587688196000002"/>
    <n v="27.36"/>
    <n v="1.37"/>
    <n v="69.971367463999997"/>
    <n v="0.66"/>
    <n v="1.2090000000000001"/>
    <n v="0.17"/>
    <n v="7.1"/>
    <n v="2.78"/>
    <n v="1.56"/>
    <n v="5408.13"/>
    <n v="4.3899999999999997"/>
    <n v="93.55"/>
    <n v="94.96"/>
    <n v="103.61"/>
    <n v="1.18"/>
    <n v="20.36"/>
    <n v="-0.45"/>
    <s v="BALL_FLIGHT"/>
    <s v="NORMAL"/>
    <n v="5"/>
    <n v="94"/>
    <n v="99.17"/>
    <x v="1"/>
    <b v="1"/>
    <x v="0"/>
  </r>
  <r>
    <s v="D2E69A88-70F8-4B91-9B41-492266D77F342022-12-25"/>
    <x v="20"/>
    <n v="19"/>
    <s v="2022-12-25 10:45:29"/>
    <x v="0"/>
    <n v="72.968862106000003"/>
    <n v="0"/>
    <n v="-12.24"/>
    <n v="72.812276565000005"/>
    <n v="8.41"/>
    <n v="1.1259999999999999"/>
    <n v="0.111"/>
    <n v="0"/>
    <n v="0"/>
    <n v="-16.18"/>
    <n v="2716.79"/>
    <n v="30"/>
    <n v="0"/>
    <n v="0"/>
    <n v="0"/>
    <n v="1"/>
    <n v="0"/>
    <n v="0"/>
    <s v="RATIO"/>
    <s v="NORMAL"/>
    <n v="5"/>
    <n v="94"/>
    <n v="99.17"/>
    <x v="0"/>
    <b v="1"/>
    <x v="0"/>
  </r>
  <r>
    <s v="D2E69A88-70F8-4B91-9B41-492266D77F342022-12-25"/>
    <x v="20"/>
    <n v="20"/>
    <s v="2022-12-25 10:46:08"/>
    <x v="0"/>
    <n v="90.953829958"/>
    <n v="29.13"/>
    <n v="-4.8499999999999996"/>
    <n v="75.586077576999998"/>
    <n v="-2.15"/>
    <n v="1.0880000000000001"/>
    <n v="0.16700000000000001"/>
    <n v="6.5"/>
    <n v="-0.17"/>
    <n v="-5.58"/>
    <n v="4277.34"/>
    <n v="-0.52"/>
    <n v="109.42"/>
    <n v="109.42"/>
    <n v="103.61"/>
    <n v="1.2"/>
    <n v="26.5"/>
    <n v="-9.9700000000000006"/>
    <s v="BALL_FLIGHT"/>
    <s v="NORMAL"/>
    <n v="5"/>
    <n v="94"/>
    <n v="99.17"/>
    <x v="1"/>
    <b v="1"/>
    <x v="0"/>
  </r>
  <r>
    <s v="D2E69A88-70F8-4B91-9B41-492266D77F342022-12-25"/>
    <x v="20"/>
    <n v="21"/>
    <s v="2022-12-25 10:46:45"/>
    <x v="0"/>
    <n v="89.455082637000004"/>
    <n v="26.83"/>
    <n v="-1.21"/>
    <n v="79.724409731999998"/>
    <n v="-0.65"/>
    <n v="1.0609999999999999"/>
    <n v="0.15"/>
    <n v="7.1"/>
    <n v="-2.5499999999999998"/>
    <n v="-1.38"/>
    <n v="5216.5600000000004"/>
    <n v="2.81"/>
    <n v="104.49"/>
    <n v="108.73"/>
    <n v="103.61"/>
    <n v="1.1200000000000001"/>
    <n v="23.65"/>
    <n v="-4.8899999999999997"/>
    <s v="BALL_FLIGHT"/>
    <s v="NORMAL"/>
    <n v="5"/>
    <n v="94"/>
    <n v="99.17"/>
    <x v="1"/>
    <b v="1"/>
    <x v="0"/>
  </r>
  <r>
    <s v="D2E69A88-70F8-4B91-9B41-492266D77F342022-12-25"/>
    <x v="20"/>
    <n v="22"/>
    <s v="2022-12-25 10:47:25"/>
    <x v="0"/>
    <n v="91.781496388999997"/>
    <n v="23.16"/>
    <n v="-6.08"/>
    <n v="77.062455534999998"/>
    <n v="-1.1399999999999999"/>
    <n v="1.0980000000000001"/>
    <n v="0.14899999999999999"/>
    <n v="7.4"/>
    <n v="-2.3199999999999998"/>
    <n v="-7.23"/>
    <n v="5004.18"/>
    <n v="11.29"/>
    <n v="109.53"/>
    <n v="109.71"/>
    <n v="103.61"/>
    <n v="1.19"/>
    <n v="20.65"/>
    <n v="-21.49"/>
    <s v="BALL_FLIGHT"/>
    <s v="NORMAL"/>
    <n v="5"/>
    <n v="94"/>
    <n v="99.17"/>
    <x v="0"/>
    <b v="1"/>
    <x v="0"/>
  </r>
  <r>
    <s v="D2E69A88-70F8-4B91-9B41-492266D77F342022-12-25"/>
    <x v="20"/>
    <n v="23"/>
    <s v="2022-12-25 10:48:07"/>
    <x v="0"/>
    <n v="85.786507104999998"/>
    <n v="9.2200000000000006"/>
    <n v="6.55"/>
    <n v="77.174302350000005"/>
    <n v="-4.95"/>
    <n v="1.073"/>
    <n v="0.186"/>
    <n v="5.8"/>
    <n v="0.93"/>
    <n v="8.73"/>
    <n v="4221.55"/>
    <n v="-24.52"/>
    <n v="74.260000000000005"/>
    <n v="85.89"/>
    <n v="103.61"/>
    <n v="1.1100000000000001"/>
    <n v="4.28"/>
    <n v="19.38"/>
    <s v="BALL_FLIGHT"/>
    <s v="NORMAL"/>
    <n v="5"/>
    <n v="94"/>
    <n v="99.17"/>
    <x v="0"/>
    <b v="1"/>
    <x v="0"/>
  </r>
  <r>
    <s v="D2E69A88-70F8-4B91-9B41-492266D77F342022-12-25"/>
    <x v="20"/>
    <n v="24"/>
    <s v="2022-12-25 10:48:47"/>
    <x v="0"/>
    <n v="72.968862106000003"/>
    <n v="28.25"/>
    <n v="0.43"/>
    <n v="72.342519941999996"/>
    <n v="2.87"/>
    <n v="1.165"/>
    <n v="0.14399999999999999"/>
    <n v="8.1"/>
    <n v="-8.17"/>
    <n v="0.09"/>
    <n v="2326.0100000000002"/>
    <n v="3.24"/>
    <n v="84.02"/>
    <n v="84.22"/>
    <n v="103.61"/>
    <n v="1.01"/>
    <n v="14.93"/>
    <n v="-0.46"/>
    <s v="BALL_FLIGHT"/>
    <s v="NORMAL"/>
    <n v="5"/>
    <n v="94"/>
    <n v="99.17"/>
    <x v="1"/>
    <b v="1"/>
    <x v="0"/>
  </r>
  <r>
    <s v="D2E69A88-70F8-4B91-9B41-492266D77F342022-12-25"/>
    <x v="20"/>
    <n v="25"/>
    <s v="2022-12-25 10:49:22"/>
    <x v="0"/>
    <n v="76.637437637999994"/>
    <n v="0"/>
    <n v="3.74"/>
    <n v="72.499105482999994"/>
    <n v="-5.88"/>
    <n v="1.18"/>
    <n v="0.193"/>
    <n v="6.1"/>
    <n v="6.42"/>
    <n v="5.45"/>
    <n v="1315.18"/>
    <n v="-30"/>
    <n v="0"/>
    <n v="0"/>
    <n v="0"/>
    <n v="1.06"/>
    <n v="0"/>
    <n v="0"/>
    <s v="RATIO"/>
    <s v="NORMAL"/>
    <n v="5"/>
    <n v="94"/>
    <n v="99.17"/>
    <x v="0"/>
    <b v="1"/>
    <x v="0"/>
  </r>
  <r>
    <s v="D2E69A88-70F8-4B91-9B41-492266D77F342022-12-25"/>
    <x v="20"/>
    <n v="26"/>
    <s v="2022-12-25 10:50:02"/>
    <x v="0"/>
    <n v="88.090551493999996"/>
    <n v="29.21"/>
    <n v="-3.83"/>
    <n v="75.496600125000001"/>
    <n v="-1.72"/>
    <n v="1.1879999999999999"/>
    <n v="0.17899999999999999"/>
    <n v="6.6"/>
    <n v="1.21"/>
    <n v="-4.4000000000000004"/>
    <n v="3850.41"/>
    <n v="2.82"/>
    <n v="106.32"/>
    <n v="108.26"/>
    <n v="103.61"/>
    <n v="1.17"/>
    <n v="24.6"/>
    <n v="-10.54"/>
    <s v="BALL_FLIGHT"/>
    <s v="NORMAL"/>
    <n v="5"/>
    <n v="94"/>
    <n v="99.17"/>
    <x v="1"/>
    <b v="1"/>
    <x v="0"/>
  </r>
  <r>
    <s v="D2E69A88-70F8-4B91-9B41-492266D77F342022-12-25"/>
    <x v="20"/>
    <n v="27"/>
    <s v="2022-12-25 10:50:39"/>
    <x v="0"/>
    <n v="85.741768379000007"/>
    <n v="30.93"/>
    <n v="-0.71"/>
    <n v="76.905869994"/>
    <n v="-6.43"/>
    <n v="1.1379999999999999"/>
    <n v="0.17699999999999999"/>
    <n v="6.4"/>
    <n v="-0.28000000000000003"/>
    <n v="0.11"/>
    <n v="2168.71"/>
    <n v="-7.49"/>
    <n v="108.97"/>
    <n v="115.44"/>
    <n v="103.61"/>
    <n v="1.1100000000000001"/>
    <n v="23.7"/>
    <n v="3.19"/>
    <s v="BALL_FLIGHT"/>
    <s v="NORMAL"/>
    <n v="5"/>
    <n v="94"/>
    <n v="99.17"/>
    <x v="1"/>
    <b v="1"/>
    <x v="0"/>
  </r>
  <r>
    <s v="D2E69A88-70F8-4B91-9B41-492266D77F342022-12-25"/>
    <x v="20"/>
    <n v="28"/>
    <s v="2022-12-25 10:51:16"/>
    <x v="0"/>
    <n v="90.506442698000001"/>
    <n v="2.78"/>
    <n v="8.44"/>
    <n v="74.512348153000005"/>
    <n v="-3.53"/>
    <n v="1.0669999999999999"/>
    <n v="0.156"/>
    <n v="6.8"/>
    <n v="-2.81"/>
    <n v="10.82"/>
    <n v="8047.78"/>
    <n v="-16.86"/>
    <n v="67.16"/>
    <n v="73.91"/>
    <n v="103.61"/>
    <n v="1.21"/>
    <n v="1.8"/>
    <n v="17.21"/>
    <s v="MEASURED"/>
    <s v="NORMAL"/>
    <n v="5"/>
    <n v="94"/>
    <n v="99.17"/>
    <x v="0"/>
    <b v="1"/>
    <x v="0"/>
  </r>
  <r>
    <s v="D2E69A88-70F8-4B91-9B41-492266D77F342022-12-25"/>
    <x v="20"/>
    <n v="29"/>
    <s v="2022-12-25 10:51:50"/>
    <x v="0"/>
    <n v="93.257874346999998"/>
    <n v="32.71"/>
    <n v="-1.99"/>
    <n v="76.771653815999997"/>
    <n v="-3.43"/>
    <n v="1.143"/>
    <n v="0.17799999999999999"/>
    <n v="6.4"/>
    <n v="-7.0000000000000007E-2"/>
    <n v="-1.9"/>
    <n v="1920.21"/>
    <n v="27.97"/>
    <n v="123.89"/>
    <n v="124.1"/>
    <n v="103.61"/>
    <n v="1.21"/>
    <n v="28.84"/>
    <n v="-22.05"/>
    <s v="BALL_FLIGHT"/>
    <s v="NORMAL"/>
    <n v="5"/>
    <n v="94"/>
    <n v="99.17"/>
    <x v="0"/>
    <b v="1"/>
    <x v="0"/>
  </r>
  <r>
    <s v="D2E69A88-70F8-4B91-9B41-492266D77F342022-12-25"/>
    <x v="20"/>
    <n v="30"/>
    <s v="2022-12-25 10:53:03"/>
    <x v="1"/>
    <n v="102.406943814"/>
    <n v="26.79"/>
    <n v="0.35"/>
    <n v="80.373121259000001"/>
    <n v="-4.75"/>
    <n v="1.2130000000000001"/>
    <n v="0.156"/>
    <n v="7.8"/>
    <n v="-0.14000000000000001"/>
    <n v="1.1499999999999999"/>
    <n v="3038.3"/>
    <n v="-3.16"/>
    <n v="135.53"/>
    <n v="141.63"/>
    <n v="133.27000000000001"/>
    <n v="1.27"/>
    <n v="29.91"/>
    <n v="4.2"/>
    <s v="MEASURED"/>
    <s v="NORMAL"/>
    <n v="5"/>
    <n v="94"/>
    <n v="99.17"/>
    <x v="1"/>
    <b v="1"/>
    <x v="0"/>
  </r>
  <r>
    <s v="D2E69A88-70F8-4B91-9B41-492266D77F342022-12-25"/>
    <x v="20"/>
    <n v="31"/>
    <s v="2022-12-25 10:53:48"/>
    <x v="1"/>
    <n v="76.905869994"/>
    <n v="20.16"/>
    <n v="4.1100000000000003"/>
    <n v="79.925733999000002"/>
    <n v="0.38"/>
    <n v="1.175"/>
    <n v="0.15"/>
    <n v="7.8"/>
    <n v="-3.67"/>
    <n v="4.95"/>
    <n v="3324.36"/>
    <n v="-30"/>
    <n v="80.959999999999994"/>
    <n v="81.180000000000007"/>
    <n v="133.27000000000001"/>
    <n v="0.96"/>
    <n v="9.8699999999999992"/>
    <n v="16.3"/>
    <s v="BALL_FLIGHT"/>
    <s v="NORMAL"/>
    <n v="5"/>
    <n v="94"/>
    <n v="99.17"/>
    <x v="0"/>
    <b v="1"/>
    <x v="0"/>
  </r>
  <r>
    <s v="D2E69A88-70F8-4B91-9B41-492266D77F342022-12-25"/>
    <x v="20"/>
    <n v="32"/>
    <s v="2022-12-25 10:54:22"/>
    <x v="1"/>
    <n v="78.404617314999996"/>
    <n v="20.260000000000002"/>
    <n v="-3.58"/>
    <n v="73.192555736000003"/>
    <n v="-2.4"/>
    <n v="1.177"/>
    <n v="0.16400000000000001"/>
    <n v="7.2"/>
    <n v="-4.28"/>
    <n v="-3.99"/>
    <n v="2611.73"/>
    <n v="-7.97"/>
    <n v="87.44"/>
    <n v="87.67"/>
    <n v="133.27000000000001"/>
    <n v="1.07"/>
    <n v="10.81"/>
    <n v="-2.75"/>
    <s v="BALL_FLIGHT"/>
    <s v="NORMAL"/>
    <n v="5"/>
    <n v="94"/>
    <n v="99.17"/>
    <x v="0"/>
    <b v="1"/>
    <x v="0"/>
  </r>
  <r>
    <s v="D2E69A88-70F8-4B91-9B41-492266D77F342022-12-25"/>
    <x v="20"/>
    <n v="33"/>
    <s v="2022-12-25 10:54:56"/>
    <x v="1"/>
    <n v="89.656406903999994"/>
    <n v="0"/>
    <n v="7.69"/>
    <n v="85.406227934"/>
    <n v="-10.5"/>
    <n v="1.2310000000000001"/>
    <n v="0.20200000000000001"/>
    <n v="6.1"/>
    <n v="8.0500000000000007"/>
    <n v="10.96"/>
    <n v="1154.7"/>
    <n v="-30"/>
    <n v="0"/>
    <n v="0"/>
    <n v="0"/>
    <n v="1.05"/>
    <n v="0"/>
    <n v="0"/>
    <s v="RATIO"/>
    <s v="NORMAL"/>
    <n v="5"/>
    <n v="94"/>
    <n v="99.17"/>
    <x v="0"/>
    <b v="1"/>
    <x v="0"/>
  </r>
  <r>
    <s v="D2E69A88-70F8-4B91-9B41-492266D77F342022-12-25"/>
    <x v="20"/>
    <n v="34"/>
    <s v="2022-12-25 10:56:55"/>
    <x v="1"/>
    <n v="80.462598710999998"/>
    <n v="10.210000000000001"/>
    <n v="16.57"/>
    <n v="72.789907201999995"/>
    <n v="-8.11"/>
    <n v="1.175"/>
    <n v="0.19600000000000001"/>
    <n v="6"/>
    <n v="3.32"/>
    <n v="21.41"/>
    <n v="3144.97"/>
    <n v="-30"/>
    <n v="65.680000000000007"/>
    <n v="65.959999999999994"/>
    <n v="133.27000000000001"/>
    <n v="1.1100000000000001"/>
    <n v="3.53"/>
    <n v="24.96"/>
    <s v="BALL_FLIGHT"/>
    <s v="NORMAL"/>
    <n v="5"/>
    <n v="94"/>
    <n v="99.17"/>
    <x v="0"/>
    <b v="1"/>
    <x v="0"/>
  </r>
  <r>
    <s v="D2E69A88-70F8-4B91-9B41-492266D77F342022-12-25"/>
    <x v="20"/>
    <n v="35"/>
    <s v="2022-12-25 10:58:57"/>
    <x v="1"/>
    <n v="87.128668884999996"/>
    <n v="21.1"/>
    <n v="3.03"/>
    <n v="73.528096180999995"/>
    <n v="-3.56"/>
    <n v="1.278"/>
    <n v="0.17499999999999999"/>
    <n v="7.3"/>
    <n v="0.11"/>
    <n v="4.2300000000000004"/>
    <n v="4768.6400000000003"/>
    <n v="-13.63"/>
    <n v="100.95"/>
    <n v="104.48"/>
    <n v="133.27000000000001"/>
    <n v="1.18"/>
    <n v="16.12"/>
    <n v="16.329999999999998"/>
    <s v="BALL_FLIGHT"/>
    <s v="NORMAL"/>
    <n v="5"/>
    <n v="94"/>
    <n v="99.17"/>
    <x v="1"/>
    <b v="1"/>
    <x v="0"/>
  </r>
  <r>
    <s v="D2E69A88-70F8-4B91-9B41-492266D77F342022-12-25"/>
    <x v="20"/>
    <n v="36"/>
    <s v="2022-12-25 11:00:29"/>
    <x v="1"/>
    <n v="101.512169294"/>
    <n v="20.190000000000001"/>
    <n v="-4.54"/>
    <n v="80.194166354999993"/>
    <n v="-5.07"/>
    <n v="1.097"/>
    <n v="0.17199999999999999"/>
    <n v="6.4"/>
    <n v="-1.34"/>
    <n v="-4.75"/>
    <n v="5397.31"/>
    <n v="4.74"/>
    <n v="124.18"/>
    <n v="125.84"/>
    <n v="133.27000000000001"/>
    <n v="1.27"/>
    <n v="22.94"/>
    <n v="-15.83"/>
    <s v="BALL_FLIGHT"/>
    <s v="NORMAL"/>
    <n v="5"/>
    <n v="94"/>
    <n v="99.17"/>
    <x v="1"/>
    <b v="1"/>
    <x v="0"/>
  </r>
  <r>
    <s v="D2E69A88-70F8-4B91-9B41-492266D77F342022-12-25"/>
    <x v="20"/>
    <n v="37"/>
    <s v="2022-12-25 11:01:48"/>
    <x v="1"/>
    <n v="92.027559382000007"/>
    <n v="20.43"/>
    <n v="2.8"/>
    <n v="75.205798406"/>
    <n v="1.3"/>
    <n v="1.3420000000000001"/>
    <n v="0.16500000000000001"/>
    <n v="8.1"/>
    <n v="-1.75"/>
    <n v="3.22"/>
    <n v="8726.5400000000009"/>
    <n v="-11.97"/>
    <n v="101.63"/>
    <n v="101.8"/>
    <n v="133.27000000000001"/>
    <n v="1.22"/>
    <n v="19.3"/>
    <n v="15.59"/>
    <s v="MEASURED"/>
    <s v="NORMAL"/>
    <n v="5"/>
    <n v="94"/>
    <n v="99.17"/>
    <x v="1"/>
    <b v="1"/>
    <x v="0"/>
  </r>
  <r>
    <s v="D2E69A88-70F8-4B91-9B41-492266D77F342022-12-25"/>
    <x v="20"/>
    <n v="38"/>
    <s v="2022-12-25 11:02:49"/>
    <x v="1"/>
    <n v="104.039907313"/>
    <n v="19.12"/>
    <n v="-5.74"/>
    <n v="80.127058266000006"/>
    <n v="-1.23"/>
    <n v="1.3560000000000001"/>
    <n v="0.159"/>
    <n v="8.5"/>
    <n v="-1.83"/>
    <n v="-6.8"/>
    <n v="4697.57"/>
    <n v="8.8000000000000007"/>
    <n v="130.21"/>
    <n v="130.41"/>
    <n v="133.27000000000001"/>
    <n v="1.3"/>
    <n v="22.16"/>
    <n v="-23.05"/>
    <s v="MEASURED"/>
    <s v="NORMAL"/>
    <n v="5"/>
    <n v="94"/>
    <n v="99.17"/>
    <x v="1"/>
    <b v="1"/>
    <x v="0"/>
  </r>
  <r>
    <s v="D2E69A88-70F8-4B91-9B41-492266D77F342022-12-25"/>
    <x v="20"/>
    <n v="39"/>
    <s v="2022-12-25 11:04:08"/>
    <x v="1"/>
    <n v="95.204008927999993"/>
    <n v="7.53"/>
    <n v="6.08"/>
    <n v="74.937366049999994"/>
    <n v="-4.8099999999999996"/>
    <n v="1.383"/>
    <n v="0.186"/>
    <n v="7.4"/>
    <n v="2.61"/>
    <n v="8.1300000000000008"/>
    <n v="1154.7"/>
    <n v="-30"/>
    <n v="63.46"/>
    <n v="82.51"/>
    <n v="133.27000000000001"/>
    <n v="1.27"/>
    <n v="2.2999999999999998"/>
    <n v="13.01"/>
    <s v="BALL_FLIGHT"/>
    <s v="NORMAL"/>
    <n v="5"/>
    <n v="94"/>
    <n v="99.17"/>
    <x v="0"/>
    <b v="1"/>
    <x v="0"/>
  </r>
  <r>
    <s v="D2E69A88-70F8-4B91-9B41-492266D77F342022-12-25"/>
    <x v="20"/>
    <n v="40"/>
    <s v="2022-12-25 11:04:47"/>
    <x v="1"/>
    <n v="94.175018230000006"/>
    <n v="29.11"/>
    <n v="3.82"/>
    <n v="73.371510639999997"/>
    <n v="-3.12"/>
    <n v="1.363"/>
    <n v="0.186"/>
    <n v="7.3"/>
    <n v="6.61"/>
    <n v="5.12"/>
    <n v="5108.33"/>
    <n v="0.21"/>
    <n v="111.15"/>
    <n v="111.32"/>
    <n v="133.27000000000001"/>
    <n v="1.28"/>
    <n v="28.83"/>
    <n v="8.2799999999999994"/>
    <s v="BALL_FLIGHT"/>
    <s v="NORMAL"/>
    <n v="5"/>
    <n v="94"/>
    <n v="99.17"/>
    <x v="1"/>
    <b v="1"/>
    <x v="0"/>
  </r>
  <r>
    <s v="D2E69A88-70F8-4B91-9B41-492266D77F342022-12-25"/>
    <x v="20"/>
    <n v="41"/>
    <s v="2022-12-25 11:05:39"/>
    <x v="1"/>
    <n v="92.206514286000001"/>
    <n v="25.42"/>
    <n v="4.05"/>
    <n v="76.749284453000001"/>
    <n v="-4.26"/>
    <n v="1.2190000000000001"/>
    <n v="0.17199999999999999"/>
    <n v="7.1"/>
    <n v="5.36"/>
    <n v="5.57"/>
    <n v="4108.57"/>
    <n v="-10.96"/>
    <n v="113.04"/>
    <n v="113.23"/>
    <n v="133.27000000000001"/>
    <n v="1.2"/>
    <n v="22.87"/>
    <n v="17.2"/>
    <s v="MEASURED"/>
    <s v="NORMAL"/>
    <n v="5"/>
    <n v="94"/>
    <n v="99.17"/>
    <x v="1"/>
    <b v="1"/>
    <x v="0"/>
  </r>
  <r>
    <s v="D2E69A88-70F8-4B91-9B41-492266D77F342022-12-25"/>
    <x v="20"/>
    <n v="42"/>
    <s v="2022-12-25 11:07:00"/>
    <x v="1"/>
    <n v="81.267895779"/>
    <n v="20.03"/>
    <n v="2.0099999999999998"/>
    <n v="75.317645221000006"/>
    <n v="-0.34"/>
    <n v="1.242"/>
    <n v="0.14299999999999999"/>
    <n v="8.6999999999999993"/>
    <n v="-5.65"/>
    <n v="2.5"/>
    <n v="5351.1"/>
    <n v="-10.46"/>
    <n v="90.01"/>
    <n v="90.21"/>
    <n v="133.27000000000001"/>
    <n v="1.08"/>
    <n v="13.08"/>
    <n v="9.07"/>
    <s v="BALL_FLIGHT"/>
    <s v="NORMAL"/>
    <n v="5"/>
    <n v="94"/>
    <n v="99.17"/>
    <x v="0"/>
    <b v="1"/>
    <x v="0"/>
  </r>
  <r>
    <s v="D2E69A88-70F8-4B91-9B41-492266D77F342022-12-25"/>
    <x v="20"/>
    <n v="43"/>
    <s v="2022-12-25 11:07:52"/>
    <x v="1"/>
    <n v="80.30601317"/>
    <n v="11.87"/>
    <n v="12.22"/>
    <n v="82.833751188999997"/>
    <n v="-10"/>
    <n v="1.369"/>
    <n v="0.19800000000000001"/>
    <n v="6.9"/>
    <n v="0"/>
    <n v="16.399999999999999"/>
    <n v="1549.86"/>
    <n v="-30"/>
    <n v="66.16"/>
    <n v="66.459999999999994"/>
    <n v="133.27000000000001"/>
    <n v="0.97"/>
    <n v="3.81"/>
    <n v="18.21"/>
    <s v="BALL_FLIGHT"/>
    <s v="NORMAL"/>
    <n v="5"/>
    <n v="94"/>
    <n v="99.17"/>
    <x v="0"/>
    <b v="1"/>
    <x v="0"/>
  </r>
  <r>
    <s v="D2E69A88-70F8-4B91-9B41-492266D77F342022-12-25"/>
    <x v="20"/>
    <n v="44"/>
    <s v="2022-12-25 11:08:47"/>
    <x v="1"/>
    <n v="92.474946642000006"/>
    <n v="20.98"/>
    <n v="-5.09"/>
    <n v="75.518969487999996"/>
    <n v="-8.15"/>
    <n v="1.484"/>
    <n v="0.20899999999999999"/>
    <n v="7.1"/>
    <n v="5.82"/>
    <n v="-4.95"/>
    <n v="5403.62"/>
    <n v="-1.25"/>
    <n v="109.68"/>
    <n v="109.87"/>
    <n v="133.27000000000001"/>
    <n v="1.22"/>
    <n v="19.3"/>
    <n v="-9.61"/>
    <s v="BALL_FLIGHT"/>
    <s v="NORMAL"/>
    <n v="5"/>
    <n v="94"/>
    <n v="99.17"/>
    <x v="1"/>
    <b v="1"/>
    <x v="0"/>
  </r>
  <r>
    <s v="D2E69A88-70F8-4B91-9B41-492266D77F342022-12-25"/>
    <x v="20"/>
    <n v="45"/>
    <s v="2022-12-25 11:09:25"/>
    <x v="1"/>
    <n v="95.763243002999999"/>
    <n v="0"/>
    <n v="7.91"/>
    <n v="75.675555028999995"/>
    <n v="-3.61"/>
    <n v="1.335"/>
    <n v="0.14000000000000001"/>
    <n v="9.5"/>
    <n v="-2.5499999999999998"/>
    <n v="10.18"/>
    <n v="6191.23"/>
    <n v="-1.99"/>
    <n v="0"/>
    <n v="0"/>
    <n v="0"/>
    <n v="1.27"/>
    <n v="0"/>
    <n v="0"/>
    <s v="MEASURED"/>
    <s v="NORMAL"/>
    <n v="5"/>
    <n v="94"/>
    <n v="99.17"/>
    <x v="0"/>
    <b v="1"/>
    <x v="0"/>
  </r>
  <r>
    <s v="D2E69A88-70F8-4B91-9B41-492266D77F342022-12-25"/>
    <x v="20"/>
    <n v="46"/>
    <s v="2022-12-25 11:10:08"/>
    <x v="1"/>
    <n v="94.778991031000004"/>
    <n v="22.92"/>
    <n v="1.56"/>
    <n v="80.574445526000005"/>
    <n v="-2.0099999999999998"/>
    <n v="1.4810000000000001"/>
    <n v="0.16200000000000001"/>
    <n v="9.1"/>
    <n v="2.35"/>
    <n v="2.2000000000000002"/>
    <n v="4826.42"/>
    <n v="-3.01"/>
    <n v="115.25"/>
    <n v="115.44"/>
    <n v="133.27000000000001"/>
    <n v="1.18"/>
    <n v="22.26"/>
    <n v="6.01"/>
    <s v="MEASURED"/>
    <s v="NORMAL"/>
    <n v="5"/>
    <n v="94"/>
    <n v="99.17"/>
    <x v="1"/>
    <b v="1"/>
    <x v="0"/>
  </r>
  <r>
    <s v="D2E69A88-70F8-4B91-9B41-492266D77F342022-12-25"/>
    <x v="20"/>
    <n v="47"/>
    <s v="2022-12-25 11:10:47"/>
    <x v="1"/>
    <n v="92.765748361000007"/>
    <n v="30.32"/>
    <n v="11.25"/>
    <n v="83.348246537999998"/>
    <n v="-8.92"/>
    <n v="1.458"/>
    <n v="0.158"/>
    <n v="9.1999999999999993"/>
    <n v="7.82"/>
    <n v="15.05"/>
    <n v="3474.81"/>
    <n v="-30"/>
    <n v="113.54"/>
    <n v="113.73"/>
    <n v="133.27000000000001"/>
    <n v="1.1100000000000001"/>
    <n v="26.23"/>
    <n v="45.18"/>
    <s v="MEASURED"/>
    <s v="NORMAL"/>
    <n v="5"/>
    <n v="94"/>
    <n v="99.17"/>
    <x v="0"/>
    <b v="1"/>
    <x v="0"/>
  </r>
  <r>
    <s v="D2E69A88-70F8-4B91-9B41-492266D77F342022-12-25"/>
    <x v="20"/>
    <n v="48"/>
    <s v="2022-12-25 11:11:27"/>
    <x v="1"/>
    <n v="92.430207916000001"/>
    <n v="11.8"/>
    <n v="11.33"/>
    <n v="79.030959479000003"/>
    <n v="-7.07"/>
    <n v="1.3169999999999999"/>
    <n v="0.19400000000000001"/>
    <n v="6.8"/>
    <n v="2.0499999999999998"/>
    <n v="14.87"/>
    <n v="5080.4799999999996"/>
    <n v="-28.88"/>
    <n v="94.56"/>
    <n v="94.79"/>
    <n v="133.27000000000001"/>
    <n v="1.17"/>
    <n v="7.81"/>
    <n v="33.83"/>
    <s v="BALL_FLIGHT"/>
    <s v="NORMAL"/>
    <n v="5"/>
    <n v="94"/>
    <n v="99.17"/>
    <x v="0"/>
    <b v="1"/>
    <x v="0"/>
  </r>
  <r>
    <s v="D2E69A88-70F8-4B91-9B41-492266D77F342022-12-25"/>
    <x v="20"/>
    <n v="49"/>
    <s v="2022-12-25 11:12:37"/>
    <x v="1"/>
    <n v="95.606657462000001"/>
    <n v="26.22"/>
    <n v="-2.61"/>
    <n v="78.695419033999997"/>
    <n v="-5.7"/>
    <n v="1.181"/>
    <n v="0.18"/>
    <n v="6.6"/>
    <n v="0.82"/>
    <n v="-2.2999999999999998"/>
    <n v="6081.78"/>
    <n v="2.1800000000000002"/>
    <n v="111.74"/>
    <n v="111.92"/>
    <n v="133.27000000000001"/>
    <n v="1.21"/>
    <n v="26.95"/>
    <n v="-7.8"/>
    <s v="BALL_FLIGHT"/>
    <s v="NORMAL"/>
    <n v="5"/>
    <n v="94"/>
    <n v="99.17"/>
    <x v="1"/>
    <b v="1"/>
    <x v="0"/>
  </r>
  <r>
    <s v="D2E69A88-70F8-4B91-9B41-492266D77F342022-12-25"/>
    <x v="20"/>
    <n v="50"/>
    <s v="2022-12-25 11:13:18"/>
    <x v="1"/>
    <n v="82.386363928999998"/>
    <n v="21.27"/>
    <n v="14.9"/>
    <n v="77.644058973"/>
    <n v="-5.33"/>
    <n v="1.327"/>
    <n v="0.16300000000000001"/>
    <n v="8.1"/>
    <n v="4.49"/>
    <n v="18.95"/>
    <n v="3312.84"/>
    <n v="-30"/>
    <n v="91.74"/>
    <n v="91.96"/>
    <n v="133.27000000000001"/>
    <n v="1.06"/>
    <n v="12.32"/>
    <n v="37.21"/>
    <s v="BALL_FLIGHT"/>
    <s v="NORMAL"/>
    <n v="5"/>
    <n v="94"/>
    <n v="99.17"/>
    <x v="0"/>
    <b v="1"/>
    <x v="0"/>
  </r>
  <r>
    <s v="D2E69A88-70F8-4B91-9B41-492266D77F342022-12-25"/>
    <x v="20"/>
    <n v="51"/>
    <s v="2022-12-25 11:13:54"/>
    <x v="1"/>
    <n v="101.624016109"/>
    <n v="7.66"/>
    <n v="6.68"/>
    <n v="85.495705385999997"/>
    <n v="-5.4"/>
    <n v="1.536"/>
    <n v="0.17699999999999999"/>
    <n v="8.6999999999999993"/>
    <n v="3.57"/>
    <n v="8.9499999999999993"/>
    <n v="5920.59"/>
    <n v="-30"/>
    <n v="100.47"/>
    <n v="100.71"/>
    <n v="133.27000000000001"/>
    <n v="1.19"/>
    <n v="6.3"/>
    <n v="29.64"/>
    <s v="MEASURED"/>
    <s v="NORMAL"/>
    <n v="5"/>
    <n v="94"/>
    <n v="99.17"/>
    <x v="1"/>
    <b v="1"/>
    <x v="0"/>
  </r>
  <r>
    <s v="D2E69A88-70F8-4B91-9B41-492266D77F342022-12-25"/>
    <x v="20"/>
    <n v="52"/>
    <s v="2022-12-25 11:14:42"/>
    <x v="1"/>
    <n v="85.518074748999993"/>
    <n v="21.78"/>
    <n v="-4.72"/>
    <n v="64.043486268999999"/>
    <n v="-4.6900000000000004"/>
    <n v="1.379"/>
    <n v="0.224"/>
    <n v="6.2"/>
    <n v="2.37"/>
    <n v="-5.03"/>
    <n v="4586.57"/>
    <n v="4.5199999999999996"/>
    <n v="99.72"/>
    <n v="101.34"/>
    <n v="133.27000000000001"/>
    <n v="1.34"/>
    <n v="16.27"/>
    <n v="-12.02"/>
    <s v="BALL_FLIGHT"/>
    <s v="NORMAL"/>
    <n v="5"/>
    <n v="94"/>
    <n v="99.17"/>
    <x v="1"/>
    <b v="1"/>
    <x v="0"/>
  </r>
  <r>
    <s v="D2E69A88-70F8-4B91-9B41-492266D77F342022-12-25"/>
    <x v="20"/>
    <n v="53"/>
    <s v="2022-12-25 11:15:12"/>
    <x v="1"/>
    <n v="88.180028945999993"/>
    <n v="25.55"/>
    <n v="1.68"/>
    <n v="75.451861398999995"/>
    <n v="-6.27"/>
    <n v="1.304"/>
    <n v="0.183"/>
    <n v="7.1"/>
    <n v="1.65"/>
    <n v="3"/>
    <n v="3346.75"/>
    <n v="-29.18"/>
    <n v="106.4"/>
    <n v="106.6"/>
    <n v="133.27000000000001"/>
    <n v="1.17"/>
    <n v="19.21"/>
    <n v="20.89"/>
    <s v="BALL_FLIGHT"/>
    <s v="NORMAL"/>
    <n v="5"/>
    <n v="94"/>
    <n v="99.17"/>
    <x v="1"/>
    <b v="1"/>
    <x v="0"/>
  </r>
  <r>
    <s v="D2E69A88-70F8-4B91-9B41-492266D77F342022-12-25"/>
    <x v="20"/>
    <n v="54"/>
    <s v="2022-12-25 11:16:22"/>
    <x v="1"/>
    <n v="69.479241478000006"/>
    <n v="20.22"/>
    <n v="26.24"/>
    <n v="77.621689610000004"/>
    <n v="-3.03"/>
    <n v="1.4239999999999999"/>
    <n v="0.16300000000000001"/>
    <n v="8.6999999999999993"/>
    <n v="-3.9"/>
    <n v="0"/>
    <n v="1013.16"/>
    <n v="-9.24"/>
    <n v="67.66"/>
    <n v="67.92"/>
    <n v="133.27000000000001"/>
    <n v="0.9"/>
    <n v="6.88"/>
    <n v="31.57"/>
    <s v="BALL_FLIGHT"/>
    <s v="NORMAL"/>
    <n v="5"/>
    <n v="94"/>
    <n v="99.17"/>
    <x v="0"/>
    <b v="1"/>
    <x v="0"/>
  </r>
  <r>
    <s v="D2E69A88-70F8-4B91-9B41-492266D77F342022-12-25"/>
    <x v="20"/>
    <n v="55"/>
    <s v="2022-12-25 11:17:06"/>
    <x v="7"/>
    <n v="79.187545020000002"/>
    <n v="31.24"/>
    <n v="-6.05"/>
    <n v="68.159449061000004"/>
    <n v="-4.07"/>
    <n v="1.222"/>
    <n v="0.21099999999999999"/>
    <n v="5.8"/>
    <n v="0.69"/>
    <n v="-6.74"/>
    <n v="2085.44"/>
    <n v="13.06"/>
    <n v="96.85"/>
    <n v="102.68"/>
    <n v="133.27000000000001"/>
    <n v="1.1599999999999999"/>
    <n v="20.079999999999998"/>
    <n v="-18.57"/>
    <s v="BALL_FLIGHT"/>
    <s v="NORMAL"/>
    <n v="5"/>
    <n v="94"/>
    <n v="99.17"/>
    <x v="0"/>
    <b v="1"/>
    <x v="0"/>
  </r>
  <r>
    <s v="D2E69A88-70F8-4B91-9B41-492266D77F342022-12-25"/>
    <x v="20"/>
    <n v="56"/>
    <s v="2022-12-25 11:17:33"/>
    <x v="7"/>
    <n v="86.144416913000001"/>
    <n v="32.43"/>
    <n v="-4.53"/>
    <n v="75.228167768999995"/>
    <n v="-3.05"/>
    <n v="1.41"/>
    <n v="0.21099999999999999"/>
    <n v="6.7"/>
    <n v="7.54"/>
    <n v="-5.04"/>
    <n v="4590.75"/>
    <n v="-3.81"/>
    <n v="100.64"/>
    <n v="103.74"/>
    <n v="133.27000000000001"/>
    <n v="1.1399999999999999"/>
    <n v="26.85"/>
    <n v="-6.87"/>
    <s v="BALL_FLIGHT"/>
    <s v="NORMAL"/>
    <n v="5"/>
    <n v="94"/>
    <n v="99.17"/>
    <x v="1"/>
    <b v="1"/>
    <x v="0"/>
  </r>
  <r>
    <s v="D2E69A88-70F8-4B91-9B41-492266D77F342022-12-25"/>
    <x v="20"/>
    <n v="57"/>
    <s v="2022-12-25 11:18:00"/>
    <x v="7"/>
    <n v="82.073192847000001"/>
    <n v="25.85"/>
    <n v="3.01"/>
    <n v="75.697924392000004"/>
    <n v="-2.85"/>
    <n v="1.5069999999999999"/>
    <n v="0.184"/>
    <n v="8.1999999999999993"/>
    <n v="-1.78"/>
    <n v="4.0999999999999996"/>
    <n v="5660.45"/>
    <n v="-29.23"/>
    <n v="90.66"/>
    <n v="90.84"/>
    <n v="133.27000000000001"/>
    <n v="1.08"/>
    <n v="17.43"/>
    <n v="21.94"/>
    <s v="BALL_FLIGHT"/>
    <s v="NORMAL"/>
    <n v="5"/>
    <n v="94"/>
    <n v="99.17"/>
    <x v="0"/>
    <b v="1"/>
    <x v="0"/>
  </r>
  <r>
    <s v="D2E69A88-70F8-4B91-9B41-492266D77F342022-12-25"/>
    <x v="20"/>
    <n v="58"/>
    <s v="2022-12-25 11:19:07"/>
    <x v="2"/>
    <n v="101.93718719100001"/>
    <n v="5.41"/>
    <n v="-21.2"/>
    <n v="83.907480613000004"/>
    <n v="-4.25"/>
    <n v="1.2649999999999999"/>
    <n v="0.16600000000000001"/>
    <n v="7.6"/>
    <n v="-0.38"/>
    <n v="-25.17"/>
    <n v="3725.45"/>
    <n v="30"/>
    <n v="81.64"/>
    <n v="94.63"/>
    <n v="133.27000000000001"/>
    <n v="1.21"/>
    <n v="2.86"/>
    <n v="-45.92"/>
    <s v="RATIO"/>
    <s v="NORMAL"/>
    <n v="5"/>
    <n v="94"/>
    <n v="99.17"/>
    <x v="0"/>
    <b v="1"/>
    <x v="0"/>
  </r>
  <r>
    <s v="D2E69A88-70F8-4B91-9B41-492266D77F342022-12-25"/>
    <x v="20"/>
    <n v="59"/>
    <s v="2022-12-25 11:19:43"/>
    <x v="2"/>
    <n v="105.986041894"/>
    <n v="7.45"/>
    <n v="-20.309999999999999"/>
    <n v="85.450966660000006"/>
    <n v="-6.8"/>
    <n v="1.369"/>
    <n v="0.16400000000000001"/>
    <n v="8.3000000000000007"/>
    <n v="0.5"/>
    <n v="-23.69"/>
    <n v="4508.6400000000003"/>
    <n v="0.23"/>
    <n v="116.06"/>
    <n v="122.9"/>
    <n v="133.27000000000001"/>
    <n v="1.24"/>
    <n v="8.0500000000000007"/>
    <n v="-43.72"/>
    <s v="MEASURED"/>
    <s v="NORMAL"/>
    <n v="5"/>
    <n v="94"/>
    <n v="99.17"/>
    <x v="0"/>
    <b v="1"/>
    <x v="0"/>
  </r>
  <r>
    <s v="D2E69A88-70F8-4B91-9B41-492266D77F342022-12-25"/>
    <x v="20"/>
    <n v="60"/>
    <s v="2022-12-25 11:20:21"/>
    <x v="2"/>
    <n v="103.12276343000001"/>
    <n v="11.98"/>
    <n v="-4.3"/>
    <n v="90.126163527000003"/>
    <n v="3.3"/>
    <n v="1.3879999999999999"/>
    <n v="0.123"/>
    <n v="0"/>
    <n v="0.85"/>
    <n v="-5.73"/>
    <n v="2765.16"/>
    <n v="-30"/>
    <n v="115.16"/>
    <n v="115.44"/>
    <n v="133.27000000000001"/>
    <n v="1.1399999999999999"/>
    <n v="9.02"/>
    <n v="7.04"/>
    <s v="BALL_FLIGHT"/>
    <s v="NORMAL"/>
    <n v="5"/>
    <n v="94"/>
    <n v="99.17"/>
    <x v="0"/>
    <b v="1"/>
    <x v="0"/>
  </r>
  <r>
    <s v="D2E69A88-70F8-4B91-9B41-492266D77F342022-12-25"/>
    <x v="20"/>
    <n v="61"/>
    <s v="2022-12-25 11:20:48"/>
    <x v="2"/>
    <n v="106.52290660600001"/>
    <n v="12.99"/>
    <n v="-4.29"/>
    <n v="86.524696083999999"/>
    <n v="-0.97"/>
    <n v="1.399"/>
    <n v="0.152"/>
    <n v="9.1999999999999993"/>
    <n v="6.46"/>
    <n v="-5.07"/>
    <n v="2288.23"/>
    <n v="-12.5"/>
    <n v="129.71"/>
    <n v="143.4"/>
    <n v="133.27000000000001"/>
    <n v="1.23"/>
    <n v="11.5"/>
    <n v="-1.79"/>
    <s v="BALL_FLIGHT"/>
    <s v="NORMAL"/>
    <n v="5"/>
    <n v="94"/>
    <n v="99.17"/>
    <x v="1"/>
    <b v="1"/>
    <x v="0"/>
  </r>
  <r>
    <s v="D2E69A88-70F8-4B91-9B41-492266D77F342022-12-25"/>
    <x v="20"/>
    <n v="62"/>
    <s v="2022-12-25 11:21:18"/>
    <x v="2"/>
    <n v="121.443271727"/>
    <n v="13.29"/>
    <n v="-5.85"/>
    <n v="89.365605185000007"/>
    <n v="-2.44"/>
    <n v="1.2989999999999999"/>
    <n v="0.158"/>
    <n v="8.1999999999999993"/>
    <n v="-0.84"/>
    <n v="-6.75"/>
    <n v="5428.67"/>
    <n v="-17.29"/>
    <n v="151.88999999999999"/>
    <n v="151.88999999999999"/>
    <n v="133.27000000000001"/>
    <n v="1.36"/>
    <n v="22.63"/>
    <n v="6.62"/>
    <s v="BALL_FLIGHT"/>
    <s v="NORMAL"/>
    <n v="5"/>
    <n v="94"/>
    <n v="99.17"/>
    <x v="1"/>
    <b v="1"/>
    <x v="0"/>
  </r>
  <r>
    <s v="D2E69A88-70F8-4B91-9B41-492266D77F342022-12-25"/>
    <x v="20"/>
    <n v="63"/>
    <s v="2022-12-25 11:21:54"/>
    <x v="2"/>
    <n v="113.25608486900001"/>
    <n v="12.71"/>
    <n v="-4.47"/>
    <n v="90.595920149999998"/>
    <n v="1.06"/>
    <n v="1.377"/>
    <n v="0.14000000000000001"/>
    <n v="9.8000000000000007"/>
    <n v="-1.76"/>
    <n v="-5.6"/>
    <n v="2841.77"/>
    <n v="-28.29"/>
    <n v="139.29"/>
    <n v="139.55000000000001"/>
    <n v="133.27000000000001"/>
    <n v="1.25"/>
    <n v="13.02"/>
    <n v="10.47"/>
    <s v="MEASURED"/>
    <s v="NORMAL"/>
    <n v="5"/>
    <n v="94"/>
    <n v="99.17"/>
    <x v="0"/>
    <b v="1"/>
    <x v="0"/>
  </r>
  <r>
    <s v="D2E69A88-70F8-4B91-9B41-492266D77F342022-12-25"/>
    <x v="20"/>
    <n v="64"/>
    <s v="2022-12-25 11:22:25"/>
    <x v="2"/>
    <n v="122.71832541800001"/>
    <n v="13.62"/>
    <n v="-6.13"/>
    <n v="90.081424800999997"/>
    <n v="-4.3099999999999996"/>
    <n v="1.3109999999999999"/>
    <n v="0.14799999999999999"/>
    <n v="8.9"/>
    <n v="4.4000000000000004"/>
    <n v="-6.8"/>
    <n v="5170.08"/>
    <n v="-9.83"/>
    <n v="156.66"/>
    <n v="156.86000000000001"/>
    <n v="133.27000000000001"/>
    <n v="1.36"/>
    <n v="24.36"/>
    <n v="-4.3099999999999996"/>
    <s v="MEASURED"/>
    <s v="NORMAL"/>
    <n v="5"/>
    <n v="94"/>
    <n v="99.17"/>
    <x v="1"/>
    <b v="1"/>
    <x v="0"/>
  </r>
  <r>
    <s v="D2E69A88-70F8-4B91-9B41-492266D77F342022-12-25"/>
    <x v="20"/>
    <n v="65"/>
    <s v="2022-12-25 11:23:00"/>
    <x v="2"/>
    <n v="131.95687233699999"/>
    <n v="13.36"/>
    <n v="-1.37"/>
    <n v="93.101288805999999"/>
    <n v="-2.77"/>
    <n v="1.337"/>
    <n v="0.14799999999999999"/>
    <n v="9"/>
    <n v="-2.08"/>
    <n v="-1.25"/>
    <n v="5418.27"/>
    <n v="-3.11"/>
    <n v="170.01"/>
    <n v="170.21"/>
    <n v="133.27000000000001"/>
    <n v="1.42"/>
    <n v="29.44"/>
    <n v="0.74"/>
    <s v="MEASURED"/>
    <s v="NORMAL"/>
    <n v="5"/>
    <n v="94"/>
    <n v="99.17"/>
    <x v="1"/>
    <b v="1"/>
    <x v="0"/>
  </r>
  <r>
    <s v="D2E69A88-70F8-4B91-9B41-492266D77F342022-12-25"/>
    <x v="20"/>
    <n v="66"/>
    <s v="2022-12-25 11:23:38"/>
    <x v="2"/>
    <n v="124.86578426600001"/>
    <n v="14.23"/>
    <n v="-1.01"/>
    <n v="93.682892244000001"/>
    <n v="-1.8"/>
    <n v="1.3340000000000001"/>
    <n v="0.14099999999999999"/>
    <n v="9.5"/>
    <n v="-0.87"/>
    <n v="-0.95"/>
    <n v="3146.3"/>
    <n v="0.5"/>
    <n v="172.69"/>
    <n v="172.93"/>
    <n v="133.27000000000001"/>
    <n v="1.33"/>
    <n v="23.01"/>
    <n v="-3.88"/>
    <s v="MEASURED"/>
    <s v="NORMAL"/>
    <n v="5"/>
    <n v="94"/>
    <n v="99.17"/>
    <x v="1"/>
    <b v="1"/>
    <x v="0"/>
  </r>
  <r>
    <s v="D2E69A88-70F8-4B91-9B41-492266D77F342022-12-25"/>
    <x v="20"/>
    <n v="67"/>
    <s v="2022-12-25 11:24:10"/>
    <x v="2"/>
    <n v="130.50286374199999"/>
    <n v="13.83"/>
    <n v="-2.68"/>
    <n v="89.880100533999993"/>
    <n v="-3.79"/>
    <n v="1.391"/>
    <n v="0.158"/>
    <n v="8.8000000000000007"/>
    <n v="0.11"/>
    <n v="-2.68"/>
    <n v="4233.0200000000004"/>
    <n v="-10.55"/>
    <n v="174.64"/>
    <n v="174.86"/>
    <n v="133.27000000000001"/>
    <n v="1.45"/>
    <n v="27.13"/>
    <n v="7.46"/>
    <s v="MEASURED"/>
    <s v="NORMAL"/>
    <n v="5"/>
    <n v="94"/>
    <n v="99.17"/>
    <x v="1"/>
    <b v="1"/>
    <x v="0"/>
  </r>
  <r>
    <s v="600818BE-3A18-4F19-9814-6EBF2E50F1002022-12-10"/>
    <x v="21"/>
    <n v="1"/>
    <s v="2022-12-10 13:30:30"/>
    <x v="6"/>
    <n v="107.395311763"/>
    <n v="17.47"/>
    <n v="5.71"/>
    <n v="79.657301642999997"/>
    <n v="-0.72"/>
    <n v="1.625"/>
    <n v="0.17599999999999999"/>
    <n v="9.1999999999999993"/>
    <n v="-2.0699999999999998"/>
    <n v="7.06"/>
    <n v="5719.9"/>
    <n v="-4.07"/>
    <n v="131.04"/>
    <n v="138.41999999999999"/>
    <n v="219.75"/>
    <n v="1.35"/>
    <n v="22.83"/>
    <n v="20.03"/>
    <s v="MEASURED"/>
    <s v="NORMAL"/>
    <n v="1.1100000000000001"/>
    <n v="84"/>
    <n v="97.77"/>
    <x v="1"/>
    <b v="1"/>
    <x v="0"/>
  </r>
  <r>
    <s v="600818BE-3A18-4F19-9814-6EBF2E50F1002022-12-10"/>
    <x v="21"/>
    <n v="2"/>
    <s v="2022-12-10 13:31:13"/>
    <x v="6"/>
    <n v="95.360594469000006"/>
    <n v="21.41"/>
    <n v="12.05"/>
    <n v="83.035075456000001"/>
    <n v="-4.34"/>
    <n v="1.3640000000000001"/>
    <n v="0.17499999999999999"/>
    <n v="7.8"/>
    <n v="0.5"/>
    <n v="15.33"/>
    <n v="6010.78"/>
    <n v="-22.7"/>
    <n v="109.63"/>
    <n v="116.73"/>
    <n v="219.75"/>
    <n v="1.1499999999999999"/>
    <n v="19.77"/>
    <n v="46.67"/>
    <s v="MEASURED"/>
    <s v="NORMAL"/>
    <n v="1.1100000000000001"/>
    <n v="84"/>
    <n v="97.77"/>
    <x v="0"/>
    <b v="1"/>
    <x v="0"/>
  </r>
  <r>
    <s v="600818BE-3A18-4F19-9814-6EBF2E50F1002022-12-10"/>
    <x v="21"/>
    <n v="3"/>
    <s v="2022-12-10 13:31:42"/>
    <x v="6"/>
    <n v="115.31406626499999"/>
    <n v="11.97"/>
    <n v="1.78"/>
    <n v="85.808876467999994"/>
    <n v="-4.5199999999999996"/>
    <n v="1.605"/>
    <n v="0.16"/>
    <n v="10"/>
    <n v="0.85"/>
    <n v="2.85"/>
    <n v="6603.22"/>
    <n v="-4.03"/>
    <n v="138.33000000000001"/>
    <n v="145.75"/>
    <n v="219.75"/>
    <n v="1.34"/>
    <n v="19.899999999999999"/>
    <n v="10.45"/>
    <s v="MEASURED"/>
    <s v="NORMAL"/>
    <n v="1.1100000000000001"/>
    <n v="84"/>
    <n v="97.77"/>
    <x v="1"/>
    <b v="1"/>
    <x v="0"/>
  </r>
  <r>
    <s v="600818BE-3A18-4F19-9814-6EBF2E50F1002022-12-10"/>
    <x v="21"/>
    <n v="4"/>
    <s v="2022-12-10 13:32:12"/>
    <x v="6"/>
    <n v="109.11775271400001"/>
    <n v="17.82"/>
    <n v="7.17"/>
    <n v="0"/>
    <n v="0"/>
    <n v="0.999"/>
    <n v="0.871"/>
    <n v="1.1000000000000001"/>
    <n v="0"/>
    <n v="0"/>
    <n v="5440.44"/>
    <n v="-15.31"/>
    <n v="133.43"/>
    <n v="141.68"/>
    <n v="219.75"/>
    <n v="0"/>
    <n v="23.01"/>
    <n v="38.020000000000003"/>
    <s v="MEASURED"/>
    <s v="NORMAL"/>
    <n v="1.1100000000000001"/>
    <n v="84"/>
    <n v="97.77"/>
    <x v="1"/>
    <b v="0"/>
    <x v="1"/>
  </r>
  <r>
    <s v="600818BE-3A18-4F19-9814-6EBF2E50F1002022-12-10"/>
    <x v="21"/>
    <n v="5"/>
    <s v="2022-12-10 13:32:45"/>
    <x v="6"/>
    <n v="88.291875761"/>
    <n v="19.86"/>
    <n v="18.73"/>
    <n v="80.484968073999994"/>
    <n v="2.02"/>
    <n v="1.71"/>
    <n v="0.159"/>
    <n v="0"/>
    <n v="1.28"/>
    <n v="22.49"/>
    <n v="6488.22"/>
    <n v="22.34"/>
    <n v="97.68"/>
    <n v="104.65"/>
    <n v="219.75"/>
    <n v="1.1000000000000001"/>
    <n v="16"/>
    <n v="18.61"/>
    <s v="BALL_FLIGHT"/>
    <s v="NORMAL"/>
    <n v="1.1100000000000001"/>
    <n v="84"/>
    <n v="97.77"/>
    <x v="0"/>
    <b v="1"/>
    <x v="0"/>
  </r>
  <r>
    <s v="600818BE-3A18-4F19-9814-6EBF2E50F1002022-12-10"/>
    <x v="21"/>
    <n v="6"/>
    <s v="2022-12-10 13:33:21"/>
    <x v="6"/>
    <n v="108.558518639"/>
    <n v="16.350000000000001"/>
    <n v="10.68"/>
    <n v="85.003579400000007"/>
    <n v="-0.09"/>
    <n v="1.819"/>
    <n v="0.14599999999999999"/>
    <n v="0"/>
    <n v="-0.85"/>
    <n v="13.02"/>
    <n v="3940.01"/>
    <n v="-6.34"/>
    <n v="138.49"/>
    <n v="149.77000000000001"/>
    <n v="219.75"/>
    <n v="1.28"/>
    <n v="19.93"/>
    <n v="36.85"/>
    <s v="MEASURED"/>
    <s v="NORMAL"/>
    <n v="1.1100000000000001"/>
    <n v="84"/>
    <n v="97.77"/>
    <x v="1"/>
    <b v="1"/>
    <x v="0"/>
  </r>
  <r>
    <s v="600818BE-3A18-4F19-9814-6EBF2E50F1002022-12-10"/>
    <x v="21"/>
    <n v="7"/>
    <s v="2022-12-10 13:33:55"/>
    <x v="6"/>
    <n v="107.14924877"/>
    <n v="16.03"/>
    <n v="6.54"/>
    <n v="0"/>
    <n v="0"/>
    <n v="1.0369999999999999"/>
    <n v="0.88100000000000001"/>
    <n v="1.2"/>
    <n v="0"/>
    <n v="0"/>
    <n v="5122.4799999999996"/>
    <n v="-3.82"/>
    <n v="131.97"/>
    <n v="140.94999999999999"/>
    <n v="219.75"/>
    <n v="0"/>
    <n v="20.309999999999999"/>
    <n v="21.8"/>
    <s v="MEASURED"/>
    <s v="NORMAL"/>
    <n v="1.1100000000000001"/>
    <n v="84"/>
    <n v="97.77"/>
    <x v="1"/>
    <b v="0"/>
    <x v="1"/>
  </r>
  <r>
    <s v="600818BE-3A18-4F19-9814-6EBF2E50F1002022-12-10"/>
    <x v="21"/>
    <n v="8"/>
    <s v="2022-12-10 13:34:36"/>
    <x v="6"/>
    <n v="110.169112775"/>
    <n v="21.1"/>
    <n v="2.65"/>
    <n v="0"/>
    <n v="0"/>
    <n v="1.0329999999999999"/>
    <n v="0.88300000000000001"/>
    <n v="1.2"/>
    <n v="0"/>
    <n v="0"/>
    <n v="2390.0100000000002"/>
    <n v="-4.8099999999999996"/>
    <n v="153.43"/>
    <n v="167"/>
    <n v="219.75"/>
    <n v="0"/>
    <n v="25.08"/>
    <n v="13.47"/>
    <s v="MEASURED"/>
    <s v="NORMAL"/>
    <n v="1.1100000000000001"/>
    <n v="84"/>
    <n v="97.77"/>
    <x v="1"/>
    <b v="0"/>
    <x v="1"/>
  </r>
  <r>
    <s v="600818BE-3A18-4F19-9814-6EBF2E50F1002022-12-10"/>
    <x v="21"/>
    <n v="9"/>
    <s v="2022-12-10 13:36:36"/>
    <x v="6"/>
    <n v="114.21796747800001"/>
    <n v="14.23"/>
    <n v="3.02"/>
    <n v="0"/>
    <n v="0"/>
    <n v="1.016"/>
    <n v="0.85799999999999998"/>
    <n v="1.2"/>
    <n v="0"/>
    <n v="0"/>
    <n v="4778.43"/>
    <n v="7.91"/>
    <n v="143.55000000000001"/>
    <n v="153.66"/>
    <n v="219.75"/>
    <n v="0"/>
    <n v="20.73"/>
    <n v="-1.77"/>
    <s v="MEASURED"/>
    <s v="NORMAL"/>
    <n v="1.1100000000000001"/>
    <n v="84"/>
    <n v="97.77"/>
    <x v="1"/>
    <b v="0"/>
    <x v="1"/>
  </r>
  <r>
    <s v="600818BE-3A18-4F19-9814-6EBF2E50F1002022-12-10"/>
    <x v="21"/>
    <n v="10"/>
    <s v="2022-12-10 13:38:51"/>
    <x v="2"/>
    <n v="117.125984668"/>
    <n v="15.95"/>
    <n v="-2.5099999999999998"/>
    <n v="85.562813474999999"/>
    <n v="-5.01"/>
    <n v="1.7749999999999999"/>
    <n v="0.16400000000000001"/>
    <n v="0"/>
    <n v="-2.36"/>
    <n v="-2.29"/>
    <n v="3226.69"/>
    <n v="-1.1399999999999999"/>
    <n v="163.79"/>
    <n v="171.93"/>
    <n v="219.75"/>
    <n v="1.37"/>
    <n v="22.47"/>
    <n v="-6.47"/>
    <s v="BALL_FLIGHT"/>
    <s v="NORMAL"/>
    <n v="1.1100000000000001"/>
    <n v="84"/>
    <n v="97.77"/>
    <x v="1"/>
    <b v="1"/>
    <x v="0"/>
  </r>
  <r>
    <s v="600818BE-3A18-4F19-9814-6EBF2E50F1002022-12-10"/>
    <x v="21"/>
    <n v="11"/>
    <s v="2022-12-10 13:46:30"/>
    <x v="3"/>
    <n v="112.898175061"/>
    <n v="19.2"/>
    <n v="4.87"/>
    <n v="90.640658876000003"/>
    <n v="-4.04"/>
    <n v="1.8660000000000001"/>
    <n v="0.13500000000000001"/>
    <n v="0"/>
    <n v="-2.04"/>
    <n v="6.55"/>
    <n v="4757.84"/>
    <n v="-5.83"/>
    <n v="143.74"/>
    <n v="152.02000000000001"/>
    <n v="219.75"/>
    <n v="1.25"/>
    <n v="27.32"/>
    <n v="22.07"/>
    <s v="MEASURED"/>
    <s v="NORMAL"/>
    <n v="1.1100000000000001"/>
    <n v="84"/>
    <n v="97.77"/>
    <x v="0"/>
    <b v="1"/>
    <x v="0"/>
  </r>
  <r>
    <s v="600818BE-3A18-4F19-9814-6EBF2E50F1002022-12-10"/>
    <x v="21"/>
    <n v="12"/>
    <s v="2022-12-10 13:48:29"/>
    <x v="3"/>
    <n v="124.574982547"/>
    <n v="16.72"/>
    <n v="5.17"/>
    <n v="91.557802758999998"/>
    <n v="-3.45"/>
    <n v="1.577"/>
    <n v="0.15"/>
    <n v="0"/>
    <n v="-2.98"/>
    <n v="6.82"/>
    <n v="3942.22"/>
    <n v="-10.57"/>
    <n v="171.63"/>
    <n v="177.54"/>
    <n v="219.75"/>
    <n v="1.36"/>
    <n v="28.38"/>
    <n v="33.94"/>
    <s v="MEASURED"/>
    <s v="NORMAL"/>
    <n v="1.1100000000000001"/>
    <n v="84"/>
    <n v="97.77"/>
    <x v="1"/>
    <b v="1"/>
    <x v="0"/>
  </r>
  <r>
    <s v="600818BE-3A18-4F19-9814-6EBF2E50F1002022-12-10"/>
    <x v="21"/>
    <n v="13"/>
    <s v="2022-12-10 13:50:27"/>
    <x v="3"/>
    <n v="108.603257365"/>
    <n v="23.83"/>
    <n v="-12.43"/>
    <n v="96.054044722"/>
    <n v="-6.39"/>
    <n v="1.446"/>
    <n v="0.17699999999999999"/>
    <n v="8.1999999999999993"/>
    <n v="4.7300000000000004"/>
    <n v="-14.16"/>
    <n v="5214.67"/>
    <n v="10.76"/>
    <n v="133.49"/>
    <n v="140.22999999999999"/>
    <n v="219.75"/>
    <n v="1.1299999999999999"/>
    <n v="30.84"/>
    <n v="-47.29"/>
    <s v="MEASURED"/>
    <s v="NORMAL"/>
    <n v="1.1100000000000001"/>
    <n v="84"/>
    <n v="97.77"/>
    <x v="0"/>
    <b v="1"/>
    <x v="0"/>
  </r>
  <r>
    <s v="600818BE-3A18-4F19-9814-6EBF2E50F1002022-12-10"/>
    <x v="21"/>
    <n v="14"/>
    <s v="2022-12-10 13:51:17"/>
    <x v="3"/>
    <n v="114.35218365599999"/>
    <n v="19.29"/>
    <n v="-1.64"/>
    <n v="89.007695377000005"/>
    <n v="-2.15"/>
    <n v="1.51"/>
    <n v="0.151"/>
    <n v="10"/>
    <n v="-3.74"/>
    <n v="-1.67"/>
    <n v="6960.43"/>
    <n v="-23.1"/>
    <n v="136.86000000000001"/>
    <n v="140.12"/>
    <n v="219.75"/>
    <n v="1.28"/>
    <n v="27.97"/>
    <n v="27.13"/>
    <s v="MEASURED"/>
    <s v="NORMAL"/>
    <n v="1.1100000000000001"/>
    <n v="84"/>
    <n v="97.77"/>
    <x v="0"/>
    <b v="1"/>
    <x v="0"/>
  </r>
  <r>
    <s v="600818BE-3A18-4F19-9814-6EBF2E50F1002022-12-10"/>
    <x v="21"/>
    <n v="15"/>
    <s v="2022-12-10 13:51:50"/>
    <x v="3"/>
    <n v="128.10934190099999"/>
    <n v="7.68"/>
    <n v="-9.16"/>
    <n v="0"/>
    <n v="0"/>
    <n v="1.0189999999999999"/>
    <n v="0.86099999999999999"/>
    <n v="1.2"/>
    <n v="0"/>
    <n v="0"/>
    <n v="1745.28"/>
    <n v="-6.05"/>
    <n v="146.85"/>
    <n v="192.76"/>
    <n v="219.75"/>
    <n v="0"/>
    <n v="7.78"/>
    <n v="-25.52"/>
    <s v="MEASURED"/>
    <s v="NORMAL"/>
    <n v="1.1100000000000001"/>
    <n v="84"/>
    <n v="97.77"/>
    <x v="1"/>
    <b v="0"/>
    <x v="1"/>
  </r>
  <r>
    <s v="600818BE-3A18-4F19-9814-6EBF2E50F1002022-12-10"/>
    <x v="21"/>
    <n v="16"/>
    <s v="2022-12-10 13:52:28"/>
    <x v="3"/>
    <n v="114.821940279"/>
    <n v="14.04"/>
    <n v="0.05"/>
    <n v="86.614173535999996"/>
    <n v="-2.94"/>
    <n v="1.7110000000000001"/>
    <n v="0.16800000000000001"/>
    <n v="0"/>
    <n v="-2.4700000000000002"/>
    <n v="0.51"/>
    <n v="4582.9799999999996"/>
    <n v="-26.76"/>
    <n v="139.97"/>
    <n v="151.31"/>
    <n v="219.75"/>
    <n v="1.33"/>
    <n v="18.12"/>
    <n v="32.42"/>
    <s v="MEASURED"/>
    <s v="NORMAL"/>
    <n v="1.1100000000000001"/>
    <n v="84"/>
    <n v="97.77"/>
    <x v="0"/>
    <b v="1"/>
    <x v="0"/>
  </r>
  <r>
    <s v="600818BE-3A18-4F19-9814-6EBF2E50F1002022-12-10"/>
    <x v="21"/>
    <n v="17"/>
    <s v="2022-12-10 13:53:46"/>
    <x v="3"/>
    <n v="125.04473917"/>
    <n v="7.98"/>
    <n v="-9.8800000000000008"/>
    <n v="90.931460595000004"/>
    <n v="-3.27"/>
    <n v="1.637"/>
    <n v="0.17799999999999999"/>
    <n v="9.1999999999999993"/>
    <n v="0.22"/>
    <n v="-11.54"/>
    <n v="2989.1"/>
    <n v="-1.73"/>
    <n v="156.5"/>
    <n v="176.06"/>
    <n v="219.75"/>
    <n v="1.38"/>
    <n v="11.84"/>
    <n v="-28.96"/>
    <s v="MEASURED"/>
    <s v="NORMAL"/>
    <n v="1.1100000000000001"/>
    <n v="84"/>
    <n v="97.77"/>
    <x v="1"/>
    <b v="1"/>
    <x v="0"/>
  </r>
  <r>
    <s v="66175E65-7093-4FE9-98E9-41E6E16D52532022-12-03"/>
    <x v="22"/>
    <n v="1"/>
    <s v="2022-12-03 13:35:50"/>
    <x v="12"/>
    <n v="49.570508408000002"/>
    <n v="37.950000000000003"/>
    <n v="0"/>
    <n v="49.234967963000003"/>
    <n v="-7.05"/>
    <n v="7.4999999999999997E-2"/>
    <n v="7.4999999999999997E-2"/>
    <n v="1"/>
    <n v="0"/>
    <n v="1.07"/>
    <n v="1486.02"/>
    <n v="2.63"/>
    <n v="44.4"/>
    <n v="54.3"/>
    <n v="41.67"/>
    <n v="1.01"/>
    <n v="10.039999999999999"/>
    <n v="-2.44"/>
    <s v="BALL_FLIGHT"/>
    <s v="NORMAL"/>
    <n v="0.56000000000000005"/>
    <n v="95"/>
    <n v="99.15"/>
    <x v="1"/>
    <b v="1"/>
    <x v="0"/>
  </r>
  <r>
    <s v="66175E65-7093-4FE9-98E9-41E6E16D52532022-12-03"/>
    <x v="22"/>
    <n v="2"/>
    <s v="2022-12-03 13:36:18"/>
    <x v="12"/>
    <n v="53.171975850999999"/>
    <n v="39.03"/>
    <n v="-2.79"/>
    <n v="52.299570694000003"/>
    <n v="-0.27"/>
    <n v="0.06"/>
    <n v="6.0999999999999999E-2"/>
    <n v="1"/>
    <n v="-0.96"/>
    <n v="-3.36"/>
    <n v="2014.89"/>
    <n v="-30"/>
    <n v="48.71"/>
    <n v="56.72"/>
    <n v="41.67"/>
    <n v="1.02"/>
    <n v="11.97"/>
    <n v="-0.87"/>
    <s v="BALL_FLIGHT"/>
    <s v="NORMAL"/>
    <n v="0.56000000000000005"/>
    <n v="95"/>
    <n v="99.15"/>
    <x v="1"/>
    <b v="1"/>
    <x v="0"/>
  </r>
  <r>
    <s v="66175E65-7093-4FE9-98E9-41E6E16D52532022-12-03"/>
    <x v="22"/>
    <n v="3"/>
    <s v="2022-12-03 13:36:47"/>
    <x v="12"/>
    <n v="48.832319429000002"/>
    <n v="36.83"/>
    <n v="-0.3"/>
    <n v="52.925912857999997"/>
    <n v="-2.91"/>
    <n v="6.9000000000000006E-2"/>
    <n v="6.9000000000000006E-2"/>
    <n v="1"/>
    <n v="0"/>
    <n v="0.08"/>
    <n v="3919.47"/>
    <n v="-14.78"/>
    <n v="41.19"/>
    <n v="45.56"/>
    <n v="41.67"/>
    <n v="0.92"/>
    <n v="9.57"/>
    <n v="1.33"/>
    <s v="BALL_FLIGHT"/>
    <s v="NORMAL"/>
    <n v="0.56000000000000005"/>
    <n v="95"/>
    <n v="99.15"/>
    <x v="1"/>
    <b v="1"/>
    <x v="0"/>
  </r>
  <r>
    <s v="66175E65-7093-4FE9-98E9-41E6E16D52532022-12-03"/>
    <x v="22"/>
    <n v="4"/>
    <s v="2022-12-03 13:37:14"/>
    <x v="12"/>
    <n v="53.46277757"/>
    <n v="41.34"/>
    <n v="-1.77"/>
    <n v="55.901038137"/>
    <n v="-1.57"/>
    <n v="5.7000000000000002E-2"/>
    <n v="5.7000000000000002E-2"/>
    <n v="1"/>
    <n v="5.03"/>
    <n v="-1.91"/>
    <n v="1154.7"/>
    <n v="-30"/>
    <n v="50.49"/>
    <n v="62.13"/>
    <n v="41.67"/>
    <n v="0.96"/>
    <n v="12.98"/>
    <n v="-1.02"/>
    <s v="BALL_FLIGHT"/>
    <s v="NORMAL"/>
    <n v="0.56000000000000005"/>
    <n v="95"/>
    <n v="99.15"/>
    <x v="1"/>
    <b v="1"/>
    <x v="0"/>
  </r>
  <r>
    <s v="66175E65-7093-4FE9-98E9-41E6E16D52532022-12-03"/>
    <x v="22"/>
    <n v="5"/>
    <s v="2022-12-03 13:37:42"/>
    <x v="12"/>
    <n v="39.727988688000003"/>
    <n v="31.35"/>
    <n v="9.81"/>
    <n v="49.794202038000002"/>
    <n v="-12.74"/>
    <n v="7.6999999999999999E-2"/>
    <n v="7.6999999999999999E-2"/>
    <n v="1"/>
    <n v="5.73"/>
    <n v="13.88"/>
    <n v="2252.8000000000002"/>
    <n v="-16.64"/>
    <n v="27.89"/>
    <n v="32.869999999999997"/>
    <n v="41.67"/>
    <n v="0.8"/>
    <n v="4.72"/>
    <n v="6.21"/>
    <s v="BALL_FLIGHT"/>
    <s v="NORMAL"/>
    <n v="0.56000000000000005"/>
    <n v="95"/>
    <n v="99.15"/>
    <x v="1"/>
    <b v="1"/>
    <x v="0"/>
  </r>
  <r>
    <s v="66175E65-7093-4FE9-98E9-41E6E16D52532022-12-03"/>
    <x v="22"/>
    <n v="6"/>
    <s v="2022-12-03 13:38:04"/>
    <x v="12"/>
    <n v="46.751968669999997"/>
    <n v="47.87"/>
    <n v="0.37"/>
    <n v="54.357552089999999"/>
    <n v="-1.79"/>
    <n v="1.468"/>
    <n v="0.248"/>
    <n v="5.9"/>
    <n v="-3.79"/>
    <n v="0.73"/>
    <n v="1154.7"/>
    <n v="-30"/>
    <n v="38.5"/>
    <n v="44.57"/>
    <n v="41.67"/>
    <n v="0.86"/>
    <n v="12.23"/>
    <n v="2.2200000000000002"/>
    <s v="BALL_FLIGHT"/>
    <s v="NORMAL"/>
    <n v="0.56000000000000005"/>
    <n v="95"/>
    <n v="99.15"/>
    <x v="1"/>
    <b v="1"/>
    <x v="0"/>
  </r>
  <r>
    <s v="66175E65-7093-4FE9-98E9-41E6E16D52532022-12-03"/>
    <x v="22"/>
    <n v="7"/>
    <s v="2022-12-03 13:38:25"/>
    <x v="12"/>
    <n v="47.221725292999999"/>
    <n v="49.29"/>
    <n v="0.86"/>
    <n v="52.545633686999999"/>
    <n v="-7.93"/>
    <n v="6.0999999999999999E-2"/>
    <n v="6.0999999999999999E-2"/>
    <n v="1"/>
    <n v="3.19"/>
    <n v="2.2599999999999998"/>
    <n v="1154.7"/>
    <n v="-30"/>
    <n v="38.51"/>
    <n v="44.45"/>
    <n v="41.67"/>
    <n v="0.9"/>
    <n v="12.96"/>
    <n v="2.66"/>
    <s v="BALL_FLIGHT"/>
    <s v="NORMAL"/>
    <n v="0.56000000000000005"/>
    <n v="95"/>
    <n v="99.15"/>
    <x v="1"/>
    <b v="1"/>
    <x v="0"/>
  </r>
  <r>
    <s v="66175E65-7093-4FE9-98E9-41E6E16D52532022-12-03"/>
    <x v="22"/>
    <n v="8"/>
    <s v="2022-12-03 13:38:47"/>
    <x v="12"/>
    <n v="62.477630859000001"/>
    <n v="37.229999999999997"/>
    <n v="-8.68"/>
    <n v="62.298675955"/>
    <n v="-3.83"/>
    <n v="6.9000000000000006E-2"/>
    <n v="6.9000000000000006E-2"/>
    <n v="1"/>
    <n v="4"/>
    <n v="-9.99"/>
    <n v="6348.24"/>
    <n v="-4.1900000000000004"/>
    <n v="58.89"/>
    <n v="60.48"/>
    <n v="41.67"/>
    <n v="1"/>
    <n v="16.53"/>
    <n v="-8.48"/>
    <s v="BALL_FLIGHT"/>
    <s v="NORMAL"/>
    <n v="0.56000000000000005"/>
    <n v="95"/>
    <n v="99.15"/>
    <x v="1"/>
    <b v="1"/>
    <x v="0"/>
  </r>
  <r>
    <s v="66175E65-7093-4FE9-98E9-41E6E16D52532022-12-03"/>
    <x v="22"/>
    <n v="9"/>
    <s v="2022-12-03 13:39:32"/>
    <x v="12"/>
    <n v="52.075877063999997"/>
    <n v="34.99"/>
    <n v="1.86"/>
    <n v="57.377416095000001"/>
    <n v="-14.51"/>
    <n v="6.2E-2"/>
    <n v="6.2E-2"/>
    <n v="1"/>
    <n v="0"/>
    <n v="4.4800000000000004"/>
    <n v="5466.8"/>
    <n v="-17.34"/>
    <n v="44.54"/>
    <n v="47.23"/>
    <n v="41.67"/>
    <n v="0.91"/>
    <n v="10.24"/>
    <n v="3.94"/>
    <s v="BALL_FLIGHT"/>
    <s v="NORMAL"/>
    <n v="0.56000000000000005"/>
    <n v="95"/>
    <n v="99.15"/>
    <x v="1"/>
    <b v="1"/>
    <x v="0"/>
  </r>
  <r>
    <s v="66175E65-7093-4FE9-98E9-41E6E16D52532022-12-03"/>
    <x v="22"/>
    <n v="10"/>
    <s v="2022-12-03 13:40:07"/>
    <x v="12"/>
    <n v="59.569613668999999"/>
    <n v="33.24"/>
    <n v="-3.02"/>
    <n v="56.639227116000001"/>
    <n v="-5.27"/>
    <n v="1.6719999999999999"/>
    <n v="0.25800000000000001"/>
    <n v="6.5"/>
    <n v="5.94"/>
    <n v="-2.87"/>
    <n v="5048.07"/>
    <n v="19.260000000000002"/>
    <n v="56.94"/>
    <n v="61.91"/>
    <n v="41.67"/>
    <n v="1.05"/>
    <n v="12.61"/>
    <n v="-8.67"/>
    <s v="BALL_FLIGHT"/>
    <s v="NORMAL"/>
    <n v="0.56000000000000005"/>
    <n v="95"/>
    <n v="99.15"/>
    <x v="1"/>
    <b v="1"/>
    <x v="0"/>
  </r>
  <r>
    <s v="66175E65-7093-4FE9-98E9-41E6E16D52532022-12-03"/>
    <x v="22"/>
    <n v="11"/>
    <s v="2022-12-03 13:40:39"/>
    <x v="12"/>
    <n v="59.972262203"/>
    <n v="35.07"/>
    <n v="-4.9000000000000004"/>
    <n v="54.872047438999999"/>
    <n v="-3.2"/>
    <n v="5.6000000000000001E-2"/>
    <n v="5.7000000000000002E-2"/>
    <n v="1"/>
    <n v="1.27"/>
    <n v="-5.48"/>
    <n v="2680.14"/>
    <n v="-10.07"/>
    <n v="60.48"/>
    <n v="68.7"/>
    <n v="41.67"/>
    <n v="1.0900000000000001"/>
    <n v="13.58"/>
    <n v="-3.35"/>
    <s v="BALL_FLIGHT"/>
    <s v="NORMAL"/>
    <n v="0.56000000000000005"/>
    <n v="95"/>
    <n v="99.15"/>
    <x v="1"/>
    <b v="1"/>
    <x v="0"/>
  </r>
  <r>
    <s v="66175E65-7093-4FE9-98E9-41E6E16D52532022-12-03"/>
    <x v="22"/>
    <n v="12"/>
    <s v="2022-12-03 13:44:23"/>
    <x v="7"/>
    <n v="71.626700326000005"/>
    <n v="32.21"/>
    <n v="1.2"/>
    <n v="64.692197796000002"/>
    <n v="-2.63"/>
    <n v="1.7190000000000001"/>
    <n v="0.20799999999999999"/>
    <n v="8.3000000000000007"/>
    <n v="-2.77"/>
    <n v="1.86"/>
    <n v="2249.63"/>
    <n v="-14.06"/>
    <n v="81.319999999999993"/>
    <n v="83.77"/>
    <n v="41.67"/>
    <n v="1.1100000000000001"/>
    <n v="17.190000000000001"/>
    <n v="6.83"/>
    <s v="BALL_FLIGHT"/>
    <s v="NORMAL"/>
    <n v="0.56000000000000005"/>
    <n v="95"/>
    <n v="99.15"/>
    <x v="1"/>
    <b v="1"/>
    <x v="0"/>
  </r>
  <r>
    <s v="66175E65-7093-4FE9-98E9-41E6E16D52532022-12-03"/>
    <x v="22"/>
    <n v="13"/>
    <s v="2022-12-03 13:45:36"/>
    <x v="7"/>
    <n v="80.842877881999996"/>
    <n v="35.61"/>
    <n v="2.31"/>
    <n v="72.387258668000001"/>
    <n v="-1.97"/>
    <n v="1.718"/>
    <n v="0.17899999999999999"/>
    <n v="9.6"/>
    <n v="0.75"/>
    <n v="3.11"/>
    <n v="3750.9"/>
    <n v="-12.53"/>
    <n v="91.28"/>
    <n v="92.62"/>
    <n v="41.67"/>
    <n v="1.1200000000000001"/>
    <n v="25.85"/>
    <n v="11.72"/>
    <s v="BALL_FLIGHT"/>
    <s v="NORMAL"/>
    <n v="0.56000000000000005"/>
    <n v="95"/>
    <n v="99.15"/>
    <x v="1"/>
    <b v="1"/>
    <x v="0"/>
  </r>
  <r>
    <s v="66175E65-7093-4FE9-98E9-41E6E16D52532022-12-03"/>
    <x v="22"/>
    <n v="14"/>
    <s v="2022-12-03 13:48:14"/>
    <x v="7"/>
    <n v="93.705261606999997"/>
    <n v="30.1"/>
    <n v="-4.82"/>
    <n v="0"/>
    <n v="0"/>
    <n v="1.075"/>
    <n v="0.86699999999999999"/>
    <n v="1.2"/>
    <n v="0"/>
    <n v="0"/>
    <n v="3841.92"/>
    <n v="7.17"/>
    <n v="114.73"/>
    <n v="114.74"/>
    <n v="41.67"/>
    <n v="0"/>
    <n v="28.95"/>
    <n v="-16.73"/>
    <s v="MEASURED"/>
    <s v="NORMAL"/>
    <n v="0.56000000000000005"/>
    <n v="95"/>
    <n v="99.15"/>
    <x v="0"/>
    <b v="0"/>
    <x v="1"/>
  </r>
  <r>
    <s v="66175E65-7093-4FE9-98E9-41E6E16D52532022-12-03"/>
    <x v="22"/>
    <n v="15"/>
    <s v="2022-12-03 13:49:21"/>
    <x v="0"/>
    <n v="83.258769086000001"/>
    <n v="31.64"/>
    <n v="1.67"/>
    <n v="75.362383946999998"/>
    <n v="-8.1999999999999993"/>
    <n v="1.6890000000000001"/>
    <n v="0.192"/>
    <n v="8.8000000000000007"/>
    <n v="2.2400000000000002"/>
    <n v="3.28"/>
    <n v="3733.07"/>
    <n v="-19.89"/>
    <n v="97.86"/>
    <n v="98.02"/>
    <n v="41.67"/>
    <n v="1.1000000000000001"/>
    <n v="23.49"/>
    <n v="15.27"/>
    <s v="BALL_FLIGHT"/>
    <s v="NORMAL"/>
    <n v="0.56000000000000005"/>
    <n v="95"/>
    <n v="99.15"/>
    <x v="0"/>
    <b v="1"/>
    <x v="0"/>
  </r>
  <r>
    <s v="66175E65-7093-4FE9-98E9-41E6E16D52532022-12-03"/>
    <x v="22"/>
    <n v="16"/>
    <s v="2022-12-03 13:50:18"/>
    <x v="0"/>
    <n v="92.519685367999998"/>
    <n v="27.22"/>
    <n v="-4.9400000000000004"/>
    <n v="73.192555736000003"/>
    <n v="-7.48"/>
    <n v="1.752"/>
    <n v="0.17100000000000001"/>
    <n v="0"/>
    <n v="-3.47"/>
    <n v="-4.87"/>
    <n v="3628.11"/>
    <n v="-4.5999999999999996"/>
    <n v="117.91"/>
    <n v="119.36"/>
    <n v="41.67"/>
    <n v="1.26"/>
    <n v="25.12"/>
    <n v="-8.52"/>
    <s v="MEASURED"/>
    <s v="NORMAL"/>
    <n v="0.56000000000000005"/>
    <n v="95"/>
    <n v="99.15"/>
    <x v="1"/>
    <b v="1"/>
    <x v="0"/>
  </r>
  <r>
    <s v="66175E65-7093-4FE9-98E9-41E6E16D52532022-12-03"/>
    <x v="22"/>
    <n v="17"/>
    <s v="2022-12-03 13:51:44"/>
    <x v="0"/>
    <n v="64.379026714000005"/>
    <n v="33.67"/>
    <n v="0.74"/>
    <n v="66.884395369999993"/>
    <n v="-4.66"/>
    <n v="1.62"/>
    <n v="0.187"/>
    <n v="8.6999999999999993"/>
    <n v="-6.74"/>
    <n v="1.61"/>
    <n v="1154.7"/>
    <n v="-30"/>
    <n v="70.540000000000006"/>
    <n v="80.73"/>
    <n v="41.67"/>
    <n v="0.96"/>
    <n v="13.78"/>
    <n v="7.37"/>
    <s v="BALL_FLIGHT"/>
    <s v="NORMAL"/>
    <n v="0.56000000000000005"/>
    <n v="95"/>
    <n v="99.15"/>
    <x v="1"/>
    <b v="1"/>
    <x v="0"/>
  </r>
  <r>
    <s v="66175E65-7093-4FE9-98E9-41E6E16D52532022-12-03"/>
    <x v="22"/>
    <n v="18"/>
    <s v="2022-12-03 13:54:02"/>
    <x v="0"/>
    <n v="91.893343204000004"/>
    <n v="7.68"/>
    <n v="-5.48"/>
    <n v="0"/>
    <n v="0"/>
    <n v="1.028"/>
    <n v="0.90400000000000003"/>
    <n v="1.1000000000000001"/>
    <n v="0"/>
    <n v="0"/>
    <n v="10352.780000000001"/>
    <n v="-13.11"/>
    <n v="88.36"/>
    <n v="96.74"/>
    <n v="41.67"/>
    <n v="0"/>
    <n v="7.3"/>
    <n v="0.15"/>
    <s v="MEASURED"/>
    <s v="NORMAL"/>
    <n v="0.56000000000000005"/>
    <n v="95"/>
    <n v="99.15"/>
    <x v="1"/>
    <b v="0"/>
    <x v="1"/>
  </r>
  <r>
    <s v="66175E65-7093-4FE9-98E9-41E6E16D52532022-12-03"/>
    <x v="22"/>
    <n v="19"/>
    <s v="2022-12-03 13:54:51"/>
    <x v="0"/>
    <n v="81.536328135000005"/>
    <n v="30.68"/>
    <n v="-4.0199999999999996"/>
    <n v="69.948998101000001"/>
    <n v="-6.11"/>
    <n v="1.476"/>
    <n v="0.23300000000000001"/>
    <n v="6.3"/>
    <n v="4.47"/>
    <n v="-3.97"/>
    <n v="2455.83"/>
    <n v="-12.75"/>
    <n v="98.42"/>
    <n v="108.5"/>
    <n v="41.67"/>
    <n v="1.17"/>
    <n v="21.35"/>
    <n v="-0.64"/>
    <s v="BALL_FLIGHT"/>
    <s v="NORMAL"/>
    <n v="0.56000000000000005"/>
    <n v="95"/>
    <n v="99.15"/>
    <x v="1"/>
    <b v="1"/>
    <x v="0"/>
  </r>
  <r>
    <s v="66175E65-7093-4FE9-98E9-41E6E16D52532022-12-03"/>
    <x v="22"/>
    <n v="20"/>
    <s v="2022-12-03 13:55:26"/>
    <x v="0"/>
    <n v="89.678776267000003"/>
    <n v="34.85"/>
    <n v="4.18"/>
    <n v="0"/>
    <n v="0"/>
    <n v="1.008"/>
    <n v="0.88"/>
    <n v="1.1000000000000001"/>
    <n v="0"/>
    <n v="0"/>
    <n v="2365.63"/>
    <n v="-17.29"/>
    <n v="112.69"/>
    <n v="122.24"/>
    <n v="41.67"/>
    <n v="0"/>
    <n v="30.08"/>
    <n v="27.76"/>
    <s v="MEASURED"/>
    <s v="NORMAL"/>
    <n v="0.56000000000000005"/>
    <n v="95"/>
    <n v="99.15"/>
    <x v="0"/>
    <b v="0"/>
    <x v="1"/>
  </r>
  <r>
    <s v="66175E65-7093-4FE9-98E9-41E6E16D52532022-12-03"/>
    <x v="22"/>
    <n v="21"/>
    <s v="2022-12-03 13:56:06"/>
    <x v="0"/>
    <n v="85.428597296999996"/>
    <n v="33.07"/>
    <n v="0.51"/>
    <n v="73.058339558"/>
    <n v="-7.33"/>
    <n v="1.5409999999999999"/>
    <n v="0.23200000000000001"/>
    <n v="6.6"/>
    <n v="4.78"/>
    <n v="1.74"/>
    <n v="2191.9499999999998"/>
    <n v="-9.14"/>
    <n v="110.49"/>
    <n v="113.76"/>
    <n v="41.67"/>
    <n v="1.17"/>
    <n v="25.76"/>
    <n v="6.88"/>
    <s v="BALL_FLIGHT"/>
    <s v="NORMAL"/>
    <n v="0.56000000000000005"/>
    <n v="95"/>
    <n v="99.15"/>
    <x v="1"/>
    <b v="1"/>
    <x v="0"/>
  </r>
  <r>
    <s v="66175E65-7093-4FE9-98E9-41E6E16D52532022-12-03"/>
    <x v="22"/>
    <n v="22"/>
    <s v="2022-12-03 13:56:49"/>
    <x v="0"/>
    <n v="80.462598710999998"/>
    <n v="31.85"/>
    <n v="0.72"/>
    <n v="68.271295875999996"/>
    <n v="-6.53"/>
    <n v="1.573"/>
    <n v="0.2"/>
    <n v="7.9"/>
    <n v="-0.13"/>
    <n v="1.87"/>
    <n v="2786.52"/>
    <n v="7.65"/>
    <n v="95.23"/>
    <n v="104.35"/>
    <n v="41.67"/>
    <n v="1.18"/>
    <n v="22.11"/>
    <n v="-3.23"/>
    <s v="BALL_FLIGHT"/>
    <s v="NORMAL"/>
    <n v="0.56000000000000005"/>
    <n v="95"/>
    <n v="99.15"/>
    <x v="1"/>
    <b v="1"/>
    <x v="0"/>
  </r>
  <r>
    <s v="66175E65-7093-4FE9-98E9-41E6E16D52532022-12-03"/>
    <x v="22"/>
    <n v="23"/>
    <s v="2022-12-03 13:57:31"/>
    <x v="0"/>
    <n v="84.735147044000001"/>
    <n v="29.85"/>
    <n v="-1.98"/>
    <n v="75.988726111000005"/>
    <n v="-3.72"/>
    <n v="1.601"/>
    <n v="0.17"/>
    <n v="9.4"/>
    <n v="0"/>
    <n v="-1.85"/>
    <n v="2008.43"/>
    <n v="-3.44"/>
    <n v="106.92"/>
    <n v="118.72"/>
    <n v="41.67"/>
    <n v="1.1200000000000001"/>
    <n v="22.01"/>
    <n v="-2.13"/>
    <s v="BALL_FLIGHT"/>
    <s v="NORMAL"/>
    <n v="0.56000000000000005"/>
    <n v="95"/>
    <n v="99.15"/>
    <x v="1"/>
    <b v="1"/>
    <x v="0"/>
  </r>
  <r>
    <s v="66175E65-7093-4FE9-98E9-41E6E16D52532022-12-03"/>
    <x v="22"/>
    <n v="24"/>
    <s v="2022-12-03 13:58:04"/>
    <x v="0"/>
    <n v="106.59001469499999"/>
    <n v="5.13"/>
    <n v="-5.18"/>
    <n v="81.245526416000004"/>
    <n v="-7.56"/>
    <n v="1.6539999999999999"/>
    <n v="0.161"/>
    <n v="0"/>
    <n v="3.29"/>
    <n v="-5.16"/>
    <n v="4328.88"/>
    <n v="-17.05"/>
    <n v="103.67"/>
    <n v="123.11"/>
    <n v="41.67"/>
    <n v="1.31"/>
    <n v="4.97"/>
    <n v="1.6"/>
    <s v="BALL_FLIGHT"/>
    <s v="NORMAL"/>
    <n v="0.56000000000000005"/>
    <n v="95"/>
    <n v="99.15"/>
    <x v="1"/>
    <b v="1"/>
    <x v="0"/>
  </r>
  <r>
    <s v="66175E65-7093-4FE9-98E9-41E6E16D52532022-12-03"/>
    <x v="22"/>
    <n v="25"/>
    <s v="2022-12-03 13:58:34"/>
    <x v="0"/>
    <n v="81.894237942999993"/>
    <n v="34.11"/>
    <n v="8.1300000000000008"/>
    <n v="75.183429043000004"/>
    <n v="-2.78"/>
    <n v="1.468"/>
    <n v="0.17299999999999999"/>
    <n v="8.5"/>
    <n v="-0.17"/>
    <n v="10.32"/>
    <n v="1619.53"/>
    <n v="-26.67"/>
    <n v="103.53"/>
    <n v="115.08"/>
    <n v="41.67"/>
    <n v="1.0900000000000001"/>
    <n v="23.27"/>
    <n v="30.25"/>
    <s v="BALL_FLIGHT"/>
    <s v="NORMAL"/>
    <n v="0.56000000000000005"/>
    <n v="95"/>
    <n v="99.15"/>
    <x v="0"/>
    <b v="1"/>
    <x v="0"/>
  </r>
  <r>
    <s v="66175E65-7093-4FE9-98E9-41E6E16D52532022-12-03"/>
    <x v="22"/>
    <n v="26"/>
    <s v="2022-12-03 13:59:23"/>
    <x v="0"/>
    <n v="89.365605185000007"/>
    <n v="9.42"/>
    <n v="0.98"/>
    <n v="77.263779802000002"/>
    <n v="-3.33"/>
    <n v="1.5329999999999999"/>
    <n v="0.17599999999999999"/>
    <n v="8.6999999999999993"/>
    <n v="-4.5599999999999996"/>
    <n v="1.7"/>
    <n v="7805.09"/>
    <n v="-30"/>
    <n v="80.58"/>
    <n v="89.43"/>
    <n v="41.67"/>
    <n v="1.1599999999999999"/>
    <n v="6.15"/>
    <n v="17.670000000000002"/>
    <s v="BALL_FLIGHT"/>
    <s v="NORMAL"/>
    <n v="0.56000000000000005"/>
    <n v="95"/>
    <n v="99.15"/>
    <x v="0"/>
    <b v="1"/>
    <x v="0"/>
  </r>
  <r>
    <s v="66175E65-7093-4FE9-98E9-41E6E16D52532022-12-03"/>
    <x v="22"/>
    <n v="27"/>
    <s v="2022-12-03 13:59:52"/>
    <x v="0"/>
    <n v="95.136900839000006"/>
    <n v="28.45"/>
    <n v="-3.01"/>
    <n v="79.545454828000004"/>
    <n v="-1.47"/>
    <n v="1.647"/>
    <n v="0.14000000000000001"/>
    <n v="0"/>
    <n v="-2.93"/>
    <n v="-3.44"/>
    <n v="8606.7900000000009"/>
    <n v="-3.27"/>
    <n v="100.25"/>
    <n v="101.82"/>
    <n v="41.67"/>
    <n v="1.2"/>
    <n v="29.53"/>
    <n v="-3.25"/>
    <s v="MEASURED"/>
    <s v="NORMAL"/>
    <n v="0.56000000000000005"/>
    <n v="95"/>
    <n v="99.15"/>
    <x v="1"/>
    <b v="1"/>
    <x v="0"/>
  </r>
  <r>
    <s v="66175E65-7093-4FE9-98E9-41E6E16D52532022-12-03"/>
    <x v="22"/>
    <n v="28"/>
    <s v="2022-12-03 14:00:36"/>
    <x v="0"/>
    <n v="86.524696083999999"/>
    <n v="1.94"/>
    <n v="11.79"/>
    <n v="81.849499217000002"/>
    <n v="-4.01"/>
    <n v="1.6659999999999999"/>
    <n v="0.17699999999999999"/>
    <n v="9.4"/>
    <n v="3.93"/>
    <n v="14.96"/>
    <n v="7879.76"/>
    <n v="-9.9499999999999993"/>
    <n v="37.61"/>
    <n v="65.17"/>
    <n v="41.67"/>
    <n v="1.06"/>
    <n v="1.08"/>
    <n v="16.34"/>
    <s v="BALL_FLIGHT"/>
    <s v="NORMAL"/>
    <n v="0.56000000000000005"/>
    <n v="95"/>
    <n v="99.15"/>
    <x v="0"/>
    <b v="1"/>
    <x v="0"/>
  </r>
  <r>
    <s v="66175E65-7093-4FE9-98E9-41E6E16D52532022-12-03"/>
    <x v="22"/>
    <n v="29"/>
    <s v="2022-12-03 14:01:18"/>
    <x v="0"/>
    <n v="80.932355333999993"/>
    <n v="0"/>
    <n v="11.58"/>
    <n v="78.605941582"/>
    <n v="-8.6999999999999993"/>
    <n v="1.484"/>
    <n v="0.189"/>
    <n v="7.9"/>
    <n v="5.85"/>
    <n v="15.42"/>
    <n v="1189.18"/>
    <n v="-30"/>
    <n v="0"/>
    <n v="0"/>
    <n v="0"/>
    <n v="1.03"/>
    <n v="0"/>
    <n v="0"/>
    <s v="RATIO"/>
    <s v="NORMAL"/>
    <n v="0.56000000000000005"/>
    <n v="95"/>
    <n v="99.15"/>
    <x v="0"/>
    <b v="1"/>
    <x v="0"/>
  </r>
  <r>
    <s v="66175E65-7093-4FE9-98E9-41E6E16D52532022-12-03"/>
    <x v="22"/>
    <n v="30"/>
    <s v="2022-12-03 14:02:20"/>
    <x v="0"/>
    <n v="66.683071103000003"/>
    <n v="16.489999999999998"/>
    <n v="19.66"/>
    <n v="72.789907201999995"/>
    <n v="-2.4700000000000002"/>
    <n v="1.492"/>
    <n v="0.159"/>
    <n v="9.4"/>
    <n v="-2.23"/>
    <n v="24.31"/>
    <n v="4427.66"/>
    <n v="-30"/>
    <n v="55.99"/>
    <n v="57.32"/>
    <n v="41.67"/>
    <n v="0.92"/>
    <n v="5.2"/>
    <n v="25.55"/>
    <s v="BALL_FLIGHT"/>
    <s v="NORMAL"/>
    <n v="0.56000000000000005"/>
    <n v="95"/>
    <n v="99.15"/>
    <x v="0"/>
    <b v="1"/>
    <x v="0"/>
  </r>
  <r>
    <s v="66175E65-7093-4FE9-98E9-41E6E16D52532022-12-03"/>
    <x v="22"/>
    <n v="31"/>
    <s v="2022-12-03 14:02:51"/>
    <x v="0"/>
    <n v="84.064066154000002"/>
    <n v="32.92"/>
    <n v="4.45"/>
    <n v="78.292770500000003"/>
    <n v="-3.74"/>
    <n v="1.5309999999999999"/>
    <n v="0.154"/>
    <n v="9.9"/>
    <n v="1.17"/>
    <n v="5.99"/>
    <n v="3564.07"/>
    <n v="10.87"/>
    <n v="97.55"/>
    <n v="104.63"/>
    <n v="41.67"/>
    <n v="1.07"/>
    <n v="25.6"/>
    <n v="1.47"/>
    <s v="BALL_FLIGHT"/>
    <s v="NORMAL"/>
    <n v="0.56000000000000005"/>
    <n v="95"/>
    <n v="99.15"/>
    <x v="1"/>
    <b v="1"/>
    <x v="0"/>
  </r>
  <r>
    <s v="66175E65-7093-4FE9-98E9-41E6E16D52532022-12-03"/>
    <x v="22"/>
    <n v="32"/>
    <s v="2022-12-03 14:03:22"/>
    <x v="0"/>
    <n v="99.744989617000002"/>
    <n v="27.87"/>
    <n v="-3.21"/>
    <n v="88.180028945999993"/>
    <n v="-5.08"/>
    <n v="1.502"/>
    <n v="0.17899999999999999"/>
    <n v="8.4"/>
    <n v="1.17"/>
    <n v="-3.14"/>
    <n v="2711.15"/>
    <n v="-0.61"/>
    <n v="133.26"/>
    <n v="133.47999999999999"/>
    <n v="41.67"/>
    <n v="1.1299999999999999"/>
    <n v="29.4"/>
    <n v="-7.69"/>
    <s v="BALL_FLIGHT"/>
    <s v="NORMAL"/>
    <n v="0.56000000000000005"/>
    <n v="95"/>
    <n v="99.15"/>
    <x v="1"/>
    <b v="1"/>
    <x v="0"/>
  </r>
  <r>
    <s v="66175E65-7093-4FE9-98E9-41E6E16D52532022-12-03"/>
    <x v="22"/>
    <n v="33"/>
    <s v="2022-12-03 14:04:06"/>
    <x v="0"/>
    <n v="93.257874346999998"/>
    <n v="21.44"/>
    <n v="-2.96"/>
    <n v="80.865247245000006"/>
    <n v="-6.74"/>
    <n v="1.597"/>
    <n v="0.16800000000000001"/>
    <n v="9.5"/>
    <n v="-1.42"/>
    <n v="-2.58"/>
    <n v="12204.01"/>
    <n v="-6.45"/>
    <n v="92.71"/>
    <n v="93.97"/>
    <n v="41.67"/>
    <n v="1.1499999999999999"/>
    <n v="21.72"/>
    <n v="0"/>
    <s v="MEASURED"/>
    <s v="NORMAL"/>
    <n v="0.56000000000000005"/>
    <n v="95"/>
    <n v="99.15"/>
    <x v="1"/>
    <b v="1"/>
    <x v="0"/>
  </r>
  <r>
    <s v="66175E65-7093-4FE9-98E9-41E6E16D52532022-12-03"/>
    <x v="22"/>
    <n v="34"/>
    <s v="2022-12-03 14:05:05"/>
    <x v="4"/>
    <n v="82.117931573000007"/>
    <n v="29.08"/>
    <n v="1.62"/>
    <n v="75.474230762000005"/>
    <n v="-5.24"/>
    <n v="1.3340000000000001"/>
    <n v="0.161"/>
    <n v="8.3000000000000007"/>
    <n v="-2.99"/>
    <n v="2.77"/>
    <n v="5223.4799999999996"/>
    <n v="-17.43"/>
    <n v="92.25"/>
    <n v="93.81"/>
    <n v="41.67"/>
    <n v="1.0900000000000001"/>
    <n v="21.16"/>
    <n v="13.9"/>
    <s v="BALL_FLIGHT"/>
    <s v="NORMAL"/>
    <n v="0.56000000000000005"/>
    <n v="95"/>
    <n v="99.15"/>
    <x v="1"/>
    <b v="1"/>
    <x v="0"/>
  </r>
  <r>
    <s v="66175E65-7093-4FE9-98E9-41E6E16D52532022-12-03"/>
    <x v="22"/>
    <n v="35"/>
    <s v="2022-12-03 14:06:38"/>
    <x v="4"/>
    <n v="98.380458473999994"/>
    <n v="23.06"/>
    <n v="-2.27"/>
    <n v="82.610057558999998"/>
    <n v="-3.09"/>
    <n v="1.5389999999999999"/>
    <n v="0.14799999999999999"/>
    <n v="0"/>
    <n v="-5.0199999999999996"/>
    <n v="-2.2999999999999998"/>
    <n v="9678.2000000000007"/>
    <n v="0.97"/>
    <n v="104.97"/>
    <n v="107.07"/>
    <n v="41.67"/>
    <n v="1.19"/>
    <n v="26.16"/>
    <n v="-5.99"/>
    <s v="MEASURED"/>
    <s v="NORMAL"/>
    <n v="0.56000000000000005"/>
    <n v="95"/>
    <n v="99.15"/>
    <x v="1"/>
    <b v="1"/>
    <x v="0"/>
  </r>
  <r>
    <s v="66175E65-7093-4FE9-98E9-41E6E16D52532022-12-03"/>
    <x v="22"/>
    <n v="36"/>
    <s v="2022-12-03 14:07:11"/>
    <x v="4"/>
    <n v="92.698640272000006"/>
    <n v="26.31"/>
    <n v="-0.91"/>
    <n v="78.337509225999995"/>
    <n v="-5.0599999999999996"/>
    <n v="1.53"/>
    <n v="0.159"/>
    <n v="9.6"/>
    <n v="0"/>
    <n v="-0.34"/>
    <n v="4923.6899999999996"/>
    <n v="-20.079999999999998"/>
    <n v="110.5"/>
    <n v="111.34"/>
    <n v="41.67"/>
    <n v="1.18"/>
    <n v="24.14"/>
    <n v="15.12"/>
    <s v="BALL_FLIGHT"/>
    <s v="NORMAL"/>
    <n v="0.56000000000000005"/>
    <n v="95"/>
    <n v="99.15"/>
    <x v="1"/>
    <b v="1"/>
    <x v="0"/>
  </r>
  <r>
    <s v="66175E65-7093-4FE9-98E9-41E6E16D52532022-12-03"/>
    <x v="22"/>
    <n v="37"/>
    <s v="2022-12-03 14:08:19"/>
    <x v="4"/>
    <n v="94.465819948999993"/>
    <n v="28.76"/>
    <n v="-1.36"/>
    <n v="81.871868579999997"/>
    <n v="-2.52"/>
    <n v="1.4530000000000001"/>
    <n v="0.152"/>
    <n v="9.6"/>
    <n v="0"/>
    <n v="-1.27"/>
    <n v="4218.8900000000003"/>
    <n v="-30"/>
    <n v="116.18"/>
    <n v="121.07"/>
    <n v="41.67"/>
    <n v="1.1499999999999999"/>
    <n v="26.52"/>
    <n v="28.38"/>
    <s v="BALL_FLIGHT"/>
    <s v="NORMAL"/>
    <n v="0.56000000000000005"/>
    <n v="95"/>
    <n v="99.15"/>
    <x v="0"/>
    <b v="1"/>
    <x v="0"/>
  </r>
  <r>
    <s v="66175E65-7093-4FE9-98E9-41E6E16D52532022-12-03"/>
    <x v="22"/>
    <n v="38"/>
    <s v="2022-12-03 14:08:51"/>
    <x v="4"/>
    <n v="103.145132793"/>
    <n v="26.21"/>
    <n v="-1.3"/>
    <n v="84.623300228999994"/>
    <n v="-4.24"/>
    <n v="1.6970000000000001"/>
    <n v="0.156"/>
    <n v="0"/>
    <n v="-3.97"/>
    <n v="-0.94"/>
    <n v="5705.31"/>
    <n v="-0.54"/>
    <n v="126.55"/>
    <n v="126.64"/>
    <n v="41.67"/>
    <n v="1.22"/>
    <n v="31.61"/>
    <n v="-3.47"/>
    <s v="BALL_FLIGHT"/>
    <s v="NORMAL"/>
    <n v="0.56000000000000005"/>
    <n v="95"/>
    <n v="99.15"/>
    <x v="1"/>
    <b v="1"/>
    <x v="0"/>
  </r>
  <r>
    <s v="66175E65-7093-4FE9-98E9-41E6E16D52532022-12-03"/>
    <x v="22"/>
    <n v="39"/>
    <s v="2022-12-03 14:09:26"/>
    <x v="4"/>
    <n v="95.002684661000004"/>
    <n v="24.43"/>
    <n v="-2.88"/>
    <n v="73.035970195000004"/>
    <n v="-1.73"/>
    <n v="1.512"/>
    <n v="0.11899999999999999"/>
    <n v="0"/>
    <n v="0"/>
    <n v="-3.24"/>
    <n v="9872.52"/>
    <n v="-15.44"/>
    <n v="99.49"/>
    <n v="100.1"/>
    <n v="41.67"/>
    <n v="1.3"/>
    <n v="25.07"/>
    <n v="8.42"/>
    <s v="MEASURED"/>
    <s v="NORMAL"/>
    <n v="0.56000000000000005"/>
    <n v="95"/>
    <n v="99.15"/>
    <x v="1"/>
    <b v="1"/>
    <x v="0"/>
  </r>
  <r>
    <s v="66175E65-7093-4FE9-98E9-41E6E16D52532022-12-03"/>
    <x v="22"/>
    <n v="40"/>
    <s v="2022-12-03 14:10:04"/>
    <x v="4"/>
    <n v="106.276843613"/>
    <n v="4.28"/>
    <n v="0.15"/>
    <n v="78.158554322000001"/>
    <n v="-5.84"/>
    <n v="1.605"/>
    <n v="0.14799999999999999"/>
    <n v="0"/>
    <n v="-5.81"/>
    <n v="1.07"/>
    <n v="11214.31"/>
    <n v="-2.35"/>
    <n v="107.19"/>
    <n v="114.77"/>
    <n v="41.67"/>
    <n v="1.36"/>
    <n v="9.0299999999999994"/>
    <n v="2.83"/>
    <s v="MEASURED"/>
    <s v="NORMAL"/>
    <n v="0.56000000000000005"/>
    <n v="95"/>
    <n v="99.15"/>
    <x v="1"/>
    <b v="1"/>
    <x v="0"/>
  </r>
  <r>
    <s v="66175E65-7093-4FE9-98E9-41E6E16D52532022-12-03"/>
    <x v="22"/>
    <n v="41"/>
    <s v="2022-12-03 14:10:38"/>
    <x v="4"/>
    <n v="89.880100533999993"/>
    <n v="28.74"/>
    <n v="2.69"/>
    <n v="98.313350385000007"/>
    <n v="20"/>
    <n v="1.206"/>
    <n v="0.49099999999999999"/>
    <n v="2.5"/>
    <n v="-3.59"/>
    <n v="0.23"/>
    <n v="5743.46"/>
    <n v="-9.59"/>
    <n v="101.77"/>
    <n v="103.82"/>
    <n v="41.67"/>
    <n v="0.91"/>
    <n v="25.83"/>
    <n v="13.9"/>
    <s v="BALL_FLIGHT"/>
    <s v="NORMAL"/>
    <n v="0.56000000000000005"/>
    <n v="95"/>
    <n v="99.15"/>
    <x v="1"/>
    <b v="1"/>
    <x v="0"/>
  </r>
  <r>
    <s v="66175E65-7093-4FE9-98E9-41E6E16D52532022-12-03"/>
    <x v="22"/>
    <n v="42"/>
    <s v="2022-12-03 14:12:24"/>
    <x v="4"/>
    <n v="82.632426921999993"/>
    <n v="27.51"/>
    <n v="3.5"/>
    <n v="80.932355333999993"/>
    <n v="0.71"/>
    <n v="1.6559999999999999"/>
    <n v="0.14499999999999999"/>
    <n v="0"/>
    <n v="-9.9499999999999993"/>
    <n v="4.1500000000000004"/>
    <n v="3378.09"/>
    <n v="-2.56"/>
    <n v="97.59"/>
    <n v="101.49"/>
    <n v="41.67"/>
    <n v="1.02"/>
    <n v="19.73"/>
    <n v="8.4700000000000006"/>
    <s v="BALL_FLIGHT"/>
    <s v="NORMAL"/>
    <n v="0.56000000000000005"/>
    <n v="95"/>
    <n v="99.15"/>
    <x v="1"/>
    <b v="1"/>
    <x v="0"/>
  </r>
  <r>
    <s v="66175E65-7093-4FE9-98E9-41E6E16D52532022-12-03"/>
    <x v="22"/>
    <n v="43"/>
    <s v="2022-12-03 14:13:57"/>
    <x v="4"/>
    <n v="100.08053006199999"/>
    <n v="25.24"/>
    <n v="-3.46"/>
    <n v="83.146922270999994"/>
    <n v="-4.2699999999999996"/>
    <n v="1.6120000000000001"/>
    <n v="0.17899999999999999"/>
    <n v="9"/>
    <n v="-0.62"/>
    <n v="-3.56"/>
    <n v="5730.67"/>
    <n v="-4.88"/>
    <n v="117.91"/>
    <n v="123.66"/>
    <n v="41.67"/>
    <n v="1.2"/>
    <n v="28.55"/>
    <n v="-3.91"/>
    <s v="MEASURED"/>
    <s v="NORMAL"/>
    <n v="0.56000000000000005"/>
    <n v="95"/>
    <n v="99.15"/>
    <x v="1"/>
    <b v="1"/>
    <x v="0"/>
  </r>
  <r>
    <s v="66175E65-7093-4FE9-98E9-41E6E16D52532022-12-03"/>
    <x v="22"/>
    <n v="44"/>
    <s v="2022-12-03 14:14:31"/>
    <x v="4"/>
    <n v="98.648890829999999"/>
    <n v="26.07"/>
    <n v="0.5"/>
    <n v="83.079814182000007"/>
    <n v="-2.54"/>
    <n v="1.59"/>
    <n v="0.153"/>
    <n v="0"/>
    <n v="1.5"/>
    <n v="0.99"/>
    <n v="8916.19"/>
    <n v="-2.92"/>
    <n v="105.25"/>
    <n v="106.89"/>
    <n v="41.67"/>
    <n v="1.19"/>
    <n v="29.34"/>
    <n v="4.16"/>
    <s v="MEASURED"/>
    <s v="NORMAL"/>
    <n v="0.56000000000000005"/>
    <n v="95"/>
    <n v="99.15"/>
    <x v="1"/>
    <b v="1"/>
    <x v="0"/>
  </r>
  <r>
    <s v="66175E65-7093-4FE9-98E9-41E6E16D52532022-12-03"/>
    <x v="22"/>
    <n v="45"/>
    <s v="2022-12-03 14:15:14"/>
    <x v="4"/>
    <n v="96.344846441000001"/>
    <n v="24.41"/>
    <n v="1.04"/>
    <n v="84.310129146999998"/>
    <n v="-3.19"/>
    <n v="1.694"/>
    <n v="0.14099999999999999"/>
    <n v="0"/>
    <n v="-2.48"/>
    <n v="1.75"/>
    <n v="8385.59"/>
    <n v="0.31"/>
    <n v="105.23"/>
    <n v="107.51"/>
    <n v="41.67"/>
    <n v="1.1399999999999999"/>
    <n v="26.19"/>
    <n v="1.88"/>
    <s v="MEASURED"/>
    <s v="NORMAL"/>
    <n v="0.56000000000000005"/>
    <n v="95"/>
    <n v="99.15"/>
    <x v="1"/>
    <b v="1"/>
    <x v="0"/>
  </r>
  <r>
    <s v="66175E65-7093-4FE9-98E9-41E6E16D52532022-12-03"/>
    <x v="22"/>
    <n v="46"/>
    <s v="2022-12-03 14:15:54"/>
    <x v="4"/>
    <n v="94.286865044999999"/>
    <n v="25.14"/>
    <n v="3.52"/>
    <n v="84.600930865999999"/>
    <n v="-3.93"/>
    <n v="1.5660000000000001"/>
    <n v="0.14899999999999999"/>
    <n v="0"/>
    <n v="-2.0299999999999998"/>
    <n v="4.88"/>
    <n v="4285.83"/>
    <n v="-17.489999999999998"/>
    <n v="114.47"/>
    <n v="122.85"/>
    <n v="41.67"/>
    <n v="1.1100000000000001"/>
    <n v="23.5"/>
    <n v="28.35"/>
    <s v="BALL_FLIGHT"/>
    <s v="NORMAL"/>
    <n v="0.56000000000000005"/>
    <n v="95"/>
    <n v="99.15"/>
    <x v="0"/>
    <b v="1"/>
    <x v="0"/>
  </r>
  <r>
    <s v="66175E65-7093-4FE9-98E9-41E6E16D52532022-12-03"/>
    <x v="22"/>
    <n v="47"/>
    <s v="2022-12-03 14:16:31"/>
    <x v="4"/>
    <n v="106.97029386600001"/>
    <n v="24.43"/>
    <n v="3.16"/>
    <n v="85.920723283000001"/>
    <n v="-4.5599999999999996"/>
    <n v="1.766"/>
    <n v="0.14499999999999999"/>
    <n v="0"/>
    <n v="-0.21"/>
    <n v="4.54"/>
    <n v="7387.56"/>
    <n v="-6.63"/>
    <n v="120.87"/>
    <n v="125.61"/>
    <n v="41.67"/>
    <n v="1.24"/>
    <n v="32.22"/>
    <n v="14.51"/>
    <s v="MEASURED"/>
    <s v="NORMAL"/>
    <n v="0.56000000000000005"/>
    <n v="95"/>
    <n v="99.15"/>
    <x v="1"/>
    <b v="1"/>
    <x v="0"/>
  </r>
  <r>
    <s v="66175E65-7093-4FE9-98E9-41E6E16D52532022-12-03"/>
    <x v="22"/>
    <n v="48"/>
    <s v="2022-12-03 14:17:25"/>
    <x v="4"/>
    <n v="104.66624947699999"/>
    <n v="25.09"/>
    <n v="2.4900000000000002"/>
    <n v="93.101288805999999"/>
    <n v="-5.4"/>
    <n v="1.5740000000000001"/>
    <n v="0.193"/>
    <n v="8.1999999999999993"/>
    <n v="4.03"/>
    <n v="3.86"/>
    <n v="4053.61"/>
    <n v="-20.62"/>
    <n v="132.12"/>
    <n v="140.93"/>
    <n v="41.67"/>
    <n v="1.1200000000000001"/>
    <n v="28.9"/>
    <n v="29.46"/>
    <s v="MEASURED"/>
    <s v="NORMAL"/>
    <n v="0.56000000000000005"/>
    <n v="95"/>
    <n v="99.15"/>
    <x v="0"/>
    <b v="1"/>
    <x v="0"/>
  </r>
  <r>
    <s v="66175E65-7093-4FE9-98E9-41E6E16D52532022-12-03"/>
    <x v="22"/>
    <n v="49"/>
    <s v="2022-12-03 14:18:03"/>
    <x v="4"/>
    <n v="97.038296693999996"/>
    <n v="27.69"/>
    <n v="1.61"/>
    <n v="0"/>
    <n v="0"/>
    <n v="0.999"/>
    <n v="0.873"/>
    <n v="1.1000000000000001"/>
    <n v="0"/>
    <n v="0"/>
    <n v="4219.49"/>
    <n v="1.9"/>
    <n v="118.41"/>
    <n v="123.67"/>
    <n v="41.67"/>
    <n v="0"/>
    <n v="28.77"/>
    <n v="2.2200000000000002"/>
    <s v="MEASURED"/>
    <s v="NORMAL"/>
    <n v="0.56000000000000005"/>
    <n v="95"/>
    <n v="99.15"/>
    <x v="1"/>
    <b v="0"/>
    <x v="1"/>
  </r>
  <r>
    <s v="66175E65-7093-4FE9-98E9-41E6E16D52532022-12-03"/>
    <x v="22"/>
    <n v="50"/>
    <s v="2022-12-03 14:18:47"/>
    <x v="4"/>
    <n v="109.85594169300001"/>
    <n v="20.88"/>
    <n v="-8.43"/>
    <n v="85.182534304000001"/>
    <n v="-4.71"/>
    <n v="1.643"/>
    <n v="0.16800000000000001"/>
    <n v="9.8000000000000007"/>
    <n v="-2.4"/>
    <n v="-9.5500000000000007"/>
    <n v="5751.69"/>
    <n v="5.67"/>
    <n v="134.35"/>
    <n v="136"/>
    <n v="41.67"/>
    <n v="1.29"/>
    <n v="28.74"/>
    <n v="-29.02"/>
    <s v="MEASURED"/>
    <s v="NORMAL"/>
    <n v="0.56000000000000005"/>
    <n v="95"/>
    <n v="99.15"/>
    <x v="0"/>
    <b v="1"/>
    <x v="0"/>
  </r>
  <r>
    <s v="66175E65-7093-4FE9-98E9-41E6E16D52532022-12-03"/>
    <x v="22"/>
    <n v="51"/>
    <s v="2022-12-03 14:19:24"/>
    <x v="4"/>
    <n v="102.138511458"/>
    <n v="26.93"/>
    <n v="-4.7"/>
    <n v="86.032570097999994"/>
    <n v="-5.78"/>
    <n v="1.657"/>
    <n v="0.17199999999999999"/>
    <n v="9.6"/>
    <n v="2.79"/>
    <n v="-4.84"/>
    <n v="5831.45"/>
    <n v="7.47"/>
    <n v="120.44"/>
    <n v="120.63"/>
    <n v="41.67"/>
    <n v="1.19"/>
    <n v="31.57"/>
    <n v="-19.399999999999999"/>
    <s v="BALL_FLIGHT"/>
    <s v="NORMAL"/>
    <n v="0.56000000000000005"/>
    <n v="95"/>
    <n v="99.15"/>
    <x v="1"/>
    <b v="1"/>
    <x v="0"/>
  </r>
  <r>
    <s v="66175E65-7093-4FE9-98E9-41E6E16D52532022-12-03"/>
    <x v="22"/>
    <n v="52"/>
    <s v="2022-12-03 14:19:58"/>
    <x v="4"/>
    <n v="11.005726596000001"/>
    <n v="40.04"/>
    <n v="-6.86"/>
    <n v="0"/>
    <n v="0"/>
    <n v="0.20699999999999999"/>
    <n v="0.20699999999999999"/>
    <n v="1"/>
    <n v="0"/>
    <n v="0"/>
    <n v="3520.86"/>
    <n v="0"/>
    <n v="2.31"/>
    <n v="3.81"/>
    <n v="41.67"/>
    <n v="0"/>
    <n v="0.52"/>
    <n v="-0.46"/>
    <s v="RATIO"/>
    <s v="NORMAL"/>
    <n v="0.56000000000000005"/>
    <n v="95"/>
    <n v="99.15"/>
    <x v="0"/>
    <b v="0"/>
    <x v="1"/>
  </r>
  <r>
    <s v="66175E65-7093-4FE9-98E9-41E6E16D52532022-12-03"/>
    <x v="22"/>
    <n v="53"/>
    <s v="2022-12-03 14:20:13"/>
    <x v="4"/>
    <n v="94.913207209000007"/>
    <n v="25.23"/>
    <n v="1.82"/>
    <n v="87.419470603999997"/>
    <n v="0.88"/>
    <n v="1.706"/>
    <n v="0.16500000000000001"/>
    <n v="0"/>
    <n v="2.72"/>
    <n v="2.08"/>
    <n v="8525.99"/>
    <n v="4.96"/>
    <n v="104.07"/>
    <n v="104.82"/>
    <n v="41.67"/>
    <n v="1.0900000000000001"/>
    <n v="26.17"/>
    <n v="-0.9"/>
    <s v="MEASURED"/>
    <s v="NORMAL"/>
    <n v="0.56000000000000005"/>
    <n v="95"/>
    <n v="99.15"/>
    <x v="1"/>
    <b v="1"/>
    <x v="0"/>
  </r>
  <r>
    <s v="66175E65-7093-4FE9-98E9-41E6E16D52532022-12-03"/>
    <x v="22"/>
    <n v="54"/>
    <s v="2022-12-03 14:20:44"/>
    <x v="4"/>
    <n v="108.96116717300001"/>
    <n v="26.41"/>
    <n v="1.69"/>
    <n v="88.381353212999997"/>
    <n v="-3.51"/>
    <n v="1.6120000000000001"/>
    <n v="0.154"/>
    <n v="0"/>
    <n v="5.51"/>
    <n v="2.59"/>
    <n v="8827.93"/>
    <n v="2.42"/>
    <n v="116.13"/>
    <n v="118.11"/>
    <n v="41.67"/>
    <n v="1.23"/>
    <n v="36.26"/>
    <n v="1.1599999999999999"/>
    <s v="BALL_FLIGHT"/>
    <s v="NORMAL"/>
    <n v="0.56000000000000005"/>
    <n v="95"/>
    <n v="99.15"/>
    <x v="1"/>
    <b v="1"/>
    <x v="0"/>
  </r>
  <r>
    <s v="66175E65-7093-4FE9-98E9-41E6E16D52532022-12-03"/>
    <x v="22"/>
    <n v="55"/>
    <s v="2022-12-03 14:21:16"/>
    <x v="4"/>
    <n v="98.850215097000003"/>
    <n v="25.02"/>
    <n v="0.3"/>
    <n v="89.522190726000005"/>
    <n v="-4.28"/>
    <n v="1.6240000000000001"/>
    <n v="0.13900000000000001"/>
    <n v="0"/>
    <n v="-0.01"/>
    <n v="1.02"/>
    <n v="5715.99"/>
    <n v="0.28999999999999998"/>
    <n v="116.27"/>
    <n v="119.42"/>
    <n v="41.67"/>
    <n v="1.1000000000000001"/>
    <n v="27.58"/>
    <n v="0.37"/>
    <s v="MEASURED"/>
    <s v="NORMAL"/>
    <n v="0.56000000000000005"/>
    <n v="95"/>
    <n v="99.15"/>
    <x v="1"/>
    <b v="1"/>
    <x v="0"/>
  </r>
  <r>
    <s v="66175E65-7093-4FE9-98E9-41E6E16D52532022-12-03"/>
    <x v="22"/>
    <n v="56"/>
    <s v="2022-12-03 14:21:54"/>
    <x v="4"/>
    <n v="95.494810646999994"/>
    <n v="25.73"/>
    <n v="-0.5"/>
    <n v="83.706156346"/>
    <n v="-2.74"/>
    <n v="1.496"/>
    <n v="0.17499999999999999"/>
    <n v="8.5"/>
    <n v="-1.74"/>
    <n v="-0.19"/>
    <n v="5326.36"/>
    <n v="12.13"/>
    <n v="115.8"/>
    <n v="117.57"/>
    <n v="41.67"/>
    <n v="1.1399999999999999"/>
    <n v="25.83"/>
    <n v="-14.08"/>
    <s v="MEASURED"/>
    <s v="NORMAL"/>
    <n v="0.56000000000000005"/>
    <n v="95"/>
    <n v="99.15"/>
    <x v="1"/>
    <b v="1"/>
    <x v="0"/>
  </r>
  <r>
    <s v="66175E65-7093-4FE9-98E9-41E6E16D52532022-12-03"/>
    <x v="22"/>
    <n v="57"/>
    <s v="2022-12-03 14:22:28"/>
    <x v="4"/>
    <n v="95.584288099000005"/>
    <n v="26.03"/>
    <n v="0.03"/>
    <n v="88.202398309000003"/>
    <n v="0"/>
    <n v="1.3240000000000001"/>
    <n v="0.40300000000000002"/>
    <n v="3.3"/>
    <n v="0"/>
    <n v="0"/>
    <n v="6288.85"/>
    <n v="-7.11"/>
    <n v="110.79"/>
    <n v="112.75"/>
    <n v="41.67"/>
    <n v="1.08"/>
    <n v="26.81"/>
    <n v="7.02"/>
    <s v="BALL_FLIGHT"/>
    <s v="NORMAL"/>
    <n v="0.56000000000000005"/>
    <n v="95"/>
    <n v="99.15"/>
    <x v="1"/>
    <b v="1"/>
    <x v="1"/>
  </r>
  <r>
    <s v="66175E65-7093-4FE9-98E9-41E6E16D52532022-12-03"/>
    <x v="22"/>
    <n v="58"/>
    <s v="2022-12-03 14:23:13"/>
    <x v="4"/>
    <n v="103.34645706000001"/>
    <n v="11.72"/>
    <n v="-4.29"/>
    <n v="84.757516406999997"/>
    <n v="-5.36"/>
    <n v="1.7070000000000001"/>
    <n v="0.17599999999999999"/>
    <n v="9.6999999999999993"/>
    <n v="-0.84"/>
    <n v="-4.41"/>
    <n v="6142.63"/>
    <n v="0.51"/>
    <n v="120.99"/>
    <n v="121.21"/>
    <n v="41.67"/>
    <n v="1.22"/>
    <n v="14.19"/>
    <n v="-10.119999999999999"/>
    <s v="MEASURED"/>
    <s v="NORMAL"/>
    <n v="0.56000000000000005"/>
    <n v="95"/>
    <n v="99.15"/>
    <x v="1"/>
    <b v="1"/>
    <x v="0"/>
  </r>
  <r>
    <s v="66175E65-7093-4FE9-98E9-41E6E16D52532022-12-03"/>
    <x v="22"/>
    <n v="59"/>
    <s v="2022-12-03 14:23:53"/>
    <x v="4"/>
    <n v="99.588404076000003"/>
    <n v="22.61"/>
    <n v="-0.44"/>
    <n v="88.426091939000003"/>
    <n v="-4.97"/>
    <n v="1.6120000000000001"/>
    <n v="0.13500000000000001"/>
    <n v="0"/>
    <n v="-4.33"/>
    <n v="0.23"/>
    <n v="5501.59"/>
    <n v="-0.15"/>
    <n v="119.17"/>
    <n v="124.93"/>
    <n v="41.67"/>
    <n v="1.1299999999999999"/>
    <n v="25.13"/>
    <n v="-0.97"/>
    <s v="BALL_FLIGHT"/>
    <s v="NORMAL"/>
    <n v="0.56000000000000005"/>
    <n v="95"/>
    <n v="99.15"/>
    <x v="1"/>
    <b v="1"/>
    <x v="0"/>
  </r>
  <r>
    <s v="66175E65-7093-4FE9-98E9-41E6E16D52532022-12-03"/>
    <x v="22"/>
    <n v="60"/>
    <s v="2022-12-03 14:24:22"/>
    <x v="4"/>
    <n v="106.724230873"/>
    <n v="27.09"/>
    <n v="1.63"/>
    <n v="86.345741180000005"/>
    <n v="-3.82"/>
    <n v="1.65"/>
    <n v="0.13300000000000001"/>
    <n v="0"/>
    <n v="-0.91"/>
    <n v="2.57"/>
    <n v="6349.84"/>
    <n v="-3.49"/>
    <n v="122.97"/>
    <n v="127.11"/>
    <n v="41.67"/>
    <n v="1.24"/>
    <n v="35.130000000000003"/>
    <n v="7.73"/>
    <s v="MEASURED"/>
    <s v="NORMAL"/>
    <n v="0.56000000000000005"/>
    <n v="95"/>
    <n v="99.15"/>
    <x v="1"/>
    <b v="1"/>
    <x v="0"/>
  </r>
  <r>
    <s v="66175E65-7093-4FE9-98E9-41E6E16D52532022-12-03"/>
    <x v="22"/>
    <n v="61"/>
    <s v="2022-12-03 14:24:53"/>
    <x v="4"/>
    <n v="99.096278089999998"/>
    <n v="26.37"/>
    <n v="0.44"/>
    <n v="89.902469897000003"/>
    <n v="-5.65"/>
    <n v="1.5720000000000001"/>
    <n v="0.17699999999999999"/>
    <n v="8.9"/>
    <n v="6.96"/>
    <n v="1.4"/>
    <n v="8196.5"/>
    <n v="-3.16"/>
    <n v="107.73"/>
    <n v="109.54"/>
    <n v="41.67"/>
    <n v="1.1000000000000001"/>
    <n v="29.83"/>
    <n v="4.33"/>
    <s v="BALL_FLIGHT"/>
    <s v="NORMAL"/>
    <n v="0.56000000000000005"/>
    <n v="95"/>
    <n v="99.15"/>
    <x v="1"/>
    <b v="1"/>
    <x v="0"/>
  </r>
  <r>
    <s v="66175E65-7093-4FE9-98E9-41E6E16D52532022-12-03"/>
    <x v="22"/>
    <n v="62"/>
    <s v="2022-12-03 14:25:36"/>
    <x v="11"/>
    <n v="95.561918735999996"/>
    <n v="18.940000000000001"/>
    <n v="-0.36"/>
    <n v="87.889227227000006"/>
    <n v="-7.12"/>
    <n v="1.6259999999999999"/>
    <n v="0.16"/>
    <n v="0"/>
    <n v="2.12"/>
    <n v="0.64"/>
    <n v="7941.4"/>
    <n v="-9.08"/>
    <n v="106.77"/>
    <n v="109.96"/>
    <n v="41.67"/>
    <n v="1.0900000000000001"/>
    <n v="19.670000000000002"/>
    <n v="7.93"/>
    <s v="BALL_FLIGHT"/>
    <s v="NORMAL"/>
    <n v="0.56000000000000005"/>
    <n v="95"/>
    <n v="99.15"/>
    <x v="0"/>
    <b v="1"/>
    <x v="0"/>
  </r>
  <r>
    <s v="66175E65-7093-4FE9-98E9-41E6E16D52532022-12-03"/>
    <x v="22"/>
    <n v="63"/>
    <s v="2022-12-03 14:26:08"/>
    <x v="11"/>
    <n v="108.15587010500001"/>
    <n v="17.68"/>
    <n v="0.41"/>
    <n v="83.057444818999997"/>
    <n v="-3.79"/>
    <n v="1.736"/>
    <n v="0.16700000000000001"/>
    <n v="0"/>
    <n v="1.94"/>
    <n v="1.08"/>
    <n v="8964.0400000000009"/>
    <n v="-15.7"/>
    <n v="120.65"/>
    <n v="124.63"/>
    <n v="41.67"/>
    <n v="1.3"/>
    <n v="24.45"/>
    <n v="23.37"/>
    <s v="MEASURED"/>
    <s v="NORMAL"/>
    <n v="0.56000000000000005"/>
    <n v="95"/>
    <n v="99.15"/>
    <x v="1"/>
    <b v="1"/>
    <x v="0"/>
  </r>
  <r>
    <s v="66175E65-7093-4FE9-98E9-41E6E16D52532022-12-03"/>
    <x v="22"/>
    <n v="64"/>
    <s v="2022-12-03 14:26:49"/>
    <x v="11"/>
    <n v="104.91231247"/>
    <n v="21.47"/>
    <n v="6.15"/>
    <n v="84.064066154000002"/>
    <n v="-5.4"/>
    <n v="1.58"/>
    <n v="0.14499999999999999"/>
    <n v="0"/>
    <n v="-2.19"/>
    <n v="8.31"/>
    <n v="7737.29"/>
    <n v="-17.91"/>
    <n v="119.3"/>
    <n v="124.14"/>
    <n v="41.67"/>
    <n v="1.25"/>
    <n v="26.36"/>
    <n v="32.15"/>
    <s v="MEASURED"/>
    <s v="NORMAL"/>
    <n v="0.56000000000000005"/>
    <n v="95"/>
    <n v="99.15"/>
    <x v="0"/>
    <b v="1"/>
    <x v="0"/>
  </r>
  <r>
    <s v="66175E65-7093-4FE9-98E9-41E6E16D52532022-12-03"/>
    <x v="22"/>
    <n v="65"/>
    <s v="2022-12-03 14:27:48"/>
    <x v="11"/>
    <n v="83.571940167999998"/>
    <n v="17.850000000000001"/>
    <n v="9.82"/>
    <n v="81.446850682999994"/>
    <n v="-2.82"/>
    <n v="1.8129999999999999"/>
    <n v="0.14599999999999999"/>
    <n v="0"/>
    <n v="-4.7"/>
    <n v="12.38"/>
    <n v="6941.71"/>
    <n v="-13.18"/>
    <n v="88.96"/>
    <n v="100.88"/>
    <n v="41.67"/>
    <n v="1.03"/>
    <n v="12.54"/>
    <n v="29.14"/>
    <s v="BALL_FLIGHT"/>
    <s v="NORMAL"/>
    <n v="0.56000000000000005"/>
    <n v="95"/>
    <n v="99.15"/>
    <x v="0"/>
    <b v="1"/>
    <x v="0"/>
  </r>
  <r>
    <s v="66175E65-7093-4FE9-98E9-41E6E16D52532022-12-03"/>
    <x v="22"/>
    <n v="66"/>
    <s v="2022-12-03 14:28:18"/>
    <x v="11"/>
    <n v="109.296707618"/>
    <n v="17.690000000000001"/>
    <n v="4.87"/>
    <n v="81.402111957000002"/>
    <n v="-5.12"/>
    <n v="1.4950000000000001"/>
    <n v="0.15"/>
    <n v="10"/>
    <n v="-2.85"/>
    <n v="6.71"/>
    <n v="9548.7000000000007"/>
    <n v="-12.8"/>
    <n v="121.85"/>
    <n v="123.72"/>
    <n v="41.67"/>
    <n v="1.34"/>
    <n v="25.37"/>
    <n v="28.6"/>
    <s v="MEASURED"/>
    <s v="NORMAL"/>
    <n v="0.56000000000000005"/>
    <n v="95"/>
    <n v="99.15"/>
    <x v="1"/>
    <b v="1"/>
    <x v="0"/>
  </r>
  <r>
    <s v="66175E65-7093-4FE9-98E9-41E6E16D52532022-12-03"/>
    <x v="22"/>
    <n v="67"/>
    <s v="2022-12-03 14:28:53"/>
    <x v="11"/>
    <n v="66.347530657999997"/>
    <n v="22.52"/>
    <n v="19.32"/>
    <n v="81.178418327000003"/>
    <n v="-1.87"/>
    <n v="1.5860000000000001"/>
    <n v="0.13500000000000001"/>
    <n v="0"/>
    <n v="-9.32"/>
    <n v="23.8"/>
    <n v="2559.54"/>
    <n v="-30"/>
    <n v="61.94"/>
    <n v="75.31"/>
    <n v="41.67"/>
    <n v="0.82"/>
    <n v="8.0299999999999994"/>
    <n v="32.28"/>
    <s v="BALL_FLIGHT"/>
    <s v="NORMAL"/>
    <n v="0.56000000000000005"/>
    <n v="95"/>
    <n v="99.15"/>
    <x v="0"/>
    <b v="1"/>
    <x v="0"/>
  </r>
  <r>
    <s v="66175E65-7093-4FE9-98E9-41E6E16D52532022-12-03"/>
    <x v="22"/>
    <n v="68"/>
    <s v="2022-12-03 14:29:52"/>
    <x v="11"/>
    <n v="113.03239123900001"/>
    <n v="16.68"/>
    <n v="-3.03"/>
    <n v="83.258769086000001"/>
    <n v="-7.24"/>
    <n v="1.512"/>
    <n v="0.161"/>
    <n v="9.4"/>
    <n v="-3.72"/>
    <n v="-2.59"/>
    <n v="7409.89"/>
    <n v="-24.57"/>
    <n v="130.49"/>
    <n v="139.6"/>
    <n v="41.67"/>
    <n v="1.36"/>
    <n v="23.83"/>
    <n v="28.19"/>
    <s v="MEASURED"/>
    <s v="NORMAL"/>
    <n v="0.56000000000000005"/>
    <n v="95"/>
    <n v="99.15"/>
    <x v="1"/>
    <b v="1"/>
    <x v="0"/>
  </r>
  <r>
    <s v="66175E65-7093-4FE9-98E9-41E6E16D52532022-12-03"/>
    <x v="22"/>
    <n v="69"/>
    <s v="2022-12-03 14:30:59"/>
    <x v="11"/>
    <n v="114.665354738"/>
    <n v="1.48"/>
    <n v="-3.7"/>
    <n v="87.218146336999993"/>
    <n v="-8.58"/>
    <n v="1.595"/>
    <n v="0.17"/>
    <n v="9.4"/>
    <n v="2.64"/>
    <n v="-3.2"/>
    <n v="4868.59"/>
    <n v="-2.78"/>
    <n v="108.78"/>
    <n v="125.3"/>
    <n v="41.67"/>
    <n v="1.31"/>
    <n v="3.46"/>
    <n v="-5.97"/>
    <s v="BALL_FLIGHT"/>
    <s v="NORMAL"/>
    <n v="0.56000000000000005"/>
    <n v="95"/>
    <n v="99.15"/>
    <x v="1"/>
    <b v="1"/>
    <x v="0"/>
  </r>
  <r>
    <s v="66175E65-7093-4FE9-98E9-41E6E16D52532022-12-03"/>
    <x v="22"/>
    <n v="70"/>
    <s v="2022-12-03 14:31:15"/>
    <x v="11"/>
    <n v="12.638690094999999"/>
    <n v="40.21"/>
    <n v="-13.81"/>
    <n v="0"/>
    <n v="0"/>
    <n v="1.1080000000000001"/>
    <n v="0.754"/>
    <n v="1.5"/>
    <n v="0"/>
    <n v="0"/>
    <n v="3565.81"/>
    <n v="0"/>
    <n v="3.05"/>
    <n v="3.55"/>
    <n v="41.67"/>
    <n v="0"/>
    <n v="0.69"/>
    <n v="-0.85"/>
    <s v="RATIO"/>
    <s v="NORMAL"/>
    <n v="0.56000000000000005"/>
    <n v="95"/>
    <n v="99.15"/>
    <x v="0"/>
    <b v="0"/>
    <x v="1"/>
  </r>
  <r>
    <s v="66175E65-7093-4FE9-98E9-41E6E16D52532022-12-03"/>
    <x v="22"/>
    <n v="71"/>
    <s v="2022-12-03 14:31:33"/>
    <x v="11"/>
    <n v="84.533822776999997"/>
    <n v="18.96"/>
    <n v="6.84"/>
    <n v="81.402111957000002"/>
    <n v="-7.03"/>
    <n v="1.544"/>
    <n v="0.151"/>
    <n v="0"/>
    <n v="-3.82"/>
    <n v="9.4"/>
    <n v="3435.21"/>
    <n v="-19.2"/>
    <n v="96.03"/>
    <n v="108.08"/>
    <n v="41.67"/>
    <n v="1.04"/>
    <n v="12.04"/>
    <n v="25.5"/>
    <s v="BALL_FLIGHT"/>
    <s v="NORMAL"/>
    <n v="0.56000000000000005"/>
    <n v="95"/>
    <n v="99.15"/>
    <x v="0"/>
    <b v="1"/>
    <x v="0"/>
  </r>
  <r>
    <s v="66175E65-7093-4FE9-98E9-41E6E16D52532022-12-03"/>
    <x v="22"/>
    <n v="72"/>
    <s v="2022-12-03 14:32:10"/>
    <x v="11"/>
    <n v="108.334825009"/>
    <n v="6.95"/>
    <n v="-3.84"/>
    <n v="78.158554322000001"/>
    <n v="-10.66"/>
    <n v="1.585"/>
    <n v="0.17"/>
    <n v="9.3000000000000007"/>
    <n v="-1.07"/>
    <n v="-3.06"/>
    <n v="10457.77"/>
    <n v="-8.11"/>
    <n v="114.6"/>
    <n v="118.66"/>
    <n v="41.67"/>
    <n v="1.39"/>
    <n v="12.52"/>
    <n v="0.73"/>
    <s v="MEASURED"/>
    <s v="NORMAL"/>
    <n v="0.56000000000000005"/>
    <n v="95"/>
    <n v="99.15"/>
    <x v="1"/>
    <b v="1"/>
    <x v="0"/>
  </r>
  <r>
    <s v="66175E65-7093-4FE9-98E9-41E6E16D52532022-12-03"/>
    <x v="22"/>
    <n v="73"/>
    <s v="2022-12-03 14:33:07"/>
    <x v="11"/>
    <n v="100.01342197300001"/>
    <n v="19.170000000000002"/>
    <n v="6.91"/>
    <n v="85.249642393000002"/>
    <n v="-4.3099999999999996"/>
    <n v="1.556"/>
    <n v="0.155"/>
    <n v="10"/>
    <n v="-5.17"/>
    <n v="9.07"/>
    <n v="8536.2199999999993"/>
    <n v="-19.170000000000002"/>
    <n v="110.94"/>
    <n v="114.69"/>
    <n v="41.67"/>
    <n v="1.17"/>
    <n v="21.19"/>
    <n v="30.47"/>
    <s v="MEASURED"/>
    <s v="NORMAL"/>
    <n v="0.56000000000000005"/>
    <n v="95"/>
    <n v="99.15"/>
    <x v="0"/>
    <b v="1"/>
    <x v="0"/>
  </r>
  <r>
    <s v="66175E65-7093-4FE9-98E9-41E6E16D52532022-12-03"/>
    <x v="22"/>
    <n v="74"/>
    <s v="2022-12-03 14:33:26"/>
    <x v="11"/>
    <n v="12.414996465"/>
    <n v="26.81"/>
    <n v="-16.45"/>
    <n v="0"/>
    <n v="0"/>
    <n v="0.16500000000000001"/>
    <n v="0.16500000000000001"/>
    <n v="1"/>
    <n v="0"/>
    <n v="0"/>
    <n v="3357.91"/>
    <n v="0"/>
    <n v="2.4300000000000002"/>
    <n v="4.33"/>
    <n v="41.67"/>
    <n v="0"/>
    <n v="0.33"/>
    <n v="-1.23"/>
    <s v="RATIO"/>
    <s v="NORMAL"/>
    <n v="0.56000000000000005"/>
    <n v="95"/>
    <n v="99.15"/>
    <x v="0"/>
    <b v="0"/>
    <x v="1"/>
  </r>
  <r>
    <s v="66175E65-7093-4FE9-98E9-41E6E16D52532022-12-03"/>
    <x v="22"/>
    <n v="75"/>
    <s v="2022-12-03 14:33:43"/>
    <x v="11"/>
    <n v="107.350573037"/>
    <n v="11.57"/>
    <n v="-3.46"/>
    <n v="83.683786983000005"/>
    <n v="-6.92"/>
    <n v="1.643"/>
    <n v="0.17199999999999999"/>
    <n v="9.6"/>
    <n v="2.67"/>
    <n v="-3.16"/>
    <n v="5289.42"/>
    <n v="-11.05"/>
    <n v="129.13"/>
    <n v="129.36000000000001"/>
    <n v="41.67"/>
    <n v="1.28"/>
    <n v="14.56"/>
    <n v="2.87"/>
    <s v="MEASURED"/>
    <s v="NORMAL"/>
    <n v="0.56000000000000005"/>
    <n v="95"/>
    <n v="99.15"/>
    <x v="1"/>
    <b v="1"/>
    <x v="0"/>
  </r>
  <r>
    <s v="66175E65-7093-4FE9-98E9-41E6E16D52532022-12-03"/>
    <x v="22"/>
    <n v="76"/>
    <s v="2022-12-03 14:34:03"/>
    <x v="11"/>
    <n v="14.875626394999999"/>
    <n v="44.85"/>
    <n v="-18.59"/>
    <n v="0"/>
    <n v="0"/>
    <n v="0.192"/>
    <n v="0.192"/>
    <n v="1"/>
    <n v="0"/>
    <n v="0"/>
    <n v="3622.16"/>
    <n v="0"/>
    <n v="4.34"/>
    <n v="6.83"/>
    <n v="41.67"/>
    <n v="0"/>
    <n v="1.1299999999999999"/>
    <n v="-2.19"/>
    <s v="RATIO"/>
    <s v="NORMAL"/>
    <n v="0.56000000000000005"/>
    <n v="95"/>
    <n v="99.15"/>
    <x v="0"/>
    <b v="0"/>
    <x v="1"/>
  </r>
  <r>
    <s v="66175E65-7093-4FE9-98E9-41E6E16D52532022-12-03"/>
    <x v="22"/>
    <n v="77"/>
    <s v="2022-12-03 14:34:16"/>
    <x v="11"/>
    <n v="102.00429527999999"/>
    <n v="20.61"/>
    <n v="3.96"/>
    <n v="80.328382532999996"/>
    <n v="-7.13"/>
    <n v="1.5620000000000001"/>
    <n v="0.16300000000000001"/>
    <n v="9.6"/>
    <n v="-2.2000000000000002"/>
    <n v="5.9"/>
    <n v="8034.04"/>
    <n v="-24.42"/>
    <n v="114.21"/>
    <n v="117.89"/>
    <n v="41.67"/>
    <n v="1.27"/>
    <n v="23.09"/>
    <n v="31.03"/>
    <s v="MEASURED"/>
    <s v="NORMAL"/>
    <n v="0.56000000000000005"/>
    <n v="95"/>
    <n v="99.15"/>
    <x v="0"/>
    <b v="1"/>
    <x v="0"/>
  </r>
  <r>
    <s v="66175E65-7093-4FE9-98E9-41E6E16D52532022-12-03"/>
    <x v="22"/>
    <n v="78"/>
    <s v="2022-12-03 14:35:21"/>
    <x v="11"/>
    <n v="110.236220864"/>
    <n v="17.62"/>
    <n v="2.2999999999999998"/>
    <n v="86.591804173"/>
    <n v="-5.57"/>
    <n v="1.6879999999999999"/>
    <n v="0.155"/>
    <n v="0"/>
    <n v="-2.1"/>
    <n v="3.65"/>
    <n v="8312.58"/>
    <n v="-12.79"/>
    <n v="125.46"/>
    <n v="131.72"/>
    <n v="41.67"/>
    <n v="1.27"/>
    <n v="25.52"/>
    <n v="27.35"/>
    <s v="BALL_FLIGHT"/>
    <s v="NORMAL"/>
    <n v="0.56000000000000005"/>
    <n v="95"/>
    <n v="99.15"/>
    <x v="1"/>
    <b v="1"/>
    <x v="0"/>
  </r>
  <r>
    <s v="66175E65-7093-4FE9-98E9-41E6E16D52532022-12-03"/>
    <x v="22"/>
    <n v="79"/>
    <s v="2022-12-03 14:35:55"/>
    <x v="11"/>
    <n v="108.424302461"/>
    <n v="21.78"/>
    <n v="1.05"/>
    <n v="80.149427629000002"/>
    <n v="-7.78"/>
    <n v="1.55"/>
    <n v="0.161"/>
    <n v="9.6"/>
    <n v="-1.43"/>
    <n v="2.46"/>
    <n v="9525.81"/>
    <n v="-11.01"/>
    <n v="118.34"/>
    <n v="119.31"/>
    <n v="41.67"/>
    <n v="1.35"/>
    <n v="30.15"/>
    <n v="17.059999999999999"/>
    <s v="MEASURED"/>
    <s v="NORMAL"/>
    <n v="0.56000000000000005"/>
    <n v="95"/>
    <n v="99.15"/>
    <x v="1"/>
    <b v="1"/>
    <x v="0"/>
  </r>
  <r>
    <s v="66175E65-7093-4FE9-98E9-41E6E16D52532022-12-03"/>
    <x v="22"/>
    <n v="80"/>
    <s v="2022-12-03 14:36:40"/>
    <x v="11"/>
    <n v="101.93718719100001"/>
    <n v="21.29"/>
    <n v="0.88"/>
    <n v="80.663922978000002"/>
    <n v="-8.09"/>
    <n v="1.5660000000000001"/>
    <n v="0.16700000000000001"/>
    <n v="9.4"/>
    <n v="-0.6"/>
    <n v="2.31"/>
    <n v="7845.84"/>
    <n v="-11.33"/>
    <n v="114.98"/>
    <n v="116.07"/>
    <n v="41.67"/>
    <n v="1.26"/>
    <n v="25.45"/>
    <n v="14.17"/>
    <s v="MEASURED"/>
    <s v="NORMAL"/>
    <n v="0.56000000000000005"/>
    <n v="95"/>
    <n v="99.15"/>
    <x v="1"/>
    <b v="1"/>
    <x v="0"/>
  </r>
  <r>
    <s v="66175E65-7093-4FE9-98E9-41E6E16D52532022-12-03"/>
    <x v="22"/>
    <n v="81"/>
    <s v="2022-12-03 14:37:00"/>
    <x v="11"/>
    <n v="10.826771691999999"/>
    <n v="32.75"/>
    <n v="-10.86"/>
    <n v="0"/>
    <n v="0"/>
    <n v="1.044"/>
    <n v="1.044"/>
    <n v="1"/>
    <n v="0"/>
    <n v="0"/>
    <n v="3445.28"/>
    <n v="0"/>
    <n v="2.12"/>
    <n v="3.64"/>
    <n v="41.67"/>
    <n v="0"/>
    <n v="0.36"/>
    <n v="-0.69"/>
    <s v="RATIO"/>
    <s v="NORMAL"/>
    <n v="0.56000000000000005"/>
    <n v="95"/>
    <n v="99.15"/>
    <x v="0"/>
    <b v="0"/>
    <x v="1"/>
  </r>
  <r>
    <s v="66175E65-7093-4FE9-98E9-41E6E16D52532022-12-03"/>
    <x v="22"/>
    <n v="82"/>
    <s v="2022-12-03 14:37:16"/>
    <x v="11"/>
    <n v="113.703472129"/>
    <n v="12.44"/>
    <n v="-7.6"/>
    <n v="82.498210744000005"/>
    <n v="-9.8000000000000007"/>
    <n v="1.6339999999999999"/>
    <n v="0.17299999999999999"/>
    <n v="9.4"/>
    <n v="0.28999999999999998"/>
    <n v="-7.76"/>
    <n v="11096.73"/>
    <n v="-6.88"/>
    <n v="124.34"/>
    <n v="124.52"/>
    <n v="41.67"/>
    <n v="1.38"/>
    <n v="22.24"/>
    <n v="-9.36"/>
    <s v="MEASURED"/>
    <s v="NORMAL"/>
    <n v="0.56000000000000005"/>
    <n v="95"/>
    <n v="99.15"/>
    <x v="1"/>
    <b v="1"/>
    <x v="0"/>
  </r>
  <r>
    <s v="66175E65-7093-4FE9-98E9-41E6E16D52532022-12-03"/>
    <x v="22"/>
    <n v="83"/>
    <s v="2022-12-03 14:37:49"/>
    <x v="11"/>
    <n v="12.683428821"/>
    <n v="30.88"/>
    <n v="-5.41"/>
    <n v="0"/>
    <n v="0"/>
    <n v="0.185"/>
    <n v="0.185"/>
    <n v="1"/>
    <n v="0"/>
    <n v="0"/>
    <n v="3458.67"/>
    <n v="0"/>
    <n v="2.84"/>
    <n v="4.93"/>
    <n v="41.67"/>
    <n v="0"/>
    <n v="0.44"/>
    <n v="-0.47"/>
    <s v="RATIO"/>
    <s v="NORMAL"/>
    <n v="0.56000000000000005"/>
    <n v="95"/>
    <n v="99.15"/>
    <x v="0"/>
    <b v="0"/>
    <x v="1"/>
  </r>
  <r>
    <s v="66175E65-7093-4FE9-98E9-41E6E16D52532022-12-03"/>
    <x v="22"/>
    <n v="84"/>
    <s v="2022-12-03 14:38:00"/>
    <x v="11"/>
    <n v="110.07963532300001"/>
    <n v="19.010000000000002"/>
    <n v="3.66"/>
    <n v="88.045812768000005"/>
    <n v="-7.04"/>
    <n v="1.579"/>
    <n v="0.154"/>
    <n v="0"/>
    <n v="-5.37"/>
    <n v="5.53"/>
    <n v="8757.91"/>
    <n v="-14.46"/>
    <n v="124.38"/>
    <n v="128.11000000000001"/>
    <n v="41.67"/>
    <n v="1.25"/>
    <n v="27.08"/>
    <n v="28.87"/>
    <s v="MEASURED"/>
    <s v="NORMAL"/>
    <n v="0.56000000000000005"/>
    <n v="95"/>
    <n v="99.15"/>
    <x v="1"/>
    <b v="1"/>
    <x v="0"/>
  </r>
  <r>
    <s v="66175E65-7093-4FE9-98E9-41E6E16D52532022-12-03"/>
    <x v="22"/>
    <n v="85"/>
    <s v="2022-12-03 14:38:41"/>
    <x v="11"/>
    <n v="118.289191544"/>
    <n v="13.72"/>
    <n v="-8.59"/>
    <n v="85.831245831000004"/>
    <n v="-8.31"/>
    <n v="1.607"/>
    <n v="0.17199999999999999"/>
    <n v="9.3000000000000007"/>
    <n v="0.23"/>
    <n v="-9.19"/>
    <n v="6987.04"/>
    <n v="-6.3"/>
    <n v="143.06"/>
    <n v="143.22999999999999"/>
    <n v="41.67"/>
    <n v="1.38"/>
    <n v="24.46"/>
    <n v="-14.75"/>
    <s v="MEASURED"/>
    <s v="NORMAL"/>
    <n v="0.56000000000000005"/>
    <n v="95"/>
    <n v="99.15"/>
    <x v="1"/>
    <b v="1"/>
    <x v="0"/>
  </r>
  <r>
    <s v="66175E65-7093-4FE9-98E9-41E6E16D52532022-12-03"/>
    <x v="22"/>
    <n v="86"/>
    <s v="2022-12-03 14:39:14"/>
    <x v="11"/>
    <n v="113.010021876"/>
    <n v="16.95"/>
    <n v="-2.4500000000000002"/>
    <n v="85.585182837999994"/>
    <n v="-4.83"/>
    <n v="1.5209999999999999"/>
    <n v="0.158"/>
    <n v="9.6"/>
    <n v="-2.08"/>
    <n v="-2.25"/>
    <n v="4156.2299999999996"/>
    <n v="-2.15"/>
    <n v="147.88999999999999"/>
    <n v="148.09"/>
    <n v="41.67"/>
    <n v="1.32"/>
    <n v="23.75"/>
    <n v="-4.29"/>
    <s v="MEASURED"/>
    <s v="NORMAL"/>
    <n v="0.56000000000000005"/>
    <n v="95"/>
    <n v="99.15"/>
    <x v="1"/>
    <b v="1"/>
    <x v="0"/>
  </r>
  <r>
    <s v="66175E65-7093-4FE9-98E9-41E6E16D52532022-12-03"/>
    <x v="22"/>
    <n v="87"/>
    <s v="2022-12-03 14:39:45"/>
    <x v="11"/>
    <n v="116.27594887399999"/>
    <n v="16"/>
    <n v="-2.74"/>
    <n v="87.710272322999998"/>
    <n v="-3.36"/>
    <n v="1.502"/>
    <n v="0.13700000000000001"/>
    <n v="0"/>
    <n v="-3.74"/>
    <n v="-2.82"/>
    <n v="6745.15"/>
    <n v="-5.99"/>
    <n v="141.08000000000001"/>
    <n v="141.26"/>
    <n v="41.67"/>
    <n v="1.33"/>
    <n v="26.46"/>
    <n v="0.8"/>
    <s v="BALL_FLIGHT"/>
    <s v="NORMAL"/>
    <n v="0.56000000000000005"/>
    <n v="95"/>
    <n v="99.15"/>
    <x v="1"/>
    <b v="1"/>
    <x v="0"/>
  </r>
  <r>
    <s v="66175E65-7093-4FE9-98E9-41E6E16D52532022-12-03"/>
    <x v="22"/>
    <n v="88"/>
    <s v="2022-12-03 14:40:13"/>
    <x v="11"/>
    <n v="108.22297819400001"/>
    <n v="13.98"/>
    <n v="-8.57"/>
    <n v="83.348246537999998"/>
    <n v="-9.6"/>
    <n v="1.468"/>
    <n v="0.17299999999999999"/>
    <n v="8.5"/>
    <n v="0.71"/>
    <n v="-8.9700000000000006"/>
    <n v="6323.19"/>
    <n v="-12.52"/>
    <n v="129.58000000000001"/>
    <n v="129.79"/>
    <n v="41.67"/>
    <n v="1.3"/>
    <n v="18.98"/>
    <n v="-6.81"/>
    <s v="MEASURED"/>
    <s v="NORMAL"/>
    <n v="0.56000000000000005"/>
    <n v="95"/>
    <n v="99.15"/>
    <x v="1"/>
    <b v="1"/>
    <x v="0"/>
  </r>
  <r>
    <s v="38B29B62-1B7E-4D7C-8F6D-8176252090902022-12-02"/>
    <x v="23"/>
    <n v="1"/>
    <s v="2022-12-02 16:13:37"/>
    <x v="6"/>
    <n v="99.834467068999999"/>
    <n v="17.66"/>
    <n v="-3.49"/>
    <n v="0"/>
    <n v="0"/>
    <n v="1.151"/>
    <n v="0.88700000000000001"/>
    <n v="1.3"/>
    <n v="0"/>
    <n v="0"/>
    <n v="6046.03"/>
    <n v="-15.1"/>
    <n v="116.27"/>
    <n v="123.4"/>
    <n v="219.75"/>
    <n v="0"/>
    <n v="19.14"/>
    <n v="7.49"/>
    <s v="MEASURED"/>
    <s v="NORMAL"/>
    <n v="0"/>
    <n v="84"/>
    <n v="99.3"/>
    <x v="0"/>
    <b v="0"/>
    <x v="1"/>
  </r>
  <r>
    <s v="38B29B62-1B7E-4D7C-8F6D-8176252090902022-12-02"/>
    <x v="23"/>
    <n v="2"/>
    <s v="2022-12-02 16:14:20"/>
    <x v="6"/>
    <n v="97.038296693999996"/>
    <n v="22.08"/>
    <n v="-0.95"/>
    <n v="82.610057558999998"/>
    <n v="-4.66"/>
    <n v="1.575"/>
    <n v="0.16200000000000001"/>
    <n v="9.6999999999999993"/>
    <n v="-0.26"/>
    <n v="-0.45"/>
    <n v="4582.5600000000004"/>
    <n v="7"/>
    <n v="117.66"/>
    <n v="125.92"/>
    <n v="219.75"/>
    <n v="1.17"/>
    <n v="22.37"/>
    <n v="-9.18"/>
    <s v="MEASURED"/>
    <s v="NORMAL"/>
    <n v="0"/>
    <n v="84"/>
    <n v="99.3"/>
    <x v="0"/>
    <b v="1"/>
    <x v="0"/>
  </r>
  <r>
    <s v="38B29B62-1B7E-4D7C-8F6D-8176252090902022-12-02"/>
    <x v="23"/>
    <n v="3"/>
    <s v="2022-12-02 16:14:56"/>
    <x v="6"/>
    <n v="106.36632106499999"/>
    <n v="21.72"/>
    <n v="2.65"/>
    <n v="85.003579400000007"/>
    <n v="-1.33"/>
    <n v="1.7410000000000001"/>
    <n v="0.13600000000000001"/>
    <n v="0"/>
    <n v="-4.1500000000000004"/>
    <n v="3.43"/>
    <n v="5498.64"/>
    <n v="-3.46"/>
    <n v="128.76"/>
    <n v="135.32"/>
    <n v="219.75"/>
    <n v="1.25"/>
    <n v="27.84"/>
    <n v="11.25"/>
    <s v="MEASURED"/>
    <s v="NORMAL"/>
    <n v="0"/>
    <n v="84"/>
    <n v="99.3"/>
    <x v="1"/>
    <b v="1"/>
    <x v="0"/>
  </r>
  <r>
    <s v="38B29B62-1B7E-4D7C-8F6D-8176252090902022-12-02"/>
    <x v="23"/>
    <n v="4"/>
    <s v="2022-12-02 16:16:12"/>
    <x v="6"/>
    <n v="103.70436686799999"/>
    <n v="17.239999999999998"/>
    <n v="-10.53"/>
    <n v="82.967967367"/>
    <n v="-5.56"/>
    <n v="1.82"/>
    <n v="0.159"/>
    <n v="0"/>
    <n v="1.55"/>
    <n v="-11.97"/>
    <n v="7118.01"/>
    <n v="-3.11"/>
    <n v="120.26"/>
    <n v="125.71"/>
    <n v="219.75"/>
    <n v="1.25"/>
    <n v="21.75"/>
    <n v="-21.72"/>
    <s v="MEASURED"/>
    <s v="NORMAL"/>
    <n v="0"/>
    <n v="84"/>
    <n v="99.3"/>
    <x v="0"/>
    <b v="1"/>
    <x v="0"/>
  </r>
  <r>
    <s v="38B29B62-1B7E-4D7C-8F6D-8176252090902022-12-02"/>
    <x v="23"/>
    <n v="5"/>
    <s v="2022-12-02 16:16:56"/>
    <x v="6"/>
    <n v="105.091267374"/>
    <n v="14.66"/>
    <n v="-2.78"/>
    <n v="85.428597296999996"/>
    <n v="-3.55"/>
    <n v="1.7709999999999999"/>
    <n v="0.154"/>
    <n v="0"/>
    <n v="3.93"/>
    <n v="-2.85"/>
    <n v="11459.9"/>
    <n v="-13.4"/>
    <n v="110.46"/>
    <n v="113.07"/>
    <n v="219.75"/>
    <n v="1.23"/>
    <n v="20.21"/>
    <n v="8.9499999999999993"/>
    <s v="BALL_FLIGHT"/>
    <s v="NORMAL"/>
    <n v="0"/>
    <n v="84"/>
    <n v="99.3"/>
    <x v="0"/>
    <b v="1"/>
    <x v="0"/>
  </r>
  <r>
    <s v="38B29B62-1B7E-4D7C-8F6D-8176252090902022-12-02"/>
    <x v="23"/>
    <n v="6"/>
    <s v="2022-12-02 16:17:30"/>
    <x v="6"/>
    <n v="101.87007910200001"/>
    <n v="2.0099999999999998"/>
    <n v="-15.91"/>
    <n v="0"/>
    <n v="0"/>
    <n v="1.0149999999999999"/>
    <n v="1.0149999999999999"/>
    <n v="1"/>
    <n v="0"/>
    <n v="0"/>
    <n v="7131.87"/>
    <n v="0.4"/>
    <n v="90.61"/>
    <n v="112.56"/>
    <n v="219.75"/>
    <n v="0"/>
    <n v="3.26"/>
    <n v="-31.51"/>
    <s v="MEASURED"/>
    <s v="NORMAL"/>
    <n v="0"/>
    <n v="84"/>
    <n v="99.3"/>
    <x v="0"/>
    <b v="0"/>
    <x v="1"/>
  </r>
  <r>
    <s v="38B29B62-1B7E-4D7C-8F6D-8176252090902022-12-02"/>
    <x v="23"/>
    <n v="7"/>
    <s v="2022-12-02 16:18:03"/>
    <x v="6"/>
    <n v="97.396206501999998"/>
    <n v="14.66"/>
    <n v="-6.46"/>
    <n v="83.706156346"/>
    <n v="0.28000000000000003"/>
    <n v="1.8080000000000001"/>
    <n v="0.14099999999999999"/>
    <n v="0"/>
    <n v="-0.8"/>
    <n v="-7.9"/>
    <n v="5258.67"/>
    <n v="2.74"/>
    <n v="112.77"/>
    <n v="122.51"/>
    <n v="219.75"/>
    <n v="1.1599999999999999"/>
    <n v="14.54"/>
    <n v="-17.13"/>
    <s v="MEASURED"/>
    <s v="NORMAL"/>
    <n v="0"/>
    <n v="84"/>
    <n v="99.3"/>
    <x v="0"/>
    <b v="1"/>
    <x v="0"/>
  </r>
  <r>
    <s v="38B29B62-1B7E-4D7C-8F6D-8176252090902022-12-02"/>
    <x v="23"/>
    <n v="8"/>
    <s v="2022-12-02 16:21:03"/>
    <x v="9"/>
    <n v="112.65211206799999"/>
    <n v="10.53"/>
    <n v="-1.98"/>
    <n v="0"/>
    <n v="0"/>
    <n v="1.117"/>
    <n v="0.85899999999999999"/>
    <n v="1.3"/>
    <n v="0"/>
    <n v="0"/>
    <n v="3781.21"/>
    <n v="-21.16"/>
    <n v="133.01"/>
    <n v="147.91"/>
    <n v="219.75"/>
    <n v="0"/>
    <n v="12.32"/>
    <n v="16.850000000000001"/>
    <s v="MEASURED"/>
    <s v="NORMAL"/>
    <n v="0"/>
    <n v="84"/>
    <n v="99.3"/>
    <x v="1"/>
    <b v="0"/>
    <x v="1"/>
  </r>
  <r>
    <s v="38B29B62-1B7E-4D7C-8F6D-8176252090902022-12-02"/>
    <x v="23"/>
    <n v="9"/>
    <s v="2022-12-02 16:23:26"/>
    <x v="9"/>
    <n v="124.55261318399999"/>
    <n v="17.39"/>
    <n v="-5.94"/>
    <n v="0"/>
    <n v="0"/>
    <n v="0.98099999999999998"/>
    <n v="0.85899999999999999"/>
    <n v="1.1000000000000001"/>
    <n v="0"/>
    <n v="0"/>
    <n v="4817.6899999999996"/>
    <n v="-27.86"/>
    <n v="156.16999999999999"/>
    <n v="164.82"/>
    <n v="219.75"/>
    <n v="0"/>
    <n v="28.4"/>
    <n v="24.26"/>
    <s v="MEASURED"/>
    <s v="NORMAL"/>
    <n v="0"/>
    <n v="84"/>
    <n v="99.3"/>
    <x v="1"/>
    <b v="0"/>
    <x v="1"/>
  </r>
  <r>
    <s v="38B29B62-1B7E-4D7C-8F6D-8176252090902022-12-02"/>
    <x v="23"/>
    <n v="10"/>
    <s v="2022-12-02 16:24:01"/>
    <x v="9"/>
    <n v="129.58571985899999"/>
    <n v="15.85"/>
    <n v="2.3199999999999998"/>
    <n v="91.826235115000003"/>
    <n v="-6.09"/>
    <n v="1.659"/>
    <n v="0.13200000000000001"/>
    <n v="0"/>
    <n v="-9.89"/>
    <n v="3.75"/>
    <n v="4641.09"/>
    <n v="-28.76"/>
    <n v="163.41"/>
    <n v="173.29"/>
    <n v="219.75"/>
    <n v="1.41"/>
    <n v="27.32"/>
    <n v="53.48"/>
    <s v="MEASURED"/>
    <s v="NORMAL"/>
    <n v="0"/>
    <n v="84"/>
    <n v="99.3"/>
    <x v="0"/>
    <b v="1"/>
    <x v="0"/>
  </r>
  <r>
    <s v="38B29B62-1B7E-4D7C-8F6D-8176252090902022-12-02"/>
    <x v="23"/>
    <n v="11"/>
    <s v="2022-12-02 16:24:30"/>
    <x v="9"/>
    <n v="108.51377991299999"/>
    <n v="14.2"/>
    <n v="-4.5"/>
    <n v="90.886721868999999"/>
    <n v="0.32"/>
    <n v="1.762"/>
    <n v="0.124"/>
    <n v="0"/>
    <n v="-7.6"/>
    <n v="-5.53"/>
    <n v="6994.85"/>
    <n v="-27.09"/>
    <n v="122.73"/>
    <n v="130.13"/>
    <n v="219.75"/>
    <n v="1.19"/>
    <n v="17.809999999999999"/>
    <n v="20.36"/>
    <s v="MEASURED"/>
    <s v="NORMAL"/>
    <n v="0"/>
    <n v="84"/>
    <n v="99.3"/>
    <x v="0"/>
    <b v="1"/>
    <x v="0"/>
  </r>
  <r>
    <s v="38B29B62-1B7E-4D7C-8F6D-8176252090902022-12-02"/>
    <x v="23"/>
    <n v="12"/>
    <s v="2022-12-02 16:25:16"/>
    <x v="9"/>
    <n v="124.12759528700001"/>
    <n v="14.34"/>
    <n v="-0.05"/>
    <n v="93.257874346999998"/>
    <n v="-1.3"/>
    <n v="1.645"/>
    <n v="0.14199999999999999"/>
    <n v="0"/>
    <n v="-6.13"/>
    <n v="0.13"/>
    <n v="4910.72"/>
    <n v="-16.489999999999998"/>
    <n v="156.72999999999999"/>
    <n v="166.01"/>
    <n v="219.75"/>
    <n v="1.33"/>
    <n v="25.19"/>
    <n v="25.55"/>
    <s v="MEASURED"/>
    <s v="NORMAL"/>
    <n v="0"/>
    <n v="84"/>
    <n v="99.3"/>
    <x v="1"/>
    <b v="1"/>
    <x v="0"/>
  </r>
  <r>
    <s v="38B29B62-1B7E-4D7C-8F6D-8176252090902022-12-02"/>
    <x v="23"/>
    <n v="13"/>
    <s v="2022-12-02 16:25:54"/>
    <x v="9"/>
    <n v="115.64960671"/>
    <n v="14.4"/>
    <n v="1.92"/>
    <n v="90.416965246000004"/>
    <n v="-2.4700000000000002"/>
    <n v="1.5880000000000001"/>
    <n v="0.14699999999999999"/>
    <n v="0"/>
    <n v="-2.1"/>
    <n v="2.72"/>
    <n v="7987.33"/>
    <n v="-14.55"/>
    <n v="135.26"/>
    <n v="138.16"/>
    <n v="219.75"/>
    <n v="1.28"/>
    <n v="23.69"/>
    <n v="25.58"/>
    <s v="MEASURED"/>
    <s v="NORMAL"/>
    <n v="0"/>
    <n v="84"/>
    <n v="99.3"/>
    <x v="0"/>
    <b v="1"/>
    <x v="0"/>
  </r>
  <r>
    <s v="38B29B62-1B7E-4D7C-8F6D-8176252090902022-12-02"/>
    <x v="23"/>
    <n v="14"/>
    <s v="2022-12-02 16:26:32"/>
    <x v="9"/>
    <n v="130.36864756400001"/>
    <n v="8.64"/>
    <n v="0.5"/>
    <n v="0"/>
    <n v="0"/>
    <n v="1.028"/>
    <n v="0.90600000000000003"/>
    <n v="1.1000000000000001"/>
    <n v="0"/>
    <n v="0"/>
    <n v="6046.15"/>
    <n v="-4.17"/>
    <n v="159.25"/>
    <n v="167.93"/>
    <n v="219.75"/>
    <n v="0"/>
    <n v="21.45"/>
    <n v="8.73"/>
    <s v="MEASURED"/>
    <s v="NORMAL"/>
    <n v="0"/>
    <n v="84"/>
    <n v="99.3"/>
    <x v="1"/>
    <b v="0"/>
    <x v="1"/>
  </r>
  <r>
    <s v="38B29B62-1B7E-4D7C-8F6D-8176252090902022-12-02"/>
    <x v="23"/>
    <n v="15"/>
    <s v="2022-12-02 16:27:04"/>
    <x v="9"/>
    <n v="130.99498972800001"/>
    <n v="14.92"/>
    <n v="-7.81"/>
    <n v="93.324982435999999"/>
    <n v="-3.7"/>
    <n v="1.6180000000000001"/>
    <n v="0.14099999999999999"/>
    <n v="0"/>
    <n v="-4.3899999999999997"/>
    <n v="-8.94"/>
    <n v="4111.22"/>
    <n v="13.34"/>
    <n v="173.37"/>
    <n v="183.94"/>
    <n v="219.75"/>
    <n v="1.4"/>
    <n v="28.62"/>
    <n v="-49.87"/>
    <s v="MEASURED"/>
    <s v="NORMAL"/>
    <n v="0"/>
    <n v="84"/>
    <n v="99.3"/>
    <x v="1"/>
    <b v="1"/>
    <x v="0"/>
  </r>
  <r>
    <s v="38B29B62-1B7E-4D7C-8F6D-8176252090902022-12-02"/>
    <x v="23"/>
    <n v="16"/>
    <s v="2022-12-02 16:27:41"/>
    <x v="9"/>
    <n v="133.99248437"/>
    <n v="11.64"/>
    <n v="1.8"/>
    <n v="98.223872932999996"/>
    <n v="-3.62"/>
    <n v="1.534"/>
    <n v="0.13300000000000001"/>
    <n v="0"/>
    <n v="-9.51"/>
    <n v="2.74"/>
    <n v="5220.24"/>
    <n v="-13.4"/>
    <n v="173.45"/>
    <n v="178.7"/>
    <n v="219.75"/>
    <n v="1.36"/>
    <n v="26.34"/>
    <n v="30.27"/>
    <s v="MEASURED"/>
    <s v="NORMAL"/>
    <n v="0"/>
    <n v="84"/>
    <n v="99.3"/>
    <x v="1"/>
    <b v="1"/>
    <x v="0"/>
  </r>
  <r>
    <s v="38B29B62-1B7E-4D7C-8F6D-8176252090902022-12-02"/>
    <x v="23"/>
    <n v="17"/>
    <s v="2022-12-02 16:28:19"/>
    <x v="9"/>
    <n v="124.015748472"/>
    <n v="15.05"/>
    <n v="-9.06"/>
    <n v="97.597530769000002"/>
    <n v="-4.25"/>
    <n v="1.5549999999999999"/>
    <n v="0.13"/>
    <n v="0"/>
    <n v="-5.56"/>
    <n v="-10.39"/>
    <n v="3756.87"/>
    <n v="1.82"/>
    <n v="165.61"/>
    <n v="176.88"/>
    <n v="219.75"/>
    <n v="1.27"/>
    <n v="25.65"/>
    <n v="-32.81"/>
    <s v="MEASURED"/>
    <s v="NORMAL"/>
    <n v="0"/>
    <n v="84"/>
    <n v="99.3"/>
    <x v="1"/>
    <b v="1"/>
    <x v="0"/>
  </r>
  <r>
    <s v="38B29B62-1B7E-4D7C-8F6D-8176252090902022-12-02"/>
    <x v="23"/>
    <n v="18"/>
    <s v="2022-12-02 16:28:48"/>
    <x v="9"/>
    <n v="128.28829680499999"/>
    <n v="5.26"/>
    <n v="-14.72"/>
    <n v="95.002684661000004"/>
    <n v="-4.83"/>
    <n v="1.5489999999999999"/>
    <n v="0.16"/>
    <n v="9.6999999999999993"/>
    <n v="0.28000000000000003"/>
    <n v="-17.190000000000001"/>
    <n v="3086.53"/>
    <n v="0.94"/>
    <n v="151.47"/>
    <n v="179.56"/>
    <n v="219.75"/>
    <n v="1.35"/>
    <n v="8.7899999999999991"/>
    <n v="-47.68"/>
    <s v="BALL_FLIGHT"/>
    <s v="NORMAL"/>
    <n v="0"/>
    <n v="84"/>
    <n v="99.3"/>
    <x v="1"/>
    <b v="1"/>
    <x v="0"/>
  </r>
  <r>
    <s v="38B29B62-1B7E-4D7C-8F6D-8176252090902022-12-02"/>
    <x v="23"/>
    <n v="19"/>
    <s v="2022-12-02 16:29:30"/>
    <x v="9"/>
    <n v="115.20221945"/>
    <n v="14.03"/>
    <n v="0.3"/>
    <n v="85.585182837999994"/>
    <n v="-5.72"/>
    <n v="1.542"/>
    <n v="0.151"/>
    <n v="0"/>
    <n v="-6.38"/>
    <n v="1.23"/>
    <n v="3622.51"/>
    <n v="15.89"/>
    <n v="146.99"/>
    <n v="160.62"/>
    <n v="219.75"/>
    <n v="1.35"/>
    <n v="18.7"/>
    <n v="-18.850000000000001"/>
    <s v="BALL_FLIGHT"/>
    <s v="NORMAL"/>
    <n v="0"/>
    <n v="84"/>
    <n v="99.3"/>
    <x v="1"/>
    <b v="1"/>
    <x v="0"/>
  </r>
  <r>
    <s v="38B29B62-1B7E-4D7C-8F6D-8176252090902022-12-02"/>
    <x v="23"/>
    <n v="20"/>
    <s v="2022-12-02 16:29:56"/>
    <x v="9"/>
    <n v="121.59985726799999"/>
    <n v="14.83"/>
    <n v="-2.48"/>
    <n v="89.723514992999995"/>
    <n v="-3.02"/>
    <n v="1.5680000000000001"/>
    <n v="0.14099999999999999"/>
    <n v="0"/>
    <n v="-7.84"/>
    <n v="-2.5499999999999998"/>
    <n v="4765.7"/>
    <n v="30"/>
    <n v="153.41"/>
    <n v="159.1"/>
    <n v="219.75"/>
    <n v="1.36"/>
    <n v="21.75"/>
    <n v="-48.37"/>
    <s v="BALL_FLIGHT"/>
    <s v="NORMAL"/>
    <n v="0"/>
    <n v="84"/>
    <n v="99.3"/>
    <x v="1"/>
    <b v="1"/>
    <x v="0"/>
  </r>
  <r>
    <s v="38B29B62-1B7E-4D7C-8F6D-8176252090902022-12-02"/>
    <x v="23"/>
    <n v="21"/>
    <s v="2022-12-02 16:30:28"/>
    <x v="9"/>
    <n v="131.28579144700001"/>
    <n v="8.0500000000000007"/>
    <n v="-8.32"/>
    <n v="91.244631677000001"/>
    <n v="-1.42"/>
    <n v="1.6759999999999999"/>
    <n v="0.14099999999999999"/>
    <n v="0"/>
    <n v="-8.51"/>
    <n v="-9.91"/>
    <n v="4259.08"/>
    <n v="13.58"/>
    <n v="164.83"/>
    <n v="177.84"/>
    <n v="219.75"/>
    <n v="1.44"/>
    <n v="16.7"/>
    <n v="-47.87"/>
    <s v="BALL_FLIGHT"/>
    <s v="NORMAL"/>
    <n v="0"/>
    <n v="84"/>
    <n v="99.3"/>
    <x v="1"/>
    <b v="1"/>
    <x v="0"/>
  </r>
  <r>
    <s v="38B29B62-1B7E-4D7C-8F6D-8176252090902022-12-02"/>
    <x v="23"/>
    <n v="22"/>
    <s v="2022-12-02 16:31:00"/>
    <x v="9"/>
    <n v="122.80780287"/>
    <n v="14.19"/>
    <n v="-4.33"/>
    <n v="90.663028238999999"/>
    <n v="-1.89"/>
    <n v="1.56"/>
    <n v="0.14899999999999999"/>
    <n v="0"/>
    <n v="-5.05"/>
    <n v="-4.99"/>
    <n v="5227.9399999999996"/>
    <n v="-5.65"/>
    <n v="158.19"/>
    <n v="163.19"/>
    <n v="219.75"/>
    <n v="1.35"/>
    <n v="25.87"/>
    <n v="-4.55"/>
    <s v="BALL_FLIGHT"/>
    <s v="NORMAL"/>
    <n v="0"/>
    <n v="84"/>
    <n v="99.3"/>
    <x v="1"/>
    <b v="1"/>
    <x v="0"/>
  </r>
  <r>
    <s v="38B29B62-1B7E-4D7C-8F6D-8176252090902022-12-02"/>
    <x v="23"/>
    <n v="23"/>
    <s v="2022-12-02 16:31:33"/>
    <x v="9"/>
    <n v="127.796170819"/>
    <n v="13.56"/>
    <n v="-2.4700000000000002"/>
    <n v="90.841983142999993"/>
    <n v="-3.81"/>
    <n v="1.649"/>
    <n v="0.13600000000000001"/>
    <n v="0"/>
    <n v="-4.41"/>
    <n v="-2.4300000000000002"/>
    <n v="6663.96"/>
    <n v="-8.17"/>
    <n v="154.47999999999999"/>
    <n v="160.74"/>
    <n v="219.75"/>
    <n v="1.41"/>
    <n v="28.79"/>
    <n v="6.36"/>
    <s v="BALL_FLIGHT"/>
    <s v="NORMAL"/>
    <n v="0"/>
    <n v="84"/>
    <n v="99.3"/>
    <x v="1"/>
    <b v="1"/>
    <x v="0"/>
  </r>
  <r>
    <s v="38B29B62-1B7E-4D7C-8F6D-8176252090902022-12-02"/>
    <x v="23"/>
    <n v="24"/>
    <s v="2022-12-02 16:32:22"/>
    <x v="1"/>
    <n v="86.323371816999995"/>
    <n v="24.57"/>
    <n v="8.5"/>
    <n v="74.870257960999993"/>
    <n v="-4.03"/>
    <n v="1.54"/>
    <n v="0.17699999999999999"/>
    <n v="8.6999999999999993"/>
    <n v="-0.41"/>
    <n v="10.96"/>
    <n v="4519.22"/>
    <n v="-13.21"/>
    <n v="99.85"/>
    <n v="108"/>
    <n v="219.75"/>
    <n v="1.1499999999999999"/>
    <n v="19.010000000000002"/>
    <n v="27"/>
    <s v="BALL_FLIGHT"/>
    <s v="NORMAL"/>
    <n v="0"/>
    <n v="84"/>
    <n v="99.3"/>
    <x v="1"/>
    <b v="1"/>
    <x v="0"/>
  </r>
  <r>
    <s v="38B29B62-1B7E-4D7C-8F6D-8176252090902022-12-02"/>
    <x v="23"/>
    <n v="25"/>
    <s v="2022-12-02 16:33:30"/>
    <x v="1"/>
    <n v="97.284359687000006"/>
    <n v="16.41"/>
    <n v="-1.97"/>
    <n v="0"/>
    <n v="0"/>
    <n v="0.98399999999999999"/>
    <n v="0.98399999999999999"/>
    <n v="1"/>
    <n v="0"/>
    <n v="0"/>
    <n v="7286.35"/>
    <n v="-21.05"/>
    <n v="107.98"/>
    <n v="115.04"/>
    <n v="219.75"/>
    <n v="0"/>
    <n v="16.54"/>
    <n v="16.010000000000002"/>
    <s v="MEASURED"/>
    <s v="NORMAL"/>
    <n v="0"/>
    <n v="84"/>
    <n v="99.3"/>
    <x v="1"/>
    <b v="0"/>
    <x v="1"/>
  </r>
  <r>
    <s v="38B29B62-1B7E-4D7C-8F6D-8176252090902022-12-02"/>
    <x v="23"/>
    <n v="26"/>
    <s v="2022-12-02 16:33:59"/>
    <x v="1"/>
    <n v="101.288475664"/>
    <n v="23.36"/>
    <n v="1.27"/>
    <n v="0"/>
    <n v="0"/>
    <n v="1.0189999999999999"/>
    <n v="1.0189999999999999"/>
    <n v="1"/>
    <n v="0"/>
    <n v="0"/>
    <n v="3920.01"/>
    <n v="-3.58"/>
    <n v="127.49"/>
    <n v="136.61000000000001"/>
    <n v="219.75"/>
    <n v="0"/>
    <n v="25.83"/>
    <n v="7.14"/>
    <s v="MEASURED"/>
    <s v="NORMAL"/>
    <n v="0"/>
    <n v="84"/>
    <n v="99.3"/>
    <x v="1"/>
    <b v="0"/>
    <x v="1"/>
  </r>
  <r>
    <s v="38B29B62-1B7E-4D7C-8F6D-8176252090902022-12-02"/>
    <x v="23"/>
    <n v="27"/>
    <s v="2022-12-02 16:34:29"/>
    <x v="1"/>
    <n v="108.44667182400001"/>
    <n v="24.07"/>
    <n v="-0.64"/>
    <n v="85.361489207999995"/>
    <n v="-4.54"/>
    <n v="1.6919999999999999"/>
    <n v="0.16300000000000001"/>
    <n v="0"/>
    <n v="-2.0499999999999998"/>
    <n v="-0.09"/>
    <n v="6832.48"/>
    <n v="-10.08"/>
    <n v="124.81"/>
    <n v="129.15"/>
    <n v="219.75"/>
    <n v="1.27"/>
    <n v="32.4"/>
    <n v="11.15"/>
    <s v="MEASURED"/>
    <s v="NORMAL"/>
    <n v="0"/>
    <n v="84"/>
    <n v="99.3"/>
    <x v="1"/>
    <b v="1"/>
    <x v="0"/>
  </r>
  <r>
    <s v="38B29B62-1B7E-4D7C-8F6D-8176252090902022-12-02"/>
    <x v="23"/>
    <n v="28"/>
    <s v="2022-12-02 16:35:00"/>
    <x v="1"/>
    <n v="102.720114896"/>
    <n v="14.63"/>
    <n v="-5.18"/>
    <n v="81.513958771999995"/>
    <n v="-6.07"/>
    <n v="1.66"/>
    <n v="0.17100000000000001"/>
    <n v="9.6999999999999993"/>
    <n v="0.94"/>
    <n v="-5.38"/>
    <n v="7584.35"/>
    <n v="-11.54"/>
    <n v="116.36"/>
    <n v="122.94"/>
    <n v="219.75"/>
    <n v="1.26"/>
    <n v="18"/>
    <n v="0.82"/>
    <s v="MEASURED"/>
    <s v="NORMAL"/>
    <n v="0"/>
    <n v="84"/>
    <n v="99.3"/>
    <x v="1"/>
    <b v="1"/>
    <x v="0"/>
  </r>
  <r>
    <s v="38B29B62-1B7E-4D7C-8F6D-8176252090902022-12-02"/>
    <x v="23"/>
    <n v="29"/>
    <s v="2022-12-02 16:35:34"/>
    <x v="1"/>
    <n v="103.838583046"/>
    <n v="18.84"/>
    <n v="-2.08"/>
    <n v="85.160164941000005"/>
    <n v="-7.16"/>
    <n v="1.7649999999999999"/>
    <n v="0.17299999999999999"/>
    <n v="0"/>
    <n v="2.77"/>
    <n v="-1.44"/>
    <n v="7486.59"/>
    <n v="2.81"/>
    <n v="119.34"/>
    <n v="123.91"/>
    <n v="219.75"/>
    <n v="1.22"/>
    <n v="23.89"/>
    <n v="-8.3000000000000007"/>
    <s v="MEASURED"/>
    <s v="NORMAL"/>
    <n v="0"/>
    <n v="84"/>
    <n v="99.3"/>
    <x v="1"/>
    <b v="1"/>
    <x v="0"/>
  </r>
  <r>
    <s v="38B29B62-1B7E-4D7C-8F6D-8176252090902022-12-02"/>
    <x v="23"/>
    <n v="30"/>
    <s v="2022-12-02 16:36:05"/>
    <x v="1"/>
    <n v="93.705261606999997"/>
    <n v="24.9"/>
    <n v="2.08"/>
    <n v="79.545454828000004"/>
    <n v="-2.5"/>
    <n v="1.627"/>
    <n v="0.14899999999999999"/>
    <n v="0"/>
    <n v="-4.38"/>
    <n v="2.91"/>
    <n v="5235.33"/>
    <n v="-6.78"/>
    <n v="109.95"/>
    <n v="116.58"/>
    <n v="219.75"/>
    <n v="1.18"/>
    <n v="24.05"/>
    <n v="11.02"/>
    <s v="MEASURED"/>
    <s v="NORMAL"/>
    <n v="0"/>
    <n v="84"/>
    <n v="99.3"/>
    <x v="1"/>
    <b v="1"/>
    <x v="0"/>
  </r>
  <r>
    <s v="38B29B62-1B7E-4D7C-8F6D-8176252090902022-12-02"/>
    <x v="23"/>
    <n v="31"/>
    <s v="2022-12-02 16:36:30"/>
    <x v="1"/>
    <n v="84.399606598999995"/>
    <n v="24.51"/>
    <n v="0.36"/>
    <n v="77.755905788000007"/>
    <n v="-6.72"/>
    <n v="1.7589999999999999"/>
    <n v="0.16"/>
    <n v="0"/>
    <n v="0.28000000000000003"/>
    <n v="1.46"/>
    <n v="6107.7"/>
    <n v="1.1299999999999999"/>
    <n v="93.93"/>
    <n v="99.47"/>
    <n v="219.75"/>
    <n v="1.0900000000000001"/>
    <n v="19.09"/>
    <n v="-0.16"/>
    <s v="BALL_FLIGHT"/>
    <s v="NORMAL"/>
    <n v="0"/>
    <n v="84"/>
    <n v="99.3"/>
    <x v="0"/>
    <b v="1"/>
    <x v="0"/>
  </r>
  <r>
    <s v="38B29B62-1B7E-4D7C-8F6D-8176252090902022-12-02"/>
    <x v="23"/>
    <n v="32"/>
    <s v="2022-12-02 16:37:32"/>
    <x v="1"/>
    <n v="104.24123158"/>
    <n v="23.63"/>
    <n v="-1.97"/>
    <n v="0"/>
    <n v="0"/>
    <n v="1.0669999999999999"/>
    <n v="0.88300000000000001"/>
    <n v="1.2"/>
    <n v="0"/>
    <n v="0"/>
    <n v="4606.6499999999996"/>
    <n v="-10.01"/>
    <n v="128.76"/>
    <n v="136.22"/>
    <n v="219.75"/>
    <n v="0"/>
    <n v="28.25"/>
    <n v="6.39"/>
    <s v="MEASURED"/>
    <s v="NORMAL"/>
    <n v="0"/>
    <n v="84"/>
    <n v="99.3"/>
    <x v="1"/>
    <b v="0"/>
    <x v="1"/>
  </r>
  <r>
    <s v="38B29B62-1B7E-4D7C-8F6D-8176252090902022-12-02"/>
    <x v="23"/>
    <n v="33"/>
    <s v="2022-12-02 16:38:00"/>
    <x v="1"/>
    <n v="97.754116310000001"/>
    <n v="25.01"/>
    <n v="-0.95"/>
    <n v="82.453472017999999"/>
    <n v="-5.97"/>
    <n v="1.764"/>
    <n v="0.16400000000000001"/>
    <n v="0"/>
    <n v="1.31"/>
    <n v="-0.25"/>
    <n v="1805.49"/>
    <n v="-13.77"/>
    <n v="132.13999999999999"/>
    <n v="147.12"/>
    <n v="219.75"/>
    <n v="1.19"/>
    <n v="22.69"/>
    <n v="8.16"/>
    <s v="MEASURED"/>
    <s v="NORMAL"/>
    <n v="0"/>
    <n v="84"/>
    <n v="99.3"/>
    <x v="1"/>
    <b v="1"/>
    <x v="0"/>
  </r>
  <r>
    <s v="38B29B62-1B7E-4D7C-8F6D-8176252090902022-12-02"/>
    <x v="23"/>
    <n v="34"/>
    <s v="2022-12-02 16:39:12"/>
    <x v="1"/>
    <n v="105.35969973"/>
    <n v="24.97"/>
    <n v="-1.92"/>
    <n v="93.750000333000003"/>
    <n v="-7.44"/>
    <n v="1.649"/>
    <n v="0.20899999999999999"/>
    <n v="7.9"/>
    <n v="6.84"/>
    <n v="-1.2"/>
    <n v="5650.02"/>
    <n v="1.01"/>
    <n v="125.24"/>
    <n v="130.82"/>
    <n v="219.75"/>
    <n v="1.1200000000000001"/>
    <n v="31.46"/>
    <n v="-6.23"/>
    <s v="MEASURED"/>
    <s v="NORMAL"/>
    <n v="0"/>
    <n v="84"/>
    <n v="99.3"/>
    <x v="1"/>
    <b v="1"/>
    <x v="0"/>
  </r>
  <r>
    <s v="38B29B62-1B7E-4D7C-8F6D-8176252090902022-12-02"/>
    <x v="23"/>
    <n v="35"/>
    <s v="2022-12-02 16:39:44"/>
    <x v="1"/>
    <n v="104.062276676"/>
    <n v="27.53"/>
    <n v="2.52"/>
    <n v="85.943092645999997"/>
    <n v="-6.04"/>
    <n v="1.589"/>
    <n v="0.18099999999999999"/>
    <n v="8.8000000000000007"/>
    <n v="6.08"/>
    <n v="3.99"/>
    <n v="4528.6899999999996"/>
    <n v="-4.9400000000000004"/>
    <n v="129.84"/>
    <n v="133.76"/>
    <n v="219.75"/>
    <n v="1.21"/>
    <n v="33.119999999999997"/>
    <n v="12.4"/>
    <s v="MEASURED"/>
    <s v="NORMAL"/>
    <n v="0"/>
    <n v="84"/>
    <n v="99.3"/>
    <x v="1"/>
    <b v="1"/>
    <x v="0"/>
  </r>
  <r>
    <s v="38B29B62-1B7E-4D7C-8F6D-8176252090902022-12-02"/>
    <x v="23"/>
    <n v="36"/>
    <s v="2022-12-02 16:40:10"/>
    <x v="1"/>
    <n v="107.283464948"/>
    <n v="25.62"/>
    <n v="-1.29"/>
    <n v="0"/>
    <n v="0"/>
    <n v="1.034"/>
    <n v="0.86"/>
    <n v="1.2"/>
    <n v="0"/>
    <n v="0"/>
    <n v="4949.25"/>
    <n v="-3.39"/>
    <n v="130.65"/>
    <n v="136.97"/>
    <n v="219.75"/>
    <n v="0"/>
    <n v="33.130000000000003"/>
    <n v="0.68"/>
    <s v="MEASURED"/>
    <s v="NORMAL"/>
    <n v="0"/>
    <n v="84"/>
    <n v="99.3"/>
    <x v="1"/>
    <b v="0"/>
    <x v="1"/>
  </r>
  <r>
    <s v="38B29B62-1B7E-4D7C-8F6D-8176252090902022-12-02"/>
    <x v="23"/>
    <n v="37"/>
    <s v="2022-12-02 16:40:39"/>
    <x v="1"/>
    <n v="109.47566252199999"/>
    <n v="22.09"/>
    <n v="-7.08"/>
    <n v="83.795633797999997"/>
    <n v="-6.58"/>
    <n v="1.6659999999999999"/>
    <n v="0.17599999999999999"/>
    <n v="9.5"/>
    <n v="-0.45"/>
    <n v="-7.62"/>
    <n v="7787.75"/>
    <n v="1.77"/>
    <n v="124.09"/>
    <n v="127.5"/>
    <n v="219.75"/>
    <n v="1.31"/>
    <n v="31.16"/>
    <n v="-20.55"/>
    <s v="MEASURED"/>
    <s v="NORMAL"/>
    <n v="0"/>
    <n v="84"/>
    <n v="99.3"/>
    <x v="1"/>
    <b v="1"/>
    <x v="0"/>
  </r>
  <r>
    <s v="38B29B62-1B7E-4D7C-8F6D-8176252090902022-12-02"/>
    <x v="23"/>
    <n v="38"/>
    <s v="2022-12-02 16:41:06"/>
    <x v="1"/>
    <n v="109.721725515"/>
    <n v="24.66"/>
    <n v="-3.27"/>
    <n v="0"/>
    <n v="0"/>
    <n v="1.024"/>
    <n v="0.89800000000000002"/>
    <n v="1.1000000000000001"/>
    <n v="0"/>
    <n v="0"/>
    <n v="5487.13"/>
    <n v="7.62"/>
    <n v="134.43"/>
    <n v="137.81"/>
    <n v="219.75"/>
    <n v="0"/>
    <n v="33.47"/>
    <n v="-18.940000000000001"/>
    <s v="MEASURED"/>
    <s v="NORMAL"/>
    <n v="0"/>
    <n v="84"/>
    <n v="99.3"/>
    <x v="1"/>
    <b v="0"/>
    <x v="1"/>
  </r>
  <r>
    <s v="38B29B62-1B7E-4D7C-8F6D-8176252090902022-12-02"/>
    <x v="23"/>
    <n v="39"/>
    <s v="2022-12-02 16:41:32"/>
    <x v="1"/>
    <n v="100.46080923300001"/>
    <n v="23.33"/>
    <n v="0.39"/>
    <n v="0"/>
    <n v="0"/>
    <n v="1.0449999999999999"/>
    <n v="0.86299999999999999"/>
    <n v="1.2"/>
    <n v="0"/>
    <n v="0"/>
    <n v="2446.3200000000002"/>
    <n v="-8.07"/>
    <n v="133.81"/>
    <n v="146.30000000000001"/>
    <n v="219.75"/>
    <n v="0"/>
    <n v="23.36"/>
    <n v="8.5399999999999991"/>
    <s v="MEASURED"/>
    <s v="NORMAL"/>
    <n v="0"/>
    <n v="84"/>
    <n v="99.3"/>
    <x v="1"/>
    <b v="0"/>
    <x v="1"/>
  </r>
  <r>
    <s v="38B29B62-1B7E-4D7C-8F6D-8176252090902022-12-02"/>
    <x v="23"/>
    <n v="40"/>
    <s v="2022-12-02 16:41:57"/>
    <x v="1"/>
    <n v="101.55690801999999"/>
    <n v="4.29"/>
    <n v="-4.38"/>
    <n v="88.716893658000004"/>
    <n v="-6.72"/>
    <n v="1.7509999999999999"/>
    <n v="0.157"/>
    <n v="0"/>
    <n v="3.99"/>
    <n v="-4.3099999999999996"/>
    <n v="1769.12"/>
    <n v="1.67"/>
    <n v="62.71"/>
    <n v="119.44"/>
    <n v="219.75"/>
    <n v="1.1399999999999999"/>
    <n v="1.46"/>
    <n v="-9.6999999999999993"/>
    <s v="BALL_FLIGHT"/>
    <s v="NORMAL"/>
    <n v="0"/>
    <n v="84"/>
    <n v="99.3"/>
    <x v="1"/>
    <b v="1"/>
    <x v="0"/>
  </r>
  <r>
    <s v="38B29B62-1B7E-4D7C-8F6D-8176252090902022-12-02"/>
    <x v="23"/>
    <n v="41"/>
    <s v="2022-12-02 16:42:18"/>
    <x v="1"/>
    <n v="102.250358273"/>
    <n v="24.15"/>
    <n v="2.61"/>
    <n v="87.553686782"/>
    <n v="-6.36"/>
    <n v="1.4850000000000001"/>
    <n v="0.158"/>
    <n v="9.4"/>
    <n v="5.08"/>
    <n v="4.1500000000000004"/>
    <n v="6957.96"/>
    <n v="-7.18"/>
    <n v="116.81"/>
    <n v="121"/>
    <n v="219.75"/>
    <n v="1.17"/>
    <n v="28.85"/>
    <n v="14.45"/>
    <s v="MEASURED"/>
    <s v="NORMAL"/>
    <n v="0"/>
    <n v="84"/>
    <n v="99.3"/>
    <x v="1"/>
    <b v="1"/>
    <x v="0"/>
  </r>
  <r>
    <s v="38B29B62-1B7E-4D7C-8F6D-8176252090902022-12-02"/>
    <x v="23"/>
    <n v="42"/>
    <s v="2022-12-02 16:42:36"/>
    <x v="1"/>
    <n v="98.335719748000002"/>
    <n v="22"/>
    <n v="-2.63"/>
    <n v="84.354867873000003"/>
    <n v="-9.02"/>
    <n v="1.6220000000000001"/>
    <n v="0.17799999999999999"/>
    <n v="9.1"/>
    <n v="-4.2699999999999996"/>
    <n v="-1.83"/>
    <n v="6394.24"/>
    <n v="-12.36"/>
    <n v="116.12"/>
    <n v="119.32"/>
    <n v="219.75"/>
    <n v="1.17"/>
    <n v="23.77"/>
    <n v="6.77"/>
    <s v="MEASURED"/>
    <s v="NORMAL"/>
    <n v="0"/>
    <n v="84"/>
    <n v="99.3"/>
    <x v="1"/>
    <b v="1"/>
    <x v="0"/>
  </r>
  <r>
    <s v="B4F46EBC-C7FA-490A-85C7-637ED3B539B72022-12-02"/>
    <x v="24"/>
    <n v="1"/>
    <s v="2022-12-02 15:39:57"/>
    <x v="0"/>
    <n v="53.015390310000001"/>
    <n v="25.08"/>
    <n v="2.77"/>
    <n v="46.483536313999998"/>
    <n v="0"/>
    <n v="6.4000000000000001E-2"/>
    <n v="6.5000000000000002E-2"/>
    <n v="1"/>
    <n v="0"/>
    <n v="0"/>
    <n v="3864.82"/>
    <n v="-17.27"/>
    <n v="43.37"/>
    <n v="49.24"/>
    <n v="125.19"/>
    <n v="1.1399999999999999"/>
    <n v="6.31"/>
    <n v="3.43"/>
    <s v="BALL_FLIGHT"/>
    <s v="NORMAL"/>
    <n v="0.56000000000000005"/>
    <n v="83"/>
    <n v="99.3"/>
    <x v="0"/>
    <b v="1"/>
    <x v="1"/>
  </r>
  <r>
    <s v="B4F46EBC-C7FA-490A-85C7-637ED3B539B72022-12-02"/>
    <x v="24"/>
    <n v="2"/>
    <s v="2022-12-02 15:40:36"/>
    <x v="0"/>
    <n v="86.032570097999994"/>
    <n v="27.23"/>
    <n v="-7.12"/>
    <n v="79.813887183999995"/>
    <n v="0.83"/>
    <n v="6.4000000000000001E-2"/>
    <n v="6.5000000000000002E-2"/>
    <n v="1"/>
    <n v="0"/>
    <n v="-8.7899999999999991"/>
    <n v="5638.63"/>
    <n v="4.9800000000000004"/>
    <n v="97.14"/>
    <n v="99"/>
    <n v="125.19"/>
    <n v="1.08"/>
    <n v="22.22"/>
    <n v="-17.510000000000002"/>
    <s v="BALL_FLIGHT"/>
    <s v="NORMAL"/>
    <n v="0.56000000000000005"/>
    <n v="83"/>
    <n v="99.3"/>
    <x v="0"/>
    <b v="1"/>
    <x v="0"/>
  </r>
  <r>
    <s v="B4F46EBC-C7FA-490A-85C7-637ED3B539B72022-12-02"/>
    <x v="24"/>
    <n v="3"/>
    <s v="2022-12-02 15:57:21"/>
    <x v="1"/>
    <n v="96.658017522999998"/>
    <n v="21.18"/>
    <n v="-12.62"/>
    <n v="0"/>
    <n v="0"/>
    <n v="1.0129999999999999"/>
    <n v="0.88100000000000001"/>
    <n v="1.1000000000000001"/>
    <n v="0"/>
    <n v="0"/>
    <n v="1711.34"/>
    <n v="30"/>
    <n v="123.94"/>
    <n v="129.91999999999999"/>
    <n v="125.19"/>
    <n v="0"/>
    <n v="15.99"/>
    <n v="-45.04"/>
    <s v="MEASURED"/>
    <s v="NORMAL"/>
    <n v="0.56000000000000005"/>
    <n v="83"/>
    <n v="99.3"/>
    <x v="0"/>
    <b v="0"/>
    <x v="1"/>
  </r>
  <r>
    <s v="B4F46EBC-C7FA-490A-85C7-637ED3B539B72022-12-02"/>
    <x v="24"/>
    <n v="4"/>
    <s v="2022-12-02 15:58:43"/>
    <x v="1"/>
    <n v="91.289370403000007"/>
    <n v="8.82"/>
    <n v="2.88"/>
    <n v="0"/>
    <n v="0"/>
    <n v="1.0660000000000001"/>
    <n v="0.86"/>
    <n v="1.2"/>
    <n v="0"/>
    <n v="0"/>
    <n v="6007.64"/>
    <n v="-15.13"/>
    <n v="89.89"/>
    <n v="102.04"/>
    <n v="125.19"/>
    <n v="0"/>
    <n v="6.46"/>
    <n v="14.85"/>
    <s v="MEASURED"/>
    <s v="NORMAL"/>
    <n v="0.56000000000000005"/>
    <n v="83"/>
    <n v="99.3"/>
    <x v="1"/>
    <b v="0"/>
    <x v="1"/>
  </r>
  <r>
    <s v="B4F46EBC-C7FA-490A-85C7-637ED3B539B72022-12-02"/>
    <x v="24"/>
    <n v="5"/>
    <s v="2022-12-02 15:59:35"/>
    <x v="1"/>
    <n v="85.383858571000005"/>
    <n v="21.51"/>
    <n v="-0.24"/>
    <n v="69.121331670000004"/>
    <n v="-5.05"/>
    <n v="4.9000000000000002E-2"/>
    <n v="0.05"/>
    <n v="1"/>
    <n v="-0.48"/>
    <n v="0.48"/>
    <n v="6540.61"/>
    <n v="-3.67"/>
    <n v="94.62"/>
    <n v="96.92"/>
    <n v="125.19"/>
    <n v="1.24"/>
    <n v="16.97"/>
    <n v="2.36"/>
    <s v="BALL_FLIGHT"/>
    <s v="NORMAL"/>
    <n v="0.56000000000000005"/>
    <n v="83"/>
    <n v="99.3"/>
    <x v="0"/>
    <b v="1"/>
    <x v="0"/>
  </r>
  <r>
    <s v="B4F46EBC-C7FA-490A-85C7-637ED3B539B72022-12-02"/>
    <x v="24"/>
    <n v="6"/>
    <s v="2022-12-02 16:03:36"/>
    <x v="1"/>
    <n v="98.000179302999996"/>
    <n v="22.62"/>
    <n v="-1.1599999999999999"/>
    <n v="0"/>
    <n v="0"/>
    <n v="1.1759999999999999"/>
    <n v="0.88800000000000001"/>
    <n v="1.3"/>
    <n v="0"/>
    <n v="0"/>
    <n v="7370.06"/>
    <n v="-3.46"/>
    <n v="110.87"/>
    <n v="113.14"/>
    <n v="125.19"/>
    <n v="0"/>
    <n v="24.99"/>
    <n v="0.96"/>
    <s v="MEASURED"/>
    <s v="NORMAL"/>
    <n v="0.56000000000000005"/>
    <n v="83"/>
    <n v="99.3"/>
    <x v="1"/>
    <b v="0"/>
    <x v="1"/>
  </r>
  <r>
    <s v="B4F46EBC-C7FA-490A-85C7-637ED3B539B72022-12-02"/>
    <x v="24"/>
    <n v="7"/>
    <s v="2022-12-02 16:05:06"/>
    <x v="1"/>
    <n v="96.971188604999995"/>
    <n v="21.08"/>
    <n v="-0.75"/>
    <n v="0"/>
    <n v="0"/>
    <n v="1.1359999999999999"/>
    <n v="0.88200000000000001"/>
    <n v="1.3"/>
    <n v="0"/>
    <n v="0"/>
    <n v="4733.91"/>
    <n v="2.3199999999999998"/>
    <n v="117.49"/>
    <n v="122.52"/>
    <n v="125.19"/>
    <n v="0"/>
    <n v="21.44"/>
    <n v="-4"/>
    <s v="MEASURED"/>
    <s v="NORMAL"/>
    <n v="0.56000000000000005"/>
    <n v="83"/>
    <n v="99.3"/>
    <x v="1"/>
    <b v="0"/>
    <x v="1"/>
  </r>
  <r>
    <s v="B4F46EBC-C7FA-490A-85C7-637ED3B539B72022-12-02"/>
    <x v="24"/>
    <n v="8"/>
    <s v="2022-12-02 16:06:59"/>
    <x v="1"/>
    <n v="100.483178596"/>
    <n v="13.88"/>
    <n v="-0.17"/>
    <n v="0"/>
    <n v="0"/>
    <n v="1.073"/>
    <n v="0.88500000000000001"/>
    <n v="1.2"/>
    <n v="0"/>
    <n v="0"/>
    <n v="6026.82"/>
    <n v="-23.81"/>
    <n v="114.56"/>
    <n v="123.58"/>
    <n v="125.19"/>
    <n v="0"/>
    <n v="14"/>
    <n v="23.3"/>
    <s v="MEASURED"/>
    <s v="NORMAL"/>
    <n v="0.56000000000000005"/>
    <n v="83"/>
    <n v="99.3"/>
    <x v="1"/>
    <b v="0"/>
    <x v="1"/>
  </r>
  <r>
    <s v="8C0DA229-D2A8-4560-BC9A-CC649E1EAD902022-11-30"/>
    <x v="25"/>
    <n v="1"/>
    <s v="2022-11-30 18:56:42"/>
    <x v="0"/>
    <n v="82.162670298999998"/>
    <n v="2.98"/>
    <n v="-11.67"/>
    <n v="73.662312358999998"/>
    <n v="-3.35"/>
    <n v="7.2999999999999995E-2"/>
    <n v="7.3999999999999996E-2"/>
    <n v="1"/>
    <n v="0.46"/>
    <n v="-13.7"/>
    <n v="4940.87"/>
    <n v="0.49"/>
    <n v="43.51"/>
    <n v="102.02"/>
    <n v="219.75"/>
    <n v="1.1200000000000001"/>
    <n v="0.81"/>
    <n v="-20.87"/>
    <s v="BALL_FLIGHT"/>
    <s v="NORMAL"/>
    <n v="1.67"/>
    <n v="88"/>
    <n v="99.58"/>
    <x v="0"/>
    <b v="1"/>
    <x v="0"/>
  </r>
  <r>
    <s v="8C0DA229-D2A8-4560-BC9A-CC649E1EAD902022-11-30"/>
    <x v="25"/>
    <n v="2"/>
    <s v="2022-11-30 18:57:41"/>
    <x v="0"/>
    <n v="86.144416913000001"/>
    <n v="1.3"/>
    <n v="-1.57"/>
    <n v="69.591088292999999"/>
    <n v="-3.85"/>
    <n v="5.2999999999999999E-2"/>
    <n v="5.3999999999999999E-2"/>
    <n v="1"/>
    <n v="3.35"/>
    <n v="-1.32"/>
    <n v="1369.24"/>
    <n v="-9.11"/>
    <n v="10.67"/>
    <n v="50.52"/>
    <n v="219.75"/>
    <n v="1.24"/>
    <n v="7.0000000000000007E-2"/>
    <n v="-1.1399999999999999"/>
    <s v="RATIO"/>
    <s v="NORMAL"/>
    <n v="1.67"/>
    <n v="88"/>
    <n v="99.58"/>
    <x v="0"/>
    <b v="1"/>
    <x v="0"/>
  </r>
  <r>
    <s v="8C0DA229-D2A8-4560-BC9A-CC649E1EAD902022-11-30"/>
    <x v="25"/>
    <n v="3"/>
    <s v="2022-11-30 19:05:30"/>
    <x v="1"/>
    <n v="91.960451293000006"/>
    <n v="13.49"/>
    <n v="-1.8"/>
    <n v="75.362383946999998"/>
    <n v="-5.07"/>
    <n v="6.2E-2"/>
    <n v="6.3E-2"/>
    <n v="1"/>
    <n v="-2.82"/>
    <n v="-1.43"/>
    <n v="4746.18"/>
    <n v="-5.01"/>
    <n v="101.58"/>
    <n v="113"/>
    <n v="219.75"/>
    <n v="1.22"/>
    <n v="10.82"/>
    <n v="0.1"/>
    <s v="MEASURED"/>
    <s v="NORMAL"/>
    <n v="1.67"/>
    <n v="88"/>
    <n v="99.58"/>
    <x v="1"/>
    <b v="1"/>
    <x v="0"/>
  </r>
  <r>
    <s v="8C0DA229-D2A8-4560-BC9A-CC649E1EAD902022-11-30"/>
    <x v="25"/>
    <n v="4"/>
    <s v="2022-11-30 19:06:31"/>
    <x v="1"/>
    <n v="108.245347557"/>
    <n v="28.03"/>
    <n v="2.2999999999999998"/>
    <n v="0"/>
    <n v="0"/>
    <n v="1.2"/>
    <n v="0.89600000000000002"/>
    <n v="1.3"/>
    <n v="0"/>
    <n v="0"/>
    <n v="2787.9"/>
    <n v="-14.26"/>
    <n v="145.36000000000001"/>
    <n v="154.6"/>
    <n v="219.75"/>
    <n v="0"/>
    <n v="34.51"/>
    <n v="23.11"/>
    <s v="MEASURED"/>
    <s v="NORMAL"/>
    <n v="1.67"/>
    <n v="88"/>
    <n v="99.58"/>
    <x v="1"/>
    <b v="0"/>
    <x v="1"/>
  </r>
  <r>
    <s v="8C0DA229-D2A8-4560-BC9A-CC649E1EAD902022-11-30"/>
    <x v="25"/>
    <n v="5"/>
    <s v="2022-11-30 19:10:55"/>
    <x v="1"/>
    <n v="94.577666764"/>
    <n v="19.98"/>
    <n v="4.05"/>
    <n v="85.808876467999994"/>
    <n v="-4.74"/>
    <n v="1.786"/>
    <n v="0.155"/>
    <n v="0"/>
    <n v="-1.39"/>
    <n v="5.65"/>
    <n v="5256.82"/>
    <n v="-7.44"/>
    <n v="111.29"/>
    <n v="118.33"/>
    <n v="219.75"/>
    <n v="1.1000000000000001"/>
    <n v="19.100000000000001"/>
    <n v="15.83"/>
    <s v="MEASURED"/>
    <s v="NORMAL"/>
    <n v="1.67"/>
    <n v="88"/>
    <n v="99.58"/>
    <x v="1"/>
    <b v="1"/>
    <x v="0"/>
  </r>
  <r>
    <s v="8C0DA229-D2A8-4560-BC9A-CC649E1EAD902022-11-30"/>
    <x v="25"/>
    <n v="6"/>
    <s v="2022-11-30 19:14:30"/>
    <x v="1"/>
    <n v="111.511274555"/>
    <n v="18.45"/>
    <n v="-0.9"/>
    <n v="0"/>
    <n v="0"/>
    <n v="1.0309999999999999"/>
    <n v="0.879"/>
    <n v="1.2"/>
    <n v="0"/>
    <n v="0"/>
    <n v="4802.07"/>
    <n v="-15.15"/>
    <n v="139.21"/>
    <n v="146.84"/>
    <n v="219.75"/>
    <n v="0"/>
    <n v="25.02"/>
    <n v="16.850000000000001"/>
    <s v="MEASURED"/>
    <s v="NORMAL"/>
    <n v="1.67"/>
    <n v="88"/>
    <n v="99.58"/>
    <x v="1"/>
    <b v="0"/>
    <x v="1"/>
  </r>
  <r>
    <s v="8C0DA229-D2A8-4560-BC9A-CC649E1EAD902022-11-30"/>
    <x v="25"/>
    <n v="7"/>
    <s v="2022-11-30 19:15:35"/>
    <x v="1"/>
    <n v="109.69935615199999"/>
    <n v="14.09"/>
    <n v="-6.42"/>
    <n v="81.916607306000003"/>
    <n v="-4.6900000000000004"/>
    <n v="1.617"/>
    <n v="0.16600000000000001"/>
    <n v="9.6999999999999993"/>
    <n v="-1.67"/>
    <n v="-7.1"/>
    <n v="7106.62"/>
    <n v="9.92"/>
    <n v="127.66"/>
    <n v="133.69"/>
    <n v="219.75"/>
    <n v="1.34"/>
    <n v="20.21"/>
    <n v="-28.69"/>
    <s v="MEASURED"/>
    <s v="NORMAL"/>
    <n v="1.67"/>
    <n v="88"/>
    <n v="99.58"/>
    <x v="1"/>
    <b v="1"/>
    <x v="0"/>
  </r>
  <r>
    <s v="8C0DA229-D2A8-4560-BC9A-CC649E1EAD902022-11-30"/>
    <x v="25"/>
    <n v="8"/>
    <s v="2022-11-30 19:16:02"/>
    <x v="1"/>
    <n v="118.33393027"/>
    <n v="16.13"/>
    <n v="-4.3600000000000003"/>
    <n v="87.553686782"/>
    <n v="-2.0699999999999998"/>
    <n v="1.728"/>
    <n v="0.16500000000000001"/>
    <n v="0"/>
    <n v="-0.84"/>
    <n v="-4.99"/>
    <n v="6073.35"/>
    <n v="2.35"/>
    <n v="144.52000000000001"/>
    <n v="150.34"/>
    <n v="219.75"/>
    <n v="1.35"/>
    <n v="27.32"/>
    <n v="-16.21"/>
    <s v="BALL_FLIGHT"/>
    <s v="NORMAL"/>
    <n v="1.67"/>
    <n v="88"/>
    <n v="99.58"/>
    <x v="1"/>
    <b v="1"/>
    <x v="0"/>
  </r>
  <r>
    <s v="8C0DA229-D2A8-4560-BC9A-CC649E1EAD902022-11-30"/>
    <x v="25"/>
    <n v="9"/>
    <s v="2022-11-30 19:16:29"/>
    <x v="1"/>
    <n v="120.41428102899999"/>
    <n v="17.239999999999998"/>
    <n v="-3.37"/>
    <n v="80.686292340999998"/>
    <n v="-2.34"/>
    <n v="1.548"/>
    <n v="0.14299999999999999"/>
    <n v="0"/>
    <n v="-2.2599999999999998"/>
    <n v="-3.75"/>
    <n v="3727.71"/>
    <n v="-4.01"/>
    <n v="160.66"/>
    <n v="170.4"/>
    <n v="219.75"/>
    <n v="1.49"/>
    <n v="27.4"/>
    <n v="-5.0199999999999996"/>
    <s v="MEASURED"/>
    <s v="NORMAL"/>
    <n v="1.67"/>
    <n v="88"/>
    <n v="99.58"/>
    <x v="1"/>
    <b v="1"/>
    <x v="0"/>
  </r>
  <r>
    <s v="8C0DA229-D2A8-4560-BC9A-CC649E1EAD902022-11-30"/>
    <x v="25"/>
    <n v="10"/>
    <s v="2022-11-30 19:16:56"/>
    <x v="1"/>
    <n v="105.650501449"/>
    <n v="18.25"/>
    <n v="2.99"/>
    <n v="84.131174243000004"/>
    <n v="-3.97"/>
    <n v="1.647"/>
    <n v="0.14599999999999999"/>
    <n v="0"/>
    <n v="0.46"/>
    <n v="4.24"/>
    <n v="9361.69"/>
    <n v="-14.27"/>
    <n v="116.2"/>
    <n v="119.28"/>
    <n v="219.75"/>
    <n v="1.26"/>
    <n v="23.97"/>
    <n v="23.73"/>
    <s v="MEASURED"/>
    <s v="NORMAL"/>
    <n v="1.67"/>
    <n v="88"/>
    <n v="99.58"/>
    <x v="1"/>
    <b v="1"/>
    <x v="0"/>
  </r>
  <r>
    <s v="8C0DA229-D2A8-4560-BC9A-CC649E1EAD902022-11-30"/>
    <x v="25"/>
    <n v="11"/>
    <s v="2022-11-30 19:18:26"/>
    <x v="6"/>
    <n v="89.544560089000001"/>
    <n v="19.68"/>
    <n v="10.86"/>
    <n v="0"/>
    <n v="0"/>
    <n v="1.056"/>
    <n v="0.89200000000000002"/>
    <n v="1.2"/>
    <n v="0"/>
    <n v="0"/>
    <n v="6671.48"/>
    <n v="-2.34"/>
    <n v="100.41"/>
    <n v="106.28"/>
    <n v="219.75"/>
    <n v="0"/>
    <n v="17.149999999999999"/>
    <n v="23.62"/>
    <s v="MEASURED"/>
    <s v="NORMAL"/>
    <n v="1.67"/>
    <n v="88"/>
    <n v="99.58"/>
    <x v="0"/>
    <b v="0"/>
    <x v="1"/>
  </r>
  <r>
    <s v="8C0DA229-D2A8-4560-BC9A-CC649E1EAD902022-11-30"/>
    <x v="25"/>
    <n v="12"/>
    <s v="2022-11-30 19:18:56"/>
    <x v="6"/>
    <n v="105.382069093"/>
    <n v="15.78"/>
    <n v="1.31"/>
    <n v="83.214030359999995"/>
    <n v="-4.3"/>
    <n v="1.637"/>
    <n v="0.16800000000000001"/>
    <n v="9.6999999999999993"/>
    <n v="-2.56"/>
    <n v="2.2599999999999998"/>
    <n v="3750.04"/>
    <n v="6.92"/>
    <n v="131.94999999999999"/>
    <n v="142.34"/>
    <n v="219.75"/>
    <n v="1.27"/>
    <n v="17.75"/>
    <n v="-3.8"/>
    <s v="MEASURED"/>
    <s v="NORMAL"/>
    <n v="1.67"/>
    <n v="88"/>
    <n v="99.58"/>
    <x v="1"/>
    <b v="1"/>
    <x v="0"/>
  </r>
  <r>
    <s v="8C0DA229-D2A8-4560-BC9A-CC649E1EAD902022-11-30"/>
    <x v="25"/>
    <n v="13"/>
    <s v="2022-11-30 19:19:32"/>
    <x v="6"/>
    <n v="117.819434921"/>
    <n v="14.8"/>
    <n v="-1.55"/>
    <n v="82.341625203000007"/>
    <n v="-2.89"/>
    <n v="1.6919999999999999"/>
    <n v="0.125"/>
    <n v="0"/>
    <n v="-8.1"/>
    <n v="-1.45"/>
    <n v="9654.6299999999992"/>
    <n v="-6.76"/>
    <n v="131.12"/>
    <n v="134.09"/>
    <n v="219.75"/>
    <n v="1.43"/>
    <n v="26.98"/>
    <n v="5.8"/>
    <s v="MEASURED"/>
    <s v="NORMAL"/>
    <n v="1.67"/>
    <n v="88"/>
    <n v="99.58"/>
    <x v="1"/>
    <b v="1"/>
    <x v="0"/>
  </r>
  <r>
    <s v="8C0DA229-D2A8-4560-BC9A-CC649E1EAD902022-11-30"/>
    <x v="25"/>
    <n v="14"/>
    <s v="2022-11-30 19:20:48"/>
    <x v="6"/>
    <n v="106.23210488700001"/>
    <n v="18.510000000000002"/>
    <n v="-2.35"/>
    <n v="0"/>
    <n v="0"/>
    <n v="1.024"/>
    <n v="0.88600000000000001"/>
    <n v="1.2"/>
    <n v="0"/>
    <n v="0"/>
    <n v="7650.12"/>
    <n v="-6.13"/>
    <n v="122.03"/>
    <n v="126.2"/>
    <n v="219.75"/>
    <n v="0"/>
    <n v="24.79"/>
    <n v="1.68"/>
    <s v="MEASURED"/>
    <s v="NORMAL"/>
    <n v="1.67"/>
    <n v="88"/>
    <n v="99.58"/>
    <x v="0"/>
    <b v="0"/>
    <x v="1"/>
  </r>
  <r>
    <s v="8C0DA229-D2A8-4560-BC9A-CC649E1EAD902022-11-30"/>
    <x v="25"/>
    <n v="15"/>
    <s v="2022-11-30 19:21:13"/>
    <x v="6"/>
    <n v="118.244452818"/>
    <n v="14.06"/>
    <n v="-1.52"/>
    <n v="84.623300228999994"/>
    <n v="-6"/>
    <n v="1.532"/>
    <n v="0.14399999999999999"/>
    <n v="0"/>
    <n v="0.99"/>
    <n v="-0.94"/>
    <n v="7980.84"/>
    <n v="-3.04"/>
    <n v="137.43"/>
    <n v="141.44999999999999"/>
    <n v="219.75"/>
    <n v="1.4"/>
    <n v="25.6"/>
    <n v="0.31"/>
    <s v="MEASURED"/>
    <s v="NORMAL"/>
    <n v="1.67"/>
    <n v="88"/>
    <n v="99.58"/>
    <x v="1"/>
    <b v="1"/>
    <x v="0"/>
  </r>
  <r>
    <s v="8C0DA229-D2A8-4560-BC9A-CC649E1EAD902022-11-30"/>
    <x v="25"/>
    <n v="16"/>
    <s v="2022-11-30 19:21:41"/>
    <x v="6"/>
    <n v="114.889048368"/>
    <n v="17.489999999999998"/>
    <n v="-2.42"/>
    <n v="85.383858571000005"/>
    <n v="-6.53"/>
    <n v="1.6220000000000001"/>
    <n v="0.157"/>
    <n v="0"/>
    <n v="-1.29"/>
    <n v="-1.95"/>
    <n v="2863.04"/>
    <n v="-5.89"/>
    <n v="155.76"/>
    <n v="168.68"/>
    <n v="219.75"/>
    <n v="1.35"/>
    <n v="23.13"/>
    <n v="-0.33"/>
    <s v="MEASURED"/>
    <s v="NORMAL"/>
    <n v="1.67"/>
    <n v="88"/>
    <n v="99.58"/>
    <x v="1"/>
    <b v="1"/>
    <x v="0"/>
  </r>
  <r>
    <s v="8C0DA229-D2A8-4560-BC9A-CC649E1EAD902022-11-30"/>
    <x v="25"/>
    <n v="17"/>
    <s v="2022-11-30 19:22:06"/>
    <x v="6"/>
    <n v="114.665354738"/>
    <n v="8.7799999999999994"/>
    <n v="-7.35"/>
    <n v="85.160164941000005"/>
    <n v="-4.43"/>
    <n v="1.6080000000000001"/>
    <n v="0.14499999999999999"/>
    <n v="0"/>
    <n v="-0.02"/>
    <n v="-8.2799999999999994"/>
    <n v="7714.75"/>
    <n v="0.28999999999999998"/>
    <n v="130.99"/>
    <n v="138.08000000000001"/>
    <n v="219.75"/>
    <n v="1.35"/>
    <n v="16.22"/>
    <n v="-19.28"/>
    <s v="BALL_FLIGHT"/>
    <s v="NORMAL"/>
    <n v="1.67"/>
    <n v="88"/>
    <n v="99.58"/>
    <x v="1"/>
    <b v="1"/>
    <x v="0"/>
  </r>
  <r>
    <s v="8C0DA229-D2A8-4560-BC9A-CC649E1EAD902022-11-30"/>
    <x v="25"/>
    <n v="18"/>
    <s v="2022-11-30 19:22:58"/>
    <x v="6"/>
    <n v="113.18897678"/>
    <n v="9.91"/>
    <n v="-4.79"/>
    <n v="0"/>
    <n v="0"/>
    <n v="1.0109999999999999"/>
    <n v="0.88900000000000001"/>
    <n v="1.1000000000000001"/>
    <n v="0"/>
    <n v="0"/>
    <n v="6106.15"/>
    <n v="-2.98"/>
    <n v="133.11000000000001"/>
    <n v="141.79"/>
    <n v="219.75"/>
    <n v="0"/>
    <n v="15.83"/>
    <n v="-8.77"/>
    <s v="MEASURED"/>
    <s v="NORMAL"/>
    <n v="1.67"/>
    <n v="88"/>
    <n v="99.58"/>
    <x v="1"/>
    <b v="0"/>
    <x v="1"/>
  </r>
  <r>
    <s v="8C0DA229-D2A8-4560-BC9A-CC649E1EAD902022-11-30"/>
    <x v="25"/>
    <n v="19"/>
    <s v="2022-11-30 19:23:58"/>
    <x v="6"/>
    <n v="113.010021876"/>
    <n v="20.28"/>
    <n v="2.2000000000000002"/>
    <n v="86.927344618000006"/>
    <n v="-1.45"/>
    <n v="1.7010000000000001"/>
    <n v="0.16400000000000001"/>
    <n v="0"/>
    <n v="-1.41"/>
    <n v="2.9"/>
    <n v="7269.14"/>
    <n v="-1.04"/>
    <n v="131.44999999999999"/>
    <n v="135.30000000000001"/>
    <n v="219.75"/>
    <n v="1.3"/>
    <n v="30.85"/>
    <n v="7.41"/>
    <s v="MEASURED"/>
    <s v="NORMAL"/>
    <n v="1.67"/>
    <n v="88"/>
    <n v="99.58"/>
    <x v="1"/>
    <b v="1"/>
    <x v="0"/>
  </r>
  <r>
    <s v="8C0DA229-D2A8-4560-BC9A-CC649E1EAD902022-11-30"/>
    <x v="25"/>
    <n v="20"/>
    <s v="2022-11-30 19:24:29"/>
    <x v="6"/>
    <n v="121.24194746000001"/>
    <n v="15.67"/>
    <n v="-2.5"/>
    <n v="88.358983850000001"/>
    <n v="-3.88"/>
    <n v="1.69"/>
    <n v="0.155"/>
    <n v="0"/>
    <n v="-0.76"/>
    <n v="-2.46"/>
    <n v="8160.79"/>
    <n v="3.63"/>
    <n v="140.09"/>
    <n v="143.62"/>
    <n v="219.75"/>
    <n v="1.37"/>
    <n v="29.56"/>
    <n v="-12.84"/>
    <s v="MEASURED"/>
    <s v="NORMAL"/>
    <n v="1.67"/>
    <n v="88"/>
    <n v="99.58"/>
    <x v="1"/>
    <b v="1"/>
    <x v="0"/>
  </r>
  <r>
    <s v="8C0DA229-D2A8-4560-BC9A-CC649E1EAD902022-11-30"/>
    <x v="25"/>
    <n v="21"/>
    <s v="2022-11-30 19:25:09"/>
    <x v="2"/>
    <n v="129.49624240700001"/>
    <n v="10.199999999999999"/>
    <n v="-2.37"/>
    <n v="85.943092645999997"/>
    <n v="-7.5"/>
    <n v="1.5880000000000001"/>
    <n v="0.157"/>
    <n v="0"/>
    <n v="-3.36"/>
    <n v="-1.74"/>
    <n v="4019.6"/>
    <n v="21.97"/>
    <n v="163.29"/>
    <n v="175.75"/>
    <n v="219.75"/>
    <n v="1.51"/>
    <n v="18.05"/>
    <n v="-39.74"/>
    <s v="MEASURED"/>
    <s v="NORMAL"/>
    <n v="1.67"/>
    <n v="88"/>
    <n v="99.58"/>
    <x v="1"/>
    <b v="1"/>
    <x v="0"/>
  </r>
  <r>
    <s v="8C0DA229-D2A8-4560-BC9A-CC649E1EAD902022-11-30"/>
    <x v="25"/>
    <n v="22"/>
    <s v="2022-11-30 19:25:32"/>
    <x v="2"/>
    <n v="116.72333613399999"/>
    <n v="14.51"/>
    <n v="5.83"/>
    <n v="0"/>
    <n v="0"/>
    <n v="0.98799999999999999"/>
    <n v="0.86399999999999999"/>
    <n v="1.1000000000000001"/>
    <n v="0"/>
    <n v="0"/>
    <n v="3094.21"/>
    <n v="10.57"/>
    <n v="154.19"/>
    <n v="167.13"/>
    <n v="219.75"/>
    <n v="0"/>
    <n v="19.579999999999998"/>
    <n v="4.88"/>
    <s v="MEASURED"/>
    <s v="NORMAL"/>
    <n v="1.67"/>
    <n v="88"/>
    <n v="99.58"/>
    <x v="1"/>
    <b v="0"/>
    <x v="1"/>
  </r>
  <r>
    <s v="8C0DA229-D2A8-4560-BC9A-CC649E1EAD902022-11-30"/>
    <x v="25"/>
    <n v="23"/>
    <s v="2022-11-30 19:26:00"/>
    <x v="2"/>
    <n v="115.940408429"/>
    <n v="14.35"/>
    <n v="0.8"/>
    <n v="0"/>
    <n v="0"/>
    <n v="0.98799999999999999"/>
    <n v="0.87"/>
    <n v="1.1000000000000001"/>
    <n v="0"/>
    <n v="0"/>
    <n v="6943.74"/>
    <n v="3.09"/>
    <n v="137.81"/>
    <n v="142.96"/>
    <n v="219.75"/>
    <n v="0"/>
    <n v="24.13"/>
    <n v="-2.2000000000000002"/>
    <s v="MEASURED"/>
    <s v="NORMAL"/>
    <n v="1.67"/>
    <n v="88"/>
    <n v="99.58"/>
    <x v="1"/>
    <b v="0"/>
    <x v="1"/>
  </r>
  <r>
    <s v="8C0DA229-D2A8-4560-BC9A-CC649E1EAD902022-11-30"/>
    <x v="25"/>
    <n v="24"/>
    <s v="2022-11-30 19:26:26"/>
    <x v="2"/>
    <n v="126.85665757300001"/>
    <n v="1.68"/>
    <n v="-14.88"/>
    <n v="0"/>
    <n v="0"/>
    <n v="1.002"/>
    <n v="0.88"/>
    <n v="1.1000000000000001"/>
    <n v="0"/>
    <n v="0"/>
    <n v="7228.64"/>
    <n v="0.38"/>
    <n v="139.68"/>
    <n v="151.07"/>
    <n v="219.75"/>
    <n v="0"/>
    <n v="9.9600000000000009"/>
    <n v="-40.700000000000003"/>
    <s v="MEASURED"/>
    <s v="NORMAL"/>
    <n v="1.67"/>
    <n v="88"/>
    <n v="99.58"/>
    <x v="1"/>
    <b v="0"/>
    <x v="1"/>
  </r>
  <r>
    <s v="8C0DA229-D2A8-4560-BC9A-CC649E1EAD902022-11-30"/>
    <x v="25"/>
    <n v="25"/>
    <s v="2022-11-30 19:27:25"/>
    <x v="2"/>
    <n v="127.617215915"/>
    <n v="14.77"/>
    <n v="-3.38"/>
    <n v="90.595920149999998"/>
    <n v="1.35"/>
    <n v="1.651"/>
    <n v="0.14399999999999999"/>
    <n v="0"/>
    <n v="-2.62"/>
    <n v="-4.32"/>
    <n v="3598.6"/>
    <n v="21.48"/>
    <n v="169.29"/>
    <n v="180.14"/>
    <n v="219.75"/>
    <n v="1.41"/>
    <n v="24.47"/>
    <n v="-43.45"/>
    <s v="BALL_FLIGHT"/>
    <s v="NORMAL"/>
    <n v="1.67"/>
    <n v="88"/>
    <n v="99.58"/>
    <x v="1"/>
    <b v="1"/>
    <x v="0"/>
  </r>
  <r>
    <s v="8C0DA229-D2A8-4560-BC9A-CC649E1EAD902022-11-30"/>
    <x v="25"/>
    <n v="26"/>
    <s v="2022-11-30 19:27:56"/>
    <x v="2"/>
    <n v="120.50375848100001"/>
    <n v="14.86"/>
    <n v="-0.73"/>
    <n v="92.743378997999997"/>
    <n v="0.68"/>
    <n v="1.651"/>
    <n v="0.13600000000000001"/>
    <n v="0"/>
    <n v="-1"/>
    <n v="-0.99"/>
    <n v="2421.25"/>
    <n v="13.38"/>
    <n v="164.35"/>
    <n v="178.71"/>
    <n v="219.75"/>
    <n v="1.3"/>
    <n v="19.62"/>
    <n v="-18.05"/>
    <s v="MEASURED"/>
    <s v="NORMAL"/>
    <n v="1.67"/>
    <n v="88"/>
    <n v="99.58"/>
    <x v="1"/>
    <b v="1"/>
    <x v="0"/>
  </r>
  <r>
    <s v="8C0DA229-D2A8-4560-BC9A-CC649E1EAD902022-11-30"/>
    <x v="25"/>
    <n v="27"/>
    <s v="2022-11-30 19:28:21"/>
    <x v="2"/>
    <n v="132.806908131"/>
    <n v="8.89"/>
    <n v="-2.5499999999999998"/>
    <n v="90.752505690999996"/>
    <n v="-4.66"/>
    <n v="1.669"/>
    <n v="0.156"/>
    <n v="0"/>
    <n v="-2.6"/>
    <n v="-2.39"/>
    <n v="3606.09"/>
    <n v="11.63"/>
    <n v="172.76"/>
    <n v="185.99"/>
    <n v="219.75"/>
    <n v="1.46"/>
    <n v="17.64"/>
    <n v="-26.45"/>
    <s v="MEASURED"/>
    <s v="NORMAL"/>
    <n v="1.67"/>
    <n v="88"/>
    <n v="99.58"/>
    <x v="1"/>
    <b v="1"/>
    <x v="0"/>
  </r>
  <r>
    <s v="8C0DA229-D2A8-4560-BC9A-CC649E1EAD902022-11-30"/>
    <x v="25"/>
    <n v="28"/>
    <s v="2022-11-30 19:28:47"/>
    <x v="2"/>
    <n v="130.54760246800001"/>
    <n v="14.73"/>
    <n v="-3.29"/>
    <n v="124.172334013"/>
    <n v="-6.26"/>
    <n v="1.6850000000000001"/>
    <n v="0.19400000000000001"/>
    <n v="8.6999999999999993"/>
    <n v="8.08"/>
    <n v="-3.05"/>
    <n v="4698.1499999999996"/>
    <n v="6.73"/>
    <n v="169.67"/>
    <n v="177.67"/>
    <n v="219.75"/>
    <n v="1.05"/>
    <n v="30.01"/>
    <n v="-22.98"/>
    <s v="BALL_FLIGHT"/>
    <s v="NORMAL"/>
    <n v="1.67"/>
    <n v="88"/>
    <n v="99.58"/>
    <x v="1"/>
    <b v="1"/>
    <x v="0"/>
  </r>
  <r>
    <s v="8C0DA229-D2A8-4560-BC9A-CC649E1EAD902022-11-30"/>
    <x v="25"/>
    <n v="29"/>
    <s v="2022-11-30 19:29:14"/>
    <x v="2"/>
    <n v="112.58500397900001"/>
    <n v="17.86"/>
    <n v="2.89"/>
    <n v="93.168396895000001"/>
    <n v="-0.14000000000000001"/>
    <n v="1.6619999999999999"/>
    <n v="0.13300000000000001"/>
    <n v="0"/>
    <n v="-8.36"/>
    <n v="3.54"/>
    <n v="4673.7299999999996"/>
    <n v="8.5299999999999994"/>
    <n v="142.12"/>
    <n v="149.99"/>
    <n v="219.75"/>
    <n v="1.21"/>
    <n v="25.25"/>
    <n v="-2.99"/>
    <s v="BALL_FLIGHT"/>
    <s v="NORMAL"/>
    <n v="1.67"/>
    <n v="88"/>
    <n v="99.58"/>
    <x v="1"/>
    <b v="1"/>
    <x v="0"/>
  </r>
  <r>
    <s v="8C0DA229-D2A8-4560-BC9A-CC649E1EAD902022-11-30"/>
    <x v="25"/>
    <n v="30"/>
    <s v="2022-11-30 19:29:50"/>
    <x v="2"/>
    <n v="122.964388411"/>
    <n v="10.15"/>
    <n v="0.6"/>
    <n v="88.135290220000002"/>
    <n v="0"/>
    <n v="1.57"/>
    <n v="0.17299999999999999"/>
    <n v="9.1"/>
    <n v="0"/>
    <n v="0"/>
    <n v="3401.69"/>
    <n v="14.02"/>
    <n v="156.07"/>
    <n v="169.91"/>
    <n v="219.75"/>
    <n v="1.4"/>
    <n v="15.37"/>
    <n v="-15.97"/>
    <s v="MEASURED"/>
    <s v="NORMAL"/>
    <n v="1.67"/>
    <n v="88"/>
    <n v="99.58"/>
    <x v="1"/>
    <b v="1"/>
    <x v="1"/>
  </r>
  <r>
    <s v="8C0DA229-D2A8-4560-BC9A-CC649E1EAD902022-11-30"/>
    <x v="25"/>
    <n v="31"/>
    <s v="2022-11-30 19:31:18"/>
    <x v="2"/>
    <n v="106.23210488700001"/>
    <n v="15.35"/>
    <n v="10.54"/>
    <n v="91.423586580999995"/>
    <n v="-0.88"/>
    <n v="1.6679999999999999"/>
    <n v="0.14099999999999999"/>
    <n v="0"/>
    <n v="0.03"/>
    <n v="12.97"/>
    <n v="5806.93"/>
    <n v="-8.1"/>
    <n v="126.56"/>
    <n v="133.77000000000001"/>
    <n v="219.75"/>
    <n v="1.1599999999999999"/>
    <n v="19.38"/>
    <n v="35.729999999999997"/>
    <s v="MEASURED"/>
    <s v="NORMAL"/>
    <n v="1.67"/>
    <n v="88"/>
    <n v="99.58"/>
    <x v="0"/>
    <b v="1"/>
    <x v="0"/>
  </r>
  <r>
    <s v="8C0DA229-D2A8-4560-BC9A-CC649E1EAD902022-11-30"/>
    <x v="25"/>
    <n v="32"/>
    <s v="2022-11-30 19:31:43"/>
    <x v="2"/>
    <n v="119.631353324"/>
    <n v="13.36"/>
    <n v="-2.81"/>
    <n v="93.436829251000006"/>
    <n v="-5.54"/>
    <n v="1.6279999999999999"/>
    <n v="0.14499999999999999"/>
    <n v="0"/>
    <n v="-7"/>
    <n v="-2.58"/>
    <n v="5411.96"/>
    <n v="10.47"/>
    <n v="147.91"/>
    <n v="155.96"/>
    <n v="219.75"/>
    <n v="1.28"/>
    <n v="22.65"/>
    <n v="-23.56"/>
    <s v="MEASURED"/>
    <s v="NORMAL"/>
    <n v="1.67"/>
    <n v="88"/>
    <n v="99.58"/>
    <x v="1"/>
    <b v="1"/>
    <x v="0"/>
  </r>
  <r>
    <s v="8C0DA229-D2A8-4560-BC9A-CC649E1EAD902022-11-30"/>
    <x v="25"/>
    <n v="33"/>
    <s v="2022-11-30 19:32:41"/>
    <x v="3"/>
    <n v="130.32390883799999"/>
    <n v="2.34"/>
    <n v="-5.63"/>
    <n v="91.513064033000006"/>
    <n v="-2.96"/>
    <n v="1.573"/>
    <n v="0.16400000000000001"/>
    <n v="9.6"/>
    <n v="-2.16"/>
    <n v="-6.4"/>
    <n v="3288.14"/>
    <n v="-4.5199999999999996"/>
    <n v="138.97"/>
    <n v="172.03"/>
    <n v="219.75"/>
    <n v="1.42"/>
    <n v="5.07"/>
    <n v="-11.82"/>
    <s v="BALL_FLIGHT"/>
    <s v="NORMAL"/>
    <n v="1.67"/>
    <n v="88"/>
    <n v="99.58"/>
    <x v="1"/>
    <b v="1"/>
    <x v="0"/>
  </r>
  <r>
    <s v="8C0DA229-D2A8-4560-BC9A-CC649E1EAD902022-11-30"/>
    <x v="25"/>
    <n v="34"/>
    <s v="2022-11-30 19:33:12"/>
    <x v="3"/>
    <n v="144.97584160299999"/>
    <n v="6.7"/>
    <n v="-2.2799999999999998"/>
    <n v="103.972799224"/>
    <n v="-3.11"/>
    <n v="1.798"/>
    <n v="0.13900000000000001"/>
    <n v="0"/>
    <n v="1.02"/>
    <n v="-2.2999999999999998"/>
    <n v="3452.16"/>
    <n v="4.45"/>
    <n v="193.19"/>
    <n v="207.45"/>
    <n v="219.75"/>
    <n v="1.39"/>
    <n v="18.239999999999998"/>
    <n v="-16.52"/>
    <s v="BALL_FLIGHT"/>
    <s v="NORMAL"/>
    <n v="1.67"/>
    <n v="88"/>
    <n v="99.58"/>
    <x v="1"/>
    <b v="1"/>
    <x v="0"/>
  </r>
  <r>
    <s v="8C0DA229-D2A8-4560-BC9A-CC649E1EAD902022-11-30"/>
    <x v="25"/>
    <n v="35"/>
    <s v="2022-11-30 19:33:42"/>
    <x v="3"/>
    <n v="126.879026936"/>
    <n v="13.5"/>
    <n v="1.01"/>
    <n v="0"/>
    <n v="0"/>
    <n v="1.0049999999999999"/>
    <n v="0.88300000000000001"/>
    <n v="1.1000000000000001"/>
    <n v="0"/>
    <n v="0"/>
    <n v="6309.26"/>
    <n v="6.39"/>
    <n v="155.13999999999999"/>
    <n v="161.16"/>
    <n v="219.75"/>
    <n v="0"/>
    <n v="27.96"/>
    <n v="-7.63"/>
    <s v="MEASURED"/>
    <s v="NORMAL"/>
    <n v="1.67"/>
    <n v="88"/>
    <n v="99.58"/>
    <x v="1"/>
    <b v="0"/>
    <x v="1"/>
  </r>
  <r>
    <s v="8C0DA229-D2A8-4560-BC9A-CC649E1EAD902022-11-30"/>
    <x v="25"/>
    <n v="36"/>
    <s v="2022-11-30 19:34:06"/>
    <x v="3"/>
    <n v="134.596457171"/>
    <n v="8.01"/>
    <n v="-6.69"/>
    <n v="98.760737645000006"/>
    <n v="-5.4"/>
    <n v="1.736"/>
    <n v="0.157"/>
    <n v="0"/>
    <n v="-0.78"/>
    <n v="-7.32"/>
    <n v="5641.67"/>
    <n v="-4.34"/>
    <n v="167.19"/>
    <n v="175.5"/>
    <n v="219.75"/>
    <n v="1.36"/>
    <n v="21.79"/>
    <n v="-14.25"/>
    <s v="BALL_FLIGHT"/>
    <s v="NORMAL"/>
    <n v="1.67"/>
    <n v="88"/>
    <n v="99.58"/>
    <x v="1"/>
    <b v="1"/>
    <x v="0"/>
  </r>
  <r>
    <s v="8C0DA229-D2A8-4560-BC9A-CC649E1EAD902022-11-30"/>
    <x v="25"/>
    <n v="37"/>
    <s v="2022-11-30 19:34:38"/>
    <x v="3"/>
    <n v="127.639585278"/>
    <n v="9.14"/>
    <n v="-7.16"/>
    <n v="97.083035420000002"/>
    <n v="-11.4"/>
    <n v="1.7709999999999999"/>
    <n v="0.20899999999999999"/>
    <n v="8.5"/>
    <n v="0"/>
    <n v="-6.99"/>
    <n v="6564.04"/>
    <n v="-3.7"/>
    <n v="153.80000000000001"/>
    <n v="160.54"/>
    <n v="219.75"/>
    <n v="1.31"/>
    <n v="21.66"/>
    <n v="-15.6"/>
    <s v="MEASURED"/>
    <s v="NORMAL"/>
    <n v="1.67"/>
    <n v="88"/>
    <n v="99.58"/>
    <x v="1"/>
    <b v="1"/>
    <x v="0"/>
  </r>
  <r>
    <s v="8C0DA229-D2A8-4560-BC9A-CC649E1EAD902022-11-30"/>
    <x v="25"/>
    <n v="38"/>
    <s v="2022-11-30 19:35:03"/>
    <x v="3"/>
    <n v="138.01896970999999"/>
    <n v="10.54"/>
    <n v="-6.39"/>
    <n v="98.827845733999993"/>
    <n v="-5.93"/>
    <n v="1.6890000000000001"/>
    <n v="0.154"/>
    <n v="0"/>
    <n v="-1.43"/>
    <n v="-6.88"/>
    <n v="3024.7"/>
    <n v="4.97"/>
    <n v="190.51"/>
    <n v="204.52"/>
    <n v="219.75"/>
    <n v="1.4"/>
    <n v="21.62"/>
    <n v="-32.130000000000003"/>
    <s v="BALL_FLIGHT"/>
    <s v="NORMAL"/>
    <n v="1.67"/>
    <n v="88"/>
    <n v="99.58"/>
    <x v="1"/>
    <b v="1"/>
    <x v="0"/>
  </r>
  <r>
    <s v="8C0DA229-D2A8-4560-BC9A-CC649E1EAD902022-11-30"/>
    <x v="25"/>
    <n v="39"/>
    <s v="2022-11-30 19:35:30"/>
    <x v="3"/>
    <n v="128.646206613"/>
    <n v="14.38"/>
    <n v="-0.26"/>
    <n v="100.952935219"/>
    <n v="-1.3"/>
    <n v="1.6439999999999999"/>
    <n v="0.14899999999999999"/>
    <n v="0"/>
    <n v="-7.54"/>
    <n v="-0.12"/>
    <n v="9392.43"/>
    <n v="-14.4"/>
    <n v="143.82"/>
    <n v="146.47"/>
    <n v="219.75"/>
    <n v="1.27"/>
    <n v="31.26"/>
    <n v="23.69"/>
    <s v="MEASURED"/>
    <s v="NORMAL"/>
    <n v="1.67"/>
    <n v="88"/>
    <n v="99.58"/>
    <x v="0"/>
    <b v="1"/>
    <x v="0"/>
  </r>
  <r>
    <s v="8C0DA229-D2A8-4560-BC9A-CC649E1EAD902022-11-30"/>
    <x v="25"/>
    <n v="40"/>
    <s v="2022-11-30 19:35:53"/>
    <x v="3"/>
    <n v="139.338762127"/>
    <n v="7.44"/>
    <n v="-7.01"/>
    <n v="101.310845027"/>
    <n v="-3.55"/>
    <n v="1.649"/>
    <n v="0.16"/>
    <n v="0"/>
    <n v="2.68"/>
    <n v="-7.99"/>
    <n v="3142.57"/>
    <n v="1.89"/>
    <n v="184.93"/>
    <n v="200.39"/>
    <n v="219.75"/>
    <n v="1.38"/>
    <n v="16.489999999999998"/>
    <n v="-28.38"/>
    <s v="BALL_FLIGHT"/>
    <s v="NORMAL"/>
    <n v="1.67"/>
    <n v="88"/>
    <n v="99.58"/>
    <x v="1"/>
    <b v="1"/>
    <x v="0"/>
  </r>
  <r>
    <s v="8C0DA229-D2A8-4560-BC9A-CC649E1EAD902022-11-30"/>
    <x v="25"/>
    <n v="41"/>
    <s v="2022-11-30 19:36:19"/>
    <x v="3"/>
    <n v="121.89065898699999"/>
    <n v="15.02"/>
    <n v="-3.83"/>
    <n v="0"/>
    <n v="0"/>
    <n v="1.0129999999999999"/>
    <n v="0.88100000000000001"/>
    <n v="1.1000000000000001"/>
    <n v="0"/>
    <n v="0"/>
    <n v="7597.47"/>
    <n v="1.68"/>
    <n v="143.31"/>
    <n v="147.49"/>
    <n v="219.75"/>
    <n v="0"/>
    <n v="28.72"/>
    <n v="-13.8"/>
    <s v="MEASURED"/>
    <s v="NORMAL"/>
    <n v="1.67"/>
    <n v="88"/>
    <n v="99.58"/>
    <x v="0"/>
    <b v="0"/>
    <x v="1"/>
  </r>
  <r>
    <s v="8C0DA229-D2A8-4560-BC9A-CC649E1EAD902022-11-30"/>
    <x v="25"/>
    <n v="42"/>
    <s v="2022-11-30 19:37:07"/>
    <x v="3"/>
    <n v="136.45311430000001"/>
    <n v="13.79"/>
    <n v="-3.49"/>
    <n v="99.700250890999996"/>
    <n v="-1.05"/>
    <n v="1.661"/>
    <n v="0.152"/>
    <n v="0"/>
    <n v="0.47"/>
    <n v="-4.08"/>
    <n v="3331.87"/>
    <n v="6.29"/>
    <n v="189.82"/>
    <n v="201.69"/>
    <n v="219.75"/>
    <n v="1.37"/>
    <n v="28.46"/>
    <n v="-24.33"/>
    <s v="BALL_FLIGHT"/>
    <s v="NORMAL"/>
    <n v="1.67"/>
    <n v="88"/>
    <n v="99.58"/>
    <x v="1"/>
    <b v="1"/>
    <x v="0"/>
  </r>
  <r>
    <s v="8C0DA229-D2A8-4560-BC9A-CC649E1EAD902022-11-30"/>
    <x v="25"/>
    <n v="44"/>
    <s v="2022-11-30 19:38:30"/>
    <x v="7"/>
    <n v="96.747494974999995"/>
    <n v="1.96"/>
    <n v="-4.4800000000000004"/>
    <n v="83.325877175000002"/>
    <n v="-5.29"/>
    <n v="1.73"/>
    <n v="0.157"/>
    <n v="0"/>
    <n v="1.58"/>
    <n v="-4.6399999999999997"/>
    <n v="3198.17"/>
    <n v="-1.67"/>
    <n v="49.67"/>
    <n v="107.85"/>
    <n v="219.75"/>
    <n v="1.1599999999999999"/>
    <n v="0.63"/>
    <n v="-7.81"/>
    <s v="RATIO"/>
    <s v="NORMAL"/>
    <n v="1.67"/>
    <n v="88"/>
    <n v="99.58"/>
    <x v="1"/>
    <b v="1"/>
    <x v="0"/>
  </r>
  <r>
    <s v="8C0DA229-D2A8-4560-BC9A-CC649E1EAD902022-11-30"/>
    <x v="25"/>
    <n v="45"/>
    <s v="2022-11-30 19:39:03"/>
    <x v="7"/>
    <n v="74.288654523000005"/>
    <n v="28.45"/>
    <n v="3.04"/>
    <n v="67.264674541000005"/>
    <n v="-8.02"/>
    <n v="5.8999999999999997E-2"/>
    <n v="0.06"/>
    <n v="1"/>
    <n v="-0.93"/>
    <n v="4.93"/>
    <n v="3230.28"/>
    <n v="3.42"/>
    <n v="83.03"/>
    <n v="91.21"/>
    <n v="219.75"/>
    <n v="1.1000000000000001"/>
    <n v="16.260000000000002"/>
    <n v="3.47"/>
    <s v="BALL_FLIGHT"/>
    <s v="NORMAL"/>
    <n v="1.67"/>
    <n v="88"/>
    <n v="99.58"/>
    <x v="1"/>
    <b v="1"/>
    <x v="0"/>
  </r>
  <r>
    <s v="8C0DA229-D2A8-4560-BC9A-CC649E1EAD902022-11-30"/>
    <x v="25"/>
    <n v="46"/>
    <s v="2022-11-30 19:39:35"/>
    <x v="7"/>
    <n v="77.912491329000005"/>
    <n v="31.92"/>
    <n v="-0.25"/>
    <n v="71.425376059000001"/>
    <n v="-7.87"/>
    <n v="1.59"/>
    <n v="0.219"/>
    <n v="7.3"/>
    <n v="6.1"/>
    <n v="0.9"/>
    <n v="4314.41"/>
    <n v="6.98"/>
    <n v="86.06"/>
    <n v="92.02"/>
    <n v="219.75"/>
    <n v="1.0900000000000001"/>
    <n v="21.31"/>
    <n v="-4.5599999999999996"/>
    <s v="BALL_FLIGHT"/>
    <s v="NORMAL"/>
    <n v="1.67"/>
    <n v="88"/>
    <n v="99.58"/>
    <x v="1"/>
    <b v="1"/>
    <x v="0"/>
  </r>
  <r>
    <s v="E9CB0F23-532F-4D82-8A12-76B6D1CDCF9C2022-11-29"/>
    <x v="26"/>
    <n v="1"/>
    <s v="2022-11-29 18:17:19"/>
    <x v="7"/>
    <n v="67.644953712000003"/>
    <n v="8.35"/>
    <n v="-11.15"/>
    <n v="63.126342385999997"/>
    <n v="4.51"/>
    <n v="1.4670000000000001"/>
    <n v="0.16200000000000001"/>
    <n v="9.1"/>
    <n v="0"/>
    <n v="-14.26"/>
    <n v="2950.16"/>
    <n v="27.27"/>
    <n v="36.15"/>
    <n v="69.34"/>
    <n v="125.19"/>
    <n v="1.07"/>
    <n v="1.57"/>
    <n v="-15.37"/>
    <s v="RATIO"/>
    <s v="NORMAL"/>
    <n v="3.33"/>
    <n v="82"/>
    <n v="99.28"/>
    <x v="0"/>
    <b v="1"/>
    <x v="0"/>
  </r>
  <r>
    <s v="E9CB0F23-532F-4D82-8A12-76B6D1CDCF9C2022-11-29"/>
    <x v="26"/>
    <n v="2"/>
    <s v="2022-11-29 18:17:45"/>
    <x v="7"/>
    <n v="75.362383946999998"/>
    <n v="24.72"/>
    <n v="-6.71"/>
    <n v="65.273801234000004"/>
    <n v="-6.01"/>
    <n v="1.57"/>
    <n v="0.217"/>
    <n v="7.2"/>
    <n v="-1.29"/>
    <n v="-7.25"/>
    <n v="5200.45"/>
    <n v="-7.95"/>
    <n v="81.61"/>
    <n v="85.45"/>
    <n v="125.19"/>
    <n v="1.1499999999999999"/>
    <n v="14.55"/>
    <n v="-6.57"/>
    <s v="BALL_FLIGHT"/>
    <s v="NORMAL"/>
    <n v="3.33"/>
    <n v="82"/>
    <n v="99.28"/>
    <x v="1"/>
    <b v="1"/>
    <x v="0"/>
  </r>
  <r>
    <s v="E9CB0F23-532F-4D82-8A12-76B6D1CDCF9C2022-11-29"/>
    <x v="26"/>
    <n v="3"/>
    <s v="2022-11-29 18:18:06"/>
    <x v="7"/>
    <n v="94.376342496999996"/>
    <n v="0"/>
    <n v="-2.39"/>
    <n v="69.255547848000006"/>
    <n v="-5.35"/>
    <n v="1.48"/>
    <n v="0.192"/>
    <n v="7.7"/>
    <n v="-0.87"/>
    <n v="-2.09"/>
    <n v="1883.82"/>
    <n v="-8.57"/>
    <n v="0"/>
    <n v="0"/>
    <n v="0"/>
    <n v="1.36"/>
    <n v="0"/>
    <n v="0"/>
    <s v="RATIO"/>
    <s v="NORMAL"/>
    <n v="3.33"/>
    <n v="82"/>
    <n v="99.28"/>
    <x v="0"/>
    <b v="1"/>
    <x v="0"/>
  </r>
  <r>
    <s v="E9CB0F23-532F-4D82-8A12-76B6D1CDCF9C2022-11-29"/>
    <x v="26"/>
    <n v="4"/>
    <s v="2022-11-29 18:18:49"/>
    <x v="7"/>
    <n v="60.799928633999997"/>
    <n v="21.77"/>
    <n v="23.23"/>
    <n v="58.048496985"/>
    <n v="5.05"/>
    <n v="1.587"/>
    <n v="0.16"/>
    <n v="9.9"/>
    <n v="0"/>
    <n v="27.51"/>
    <n v="9060.3799999999992"/>
    <n v="0.36"/>
    <n v="53.45"/>
    <n v="54.68"/>
    <n v="125.19"/>
    <n v="1.05"/>
    <n v="7.66"/>
    <n v="22.63"/>
    <s v="BALL_FLIGHT"/>
    <s v="NORMAL"/>
    <n v="3.33"/>
    <n v="82"/>
    <n v="99.28"/>
    <x v="0"/>
    <b v="1"/>
    <x v="0"/>
  </r>
  <r>
    <s v="E9CB0F23-532F-4D82-8A12-76B6D1CDCF9C2022-11-29"/>
    <x v="26"/>
    <n v="5"/>
    <s v="2022-11-29 18:19:20"/>
    <x v="7"/>
    <n v="88.045812768000005"/>
    <n v="11.62"/>
    <n v="-1.22"/>
    <n v="73.103078284000006"/>
    <n v="-4.42"/>
    <n v="1.47"/>
    <n v="0.183"/>
    <n v="8"/>
    <n v="-1.97"/>
    <n v="-0.81"/>
    <n v="7515.26"/>
    <n v="-11.32"/>
    <n v="91.51"/>
    <n v="93.09"/>
    <n v="125.19"/>
    <n v="1.2"/>
    <n v="8.89"/>
    <n v="5.42"/>
    <s v="BALL_FLIGHT"/>
    <s v="NORMAL"/>
    <n v="3.33"/>
    <n v="82"/>
    <n v="99.28"/>
    <x v="1"/>
    <b v="1"/>
    <x v="0"/>
  </r>
  <r>
    <s v="E9CB0F23-532F-4D82-8A12-76B6D1CDCF9C2022-11-29"/>
    <x v="26"/>
    <n v="6"/>
    <s v="2022-11-29 18:19:47"/>
    <x v="7"/>
    <n v="79.187545020000002"/>
    <n v="33.270000000000003"/>
    <n v="2.2000000000000002"/>
    <n v="74.646564330999993"/>
    <n v="-3.88"/>
    <n v="1.353"/>
    <n v="0.16200000000000001"/>
    <n v="8.4"/>
    <n v="-0.72"/>
    <n v="3.27"/>
    <n v="5891.89"/>
    <n v="-5.94"/>
    <n v="84.17"/>
    <n v="86.25"/>
    <n v="125.19"/>
    <n v="1.06"/>
    <n v="23.49"/>
    <n v="7.21"/>
    <s v="BALL_FLIGHT"/>
    <s v="NORMAL"/>
    <n v="3.33"/>
    <n v="82"/>
    <n v="99.28"/>
    <x v="1"/>
    <b v="1"/>
    <x v="0"/>
  </r>
  <r>
    <s v="E9CB0F23-532F-4D82-8A12-76B6D1CDCF9C2022-11-29"/>
    <x v="26"/>
    <n v="7"/>
    <s v="2022-11-29 18:20:13"/>
    <x v="7"/>
    <n v="87.531317419000004"/>
    <n v="29.2"/>
    <n v="-6.68"/>
    <n v="74.847888597999997"/>
    <n v="-5.45"/>
    <n v="1.371"/>
    <n v="0.17599999999999999"/>
    <n v="7.8"/>
    <n v="-0.1"/>
    <n v="-7.31"/>
    <n v="4669.91"/>
    <n v="14.91"/>
    <n v="101.9"/>
    <n v="105.35"/>
    <n v="125.19"/>
    <n v="1.17"/>
    <n v="24.15"/>
    <n v="-25.61"/>
    <s v="BALL_FLIGHT"/>
    <s v="NORMAL"/>
    <n v="3.33"/>
    <n v="82"/>
    <n v="99.28"/>
    <x v="0"/>
    <b v="1"/>
    <x v="0"/>
  </r>
  <r>
    <s v="E9CB0F23-532F-4D82-8A12-76B6D1CDCF9C2022-11-29"/>
    <x v="26"/>
    <n v="8"/>
    <s v="2022-11-29 18:20:38"/>
    <x v="7"/>
    <n v="87.307623789000004"/>
    <n v="31.31"/>
    <n v="-2.64"/>
    <n v="80.865247245000006"/>
    <n v="-5.36"/>
    <n v="1.2669999999999999"/>
    <n v="0.16200000000000001"/>
    <n v="7.8"/>
    <n v="3.36"/>
    <n v="-2.4"/>
    <n v="2524.4499999999998"/>
    <n v="-6.01"/>
    <n v="109.06"/>
    <n v="116.79"/>
    <n v="125.19"/>
    <n v="1.08"/>
    <n v="25.47"/>
    <n v="-1.74"/>
    <s v="BALL_FLIGHT"/>
    <s v="NORMAL"/>
    <n v="3.33"/>
    <n v="82"/>
    <n v="99.28"/>
    <x v="1"/>
    <b v="1"/>
    <x v="0"/>
  </r>
  <r>
    <s v="E9CB0F23-532F-4D82-8A12-76B6D1CDCF9C2022-11-29"/>
    <x v="26"/>
    <n v="9"/>
    <s v="2022-11-29 18:21:04"/>
    <x v="7"/>
    <n v="83.616678894000003"/>
    <n v="37.049999999999997"/>
    <n v="2.52"/>
    <n v="77.644058973"/>
    <n v="-8.92"/>
    <n v="1.2430000000000001"/>
    <n v="0.19400000000000001"/>
    <n v="6.4"/>
    <n v="2.4700000000000002"/>
    <n v="4.43"/>
    <n v="2649.52"/>
    <n v="-21.19"/>
    <n v="99.47"/>
    <n v="108.54"/>
    <n v="125.19"/>
    <n v="1.08"/>
    <n v="28.21"/>
    <n v="20.16"/>
    <s v="BALL_FLIGHT"/>
    <s v="NORMAL"/>
    <n v="3.33"/>
    <n v="82"/>
    <n v="99.28"/>
    <x v="0"/>
    <b v="1"/>
    <x v="0"/>
  </r>
  <r>
    <s v="E9CB0F23-532F-4D82-8A12-76B6D1CDCF9C2022-11-29"/>
    <x v="26"/>
    <n v="10"/>
    <s v="2022-11-29 18:21:32"/>
    <x v="7"/>
    <n v="77.442734705999996"/>
    <n v="25.91"/>
    <n v="7.54"/>
    <n v="77.890121965999995"/>
    <n v="-10.73"/>
    <n v="1.3320000000000001"/>
    <n v="0.20699999999999999"/>
    <n v="6.4"/>
    <n v="4.45"/>
    <n v="10.81"/>
    <n v="5199.58"/>
    <n v="2.15"/>
    <n v="84.38"/>
    <n v="88.29"/>
    <n v="125.19"/>
    <n v="0.99"/>
    <n v="16.5"/>
    <n v="10.53"/>
    <s v="BALL_FLIGHT"/>
    <s v="NORMAL"/>
    <n v="3.33"/>
    <n v="82"/>
    <n v="99.28"/>
    <x v="1"/>
    <b v="1"/>
    <x v="0"/>
  </r>
  <r>
    <s v="E9CB0F23-532F-4D82-8A12-76B6D1CDCF9C2022-11-29"/>
    <x v="26"/>
    <n v="11"/>
    <s v="2022-11-29 18:21:59"/>
    <x v="7"/>
    <n v="85.719399015999997"/>
    <n v="28.06"/>
    <n v="-12.62"/>
    <n v="71.872763319000001"/>
    <n v="-3.06"/>
    <n v="1.454"/>
    <n v="0.17899999999999999"/>
    <n v="8.1"/>
    <n v="-0.36"/>
    <n v="-14.9"/>
    <n v="5178.8500000000004"/>
    <n v="1.56"/>
    <n v="98.4"/>
    <n v="101.29"/>
    <n v="125.19"/>
    <n v="1.19"/>
    <n v="22.66"/>
    <n v="-26.66"/>
    <s v="BALL_FLIGHT"/>
    <s v="NORMAL"/>
    <n v="3.33"/>
    <n v="82"/>
    <n v="99.28"/>
    <x v="0"/>
    <b v="1"/>
    <x v="0"/>
  </r>
  <r>
    <s v="E9CB0F23-532F-4D82-8A12-76B6D1CDCF9C2022-11-29"/>
    <x v="26"/>
    <n v="12"/>
    <s v="2022-11-29 18:22:27"/>
    <x v="7"/>
    <n v="94.398711860000006"/>
    <n v="25.58"/>
    <n v="-6.44"/>
    <n v="80.932355333999993"/>
    <n v="-4.26"/>
    <n v="1.4890000000000001"/>
    <n v="0.16"/>
    <n v="9.3000000000000007"/>
    <n v="-2.92"/>
    <n v="-7.2"/>
    <n v="5155.67"/>
    <n v="6.82"/>
    <n v="112.38"/>
    <n v="115.95"/>
    <n v="125.19"/>
    <n v="1.17"/>
    <n v="25.06"/>
    <n v="-21.47"/>
    <s v="BALL_FLIGHT"/>
    <s v="NORMAL"/>
    <n v="3.33"/>
    <n v="82"/>
    <n v="99.28"/>
    <x v="0"/>
    <b v="1"/>
    <x v="0"/>
  </r>
  <r>
    <s v="E9CB0F23-532F-4D82-8A12-76B6D1CDCF9C2022-11-29"/>
    <x v="26"/>
    <n v="13"/>
    <s v="2022-11-29 18:23:04"/>
    <x v="0"/>
    <n v="14.31639232"/>
    <n v="29.84"/>
    <n v="-10.78"/>
    <n v="0"/>
    <n v="0"/>
    <n v="0.16700000000000001"/>
    <n v="0.16700000000000001"/>
    <n v="1"/>
    <n v="0"/>
    <n v="0"/>
    <n v="3478.36"/>
    <n v="0"/>
    <n v="3.5"/>
    <n v="5.84"/>
    <n v="125.19"/>
    <n v="0"/>
    <n v="0.53"/>
    <n v="-1.1000000000000001"/>
    <s v="RATIO"/>
    <s v="NORMAL"/>
    <n v="3.33"/>
    <n v="82"/>
    <n v="99.28"/>
    <x v="0"/>
    <b v="0"/>
    <x v="1"/>
  </r>
  <r>
    <s v="E9CB0F23-532F-4D82-8A12-76B6D1CDCF9C2022-11-29"/>
    <x v="26"/>
    <n v="14"/>
    <s v="2022-11-29 18:23:30"/>
    <x v="0"/>
    <n v="77.576950883999999"/>
    <n v="24.59"/>
    <n v="11.48"/>
    <n v="75.026843502000006"/>
    <n v="-4.54"/>
    <n v="1.5149999999999999"/>
    <n v="0.192"/>
    <n v="7.9"/>
    <n v="-0.75"/>
    <n v="14.66"/>
    <n v="6307.56"/>
    <n v="-30"/>
    <n v="79.819999999999993"/>
    <n v="87.26"/>
    <n v="125.19"/>
    <n v="1.03"/>
    <n v="14.27"/>
    <n v="33.99"/>
    <s v="BALL_FLIGHT"/>
    <s v="NORMAL"/>
    <n v="3.33"/>
    <n v="82"/>
    <n v="99.28"/>
    <x v="0"/>
    <b v="1"/>
    <x v="0"/>
  </r>
  <r>
    <s v="E9CB0F23-532F-4D82-8A12-76B6D1CDCF9C2022-11-29"/>
    <x v="26"/>
    <n v="15"/>
    <s v="2022-11-29 18:23:58"/>
    <x v="0"/>
    <n v="94.756621667999994"/>
    <n v="23.64"/>
    <n v="-4.01"/>
    <n v="78.471725403999997"/>
    <n v="-3.03"/>
    <n v="1.4179999999999999"/>
    <n v="0.16700000000000001"/>
    <n v="8.5"/>
    <n v="-3.19"/>
    <n v="-4.42"/>
    <n v="6487.83"/>
    <n v="-4.42"/>
    <n v="108.99"/>
    <n v="113.33"/>
    <n v="125.19"/>
    <n v="1.21"/>
    <n v="23.92"/>
    <n v="-4.68"/>
    <s v="BALL_FLIGHT"/>
    <s v="NORMAL"/>
    <n v="3.33"/>
    <n v="82"/>
    <n v="99.28"/>
    <x v="1"/>
    <b v="1"/>
    <x v="0"/>
  </r>
  <r>
    <s v="E9CB0F23-532F-4D82-8A12-76B6D1CDCF9C2022-11-29"/>
    <x v="26"/>
    <n v="16"/>
    <s v="2022-11-29 18:24:30"/>
    <x v="0"/>
    <n v="80.261274443999994"/>
    <n v="27"/>
    <n v="4.92"/>
    <n v="74.087330256000001"/>
    <n v="0"/>
    <n v="1.2110000000000001"/>
    <n v="0.47399999999999998"/>
    <n v="2.6"/>
    <n v="0"/>
    <n v="0"/>
    <n v="6535.81"/>
    <n v="16.63"/>
    <n v="86.71"/>
    <n v="89.58"/>
    <n v="125.19"/>
    <n v="1.08"/>
    <n v="18.86"/>
    <n v="-1.8"/>
    <s v="BALL_FLIGHT"/>
    <s v="NORMAL"/>
    <n v="3.33"/>
    <n v="82"/>
    <n v="99.28"/>
    <x v="1"/>
    <b v="1"/>
    <x v="1"/>
  </r>
  <r>
    <s v="E9CB0F23-532F-4D82-8A12-76B6D1CDCF9C2022-11-29"/>
    <x v="26"/>
    <n v="17"/>
    <s v="2022-11-29 18:24:56"/>
    <x v="0"/>
    <n v="94.331603771000005"/>
    <n v="23.57"/>
    <n v="-8.74"/>
    <n v="78.046707506999994"/>
    <n v="-1.88"/>
    <n v="1.506"/>
    <n v="0.16500000000000001"/>
    <n v="9.1"/>
    <n v="-2.54"/>
    <n v="-10.35"/>
    <n v="9475.7199999999993"/>
    <n v="0.21"/>
    <n v="101.09"/>
    <n v="101.85"/>
    <n v="125.19"/>
    <n v="1.21"/>
    <n v="24.27"/>
    <n v="-18.170000000000002"/>
    <s v="BALL_FLIGHT"/>
    <s v="NORMAL"/>
    <n v="3.33"/>
    <n v="82"/>
    <n v="99.28"/>
    <x v="0"/>
    <b v="1"/>
    <x v="0"/>
  </r>
  <r>
    <s v="E9CB0F23-532F-4D82-8A12-76B6D1CDCF9C2022-11-29"/>
    <x v="26"/>
    <n v="18"/>
    <s v="2022-11-29 18:25:27"/>
    <x v="0"/>
    <n v="108.73747354299999"/>
    <n v="0"/>
    <n v="-9.58"/>
    <n v="81.827129854000006"/>
    <n v="-7.13"/>
    <n v="1.371"/>
    <n v="0.16800000000000001"/>
    <n v="8.1999999999999993"/>
    <n v="3.19"/>
    <n v="-10.57"/>
    <n v="2196.19"/>
    <n v="7.16"/>
    <n v="0"/>
    <n v="0"/>
    <n v="0"/>
    <n v="1.33"/>
    <n v="0"/>
    <n v="0"/>
    <s v="RATIO"/>
    <s v="NORMAL"/>
    <n v="3.33"/>
    <n v="82"/>
    <n v="99.28"/>
    <x v="0"/>
    <b v="1"/>
    <x v="0"/>
  </r>
  <r>
    <s v="E9CB0F23-532F-4D82-8A12-76B6D1CDCF9C2022-11-29"/>
    <x v="26"/>
    <n v="19"/>
    <s v="2022-11-29 18:25:57"/>
    <x v="0"/>
    <n v="96.635648160000002"/>
    <n v="23.46"/>
    <n v="-8.01"/>
    <n v="77.867752603"/>
    <n v="-4.63"/>
    <n v="1.4350000000000001"/>
    <n v="0.16400000000000001"/>
    <n v="8.8000000000000007"/>
    <n v="-0.08"/>
    <n v="-9.0399999999999991"/>
    <n v="5467.77"/>
    <n v="10.32"/>
    <n v="116.21"/>
    <n v="116.4"/>
    <n v="125.19"/>
    <n v="1.24"/>
    <n v="23.89"/>
    <n v="-27.44"/>
    <s v="BALL_FLIGHT"/>
    <s v="NORMAL"/>
    <n v="3.33"/>
    <n v="82"/>
    <n v="99.28"/>
    <x v="0"/>
    <b v="1"/>
    <x v="0"/>
  </r>
  <r>
    <s v="E9CB0F23-532F-4D82-8A12-76B6D1CDCF9C2022-11-29"/>
    <x v="26"/>
    <n v="20"/>
    <s v="2022-11-29 18:26:34"/>
    <x v="0"/>
    <n v="93.906585874000001"/>
    <n v="27.69"/>
    <n v="-1.45"/>
    <n v="81.111310238000002"/>
    <n v="-5.27"/>
    <n v="1.548"/>
    <n v="0.20499999999999999"/>
    <n v="7.6"/>
    <n v="5.13"/>
    <n v="-0.96"/>
    <n v="3306.76"/>
    <n v="-7.27"/>
    <n v="118"/>
    <n v="122.09"/>
    <n v="125.19"/>
    <n v="1.1599999999999999"/>
    <n v="26.11"/>
    <n v="2.33"/>
    <s v="MEASURED"/>
    <s v="NORMAL"/>
    <n v="3.33"/>
    <n v="82"/>
    <n v="99.28"/>
    <x v="1"/>
    <b v="1"/>
    <x v="0"/>
  </r>
  <r>
    <s v="E9CB0F23-532F-4D82-8A12-76B6D1CDCF9C2022-11-29"/>
    <x v="26"/>
    <n v="21"/>
    <s v="2022-11-29 18:27:02"/>
    <x v="0"/>
    <n v="109.788833604"/>
    <n v="6.05"/>
    <n v="2.95"/>
    <n v="83.639048256999999"/>
    <n v="-4.95"/>
    <n v="1.5660000000000001"/>
    <n v="0.157"/>
    <n v="10"/>
    <n v="-4.1399999999999997"/>
    <n v="4.34"/>
    <n v="9819.18"/>
    <n v="-0.6"/>
    <n v="117.19"/>
    <n v="119.34"/>
    <n v="125.19"/>
    <n v="1.31"/>
    <n v="11.78"/>
    <n v="7"/>
    <s v="MEASURED"/>
    <s v="NORMAL"/>
    <n v="3.33"/>
    <n v="82"/>
    <n v="99.28"/>
    <x v="1"/>
    <b v="1"/>
    <x v="0"/>
  </r>
  <r>
    <s v="E9CB0F23-532F-4D82-8A12-76B6D1CDCF9C2022-11-29"/>
    <x v="26"/>
    <n v="22"/>
    <s v="2022-11-29 18:27:39"/>
    <x v="0"/>
    <n v="73.684681721999993"/>
    <n v="24.5"/>
    <n v="4.6900000000000004"/>
    <n v="78.404617314999996"/>
    <n v="0.19"/>
    <n v="1.552"/>
    <n v="0.14899999999999999"/>
    <n v="0"/>
    <n v="-4.18"/>
    <n v="5.68"/>
    <n v="7598.88"/>
    <n v="-18.420000000000002"/>
    <n v="75.08"/>
    <n v="77.59"/>
    <n v="125.19"/>
    <n v="0.94"/>
    <n v="13.71"/>
    <n v="15.36"/>
    <s v="BALL_FLIGHT"/>
    <s v="NORMAL"/>
    <n v="3.33"/>
    <n v="82"/>
    <n v="99.28"/>
    <x v="0"/>
    <b v="1"/>
    <x v="0"/>
  </r>
  <r>
    <s v="E9CB0F23-532F-4D82-8A12-76B6D1CDCF9C2022-11-29"/>
    <x v="26"/>
    <n v="23"/>
    <s v="2022-11-29 18:28:11"/>
    <x v="0"/>
    <n v="100.102899425"/>
    <n v="25.45"/>
    <n v="-5.14"/>
    <n v="76.995347445999997"/>
    <n v="-5.51"/>
    <n v="1.4910000000000001"/>
    <n v="0.154"/>
    <n v="9.6999999999999993"/>
    <n v="-5.36"/>
    <n v="-5.41"/>
    <n v="5992.16"/>
    <n v="2.16"/>
    <n v="117.63"/>
    <n v="121.46"/>
    <n v="125.19"/>
    <n v="1.3"/>
    <n v="28.84"/>
    <n v="-15.48"/>
    <s v="BALL_FLIGHT"/>
    <s v="NORMAL"/>
    <n v="3.33"/>
    <n v="82"/>
    <n v="99.28"/>
    <x v="0"/>
    <b v="1"/>
    <x v="0"/>
  </r>
  <r>
    <s v="E9CB0F23-532F-4D82-8A12-76B6D1CDCF9C2022-11-29"/>
    <x v="26"/>
    <n v="24"/>
    <s v="2022-11-29 18:28:40"/>
    <x v="0"/>
    <n v="99.856836431999994"/>
    <n v="28.81"/>
    <n v="-0.67"/>
    <n v="91.423586580999995"/>
    <n v="0"/>
    <n v="1.3540000000000001"/>
    <n v="0.33700000000000002"/>
    <n v="4"/>
    <n v="0"/>
    <n v="0"/>
    <n v="7328.96"/>
    <n v="-3.16"/>
    <n v="109.73"/>
    <n v="111.53"/>
    <n v="125.19"/>
    <n v="1.0900000000000001"/>
    <n v="32.770000000000003"/>
    <n v="1.78"/>
    <s v="MEASURED"/>
    <s v="NORMAL"/>
    <n v="3.33"/>
    <n v="82"/>
    <n v="99.28"/>
    <x v="1"/>
    <b v="1"/>
    <x v="1"/>
  </r>
  <r>
    <s v="E9CB0F23-532F-4D82-8A12-76B6D1CDCF9C2022-11-29"/>
    <x v="26"/>
    <n v="25"/>
    <s v="2022-11-29 18:29:36"/>
    <x v="1"/>
    <n v="95.629026824999997"/>
    <n v="22.88"/>
    <n v="7.7"/>
    <n v="82.677165647999999"/>
    <n v="-3.65"/>
    <n v="1.6819999999999999"/>
    <n v="0.14299999999999999"/>
    <n v="0"/>
    <n v="-2"/>
    <n v="9.94"/>
    <n v="6325.49"/>
    <n v="-17.02"/>
    <n v="109.96"/>
    <n v="115.27"/>
    <n v="125.19"/>
    <n v="1.1599999999999999"/>
    <n v="22.51"/>
    <n v="32.07"/>
    <s v="MEASURED"/>
    <s v="NORMAL"/>
    <n v="3.33"/>
    <n v="82"/>
    <n v="99.28"/>
    <x v="0"/>
    <b v="1"/>
    <x v="0"/>
  </r>
  <r>
    <s v="E9CB0F23-532F-4D82-8A12-76B6D1CDCF9C2022-11-29"/>
    <x v="26"/>
    <n v="26"/>
    <s v="2022-11-29 18:30:13"/>
    <x v="1"/>
    <n v="84.645669592000004"/>
    <n v="15.31"/>
    <n v="21.11"/>
    <n v="82.766643099999996"/>
    <n v="-6.36"/>
    <n v="1.391"/>
    <n v="0.13400000000000001"/>
    <n v="0"/>
    <n v="-2.57"/>
    <n v="26.66"/>
    <n v="8448.89"/>
    <n v="-0.32"/>
    <n v="87.66"/>
    <n v="92.53"/>
    <n v="125.19"/>
    <n v="1.02"/>
    <n v="11.49"/>
    <n v="35.369999999999997"/>
    <s v="BALL_FLIGHT"/>
    <s v="NORMAL"/>
    <n v="3.33"/>
    <n v="82"/>
    <n v="99.28"/>
    <x v="0"/>
    <b v="1"/>
    <x v="0"/>
  </r>
  <r>
    <s v="E9CB0F23-532F-4D82-8A12-76B6D1CDCF9C2022-11-29"/>
    <x v="26"/>
    <n v="27"/>
    <s v="2022-11-29 18:30:57"/>
    <x v="1"/>
    <n v="99.812097706000003"/>
    <n v="19.82"/>
    <n v="-5.04"/>
    <n v="80.708661703999994"/>
    <n v="-6.41"/>
    <n v="1.4750000000000001"/>
    <n v="0.14599999999999999"/>
    <n v="0"/>
    <n v="-2.87"/>
    <n v="-5.16"/>
    <n v="6708.74"/>
    <n v="-8.2799999999999994"/>
    <n v="116.29"/>
    <n v="120.07"/>
    <n v="125.19"/>
    <n v="1.24"/>
    <n v="22.42"/>
    <n v="-3.07"/>
    <s v="BALL_FLIGHT"/>
    <s v="NORMAL"/>
    <n v="3.33"/>
    <n v="82"/>
    <n v="99.28"/>
    <x v="1"/>
    <b v="1"/>
    <x v="0"/>
  </r>
  <r>
    <s v="E9CB0F23-532F-4D82-8A12-76B6D1CDCF9C2022-11-29"/>
    <x v="26"/>
    <n v="28"/>
    <s v="2022-11-29 18:31:29"/>
    <x v="1"/>
    <n v="99.812097706000003"/>
    <n v="0"/>
    <n v="-4.4000000000000004"/>
    <n v="83.527201442000006"/>
    <n v="-11.38"/>
    <n v="1.5349999999999999"/>
    <n v="0.188"/>
    <n v="8.1999999999999993"/>
    <n v="5.77"/>
    <n v="-3.62"/>
    <n v="2933.7"/>
    <n v="-15.76"/>
    <n v="0"/>
    <n v="0"/>
    <n v="0"/>
    <n v="1.2"/>
    <n v="0"/>
    <n v="0"/>
    <s v="RATIO"/>
    <s v="NORMAL"/>
    <n v="3.33"/>
    <n v="82"/>
    <n v="99.28"/>
    <x v="0"/>
    <b v="1"/>
    <x v="0"/>
  </r>
  <r>
    <s v="E9CB0F23-532F-4D82-8A12-76B6D1CDCF9C2022-11-29"/>
    <x v="26"/>
    <n v="29"/>
    <s v="2022-11-29 18:32:09"/>
    <x v="1"/>
    <n v="85.562813474999999"/>
    <n v="12.51"/>
    <n v="-5.67"/>
    <n v="83.728525708999996"/>
    <n v="-9.31"/>
    <n v="1.59"/>
    <n v="0.157"/>
    <n v="0"/>
    <n v="2.11"/>
    <n v="-5.49"/>
    <n v="1002.85"/>
    <n v="-4.32"/>
    <n v="75.459999999999994"/>
    <n v="105.31"/>
    <n v="125.19"/>
    <n v="1.02"/>
    <n v="4.7"/>
    <n v="-8.23"/>
    <s v="BALL_FLIGHT"/>
    <s v="NORMAL"/>
    <n v="3.33"/>
    <n v="82"/>
    <n v="99.28"/>
    <x v="1"/>
    <b v="1"/>
    <x v="0"/>
  </r>
  <r>
    <s v="E9CB0F23-532F-4D82-8A12-76B6D1CDCF9C2022-11-29"/>
    <x v="26"/>
    <n v="30"/>
    <s v="2022-11-29 18:32:53"/>
    <x v="1"/>
    <n v="80.932355333999993"/>
    <n v="13.01"/>
    <n v="17.13"/>
    <n v="76.838761904999998"/>
    <n v="-3.01"/>
    <n v="1.524"/>
    <n v="0.16700000000000001"/>
    <n v="9.1"/>
    <n v="-4.67"/>
    <n v="21.31"/>
    <n v="6275.88"/>
    <n v="-6.01"/>
    <n v="78.510000000000005"/>
    <n v="92.67"/>
    <n v="125.19"/>
    <n v="1.05"/>
    <n v="7.57"/>
    <n v="30.38"/>
    <s v="BALL_FLIGHT"/>
    <s v="NORMAL"/>
    <n v="3.33"/>
    <n v="82"/>
    <n v="99.28"/>
    <x v="0"/>
    <b v="1"/>
    <x v="0"/>
  </r>
  <r>
    <s v="E9CB0F23-532F-4D82-8A12-76B6D1CDCF9C2022-11-29"/>
    <x v="26"/>
    <n v="31"/>
    <s v="2022-11-29 18:33:48"/>
    <x v="1"/>
    <n v="15.457229833"/>
    <n v="36.86"/>
    <n v="-4.4000000000000004"/>
    <n v="0"/>
    <n v="0"/>
    <n v="1.2689999999999999"/>
    <n v="0.80900000000000005"/>
    <n v="1.6"/>
    <n v="0"/>
    <n v="0"/>
    <n v="3631.03"/>
    <n v="0"/>
    <n v="4.51"/>
    <n v="7.03"/>
    <n v="125.19"/>
    <n v="0"/>
    <n v="0.9"/>
    <n v="-0.54"/>
    <s v="RATIO"/>
    <s v="NORMAL"/>
    <n v="3.33"/>
    <n v="82"/>
    <n v="99.28"/>
    <x v="0"/>
    <b v="0"/>
    <x v="1"/>
  </r>
  <r>
    <s v="E9CB0F23-532F-4D82-8A12-76B6D1CDCF9C2022-11-29"/>
    <x v="26"/>
    <n v="32"/>
    <s v="2022-11-29 18:34:13"/>
    <x v="1"/>
    <n v="99.431818535000005"/>
    <n v="20.260000000000002"/>
    <n v="-1.1299999999999999"/>
    <n v="80.977094059999999"/>
    <n v="-7.09"/>
    <n v="1.486"/>
    <n v="0.14299999999999999"/>
    <n v="0"/>
    <n v="-3.42"/>
    <n v="-0.28999999999999998"/>
    <n v="9309.35"/>
    <n v="-13.06"/>
    <n v="109.24"/>
    <n v="109.79"/>
    <n v="125.19"/>
    <n v="1.23"/>
    <n v="23.18"/>
    <n v="11.05"/>
    <s v="BALL_FLIGHT"/>
    <s v="NORMAL"/>
    <n v="3.33"/>
    <n v="82"/>
    <n v="99.28"/>
    <x v="1"/>
    <b v="1"/>
    <x v="0"/>
  </r>
  <r>
    <s v="E9CB0F23-532F-4D82-8A12-76B6D1CDCF9C2022-11-29"/>
    <x v="26"/>
    <n v="33"/>
    <s v="2022-11-29 18:34:39"/>
    <x v="1"/>
    <n v="103.92806049799999"/>
    <n v="20.76"/>
    <n v="-2.91"/>
    <n v="87.464209330000003"/>
    <n v="-6.38"/>
    <n v="1.508"/>
    <n v="0.221"/>
    <n v="6.8"/>
    <n v="-3.69"/>
    <n v="-2.57"/>
    <n v="6738.72"/>
    <n v="-7.44"/>
    <n v="122.37"/>
    <n v="125.93"/>
    <n v="125.19"/>
    <n v="1.19"/>
    <n v="25.8"/>
    <n v="0.86"/>
    <s v="BALL_FLIGHT"/>
    <s v="NORMAL"/>
    <n v="3.33"/>
    <n v="82"/>
    <n v="99.28"/>
    <x v="1"/>
    <b v="1"/>
    <x v="0"/>
  </r>
  <r>
    <s v="E9CB0F23-532F-4D82-8A12-76B6D1CDCF9C2022-11-29"/>
    <x v="26"/>
    <n v="34"/>
    <s v="2022-11-29 18:35:09"/>
    <x v="1"/>
    <n v="95.114531475999996"/>
    <n v="22.67"/>
    <n v="2.4700000000000002"/>
    <n v="83.437723989999995"/>
    <n v="-7.64"/>
    <n v="1.5229999999999999"/>
    <n v="0.154"/>
    <n v="9.9"/>
    <n v="-0.94"/>
    <n v="4.18"/>
    <n v="4636.67"/>
    <n v="-16.27"/>
    <n v="115.7"/>
    <n v="123.07"/>
    <n v="125.19"/>
    <n v="1.1399999999999999"/>
    <n v="21.48"/>
    <n v="22.74"/>
    <s v="MEASURED"/>
    <s v="NORMAL"/>
    <n v="3.33"/>
    <n v="82"/>
    <n v="99.28"/>
    <x v="1"/>
    <b v="1"/>
    <x v="0"/>
  </r>
  <r>
    <s v="E9CB0F23-532F-4D82-8A12-76B6D1CDCF9C2022-11-29"/>
    <x v="26"/>
    <n v="35"/>
    <s v="2022-11-29 18:35:49"/>
    <x v="1"/>
    <n v="89.969577986000004"/>
    <n v="6.64"/>
    <n v="3.97"/>
    <n v="79.702040369000002"/>
    <n v="-8.93"/>
    <n v="1.611"/>
    <n v="0.17599999999999999"/>
    <n v="9.1999999999999993"/>
    <n v="3.07"/>
    <n v="6.2"/>
    <n v="6126.36"/>
    <n v="-17.37"/>
    <n v="78.22"/>
    <n v="96.54"/>
    <n v="125.19"/>
    <n v="1.1299999999999999"/>
    <n v="4.17"/>
    <n v="17.13"/>
    <s v="BALL_FLIGHT"/>
    <s v="NORMAL"/>
    <n v="3.33"/>
    <n v="82"/>
    <n v="99.28"/>
    <x v="0"/>
    <b v="1"/>
    <x v="0"/>
  </r>
  <r>
    <s v="E9CB0F23-532F-4D82-8A12-76B6D1CDCF9C2022-11-29"/>
    <x v="26"/>
    <n v="36"/>
    <s v="2022-11-29 18:36:18"/>
    <x v="1"/>
    <n v="13.757158244999999"/>
    <n v="40.15"/>
    <n v="27.02"/>
    <n v="0"/>
    <n v="0"/>
    <n v="0.193"/>
    <n v="0.193"/>
    <n v="1"/>
    <n v="0"/>
    <n v="0"/>
    <n v="3598.4"/>
    <n v="0"/>
    <n v="3.69"/>
    <n v="5.7"/>
    <n v="125.19"/>
    <n v="0"/>
    <n v="0.81"/>
    <n v="2.61"/>
    <s v="RATIO"/>
    <s v="NORMAL"/>
    <n v="3.33"/>
    <n v="82"/>
    <n v="99.28"/>
    <x v="0"/>
    <b v="0"/>
    <x v="1"/>
  </r>
  <r>
    <s v="E9CB0F23-532F-4D82-8A12-76B6D1CDCF9C2022-11-29"/>
    <x v="26"/>
    <n v="37"/>
    <s v="2022-11-29 18:36:34"/>
    <x v="1"/>
    <n v="80.999463422999995"/>
    <n v="1.06"/>
    <n v="-23.69"/>
    <n v="88.202398309000003"/>
    <n v="-15.3"/>
    <n v="1.484"/>
    <n v="0.17299999999999999"/>
    <n v="8.6"/>
    <n v="0"/>
    <n v="-26.51"/>
    <n v="8465.66"/>
    <n v="-0.09"/>
    <n v="27.28"/>
    <n v="45.86"/>
    <n v="125.19"/>
    <n v="0.92"/>
    <n v="0.36"/>
    <n v="-18.27"/>
    <s v="BALL_FLIGHT"/>
    <s v="NORMAL"/>
    <n v="3.33"/>
    <n v="82"/>
    <n v="99.28"/>
    <x v="0"/>
    <b v="1"/>
    <x v="0"/>
  </r>
  <r>
    <s v="E9CB0F23-532F-4D82-8A12-76B6D1CDCF9C2022-11-29"/>
    <x v="26"/>
    <n v="38"/>
    <s v="2022-11-29 18:37:17"/>
    <x v="1"/>
    <n v="77.599320246999994"/>
    <n v="0"/>
    <n v="9.58"/>
    <n v="80.686292340999998"/>
    <n v="-9.7899999999999991"/>
    <n v="1.55"/>
    <n v="0.14899999999999999"/>
    <n v="0"/>
    <n v="-0.93"/>
    <n v="13.15"/>
    <n v="2757.22"/>
    <n v="-30"/>
    <n v="0"/>
    <n v="0"/>
    <n v="0"/>
    <n v="0.96"/>
    <n v="0"/>
    <n v="0"/>
    <s v="RATIO"/>
    <s v="NORMAL"/>
    <n v="3.33"/>
    <n v="82"/>
    <n v="99.28"/>
    <x v="0"/>
    <b v="1"/>
    <x v="0"/>
  </r>
  <r>
    <s v="E9CB0F23-532F-4D82-8A12-76B6D1CDCF9C2022-11-29"/>
    <x v="26"/>
    <n v="39"/>
    <s v="2022-11-29 18:37:53"/>
    <x v="1"/>
    <n v="94.063171414999999"/>
    <n v="24.28"/>
    <n v="2.06"/>
    <n v="81.021832786000004"/>
    <n v="-6.23"/>
    <n v="1.5469999999999999"/>
    <n v="0.16800000000000001"/>
    <n v="9.1999999999999993"/>
    <n v="7.0000000000000007E-2"/>
    <n v="3.46"/>
    <n v="5111.12"/>
    <n v="-17.79"/>
    <n v="112.38"/>
    <n v="119.41"/>
    <n v="125.19"/>
    <n v="1.1599999999999999"/>
    <n v="22.84"/>
    <n v="21.92"/>
    <s v="BALL_FLIGHT"/>
    <s v="NORMAL"/>
    <n v="3.33"/>
    <n v="82"/>
    <n v="99.28"/>
    <x v="1"/>
    <b v="1"/>
    <x v="0"/>
  </r>
  <r>
    <s v="E9CB0F23-532F-4D82-8A12-76B6D1CDCF9C2022-11-29"/>
    <x v="26"/>
    <n v="40"/>
    <s v="2022-11-29 18:38:41"/>
    <x v="1"/>
    <n v="84.668038955"/>
    <n v="0.52"/>
    <n v="-19.57"/>
    <n v="86.099678186999995"/>
    <n v="-6.38"/>
    <n v="1.454"/>
    <n v="0.17100000000000001"/>
    <n v="8.5"/>
    <n v="-5.79"/>
    <n v="-22.86"/>
    <n v="7534.74"/>
    <n v="1.25"/>
    <n v="28.07"/>
    <n v="47.28"/>
    <n v="125.19"/>
    <n v="0.98"/>
    <n v="0.23"/>
    <n v="-15.65"/>
    <s v="BALL_FLIGHT"/>
    <s v="NORMAL"/>
    <n v="3.33"/>
    <n v="82"/>
    <n v="99.28"/>
    <x v="0"/>
    <b v="1"/>
    <x v="0"/>
  </r>
  <r>
    <s v="E9CB0F23-532F-4D82-8A12-76B6D1CDCF9C2022-11-29"/>
    <x v="26"/>
    <n v="41"/>
    <s v="2022-11-29 18:39:16"/>
    <x v="1"/>
    <n v="86.748389713999998"/>
    <n v="20.67"/>
    <n v="0.43"/>
    <n v="82.073192847000001"/>
    <n v="-4"/>
    <n v="1.4550000000000001"/>
    <n v="0.14799999999999999"/>
    <n v="9.8000000000000007"/>
    <n v="-4.17"/>
    <n v="1.1299999999999999"/>
    <n v="6863.57"/>
    <n v="-22.75"/>
    <n v="95.91"/>
    <n v="100.66"/>
    <n v="125.19"/>
    <n v="1.06"/>
    <n v="15.88"/>
    <n v="18.22"/>
    <s v="BALL_FLIGHT"/>
    <s v="NORMAL"/>
    <n v="3.33"/>
    <n v="82"/>
    <n v="99.28"/>
    <x v="1"/>
    <b v="1"/>
    <x v="0"/>
  </r>
  <r>
    <s v="E9CB0F23-532F-4D82-8A12-76B6D1CDCF9C2022-11-29"/>
    <x v="26"/>
    <n v="42"/>
    <s v="2022-11-29 18:39:55"/>
    <x v="1"/>
    <n v="91.043307409999997"/>
    <n v="1.87"/>
    <n v="-1.6"/>
    <n v="86.032570097999994"/>
    <n v="-7.51"/>
    <n v="1.552"/>
    <n v="0.151"/>
    <n v="0"/>
    <n v="-0.8"/>
    <n v="-0.8"/>
    <n v="3176.34"/>
    <n v="-1.2"/>
    <n v="40.81"/>
    <n v="97.74"/>
    <n v="125.19"/>
    <n v="1.06"/>
    <n v="0.41"/>
    <n v="-2.59"/>
    <s v="BALL_FLIGHT"/>
    <s v="NORMAL"/>
    <n v="3.33"/>
    <n v="82"/>
    <n v="99.28"/>
    <x v="0"/>
    <b v="1"/>
    <x v="0"/>
  </r>
  <r>
    <s v="E9CB0F23-532F-4D82-8A12-76B6D1CDCF9C2022-11-29"/>
    <x v="26"/>
    <n v="43"/>
    <s v="2022-11-29 18:40:28"/>
    <x v="1"/>
    <n v="78.180923684999996"/>
    <n v="17.46"/>
    <n v="9.07"/>
    <n v="80.238905080999999"/>
    <n v="-4.75"/>
    <n v="1.548"/>
    <n v="0.13500000000000001"/>
    <n v="0"/>
    <n v="-5.69"/>
    <n v="11.76"/>
    <n v="6875.47"/>
    <n v="-22.86"/>
    <n v="77.2"/>
    <n v="87.76"/>
    <n v="125.19"/>
    <n v="0.97"/>
    <n v="9.69"/>
    <n v="26.51"/>
    <s v="BALL_FLIGHT"/>
    <s v="NORMAL"/>
    <n v="3.33"/>
    <n v="82"/>
    <n v="99.28"/>
    <x v="0"/>
    <b v="1"/>
    <x v="0"/>
  </r>
  <r>
    <s v="E9CB0F23-532F-4D82-8A12-76B6D1CDCF9C2022-11-29"/>
    <x v="26"/>
    <n v="44"/>
    <s v="2022-11-29 18:41:56"/>
    <x v="1"/>
    <n v="89.634037540999998"/>
    <n v="21.8"/>
    <n v="-2.02"/>
    <n v="72.700429749999998"/>
    <n v="-8.09"/>
    <n v="1.4910000000000001"/>
    <n v="0.17799999999999999"/>
    <n v="8.4"/>
    <n v="-2.29"/>
    <n v="-1.23"/>
    <n v="6354.46"/>
    <n v="-9.64"/>
    <n v="101.83"/>
    <n v="103.41"/>
    <n v="125.19"/>
    <n v="1.23"/>
    <n v="19.07"/>
    <n v="3.66"/>
    <s v="BALL_FLIGHT"/>
    <s v="NORMAL"/>
    <n v="3.33"/>
    <n v="82"/>
    <n v="99.28"/>
    <x v="1"/>
    <b v="1"/>
    <x v="0"/>
  </r>
  <r>
    <s v="E9CB0F23-532F-4D82-8A12-76B6D1CDCF9C2022-11-29"/>
    <x v="26"/>
    <n v="45"/>
    <s v="2022-11-29 18:42:26"/>
    <x v="1"/>
    <n v="86.479957357999993"/>
    <n v="3.18"/>
    <n v="-22.46"/>
    <n v="85.853615194"/>
    <n v="-8.5299999999999994"/>
    <n v="1.625"/>
    <n v="0.15"/>
    <n v="0"/>
    <n v="4.4000000000000004"/>
    <n v="-26.04"/>
    <n v="1776.87"/>
    <n v="30"/>
    <n v="26.05"/>
    <n v="54.49"/>
    <n v="125.19"/>
    <n v="1.01"/>
    <n v="0.43"/>
    <n v="-22.45"/>
    <s v="RATIO"/>
    <s v="NORMAL"/>
    <n v="3.33"/>
    <n v="82"/>
    <n v="99.28"/>
    <x v="0"/>
    <b v="1"/>
    <x v="0"/>
  </r>
  <r>
    <s v="E9CB0F23-532F-4D82-8A12-76B6D1CDCF9C2022-11-29"/>
    <x v="26"/>
    <n v="46"/>
    <s v="2022-11-29 18:43:12"/>
    <x v="0"/>
    <n v="78.494094767000007"/>
    <n v="23.13"/>
    <n v="0.92"/>
    <n v="78.069076870000004"/>
    <n v="-6.7"/>
    <n v="1.3839999999999999"/>
    <n v="0.161"/>
    <n v="8.6"/>
    <n v="-0.91"/>
    <n v="2.14"/>
    <n v="7920.39"/>
    <n v="-11.22"/>
    <n v="82.09"/>
    <n v="84.11"/>
    <n v="125.19"/>
    <n v="1.01"/>
    <n v="15.22"/>
    <n v="6.84"/>
    <s v="BALL_FLIGHT"/>
    <s v="NORMAL"/>
    <n v="3.33"/>
    <n v="82"/>
    <n v="99.28"/>
    <x v="1"/>
    <b v="1"/>
    <x v="0"/>
  </r>
  <r>
    <s v="E9CB0F23-532F-4D82-8A12-76B6D1CDCF9C2022-11-29"/>
    <x v="26"/>
    <n v="47"/>
    <s v="2022-11-29 18:43:40"/>
    <x v="0"/>
    <n v="82.654796285000003"/>
    <n v="4.63"/>
    <n v="12.03"/>
    <n v="80.127058266000006"/>
    <n v="-10.48"/>
    <n v="1.4239999999999999"/>
    <n v="0.18099999999999999"/>
    <n v="7.9"/>
    <n v="2.87"/>
    <n v="16.239999999999998"/>
    <n v="4837.09"/>
    <n v="-13.28"/>
    <n v="37.29"/>
    <n v="59.47"/>
    <n v="125.19"/>
    <n v="1.03"/>
    <n v="1.54"/>
    <n v="14.49"/>
    <s v="BALL_FLIGHT"/>
    <s v="NORMAL"/>
    <n v="3.33"/>
    <n v="82"/>
    <n v="99.28"/>
    <x v="0"/>
    <b v="1"/>
    <x v="0"/>
  </r>
  <r>
    <s v="406A56A1-43FA-4D54-A75D-DDA40738F6612022-11-22"/>
    <x v="27"/>
    <n v="1"/>
    <s v="2022-11-22 18:18:17"/>
    <x v="7"/>
    <n v="61.471009524000003"/>
    <n v="34.71"/>
    <n v="-0.3"/>
    <n v="62.253937229000002"/>
    <n v="-2.4300000000000002"/>
    <n v="1.48"/>
    <n v="0.19900000000000001"/>
    <n v="7.4"/>
    <n v="2.79"/>
    <n v="0"/>
    <n v="1253.04"/>
    <n v="-11.71"/>
    <n v="64.930000000000007"/>
    <n v="75.459999999999994"/>
    <n v="219.75"/>
    <n v="0.99"/>
    <n v="13.45"/>
    <n v="2.11"/>
    <s v="BALL_FLIGHT"/>
    <s v="NORMAL"/>
    <n v="2.78"/>
    <n v="85"/>
    <n v="97.44"/>
    <x v="1"/>
    <b v="1"/>
    <x v="0"/>
  </r>
  <r>
    <s v="406A56A1-43FA-4D54-A75D-DDA40738F6612022-11-22"/>
    <x v="27"/>
    <n v="2"/>
    <s v="2022-11-22 18:18:59"/>
    <x v="7"/>
    <n v="71.403006696000006"/>
    <n v="33.72"/>
    <n v="1.03"/>
    <n v="69.523980203999997"/>
    <n v="-1.37"/>
    <n v="1.355"/>
    <n v="0.17199999999999999"/>
    <n v="7.9"/>
    <n v="-1.22"/>
    <n v="1.46"/>
    <n v="2746.93"/>
    <n v="3.45"/>
    <n v="79.72"/>
    <n v="87.59"/>
    <n v="219.75"/>
    <n v="1.03"/>
    <n v="18.52"/>
    <n v="0.19"/>
    <s v="BALL_FLIGHT"/>
    <s v="NORMAL"/>
    <n v="2.78"/>
    <n v="85"/>
    <n v="97.44"/>
    <x v="1"/>
    <b v="1"/>
    <x v="0"/>
  </r>
  <r>
    <s v="406A56A1-43FA-4D54-A75D-DDA40738F6612022-11-22"/>
    <x v="27"/>
    <n v="3"/>
    <s v="2022-11-22 18:19:34"/>
    <x v="7"/>
    <n v="87.531317419000004"/>
    <n v="28.48"/>
    <n v="-8.31"/>
    <n v="73.192555736000003"/>
    <n v="-2.2999999999999998"/>
    <n v="1.403"/>
    <n v="0.19"/>
    <n v="7.4"/>
    <n v="-0.76"/>
    <n v="-9.77"/>
    <n v="3886.73"/>
    <n v="6.04"/>
    <n v="105.13"/>
    <n v="112.37"/>
    <n v="219.75"/>
    <n v="1.2"/>
    <n v="23.43"/>
    <n v="-22.3"/>
    <s v="BALL_FLIGHT"/>
    <s v="NORMAL"/>
    <n v="2.78"/>
    <n v="85"/>
    <n v="97.44"/>
    <x v="0"/>
    <b v="1"/>
    <x v="0"/>
  </r>
  <r>
    <s v="406A56A1-43FA-4D54-A75D-DDA40738F6612022-11-22"/>
    <x v="27"/>
    <n v="4"/>
    <s v="2022-11-22 18:20:03"/>
    <x v="7"/>
    <n v="98.939692549"/>
    <n v="27.49"/>
    <n v="-5.42"/>
    <n v="79.880995272999996"/>
    <n v="-3.05"/>
    <n v="1.3839999999999999"/>
    <n v="0.151"/>
    <n v="9.1999999999999993"/>
    <n v="-3.28"/>
    <n v="-6.14"/>
    <n v="5089.7299999999996"/>
    <n v="1.28"/>
    <n v="118.8"/>
    <n v="124.3"/>
    <n v="219.75"/>
    <n v="1.24"/>
    <n v="30.03"/>
    <n v="-14.64"/>
    <s v="BALL_FLIGHT"/>
    <s v="NORMAL"/>
    <n v="2.78"/>
    <n v="85"/>
    <n v="97.44"/>
    <x v="1"/>
    <b v="1"/>
    <x v="0"/>
  </r>
  <r>
    <s v="406A56A1-43FA-4D54-A75D-DDA40738F6612022-11-22"/>
    <x v="27"/>
    <n v="5"/>
    <s v="2022-11-22 18:20:32"/>
    <x v="7"/>
    <n v="85.428597296999996"/>
    <n v="28.71"/>
    <n v="2.16"/>
    <n v="73.147817009999997"/>
    <n v="-3.89"/>
    <n v="1.389"/>
    <n v="0.158"/>
    <n v="8.8000000000000007"/>
    <n v="-4.04"/>
    <n v="3.22"/>
    <n v="4570.3900000000003"/>
    <n v="-21.86"/>
    <n v="98.57"/>
    <n v="104.96"/>
    <n v="219.75"/>
    <n v="1.17"/>
    <n v="22.06"/>
    <n v="19.850000000000001"/>
    <s v="BALL_FLIGHT"/>
    <s v="NORMAL"/>
    <n v="2.78"/>
    <n v="85"/>
    <n v="97.44"/>
    <x v="0"/>
    <b v="1"/>
    <x v="0"/>
  </r>
  <r>
    <s v="406A56A1-43FA-4D54-A75D-DDA40738F6612022-11-22"/>
    <x v="27"/>
    <n v="6"/>
    <s v="2022-11-22 18:20:59"/>
    <x v="7"/>
    <n v="88.247137034999994"/>
    <n v="29.41"/>
    <n v="-0.59"/>
    <n v="75.429492035999999"/>
    <n v="-6.45"/>
    <n v="1.462"/>
    <n v="0.20499999999999999"/>
    <n v="7.1"/>
    <n v="4.45"/>
    <n v="0.27"/>
    <n v="5052.32"/>
    <n v="-8.43"/>
    <n v="102.03"/>
    <n v="107.39"/>
    <n v="219.75"/>
    <n v="1.17"/>
    <n v="25.31"/>
    <n v="5.51"/>
    <s v="BALL_FLIGHT"/>
    <s v="NORMAL"/>
    <n v="2.78"/>
    <n v="85"/>
    <n v="97.44"/>
    <x v="1"/>
    <b v="1"/>
    <x v="0"/>
  </r>
  <r>
    <s v="406A56A1-43FA-4D54-A75D-DDA40738F6612022-11-22"/>
    <x v="27"/>
    <n v="7"/>
    <s v="2022-11-22 18:21:28"/>
    <x v="7"/>
    <n v="80.999463422999995"/>
    <n v="31.29"/>
    <n v="-0.6"/>
    <n v="72.968862106000003"/>
    <n v="-3.49"/>
    <n v="1.4339999999999999"/>
    <n v="0.14799999999999999"/>
    <n v="9.6999999999999993"/>
    <n v="-5.46"/>
    <n v="-0.2"/>
    <n v="1998.5"/>
    <n v="21.96"/>
    <n v="99.44"/>
    <n v="109.97"/>
    <n v="219.75"/>
    <n v="1.1100000000000001"/>
    <n v="20.77"/>
    <n v="-12.61"/>
    <s v="BALL_FLIGHT"/>
    <s v="NORMAL"/>
    <n v="2.78"/>
    <n v="85"/>
    <n v="97.44"/>
    <x v="1"/>
    <b v="1"/>
    <x v="0"/>
  </r>
  <r>
    <s v="406A56A1-43FA-4D54-A75D-DDA40738F6612022-11-22"/>
    <x v="27"/>
    <n v="8"/>
    <s v="2022-11-22 18:22:31"/>
    <x v="0"/>
    <n v="74.959735413000004"/>
    <n v="31.84"/>
    <n v="3.83"/>
    <n v="75.451861398999995"/>
    <n v="-0.8"/>
    <n v="1.3360000000000001"/>
    <n v="0.158"/>
    <n v="8.5"/>
    <n v="-2.36"/>
    <n v="4.79"/>
    <n v="2865.44"/>
    <n v="-17.8"/>
    <n v="85.34"/>
    <n v="93.67"/>
    <n v="219.75"/>
    <n v="0.99"/>
    <n v="18.690000000000001"/>
    <n v="15.19"/>
    <s v="BALL_FLIGHT"/>
    <s v="NORMAL"/>
    <n v="2.78"/>
    <n v="85"/>
    <n v="97.44"/>
    <x v="0"/>
    <b v="1"/>
    <x v="0"/>
  </r>
  <r>
    <s v="406A56A1-43FA-4D54-A75D-DDA40738F6612022-11-22"/>
    <x v="27"/>
    <n v="9"/>
    <s v="2022-11-22 18:23:11"/>
    <x v="0"/>
    <n v="86.658912262000001"/>
    <n v="27.32"/>
    <n v="-7.59"/>
    <n v="66.862026006999997"/>
    <n v="4.66"/>
    <n v="1.3740000000000001"/>
    <n v="0.17599999999999999"/>
    <n v="7.8"/>
    <n v="-9.0500000000000007"/>
    <n v="-9.9499999999999993"/>
    <n v="3608.55"/>
    <n v="0.09"/>
    <n v="104.72"/>
    <n v="112.72"/>
    <n v="219.75"/>
    <n v="1.3"/>
    <n v="21.75"/>
    <n v="-16.18"/>
    <s v="BALL_FLIGHT"/>
    <s v="NORMAL"/>
    <n v="2.78"/>
    <n v="85"/>
    <n v="97.44"/>
    <x v="0"/>
    <b v="1"/>
    <x v="0"/>
  </r>
  <r>
    <s v="406A56A1-43FA-4D54-A75D-DDA40738F6612022-11-22"/>
    <x v="27"/>
    <n v="10"/>
    <s v="2022-11-22 18:23:41"/>
    <x v="0"/>
    <n v="105.80708699"/>
    <n v="0"/>
    <n v="-2.95"/>
    <n v="77.442734705999996"/>
    <n v="-3.71"/>
    <n v="1.514"/>
    <n v="0.17599999999999999"/>
    <n v="8.6"/>
    <n v="2.4500000000000002"/>
    <n v="-3.02"/>
    <n v="2259.59"/>
    <n v="-0.17"/>
    <n v="0"/>
    <n v="0"/>
    <n v="0"/>
    <n v="1.37"/>
    <n v="0"/>
    <n v="0"/>
    <s v="BALL_FLIGHT"/>
    <s v="NORMAL"/>
    <n v="2.78"/>
    <n v="85"/>
    <n v="97.44"/>
    <x v="0"/>
    <b v="1"/>
    <x v="0"/>
  </r>
  <r>
    <s v="406A56A1-43FA-4D54-A75D-DDA40738F6612022-11-22"/>
    <x v="27"/>
    <n v="11"/>
    <s v="2022-11-22 18:24:12"/>
    <x v="0"/>
    <n v="67.577845623000002"/>
    <n v="27.63"/>
    <n v="10.37"/>
    <n v="70.172691731"/>
    <n v="9.26"/>
    <n v="1.5489999999999999"/>
    <n v="0.14699999999999999"/>
    <n v="0"/>
    <n v="-5.01"/>
    <n v="11.21"/>
    <n v="5018.82"/>
    <n v="-7.78"/>
    <n v="69.23"/>
    <n v="75.66"/>
    <n v="219.75"/>
    <n v="0.96"/>
    <n v="12.97"/>
    <n v="17.579999999999998"/>
    <s v="BALL_FLIGHT"/>
    <s v="NORMAL"/>
    <n v="2.78"/>
    <n v="85"/>
    <n v="97.44"/>
    <x v="0"/>
    <b v="1"/>
    <x v="0"/>
  </r>
  <r>
    <s v="406A56A1-43FA-4D54-A75D-DDA40738F6612022-11-22"/>
    <x v="27"/>
    <n v="12"/>
    <s v="2022-11-22 18:24:39"/>
    <x v="0"/>
    <n v="88.582677480000001"/>
    <n v="29.83"/>
    <n v="-0.12"/>
    <n v="79.366499923999996"/>
    <n v="-3.63"/>
    <n v="1.3560000000000001"/>
    <n v="0.19700000000000001"/>
    <n v="6.9"/>
    <n v="6.89"/>
    <n v="0.41"/>
    <n v="2670.16"/>
    <n v="3.51"/>
    <n v="111.87"/>
    <n v="120.94"/>
    <n v="219.75"/>
    <n v="1.1200000000000001"/>
    <n v="24.75"/>
    <n v="-2.81"/>
    <s v="BALL_FLIGHT"/>
    <s v="NORMAL"/>
    <n v="2.78"/>
    <n v="85"/>
    <n v="97.44"/>
    <x v="1"/>
    <b v="1"/>
    <x v="0"/>
  </r>
  <r>
    <s v="406A56A1-43FA-4D54-A75D-DDA40738F6612022-11-22"/>
    <x v="27"/>
    <n v="13"/>
    <s v="2022-11-22 18:25:09"/>
    <x v="0"/>
    <n v="81.357373230999997"/>
    <n v="27.5"/>
    <n v="-2.58"/>
    <n v="74.870257960999993"/>
    <n v="3.53"/>
    <n v="1.5029999999999999"/>
    <n v="0.152"/>
    <n v="9.9"/>
    <n v="1.41"/>
    <n v="-3.67"/>
    <n v="4670.3100000000004"/>
    <n v="8.4499999999999993"/>
    <n v="92.77"/>
    <n v="99.1"/>
    <n v="219.75"/>
    <n v="1.0900000000000001"/>
    <n v="19.45"/>
    <n v="-10.32"/>
    <s v="BALL_FLIGHT"/>
    <s v="NORMAL"/>
    <n v="2.78"/>
    <n v="85"/>
    <n v="97.44"/>
    <x v="1"/>
    <b v="1"/>
    <x v="0"/>
  </r>
  <r>
    <s v="406A56A1-43FA-4D54-A75D-DDA40738F6612022-11-22"/>
    <x v="27"/>
    <n v="14"/>
    <s v="2022-11-22 18:25:40"/>
    <x v="0"/>
    <n v="87.822119138000005"/>
    <n v="23.04"/>
    <n v="-1.31"/>
    <n v="77.241410439000006"/>
    <n v="-4.53"/>
    <n v="1.5229999999999999"/>
    <n v="0.17199999999999999"/>
    <n v="8.9"/>
    <n v="-5.34"/>
    <n v="-0.91"/>
    <n v="3316.01"/>
    <n v="-4.01"/>
    <n v="106.63"/>
    <n v="116.52"/>
    <n v="219.75"/>
    <n v="1.1399999999999999"/>
    <n v="17.78"/>
    <n v="0.02"/>
    <s v="BALL_FLIGHT"/>
    <s v="NORMAL"/>
    <n v="2.78"/>
    <n v="85"/>
    <n v="97.44"/>
    <x v="1"/>
    <b v="1"/>
    <x v="0"/>
  </r>
  <r>
    <s v="406A56A1-43FA-4D54-A75D-DDA40738F6612022-11-22"/>
    <x v="27"/>
    <n v="15"/>
    <s v="2022-11-22 18:26:17"/>
    <x v="0"/>
    <n v="94.018432688999994"/>
    <n v="29.87"/>
    <n v="2.79"/>
    <n v="80.350751896000006"/>
    <n v="-5.65"/>
    <n v="1.4550000000000001"/>
    <n v="0.188"/>
    <n v="7.7"/>
    <n v="0.62"/>
    <n v="4.26"/>
    <n v="3325.23"/>
    <n v="-0.46"/>
    <n v="118.05"/>
    <n v="125.7"/>
    <n v="219.75"/>
    <n v="1.17"/>
    <n v="28.66"/>
    <n v="7.17"/>
    <s v="MEASURED"/>
    <s v="NORMAL"/>
    <n v="2.78"/>
    <n v="85"/>
    <n v="97.44"/>
    <x v="1"/>
    <b v="1"/>
    <x v="0"/>
  </r>
  <r>
    <s v="406A56A1-43FA-4D54-A75D-DDA40738F6612022-11-22"/>
    <x v="27"/>
    <n v="16"/>
    <s v="2022-11-22 18:27:53"/>
    <x v="0"/>
    <n v="93.280243709999993"/>
    <n v="25.52"/>
    <n v="2.0099999999999998"/>
    <n v="72.767537838999999"/>
    <n v="3.59"/>
    <n v="1.4430000000000001"/>
    <n v="0.156"/>
    <n v="9.3000000000000007"/>
    <n v="3.05"/>
    <n v="1.9"/>
    <n v="1154.7"/>
    <n v="-30"/>
    <n v="123.27"/>
    <n v="139.41999999999999"/>
    <n v="219.75"/>
    <n v="1.28"/>
    <n v="18.760000000000002"/>
    <n v="19.329999999999998"/>
    <s v="BALL_FLIGHT"/>
    <s v="NORMAL"/>
    <n v="2.78"/>
    <n v="85"/>
    <n v="97.44"/>
    <x v="0"/>
    <b v="1"/>
    <x v="0"/>
  </r>
  <r>
    <s v="406A56A1-43FA-4D54-A75D-DDA40738F6612022-11-22"/>
    <x v="27"/>
    <n v="17"/>
    <s v="2022-11-22 18:28:35"/>
    <x v="0"/>
    <n v="93.638153517999996"/>
    <n v="29.75"/>
    <n v="4.6900000000000004"/>
    <n v="79.344130561"/>
    <n v="-3.73"/>
    <n v="1.43"/>
    <n v="0.189"/>
    <n v="7.6"/>
    <n v="2.2400000000000002"/>
    <n v="6.27"/>
    <n v="4855.8900000000003"/>
    <n v="-19.05"/>
    <n v="110.15"/>
    <n v="115.84"/>
    <n v="219.75"/>
    <n v="1.18"/>
    <n v="28.1"/>
    <n v="27.46"/>
    <s v="MEASURED"/>
    <s v="NORMAL"/>
    <n v="2.78"/>
    <n v="85"/>
    <n v="97.44"/>
    <x v="0"/>
    <b v="1"/>
    <x v="0"/>
  </r>
  <r>
    <s v="406A56A1-43FA-4D54-A75D-DDA40738F6612022-11-22"/>
    <x v="27"/>
    <n v="18"/>
    <s v="2022-11-22 18:29:10"/>
    <x v="0"/>
    <n v="97.329098412999997"/>
    <n v="25.49"/>
    <n v="-5.28"/>
    <n v="79.746779094999994"/>
    <n v="-6.32"/>
    <n v="1.468"/>
    <n v="0.13500000000000001"/>
    <n v="0"/>
    <n v="-2.0099999999999998"/>
    <n v="-5.47"/>
    <n v="3983.57"/>
    <n v="10.37"/>
    <n v="121.52"/>
    <n v="129.28"/>
    <n v="219.75"/>
    <n v="1.22"/>
    <n v="25.73"/>
    <n v="-22.95"/>
    <s v="BALL_FLIGHT"/>
    <s v="NORMAL"/>
    <n v="2.78"/>
    <n v="85"/>
    <n v="97.44"/>
    <x v="0"/>
    <b v="1"/>
    <x v="0"/>
  </r>
  <r>
    <s v="406A56A1-43FA-4D54-A75D-DDA40738F6612022-11-22"/>
    <x v="27"/>
    <n v="19"/>
    <s v="2022-11-22 18:30:01"/>
    <x v="1"/>
    <n v="93.861847147999995"/>
    <n v="22.54"/>
    <n v="6.39"/>
    <n v="83.191660997"/>
    <n v="0.26"/>
    <n v="1.444"/>
    <n v="0.14099999999999999"/>
    <n v="0"/>
    <n v="-0.51"/>
    <n v="7.74"/>
    <n v="7565.85"/>
    <n v="1.1499999999999999"/>
    <n v="106.27"/>
    <n v="110.14"/>
    <n v="219.75"/>
    <n v="1.1299999999999999"/>
    <n v="22.52"/>
    <n v="12.61"/>
    <s v="MEASURED"/>
    <s v="NORMAL"/>
    <n v="2.78"/>
    <n v="85"/>
    <n v="97.44"/>
    <x v="1"/>
    <b v="1"/>
    <x v="0"/>
  </r>
  <r>
    <s v="406A56A1-43FA-4D54-A75D-DDA40738F6612022-11-22"/>
    <x v="27"/>
    <n v="20"/>
    <s v="2022-11-22 18:30:35"/>
    <x v="1"/>
    <n v="112.271832897"/>
    <n v="19.5"/>
    <n v="-1.8"/>
    <n v="85.741768379000007"/>
    <n v="0"/>
    <n v="1.474"/>
    <n v="0.221"/>
    <n v="6.7"/>
    <n v="0"/>
    <n v="0"/>
    <n v="6658.3"/>
    <n v="0.37"/>
    <n v="135.37"/>
    <n v="140.27000000000001"/>
    <n v="219.75"/>
    <n v="1.31"/>
    <n v="28.94"/>
    <n v="-5.46"/>
    <s v="MEASURED"/>
    <s v="NORMAL"/>
    <n v="2.78"/>
    <n v="85"/>
    <n v="97.44"/>
    <x v="1"/>
    <b v="1"/>
    <x v="1"/>
  </r>
  <r>
    <s v="406A56A1-43FA-4D54-A75D-DDA40738F6612022-11-22"/>
    <x v="27"/>
    <n v="21"/>
    <s v="2022-11-22 18:31:19"/>
    <x v="1"/>
    <n v="103.279348971"/>
    <n v="22.91"/>
    <n v="6.59"/>
    <n v="78.471725403999997"/>
    <n v="-3.79"/>
    <n v="1.5920000000000001"/>
    <n v="0.14499999999999999"/>
    <n v="0"/>
    <n v="-3.53"/>
    <n v="8.6"/>
    <n v="4823.3999999999996"/>
    <n v="-25.41"/>
    <n v="125.99"/>
    <n v="133.46"/>
    <n v="219.75"/>
    <n v="1.32"/>
    <n v="24.82"/>
    <n v="43.28"/>
    <s v="MEASURED"/>
    <s v="NORMAL"/>
    <n v="2.78"/>
    <n v="85"/>
    <n v="97.44"/>
    <x v="0"/>
    <b v="1"/>
    <x v="0"/>
  </r>
  <r>
    <s v="406A56A1-43FA-4D54-A75D-DDA40738F6612022-11-22"/>
    <x v="27"/>
    <n v="22"/>
    <s v="2022-11-22 18:31:56"/>
    <x v="1"/>
    <n v="107.238726222"/>
    <n v="17.13"/>
    <n v="-8.16"/>
    <n v="80.731031067000004"/>
    <n v="0.59"/>
    <n v="1.56"/>
    <n v="0.16700000000000001"/>
    <n v="9.3000000000000007"/>
    <n v="-0.4"/>
    <n v="-10.02"/>
    <n v="9939.51"/>
    <n v="5.78"/>
    <n v="119.29"/>
    <n v="122.21"/>
    <n v="219.75"/>
    <n v="1.33"/>
    <n v="24.04"/>
    <n v="-26.56"/>
    <s v="MEASURED"/>
    <s v="NORMAL"/>
    <n v="2.78"/>
    <n v="85"/>
    <n v="97.44"/>
    <x v="1"/>
    <b v="1"/>
    <x v="0"/>
  </r>
  <r>
    <s v="406A56A1-43FA-4D54-A75D-DDA40738F6612022-11-22"/>
    <x v="27"/>
    <n v="24"/>
    <s v="2022-11-22 18:33:09"/>
    <x v="1"/>
    <n v="104.778096292"/>
    <n v="13.32"/>
    <n v="1.18"/>
    <n v="85.585182837999994"/>
    <n v="-6.4"/>
    <n v="1.484"/>
    <n v="0.14099999999999999"/>
    <n v="0"/>
    <n v="-2.5299999999999998"/>
    <n v="2.42"/>
    <n v="7739.48"/>
    <n v="-8.65"/>
    <n v="120.27"/>
    <n v="126.68"/>
    <n v="219.75"/>
    <n v="1.22"/>
    <n v="17.260000000000002"/>
    <n v="12.64"/>
    <s v="BALL_FLIGHT"/>
    <s v="NORMAL"/>
    <n v="2.78"/>
    <n v="85"/>
    <n v="97.44"/>
    <x v="1"/>
    <b v="1"/>
    <x v="0"/>
  </r>
  <r>
    <s v="406A56A1-43FA-4D54-A75D-DDA40738F6612022-11-22"/>
    <x v="27"/>
    <n v="25"/>
    <s v="2022-11-22 18:33:50"/>
    <x v="1"/>
    <n v="108.692734817"/>
    <n v="23.92"/>
    <n v="3.87"/>
    <n v="96.680386885999994"/>
    <n v="-5.14"/>
    <n v="1.474"/>
    <n v="0.17299999999999999"/>
    <n v="8.5"/>
    <n v="4.33"/>
    <n v="5.49"/>
    <n v="5121.0200000000004"/>
    <n v="-4.8099999999999996"/>
    <n v="134.72"/>
    <n v="141.16999999999999"/>
    <n v="219.75"/>
    <n v="1.1200000000000001"/>
    <n v="31.68"/>
    <n v="16.84"/>
    <s v="MEASURED"/>
    <s v="NORMAL"/>
    <n v="2.78"/>
    <n v="85"/>
    <n v="97.44"/>
    <x v="1"/>
    <b v="1"/>
    <x v="0"/>
  </r>
  <r>
    <s v="406A56A1-43FA-4D54-A75D-DDA40738F6612022-11-22"/>
    <x v="27"/>
    <n v="27"/>
    <s v="2022-11-22 18:34:27"/>
    <x v="1"/>
    <n v="115.24695817600001"/>
    <n v="16.829999999999998"/>
    <n v="-6.45"/>
    <n v="86.278633091000003"/>
    <n v="-3.68"/>
    <n v="1.5089999999999999"/>
    <n v="0.13800000000000001"/>
    <n v="0"/>
    <n v="-3.19"/>
    <n v="-7.29"/>
    <n v="4356.21"/>
    <n v="14.29"/>
    <n v="148.33000000000001"/>
    <n v="158.15"/>
    <n v="219.75"/>
    <n v="1.34"/>
    <n v="23.74"/>
    <n v="-38"/>
    <s v="BALL_FLIGHT"/>
    <s v="NORMAL"/>
    <n v="2.78"/>
    <n v="85"/>
    <n v="97.44"/>
    <x v="0"/>
    <b v="1"/>
    <x v="0"/>
  </r>
  <r>
    <s v="406A56A1-43FA-4D54-A75D-DDA40738F6612022-11-22"/>
    <x v="27"/>
    <n v="28"/>
    <s v="2022-11-22 18:35:02"/>
    <x v="1"/>
    <n v="105.538654634"/>
    <n v="22.06"/>
    <n v="6.04"/>
    <n v="83.974588702000005"/>
    <n v="-2.3199999999999998"/>
    <n v="1.508"/>
    <n v="0.14499999999999999"/>
    <n v="0"/>
    <n v="-0.96"/>
    <n v="7.71"/>
    <n v="6424.76"/>
    <n v="-18.7"/>
    <n v="124.96"/>
    <n v="130.16999999999999"/>
    <n v="219.75"/>
    <n v="1.26"/>
    <n v="26.74"/>
    <n v="36.909999999999997"/>
    <s v="MEASURED"/>
    <s v="NORMAL"/>
    <n v="2.78"/>
    <n v="85"/>
    <n v="97.44"/>
    <x v="0"/>
    <b v="1"/>
    <x v="0"/>
  </r>
  <r>
    <s v="406A56A1-43FA-4D54-A75D-DDA40738F6612022-11-22"/>
    <x v="27"/>
    <n v="29"/>
    <s v="2022-11-22 18:35:41"/>
    <x v="1"/>
    <n v="90.909091231999994"/>
    <n v="22.23"/>
    <n v="4.3"/>
    <n v="83.057444818999997"/>
    <n v="-0.65"/>
    <n v="1.506"/>
    <n v="0.14699999999999999"/>
    <n v="0"/>
    <n v="0.48"/>
    <n v="5.34"/>
    <n v="7453.12"/>
    <n v="-2.88"/>
    <n v="102.37"/>
    <n v="106.71"/>
    <n v="219.75"/>
    <n v="1.0900000000000001"/>
    <n v="20.55"/>
    <n v="11.37"/>
    <s v="MEASURED"/>
    <s v="NORMAL"/>
    <n v="2.78"/>
    <n v="85"/>
    <n v="97.44"/>
    <x v="1"/>
    <b v="1"/>
    <x v="0"/>
  </r>
  <r>
    <s v="406A56A1-43FA-4D54-A75D-DDA40738F6612022-11-22"/>
    <x v="27"/>
    <n v="31"/>
    <s v="2022-11-22 18:36:23"/>
    <x v="1"/>
    <n v="108.916428447"/>
    <n v="10.7"/>
    <n v="-9.17"/>
    <n v="83.303507812000007"/>
    <n v="-3.16"/>
    <n v="1.5760000000000001"/>
    <n v="0.14099999999999999"/>
    <n v="0"/>
    <n v="-2.66"/>
    <n v="-10.68"/>
    <n v="9367.65"/>
    <n v="2.31"/>
    <n v="122.1"/>
    <n v="127.61"/>
    <n v="219.75"/>
    <n v="1.31"/>
    <n v="16.829999999999998"/>
    <n v="-24.77"/>
    <s v="MEASURED"/>
    <s v="NORMAL"/>
    <n v="2.78"/>
    <n v="85"/>
    <n v="97.44"/>
    <x v="1"/>
    <b v="1"/>
    <x v="0"/>
  </r>
  <r>
    <s v="406A56A1-43FA-4D54-A75D-DDA40738F6612022-11-22"/>
    <x v="27"/>
    <n v="32"/>
    <s v="2022-11-22 18:37:02"/>
    <x v="1"/>
    <n v="110.034896597"/>
    <n v="8.25"/>
    <n v="1.65"/>
    <n v="90.976199320999996"/>
    <n v="-2.94"/>
    <n v="1.4079999999999999"/>
    <n v="0.155"/>
    <n v="9.1"/>
    <n v="1.1399999999999999"/>
    <n v="2.46"/>
    <n v="11286.75"/>
    <n v="-16.850000000000001"/>
    <n v="116.32"/>
    <n v="122.09"/>
    <n v="219.75"/>
    <n v="1.21"/>
    <n v="13.85"/>
    <n v="23.55"/>
    <s v="MEASURED"/>
    <s v="NORMAL"/>
    <n v="2.78"/>
    <n v="85"/>
    <n v="97.44"/>
    <x v="1"/>
    <b v="1"/>
    <x v="0"/>
  </r>
  <r>
    <s v="406A56A1-43FA-4D54-A75D-DDA40738F6612022-11-22"/>
    <x v="27"/>
    <n v="33"/>
    <s v="2022-11-22 18:37:34"/>
    <x v="1"/>
    <n v="106.209735524"/>
    <n v="14.93"/>
    <n v="0.21"/>
    <n v="91.602541485000003"/>
    <n v="-6.5"/>
    <n v="1.466"/>
    <n v="0.16900000000000001"/>
    <n v="8.6999999999999993"/>
    <n v="-1.3"/>
    <n v="1.25"/>
    <n v="9350.2199999999993"/>
    <n v="-5.04"/>
    <n v="119.58"/>
    <n v="123.65"/>
    <n v="219.75"/>
    <n v="1.1599999999999999"/>
    <n v="20.84"/>
    <n v="6.54"/>
    <s v="MEASURED"/>
    <s v="NORMAL"/>
    <n v="2.78"/>
    <n v="85"/>
    <n v="97.44"/>
    <x v="1"/>
    <b v="1"/>
    <x v="0"/>
  </r>
  <r>
    <s v="406A56A1-43FA-4D54-A75D-DDA40738F6612022-11-22"/>
    <x v="27"/>
    <n v="34"/>
    <s v="2022-11-22 18:38:10"/>
    <x v="1"/>
    <n v="111.77970691100001"/>
    <n v="23.77"/>
    <n v="3.02"/>
    <n v="88.426091939000003"/>
    <n v="0.21"/>
    <n v="1.403"/>
    <n v="0.14000000000000001"/>
    <n v="10"/>
    <n v="-4.51"/>
    <n v="3.64"/>
    <n v="5735.65"/>
    <n v="-1.03"/>
    <n v="136.31"/>
    <n v="141.53"/>
    <n v="219.75"/>
    <n v="1.26"/>
    <n v="33.9"/>
    <n v="9.93"/>
    <s v="MEASURED"/>
    <s v="NORMAL"/>
    <n v="2.78"/>
    <n v="85"/>
    <n v="97.44"/>
    <x v="1"/>
    <b v="1"/>
    <x v="0"/>
  </r>
  <r>
    <s v="406A56A1-43FA-4D54-A75D-DDA40738F6612022-11-22"/>
    <x v="27"/>
    <n v="35"/>
    <s v="2022-11-22 18:38:50"/>
    <x v="1"/>
    <n v="91.848604477999999"/>
    <n v="26.27"/>
    <n v="7.4"/>
    <n v="80.865247245000006"/>
    <n v="-4.1100000000000003"/>
    <n v="1.49"/>
    <n v="0.151"/>
    <n v="9.9"/>
    <n v="-1.28"/>
    <n v="9.6300000000000008"/>
    <n v="6571.49"/>
    <n v="-13.49"/>
    <n v="104.39"/>
    <n v="108.5"/>
    <n v="219.75"/>
    <n v="1.1399999999999999"/>
    <n v="24.29"/>
    <n v="27.38"/>
    <s v="MEASURED"/>
    <s v="NORMAL"/>
    <n v="2.78"/>
    <n v="85"/>
    <n v="97.44"/>
    <x v="1"/>
    <b v="1"/>
    <x v="0"/>
  </r>
  <r>
    <s v="406A56A1-43FA-4D54-A75D-DDA40738F6612022-11-22"/>
    <x v="27"/>
    <n v="36"/>
    <s v="2022-11-22 18:40:03"/>
    <x v="1"/>
    <n v="112.003400541"/>
    <n v="19.82"/>
    <n v="-1.43"/>
    <n v="85.518074748999993"/>
    <n v="-6.99"/>
    <n v="1.5649999999999999"/>
    <n v="0.13800000000000001"/>
    <n v="0"/>
    <n v="-4.6900000000000004"/>
    <n v="-0.68"/>
    <n v="5540.44"/>
    <n v="-1.45"/>
    <n v="139.34"/>
    <n v="145.65"/>
    <n v="219.75"/>
    <n v="1.31"/>
    <n v="28.51"/>
    <n v="-2.11"/>
    <s v="BALL_FLIGHT"/>
    <s v="NORMAL"/>
    <n v="2.78"/>
    <n v="85"/>
    <n v="97.44"/>
    <x v="1"/>
    <b v="1"/>
    <x v="0"/>
  </r>
  <r>
    <s v="406A56A1-43FA-4D54-A75D-DDA40738F6612022-11-22"/>
    <x v="27"/>
    <n v="37"/>
    <s v="2022-11-22 18:40:52"/>
    <x v="1"/>
    <n v="113.591625314"/>
    <n v="20.63"/>
    <n v="1.25"/>
    <n v="88.336614487000006"/>
    <n v="-2.42"/>
    <n v="1.4159999999999999"/>
    <n v="0.151"/>
    <n v="9.4"/>
    <n v="-3.47"/>
    <n v="1.89"/>
    <n v="6886.26"/>
    <n v="-15.52"/>
    <n v="135.05000000000001"/>
    <n v="139.72"/>
    <n v="219.75"/>
    <n v="1.29"/>
    <n v="30.33"/>
    <n v="24.73"/>
    <s v="BALL_FLIGHT"/>
    <s v="NORMAL"/>
    <n v="2.78"/>
    <n v="85"/>
    <n v="97.44"/>
    <x v="1"/>
    <b v="1"/>
    <x v="0"/>
  </r>
  <r>
    <s v="406A56A1-43FA-4D54-A75D-DDA40738F6612022-11-22"/>
    <x v="27"/>
    <n v="38"/>
    <s v="2022-11-22 18:41:29"/>
    <x v="1"/>
    <n v="112.96528315"/>
    <n v="8.74"/>
    <n v="-0.75"/>
    <n v="90.752505690999996"/>
    <n v="-5.2"/>
    <n v="1.387"/>
    <n v="0.13600000000000001"/>
    <n v="0"/>
    <n v="-0.38"/>
    <n v="-0.12"/>
    <n v="6484.74"/>
    <n v="-7.76"/>
    <n v="131.34"/>
    <n v="140.74"/>
    <n v="219.75"/>
    <n v="1.24"/>
    <n v="13.91"/>
    <n v="7.63"/>
    <s v="MEASURED"/>
    <s v="NORMAL"/>
    <n v="2.78"/>
    <n v="85"/>
    <n v="97.44"/>
    <x v="1"/>
    <b v="1"/>
    <x v="0"/>
  </r>
  <r>
    <s v="406A56A1-43FA-4D54-A75D-DDA40738F6612022-11-22"/>
    <x v="27"/>
    <n v="39"/>
    <s v="2022-11-22 18:42:15"/>
    <x v="1"/>
    <n v="110.37043704200001"/>
    <n v="24.2"/>
    <n v="3.8"/>
    <n v="89.947208622999995"/>
    <n v="-4.1100000000000003"/>
    <n v="1.3620000000000001"/>
    <n v="0.153"/>
    <n v="8.9"/>
    <n v="-0.56000000000000005"/>
    <n v="5.25"/>
    <n v="6310.39"/>
    <n v="-3.65"/>
    <n v="131.6"/>
    <n v="136.12"/>
    <n v="219.75"/>
    <n v="1.23"/>
    <n v="33.76"/>
    <n v="15.22"/>
    <s v="MEASURED"/>
    <s v="NORMAL"/>
    <n v="2.78"/>
    <n v="85"/>
    <n v="97.44"/>
    <x v="1"/>
    <b v="1"/>
    <x v="0"/>
  </r>
  <r>
    <s v="406A56A1-43FA-4D54-A75D-DDA40738F6612022-11-22"/>
    <x v="27"/>
    <n v="40"/>
    <s v="2022-11-22 18:43:11"/>
    <x v="11"/>
    <n v="119.16159670099999"/>
    <n v="17.809999999999999"/>
    <n v="0.84"/>
    <n v="90.551181424000006"/>
    <n v="-6.94"/>
    <n v="1.355"/>
    <n v="0.16400000000000001"/>
    <n v="8.3000000000000007"/>
    <n v="2.52"/>
    <n v="2.08"/>
    <n v="5590.09"/>
    <n v="-15.03"/>
    <n v="149.07"/>
    <n v="155.78"/>
    <n v="219.75"/>
    <n v="1.32"/>
    <n v="28.7"/>
    <n v="24.81"/>
    <s v="BALL_FLIGHT"/>
    <s v="NORMAL"/>
    <n v="2.78"/>
    <n v="85"/>
    <n v="97.44"/>
    <x v="1"/>
    <b v="1"/>
    <x v="0"/>
  </r>
  <r>
    <s v="406A56A1-43FA-4D54-A75D-DDA40738F6612022-11-22"/>
    <x v="27"/>
    <n v="41"/>
    <s v="2022-11-22 18:43:48"/>
    <x v="11"/>
    <n v="116.05225524399999"/>
    <n v="15.61"/>
    <n v="-1.26"/>
    <n v="88.336614487000006"/>
    <n v="-3.05"/>
    <n v="1.4850000000000001"/>
    <n v="0.14000000000000001"/>
    <n v="0"/>
    <n v="-4.2300000000000004"/>
    <n v="-1.06"/>
    <n v="9193.9500000000007"/>
    <n v="-8.82"/>
    <n v="132.44999999999999"/>
    <n v="135.66999999999999"/>
    <n v="219.75"/>
    <n v="1.31"/>
    <n v="26.62"/>
    <n v="9.25"/>
    <s v="MEASURED"/>
    <s v="NORMAL"/>
    <n v="2.78"/>
    <n v="85"/>
    <n v="97.44"/>
    <x v="1"/>
    <b v="1"/>
    <x v="0"/>
  </r>
  <r>
    <s v="406A56A1-43FA-4D54-A75D-DDA40738F6612022-11-22"/>
    <x v="27"/>
    <n v="42"/>
    <s v="2022-11-22 18:44:19"/>
    <x v="11"/>
    <n v="109.99015787099999"/>
    <n v="1.22"/>
    <n v="-5.88"/>
    <n v="85.518074748999993"/>
    <n v="-6.67"/>
    <n v="1.421"/>
    <n v="0.17"/>
    <n v="8.4"/>
    <n v="4.49"/>
    <n v="-6.14"/>
    <n v="2389.11"/>
    <n v="-9.23"/>
    <n v="45.56"/>
    <n v="134.02000000000001"/>
    <n v="219.75"/>
    <n v="1.29"/>
    <n v="0.34"/>
    <n v="-10.59"/>
    <s v="BALL_FLIGHT"/>
    <s v="NORMAL"/>
    <n v="2.78"/>
    <n v="85"/>
    <n v="97.44"/>
    <x v="1"/>
    <b v="1"/>
    <x v="0"/>
  </r>
  <r>
    <s v="406A56A1-43FA-4D54-A75D-DDA40738F6612022-11-22"/>
    <x v="27"/>
    <n v="43"/>
    <s v="2022-11-22 18:45:06"/>
    <x v="11"/>
    <n v="124.172334013"/>
    <n v="13.39"/>
    <n v="-7.25"/>
    <n v="88.828740472999996"/>
    <n v="-4.6100000000000003"/>
    <n v="1.5189999999999999"/>
    <n v="0.154"/>
    <n v="9.9"/>
    <n v="-0.04"/>
    <n v="-8.1300000000000008"/>
    <n v="4694.1499999999996"/>
    <n v="-9.0299999999999994"/>
    <n v="160.97999999999999"/>
    <n v="170.11"/>
    <n v="219.75"/>
    <n v="1.4"/>
    <n v="24.05"/>
    <n v="-9.1999999999999993"/>
    <s v="MEASURED"/>
    <s v="NORMAL"/>
    <n v="2.78"/>
    <n v="85"/>
    <n v="97.44"/>
    <x v="1"/>
    <b v="1"/>
    <x v="0"/>
  </r>
  <r>
    <s v="406A56A1-43FA-4D54-A75D-DDA40738F6612022-11-22"/>
    <x v="27"/>
    <n v="44"/>
    <s v="2022-11-22 18:45:45"/>
    <x v="11"/>
    <n v="108.73747354299999"/>
    <n v="18.77"/>
    <n v="5.12"/>
    <n v="83.392985264000004"/>
    <n v="-4.2"/>
    <n v="1.393"/>
    <n v="0.158"/>
    <n v="8.8000000000000007"/>
    <n v="-2.36"/>
    <n v="6.87"/>
    <n v="8038.26"/>
    <n v="-18.28"/>
    <n v="125.14"/>
    <n v="129.13999999999999"/>
    <n v="219.75"/>
    <n v="1.3"/>
    <n v="25.06"/>
    <n v="35.29"/>
    <s v="MEASURED"/>
    <s v="NORMAL"/>
    <n v="2.78"/>
    <n v="85"/>
    <n v="97.44"/>
    <x v="0"/>
    <b v="1"/>
    <x v="0"/>
  </r>
  <r>
    <s v="406A56A1-43FA-4D54-A75D-DDA40738F6612022-11-22"/>
    <x v="27"/>
    <n v="45"/>
    <s v="2022-11-22 18:46:22"/>
    <x v="11"/>
    <n v="75.630816303000003"/>
    <n v="12.76"/>
    <n v="-5.4"/>
    <n v="91.110415498999998"/>
    <n v="-4.0599999999999996"/>
    <n v="1.4139999999999999"/>
    <n v="0.153"/>
    <n v="9.1999999999999993"/>
    <n v="5.72"/>
    <n v="-5.96"/>
    <n v="3314.94"/>
    <n v="-5.85"/>
    <n v="67.11"/>
    <n v="87.37"/>
    <n v="219.75"/>
    <n v="0.83"/>
    <n v="5"/>
    <n v="-6.16"/>
    <s v="BALL_FLIGHT"/>
    <s v="NORMAL"/>
    <n v="2.78"/>
    <n v="85"/>
    <n v="97.44"/>
    <x v="0"/>
    <b v="1"/>
    <x v="0"/>
  </r>
  <r>
    <s v="406A56A1-43FA-4D54-A75D-DDA40738F6612022-11-22"/>
    <x v="27"/>
    <n v="46"/>
    <s v="2022-11-22 18:46:51"/>
    <x v="11"/>
    <n v="111.287580925"/>
    <n v="16.71"/>
    <n v="3.91"/>
    <n v="83.527201442000006"/>
    <n v="-3.67"/>
    <n v="1.4039999999999999"/>
    <n v="0.14499999999999999"/>
    <n v="9.6999999999999993"/>
    <n v="-4.4000000000000004"/>
    <n v="5.32"/>
    <n v="5381.44"/>
    <n v="-17.03"/>
    <n v="137.18"/>
    <n v="144.74"/>
    <n v="219.75"/>
    <n v="1.33"/>
    <n v="22.37"/>
    <n v="31.93"/>
    <s v="MEASURED"/>
    <s v="NORMAL"/>
    <n v="2.78"/>
    <n v="85"/>
    <n v="97.44"/>
    <x v="0"/>
    <b v="1"/>
    <x v="0"/>
  </r>
  <r>
    <s v="406A56A1-43FA-4D54-A75D-DDA40738F6612022-11-22"/>
    <x v="27"/>
    <n v="47"/>
    <s v="2022-11-22 18:47:46"/>
    <x v="11"/>
    <n v="111.377058377"/>
    <n v="15.84"/>
    <n v="5.75"/>
    <n v="85.540444112000003"/>
    <n v="-3.2"/>
    <n v="1.462"/>
    <n v="0.14299999999999999"/>
    <n v="0"/>
    <n v="-4.5"/>
    <n v="7.49"/>
    <n v="6037.94"/>
    <n v="-15.6"/>
    <n v="134.76"/>
    <n v="141.91"/>
    <n v="219.75"/>
    <n v="1.3"/>
    <n v="21.83"/>
    <n v="35.119999999999997"/>
    <s v="MEASURED"/>
    <s v="NORMAL"/>
    <n v="2.78"/>
    <n v="85"/>
    <n v="97.44"/>
    <x v="0"/>
    <b v="1"/>
    <x v="0"/>
  </r>
  <r>
    <s v="406A56A1-43FA-4D54-A75D-DDA40738F6612022-11-22"/>
    <x v="27"/>
    <n v="48"/>
    <s v="2022-11-22 18:48:24"/>
    <x v="11"/>
    <n v="107.082140681"/>
    <n v="14.83"/>
    <n v="-2.13"/>
    <n v="88.001074041999999"/>
    <n v="-3.62"/>
    <n v="1.623"/>
    <n v="0.14399999999999999"/>
    <n v="0"/>
    <n v="-5.14"/>
    <n v="-2.04"/>
    <n v="7438.5"/>
    <n v="-15.21"/>
    <n v="124.3"/>
    <n v="130.30000000000001"/>
    <n v="219.75"/>
    <n v="1.22"/>
    <n v="19.600000000000001"/>
    <n v="12.79"/>
    <s v="BALL_FLIGHT"/>
    <s v="NORMAL"/>
    <n v="2.78"/>
    <n v="85"/>
    <n v="97.44"/>
    <x v="1"/>
    <b v="1"/>
    <x v="0"/>
  </r>
  <r>
    <s v="406A56A1-43FA-4D54-A75D-DDA40738F6612022-11-22"/>
    <x v="27"/>
    <n v="49"/>
    <s v="2022-11-22 18:48:52"/>
    <x v="11"/>
    <n v="112.338940986"/>
    <n v="9.44"/>
    <n v="-3.64"/>
    <n v="93.056550079999994"/>
    <n v="-6.9"/>
    <n v="1.542"/>
    <n v="0.155"/>
    <n v="9.9"/>
    <n v="-4.41"/>
    <n v="-3.38"/>
    <n v="5027.91"/>
    <n v="-7.98"/>
    <n v="133.22999999999999"/>
    <n v="144.82"/>
    <n v="219.75"/>
    <n v="1.21"/>
    <n v="13.16"/>
    <n v="-0.4"/>
    <s v="MEASURED"/>
    <s v="NORMAL"/>
    <n v="2.78"/>
    <n v="85"/>
    <n v="97.44"/>
    <x v="1"/>
    <b v="1"/>
    <x v="0"/>
  </r>
  <r>
    <s v="406A56A1-43FA-4D54-A75D-DDA40738F6612022-11-22"/>
    <x v="27"/>
    <n v="50"/>
    <s v="2022-11-22 18:49:13"/>
    <x v="11"/>
    <n v="12.213672197999999"/>
    <n v="34.479999999999997"/>
    <n v="-23.53"/>
    <n v="0"/>
    <n v="0"/>
    <n v="0.216"/>
    <n v="0.216"/>
    <n v="1"/>
    <n v="0"/>
    <n v="0"/>
    <n v="3506.86"/>
    <n v="0"/>
    <n v="2.77"/>
    <n v="4.54"/>
    <n v="219.75"/>
    <n v="0"/>
    <n v="0.5"/>
    <n v="-1.82"/>
    <s v="RATIO"/>
    <s v="NORMAL"/>
    <n v="2.78"/>
    <n v="85"/>
    <n v="97.44"/>
    <x v="0"/>
    <b v="0"/>
    <x v="1"/>
  </r>
  <r>
    <s v="406A56A1-43FA-4D54-A75D-DDA40738F6612022-11-22"/>
    <x v="27"/>
    <n v="51"/>
    <s v="2022-11-22 18:49:31"/>
    <x v="11"/>
    <n v="114.86667900499999"/>
    <n v="16.54"/>
    <n v="0"/>
    <n v="90.953829958"/>
    <n v="-3.94"/>
    <n v="1.5269999999999999"/>
    <n v="0.14799999999999999"/>
    <n v="0"/>
    <n v="-3.46"/>
    <n v="0.6"/>
    <n v="6254.3"/>
    <n v="-8.74"/>
    <n v="140.69"/>
    <n v="146.65"/>
    <n v="219.75"/>
    <n v="1.26"/>
    <n v="25.67"/>
    <n v="12.21"/>
    <s v="BALL_FLIGHT"/>
    <s v="NORMAL"/>
    <n v="2.78"/>
    <n v="85"/>
    <n v="97.44"/>
    <x v="1"/>
    <b v="1"/>
    <x v="0"/>
  </r>
  <r>
    <s v="406A56A1-43FA-4D54-A75D-DDA40738F6612022-11-22"/>
    <x v="27"/>
    <n v="52"/>
    <s v="2022-11-22 18:49:59"/>
    <x v="11"/>
    <n v="11.318897678000001"/>
    <n v="30.16"/>
    <n v="-19.61"/>
    <n v="0"/>
    <n v="0"/>
    <n v="1.125"/>
    <n v="1.125"/>
    <n v="1"/>
    <n v="0"/>
    <n v="0"/>
    <n v="3410.4"/>
    <n v="0"/>
    <n v="2.21"/>
    <n v="3.85"/>
    <n v="219.75"/>
    <n v="0"/>
    <n v="0.34"/>
    <n v="-1.3"/>
    <s v="RATIO"/>
    <s v="NORMAL"/>
    <n v="2.78"/>
    <n v="85"/>
    <n v="97.44"/>
    <x v="0"/>
    <b v="0"/>
    <x v="1"/>
  </r>
  <r>
    <s v="406A56A1-43FA-4D54-A75D-DDA40738F6612022-11-22"/>
    <x v="27"/>
    <n v="53"/>
    <s v="2022-11-22 18:50:12"/>
    <x v="11"/>
    <n v="115.224588813"/>
    <n v="16.010000000000002"/>
    <n v="4.4400000000000004"/>
    <n v="90.730136328"/>
    <n v="-4.58"/>
    <n v="1.488"/>
    <n v="0.14099999999999999"/>
    <n v="0"/>
    <n v="-5.81"/>
    <n v="6.1"/>
    <n v="4937.24"/>
    <n v="-10.119999999999999"/>
    <n v="146.16"/>
    <n v="154.44"/>
    <n v="219.75"/>
    <n v="1.27"/>
    <n v="23.66"/>
    <n v="26.64"/>
    <s v="MEASURED"/>
    <s v="NORMAL"/>
    <n v="2.78"/>
    <n v="85"/>
    <n v="97.44"/>
    <x v="1"/>
    <b v="1"/>
    <x v="0"/>
  </r>
  <r>
    <s v="406A56A1-43FA-4D54-A75D-DDA40738F6612022-11-22"/>
    <x v="27"/>
    <n v="54"/>
    <s v="2022-11-22 18:56:13"/>
    <x v="6"/>
    <n v="109.788833604"/>
    <n v="14.01"/>
    <n v="5.35"/>
    <n v="83.818003160999993"/>
    <n v="-3.68"/>
    <n v="1.5429999999999999"/>
    <n v="0.13400000000000001"/>
    <n v="0"/>
    <n v="-5.86"/>
    <n v="7.07"/>
    <n v="8355.39"/>
    <n v="-8.2899999999999991"/>
    <n v="126.55"/>
    <n v="131.53"/>
    <n v="219.75"/>
    <n v="1.31"/>
    <n v="20.76"/>
    <n v="23.93"/>
    <s v="BALL_FLIGHT"/>
    <s v="NORMAL"/>
    <n v="2.78"/>
    <n v="85"/>
    <n v="97.46"/>
    <x v="1"/>
    <b v="1"/>
    <x v="0"/>
  </r>
  <r>
    <s v="406A56A1-43FA-4D54-A75D-DDA40738F6612022-11-22"/>
    <x v="27"/>
    <n v="55"/>
    <s v="2022-11-22 18:56:44"/>
    <x v="6"/>
    <n v="118.893164345"/>
    <n v="14.77"/>
    <n v="-5.7"/>
    <n v="85.294381118999993"/>
    <n v="-9.2899999999999991"/>
    <n v="1.5389999999999999"/>
    <n v="0.13800000000000001"/>
    <n v="0"/>
    <n v="-5.59"/>
    <n v="-5.52"/>
    <n v="3111.23"/>
    <n v="1.21"/>
    <n v="160.75"/>
    <n v="173.91"/>
    <n v="219.75"/>
    <n v="1.39"/>
    <n v="20.99"/>
    <n v="-19.79"/>
    <s v="BALL_FLIGHT"/>
    <s v="NORMAL"/>
    <n v="2.78"/>
    <n v="85"/>
    <n v="97.46"/>
    <x v="1"/>
    <b v="1"/>
    <x v="0"/>
  </r>
  <r>
    <s v="406A56A1-43FA-4D54-A75D-DDA40738F6612022-11-22"/>
    <x v="27"/>
    <n v="56"/>
    <s v="2022-11-22 18:57:21"/>
    <x v="6"/>
    <n v="94.331603771000005"/>
    <n v="22.18"/>
    <n v="22.01"/>
    <n v="83.146922270999994"/>
    <n v="1.29"/>
    <n v="1.4610000000000001"/>
    <n v="0.12"/>
    <n v="0"/>
    <n v="-6.8"/>
    <n v="26.6"/>
    <n v="7281.64"/>
    <n v="-3.84"/>
    <n v="107.31"/>
    <n v="111.65"/>
    <n v="219.75"/>
    <n v="1.1299999999999999"/>
    <n v="21.87"/>
    <n v="49.89"/>
    <s v="MEASURED"/>
    <s v="NORMAL"/>
    <n v="2.78"/>
    <n v="85"/>
    <n v="97.46"/>
    <x v="0"/>
    <b v="1"/>
    <x v="0"/>
  </r>
  <r>
    <s v="406A56A1-43FA-4D54-A75D-DDA40738F6612022-11-22"/>
    <x v="27"/>
    <n v="57"/>
    <s v="2022-11-22 18:58:24"/>
    <x v="6"/>
    <n v="116.835182949"/>
    <n v="0"/>
    <n v="-4.8099999999999996"/>
    <n v="85.808876467999994"/>
    <n v="-9.1300000000000008"/>
    <n v="1.62"/>
    <n v="0.151"/>
    <n v="0"/>
    <n v="-3.75"/>
    <n v="-4.47"/>
    <n v="5837.75"/>
    <n v="-0.45"/>
    <n v="0"/>
    <n v="0"/>
    <n v="0"/>
    <n v="1.36"/>
    <n v="0"/>
    <n v="0"/>
    <s v="MEASURED"/>
    <s v="NORMAL"/>
    <n v="2.78"/>
    <n v="85"/>
    <n v="97.46"/>
    <x v="0"/>
    <b v="1"/>
    <x v="0"/>
  </r>
  <r>
    <s v="406A56A1-43FA-4D54-A75D-DDA40738F6612022-11-22"/>
    <x v="27"/>
    <n v="58"/>
    <s v="2022-11-22 18:58:44"/>
    <x v="6"/>
    <n v="10.491231247"/>
    <n v="36.54"/>
    <n v="-15.58"/>
    <n v="0"/>
    <n v="0"/>
    <n v="1.113"/>
    <n v="1.113"/>
    <n v="1"/>
    <n v="0"/>
    <n v="0"/>
    <n v="3484.33"/>
    <n v="0"/>
    <n v="2.08"/>
    <n v="3.42"/>
    <n v="219.75"/>
    <n v="0"/>
    <n v="0.4"/>
    <n v="-0.92"/>
    <s v="RATIO"/>
    <s v="NORMAL"/>
    <n v="2.78"/>
    <n v="85"/>
    <n v="97.46"/>
    <x v="0"/>
    <b v="0"/>
    <x v="1"/>
  </r>
  <r>
    <s v="406A56A1-43FA-4D54-A75D-DDA40738F6612022-11-22"/>
    <x v="27"/>
    <n v="59"/>
    <s v="2022-11-22 18:59:01"/>
    <x v="6"/>
    <n v="96.725125611999999"/>
    <n v="20.5"/>
    <n v="2.68"/>
    <n v="85.920723283000001"/>
    <n v="-5.75"/>
    <n v="1.58"/>
    <n v="0.14099999999999999"/>
    <n v="0"/>
    <n v="-3.65"/>
    <n v="4.1399999999999997"/>
    <n v="7526.78"/>
    <n v="-16.12"/>
    <n v="109.97"/>
    <n v="114.64"/>
    <n v="219.75"/>
    <n v="1.1299999999999999"/>
    <n v="21.06"/>
    <n v="21.63"/>
    <s v="MEASURED"/>
    <s v="NORMAL"/>
    <n v="2.78"/>
    <n v="85"/>
    <n v="97.46"/>
    <x v="0"/>
    <b v="1"/>
    <x v="0"/>
  </r>
  <r>
    <s v="406A56A1-43FA-4D54-A75D-DDA40738F6612022-11-22"/>
    <x v="27"/>
    <n v="60"/>
    <s v="2022-11-22 18:59:35"/>
    <x v="6"/>
    <n v="111.309950288"/>
    <n v="17.82"/>
    <n v="8.5"/>
    <n v="88.157659582999997"/>
    <n v="-9.66"/>
    <n v="1.6439999999999999"/>
    <n v="0.156"/>
    <n v="0"/>
    <n v="2.81"/>
    <n v="11.82"/>
    <n v="6751.16"/>
    <n v="-17.21"/>
    <n v="132.59"/>
    <n v="138.06"/>
    <n v="219.75"/>
    <n v="1.26"/>
    <n v="24.56"/>
    <n v="44.4"/>
    <s v="MEASURED"/>
    <s v="NORMAL"/>
    <n v="2.78"/>
    <n v="85"/>
    <n v="97.46"/>
    <x v="0"/>
    <b v="1"/>
    <x v="0"/>
  </r>
  <r>
    <s v="406A56A1-43FA-4D54-A75D-DDA40738F6612022-11-22"/>
    <x v="27"/>
    <n v="61"/>
    <s v="2022-11-22 19:00:22"/>
    <x v="6"/>
    <n v="116.231210148"/>
    <n v="9.59"/>
    <n v="-5.49"/>
    <n v="88.985326013999995"/>
    <n v="-8.6"/>
    <n v="1.536"/>
    <n v="0.159"/>
    <n v="9.6999999999999993"/>
    <n v="-0.12"/>
    <n v="-5.37"/>
    <n v="8690.43"/>
    <n v="2.25"/>
    <n v="133.47"/>
    <n v="139.27000000000001"/>
    <n v="219.75"/>
    <n v="1.31"/>
    <n v="18.350000000000001"/>
    <n v="-17.54"/>
    <s v="MEASURED"/>
    <s v="NORMAL"/>
    <n v="2.78"/>
    <n v="85"/>
    <n v="97.46"/>
    <x v="1"/>
    <b v="1"/>
    <x v="0"/>
  </r>
  <r>
    <s v="406A56A1-43FA-4D54-A75D-DDA40738F6612022-11-22"/>
    <x v="27"/>
    <n v="62"/>
    <s v="2022-11-22 19:01:03"/>
    <x v="6"/>
    <n v="63.484252194"/>
    <n v="21.45"/>
    <n v="24.68"/>
    <n v="56.035254315000003"/>
    <n v="10.4"/>
    <n v="1.218"/>
    <n v="0.185"/>
    <n v="6.6"/>
    <n v="-0.93"/>
    <n v="28.46"/>
    <n v="4499.7"/>
    <n v="-14.07"/>
    <n v="58.38"/>
    <n v="68.31"/>
    <n v="219.75"/>
    <n v="1.1299999999999999"/>
    <n v="7.43"/>
    <n v="33.42"/>
    <s v="RATIO"/>
    <s v="NORMAL"/>
    <n v="2.78"/>
    <n v="85"/>
    <n v="97.46"/>
    <x v="0"/>
    <b v="1"/>
    <x v="0"/>
  </r>
  <r>
    <s v="406A56A1-43FA-4D54-A75D-DDA40738F6612022-11-22"/>
    <x v="27"/>
    <n v="63"/>
    <s v="2022-11-22 19:01:35"/>
    <x v="6"/>
    <n v="66.101467665000001"/>
    <n v="17.09"/>
    <n v="-21.75"/>
    <n v="70.038475552999998"/>
    <n v="0"/>
    <n v="1.3720000000000001"/>
    <n v="0.311"/>
    <n v="4.4000000000000004"/>
    <n v="0"/>
    <n v="0"/>
    <n v="4686.05"/>
    <n v="0"/>
    <n v="58.95"/>
    <n v="70.84"/>
    <n v="219.75"/>
    <n v="0.94"/>
    <n v="6"/>
    <n v="-26.86"/>
    <s v="RATIO"/>
    <s v="NORMAL"/>
    <n v="2.78"/>
    <n v="85"/>
    <n v="97.46"/>
    <x v="0"/>
    <b v="1"/>
    <x v="1"/>
  </r>
  <r>
    <s v="406A56A1-43FA-4D54-A75D-DDA40738F6612022-11-22"/>
    <x v="27"/>
    <n v="64"/>
    <s v="2022-11-22 19:02:08"/>
    <x v="6"/>
    <n v="118.154975366"/>
    <n v="5.44"/>
    <n v="-4.54"/>
    <n v="89.231389007000004"/>
    <n v="-6.57"/>
    <n v="1.5089999999999999"/>
    <n v="0.13600000000000001"/>
    <n v="0"/>
    <n v="-5.42"/>
    <n v="-4.5199999999999996"/>
    <n v="6374.4"/>
    <n v="-6.3"/>
    <n v="134.36000000000001"/>
    <n v="145.93"/>
    <n v="219.75"/>
    <n v="1.32"/>
    <n v="11.12"/>
    <n v="-3.97"/>
    <s v="MEASURED"/>
    <s v="NORMAL"/>
    <n v="2.78"/>
    <n v="85"/>
    <n v="97.46"/>
    <x v="1"/>
    <b v="1"/>
    <x v="0"/>
  </r>
  <r>
    <s v="406A56A1-43FA-4D54-A75D-DDA40738F6612022-11-22"/>
    <x v="27"/>
    <n v="65"/>
    <s v="2022-11-22 19:03:00"/>
    <x v="6"/>
    <n v="81.983715395000004"/>
    <n v="7.27"/>
    <n v="-7.33"/>
    <n v="88.112920857000006"/>
    <n v="-6.33"/>
    <n v="1.454"/>
    <n v="0.14699999999999999"/>
    <n v="9.9"/>
    <n v="-0.67"/>
    <n v="-7.96"/>
    <n v="5297.03"/>
    <n v="-0.67"/>
    <n v="66.12"/>
    <n v="92.02"/>
    <n v="219.75"/>
    <n v="0.93"/>
    <n v="3.21"/>
    <n v="-11.53"/>
    <s v="BALL_FLIGHT"/>
    <s v="NORMAL"/>
    <n v="2.78"/>
    <n v="85"/>
    <n v="97.46"/>
    <x v="0"/>
    <b v="1"/>
    <x v="0"/>
  </r>
  <r>
    <s v="406A56A1-43FA-4D54-A75D-DDA40738F6612022-11-22"/>
    <x v="27"/>
    <n v="66"/>
    <s v="2022-11-22 19:03:20"/>
    <x v="6"/>
    <n v="118.154975366"/>
    <n v="0"/>
    <n v="-8.6999999999999993"/>
    <n v="88.090551493999996"/>
    <n v="-9.11"/>
    <n v="1.5249999999999999"/>
    <n v="0.14399999999999999"/>
    <n v="0"/>
    <n v="-1.25"/>
    <n v="-9.1999999999999993"/>
    <n v="10218.209999999999"/>
    <n v="0.04"/>
    <n v="0"/>
    <n v="0"/>
    <n v="0"/>
    <n v="1.34"/>
    <n v="0"/>
    <n v="0"/>
    <s v="MEASURED"/>
    <s v="NORMAL"/>
    <n v="2.78"/>
    <n v="85"/>
    <n v="97.46"/>
    <x v="0"/>
    <b v="1"/>
    <x v="0"/>
  </r>
  <r>
    <s v="406A56A1-43FA-4D54-A75D-DDA40738F6612022-11-22"/>
    <x v="27"/>
    <n v="67"/>
    <s v="2022-11-22 19:03:48"/>
    <x v="6"/>
    <n v="109.83357233"/>
    <n v="23.99"/>
    <n v="7.3"/>
    <n v="88.001074041999999"/>
    <n v="-4.37"/>
    <n v="1.5089999999999999"/>
    <n v="0.13600000000000001"/>
    <n v="0"/>
    <n v="-2.92"/>
    <n v="9.56"/>
    <n v="1272.54"/>
    <n v="14.57"/>
    <n v="161.47"/>
    <n v="177.82"/>
    <n v="219.75"/>
    <n v="1.25"/>
    <n v="25.32"/>
    <n v="12.25"/>
    <s v="MEASURED"/>
    <s v="NORMAL"/>
    <n v="2.78"/>
    <n v="85"/>
    <n v="97.46"/>
    <x v="1"/>
    <b v="1"/>
    <x v="0"/>
  </r>
  <r>
    <s v="406A56A1-43FA-4D54-A75D-DDA40738F6612022-11-22"/>
    <x v="27"/>
    <n v="68"/>
    <s v="2022-11-22 19:04:14"/>
    <x v="6"/>
    <n v="117.46152511299999"/>
    <n v="1.94"/>
    <n v="-11.42"/>
    <n v="90.528812060999996"/>
    <n v="-7.29"/>
    <n v="1.468"/>
    <n v="0.14499999999999999"/>
    <n v="0"/>
    <n v="-0.57999999999999996"/>
    <n v="-12.79"/>
    <n v="7999.51"/>
    <n v="-2.64"/>
    <n v="123.66"/>
    <n v="136.81"/>
    <n v="219.75"/>
    <n v="1.3"/>
    <n v="7.52"/>
    <n v="-24.61"/>
    <s v="BALL_FLIGHT"/>
    <s v="NORMAL"/>
    <n v="2.78"/>
    <n v="85"/>
    <n v="97.46"/>
    <x v="1"/>
    <b v="1"/>
    <x v="0"/>
  </r>
  <r>
    <s v="406A56A1-43FA-4D54-A75D-DDA40738F6612022-11-22"/>
    <x v="27"/>
    <n v="69"/>
    <s v="2022-11-22 19:04:36"/>
    <x v="6"/>
    <n v="113.278454232"/>
    <n v="8.9499999999999993"/>
    <n v="-3.81"/>
    <n v="88.784001747000005"/>
    <n v="-5.28"/>
    <n v="1.5820000000000001"/>
    <n v="0.13700000000000001"/>
    <n v="0"/>
    <n v="-3.95"/>
    <n v="-3.84"/>
    <n v="9380.91"/>
    <n v="0.04"/>
    <n v="127.2"/>
    <n v="133.11000000000001"/>
    <n v="219.75"/>
    <n v="1.28"/>
    <n v="16.57"/>
    <n v="-9.58"/>
    <s v="MEASURED"/>
    <s v="NORMAL"/>
    <n v="2.78"/>
    <n v="85"/>
    <n v="97.46"/>
    <x v="1"/>
    <b v="1"/>
    <x v="0"/>
  </r>
  <r>
    <s v="406A56A1-43FA-4D54-A75D-DDA40738F6612022-11-22"/>
    <x v="27"/>
    <n v="70"/>
    <s v="2022-11-22 19:05:03"/>
    <x v="6"/>
    <n v="119.922155043"/>
    <n v="18.57"/>
    <n v="2.25"/>
    <n v="90.573550787000002"/>
    <n v="-5.15"/>
    <n v="1.5660000000000001"/>
    <n v="0.14299999999999999"/>
    <n v="0"/>
    <n v="-3.55"/>
    <n v="3.52"/>
    <n v="3283.99"/>
    <n v="-5.89"/>
    <n v="165.18"/>
    <n v="175.97"/>
    <n v="219.75"/>
    <n v="1.32"/>
    <n v="28.1"/>
    <n v="15.76"/>
    <s v="MEASURED"/>
    <s v="NORMAL"/>
    <n v="2.78"/>
    <n v="85"/>
    <n v="97.46"/>
    <x v="1"/>
    <b v="1"/>
    <x v="0"/>
  </r>
  <r>
    <s v="406A56A1-43FA-4D54-A75D-DDA40738F6612022-11-22"/>
    <x v="27"/>
    <n v="71"/>
    <s v="2022-11-22 19:05:27"/>
    <x v="6"/>
    <n v="114.73246282700001"/>
    <n v="15.95"/>
    <n v="6.28"/>
    <n v="88.358983850000001"/>
    <n v="-7.96"/>
    <n v="1.5840000000000001"/>
    <n v="0.13900000000000001"/>
    <n v="0"/>
    <n v="-7.47"/>
    <n v="8.86"/>
    <n v="8638.65"/>
    <n v="-5.3"/>
    <n v="132.72"/>
    <n v="136.22"/>
    <n v="219.75"/>
    <n v="1.3"/>
    <n v="26.21"/>
    <n v="24.22"/>
    <s v="MEASURED"/>
    <s v="NORMAL"/>
    <n v="2.78"/>
    <n v="85"/>
    <n v="97.46"/>
    <x v="1"/>
    <b v="1"/>
    <x v="0"/>
  </r>
  <r>
    <s v="406A56A1-43FA-4D54-A75D-DDA40738F6612022-11-22"/>
    <x v="27"/>
    <n v="72"/>
    <s v="2022-11-22 19:05:55"/>
    <x v="6"/>
    <n v="113.61399467699999"/>
    <n v="15.29"/>
    <n v="5.07"/>
    <n v="90.506442698000001"/>
    <n v="-8.7100000000000009"/>
    <n v="1.5780000000000001"/>
    <n v="0.13500000000000001"/>
    <n v="0"/>
    <n v="-8.01"/>
    <n v="7.5"/>
    <n v="6869.89"/>
    <n v="-6.4"/>
    <n v="136.57"/>
    <n v="142.07"/>
    <n v="219.75"/>
    <n v="1.26"/>
    <n v="23.72"/>
    <n v="22.53"/>
    <s v="MEASURED"/>
    <s v="NORMAL"/>
    <n v="2.78"/>
    <n v="85"/>
    <n v="97.46"/>
    <x v="1"/>
    <b v="1"/>
    <x v="0"/>
  </r>
  <r>
    <s v="406A56A1-43FA-4D54-A75D-DDA40738F6612022-11-22"/>
    <x v="27"/>
    <n v="73"/>
    <s v="2022-11-22 19:06:25"/>
    <x v="6"/>
    <n v="81.469220046000004"/>
    <n v="24.93"/>
    <n v="19.079999999999998"/>
    <n v="80.127058266000006"/>
    <n v="0"/>
    <n v="1.569"/>
    <n v="0.14799999999999999"/>
    <n v="0"/>
    <n v="0"/>
    <n v="0"/>
    <n v="5449.01"/>
    <n v="-7.6"/>
    <n v="91.05"/>
    <n v="97.27"/>
    <n v="219.75"/>
    <n v="1.02"/>
    <n v="17.28"/>
    <n v="39.119999999999997"/>
    <s v="BALL_FLIGHT"/>
    <s v="NORMAL"/>
    <n v="2.78"/>
    <n v="85"/>
    <n v="97.46"/>
    <x v="0"/>
    <b v="1"/>
    <x v="1"/>
  </r>
  <r>
    <s v="406A56A1-43FA-4D54-A75D-DDA40738F6612022-11-22"/>
    <x v="27"/>
    <n v="74"/>
    <s v="2022-11-22 19:06:52"/>
    <x v="6"/>
    <n v="111.645490733"/>
    <n v="1.58"/>
    <n v="-14.53"/>
    <n v="85.674660290000006"/>
    <n v="-12.38"/>
    <n v="1.6240000000000001"/>
    <n v="0.161"/>
    <n v="0"/>
    <n v="-4.5999999999999996"/>
    <n v="-15.81"/>
    <n v="6985.12"/>
    <n v="0.47"/>
    <n v="109.28"/>
    <n v="130.43"/>
    <n v="219.75"/>
    <n v="1.3"/>
    <n v="4.58"/>
    <n v="-33.69"/>
    <s v="MEASURED"/>
    <s v="NORMAL"/>
    <n v="2.78"/>
    <n v="85"/>
    <n v="97.46"/>
    <x v="1"/>
    <b v="1"/>
    <x v="0"/>
  </r>
  <r>
    <s v="406A56A1-43FA-4D54-A75D-DDA40738F6612022-11-22"/>
    <x v="27"/>
    <n v="75"/>
    <s v="2022-11-22 19:07:23"/>
    <x v="6"/>
    <n v="115.64960671"/>
    <n v="12.56"/>
    <n v="-14.1"/>
    <n v="82.386363928999998"/>
    <n v="-8.9700000000000006"/>
    <n v="1.5529999999999999"/>
    <n v="0.14599999999999999"/>
    <n v="0"/>
    <n v="-5.55"/>
    <n v="-15.8"/>
    <n v="5133.24"/>
    <n v="2.67"/>
    <n v="144.04"/>
    <n v="152.9"/>
    <n v="219.75"/>
    <n v="1.4"/>
    <n v="19.3"/>
    <n v="-43.33"/>
    <s v="BALL_FLIGHT"/>
    <s v="NORMAL"/>
    <n v="2.78"/>
    <n v="85"/>
    <n v="97.46"/>
    <x v="0"/>
    <b v="1"/>
    <x v="0"/>
  </r>
  <r>
    <s v="406A56A1-43FA-4D54-A75D-DDA40738F6612022-11-22"/>
    <x v="27"/>
    <n v="76"/>
    <s v="2022-11-22 19:07:59"/>
    <x v="6"/>
    <n v="119.45239841999999"/>
    <n v="13.42"/>
    <n v="-7.37"/>
    <n v="80.977094059999999"/>
    <n v="-1.76"/>
    <n v="1.5549999999999999"/>
    <n v="0.11799999999999999"/>
    <n v="0"/>
    <n v="0"/>
    <n v="-8.7100000000000009"/>
    <n v="8437.75"/>
    <n v="1.73"/>
    <n v="139.69"/>
    <n v="143.81"/>
    <n v="219.75"/>
    <n v="1.48"/>
    <n v="25.26"/>
    <n v="-23.22"/>
    <s v="MEASURED"/>
    <s v="NORMAL"/>
    <n v="2.78"/>
    <n v="85"/>
    <n v="97.46"/>
    <x v="1"/>
    <b v="1"/>
    <x v="0"/>
  </r>
  <r>
    <s v="406A56A1-43FA-4D54-A75D-DDA40738F6612022-11-22"/>
    <x v="27"/>
    <n v="77"/>
    <s v="2022-11-22 19:09:16"/>
    <x v="9"/>
    <n v="133.29903411699999"/>
    <n v="5.49"/>
    <n v="-9.1199999999999992"/>
    <n v="90.573550787000002"/>
    <n v="-5.1100000000000003"/>
    <n v="1.571"/>
    <n v="0.13600000000000001"/>
    <n v="0"/>
    <n v="-6.37"/>
    <n v="-10.32"/>
    <n v="3647.82"/>
    <n v="0.53"/>
    <n v="166.17"/>
    <n v="181.56"/>
    <n v="219.75"/>
    <n v="1.47"/>
    <n v="11.88"/>
    <n v="-30.35"/>
    <s v="MEASURED"/>
    <s v="NORMAL"/>
    <n v="2.78"/>
    <n v="85"/>
    <n v="97.46"/>
    <x v="1"/>
    <b v="1"/>
    <x v="0"/>
  </r>
  <r>
    <s v="406A56A1-43FA-4D54-A75D-DDA40738F6612022-11-22"/>
    <x v="27"/>
    <n v="78"/>
    <s v="2022-11-22 19:09:44"/>
    <x v="9"/>
    <n v="138.30977142899999"/>
    <n v="9.84"/>
    <n v="0.42"/>
    <n v="96.210630262999999"/>
    <n v="-0.46"/>
    <n v="1.62"/>
    <n v="0.129"/>
    <n v="0"/>
    <n v="-3.69"/>
    <n v="0.57999999999999996"/>
    <n v="5466.63"/>
    <n v="6.82"/>
    <n v="177.15"/>
    <n v="185.73"/>
    <n v="219.75"/>
    <n v="1.44"/>
    <n v="26.06"/>
    <n v="-11.54"/>
    <s v="BALL_FLIGHT"/>
    <s v="NORMAL"/>
    <n v="2.78"/>
    <n v="85"/>
    <n v="97.46"/>
    <x v="1"/>
    <b v="1"/>
    <x v="0"/>
  </r>
  <r>
    <s v="406A56A1-43FA-4D54-A75D-DDA40738F6612022-11-22"/>
    <x v="27"/>
    <n v="79"/>
    <s v="2022-11-22 19:10:12"/>
    <x v="9"/>
    <n v="123.411775671"/>
    <n v="15.82"/>
    <n v="1.69"/>
    <n v="90.439334608999999"/>
    <n v="-7.42"/>
    <n v="1.5740000000000001"/>
    <n v="0.13300000000000001"/>
    <n v="0"/>
    <n v="-7.21"/>
    <n v="3.19"/>
    <n v="5475.68"/>
    <n v="-3.46"/>
    <n v="156.83000000000001"/>
    <n v="164.03"/>
    <n v="219.75"/>
    <n v="1.36"/>
    <n v="28.85"/>
    <n v="10.92"/>
    <s v="MEASURED"/>
    <s v="NORMAL"/>
    <n v="2.78"/>
    <n v="85"/>
    <n v="97.46"/>
    <x v="1"/>
    <b v="1"/>
    <x v="0"/>
  </r>
  <r>
    <s v="406A56A1-43FA-4D54-A75D-DDA40738F6612022-11-22"/>
    <x v="27"/>
    <n v="80"/>
    <s v="2022-11-22 19:10:38"/>
    <x v="9"/>
    <n v="106.388690428"/>
    <n v="14.99"/>
    <n v="9.0299999999999994"/>
    <n v="90.282749068000001"/>
    <n v="-4.79"/>
    <n v="1.5149999999999999"/>
    <n v="0.14000000000000001"/>
    <n v="0"/>
    <n v="-1.31"/>
    <n v="11.73"/>
    <n v="8092.04"/>
    <n v="-7.56"/>
    <n v="122.48"/>
    <n v="126.58"/>
    <n v="219.75"/>
    <n v="1.18"/>
    <n v="20.190000000000001"/>
    <n v="30.6"/>
    <s v="MEASURED"/>
    <s v="NORMAL"/>
    <n v="2.78"/>
    <n v="85"/>
    <n v="97.46"/>
    <x v="0"/>
    <b v="1"/>
    <x v="0"/>
  </r>
  <r>
    <s v="406A56A1-43FA-4D54-A75D-DDA40738F6612022-11-22"/>
    <x v="27"/>
    <n v="81"/>
    <s v="2022-11-22 19:11:09"/>
    <x v="9"/>
    <n v="133.858268192"/>
    <n v="3.38"/>
    <n v="-7.11"/>
    <n v="96.210630262999999"/>
    <n v="-8.2200000000000006"/>
    <n v="1.5189999999999999"/>
    <n v="0.15"/>
    <n v="0"/>
    <n v="-4.09"/>
    <n v="-7.4"/>
    <n v="6964.98"/>
    <n v="-4.08"/>
    <n v="157.01"/>
    <n v="166.48"/>
    <n v="219.75"/>
    <n v="1.39"/>
    <n v="14.62"/>
    <n v="-14.8"/>
    <s v="MEASURED"/>
    <s v="NORMAL"/>
    <n v="2.78"/>
    <n v="85"/>
    <n v="97.46"/>
    <x v="1"/>
    <b v="1"/>
    <x v="0"/>
  </r>
  <r>
    <s v="406A56A1-43FA-4D54-A75D-DDA40738F6612022-11-22"/>
    <x v="27"/>
    <n v="82"/>
    <s v="2022-11-22 19:11:36"/>
    <x v="9"/>
    <n v="131.330530173"/>
    <n v="8.8699999999999992"/>
    <n v="-5.69"/>
    <n v="94.756621667999994"/>
    <n v="-7.52"/>
    <n v="1.48"/>
    <n v="0.14899999999999999"/>
    <n v="9.9"/>
    <n v="-3.83"/>
    <n v="-5.78"/>
    <n v="4715.18"/>
    <n v="-6.86"/>
    <n v="168.34"/>
    <n v="178.9"/>
    <n v="219.75"/>
    <n v="1.39"/>
    <n v="19.68"/>
    <n v="-7.63"/>
    <s v="MEASURED"/>
    <s v="NORMAL"/>
    <n v="2.78"/>
    <n v="85"/>
    <n v="97.46"/>
    <x v="1"/>
    <b v="1"/>
    <x v="0"/>
  </r>
  <r>
    <s v="406A56A1-43FA-4D54-A75D-DDA40738F6612022-11-22"/>
    <x v="27"/>
    <n v="83"/>
    <s v="2022-11-22 19:12:07"/>
    <x v="9"/>
    <n v="110.415175768"/>
    <n v="19.75"/>
    <n v="6.98"/>
    <n v="88.716893658000004"/>
    <n v="-4.5999999999999996"/>
    <n v="1.4119999999999999"/>
    <n v="0.159"/>
    <n v="8.9"/>
    <n v="-6.02"/>
    <n v="9.1999999999999993"/>
    <n v="4416.87"/>
    <n v="-12.44"/>
    <n v="141.38999999999999"/>
    <n v="149.54"/>
    <n v="219.75"/>
    <n v="1.24"/>
    <n v="25.74"/>
    <n v="35.18"/>
    <s v="MEASURED"/>
    <s v="NORMAL"/>
    <n v="2.78"/>
    <n v="85"/>
    <n v="97.46"/>
    <x v="1"/>
    <b v="1"/>
    <x v="0"/>
  </r>
  <r>
    <s v="406A56A1-43FA-4D54-A75D-DDA40738F6612022-11-22"/>
    <x v="27"/>
    <n v="84"/>
    <s v="2022-11-22 19:12:43"/>
    <x v="9"/>
    <n v="72.521474846000004"/>
    <n v="25.81"/>
    <n v="26.1"/>
    <n v="88.224767671999999"/>
    <n v="-7.31"/>
    <n v="1.4910000000000001"/>
    <n v="0.13600000000000001"/>
    <n v="0"/>
    <n v="-6.15"/>
    <n v="0"/>
    <n v="10737.56"/>
    <n v="-22.04"/>
    <n v="68.61"/>
    <n v="72.13"/>
    <n v="219.75"/>
    <n v="0.82"/>
    <n v="13.36"/>
    <n v="43.65"/>
    <s v="RATIO"/>
    <s v="NORMAL"/>
    <n v="2.78"/>
    <n v="85"/>
    <n v="97.46"/>
    <x v="0"/>
    <b v="1"/>
    <x v="0"/>
  </r>
  <r>
    <s v="406A56A1-43FA-4D54-A75D-DDA40738F6612022-11-22"/>
    <x v="27"/>
    <n v="85"/>
    <s v="2022-11-22 19:13:15"/>
    <x v="9"/>
    <n v="115.98514715500001"/>
    <n v="8.61"/>
    <n v="-5.23"/>
    <n v="82.610057558999998"/>
    <n v="-13.13"/>
    <n v="1.5580000000000001"/>
    <n v="0.16700000000000001"/>
    <n v="9.3000000000000007"/>
    <n v="-4.63"/>
    <n v="-4.37"/>
    <n v="7443.64"/>
    <n v="5.7"/>
    <n v="134.47999999999999"/>
    <n v="142.41"/>
    <n v="219.75"/>
    <n v="1.4"/>
    <n v="15.82"/>
    <n v="-21.46"/>
    <s v="MEASURED"/>
    <s v="NORMAL"/>
    <n v="2.78"/>
    <n v="85"/>
    <n v="97.46"/>
    <x v="1"/>
    <b v="1"/>
    <x v="0"/>
  </r>
  <r>
    <s v="406A56A1-43FA-4D54-A75D-DDA40738F6612022-11-22"/>
    <x v="27"/>
    <n v="86"/>
    <s v="2022-11-22 19:13:56"/>
    <x v="9"/>
    <n v="124.26181146499999"/>
    <n v="1.5"/>
    <n v="-5.5"/>
    <n v="87.844488501000001"/>
    <n v="-7.48"/>
    <n v="1.583"/>
    <n v="0.128"/>
    <n v="0"/>
    <n v="-9.1300000000000008"/>
    <n v="-5.56"/>
    <n v="2364.8200000000002"/>
    <n v="-2.59"/>
    <n v="85.67"/>
    <n v="163.36000000000001"/>
    <n v="219.75"/>
    <n v="1.41"/>
    <n v="1.0900000000000001"/>
    <n v="-13.99"/>
    <s v="BALL_FLIGHT"/>
    <s v="NORMAL"/>
    <n v="2.78"/>
    <n v="85"/>
    <n v="97.46"/>
    <x v="1"/>
    <b v="1"/>
    <x v="0"/>
  </r>
  <r>
    <s v="406A56A1-43FA-4D54-A75D-DDA40738F6612022-11-22"/>
    <x v="27"/>
    <n v="87"/>
    <s v="2022-11-22 19:14:36"/>
    <x v="9"/>
    <n v="123.948640383"/>
    <n v="16.63"/>
    <n v="-11.16"/>
    <n v="90.595920149999998"/>
    <n v="-6.26"/>
    <n v="1.583"/>
    <n v="0.13600000000000001"/>
    <n v="0"/>
    <n v="-7.88"/>
    <n v="-12.64"/>
    <n v="8385.85"/>
    <n v="0.84"/>
    <n v="144.51"/>
    <n v="147.76"/>
    <n v="219.75"/>
    <n v="1.37"/>
    <n v="32.42"/>
    <n v="-34.36"/>
    <s v="BALL_FLIGHT"/>
    <s v="NORMAL"/>
    <n v="2.78"/>
    <n v="85"/>
    <n v="97.46"/>
    <x v="1"/>
    <b v="1"/>
    <x v="0"/>
  </r>
  <r>
    <s v="406A56A1-43FA-4D54-A75D-DDA40738F6612022-11-22"/>
    <x v="27"/>
    <n v="88"/>
    <s v="2022-11-22 19:15:12"/>
    <x v="9"/>
    <n v="116.902291038"/>
    <n v="13.35"/>
    <n v="-4.82"/>
    <n v="87.508948055999994"/>
    <n v="-6.07"/>
    <n v="1.5760000000000001"/>
    <n v="0.161"/>
    <n v="9.8000000000000007"/>
    <n v="-5.94"/>
    <n v="-4.9400000000000004"/>
    <n v="6601.68"/>
    <n v="-9.8699999999999992"/>
    <n v="141.38"/>
    <n v="147.77000000000001"/>
    <n v="219.75"/>
    <n v="1.34"/>
    <n v="22.35"/>
    <n v="0.46"/>
    <s v="BALL_FLIGHT"/>
    <s v="NORMAL"/>
    <n v="2.78"/>
    <n v="85"/>
    <n v="97.46"/>
    <x v="1"/>
    <b v="1"/>
    <x v="0"/>
  </r>
  <r>
    <s v="406A56A1-43FA-4D54-A75D-DDA40738F6612022-11-22"/>
    <x v="27"/>
    <n v="89"/>
    <s v="2022-11-22 19:15:45"/>
    <x v="9"/>
    <n v="120.884037652"/>
    <n v="16.579999999999998"/>
    <n v="-7.13"/>
    <n v="83.818003160999993"/>
    <n v="-6.9"/>
    <n v="1.595"/>
    <n v="0.14599999999999999"/>
    <n v="0"/>
    <n v="-4.8899999999999997"/>
    <n v="-7.63"/>
    <n v="4596.62"/>
    <n v="-3.03"/>
    <n v="157.77000000000001"/>
    <n v="165.97"/>
    <n v="219.75"/>
    <n v="1.44"/>
    <n v="27.73"/>
    <n v="-17.98"/>
    <s v="MEASURED"/>
    <s v="NORMAL"/>
    <n v="2.78"/>
    <n v="85"/>
    <n v="97.46"/>
    <x v="1"/>
    <b v="1"/>
    <x v="0"/>
  </r>
  <r>
    <s v="406A56A1-43FA-4D54-A75D-DDA40738F6612022-11-22"/>
    <x v="27"/>
    <n v="90"/>
    <s v="2022-11-22 19:16:11"/>
    <x v="9"/>
    <n v="112.763958883"/>
    <n v="0"/>
    <n v="-28.42"/>
    <n v="88.426091939000003"/>
    <n v="-9.64"/>
    <n v="1.6120000000000001"/>
    <n v="0.161"/>
    <n v="10"/>
    <n v="1.1499999999999999"/>
    <n v="0"/>
    <n v="2751.25"/>
    <n v="30"/>
    <n v="0"/>
    <n v="0"/>
    <n v="0"/>
    <n v="1.28"/>
    <n v="0"/>
    <n v="0"/>
    <s v="RATIO"/>
    <s v="NORMAL"/>
    <n v="2.78"/>
    <n v="85"/>
    <n v="97.46"/>
    <x v="0"/>
    <b v="1"/>
    <x v="0"/>
  </r>
  <r>
    <s v="406A56A1-43FA-4D54-A75D-DDA40738F6612022-11-22"/>
    <x v="27"/>
    <n v="91"/>
    <s v="2022-11-22 19:16:54"/>
    <x v="9"/>
    <n v="113.99427384800001"/>
    <n v="17.64"/>
    <n v="6.73"/>
    <n v="86.726020351000003"/>
    <n v="-1.2"/>
    <n v="1.546"/>
    <n v="0.14699999999999999"/>
    <n v="0"/>
    <n v="-5.57"/>
    <n v="8.3800000000000008"/>
    <n v="7799.88"/>
    <n v="-6.96"/>
    <n v="133.88"/>
    <n v="137.68"/>
    <n v="219.75"/>
    <n v="1.31"/>
    <n v="27.61"/>
    <n v="27.88"/>
    <s v="MEASURED"/>
    <s v="NORMAL"/>
    <n v="2.78"/>
    <n v="85"/>
    <n v="97.46"/>
    <x v="0"/>
    <b v="1"/>
    <x v="0"/>
  </r>
  <r>
    <s v="406A56A1-43FA-4D54-A75D-DDA40738F6612022-11-22"/>
    <x v="27"/>
    <n v="92"/>
    <s v="2022-11-22 19:17:22"/>
    <x v="9"/>
    <n v="123.881532294"/>
    <n v="13.66"/>
    <n v="-8.4600000000000009"/>
    <n v="83.639048256999999"/>
    <n v="-6"/>
    <n v="1.5489999999999999"/>
    <n v="0.13"/>
    <n v="0"/>
    <n v="0"/>
    <n v="-9.39"/>
    <n v="7921.62"/>
    <n v="5.43"/>
    <n v="146.75"/>
    <n v="151.04"/>
    <n v="219.75"/>
    <n v="1.48"/>
    <n v="27.44"/>
    <n v="-33.67"/>
    <s v="BALL_FLIGHT"/>
    <s v="NORMAL"/>
    <n v="2.78"/>
    <n v="85"/>
    <n v="97.46"/>
    <x v="1"/>
    <b v="1"/>
    <x v="0"/>
  </r>
  <r>
    <s v="406A56A1-43FA-4D54-A75D-DDA40738F6612022-11-22"/>
    <x v="27"/>
    <n v="93"/>
    <s v="2022-11-22 19:17:48"/>
    <x v="9"/>
    <n v="131.75554807"/>
    <n v="10.130000000000001"/>
    <n v="-4.67"/>
    <n v="90.998568684000006"/>
    <n v="-3.4"/>
    <n v="1.494"/>
    <n v="0.13100000000000001"/>
    <n v="0"/>
    <n v="-6.11"/>
    <n v="-5.16"/>
    <n v="4951.68"/>
    <n v="-6.3"/>
    <n v="169.75"/>
    <n v="179.03"/>
    <n v="219.75"/>
    <n v="1.45"/>
    <n v="22.65"/>
    <n v="-4.9000000000000004"/>
    <s v="MEASURED"/>
    <s v="NORMAL"/>
    <n v="2.78"/>
    <n v="85"/>
    <n v="97.46"/>
    <x v="1"/>
    <b v="1"/>
    <x v="0"/>
  </r>
  <r>
    <s v="406A56A1-43FA-4D54-A75D-DDA40738F6612022-11-22"/>
    <x v="27"/>
    <n v="94"/>
    <s v="2022-11-22 19:18:14"/>
    <x v="9"/>
    <n v="130.54760246800001"/>
    <n v="10.18"/>
    <n v="-6.81"/>
    <n v="90.282749068000001"/>
    <n v="-3.11"/>
    <n v="1.413"/>
    <n v="0.14000000000000001"/>
    <n v="0"/>
    <n v="-7.4"/>
    <n v="-7.82"/>
    <n v="5279.91"/>
    <n v="-8.1300000000000008"/>
    <n v="166.09"/>
    <n v="174.71"/>
    <n v="219.75"/>
    <n v="1.45"/>
    <n v="22.61"/>
    <n v="-8.58"/>
    <s v="MEASURED"/>
    <s v="NORMAL"/>
    <n v="2.78"/>
    <n v="85"/>
    <n v="97.46"/>
    <x v="1"/>
    <b v="1"/>
    <x v="0"/>
  </r>
  <r>
    <s v="406A56A1-43FA-4D54-A75D-DDA40738F6612022-11-22"/>
    <x v="27"/>
    <n v="95"/>
    <s v="2022-11-22 19:18:38"/>
    <x v="9"/>
    <n v="126.744810758"/>
    <n v="13.49"/>
    <n v="-1.56"/>
    <n v="95.673765551000002"/>
    <n v="-12.93"/>
    <n v="1.405"/>
    <n v="0.17"/>
    <n v="8.3000000000000007"/>
    <n v="5.49"/>
    <n v="0.08"/>
    <n v="7945.8"/>
    <n v="-14.22"/>
    <n v="149.74"/>
    <n v="154.02000000000001"/>
    <n v="219.75"/>
    <n v="1.32"/>
    <n v="28.04"/>
    <n v="19.03"/>
    <s v="BALL_FLIGHT"/>
    <s v="NORMAL"/>
    <n v="2.78"/>
    <n v="85"/>
    <n v="97.46"/>
    <x v="1"/>
    <b v="1"/>
    <x v="0"/>
  </r>
  <r>
    <s v="406A56A1-43FA-4D54-A75D-DDA40738F6612022-11-22"/>
    <x v="27"/>
    <n v="96"/>
    <s v="2022-11-22 19:19:04"/>
    <x v="9"/>
    <n v="122.27093815800001"/>
    <n v="4.3600000000000003"/>
    <n v="-15.11"/>
    <n v="96.031675359000005"/>
    <n v="-9.09"/>
    <n v="1.403"/>
    <n v="0.14799999999999999"/>
    <n v="9.5"/>
    <n v="0.91"/>
    <n v="-17.010000000000002"/>
    <n v="7308.22"/>
    <n v="3.2"/>
    <n v="138.5"/>
    <n v="148.72999999999999"/>
    <n v="219.75"/>
    <n v="1.27"/>
    <n v="12.02"/>
    <n v="-44.96"/>
    <s v="MEASURED"/>
    <s v="NORMAL"/>
    <n v="2.78"/>
    <n v="85"/>
    <n v="97.46"/>
    <x v="1"/>
    <b v="1"/>
    <x v="0"/>
  </r>
  <r>
    <s v="406A56A1-43FA-4D54-A75D-DDA40738F6612022-11-22"/>
    <x v="27"/>
    <n v="97"/>
    <s v="2022-11-22 19:19:56"/>
    <x v="9"/>
    <n v="113.61399467699999"/>
    <n v="18.28"/>
    <n v="-0.79"/>
    <n v="93.078919443000004"/>
    <n v="-11.85"/>
    <n v="1.484"/>
    <n v="0.14499999999999999"/>
    <n v="0"/>
    <n v="-1.45"/>
    <n v="0.84"/>
    <n v="8126.67"/>
    <n v="-11.78"/>
    <n v="131.79"/>
    <n v="135.31"/>
    <n v="219.75"/>
    <n v="1.22"/>
    <n v="28.22"/>
    <n v="14.11"/>
    <s v="MEASURED"/>
    <s v="NORMAL"/>
    <n v="2.78"/>
    <n v="85"/>
    <n v="97.46"/>
    <x v="0"/>
    <b v="1"/>
    <x v="0"/>
  </r>
  <r>
    <s v="406A56A1-43FA-4D54-A75D-DDA40738F6612022-11-22"/>
    <x v="27"/>
    <n v="98"/>
    <s v="2022-11-22 19:20:28"/>
    <x v="3"/>
    <n v="129.697566674"/>
    <n v="15.78"/>
    <n v="1.2"/>
    <n v="98.469935926000005"/>
    <n v="-13.16"/>
    <n v="1.516"/>
    <n v="0.157"/>
    <n v="9.6999999999999993"/>
    <n v="-7.55"/>
    <n v="3.47"/>
    <n v="3422.22"/>
    <n v="-13.13"/>
    <n v="179.57"/>
    <n v="190.86"/>
    <n v="219.75"/>
    <n v="1.32"/>
    <n v="28.13"/>
    <n v="25.42"/>
    <s v="MEASURED"/>
    <s v="NORMAL"/>
    <n v="2.78"/>
    <n v="85"/>
    <n v="97.46"/>
    <x v="1"/>
    <b v="1"/>
    <x v="0"/>
  </r>
  <r>
    <s v="406A56A1-43FA-4D54-A75D-DDA40738F6612022-11-22"/>
    <x v="27"/>
    <n v="99"/>
    <s v="2022-11-22 19:20:59"/>
    <x v="3"/>
    <n v="104.75572692900001"/>
    <n v="23.51"/>
    <n v="9.67"/>
    <n v="96.255368989000004"/>
    <n v="-11.78"/>
    <n v="1.494"/>
    <n v="0.14499999999999999"/>
    <n v="0"/>
    <n v="-1.5"/>
    <n v="13.57"/>
    <n v="7658.92"/>
    <n v="-0.81"/>
    <n v="119.86"/>
    <n v="122.95"/>
    <n v="219.75"/>
    <n v="1.0900000000000001"/>
    <n v="29.87"/>
    <n v="24.79"/>
    <s v="MEASURED"/>
    <s v="NORMAL"/>
    <n v="2.78"/>
    <n v="85"/>
    <n v="97.46"/>
    <x v="0"/>
    <b v="1"/>
    <x v="0"/>
  </r>
  <r>
    <s v="406A56A1-43FA-4D54-A75D-DDA40738F6612022-11-22"/>
    <x v="27"/>
    <n v="100"/>
    <s v="2022-11-22 19:21:30"/>
    <x v="3"/>
    <n v="115.940408429"/>
    <n v="19.87"/>
    <n v="2.5"/>
    <n v="109.25196889199999"/>
    <n v="-15.83"/>
    <n v="1.3340000000000001"/>
    <n v="0.22500000000000001"/>
    <n v="5.9"/>
    <n v="0"/>
    <n v="5.46"/>
    <n v="5803.78"/>
    <n v="-17.27"/>
    <n v="142.62"/>
    <n v="148.79"/>
    <n v="219.75"/>
    <n v="1.06"/>
    <n v="29.72"/>
    <n v="31.55"/>
    <s v="BALL_FLIGHT"/>
    <s v="NORMAL"/>
    <n v="2.78"/>
    <n v="85"/>
    <n v="97.46"/>
    <x v="0"/>
    <b v="1"/>
    <x v="0"/>
  </r>
  <r>
    <s v="406A56A1-43FA-4D54-A75D-DDA40738F6612022-11-22"/>
    <x v="27"/>
    <n v="101"/>
    <s v="2022-11-22 19:22:02"/>
    <x v="3"/>
    <n v="109.005905899"/>
    <n v="22.12"/>
    <n v="3.8"/>
    <n v="91.624910847999999"/>
    <n v="-14.57"/>
    <n v="1.385"/>
    <n v="0.156"/>
    <n v="8.9"/>
    <n v="-8.7799999999999994"/>
    <n v="6.84"/>
    <n v="8228.02"/>
    <n v="-11.85"/>
    <n v="123.91"/>
    <n v="126.84"/>
    <n v="219.75"/>
    <n v="1.19"/>
    <n v="30.34"/>
    <n v="24.63"/>
    <s v="MEASURED"/>
    <s v="NORMAL"/>
    <n v="2.78"/>
    <n v="85"/>
    <n v="97.46"/>
    <x v="0"/>
    <b v="1"/>
    <x v="0"/>
  </r>
  <r>
    <s v="406A56A1-43FA-4D54-A75D-DDA40738F6612022-11-22"/>
    <x v="27"/>
    <n v="102"/>
    <s v="2022-11-22 19:22:32"/>
    <x v="3"/>
    <n v="112.003400541"/>
    <n v="24.04"/>
    <n v="-13.94"/>
    <n v="91.423586580999995"/>
    <n v="-10.67"/>
    <n v="1.5580000000000001"/>
    <n v="0.157"/>
    <n v="9.9"/>
    <n v="-1.1599999999999999"/>
    <n v="-15.34"/>
    <n v="7044.56"/>
    <n v="1.1299999999999999"/>
    <n v="130.49"/>
    <n v="134.16999999999999"/>
    <n v="219.75"/>
    <n v="1.23"/>
    <n v="34.729999999999997"/>
    <n v="-39.299999999999997"/>
    <s v="BALL_FLIGHT"/>
    <s v="NORMAL"/>
    <n v="2.78"/>
    <n v="85"/>
    <n v="97.46"/>
    <x v="0"/>
    <b v="1"/>
    <x v="0"/>
  </r>
  <r>
    <s v="406A56A1-43FA-4D54-A75D-DDA40738F6612022-11-22"/>
    <x v="27"/>
    <n v="103"/>
    <s v="2022-11-22 19:23:07"/>
    <x v="3"/>
    <n v="136.520222389"/>
    <n v="6.82"/>
    <n v="-6.27"/>
    <n v="96.367215803999997"/>
    <n v="-9.83"/>
    <n v="1.621"/>
    <n v="0.14199999999999999"/>
    <n v="0"/>
    <n v="-6.31"/>
    <n v="-6.14"/>
    <n v="4113.6400000000003"/>
    <n v="-3.26"/>
    <n v="176.44"/>
    <n v="189.25"/>
    <n v="219.75"/>
    <n v="1.42"/>
    <n v="16.87"/>
    <n v="-16.27"/>
    <s v="MEASURED"/>
    <s v="NORMAL"/>
    <n v="2.78"/>
    <n v="85"/>
    <n v="97.46"/>
    <x v="1"/>
    <b v="1"/>
    <x v="0"/>
  </r>
  <r>
    <s v="6EBBFFBE-D2D2-4B2D-A629-D03F788413252022-11-17"/>
    <x v="28"/>
    <n v="1"/>
    <s v="2022-11-17 13:21:41"/>
    <x v="12"/>
    <n v="44.000537021"/>
    <n v="34.840000000000003"/>
    <n v="-4.04"/>
    <n v="45.901932875999996"/>
    <n v="-7.72"/>
    <n v="1.1779999999999999"/>
    <n v="0.32400000000000001"/>
    <n v="3.6"/>
    <n v="5.13"/>
    <n v="-3.74"/>
    <n v="2786.96"/>
    <n v="-13.84"/>
    <n v="34.590000000000003"/>
    <n v="36.04"/>
    <n v="30.3"/>
    <n v="0.96"/>
    <n v="7"/>
    <n v="-1.25"/>
    <s v="BALL_FLIGHT"/>
    <s v="NORMAL"/>
    <n v="4.4400000000000004"/>
    <n v="95"/>
    <n v="97.16"/>
    <x v="1"/>
    <b v="1"/>
    <x v="0"/>
  </r>
  <r>
    <s v="6EBBFFBE-D2D2-4B2D-A629-D03F788413252022-11-17"/>
    <x v="28"/>
    <n v="2"/>
    <s v="2022-11-17 13:22:07"/>
    <x v="12"/>
    <n v="38.676628626999999"/>
    <n v="34.68"/>
    <n v="-2.82"/>
    <n v="34.180386663999997"/>
    <n v="-20"/>
    <n v="1.2350000000000001"/>
    <n v="0.27200000000000002"/>
    <n v="4.5"/>
    <n v="0"/>
    <n v="-0.38"/>
    <n v="4626.8500000000004"/>
    <n v="-10"/>
    <n v="26.53"/>
    <n v="31.56"/>
    <n v="30.3"/>
    <n v="1.1299999999999999"/>
    <n v="5.39"/>
    <n v="-0.82"/>
    <s v="RATIO"/>
    <s v="NORMAL"/>
    <n v="4.4400000000000004"/>
    <n v="95"/>
    <n v="97.16"/>
    <x v="1"/>
    <b v="1"/>
    <x v="0"/>
  </r>
  <r>
    <s v="6EBBFFBE-D2D2-4B2D-A629-D03F788413252022-11-17"/>
    <x v="28"/>
    <n v="3"/>
    <s v="2022-11-17 13:22:25"/>
    <x v="12"/>
    <n v="42.703113967"/>
    <n v="38.409999999999997"/>
    <n v="0.48"/>
    <n v="48.161238539000003"/>
    <n v="-14"/>
    <n v="1.2210000000000001"/>
    <n v="0.34699999999999998"/>
    <n v="3.5"/>
    <n v="3.94"/>
    <n v="2.72"/>
    <n v="1548.45"/>
    <n v="-8.14"/>
    <n v="33.72"/>
    <n v="34.93"/>
    <n v="30.3"/>
    <n v="0.89"/>
    <n v="7.52"/>
    <n v="0.96"/>
    <s v="BALL_FLIGHT"/>
    <s v="NORMAL"/>
    <n v="4.4400000000000004"/>
    <n v="95"/>
    <n v="97.16"/>
    <x v="1"/>
    <b v="1"/>
    <x v="0"/>
  </r>
  <r>
    <s v="6EBBFFBE-D2D2-4B2D-A629-D03F788413252022-11-17"/>
    <x v="28"/>
    <n v="4"/>
    <s v="2022-11-17 13:22:46"/>
    <x v="12"/>
    <n v="48.049391724000003"/>
    <n v="41.47"/>
    <n v="-5.43"/>
    <n v="54.379921453000001"/>
    <n v="-2.57"/>
    <n v="1.306"/>
    <n v="0.247"/>
    <n v="5.3"/>
    <n v="-2.95"/>
    <n v="-6.21"/>
    <n v="1367.04"/>
    <n v="-30"/>
    <n v="42.3"/>
    <n v="42.45"/>
    <n v="30.3"/>
    <n v="0.88"/>
    <n v="10.59"/>
    <n v="-1.51"/>
    <s v="BALL_FLIGHT"/>
    <s v="NORMAL"/>
    <n v="4.4400000000000004"/>
    <n v="95"/>
    <n v="97.16"/>
    <x v="1"/>
    <b v="1"/>
    <x v="0"/>
  </r>
  <r>
    <s v="6EBBFFBE-D2D2-4B2D-A629-D03F788413252022-11-17"/>
    <x v="28"/>
    <n v="5"/>
    <s v="2022-11-17 13:23:08"/>
    <x v="12"/>
    <n v="59.860415388"/>
    <n v="37.119999999999997"/>
    <n v="-6.99"/>
    <n v="59.390658764999998"/>
    <n v="-14.69"/>
    <n v="1.306"/>
    <n v="0.32800000000000001"/>
    <n v="4"/>
    <n v="0"/>
    <n v="-6.27"/>
    <n v="2050.75"/>
    <n v="-7.81"/>
    <n v="61.44"/>
    <n v="61.61"/>
    <n v="30.3"/>
    <n v="1.01"/>
    <n v="14.46"/>
    <n v="-6.34"/>
    <s v="BALL_FLIGHT"/>
    <s v="NORMAL"/>
    <n v="4.4400000000000004"/>
    <n v="95"/>
    <n v="97.16"/>
    <x v="1"/>
    <b v="1"/>
    <x v="0"/>
  </r>
  <r>
    <s v="6EBBFFBE-D2D2-4B2D-A629-D03F788413252022-11-17"/>
    <x v="28"/>
    <n v="6"/>
    <s v="2022-11-17 13:23:33"/>
    <x v="12"/>
    <n v="66.437008109999994"/>
    <n v="16.18"/>
    <n v="-9.94"/>
    <n v="56.907659471999999"/>
    <n v="-5.41"/>
    <n v="1.448"/>
    <n v="0.247"/>
    <n v="5.9"/>
    <n v="-0.71"/>
    <n v="-11.28"/>
    <n v="9867.76"/>
    <n v="5.55"/>
    <n v="58.98"/>
    <n v="59.16"/>
    <n v="30.3"/>
    <n v="1.17"/>
    <n v="6.3"/>
    <n v="-12.26"/>
    <s v="BALL_FLIGHT"/>
    <s v="NORMAL"/>
    <n v="4.4400000000000004"/>
    <n v="95"/>
    <n v="97.16"/>
    <x v="0"/>
    <b v="1"/>
    <x v="0"/>
  </r>
  <r>
    <s v="6EBBFFBE-D2D2-4B2D-A629-D03F788413252022-11-17"/>
    <x v="28"/>
    <n v="7"/>
    <s v="2022-11-17 13:23:55"/>
    <x v="12"/>
    <n v="53.261453303000003"/>
    <n v="38.44"/>
    <n v="-6.36"/>
    <n v="54.469398904999998"/>
    <n v="-6.15"/>
    <n v="1.327"/>
    <n v="0.28100000000000003"/>
    <n v="4.7"/>
    <n v="7.97"/>
    <n v="-6.81"/>
    <n v="1154.7"/>
    <n v="-30"/>
    <n v="51.21"/>
    <n v="51.38"/>
    <n v="30.3"/>
    <n v="0.98"/>
    <n v="11.58"/>
    <n v="-2.67"/>
    <s v="BALL_FLIGHT"/>
    <s v="NORMAL"/>
    <n v="4.4400000000000004"/>
    <n v="95"/>
    <n v="97.16"/>
    <x v="1"/>
    <b v="1"/>
    <x v="0"/>
  </r>
  <r>
    <s v="6EBBFFBE-D2D2-4B2D-A629-D03F788413252022-11-17"/>
    <x v="28"/>
    <n v="8"/>
    <s v="2022-11-17 13:24:41"/>
    <x v="7"/>
    <n v="65.855404672000006"/>
    <n v="31.06"/>
    <n v="0.72"/>
    <n v="59.055118319999998"/>
    <n v="-1.27"/>
    <n v="1.38"/>
    <n v="0.20300000000000001"/>
    <n v="6.8"/>
    <n v="-3.82"/>
    <n v="1.07"/>
    <n v="2628.89"/>
    <n v="-30"/>
    <n v="69.08"/>
    <n v="71.849999999999994"/>
    <n v="74.61"/>
    <n v="1.1200000000000001"/>
    <n v="13.34"/>
    <n v="9.08"/>
    <s v="BALL_FLIGHT"/>
    <s v="NORMAL"/>
    <n v="4.4400000000000004"/>
    <n v="95"/>
    <n v="97.16"/>
    <x v="1"/>
    <b v="1"/>
    <x v="0"/>
  </r>
  <r>
    <s v="6EBBFFBE-D2D2-4B2D-A629-D03F788413252022-11-17"/>
    <x v="28"/>
    <n v="9"/>
    <s v="2022-11-17 13:25:04"/>
    <x v="7"/>
    <n v="70.620078991"/>
    <n v="27.98"/>
    <n v="-2.2599999999999998"/>
    <n v="60.084109017999999"/>
    <n v="-2.33"/>
    <n v="1.413"/>
    <n v="0.21"/>
    <n v="6.7"/>
    <n v="-2.64"/>
    <n v="-2.4"/>
    <n v="5496"/>
    <n v="-9.31"/>
    <n v="73.81"/>
    <n v="77.97"/>
    <n v="74.61"/>
    <n v="1.18"/>
    <n v="14.74"/>
    <n v="0.98"/>
    <s v="BALL_FLIGHT"/>
    <s v="NORMAL"/>
    <n v="4.4400000000000004"/>
    <n v="95"/>
    <n v="97.16"/>
    <x v="1"/>
    <b v="1"/>
    <x v="0"/>
  </r>
  <r>
    <s v="6EBBFFBE-D2D2-4B2D-A629-D03F788413252022-11-17"/>
    <x v="28"/>
    <n v="10"/>
    <s v="2022-11-17 13:25:27"/>
    <x v="7"/>
    <n v="77.867752603"/>
    <n v="26.28"/>
    <n v="-6.45"/>
    <n v="62.388153406999997"/>
    <n v="-4.41"/>
    <n v="1.3640000000000001"/>
    <n v="0.21099999999999999"/>
    <n v="6.5"/>
    <n v="-2.15"/>
    <n v="-7.18"/>
    <n v="6088.73"/>
    <n v="-10.29"/>
    <n v="84.52"/>
    <n v="89.98"/>
    <n v="74.61"/>
    <n v="1.25"/>
    <n v="17.11"/>
    <n v="-4.84"/>
    <s v="BALL_FLIGHT"/>
    <s v="NORMAL"/>
    <n v="4.4400000000000004"/>
    <n v="95"/>
    <n v="97.16"/>
    <x v="1"/>
    <b v="1"/>
    <x v="0"/>
  </r>
  <r>
    <s v="6EBBFFBE-D2D2-4B2D-A629-D03F788413252022-11-17"/>
    <x v="28"/>
    <n v="11"/>
    <s v="2022-11-17 13:25:48"/>
    <x v="7"/>
    <n v="64.692197796000002"/>
    <n v="28.37"/>
    <n v="-2.25"/>
    <n v="59.748568573"/>
    <n v="-2.87"/>
    <n v="1.409"/>
    <n v="0.20799999999999999"/>
    <n v="6.8"/>
    <n v="-3.38"/>
    <n v="-2.31"/>
    <n v="5006.22"/>
    <n v="-1.36"/>
    <n v="65.28"/>
    <n v="65.349999999999994"/>
    <n v="74.61"/>
    <n v="1.08"/>
    <n v="12.31"/>
    <n v="-2.31"/>
    <s v="BALL_FLIGHT"/>
    <s v="NORMAL"/>
    <n v="4.4400000000000004"/>
    <n v="95"/>
    <n v="97.16"/>
    <x v="1"/>
    <b v="1"/>
    <x v="0"/>
  </r>
  <r>
    <s v="6EBBFFBE-D2D2-4B2D-A629-D03F788413252022-11-17"/>
    <x v="28"/>
    <n v="12"/>
    <s v="2022-11-17 13:26:12"/>
    <x v="7"/>
    <n v="71.112204977000005"/>
    <n v="26.94"/>
    <n v="-4.76"/>
    <n v="64.222441173000007"/>
    <n v="-2.6"/>
    <n v="1.4139999999999999"/>
    <n v="0.193"/>
    <n v="7.3"/>
    <n v="-7.66"/>
    <n v="-5.4"/>
    <n v="2704.24"/>
    <n v="-12.03"/>
    <n v="77.680000000000007"/>
    <n v="88.31"/>
    <n v="74.61"/>
    <n v="1.1100000000000001"/>
    <n v="13.28"/>
    <n v="-2.91"/>
    <s v="BALL_FLIGHT"/>
    <s v="NORMAL"/>
    <n v="4.4400000000000004"/>
    <n v="95"/>
    <n v="97.16"/>
    <x v="1"/>
    <b v="1"/>
    <x v="0"/>
  </r>
  <r>
    <s v="6EBBFFBE-D2D2-4B2D-A629-D03F788413252022-11-17"/>
    <x v="28"/>
    <n v="13"/>
    <s v="2022-11-17 13:26:37"/>
    <x v="7"/>
    <n v="72.431997394000007"/>
    <n v="27.57"/>
    <n v="-5.38"/>
    <n v="64.222441173000007"/>
    <n v="-3.51"/>
    <n v="1.1299999999999999"/>
    <n v="0.35499999999999998"/>
    <n v="3.2"/>
    <n v="-3.39"/>
    <n v="-6.02"/>
    <n v="3054.39"/>
    <n v="7.89"/>
    <n v="79.989999999999995"/>
    <n v="89.63"/>
    <n v="74.61"/>
    <n v="1.1299999999999999"/>
    <n v="14.5"/>
    <n v="-12.61"/>
    <s v="BALL_FLIGHT"/>
    <s v="NORMAL"/>
    <n v="4.4400000000000004"/>
    <n v="95"/>
    <n v="97.16"/>
    <x v="1"/>
    <b v="1"/>
    <x v="0"/>
  </r>
  <r>
    <s v="6EBBFFBE-D2D2-4B2D-A629-D03F788413252022-11-17"/>
    <x v="28"/>
    <n v="14"/>
    <s v="2022-11-17 13:27:30"/>
    <x v="7"/>
    <n v="68.718683135999996"/>
    <n v="26.17"/>
    <n v="4.0999999999999996"/>
    <n v="59.256442587000002"/>
    <n v="0.52"/>
    <n v="1.335"/>
    <n v="0.17599999999999999"/>
    <n v="7.6"/>
    <n v="0"/>
    <n v="4.91"/>
    <n v="3766.16"/>
    <n v="-12.09"/>
    <n v="72.63"/>
    <n v="73.819999999999993"/>
    <n v="74.61"/>
    <n v="1.1599999999999999"/>
    <n v="12.12"/>
    <n v="9.7799999999999994"/>
    <s v="BALL_FLIGHT"/>
    <s v="NORMAL"/>
    <n v="4.4400000000000004"/>
    <n v="95"/>
    <n v="97.16"/>
    <x v="1"/>
    <b v="1"/>
    <x v="0"/>
  </r>
  <r>
    <s v="6EBBFFBE-D2D2-4B2D-A629-D03F788413252022-11-17"/>
    <x v="28"/>
    <n v="15"/>
    <s v="2022-11-17 13:28:04"/>
    <x v="7"/>
    <n v="75.496600125000001"/>
    <n v="26.42"/>
    <n v="-3.4"/>
    <n v="61.717072516999998"/>
    <n v="-4.3499999999999996"/>
    <n v="1.343"/>
    <n v="0.21"/>
    <n v="6.4"/>
    <n v="-3.97"/>
    <n v="-3.48"/>
    <n v="5346.34"/>
    <n v="-2.84"/>
    <n v="81.94"/>
    <n v="88.42"/>
    <n v="74.61"/>
    <n v="1.22"/>
    <n v="15.94"/>
    <n v="-4.0999999999999996"/>
    <s v="BALL_FLIGHT"/>
    <s v="NORMAL"/>
    <n v="4.4400000000000004"/>
    <n v="95"/>
    <n v="97.16"/>
    <x v="1"/>
    <b v="1"/>
    <x v="0"/>
  </r>
  <r>
    <s v="6EBBFFBE-D2D2-4B2D-A629-D03F788413252022-11-17"/>
    <x v="28"/>
    <n v="16"/>
    <s v="2022-11-17 13:28:36"/>
    <x v="7"/>
    <n v="79.813887183999995"/>
    <n v="30.67"/>
    <n v="0.45"/>
    <n v="65.206693145000003"/>
    <n v="-2.1"/>
    <n v="1.4410000000000001"/>
    <n v="0.19"/>
    <n v="7.6"/>
    <n v="-4.0599999999999996"/>
    <n v="0.86"/>
    <n v="6607.87"/>
    <n v="-2.08"/>
    <n v="85.8"/>
    <n v="88.97"/>
    <n v="74.61"/>
    <n v="1.22"/>
    <n v="21.91"/>
    <n v="2.09"/>
    <s v="BALL_FLIGHT"/>
    <s v="NORMAL"/>
    <n v="4.4400000000000004"/>
    <n v="95"/>
    <n v="97.16"/>
    <x v="1"/>
    <b v="1"/>
    <x v="0"/>
  </r>
  <r>
    <s v="6EBBFFBE-D2D2-4B2D-A629-D03F788413252022-11-17"/>
    <x v="28"/>
    <n v="17"/>
    <s v="2022-11-17 13:29:05"/>
    <x v="7"/>
    <n v="82.185039661999994"/>
    <n v="26.6"/>
    <n v="-9.2200000000000006"/>
    <n v="67.868647342000003"/>
    <n v="-4.59"/>
    <n v="1.3959999999999999"/>
    <n v="0.17899999999999999"/>
    <n v="7.8"/>
    <n v="-5.76"/>
    <n v="-10.52"/>
    <n v="7387.42"/>
    <n v="0.54"/>
    <n v="89.33"/>
    <n v="90.55"/>
    <n v="74.61"/>
    <n v="1.21"/>
    <n v="19.940000000000001"/>
    <n v="-16.59"/>
    <s v="BALL_FLIGHT"/>
    <s v="NORMAL"/>
    <n v="4.4400000000000004"/>
    <n v="95"/>
    <n v="97.16"/>
    <x v="0"/>
    <b v="1"/>
    <x v="0"/>
  </r>
  <r>
    <s v="6EBBFFBE-D2D2-4B2D-A629-D03F788413252022-11-17"/>
    <x v="28"/>
    <n v="18"/>
    <s v="2022-11-17 13:29:41"/>
    <x v="7"/>
    <n v="83.325877175000002"/>
    <n v="25.89"/>
    <n v="-8.49"/>
    <n v="65.229062507999998"/>
    <n v="-2.27"/>
    <n v="1.464"/>
    <n v="0.187"/>
    <n v="7.8"/>
    <n v="-3.81"/>
    <n v="-9.99"/>
    <n v="6971.14"/>
    <n v="8.84"/>
    <n v="91.8"/>
    <n v="93.33"/>
    <n v="74.61"/>
    <n v="1.28"/>
    <n v="19.61"/>
    <n v="-21.14"/>
    <s v="BALL_FLIGHT"/>
    <s v="NORMAL"/>
    <n v="4.4400000000000004"/>
    <n v="95"/>
    <n v="97.16"/>
    <x v="0"/>
    <b v="1"/>
    <x v="0"/>
  </r>
  <r>
    <s v="6EBBFFBE-D2D2-4B2D-A629-D03F788413252022-11-17"/>
    <x v="28"/>
    <n v="19"/>
    <s v="2022-11-17 13:30:13"/>
    <x v="7"/>
    <n v="76.480852096999996"/>
    <n v="26.75"/>
    <n v="3.73"/>
    <n v="68.584466957999993"/>
    <n v="-2.88"/>
    <n v="1.4750000000000001"/>
    <n v="0.186"/>
    <n v="7.9"/>
    <n v="-1.2"/>
    <n v="4.9800000000000004"/>
    <n v="7081.53"/>
    <n v="-6.14"/>
    <n v="81.069999999999993"/>
    <n v="85.61"/>
    <n v="74.61"/>
    <n v="1.1200000000000001"/>
    <n v="17"/>
    <n v="10.119999999999999"/>
    <s v="BALL_FLIGHT"/>
    <s v="NORMAL"/>
    <n v="4.4400000000000004"/>
    <n v="95"/>
    <n v="97.16"/>
    <x v="1"/>
    <b v="1"/>
    <x v="0"/>
  </r>
  <r>
    <s v="6EBBFFBE-D2D2-4B2D-A629-D03F788413252022-11-17"/>
    <x v="28"/>
    <n v="20"/>
    <s v="2022-11-17 13:30:46"/>
    <x v="7"/>
    <n v="85.719399015999997"/>
    <n v="4.3600000000000003"/>
    <n v="-11.22"/>
    <n v="66.772548555"/>
    <n v="-6.35"/>
    <n v="1.5660000000000001"/>
    <n v="0.21099999999999999"/>
    <n v="7.4"/>
    <n v="3.33"/>
    <n v="-12.69"/>
    <n v="3975.4"/>
    <n v="4.13"/>
    <n v="59.36"/>
    <n v="59.67"/>
    <n v="74.61"/>
    <n v="1.28"/>
    <n v="1.44"/>
    <n v="-12.41"/>
    <s v="BALL_FLIGHT"/>
    <s v="NORMAL"/>
    <n v="4.4400000000000004"/>
    <n v="95"/>
    <n v="97.16"/>
    <x v="1"/>
    <b v="1"/>
    <x v="0"/>
  </r>
  <r>
    <s v="6EBBFFBE-D2D2-4B2D-A629-D03F788413252022-11-17"/>
    <x v="28"/>
    <n v="21"/>
    <s v="2022-11-17 13:31:19"/>
    <x v="7"/>
    <n v="72.006979497000003"/>
    <n v="29.06"/>
    <n v="-3.51"/>
    <n v="60.486757552"/>
    <n v="-4.96"/>
    <n v="1.39"/>
    <n v="0.223"/>
    <n v="6.2"/>
    <n v="-1.42"/>
    <n v="-3.51"/>
    <n v="3690.08"/>
    <n v="-13.87"/>
    <n v="78.36"/>
    <n v="85.55"/>
    <n v="74.61"/>
    <n v="1.19"/>
    <n v="15.62"/>
    <n v="0.83"/>
    <s v="BALL_FLIGHT"/>
    <s v="NORMAL"/>
    <n v="4.4400000000000004"/>
    <n v="95"/>
    <n v="97.16"/>
    <x v="1"/>
    <b v="1"/>
    <x v="0"/>
  </r>
  <r>
    <s v="6EBBFFBE-D2D2-4B2D-A629-D03F788413252022-11-17"/>
    <x v="28"/>
    <n v="22"/>
    <s v="2022-11-17 13:31:44"/>
    <x v="7"/>
    <n v="77.778275151000003"/>
    <n v="12.1"/>
    <n v="-8.36"/>
    <n v="67.801539253000001"/>
    <n v="-2.5299999999999998"/>
    <n v="1.2829999999999999"/>
    <n v="0.188"/>
    <n v="6.8"/>
    <n v="-2.48"/>
    <n v="-9.8000000000000007"/>
    <n v="1001.93"/>
    <n v="-3.55"/>
    <n v="61.58"/>
    <n v="61.9"/>
    <n v="74.61"/>
    <n v="1.1499999999999999"/>
    <n v="3.53"/>
    <n v="-8.74"/>
    <s v="BALL_FLIGHT"/>
    <s v="NORMAL"/>
    <n v="4.4400000000000004"/>
    <n v="95"/>
    <n v="97.16"/>
    <x v="1"/>
    <b v="1"/>
    <x v="0"/>
  </r>
  <r>
    <s v="6EBBFFBE-D2D2-4B2D-A629-D03F788413252022-11-17"/>
    <x v="28"/>
    <n v="23"/>
    <s v="2022-11-17 13:32:08"/>
    <x v="7"/>
    <n v="80.30601317"/>
    <n v="30.8"/>
    <n v="-1.5"/>
    <n v="69.054223581000002"/>
    <n v="-4.6500000000000004"/>
    <n v="1.319"/>
    <n v="0.17599999999999999"/>
    <n v="7.5"/>
    <n v="-1.44"/>
    <n v="-1.1200000000000001"/>
    <n v="4487.62"/>
    <n v="-2.87"/>
    <n v="90.97"/>
    <n v="95.22"/>
    <n v="74.61"/>
    <n v="1.1599999999999999"/>
    <n v="21.81"/>
    <n v="-1.08"/>
    <s v="BALL_FLIGHT"/>
    <s v="NORMAL"/>
    <n v="4.4400000000000004"/>
    <n v="95"/>
    <n v="97.16"/>
    <x v="1"/>
    <b v="1"/>
    <x v="0"/>
  </r>
  <r>
    <s v="6EBBFFBE-D2D2-4B2D-A629-D03F788413252022-11-17"/>
    <x v="28"/>
    <n v="24"/>
    <s v="2022-11-17 13:33:41"/>
    <x v="0"/>
    <n v="67.689692437999994"/>
    <n v="30.18"/>
    <n v="8.7799999999999994"/>
    <n v="64.692197796000002"/>
    <n v="-4.8600000000000003"/>
    <n v="1.413"/>
    <n v="0.184"/>
    <n v="7.7"/>
    <n v="-5.44"/>
    <n v="11.43"/>
    <n v="2516.86"/>
    <n v="-15.41"/>
    <n v="73.260000000000005"/>
    <n v="76.819999999999993"/>
    <n v="106.28"/>
    <n v="1.05"/>
    <n v="13.84"/>
    <n v="16.54"/>
    <s v="BALL_FLIGHT"/>
    <s v="NORMAL"/>
    <n v="4.4400000000000004"/>
    <n v="95"/>
    <n v="97.16"/>
    <x v="0"/>
    <b v="1"/>
    <x v="0"/>
  </r>
  <r>
    <s v="6EBBFFBE-D2D2-4B2D-A629-D03F788413252022-11-17"/>
    <x v="28"/>
    <n v="25"/>
    <s v="2022-11-17 13:34:16"/>
    <x v="0"/>
    <n v="89.835361808000002"/>
    <n v="12.21"/>
    <n v="-1.32"/>
    <n v="77.823013876999994"/>
    <n v="-2.5299999999999998"/>
    <n v="1.333"/>
    <n v="0.19800000000000001"/>
    <n v="6.7"/>
    <n v="-3.83"/>
    <n v="-1.22"/>
    <n v="5070.49"/>
    <n v="-21.43"/>
    <n v="94"/>
    <n v="94.08"/>
    <n v="106.28"/>
    <n v="1.1499999999999999"/>
    <n v="8.2200000000000006"/>
    <n v="8.83"/>
    <s v="MEASURED"/>
    <s v="NORMAL"/>
    <n v="4.4400000000000004"/>
    <n v="95"/>
    <n v="97.16"/>
    <x v="1"/>
    <b v="1"/>
    <x v="0"/>
  </r>
  <r>
    <s v="6EBBFFBE-D2D2-4B2D-A629-D03F788413252022-11-17"/>
    <x v="28"/>
    <n v="26"/>
    <s v="2022-11-17 13:34:45"/>
    <x v="0"/>
    <n v="87.419470603999997"/>
    <n v="26.44"/>
    <n v="-2.82"/>
    <n v="75.899248658999994"/>
    <n v="-5.86"/>
    <n v="1.3380000000000001"/>
    <n v="0.17899999999999999"/>
    <n v="7.5"/>
    <n v="-1.52"/>
    <n v="-2.54"/>
    <n v="5939.63"/>
    <n v="-15.96"/>
    <n v="99.39"/>
    <n v="103.5"/>
    <n v="106.28"/>
    <n v="1.1499999999999999"/>
    <n v="21.95"/>
    <n v="6.93"/>
    <s v="BALL_FLIGHT"/>
    <s v="NORMAL"/>
    <n v="4.4400000000000004"/>
    <n v="95"/>
    <n v="97.16"/>
    <x v="1"/>
    <b v="1"/>
    <x v="0"/>
  </r>
  <r>
    <s v="6EBBFFBE-D2D2-4B2D-A629-D03F788413252022-11-17"/>
    <x v="28"/>
    <n v="27"/>
    <s v="2022-11-17 13:35:16"/>
    <x v="0"/>
    <n v="95.136900839000006"/>
    <n v="29.49"/>
    <n v="0.2"/>
    <n v="80.753400429999999"/>
    <n v="-6.75"/>
    <n v="1.28"/>
    <n v="0.20300000000000001"/>
    <n v="6.3"/>
    <n v="5.03"/>
    <n v="1.27"/>
    <n v="4282.62"/>
    <n v="-14.64"/>
    <n v="115.45"/>
    <n v="118.06"/>
    <n v="106.28"/>
    <n v="1.18"/>
    <n v="29.07"/>
    <n v="13.42"/>
    <s v="MEASURED"/>
    <s v="NORMAL"/>
    <n v="4.4400000000000004"/>
    <n v="95"/>
    <n v="97.16"/>
    <x v="1"/>
    <b v="1"/>
    <x v="0"/>
  </r>
  <r>
    <s v="6EBBFFBE-D2D2-4B2D-A629-D03F788413252022-11-17"/>
    <x v="28"/>
    <n v="28"/>
    <s v="2022-11-17 13:35:52"/>
    <x v="0"/>
    <n v="94.063171414999999"/>
    <n v="28.98"/>
    <n v="-2.77"/>
    <n v="72.141195675000006"/>
    <n v="-4.46"/>
    <n v="1.2929999999999999"/>
    <n v="0.16600000000000001"/>
    <n v="7.8"/>
    <n v="-5.31"/>
    <n v="-2.7"/>
    <n v="4917.72"/>
    <n v="-0.83"/>
    <n v="111.63"/>
    <n v="117.04"/>
    <n v="106.28"/>
    <n v="1.3"/>
    <n v="28.57"/>
    <n v="-5.82"/>
    <s v="BALL_FLIGHT"/>
    <s v="NORMAL"/>
    <n v="4.4400000000000004"/>
    <n v="95"/>
    <n v="97.16"/>
    <x v="1"/>
    <b v="1"/>
    <x v="0"/>
  </r>
  <r>
    <s v="6EBBFFBE-D2D2-4B2D-A629-D03F788413252022-11-17"/>
    <x v="28"/>
    <n v="29"/>
    <s v="2022-11-17 13:36:24"/>
    <x v="0"/>
    <n v="94.532928037999994"/>
    <n v="26.74"/>
    <n v="-2.68"/>
    <n v="76.861131267999994"/>
    <n v="-2.33"/>
    <n v="1.3260000000000001"/>
    <n v="0.153"/>
    <n v="8.6999999999999993"/>
    <n v="-5.59"/>
    <n v="-2.9"/>
    <n v="5419.55"/>
    <n v="2.39"/>
    <n v="111.85"/>
    <n v="116.79"/>
    <n v="106.28"/>
    <n v="1.23"/>
    <n v="26.62"/>
    <n v="-8.4"/>
    <s v="MEASURED"/>
    <s v="NORMAL"/>
    <n v="4.4400000000000004"/>
    <n v="95"/>
    <n v="97.16"/>
    <x v="1"/>
    <b v="1"/>
    <x v="0"/>
  </r>
  <r>
    <s v="6EBBFFBE-D2D2-4B2D-A629-D03F788413252022-11-17"/>
    <x v="28"/>
    <n v="30"/>
    <s v="2022-11-17 13:36:52"/>
    <x v="0"/>
    <n v="89.701145629999999"/>
    <n v="29.53"/>
    <n v="3.58"/>
    <n v="72.700429749999998"/>
    <n v="-5.65"/>
    <n v="1.3160000000000001"/>
    <n v="0.18099999999999999"/>
    <n v="7.3"/>
    <n v="2.68"/>
    <n v="5.23"/>
    <n v="9639.16"/>
    <n v="-16.63"/>
    <n v="92.68"/>
    <n v="92.65"/>
    <n v="106.28"/>
    <n v="1.23"/>
    <n v="26.42"/>
    <n v="19.440000000000001"/>
    <s v="MEASURED"/>
    <s v="NORMAL"/>
    <n v="4.4400000000000004"/>
    <n v="95"/>
    <n v="97.16"/>
    <x v="0"/>
    <b v="1"/>
    <x v="0"/>
  </r>
  <r>
    <s v="6EBBFFBE-D2D2-4B2D-A629-D03F788413252022-11-17"/>
    <x v="28"/>
    <n v="31"/>
    <s v="2022-11-17 13:37:23"/>
    <x v="0"/>
    <n v="98.559413378000002"/>
    <n v="26.99"/>
    <n v="-8.24"/>
    <n v="76.905869994"/>
    <n v="-4.32"/>
    <n v="1.3069999999999999"/>
    <n v="0.17799999999999999"/>
    <n v="7.3"/>
    <n v="-3.79"/>
    <n v="-9.3800000000000008"/>
    <n v="3912.14"/>
    <n v="2.67"/>
    <n v="124.44"/>
    <n v="131.08000000000001"/>
    <n v="106.28"/>
    <n v="1.28"/>
    <n v="28.49"/>
    <n v="-23.37"/>
    <s v="MEASURED"/>
    <s v="NORMAL"/>
    <n v="4.4400000000000004"/>
    <n v="95"/>
    <n v="97.16"/>
    <x v="0"/>
    <b v="1"/>
    <x v="0"/>
  </r>
  <r>
    <s v="6EBBFFBE-D2D2-4B2D-A629-D03F788413252022-11-17"/>
    <x v="28"/>
    <n v="32"/>
    <s v="2022-11-17 13:37:52"/>
    <x v="0"/>
    <n v="86.412849269000006"/>
    <n v="31.43"/>
    <n v="5.63"/>
    <n v="75.384753309999994"/>
    <n v="-5.36"/>
    <n v="1.351"/>
    <n v="0.16600000000000001"/>
    <n v="8.1"/>
    <n v="-2.86"/>
    <n v="7.67"/>
    <n v="5434.8"/>
    <n v="-10.24"/>
    <n v="97.27"/>
    <n v="100.9"/>
    <n v="106.28"/>
    <n v="1.1499999999999999"/>
    <n v="26.04"/>
    <n v="18.23"/>
    <s v="BALL_FLIGHT"/>
    <s v="NORMAL"/>
    <n v="4.4400000000000004"/>
    <n v="95"/>
    <n v="97.16"/>
    <x v="0"/>
    <b v="1"/>
    <x v="0"/>
  </r>
  <r>
    <s v="6EBBFFBE-D2D2-4B2D-A629-D03F788413252022-11-17"/>
    <x v="28"/>
    <n v="33"/>
    <s v="2022-11-17 13:38:26"/>
    <x v="0"/>
    <n v="94.040802052000004"/>
    <n v="28.82"/>
    <n v="-4.76"/>
    <n v="76.100572925999998"/>
    <n v="-3.59"/>
    <n v="1.349"/>
    <n v="0.16800000000000001"/>
    <n v="8"/>
    <n v="-4.12"/>
    <n v="-5.25"/>
    <n v="3092.58"/>
    <n v="-20.04"/>
    <n v="119.07"/>
    <n v="124.24"/>
    <n v="106.28"/>
    <n v="1.24"/>
    <n v="26.7"/>
    <n v="4.82"/>
    <s v="BALL_FLIGHT"/>
    <s v="NORMAL"/>
    <n v="4.4400000000000004"/>
    <n v="95"/>
    <n v="97.16"/>
    <x v="1"/>
    <b v="1"/>
    <x v="0"/>
  </r>
  <r>
    <s v="6EBBFFBE-D2D2-4B2D-A629-D03F788413252022-11-17"/>
    <x v="28"/>
    <n v="35"/>
    <s v="2022-11-17 13:39:27"/>
    <x v="0"/>
    <n v="94.130279504000001"/>
    <n v="30.58"/>
    <n v="0.43"/>
    <n v="80.417859985000007"/>
    <n v="-7.19"/>
    <n v="1.228"/>
    <n v="0.20499999999999999"/>
    <n v="6"/>
    <n v="4.4000000000000004"/>
    <n v="1.62"/>
    <n v="4616.38"/>
    <n v="-14.59"/>
    <n v="111.8"/>
    <n v="114.3"/>
    <n v="106.28"/>
    <n v="1.17"/>
    <n v="29.76"/>
    <n v="13.81"/>
    <s v="MEASURED"/>
    <s v="NORMAL"/>
    <n v="4.4400000000000004"/>
    <n v="95"/>
    <n v="97.16"/>
    <x v="1"/>
    <b v="1"/>
    <x v="0"/>
  </r>
  <r>
    <s v="6EBBFFBE-D2D2-4B2D-A629-D03F788413252022-11-17"/>
    <x v="28"/>
    <n v="36"/>
    <s v="2022-11-17 13:39:58"/>
    <x v="0"/>
    <n v="92.497316005000002"/>
    <n v="30.96"/>
    <n v="-0.65"/>
    <n v="76.547960185999997"/>
    <n v="-4.05"/>
    <n v="1.3049999999999999"/>
    <n v="0.16600000000000001"/>
    <n v="7.9"/>
    <n v="-2.0299999999999998"/>
    <n v="-0.18"/>
    <n v="3662.73"/>
    <n v="-9.64"/>
    <n v="113.34"/>
    <n v="119.65"/>
    <n v="106.28"/>
    <n v="1.21"/>
    <n v="28.97"/>
    <n v="7.05"/>
    <s v="MEASURED"/>
    <s v="NORMAL"/>
    <n v="4.4400000000000004"/>
    <n v="95"/>
    <n v="97.16"/>
    <x v="1"/>
    <b v="1"/>
    <x v="0"/>
  </r>
  <r>
    <s v="6EBBFFBE-D2D2-4B2D-A629-D03F788413252022-11-17"/>
    <x v="28"/>
    <n v="37"/>
    <s v="2022-11-17 13:40:46"/>
    <x v="0"/>
    <n v="98.894953822999994"/>
    <n v="8.76"/>
    <n v="-5.1100000000000003"/>
    <n v="78.628310944999996"/>
    <n v="-3.18"/>
    <n v="1.288"/>
    <n v="0.17899999999999999"/>
    <n v="7.2"/>
    <n v="0.39"/>
    <n v="-5.74"/>
    <n v="8521.15"/>
    <n v="-10.19"/>
    <n v="103.97"/>
    <n v="113.37"/>
    <n v="106.28"/>
    <n v="1.26"/>
    <n v="9.8699999999999992"/>
    <n v="-1.2"/>
    <s v="MEASURED"/>
    <s v="NORMAL"/>
    <n v="4.4400000000000004"/>
    <n v="95"/>
    <n v="97.14"/>
    <x v="1"/>
    <b v="1"/>
    <x v="0"/>
  </r>
  <r>
    <s v="6EBBFFBE-D2D2-4B2D-A629-D03F788413252022-11-17"/>
    <x v="28"/>
    <n v="38"/>
    <s v="2022-11-17 13:41:17"/>
    <x v="0"/>
    <n v="90.059055438000001"/>
    <n v="31.83"/>
    <n v="3.09"/>
    <n v="77.353257253999999"/>
    <n v="-7.09"/>
    <n v="1.33"/>
    <n v="0.191"/>
    <n v="7"/>
    <n v="6.76"/>
    <n v="4.8499999999999996"/>
    <n v="4709.95"/>
    <n v="-14.64"/>
    <n v="104.5"/>
    <n v="107.6"/>
    <n v="106.28"/>
    <n v="1.1599999999999999"/>
    <n v="28.37"/>
    <n v="18.14"/>
    <s v="MEASURED"/>
    <s v="NORMAL"/>
    <n v="4.4400000000000004"/>
    <n v="95"/>
    <n v="97.14"/>
    <x v="0"/>
    <b v="1"/>
    <x v="0"/>
  </r>
  <r>
    <s v="6EBBFFBE-D2D2-4B2D-A629-D03F788413252022-11-17"/>
    <x v="28"/>
    <n v="39"/>
    <s v="2022-11-17 13:41:50"/>
    <x v="0"/>
    <n v="84.198282332000005"/>
    <n v="30.83"/>
    <n v="-2.5099999999999998"/>
    <n v="78.359878589000004"/>
    <n v="-3.24"/>
    <n v="7.3999999999999996E-2"/>
    <n v="7.4999999999999997E-2"/>
    <n v="1"/>
    <n v="-9.1"/>
    <n v="-2.56"/>
    <n v="2339.58"/>
    <n v="-3.91"/>
    <n v="105.15"/>
    <n v="115.18"/>
    <n v="106.28"/>
    <n v="1.07"/>
    <n v="22.95"/>
    <n v="-2.93"/>
    <s v="BALL_FLIGHT"/>
    <s v="NORMAL"/>
    <n v="4.4400000000000004"/>
    <n v="95"/>
    <n v="97.14"/>
    <x v="1"/>
    <b v="1"/>
    <x v="0"/>
  </r>
  <r>
    <s v="6EBBFFBE-D2D2-4B2D-A629-D03F788413252022-11-17"/>
    <x v="28"/>
    <n v="40"/>
    <s v="2022-11-17 13:42:21"/>
    <x v="0"/>
    <n v="103.212240882"/>
    <n v="24.3"/>
    <n v="-6.15"/>
    <n v="91.490694669999996"/>
    <n v="-6.45"/>
    <n v="1.349"/>
    <n v="0.19600000000000001"/>
    <n v="6.9"/>
    <n v="4.54"/>
    <n v="-6.5"/>
    <n v="4068.74"/>
    <n v="3.21"/>
    <n v="132.03"/>
    <n v="138.6"/>
    <n v="106.28"/>
    <n v="1.1299999999999999"/>
    <n v="28.1"/>
    <n v="-20.13"/>
    <s v="BALL_FLIGHT"/>
    <s v="NORMAL"/>
    <n v="4.4400000000000004"/>
    <n v="95"/>
    <n v="97.14"/>
    <x v="0"/>
    <b v="1"/>
    <x v="0"/>
  </r>
  <r>
    <s v="6EBBFFBE-D2D2-4B2D-A629-D03F788413252022-11-17"/>
    <x v="28"/>
    <n v="41"/>
    <s v="2022-11-17 13:42:59"/>
    <x v="0"/>
    <n v="96.635648160000002"/>
    <n v="26.53"/>
    <n v="-3.9"/>
    <n v="81.648174949999998"/>
    <n v="-3.47"/>
    <n v="1.3380000000000001"/>
    <n v="0.16300000000000001"/>
    <n v="8.1999999999999993"/>
    <n v="-0.1"/>
    <n v="-4.22"/>
    <n v="7235.6"/>
    <n v="2"/>
    <n v="109.41"/>
    <n v="111.6"/>
    <n v="106.28"/>
    <n v="1.18"/>
    <n v="28.23"/>
    <n v="-10.98"/>
    <s v="MEASURED"/>
    <s v="NORMAL"/>
    <n v="4.4400000000000004"/>
    <n v="95"/>
    <n v="97.14"/>
    <x v="1"/>
    <b v="1"/>
    <x v="0"/>
  </r>
  <r>
    <s v="6EBBFFBE-D2D2-4B2D-A629-D03F788413252022-11-17"/>
    <x v="28"/>
    <n v="42"/>
    <s v="2022-11-17 13:43:32"/>
    <x v="0"/>
    <n v="98.514674651999997"/>
    <n v="26.62"/>
    <n v="-2.4300000000000002"/>
    <n v="85.808876467999994"/>
    <n v="-6.1"/>
    <n v="1.3160000000000001"/>
    <n v="0.19700000000000001"/>
    <n v="6.7"/>
    <n v="4.4800000000000004"/>
    <n v="-2.0299999999999998"/>
    <n v="7644.16"/>
    <n v="-0.6"/>
    <n v="110.58"/>
    <n v="113.08"/>
    <n v="106.28"/>
    <n v="1.1499999999999999"/>
    <n v="29.62"/>
    <n v="-5"/>
    <s v="MEASURED"/>
    <s v="NORMAL"/>
    <n v="4.4400000000000004"/>
    <n v="95"/>
    <n v="97.14"/>
    <x v="1"/>
    <b v="1"/>
    <x v="0"/>
  </r>
  <r>
    <s v="6EBBFFBE-D2D2-4B2D-A629-D03F788413252022-11-17"/>
    <x v="28"/>
    <n v="43"/>
    <s v="2022-11-17 13:44:14"/>
    <x v="0"/>
    <n v="88.157659582999997"/>
    <n v="30.78"/>
    <n v="4.93"/>
    <n v="74.311023886000001"/>
    <n v="-3.12"/>
    <n v="1.4339999999999999"/>
    <n v="0.159"/>
    <n v="9"/>
    <n v="-5.99"/>
    <n v="6.48"/>
    <n v="3494.8"/>
    <n v="-28.77"/>
    <n v="106.42"/>
    <n v="106.61"/>
    <n v="106.28"/>
    <n v="1.19"/>
    <n v="24.57"/>
    <n v="28.23"/>
    <s v="BALL_FLIGHT"/>
    <s v="NORMAL"/>
    <n v="4.4400000000000004"/>
    <n v="95"/>
    <n v="97.14"/>
    <x v="0"/>
    <b v="1"/>
    <x v="0"/>
  </r>
  <r>
    <s v="6EBBFFBE-D2D2-4B2D-A629-D03F788413252022-11-17"/>
    <x v="28"/>
    <n v="44"/>
    <s v="2022-11-17 13:44:48"/>
    <x v="0"/>
    <n v="94.868468483000001"/>
    <n v="27.56"/>
    <n v="-2"/>
    <n v="80.350751896000006"/>
    <n v="-5.9"/>
    <n v="1.254"/>
    <n v="0.16500000000000001"/>
    <n v="7.6"/>
    <n v="-0.41"/>
    <n v="-1.54"/>
    <n v="3868.54"/>
    <n v="2.68"/>
    <n v="118.06"/>
    <n v="122.31"/>
    <n v="106.28"/>
    <n v="1.18"/>
    <n v="26.93"/>
    <n v="-7.19"/>
    <s v="BALL_FLIGHT"/>
    <s v="NORMAL"/>
    <n v="4.4400000000000004"/>
    <n v="95"/>
    <n v="97.14"/>
    <x v="1"/>
    <b v="1"/>
    <x v="0"/>
  </r>
  <r>
    <s v="6EBBFFBE-D2D2-4B2D-A629-D03F788413252022-11-17"/>
    <x v="28"/>
    <n v="45"/>
    <s v="2022-11-17 13:45:24"/>
    <x v="0"/>
    <n v="97.351467776000007"/>
    <n v="24.73"/>
    <n v="-1.8"/>
    <n v="82.967967367"/>
    <n v="-3.82"/>
    <n v="1.3240000000000001"/>
    <n v="0.17499999999999999"/>
    <n v="7.6"/>
    <n v="-1.77"/>
    <n v="-1.61"/>
    <n v="7342.71"/>
    <n v="-13.77"/>
    <n v="110.86"/>
    <n v="112.13"/>
    <n v="106.28"/>
    <n v="1.17"/>
    <n v="26.34"/>
    <n v="9.43"/>
    <s v="MEASURED"/>
    <s v="NORMAL"/>
    <n v="4.4400000000000004"/>
    <n v="95"/>
    <n v="97.14"/>
    <x v="1"/>
    <b v="1"/>
    <x v="0"/>
  </r>
  <r>
    <s v="6EBBFFBE-D2D2-4B2D-A629-D03F788413252022-11-17"/>
    <x v="28"/>
    <n v="46"/>
    <s v="2022-11-17 13:46:54"/>
    <x v="1"/>
    <n v="107.48478921500001"/>
    <n v="18.68"/>
    <n v="0.83"/>
    <n v="78.292770500000003"/>
    <n v="-4.5999999999999996"/>
    <n v="1.3360000000000001"/>
    <n v="0.16300000000000001"/>
    <n v="8.1999999999999993"/>
    <n v="-6.51"/>
    <n v="1.71"/>
    <n v="7816.58"/>
    <n v="-19.84"/>
    <n v="124.72"/>
    <n v="128.81"/>
    <n v="129.94999999999999"/>
    <n v="1.37"/>
    <n v="24.19"/>
    <n v="25.82"/>
    <s v="MEASURED"/>
    <s v="NORMAL"/>
    <n v="4.4400000000000004"/>
    <n v="95"/>
    <n v="97.14"/>
    <x v="1"/>
    <b v="1"/>
    <x v="0"/>
  </r>
  <r>
    <s v="6EBBFFBE-D2D2-4B2D-A629-D03F788413252022-11-17"/>
    <x v="28"/>
    <n v="47"/>
    <s v="2022-11-17 13:47:36"/>
    <x v="1"/>
    <n v="90.349857157000002"/>
    <n v="20.6"/>
    <n v="0.28999999999999998"/>
    <n v="77.755905788000007"/>
    <n v="-2.82"/>
    <n v="1.327"/>
    <n v="0.154"/>
    <n v="8.6"/>
    <n v="-2.66"/>
    <n v="0.79"/>
    <n v="4686.3900000000003"/>
    <n v="-7.43"/>
    <n v="107.11"/>
    <n v="109.89"/>
    <n v="129.94999999999999"/>
    <n v="1.1599999999999999"/>
    <n v="17.28"/>
    <n v="6.06"/>
    <s v="MEASURED"/>
    <s v="NORMAL"/>
    <n v="4.4400000000000004"/>
    <n v="95"/>
    <n v="97.14"/>
    <x v="1"/>
    <b v="1"/>
    <x v="0"/>
  </r>
  <r>
    <s v="6EBBFFBE-D2D2-4B2D-A629-D03F788413252022-11-17"/>
    <x v="28"/>
    <n v="48"/>
    <s v="2022-11-17 13:48:15"/>
    <x v="1"/>
    <n v="107.14924877"/>
    <n v="16.510000000000002"/>
    <n v="-5.73"/>
    <n v="85.674660290000006"/>
    <n v="-3.8"/>
    <n v="1.2749999999999999"/>
    <n v="0.17399999999999999"/>
    <n v="7.3"/>
    <n v="-2.56"/>
    <n v="-6.39"/>
    <n v="6934.03"/>
    <n v="4.5599999999999996"/>
    <n v="128.16"/>
    <n v="130.63999999999999"/>
    <n v="129.94999999999999"/>
    <n v="1.25"/>
    <n v="22.11"/>
    <n v="-20.03"/>
    <s v="MEASURED"/>
    <s v="NORMAL"/>
    <n v="4.4400000000000004"/>
    <n v="95"/>
    <n v="97.14"/>
    <x v="1"/>
    <b v="1"/>
    <x v="0"/>
  </r>
  <r>
    <s v="6EBBFFBE-D2D2-4B2D-A629-D03F788413252022-11-17"/>
    <x v="28"/>
    <n v="49"/>
    <s v="2022-11-17 13:48:51"/>
    <x v="1"/>
    <n v="106.25447425"/>
    <n v="21.42"/>
    <n v="0.05"/>
    <n v="78.516464130000003"/>
    <n v="-4.3899999999999997"/>
    <n v="1.268"/>
    <n v="0.153"/>
    <n v="8.3000000000000007"/>
    <n v="-5.38"/>
    <n v="0.72"/>
    <n v="4167"/>
    <n v="-6.78"/>
    <n v="136.43"/>
    <n v="144.86000000000001"/>
    <n v="129.94999999999999"/>
    <n v="1.35"/>
    <n v="26.07"/>
    <n v="7.93"/>
    <s v="MEASURED"/>
    <s v="NORMAL"/>
    <n v="4.4400000000000004"/>
    <n v="95"/>
    <n v="97.14"/>
    <x v="1"/>
    <b v="1"/>
    <x v="0"/>
  </r>
  <r>
    <s v="6EBBFFBE-D2D2-4B2D-A629-D03F788413252022-11-17"/>
    <x v="28"/>
    <n v="50"/>
    <s v="2022-11-17 13:49:23"/>
    <x v="1"/>
    <n v="110.124374049"/>
    <n v="20.079999999999998"/>
    <n v="2.82"/>
    <n v="84.891732585"/>
    <n v="-4.8600000000000003"/>
    <n v="1.399"/>
    <n v="0.14199999999999999"/>
    <n v="9.9"/>
    <n v="-3.43"/>
    <n v="4.17"/>
    <n v="5826.21"/>
    <n v="-5.25"/>
    <n v="135.68"/>
    <n v="137.62"/>
    <n v="129.94999999999999"/>
    <n v="1.3"/>
    <n v="27.81"/>
    <n v="14.1"/>
    <s v="BALL_FLIGHT"/>
    <s v="NORMAL"/>
    <n v="4.4400000000000004"/>
    <n v="95"/>
    <n v="97.14"/>
    <x v="1"/>
    <b v="1"/>
    <x v="0"/>
  </r>
  <r>
    <s v="6EBBFFBE-D2D2-4B2D-A629-D03F788413252022-11-17"/>
    <x v="28"/>
    <n v="52"/>
    <s v="2022-11-17 13:50:38"/>
    <x v="1"/>
    <n v="100.416070507"/>
    <n v="17.829999999999998"/>
    <n v="0.36"/>
    <n v="79.030959479000003"/>
    <n v="-1.94"/>
    <n v="1.357"/>
    <n v="0.154"/>
    <n v="8.8000000000000007"/>
    <n v="-4.07"/>
    <n v="0.73"/>
    <n v="8646.25"/>
    <n v="-11.83"/>
    <n v="113.64"/>
    <n v="114.88"/>
    <n v="129.94999999999999"/>
    <n v="1.27"/>
    <n v="20.71"/>
    <n v="12.85"/>
    <s v="MEASURED"/>
    <s v="NORMAL"/>
    <n v="4.4400000000000004"/>
    <n v="95"/>
    <n v="97.14"/>
    <x v="1"/>
    <b v="1"/>
    <x v="0"/>
  </r>
  <r>
    <s v="6EBBFFBE-D2D2-4B2D-A629-D03F788413252022-11-17"/>
    <x v="28"/>
    <n v="53"/>
    <s v="2022-11-17 13:51:14"/>
    <x v="1"/>
    <n v="105.40443845599999"/>
    <n v="14.03"/>
    <n v="-3.76"/>
    <n v="84.891732585"/>
    <n v="-4.0199999999999996"/>
    <n v="1.3340000000000001"/>
    <n v="0.17699999999999999"/>
    <n v="7.5"/>
    <n v="-4.63"/>
    <n v="-3.96"/>
    <n v="4459.91"/>
    <n v="-14.86"/>
    <n v="127.74"/>
    <n v="139.03"/>
    <n v="129.94999999999999"/>
    <n v="1.24"/>
    <n v="15.59"/>
    <n v="5.69"/>
    <s v="MEASURED"/>
    <s v="NORMAL"/>
    <n v="4.4400000000000004"/>
    <n v="95"/>
    <n v="97.14"/>
    <x v="1"/>
    <b v="1"/>
    <x v="0"/>
  </r>
  <r>
    <s v="6EBBFFBE-D2D2-4B2D-A629-D03F788413252022-11-17"/>
    <x v="28"/>
    <n v="54"/>
    <s v="2022-11-17 13:51:46"/>
    <x v="1"/>
    <n v="103.972799224"/>
    <n v="16.59"/>
    <n v="-2.54"/>
    <n v="88.403722576000007"/>
    <n v="-4.91"/>
    <n v="1.3"/>
    <n v="0.155"/>
    <n v="8.4"/>
    <n v="-4.34"/>
    <n v="-2.34"/>
    <n v="8723.65"/>
    <n v="-17.04"/>
    <n v="117.74"/>
    <n v="119"/>
    <n v="129.94999999999999"/>
    <n v="1.18"/>
    <n v="20.64"/>
    <n v="12.49"/>
    <s v="MEASURED"/>
    <s v="NORMAL"/>
    <n v="4.4400000000000004"/>
    <n v="95"/>
    <n v="97.14"/>
    <x v="1"/>
    <b v="1"/>
    <x v="0"/>
  </r>
  <r>
    <s v="6EBBFFBE-D2D2-4B2D-A629-D03F788413252022-11-17"/>
    <x v="28"/>
    <n v="55"/>
    <s v="2022-11-17 13:52:22"/>
    <x v="1"/>
    <n v="115.940408429"/>
    <n v="20.170000000000002"/>
    <n v="-0.66"/>
    <n v="87.889227227000006"/>
    <n v="-3.92"/>
    <n v="1.3620000000000001"/>
    <n v="0.121"/>
    <n v="0"/>
    <n v="-3.25"/>
    <n v="-0.2"/>
    <n v="9265.9599999999991"/>
    <n v="-5.75"/>
    <n v="130.58000000000001"/>
    <n v="132.38"/>
    <n v="129.94999999999999"/>
    <n v="1.32"/>
    <n v="32.869999999999997"/>
    <n v="6.37"/>
    <s v="MEASURED"/>
    <s v="NORMAL"/>
    <n v="4.4400000000000004"/>
    <n v="95"/>
    <n v="97.14"/>
    <x v="1"/>
    <b v="1"/>
    <x v="0"/>
  </r>
  <r>
    <s v="6EBBFFBE-D2D2-4B2D-A629-D03F788413252022-11-17"/>
    <x v="28"/>
    <n v="56"/>
    <s v="2022-11-17 13:52:53"/>
    <x v="1"/>
    <n v="116.164102059"/>
    <n v="17.940000000000001"/>
    <n v="-3.93"/>
    <n v="109.274338255"/>
    <n v="-7.24"/>
    <n v="1.2589999999999999"/>
    <n v="0.184"/>
    <n v="6.8"/>
    <n v="5.53"/>
    <n v="-3.68"/>
    <n v="5600.05"/>
    <n v="2.37"/>
    <n v="146.26"/>
    <n v="149"/>
    <n v="129.94999999999999"/>
    <n v="1.06"/>
    <n v="28.14"/>
    <n v="-14.72"/>
    <s v="MEASURED"/>
    <s v="NORMAL"/>
    <n v="4.4400000000000004"/>
    <n v="95"/>
    <n v="97.14"/>
    <x v="1"/>
    <b v="1"/>
    <x v="0"/>
  </r>
  <r>
    <s v="6EBBFFBE-D2D2-4B2D-A629-D03F788413252022-11-17"/>
    <x v="28"/>
    <n v="57"/>
    <s v="2022-11-17 13:53:28"/>
    <x v="1"/>
    <n v="102.09377273200001"/>
    <n v="19.11"/>
    <n v="2.44"/>
    <n v="84.936471311000005"/>
    <n v="-3.62"/>
    <n v="1.375"/>
    <n v="0.123"/>
    <n v="0"/>
    <n v="-5.55"/>
    <n v="3.52"/>
    <n v="5398.62"/>
    <n v="-1.74"/>
    <n v="124.73"/>
    <n v="131.49"/>
    <n v="129.94999999999999"/>
    <n v="1.2"/>
    <n v="21.95"/>
    <n v="8.01"/>
    <s v="MEASURED"/>
    <s v="NORMAL"/>
    <n v="4.4400000000000004"/>
    <n v="95"/>
    <n v="97.14"/>
    <x v="1"/>
    <b v="1"/>
    <x v="0"/>
  </r>
  <r>
    <s v="6EBBFFBE-D2D2-4B2D-A629-D03F788413252022-11-17"/>
    <x v="28"/>
    <n v="58"/>
    <s v="2022-11-17 13:54:15"/>
    <x v="6"/>
    <n v="109.02827526199999"/>
    <n v="16.5"/>
    <n v="-0.02"/>
    <n v="80.171796991999997"/>
    <n v="-3.77"/>
    <n v="1.3049999999999999"/>
    <n v="0.14599999999999999"/>
    <n v="8.9"/>
    <n v="-6.29"/>
    <n v="0.55000000000000004"/>
    <n v="4010.92"/>
    <n v="-7.44"/>
    <n v="139.88999999999999"/>
    <n v="146.13999999999999"/>
    <n v="129.94999999999999"/>
    <n v="1.36"/>
    <n v="20.440000000000001"/>
    <n v="8.08"/>
    <s v="MEASURED"/>
    <s v="NORMAL"/>
    <n v="4.4400000000000004"/>
    <n v="95"/>
    <n v="97.14"/>
    <x v="1"/>
    <b v="1"/>
    <x v="0"/>
  </r>
  <r>
    <s v="6EBBFFBE-D2D2-4B2D-A629-D03F788413252022-11-17"/>
    <x v="28"/>
    <n v="59"/>
    <s v="2022-11-17 13:54:48"/>
    <x v="6"/>
    <n v="106.03078062"/>
    <n v="9.76"/>
    <n v="-11.52"/>
    <n v="80.686292340999998"/>
    <n v="-5.61"/>
    <n v="1.3120000000000001"/>
    <n v="0.161"/>
    <n v="8.1"/>
    <n v="-4.53"/>
    <n v="-13.17"/>
    <n v="5485.28"/>
    <n v="8.41"/>
    <n v="121.99"/>
    <n v="126.05"/>
    <n v="129.94999999999999"/>
    <n v="1.31"/>
    <n v="11.53"/>
    <n v="-33.869999999999997"/>
    <s v="BALL_FLIGHT"/>
    <s v="NORMAL"/>
    <n v="4.4400000000000004"/>
    <n v="95"/>
    <n v="97.14"/>
    <x v="0"/>
    <b v="1"/>
    <x v="0"/>
  </r>
  <r>
    <s v="6EBBFFBE-D2D2-4B2D-A629-D03F788413252022-11-17"/>
    <x v="28"/>
    <n v="60"/>
    <s v="2022-11-17 13:55:31"/>
    <x v="6"/>
    <n v="109.40855443300001"/>
    <n v="19.03"/>
    <n v="1.03"/>
    <n v="85.339119844999999"/>
    <n v="-3.33"/>
    <n v="1.3380000000000001"/>
    <n v="0.13900000000000001"/>
    <n v="9.6"/>
    <n v="-4.3"/>
    <n v="1.77"/>
    <n v="4315.96"/>
    <n v="-19.87"/>
    <n v="139.02000000000001"/>
    <n v="148.21"/>
    <n v="129.94999999999999"/>
    <n v="1.28"/>
    <n v="23.47"/>
    <n v="26.77"/>
    <s v="MEASURED"/>
    <s v="NORMAL"/>
    <n v="4.4400000000000004"/>
    <n v="95"/>
    <n v="97.14"/>
    <x v="1"/>
    <b v="1"/>
    <x v="0"/>
  </r>
  <r>
    <s v="6EBBFFBE-D2D2-4B2D-A629-D03F788413252022-11-17"/>
    <x v="28"/>
    <n v="61"/>
    <s v="2022-11-17 13:56:11"/>
    <x v="6"/>
    <n v="107.395311763"/>
    <n v="17.690000000000001"/>
    <n v="-0.03"/>
    <n v="81.603436224000006"/>
    <n v="-3.02"/>
    <n v="1.35"/>
    <n v="0.14699999999999999"/>
    <n v="9.1999999999999993"/>
    <n v="-5.58"/>
    <n v="0.42"/>
    <n v="4080.94"/>
    <n v="-1.69"/>
    <n v="137.84"/>
    <n v="145.97"/>
    <n v="129.94999999999999"/>
    <n v="1.32"/>
    <n v="21.58"/>
    <n v="1.77"/>
    <s v="MEASURED"/>
    <s v="NORMAL"/>
    <n v="4.4400000000000004"/>
    <n v="95"/>
    <n v="97.14"/>
    <x v="1"/>
    <b v="1"/>
    <x v="0"/>
  </r>
  <r>
    <s v="6EBBFFBE-D2D2-4B2D-A629-D03F788413252022-11-17"/>
    <x v="28"/>
    <n v="62"/>
    <s v="2022-11-17 13:56:44"/>
    <x v="6"/>
    <n v="105.158375463"/>
    <n v="19.96"/>
    <n v="4.3600000000000003"/>
    <n v="82.967967367"/>
    <n v="-0.28000000000000003"/>
    <n v="1.3540000000000001"/>
    <n v="0.13500000000000001"/>
    <n v="10"/>
    <n v="-4.8499999999999996"/>
    <n v="5.35"/>
    <n v="6965.48"/>
    <n v="-5.67"/>
    <n v="124.9"/>
    <n v="129.24"/>
    <n v="129.94999999999999"/>
    <n v="1.27"/>
    <n v="25.42"/>
    <n v="18.11"/>
    <s v="MEASURED"/>
    <s v="NORMAL"/>
    <n v="4.4400000000000004"/>
    <n v="95"/>
    <n v="97.14"/>
    <x v="0"/>
    <b v="1"/>
    <x v="0"/>
  </r>
  <r>
    <s v="6EBBFFBE-D2D2-4B2D-A629-D03F788413252022-11-17"/>
    <x v="28"/>
    <n v="63"/>
    <s v="2022-11-17 13:57:16"/>
    <x v="6"/>
    <n v="103.816213683"/>
    <n v="21.11"/>
    <n v="0.62"/>
    <n v="83.124552907999998"/>
    <n v="-4.3899999999999997"/>
    <n v="1.3720000000000001"/>
    <n v="0.13700000000000001"/>
    <n v="10"/>
    <n v="-4.93"/>
    <n v="1.43"/>
    <n v="3113.37"/>
    <n v="-8.09"/>
    <n v="136.99"/>
    <n v="144.26"/>
    <n v="129.94999999999999"/>
    <n v="1.25"/>
    <n v="23.01"/>
    <n v="9.5500000000000007"/>
    <s v="MEASURED"/>
    <s v="NORMAL"/>
    <n v="4.4400000000000004"/>
    <n v="95"/>
    <n v="97.14"/>
    <x v="1"/>
    <b v="1"/>
    <x v="0"/>
  </r>
  <r>
    <s v="6EBBFFBE-D2D2-4B2D-A629-D03F788413252022-11-17"/>
    <x v="28"/>
    <n v="64"/>
    <s v="2022-11-17 13:57:45"/>
    <x v="6"/>
    <n v="114.150859389"/>
    <n v="16.13"/>
    <n v="-2.2999999999999998"/>
    <n v="85.540444112000003"/>
    <n v="-1.28"/>
    <n v="1.351"/>
    <n v="0.13800000000000001"/>
    <n v="9.8000000000000007"/>
    <n v="-4.5199999999999996"/>
    <n v="-2.6"/>
    <n v="3509.16"/>
    <n v="-3.03"/>
    <n v="152.07"/>
    <n v="156.81"/>
    <n v="129.94999999999999"/>
    <n v="1.33"/>
    <n v="21.72"/>
    <n v="-3.23"/>
    <s v="MEASURED"/>
    <s v="NORMAL"/>
    <n v="4.4400000000000004"/>
    <n v="95"/>
    <n v="97.14"/>
    <x v="1"/>
    <b v="1"/>
    <x v="0"/>
  </r>
  <r>
    <s v="6EBBFFBE-D2D2-4B2D-A629-D03F788413252022-11-17"/>
    <x v="28"/>
    <n v="65"/>
    <s v="2022-11-17 13:58:18"/>
    <x v="6"/>
    <n v="106.97029386600001"/>
    <n v="1.7"/>
    <n v="-11.08"/>
    <n v="86.278633091000003"/>
    <n v="-2.75"/>
    <n v="1.7430000000000001"/>
    <n v="0.13600000000000001"/>
    <n v="0"/>
    <n v="-3.66"/>
    <n v="-13.07"/>
    <n v="4603.43"/>
    <n v="8.56"/>
    <n v="89.51"/>
    <n v="89.83"/>
    <n v="129.94999999999999"/>
    <n v="1.24"/>
    <n v="1.78"/>
    <n v="-20.81"/>
    <s v="MEASURED"/>
    <s v="NORMAL"/>
    <n v="4.4400000000000004"/>
    <n v="95"/>
    <n v="97.14"/>
    <x v="0"/>
    <b v="1"/>
    <x v="0"/>
  </r>
  <r>
    <s v="6EBBFFBE-D2D2-4B2D-A629-D03F788413252022-11-17"/>
    <x v="28"/>
    <n v="66"/>
    <s v="2022-11-17 14:00:54"/>
    <x v="2"/>
    <n v="117.84180428400001"/>
    <n v="12.47"/>
    <n v="-0.55000000000000004"/>
    <n v="83.885111249999994"/>
    <n v="-5.64"/>
    <n v="0.06"/>
    <n v="6.0999999999999999E-2"/>
    <n v="1"/>
    <n v="-7.49"/>
    <n v="0.19"/>
    <n v="4224.07"/>
    <n v="-3.52"/>
    <n v="151.38999999999999"/>
    <n v="160.16999999999999"/>
    <n v="176.72"/>
    <n v="1.4"/>
    <n v="18.93"/>
    <n v="2.78"/>
    <s v="MEASURED"/>
    <s v="NORMAL"/>
    <n v="4.4400000000000004"/>
    <n v="95"/>
    <n v="97.14"/>
    <x v="1"/>
    <b v="1"/>
    <x v="0"/>
  </r>
  <r>
    <s v="6EBBFFBE-D2D2-4B2D-A629-D03F788413252022-11-17"/>
    <x v="28"/>
    <n v="67"/>
    <s v="2022-11-17 14:01:28"/>
    <x v="2"/>
    <n v="111.936292452"/>
    <n v="7.18"/>
    <n v="-15.64"/>
    <n v="87.844488501000001"/>
    <n v="-1.39"/>
    <n v="1.4159999999999999"/>
    <n v="0.159"/>
    <n v="8.9"/>
    <n v="-2.8"/>
    <n v="-18.829999999999998"/>
    <n v="3306.43"/>
    <n v="2.2200000000000002"/>
    <n v="124.16"/>
    <n v="133.81"/>
    <n v="176.72"/>
    <n v="1.27"/>
    <n v="7.51"/>
    <n v="-38.72"/>
    <s v="MEASURED"/>
    <s v="NORMAL"/>
    <n v="4.4400000000000004"/>
    <n v="95"/>
    <n v="97.14"/>
    <x v="0"/>
    <b v="1"/>
    <x v="0"/>
  </r>
  <r>
    <s v="6EBBFFBE-D2D2-4B2D-A629-D03F788413252022-11-17"/>
    <x v="28"/>
    <n v="69"/>
    <s v="2022-11-17 14:02:54"/>
    <x v="2"/>
    <n v="128.377774257"/>
    <n v="7.9"/>
    <n v="-2.57"/>
    <n v="85.316750482000003"/>
    <n v="-1.58"/>
    <n v="5.6000000000000001E-2"/>
    <n v="5.6000000000000001E-2"/>
    <n v="1"/>
    <n v="-7.88"/>
    <n v="-2.89"/>
    <n v="5562.24"/>
    <n v="-15.08"/>
    <n v="156.47"/>
    <n v="158.43"/>
    <n v="176.72"/>
    <n v="1.5"/>
    <n v="17.09"/>
    <n v="13.04"/>
    <s v="MEASURED"/>
    <s v="NORMAL"/>
    <n v="4.4400000000000004"/>
    <n v="95"/>
    <n v="97.14"/>
    <x v="1"/>
    <b v="1"/>
    <x v="0"/>
  </r>
  <r>
    <s v="6EBBFFBE-D2D2-4B2D-A629-D03F788413252022-11-17"/>
    <x v="28"/>
    <n v="70"/>
    <s v="2022-11-17 14:03:36"/>
    <x v="2"/>
    <n v="122.11435261699999"/>
    <n v="11.19"/>
    <n v="-1.19"/>
    <n v="86.368110543"/>
    <n v="-4.5999999999999996"/>
    <n v="1.3720000000000001"/>
    <n v="0.157"/>
    <n v="8.6999999999999993"/>
    <n v="-4.32"/>
    <n v="-0.75"/>
    <n v="7798.26"/>
    <n v="-4.82"/>
    <n v="145.46"/>
    <n v="150.78"/>
    <n v="176.72"/>
    <n v="1.41"/>
    <n v="22.82"/>
    <n v="3.99"/>
    <s v="BALL_FLIGHT"/>
    <s v="NORMAL"/>
    <n v="4.4400000000000004"/>
    <n v="95"/>
    <n v="97.14"/>
    <x v="1"/>
    <b v="1"/>
    <x v="0"/>
  </r>
  <r>
    <s v="6EBBFFBE-D2D2-4B2D-A629-D03F788413252022-11-17"/>
    <x v="28"/>
    <n v="72"/>
    <s v="2022-11-17 14:05:26"/>
    <x v="2"/>
    <n v="128.62383725000001"/>
    <n v="7.9"/>
    <n v="-1.04"/>
    <n v="86.547065446999994"/>
    <n v="-5.57"/>
    <n v="6.4000000000000001E-2"/>
    <n v="6.5000000000000002E-2"/>
    <n v="1"/>
    <n v="-7.55"/>
    <n v="-0.41"/>
    <n v="5712.42"/>
    <n v="-13.19"/>
    <n v="156.59"/>
    <n v="160.15"/>
    <n v="176.72"/>
    <n v="1.49"/>
    <n v="17.63"/>
    <n v="15.18"/>
    <s v="MEASURED"/>
    <s v="NORMAL"/>
    <n v="4.4400000000000004"/>
    <n v="95"/>
    <n v="97.14"/>
    <x v="1"/>
    <b v="1"/>
    <x v="0"/>
  </r>
  <r>
    <s v="6EBBFFBE-D2D2-4B2D-A629-D03F788413252022-11-17"/>
    <x v="28"/>
    <n v="73"/>
    <s v="2022-11-17 14:06:53"/>
    <x v="2"/>
    <n v="131.196313995"/>
    <n v="12.34"/>
    <n v="-0.78"/>
    <n v="88.560308117000005"/>
    <n v="-1.66"/>
    <n v="1.29"/>
    <n v="0.14899999999999999"/>
    <n v="8.6999999999999993"/>
    <n v="-5.56"/>
    <n v="-0.7"/>
    <n v="4301.62"/>
    <n v="-1.24"/>
    <n v="174.28"/>
    <n v="183.08"/>
    <n v="176.72"/>
    <n v="1.48"/>
    <n v="25.24"/>
    <n v="-0.95"/>
    <s v="MEASURED"/>
    <s v="NORMAL"/>
    <n v="4.4400000000000004"/>
    <n v="95"/>
    <n v="97.14"/>
    <x v="1"/>
    <b v="1"/>
    <x v="0"/>
  </r>
  <r>
    <s v="6EBBFFBE-D2D2-4B2D-A629-D03F788413252022-11-17"/>
    <x v="28"/>
    <n v="74"/>
    <s v="2022-11-17 14:07:37"/>
    <x v="2"/>
    <n v="129.78704412600001"/>
    <n v="2.2599999999999998"/>
    <n v="-8.19"/>
    <n v="91.468325307000001"/>
    <n v="-3.1"/>
    <n v="1.3"/>
    <n v="0.14699999999999999"/>
    <n v="8.8000000000000007"/>
    <n v="-5.87"/>
    <n v="-9.5"/>
    <n v="4412.78"/>
    <n v="-0.22"/>
    <n v="145.61000000000001"/>
    <n v="156.91999999999999"/>
    <n v="176.72"/>
    <n v="1.42"/>
    <n v="6.99"/>
    <n v="-22.53"/>
    <s v="BALL_FLIGHT"/>
    <s v="NORMAL"/>
    <n v="4.4400000000000004"/>
    <n v="95"/>
    <n v="97.14"/>
    <x v="1"/>
    <b v="1"/>
    <x v="0"/>
  </r>
  <r>
    <s v="6EBBFFBE-D2D2-4B2D-A629-D03F788413252022-11-17"/>
    <x v="28"/>
    <n v="75"/>
    <s v="2022-11-17 14:08:13"/>
    <x v="2"/>
    <n v="72.543844209"/>
    <n v="13.32"/>
    <n v="-16"/>
    <n v="98.067287391999997"/>
    <n v="-1.72"/>
    <n v="1.3680000000000001"/>
    <n v="0.14299999999999999"/>
    <n v="9.6"/>
    <n v="2.38"/>
    <n v="-19.21"/>
    <n v="4409.99"/>
    <n v="25.74"/>
    <n v="62.4"/>
    <n v="62.64"/>
    <n v="176.72"/>
    <n v="0.74"/>
    <n v="4.6399999999999997"/>
    <n v="-23.27"/>
    <s v="RATIO"/>
    <s v="NORMAL"/>
    <n v="4.4400000000000004"/>
    <n v="95"/>
    <n v="97.14"/>
    <x v="0"/>
    <b v="1"/>
    <x v="0"/>
  </r>
  <r>
    <s v="6EBBFFBE-D2D2-4B2D-A629-D03F788413252022-11-17"/>
    <x v="28"/>
    <n v="76"/>
    <s v="2022-11-17 14:10:12"/>
    <x v="2"/>
    <n v="126.901396299"/>
    <n v="12.58"/>
    <n v="-3.04"/>
    <n v="88.985326013999995"/>
    <n v="0.67"/>
    <n v="1.645"/>
    <n v="0.125"/>
    <n v="0"/>
    <n v="-4.16"/>
    <n v="-3.8"/>
    <n v="7220.3"/>
    <n v="12.81"/>
    <n v="153.72999999999999"/>
    <n v="156.28"/>
    <n v="176.72"/>
    <n v="1.43"/>
    <n v="26.12"/>
    <n v="-29.66"/>
    <s v="MEASURED"/>
    <s v="NORMAL"/>
    <n v="4.4400000000000004"/>
    <n v="95"/>
    <n v="97.14"/>
    <x v="1"/>
    <b v="1"/>
    <x v="0"/>
  </r>
  <r>
    <s v="6EBBFFBE-D2D2-4B2D-A629-D03F788413252022-11-17"/>
    <x v="28"/>
    <n v="77"/>
    <s v="2022-11-17 14:11:39"/>
    <x v="2"/>
    <n v="136.58733047800001"/>
    <n v="10.130000000000001"/>
    <n v="0.38"/>
    <n v="96.188260900000003"/>
    <n v="-2.42"/>
    <n v="1.3140000000000001"/>
    <n v="0.122"/>
    <n v="0"/>
    <n v="-5.91"/>
    <n v="0.83"/>
    <n v="6346.92"/>
    <n v="-5.87"/>
    <n v="170.03"/>
    <n v="176.57"/>
    <n v="176.72"/>
    <n v="1.42"/>
    <n v="26.96"/>
    <n v="12.25"/>
    <s v="BALL_FLIGHT"/>
    <s v="NORMAL"/>
    <n v="4.4400000000000004"/>
    <n v="95"/>
    <n v="97.14"/>
    <x v="1"/>
    <b v="1"/>
    <x v="0"/>
  </r>
  <r>
    <s v="6EBBFFBE-D2D2-4B2D-A629-D03F788413252022-11-17"/>
    <x v="28"/>
    <n v="78"/>
    <s v="2022-11-17 14:12:27"/>
    <x v="2"/>
    <n v="119.586614598"/>
    <n v="13.89"/>
    <n v="0.89"/>
    <n v="93.615784155"/>
    <n v="-2.4"/>
    <n v="1.3180000000000001"/>
    <n v="0.14699999999999999"/>
    <n v="9"/>
    <n v="-1.82"/>
    <n v="1.45"/>
    <n v="3427.37"/>
    <n v="-6.94"/>
    <n v="159.22"/>
    <n v="160.88999999999999"/>
    <n v="176.72"/>
    <n v="1.28"/>
    <n v="20.36"/>
    <n v="10.83"/>
    <s v="MEASURED"/>
    <s v="NORMAL"/>
    <n v="4.4400000000000004"/>
    <n v="95"/>
    <n v="97.14"/>
    <x v="1"/>
    <b v="1"/>
    <x v="0"/>
  </r>
  <r>
    <s v="6EBBFFBE-D2D2-4B2D-A629-D03F788413252022-11-17"/>
    <x v="28"/>
    <n v="79"/>
    <s v="2022-11-17 14:13:00"/>
    <x v="2"/>
    <n v="127.43826101099999"/>
    <n v="13.22"/>
    <n v="-3.75"/>
    <n v="88.582677480000001"/>
    <n v="-1.74"/>
    <n v="6.6000000000000003E-2"/>
    <n v="6.7000000000000004E-2"/>
    <n v="1"/>
    <n v="-7.03"/>
    <n v="-4.3"/>
    <n v="4846.3999999999996"/>
    <n v="-12.74"/>
    <n v="164.31"/>
    <n v="172.27"/>
    <n v="176.72"/>
    <n v="1.44"/>
    <n v="25.16"/>
    <n v="7.44"/>
    <s v="MEASURED"/>
    <s v="NORMAL"/>
    <n v="4.4400000000000004"/>
    <n v="95"/>
    <n v="97.14"/>
    <x v="1"/>
    <b v="1"/>
    <x v="0"/>
  </r>
  <r>
    <s v="6EBBFFBE-D2D2-4B2D-A629-D03F788413252022-11-17"/>
    <x v="28"/>
    <n v="80"/>
    <s v="2022-11-17 14:13:41"/>
    <x v="2"/>
    <n v="115.69434543600001"/>
    <n v="14.19"/>
    <n v="2.92"/>
    <n v="89.432713273999994"/>
    <n v="2.46"/>
    <n v="6.4000000000000001E-2"/>
    <n v="6.4000000000000001E-2"/>
    <n v="1"/>
    <n v="-9.15"/>
    <n v="3.18"/>
    <n v="3948.01"/>
    <n v="-2.44"/>
    <n v="150.63999999999999"/>
    <n v="153.54"/>
    <n v="176.72"/>
    <n v="1.29"/>
    <n v="20.2"/>
    <n v="11.23"/>
    <s v="BALL_FLIGHT"/>
    <s v="NORMAL"/>
    <n v="4.4400000000000004"/>
    <n v="95"/>
    <n v="97.14"/>
    <x v="1"/>
    <b v="1"/>
    <x v="0"/>
  </r>
  <r>
    <s v="6EBBFFBE-D2D2-4B2D-A629-D03F788413252022-11-17"/>
    <x v="28"/>
    <n v="83"/>
    <s v="2022-11-17 14:15:42"/>
    <x v="2"/>
    <n v="129.540981133"/>
    <n v="11.46"/>
    <n v="-1.01"/>
    <n v="93.973693963000002"/>
    <n v="-2.84"/>
    <n v="1.256"/>
    <n v="0.157"/>
    <n v="8"/>
    <n v="2.31"/>
    <n v="-0.8"/>
    <n v="4891.05"/>
    <n v="-8.68"/>
    <n v="166.65"/>
    <n v="174.87"/>
    <n v="176.72"/>
    <n v="1.38"/>
    <n v="23.52"/>
    <n v="10.56"/>
    <s v="MEASURED"/>
    <s v="NORMAL"/>
    <n v="4.4400000000000004"/>
    <n v="95"/>
    <n v="97.14"/>
    <x v="1"/>
    <b v="1"/>
    <x v="0"/>
  </r>
  <r>
    <s v="6EBBFFBE-D2D2-4B2D-A629-D03F788413252022-11-17"/>
    <x v="28"/>
    <n v="84"/>
    <s v="2022-11-17 14:17:00"/>
    <x v="4"/>
    <n v="97.329098412999997"/>
    <n v="15.21"/>
    <n v="-1.67"/>
    <n v="81.670544312999994"/>
    <n v="-3.35"/>
    <n v="1.266"/>
    <n v="0.17299999999999999"/>
    <n v="7.3"/>
    <n v="-2.23"/>
    <n v="-1.52"/>
    <n v="6047.06"/>
    <n v="-1.55"/>
    <n v="112.86"/>
    <n v="120.46"/>
    <n v="111.38"/>
    <n v="1.19"/>
    <n v="15.46"/>
    <n v="-2.2999999999999998"/>
    <s v="MEASURED"/>
    <s v="NORMAL"/>
    <n v="4.4400000000000004"/>
    <n v="95"/>
    <n v="97.14"/>
    <x v="1"/>
    <b v="1"/>
    <x v="0"/>
  </r>
  <r>
    <s v="6EBBFFBE-D2D2-4B2D-A629-D03F788413252022-11-17"/>
    <x v="28"/>
    <n v="85"/>
    <s v="2022-11-17 14:18:17"/>
    <x v="4"/>
    <n v="103.838583046"/>
    <n v="27.76"/>
    <n v="4.76"/>
    <n v="81.357373230999997"/>
    <n v="-1.03"/>
    <n v="1.167"/>
    <n v="0.16600000000000001"/>
    <n v="7"/>
    <n v="-4.32"/>
    <n v="5.95"/>
    <n v="2649.09"/>
    <n v="-0.08"/>
    <n v="141.61000000000001"/>
    <n v="145.07"/>
    <n v="111.38"/>
    <n v="1.28"/>
    <n v="31.62"/>
    <n v="13.35"/>
    <s v="MEASURED"/>
    <s v="NORMAL"/>
    <n v="4.4400000000000004"/>
    <n v="95"/>
    <n v="97.14"/>
    <x v="1"/>
    <b v="1"/>
    <x v="0"/>
  </r>
  <r>
    <s v="6EBBFFBE-D2D2-4B2D-A629-D03F788413252022-11-17"/>
    <x v="28"/>
    <n v="86"/>
    <s v="2022-11-17 14:19:08"/>
    <x v="4"/>
    <n v="91.423586580999995"/>
    <n v="23.5"/>
    <n v="-2.57"/>
    <n v="79.478346739000003"/>
    <n v="-4.26"/>
    <n v="1.387"/>
    <n v="0.14099999999999999"/>
    <n v="9.8000000000000007"/>
    <n v="2.46"/>
    <n v="-2.48"/>
    <n v="4424.6899999999996"/>
    <n v="7.63"/>
    <n v="110.16"/>
    <n v="114.8"/>
    <n v="111.38"/>
    <n v="1.1499999999999999"/>
    <n v="20.71"/>
    <n v="-11.96"/>
    <s v="BALL_FLIGHT"/>
    <s v="NORMAL"/>
    <n v="4.4400000000000004"/>
    <n v="95"/>
    <n v="97.14"/>
    <x v="1"/>
    <b v="1"/>
    <x v="0"/>
  </r>
  <r>
    <s v="6EBBFFBE-D2D2-4B2D-A629-D03F788413252022-11-17"/>
    <x v="28"/>
    <n v="87"/>
    <s v="2022-11-17 14:19:40"/>
    <x v="4"/>
    <n v="103.34645706000001"/>
    <n v="20.81"/>
    <n v="-3.4"/>
    <n v="77.823013876999994"/>
    <n v="-0.16"/>
    <n v="1.3089999999999999"/>
    <n v="0.16"/>
    <n v="8.1999999999999993"/>
    <n v="-2.7"/>
    <n v="-4.12"/>
    <n v="5083.1899999999996"/>
    <n v="4.5"/>
    <n v="128.29"/>
    <n v="133.97999999999999"/>
    <n v="111.38"/>
    <n v="1.33"/>
    <n v="24.47"/>
    <n v="-13.68"/>
    <s v="MEASURED"/>
    <s v="NORMAL"/>
    <n v="4.4400000000000004"/>
    <n v="95"/>
    <n v="97.14"/>
    <x v="1"/>
    <b v="1"/>
    <x v="0"/>
  </r>
  <r>
    <s v="6EBBFFBE-D2D2-4B2D-A629-D03F788413252022-11-17"/>
    <x v="28"/>
    <n v="88"/>
    <s v="2022-11-17 14:20:11"/>
    <x v="4"/>
    <n v="101.959556554"/>
    <n v="21.09"/>
    <n v="-0.27"/>
    <n v="81.513958771999995"/>
    <n v="1.1599999999999999"/>
    <n v="6.8000000000000005E-2"/>
    <n v="6.9000000000000006E-2"/>
    <n v="1"/>
    <n v="-3.6"/>
    <n v="-0.51"/>
    <n v="5024.7700000000004"/>
    <n v="1.76"/>
    <n v="126.35"/>
    <n v="129.21"/>
    <n v="111.38"/>
    <n v="1.25"/>
    <n v="24.12"/>
    <n v="-2.52"/>
    <s v="MEASURED"/>
    <s v="NORMAL"/>
    <n v="4.4400000000000004"/>
    <n v="95"/>
    <n v="97.14"/>
    <x v="1"/>
    <b v="1"/>
    <x v="0"/>
  </r>
  <r>
    <s v="6EBBFFBE-D2D2-4B2D-A629-D03F788413252022-11-17"/>
    <x v="28"/>
    <n v="89"/>
    <s v="2022-11-17 14:20:53"/>
    <x v="4"/>
    <n v="103.48067323799999"/>
    <n v="25.05"/>
    <n v="3.18"/>
    <n v="85.383858571000005"/>
    <n v="-1.42"/>
    <n v="6.7000000000000004E-2"/>
    <n v="6.8000000000000005E-2"/>
    <n v="1"/>
    <n v="-2.95"/>
    <n v="4.08"/>
    <n v="4523.84"/>
    <n v="1.08"/>
    <n v="129.99"/>
    <n v="133.19"/>
    <n v="111.38"/>
    <n v="1.21"/>
    <n v="29.67"/>
    <n v="7.12"/>
    <s v="MEASURED"/>
    <s v="NORMAL"/>
    <n v="4.4400000000000004"/>
    <n v="95"/>
    <n v="97.14"/>
    <x v="1"/>
    <b v="1"/>
    <x v="0"/>
  </r>
  <r>
    <s v="6EBBFFBE-D2D2-4B2D-A629-D03F788413252022-11-17"/>
    <x v="28"/>
    <n v="90"/>
    <s v="2022-11-17 14:21:30"/>
    <x v="4"/>
    <n v="106.187366161"/>
    <n v="29.44"/>
    <n v="-0.16"/>
    <n v="83.079814182000007"/>
    <n v="-0.63"/>
    <n v="5.8000000000000003E-2"/>
    <n v="5.8999999999999997E-2"/>
    <n v="1"/>
    <n v="-1.79"/>
    <n v="-0.09"/>
    <n v="5580.86"/>
    <n v="9.83"/>
    <n v="125.26"/>
    <n v="127.52"/>
    <n v="111.38"/>
    <n v="1.28"/>
    <n v="37.11"/>
    <n v="-11.75"/>
    <s v="MEASURED"/>
    <s v="NORMAL"/>
    <n v="4.4400000000000004"/>
    <n v="95"/>
    <n v="97.14"/>
    <x v="1"/>
    <b v="1"/>
    <x v="0"/>
  </r>
  <r>
    <s v="6EBBFFBE-D2D2-4B2D-A629-D03F788413252022-11-17"/>
    <x v="28"/>
    <n v="91"/>
    <s v="2022-11-17 14:22:06"/>
    <x v="4"/>
    <n v="108.245347557"/>
    <n v="25.02"/>
    <n v="1.06"/>
    <n v="85.518074748999993"/>
    <n v="-0.44"/>
    <n v="7.1999999999999995E-2"/>
    <n v="7.2999999999999995E-2"/>
    <n v="1"/>
    <n v="-5.72"/>
    <n v="1.36"/>
    <n v="3251.5"/>
    <n v="-3.87"/>
    <n v="145.79"/>
    <n v="147.06"/>
    <n v="111.38"/>
    <n v="1.27"/>
    <n v="31.34"/>
    <n v="6.95"/>
    <s v="MEASURED"/>
    <s v="NORMAL"/>
    <n v="4.4400000000000004"/>
    <n v="95"/>
    <n v="97.14"/>
    <x v="1"/>
    <b v="1"/>
    <x v="0"/>
  </r>
  <r>
    <s v="6EBBFFBE-D2D2-4B2D-A629-D03F788413252022-11-17"/>
    <x v="28"/>
    <n v="92"/>
    <s v="2022-11-17 14:22:39"/>
    <x v="4"/>
    <n v="105.605762723"/>
    <n v="23.92"/>
    <n v="0.64"/>
    <n v="81.737652401999995"/>
    <n v="0.68"/>
    <n v="7.0000000000000007E-2"/>
    <n v="7.0999999999999994E-2"/>
    <n v="1"/>
    <n v="-2.99"/>
    <n v="0.68"/>
    <n v="4382.4399999999996"/>
    <n v="-2.34"/>
    <n v="134.47999999999999"/>
    <n v="138.46"/>
    <n v="111.38"/>
    <n v="1.29"/>
    <n v="29.38"/>
    <n v="4.3600000000000003"/>
    <s v="MEASURED"/>
    <s v="NORMAL"/>
    <n v="4.4400000000000004"/>
    <n v="95"/>
    <n v="97.14"/>
    <x v="1"/>
    <b v="1"/>
    <x v="0"/>
  </r>
  <r>
    <s v="6EBBFFBE-D2D2-4B2D-A629-D03F788413252022-11-17"/>
    <x v="28"/>
    <n v="93"/>
    <s v="2022-11-17 14:23:47"/>
    <x v="4"/>
    <n v="103.681997505"/>
    <n v="23.16"/>
    <n v="0.45"/>
    <n v="80.641553615000007"/>
    <n v="-0.55000000000000004"/>
    <n v="3.4000000000000002E-2"/>
    <n v="3.5000000000000003E-2"/>
    <n v="1"/>
    <n v="-4.12"/>
    <n v="0.64"/>
    <n v="8056.48"/>
    <n v="-5.63"/>
    <n v="118.09"/>
    <n v="120.39"/>
    <n v="111.38"/>
    <n v="1.29"/>
    <n v="28.9"/>
    <n v="7.78"/>
    <s v="MEASURED"/>
    <s v="NORMAL"/>
    <n v="4.4400000000000004"/>
    <n v="95"/>
    <n v="97.14"/>
    <x v="1"/>
    <b v="1"/>
    <x v="0"/>
  </r>
  <r>
    <s v="6EBBFFBE-D2D2-4B2D-A629-D03F788413252022-11-17"/>
    <x v="28"/>
    <n v="94"/>
    <s v="2022-11-17 14:24:24"/>
    <x v="4"/>
    <n v="108.44667182400001"/>
    <n v="19.88"/>
    <n v="-4.68"/>
    <n v="80.059950177000005"/>
    <n v="-1.97"/>
    <n v="6.9000000000000006E-2"/>
    <n v="7.0000000000000007E-2"/>
    <n v="1"/>
    <n v="-5.57"/>
    <n v="-5.4"/>
    <n v="4947.32"/>
    <n v="0.05"/>
    <n v="136.58000000000001"/>
    <n v="142.81"/>
    <n v="111.38"/>
    <n v="1.35"/>
    <n v="26.06"/>
    <n v="-12.41"/>
    <s v="MEASURED"/>
    <s v="NORMAL"/>
    <n v="4.4400000000000004"/>
    <n v="95"/>
    <n v="97.14"/>
    <x v="1"/>
    <b v="1"/>
    <x v="0"/>
  </r>
  <r>
    <s v="6EBBFFBE-D2D2-4B2D-A629-D03F788413252022-11-17"/>
    <x v="28"/>
    <n v="95"/>
    <s v="2022-11-17 14:25:30"/>
    <x v="4"/>
    <n v="97.284359687000006"/>
    <n v="10.36"/>
    <n v="-4.46"/>
    <n v="80.238905080999999"/>
    <n v="-0.35"/>
    <n v="1.75"/>
    <n v="0.16700000000000001"/>
    <n v="0"/>
    <n v="-3.5"/>
    <n v="-5.37"/>
    <n v="6229.91"/>
    <n v="0.38"/>
    <n v="105.96"/>
    <n v="114.75"/>
    <n v="111.38"/>
    <n v="1.21"/>
    <n v="10.1"/>
    <n v="-10.73"/>
    <s v="MEASURED"/>
    <s v="NORMAL"/>
    <n v="4.4400000000000004"/>
    <n v="95"/>
    <n v="97.14"/>
    <x v="1"/>
    <b v="1"/>
    <x v="0"/>
  </r>
  <r>
    <s v="1D379A2E-89BB-4A43-9849-A8A6CCBD69B22022-11-11"/>
    <x v="29"/>
    <n v="1"/>
    <s v="2022-11-11 16:10:57"/>
    <x v="7"/>
    <n v="84.198282332000005"/>
    <n v="29.57"/>
    <n v="-2.2599999999999998"/>
    <n v="67.488368171000005"/>
    <n v="-1.3"/>
    <n v="1.4830000000000001"/>
    <n v="0.216"/>
    <n v="6.9"/>
    <n v="-0.94"/>
    <n v="-2.5499999999999998"/>
    <n v="3316.67"/>
    <n v="4.6100000000000003"/>
    <n v="101.07"/>
    <n v="108.9"/>
    <n v="219.75"/>
    <n v="1.25"/>
    <n v="22.39"/>
    <n v="-7.77"/>
    <s v="BALL_FLIGHT"/>
    <s v="NORMAL"/>
    <n v="21.11"/>
    <n v="0"/>
    <n v="101.33"/>
    <x v="1"/>
    <b v="1"/>
    <x v="0"/>
  </r>
  <r>
    <s v="1D379A2E-89BB-4A43-9849-A8A6CCBD69B22022-11-11"/>
    <x v="29"/>
    <n v="2"/>
    <s v="2022-11-11 16:11:08"/>
    <x v="7"/>
    <n v="52.500894961"/>
    <n v="15.38"/>
    <n v="-0.8"/>
    <n v="0"/>
    <n v="0"/>
    <n v="0.124"/>
    <n v="0.124"/>
    <n v="1"/>
    <n v="0"/>
    <n v="0"/>
    <n v="3226.39"/>
    <n v="0"/>
    <n v="33.549999999999997"/>
    <n v="48.14"/>
    <n v="219.75"/>
    <n v="0"/>
    <n v="2.65"/>
    <n v="-0.68"/>
    <s v="RATIO"/>
    <s v="NORMAL"/>
    <n v="21.11"/>
    <n v="0"/>
    <n v="101.33"/>
    <x v="0"/>
    <b v="0"/>
    <x v="1"/>
  </r>
  <r>
    <s v="1D379A2E-89BB-4A43-9849-A8A6CCBD69B22022-11-11"/>
    <x v="29"/>
    <n v="3"/>
    <s v="2022-11-11 16:11:46"/>
    <x v="7"/>
    <n v="89.768253719000001"/>
    <n v="1.08"/>
    <n v="-6.2"/>
    <n v="70.351646634999994"/>
    <n v="-3.12"/>
    <n v="1.6579999999999999"/>
    <n v="0.23100000000000001"/>
    <n v="7.2"/>
    <n v="-0.82"/>
    <n v="-7.08"/>
    <n v="1747.29"/>
    <n v="9.77"/>
    <n v="11.73"/>
    <n v="48.91"/>
    <n v="219.75"/>
    <n v="1.28"/>
    <n v="7.0000000000000007E-2"/>
    <n v="-5.59"/>
    <s v="RATIO"/>
    <s v="NORMAL"/>
    <n v="21.11"/>
    <n v="0"/>
    <n v="101.33"/>
    <x v="0"/>
    <b v="1"/>
    <x v="0"/>
  </r>
  <r>
    <s v="1D379A2E-89BB-4A43-9849-A8A6CCBD69B22022-11-11"/>
    <x v="29"/>
    <n v="4"/>
    <s v="2022-11-11 16:12:15"/>
    <x v="7"/>
    <n v="81.827129854000006"/>
    <n v="27.19"/>
    <n v="7.21"/>
    <n v="77.576950883999999"/>
    <n v="-0.59"/>
    <n v="1.6559999999999999"/>
    <n v="0.189"/>
    <n v="8.8000000000000007"/>
    <n v="-4.51"/>
    <n v="8.86"/>
    <n v="3791.64"/>
    <n v="-11.83"/>
    <n v="95.26"/>
    <n v="103.11"/>
    <n v="219.75"/>
    <n v="1.05"/>
    <n v="18.87"/>
    <n v="21.31"/>
    <s v="BALL_FLIGHT"/>
    <s v="NORMAL"/>
    <n v="21.11"/>
    <n v="0"/>
    <n v="101.33"/>
    <x v="0"/>
    <b v="1"/>
    <x v="0"/>
  </r>
  <r>
    <s v="1D379A2E-89BB-4A43-9849-A8A6CCBD69B22022-11-11"/>
    <x v="29"/>
    <n v="5"/>
    <s v="2022-11-11 16:13:23"/>
    <x v="7"/>
    <n v="70.799033894999994"/>
    <n v="30.5"/>
    <n v="4.75"/>
    <n v="67.175197088999994"/>
    <n v="-1.78"/>
    <n v="1.474"/>
    <n v="0.21099999999999999"/>
    <n v="7"/>
    <n v="-8.65"/>
    <n v="6.05"/>
    <n v="3436.54"/>
    <n v="-20.84"/>
    <n v="76.48"/>
    <n v="84.13"/>
    <n v="219.75"/>
    <n v="1.05"/>
    <n v="15.7"/>
    <n v="16.21"/>
    <s v="BALL_FLIGHT"/>
    <s v="NORMAL"/>
    <n v="21.11"/>
    <n v="0"/>
    <n v="101.33"/>
    <x v="0"/>
    <b v="1"/>
    <x v="0"/>
  </r>
  <r>
    <s v="1D379A2E-89BB-4A43-9849-A8A6CCBD69B22022-11-11"/>
    <x v="29"/>
    <n v="6"/>
    <s v="2022-11-11 16:13:48"/>
    <x v="7"/>
    <n v="82.542949469999996"/>
    <n v="28.76"/>
    <n v="1.46"/>
    <n v="72.409628030999997"/>
    <n v="-0.76"/>
    <n v="1.48"/>
    <n v="0.19700000000000001"/>
    <n v="7.5"/>
    <n v="-5.0599999999999996"/>
    <n v="1.89"/>
    <n v="2609.4499999999998"/>
    <n v="7.2"/>
    <n v="100.57"/>
    <n v="110.06"/>
    <n v="219.75"/>
    <n v="1.1399999999999999"/>
    <n v="20.21"/>
    <n v="-1.34"/>
    <s v="BALL_FLIGHT"/>
    <s v="NORMAL"/>
    <n v="21.11"/>
    <n v="0"/>
    <n v="101.33"/>
    <x v="1"/>
    <b v="1"/>
    <x v="0"/>
  </r>
  <r>
    <s v="1D379A2E-89BB-4A43-9849-A8A6CCBD69B22022-11-11"/>
    <x v="29"/>
    <n v="7"/>
    <s v="2022-11-11 16:14:41"/>
    <x v="0"/>
    <n v="76.794023179000007"/>
    <n v="3.81"/>
    <n v="7.82"/>
    <n v="75.093951591000007"/>
    <n v="-0.39"/>
    <n v="1.409"/>
    <n v="0.17899999999999999"/>
    <n v="7.9"/>
    <n v="0.47"/>
    <n v="9.58"/>
    <n v="2486.75"/>
    <n v="-7.43"/>
    <n v="28.91"/>
    <n v="76.16"/>
    <n v="219.75"/>
    <n v="1.02"/>
    <n v="0.54"/>
    <n v="11.49"/>
    <s v="BALL_FLIGHT"/>
    <s v="NORMAL"/>
    <n v="21.11"/>
    <n v="0"/>
    <n v="101.33"/>
    <x v="1"/>
    <b v="1"/>
    <x v="0"/>
  </r>
  <r>
    <s v="1D379A2E-89BB-4A43-9849-A8A6CCBD69B22022-11-11"/>
    <x v="29"/>
    <n v="8"/>
    <s v="2022-11-11 16:15:10"/>
    <x v="0"/>
    <n v="72.141195675000006"/>
    <n v="7.09"/>
    <n v="-0.08"/>
    <n v="69.837151285999994"/>
    <n v="-4.7"/>
    <n v="1.472"/>
    <n v="0.22900000000000001"/>
    <n v="6.4"/>
    <n v="7.0000000000000007E-2"/>
    <n v="0.62"/>
    <n v="2927.32"/>
    <n v="-14.08"/>
    <n v="40.229999999999997"/>
    <n v="73.84"/>
    <n v="219.75"/>
    <n v="1.03"/>
    <n v="1.48"/>
    <n v="2.82"/>
    <s v="BALL_FLIGHT"/>
    <s v="NORMAL"/>
    <n v="21.11"/>
    <n v="0"/>
    <n v="101.33"/>
    <x v="1"/>
    <b v="1"/>
    <x v="0"/>
  </r>
  <r>
    <s v="1D379A2E-89BB-4A43-9849-A8A6CCBD69B22022-11-11"/>
    <x v="29"/>
    <n v="9"/>
    <s v="2022-11-11 16:15:43"/>
    <x v="0"/>
    <n v="61.202577167999998"/>
    <n v="19.21"/>
    <n v="-8.98"/>
    <n v="72.566213571999995"/>
    <n v="-4.63"/>
    <n v="1.532"/>
    <n v="0.24299999999999999"/>
    <n v="6.3"/>
    <n v="0.64"/>
    <n v="-10.23"/>
    <n v="5028.1400000000003"/>
    <n v="4.9400000000000004"/>
    <n v="53.09"/>
    <n v="63.48"/>
    <n v="219.75"/>
    <n v="0.84"/>
    <n v="6"/>
    <n v="-11.5"/>
    <s v="RATIO"/>
    <s v="NORMAL"/>
    <n v="21.11"/>
    <n v="0"/>
    <n v="101.33"/>
    <x v="1"/>
    <b v="1"/>
    <x v="0"/>
  </r>
  <r>
    <s v="1D379A2E-89BB-4A43-9849-A8A6CCBD69B22022-11-11"/>
    <x v="29"/>
    <n v="10"/>
    <s v="2022-11-11 16:16:22"/>
    <x v="0"/>
    <n v="83.996958065000001"/>
    <n v="32.659999999999997"/>
    <n v="9.18"/>
    <n v="74.355762612000007"/>
    <n v="-0.9"/>
    <n v="1.56"/>
    <n v="0.16500000000000001"/>
    <n v="9.5"/>
    <n v="-7.29"/>
    <n v="11.32"/>
    <n v="4113.62"/>
    <n v="-14.47"/>
    <n v="96.7"/>
    <n v="102.71"/>
    <n v="219.75"/>
    <n v="1.1299999999999999"/>
    <n v="25.01"/>
    <n v="27.93"/>
    <s v="BALL_FLIGHT"/>
    <s v="NORMAL"/>
    <n v="21.11"/>
    <n v="0"/>
    <n v="101.33"/>
    <x v="0"/>
    <b v="1"/>
    <x v="0"/>
  </r>
  <r>
    <s v="1D379A2E-89BB-4A43-9849-A8A6CCBD69B22022-11-11"/>
    <x v="29"/>
    <n v="11"/>
    <s v="2022-11-11 16:16:52"/>
    <x v="0"/>
    <n v="92.944703265000001"/>
    <n v="12"/>
    <n v="17.100000000000001"/>
    <n v="80.350751896000006"/>
    <n v="-2.56"/>
    <n v="1.6020000000000001"/>
    <n v="0.18099999999999999"/>
    <n v="8.9"/>
    <n v="-3.28"/>
    <n v="21.2"/>
    <n v="5255.68"/>
    <n v="-0.45"/>
    <n v="101.06"/>
    <n v="113.02"/>
    <n v="219.75"/>
    <n v="1.1599999999999999"/>
    <n v="9.82"/>
    <n v="34.78"/>
    <s v="MEASURED"/>
    <s v="NORMAL"/>
    <n v="21.11"/>
    <n v="0"/>
    <n v="101.33"/>
    <x v="0"/>
    <b v="1"/>
    <x v="0"/>
  </r>
  <r>
    <s v="1D379A2E-89BB-4A43-9849-A8A6CCBD69B22022-11-11"/>
    <x v="29"/>
    <n v="12"/>
    <s v="2022-11-11 16:18:30"/>
    <x v="0"/>
    <n v="94.957945934999998"/>
    <n v="9.5299999999999994"/>
    <n v="-10.49"/>
    <n v="72.879384654000006"/>
    <n v="-2.0299999999999998"/>
    <n v="1.504"/>
    <n v="0.193"/>
    <n v="7.8"/>
    <n v="-2.5099999999999998"/>
    <n v="-12.46"/>
    <n v="3018.76"/>
    <n v="16.22"/>
    <n v="92.84"/>
    <n v="119.86"/>
    <n v="219.75"/>
    <n v="1.3"/>
    <n v="5.71"/>
    <n v="-31.78"/>
    <s v="RATIO"/>
    <s v="NORMAL"/>
    <n v="9.44"/>
    <n v="83"/>
    <n v="100.33"/>
    <x v="0"/>
    <b v="1"/>
    <x v="0"/>
  </r>
  <r>
    <s v="1D379A2E-89BB-4A43-9849-A8A6CCBD69B22022-11-11"/>
    <x v="29"/>
    <n v="13"/>
    <s v="2022-11-11 16:19:07"/>
    <x v="0"/>
    <n v="85.137795577999995"/>
    <n v="13.59"/>
    <n v="5.33"/>
    <n v="75.250537132000005"/>
    <n v="0.89"/>
    <n v="8.1000000000000003E-2"/>
    <n v="8.2000000000000003E-2"/>
    <n v="1"/>
    <n v="-4.99"/>
    <n v="6.35"/>
    <n v="7210.08"/>
    <n v="-9.0500000000000007"/>
    <n v="87.98"/>
    <n v="97.33"/>
    <n v="219.75"/>
    <n v="1.1299999999999999"/>
    <n v="9.5399999999999991"/>
    <n v="15.5"/>
    <s v="BALL_FLIGHT"/>
    <s v="NORMAL"/>
    <n v="9.44"/>
    <n v="83"/>
    <n v="100.33"/>
    <x v="0"/>
    <b v="1"/>
    <x v="0"/>
  </r>
  <r>
    <s v="1D379A2E-89BB-4A43-9849-A8A6CCBD69B22022-11-11"/>
    <x v="29"/>
    <n v="14"/>
    <s v="2022-11-11 16:19:40"/>
    <x v="0"/>
    <n v="93.235504984000002"/>
    <n v="26.27"/>
    <n v="3.57"/>
    <n v="76.458482734"/>
    <n v="2.4"/>
    <n v="1.5489999999999999"/>
    <n v="0.154"/>
    <n v="0"/>
    <n v="-7.11"/>
    <n v="3.97"/>
    <n v="4821.46"/>
    <n v="-3.99"/>
    <n v="111.63"/>
    <n v="117.84"/>
    <n v="219.75"/>
    <n v="1.22"/>
    <n v="25.03"/>
    <n v="11.73"/>
    <s v="MEASURED"/>
    <s v="NORMAL"/>
    <n v="9.44"/>
    <n v="83"/>
    <n v="100.33"/>
    <x v="1"/>
    <b v="1"/>
    <x v="0"/>
  </r>
  <r>
    <s v="1D379A2E-89BB-4A43-9849-A8A6CCBD69B22022-11-11"/>
    <x v="29"/>
    <n v="15"/>
    <s v="2022-11-11 16:20:12"/>
    <x v="0"/>
    <n v="67.264674541000005"/>
    <n v="13.79"/>
    <n v="-5.89"/>
    <n v="82.207409025000004"/>
    <n v="1.81"/>
    <n v="1.496"/>
    <n v="0.17699999999999999"/>
    <n v="8.5"/>
    <n v="2.4700000000000002"/>
    <n v="-7.44"/>
    <n v="4157.75"/>
    <n v="-0.18"/>
    <n v="55.24"/>
    <n v="72.25"/>
    <n v="219.75"/>
    <n v="0.82"/>
    <n v="4.3600000000000003"/>
    <n v="-7.47"/>
    <s v="BALL_FLIGHT"/>
    <s v="NORMAL"/>
    <n v="9.44"/>
    <n v="83"/>
    <n v="100.33"/>
    <x v="1"/>
    <b v="1"/>
    <x v="0"/>
  </r>
  <r>
    <s v="1D379A2E-89BB-4A43-9849-A8A6CCBD69B22022-11-11"/>
    <x v="29"/>
    <n v="16"/>
    <s v="2022-11-11 16:20:49"/>
    <x v="0"/>
    <n v="83.079814182000007"/>
    <n v="24.73"/>
    <n v="1.58"/>
    <n v="72.745168476000003"/>
    <n v="-0.63"/>
    <n v="1.696"/>
    <n v="0.20699999999999999"/>
    <n v="8.1999999999999993"/>
    <n v="-3.64"/>
    <n v="2.02"/>
    <n v="2968.75"/>
    <n v="10.09"/>
    <n v="99.02"/>
    <n v="109.18"/>
    <n v="219.75"/>
    <n v="1.1399999999999999"/>
    <n v="16.86"/>
    <n v="-2.95"/>
    <s v="BALL_FLIGHT"/>
    <s v="NORMAL"/>
    <n v="9.44"/>
    <n v="83"/>
    <n v="100.33"/>
    <x v="1"/>
    <b v="1"/>
    <x v="0"/>
  </r>
  <r>
    <s v="1D379A2E-89BB-4A43-9849-A8A6CCBD69B22022-11-11"/>
    <x v="29"/>
    <n v="17"/>
    <s v="2022-11-11 16:21:21"/>
    <x v="0"/>
    <n v="89.522190726000005"/>
    <n v="38.26"/>
    <n v="16.079999999999998"/>
    <n v="78.069076870000004"/>
    <n v="0.03"/>
    <n v="1.625"/>
    <n v="0.188"/>
    <n v="8.6"/>
    <n v="3.32"/>
    <n v="19.57"/>
    <n v="4162.7299999999996"/>
    <n v="0.59"/>
    <n v="99.4"/>
    <n v="104.26"/>
    <n v="219.75"/>
    <n v="1.1499999999999999"/>
    <n v="34.32"/>
    <n v="33.22"/>
    <s v="MEASURED"/>
    <s v="NORMAL"/>
    <n v="9.44"/>
    <n v="83"/>
    <n v="100.33"/>
    <x v="0"/>
    <b v="1"/>
    <x v="0"/>
  </r>
  <r>
    <s v="1D379A2E-89BB-4A43-9849-A8A6CCBD69B22022-11-11"/>
    <x v="29"/>
    <n v="18"/>
    <s v="2022-11-11 16:21:54"/>
    <x v="0"/>
    <n v="91.982820656000001"/>
    <n v="27.52"/>
    <n v="-1.92"/>
    <n v="80.08231954"/>
    <n v="-1.69"/>
    <n v="1.482"/>
    <n v="0.215"/>
    <n v="6.9"/>
    <n v="5.3"/>
    <n v="-2.08"/>
    <n v="2891.89"/>
    <n v="9.83"/>
    <n v="116.8"/>
    <n v="126.4"/>
    <n v="219.75"/>
    <n v="1.1499999999999999"/>
    <n v="24.24"/>
    <n v="-12.42"/>
    <s v="MEASURED"/>
    <s v="NORMAL"/>
    <n v="9.44"/>
    <n v="83"/>
    <n v="100.33"/>
    <x v="1"/>
    <b v="1"/>
    <x v="0"/>
  </r>
  <r>
    <s v="1D379A2E-89BB-4A43-9849-A8A6CCBD69B22022-11-11"/>
    <x v="29"/>
    <n v="19"/>
    <s v="2022-11-11 16:22:21"/>
    <x v="0"/>
    <n v="98.604152103999994"/>
    <n v="27.08"/>
    <n v="3.87"/>
    <n v="81.156048963999993"/>
    <n v="1.44"/>
    <n v="1.5509999999999999"/>
    <n v="0.17399999999999999"/>
    <n v="8.9"/>
    <n v="-2.67"/>
    <n v="4.5"/>
    <n v="5762.25"/>
    <n v="0.68"/>
    <n v="115.85"/>
    <n v="120.58"/>
    <n v="219.75"/>
    <n v="1.22"/>
    <n v="29.67"/>
    <n v="8.58"/>
    <s v="MEASURED"/>
    <s v="NORMAL"/>
    <n v="9.44"/>
    <n v="83"/>
    <n v="100.33"/>
    <x v="1"/>
    <b v="1"/>
    <x v="0"/>
  </r>
  <r>
    <s v="1D379A2E-89BB-4A43-9849-A8A6CCBD69B22022-11-11"/>
    <x v="29"/>
    <n v="20"/>
    <s v="2022-11-11 16:23:21"/>
    <x v="1"/>
    <n v="86.077308823999999"/>
    <n v="11.22"/>
    <n v="20.46"/>
    <n v="76.190050377999995"/>
    <n v="-0.56000000000000005"/>
    <n v="1.494"/>
    <n v="0.21299999999999999"/>
    <n v="7"/>
    <n v="1.04"/>
    <n v="24.99"/>
    <n v="5632.72"/>
    <n v="0"/>
    <n v="86.12"/>
    <n v="99.6"/>
    <n v="219.75"/>
    <n v="1.1299999999999999"/>
    <n v="7.26"/>
    <n v="35.78"/>
    <s v="BALL_FLIGHT"/>
    <s v="NORMAL"/>
    <n v="9.44"/>
    <n v="83"/>
    <n v="100.33"/>
    <x v="0"/>
    <b v="1"/>
    <x v="0"/>
  </r>
  <r>
    <s v="1D379A2E-89BB-4A43-9849-A8A6CCBD69B22022-11-11"/>
    <x v="29"/>
    <n v="21"/>
    <s v="2022-11-11 16:23:56"/>
    <x v="1"/>
    <n v="103.726736231"/>
    <n v="21.27"/>
    <n v="2.54"/>
    <n v="78.717788397000007"/>
    <n v="1.66"/>
    <n v="1.552"/>
    <n v="0.16500000000000001"/>
    <n v="9.4"/>
    <n v="-4.45"/>
    <n v="2.84"/>
    <n v="2899.17"/>
    <n v="7.69"/>
    <n v="137.72999999999999"/>
    <n v="149.29"/>
    <n v="219.75"/>
    <n v="1.32"/>
    <n v="22.94"/>
    <n v="-0.73"/>
    <s v="BALL_FLIGHT"/>
    <s v="NORMAL"/>
    <n v="9.44"/>
    <n v="83"/>
    <n v="100.33"/>
    <x v="1"/>
    <b v="1"/>
    <x v="0"/>
  </r>
  <r>
    <s v="1D379A2E-89BB-4A43-9849-A8A6CCBD69B22022-11-11"/>
    <x v="29"/>
    <n v="22"/>
    <s v="2022-11-11 16:24:19"/>
    <x v="1"/>
    <n v="51.874552797"/>
    <n v="17.739999999999998"/>
    <n v="0.97"/>
    <n v="0"/>
    <n v="0"/>
    <n v="0.113"/>
    <n v="0.113"/>
    <n v="1"/>
    <n v="0"/>
    <n v="0"/>
    <n v="3531.06"/>
    <n v="0"/>
    <n v="36.17"/>
    <n v="49.37"/>
    <n v="219.75"/>
    <n v="0"/>
    <n v="3.35"/>
    <n v="0.84"/>
    <s v="RATIO"/>
    <s v="NORMAL"/>
    <n v="9.44"/>
    <n v="83"/>
    <n v="100.33"/>
    <x v="0"/>
    <b v="0"/>
    <x v="1"/>
  </r>
  <r>
    <s v="1D379A2E-89BB-4A43-9849-A8A6CCBD69B22022-11-11"/>
    <x v="29"/>
    <n v="23"/>
    <s v="2022-11-11 16:24:23"/>
    <x v="1"/>
    <n v="82.677165647999999"/>
    <n v="12.57"/>
    <n v="21.37"/>
    <n v="77.711167062000001"/>
    <n v="-0.74"/>
    <n v="1.554"/>
    <n v="0.17499999999999999"/>
    <n v="8.9"/>
    <n v="-3.01"/>
    <n v="26.13"/>
    <n v="4717.4399999999996"/>
    <n v="-29.89"/>
    <n v="74.64"/>
    <n v="92.86"/>
    <n v="219.75"/>
    <n v="1.06"/>
    <n v="5.86"/>
    <n v="48.07"/>
    <s v="RATIO"/>
    <s v="NORMAL"/>
    <n v="9.44"/>
    <n v="83"/>
    <n v="100.33"/>
    <x v="0"/>
    <b v="1"/>
    <x v="0"/>
  </r>
  <r>
    <s v="1D379A2E-89BB-4A43-9849-A8A6CCBD69B22022-11-11"/>
    <x v="29"/>
    <n v="24"/>
    <s v="2022-11-11 16:24:30"/>
    <x v="1"/>
    <n v="63.730315187000002"/>
    <n v="18.32"/>
    <n v="2.42"/>
    <n v="0"/>
    <n v="0"/>
    <n v="9.9000000000000005E-2"/>
    <n v="9.9000000000000005E-2"/>
    <n v="1"/>
    <n v="0"/>
    <n v="0"/>
    <n v="5959.85"/>
    <n v="22.35"/>
    <n v="55.07"/>
    <n v="65.11"/>
    <n v="219.75"/>
    <n v="0"/>
    <n v="6.08"/>
    <n v="-3.82"/>
    <s v="BALL_FLIGHT"/>
    <s v="NORMAL"/>
    <n v="9.44"/>
    <n v="83"/>
    <n v="100.33"/>
    <x v="0"/>
    <b v="0"/>
    <x v="1"/>
  </r>
  <r>
    <s v="1D379A2E-89BB-4A43-9849-A8A6CCBD69B22022-11-11"/>
    <x v="29"/>
    <n v="25"/>
    <s v="2022-11-11 16:24:56"/>
    <x v="1"/>
    <n v="88.761632383999995"/>
    <n v="20.47"/>
    <n v="15.95"/>
    <n v="78.449356041000001"/>
    <n v="2.67"/>
    <n v="1.5740000000000001"/>
    <n v="0.151"/>
    <n v="0"/>
    <n v="-9.6999999999999993"/>
    <n v="19.010000000000002"/>
    <n v="4124.8500000000004"/>
    <n v="-18.21"/>
    <n v="103.03"/>
    <n v="112.21"/>
    <n v="219.75"/>
    <n v="1.1299999999999999"/>
    <n v="15.26"/>
    <n v="45.14"/>
    <s v="BALL_FLIGHT"/>
    <s v="NORMAL"/>
    <n v="9.44"/>
    <n v="83"/>
    <n v="100.33"/>
    <x v="0"/>
    <b v="1"/>
    <x v="0"/>
  </r>
  <r>
    <s v="1D379A2E-89BB-4A43-9849-A8A6CCBD69B22022-11-11"/>
    <x v="29"/>
    <n v="26"/>
    <s v="2022-11-11 16:25:43"/>
    <x v="1"/>
    <n v="103.078024704"/>
    <n v="21.03"/>
    <n v="4.37"/>
    <n v="78.919112663999996"/>
    <n v="2.82"/>
    <n v="1.6659999999999999"/>
    <n v="0.193"/>
    <n v="8.6"/>
    <n v="-6.82"/>
    <n v="4.8899999999999997"/>
    <n v="5116.6099999999997"/>
    <n v="-15.66"/>
    <n v="126.14"/>
    <n v="133.01"/>
    <n v="219.75"/>
    <n v="1.31"/>
    <n v="23.88"/>
    <n v="28.15"/>
    <s v="MEASURED"/>
    <s v="NORMAL"/>
    <n v="9.44"/>
    <n v="83"/>
    <n v="100.33"/>
    <x v="1"/>
    <b v="1"/>
    <x v="0"/>
  </r>
  <r>
    <s v="1D379A2E-89BB-4A43-9849-A8A6CCBD69B22022-11-11"/>
    <x v="29"/>
    <n v="27"/>
    <s v="2022-11-11 16:25:56"/>
    <x v="1"/>
    <n v="64.043486268999999"/>
    <n v="15.11"/>
    <n v="0.42"/>
    <n v="0"/>
    <n v="0"/>
    <n v="2.4E-2"/>
    <n v="2.4E-2"/>
    <n v="1"/>
    <n v="0"/>
    <n v="0"/>
    <n v="3382.58"/>
    <n v="0"/>
    <n v="51.17"/>
    <n v="68.260000000000005"/>
    <n v="219.75"/>
    <n v="0"/>
    <n v="4.2699999999999996"/>
    <n v="0.51"/>
    <s v="RATIO"/>
    <s v="NORMAL"/>
    <n v="9.44"/>
    <n v="83"/>
    <n v="100.33"/>
    <x v="0"/>
    <b v="0"/>
    <x v="1"/>
  </r>
  <r>
    <s v="1D379A2E-89BB-4A43-9849-A8A6CCBD69B22022-11-11"/>
    <x v="29"/>
    <n v="28"/>
    <s v="2022-11-11 16:26:50"/>
    <x v="1"/>
    <n v="70.195061093999996"/>
    <n v="11.15"/>
    <n v="-12.4"/>
    <n v="81.894237942999993"/>
    <n v="-1.2"/>
    <n v="1.6040000000000001"/>
    <n v="0.20100000000000001"/>
    <n v="8"/>
    <n v="7.65"/>
    <n v="-14.92"/>
    <n v="2660.12"/>
    <n v="28.13"/>
    <n v="48.18"/>
    <n v="74.86"/>
    <n v="219.75"/>
    <n v="0.86"/>
    <n v="2.79"/>
    <n v="-22.39"/>
    <s v="RATIO"/>
    <s v="NORMAL"/>
    <n v="9.44"/>
    <n v="83"/>
    <n v="100.33"/>
    <x v="0"/>
    <b v="1"/>
    <x v="0"/>
  </r>
  <r>
    <s v="1D379A2E-89BB-4A43-9849-A8A6CCBD69B22022-11-11"/>
    <x v="29"/>
    <n v="29"/>
    <s v="2022-11-11 16:26:59"/>
    <x v="1"/>
    <n v="54.670723172000002"/>
    <n v="18.850000000000001"/>
    <n v="8.7200000000000006"/>
    <n v="0"/>
    <n v="0"/>
    <n v="0.13700000000000001"/>
    <n v="0.13700000000000001"/>
    <n v="1"/>
    <n v="0"/>
    <n v="0"/>
    <n v="3746.05"/>
    <n v="0"/>
    <n v="41.61"/>
    <n v="53.76"/>
    <n v="219.75"/>
    <n v="0"/>
    <n v="4.25"/>
    <n v="8.2799999999999994"/>
    <s v="RATIO"/>
    <s v="NORMAL"/>
    <n v="9.44"/>
    <n v="83"/>
    <n v="100.33"/>
    <x v="0"/>
    <b v="0"/>
    <x v="1"/>
  </r>
  <r>
    <s v="1D379A2E-89BB-4A43-9849-A8A6CCBD69B22022-11-11"/>
    <x v="29"/>
    <n v="30"/>
    <s v="2022-11-11 16:27:22"/>
    <x v="1"/>
    <n v="99.431818535000005"/>
    <n v="21.92"/>
    <n v="6.37"/>
    <n v="80.373121259000001"/>
    <n v="2.33"/>
    <n v="1.5529999999999999"/>
    <n v="0.17"/>
    <n v="9.1"/>
    <n v="-5.38"/>
    <n v="7.41"/>
    <n v="5385.31"/>
    <n v="-1.47"/>
    <n v="119.83"/>
    <n v="125.97"/>
    <n v="219.75"/>
    <n v="1.24"/>
    <n v="24.01"/>
    <n v="16.96"/>
    <s v="MEASURED"/>
    <s v="NORMAL"/>
    <n v="9.44"/>
    <n v="83"/>
    <n v="100.33"/>
    <x v="1"/>
    <b v="1"/>
    <x v="0"/>
  </r>
  <r>
    <s v="1D379A2E-89BB-4A43-9849-A8A6CCBD69B22022-11-11"/>
    <x v="29"/>
    <n v="31"/>
    <s v="2022-11-11 16:27:53"/>
    <x v="1"/>
    <n v="80.015211450999999"/>
    <n v="0"/>
    <n v="9.2799999999999994"/>
    <n v="80.798139156000005"/>
    <n v="2.35"/>
    <n v="1.4810000000000001"/>
    <n v="0.19"/>
    <n v="7.8"/>
    <n v="0.16"/>
    <n v="10.94"/>
    <n v="2202.5"/>
    <n v="-20.329999999999998"/>
    <n v="0"/>
    <n v="0"/>
    <n v="0"/>
    <n v="0.99"/>
    <n v="0"/>
    <n v="0"/>
    <s v="RATIO"/>
    <s v="NORMAL"/>
    <n v="9.44"/>
    <n v="83"/>
    <n v="100.33"/>
    <x v="0"/>
    <b v="1"/>
    <x v="0"/>
  </r>
  <r>
    <s v="1D379A2E-89BB-4A43-9849-A8A6CCBD69B22022-11-11"/>
    <x v="29"/>
    <n v="32"/>
    <s v="2022-11-11 16:28:26"/>
    <x v="1"/>
    <n v="102.988547252"/>
    <n v="18.45"/>
    <n v="2.36"/>
    <n v="84.712777681000006"/>
    <n v="1.89"/>
    <n v="1.506"/>
    <n v="0.159"/>
    <n v="9.5"/>
    <n v="0.36"/>
    <n v="2.59"/>
    <n v="7471.38"/>
    <n v="-5.78"/>
    <n v="119.1"/>
    <n v="123.74"/>
    <n v="219.75"/>
    <n v="1.22"/>
    <n v="22.75"/>
    <n v="12.23"/>
    <s v="MEASURED"/>
    <s v="NORMAL"/>
    <n v="9.44"/>
    <n v="83"/>
    <n v="100.33"/>
    <x v="1"/>
    <b v="1"/>
    <x v="0"/>
  </r>
  <r>
    <s v="1D379A2E-89BB-4A43-9849-A8A6CCBD69B22022-11-11"/>
    <x v="29"/>
    <n v="33"/>
    <s v="2022-11-11 16:28:59"/>
    <x v="1"/>
    <n v="86.726020351000003"/>
    <n v="1.47"/>
    <n v="9.1999999999999993"/>
    <n v="83.773264435000002"/>
    <n v="0.44"/>
    <n v="1.462"/>
    <n v="0.193"/>
    <n v="7.6"/>
    <n v="3.81"/>
    <n v="11.13"/>
    <n v="3919.37"/>
    <n v="-2.91"/>
    <n v="29.88"/>
    <n v="87.94"/>
    <n v="219.75"/>
    <n v="1.04"/>
    <n v="0.25"/>
    <n v="14.71"/>
    <s v="BALL_FLIGHT"/>
    <s v="NORMAL"/>
    <n v="9.44"/>
    <n v="83"/>
    <n v="100.33"/>
    <x v="0"/>
    <b v="1"/>
    <x v="0"/>
  </r>
  <r>
    <s v="1D379A2E-89BB-4A43-9849-A8A6CCBD69B22022-11-11"/>
    <x v="29"/>
    <n v="34"/>
    <s v="2022-11-11 16:29:39"/>
    <x v="1"/>
    <n v="60.531496277999999"/>
    <n v="15.41"/>
    <n v="-0.62"/>
    <n v="0"/>
    <n v="0"/>
    <n v="9.6000000000000002E-2"/>
    <n v="9.6000000000000002E-2"/>
    <n v="1"/>
    <n v="0"/>
    <n v="0"/>
    <n v="3170.84"/>
    <n v="0"/>
    <n v="45.74"/>
    <n v="62.76"/>
    <n v="219.75"/>
    <n v="0"/>
    <n v="3.79"/>
    <n v="-0.69"/>
    <s v="RATIO"/>
    <s v="NORMAL"/>
    <n v="9.44"/>
    <n v="83"/>
    <n v="100.33"/>
    <x v="0"/>
    <b v="0"/>
    <x v="1"/>
  </r>
  <r>
    <s v="1D379A2E-89BB-4A43-9849-A8A6CCBD69B22022-11-11"/>
    <x v="29"/>
    <n v="35"/>
    <s v="2022-11-11 16:29:51"/>
    <x v="1"/>
    <n v="49.033643695999999"/>
    <n v="19.91"/>
    <n v="5.16"/>
    <n v="0"/>
    <n v="0"/>
    <n v="0.13500000000000001"/>
    <n v="0.13500000000000001"/>
    <n v="1"/>
    <n v="0"/>
    <n v="0"/>
    <n v="3111.82"/>
    <n v="30"/>
    <n v="33.07"/>
    <n v="45.04"/>
    <n v="219.75"/>
    <n v="0"/>
    <n v="3.41"/>
    <n v="0.72"/>
    <s v="BALL_FLIGHT"/>
    <s v="NORMAL"/>
    <n v="9.44"/>
    <n v="83"/>
    <n v="100.33"/>
    <x v="0"/>
    <b v="0"/>
    <x v="1"/>
  </r>
  <r>
    <s v="1D379A2E-89BB-4A43-9849-A8A6CCBD69B22022-11-11"/>
    <x v="29"/>
    <n v="36"/>
    <s v="2022-11-11 16:30:04"/>
    <x v="1"/>
    <n v="43.150501226999999"/>
    <n v="17.59"/>
    <n v="6.36"/>
    <n v="0"/>
    <n v="0"/>
    <n v="0.13900000000000001"/>
    <n v="0.13900000000000001"/>
    <n v="1"/>
    <n v="0"/>
    <n v="0"/>
    <n v="10821.23"/>
    <n v="1.64"/>
    <n v="23.97"/>
    <n v="26.16"/>
    <n v="219.75"/>
    <n v="0"/>
    <n v="2.2999999999999998"/>
    <n v="2.83"/>
    <s v="BALL_FLIGHT"/>
    <s v="NORMAL"/>
    <n v="9.44"/>
    <n v="83"/>
    <n v="100.33"/>
    <x v="0"/>
    <b v="0"/>
    <x v="1"/>
  </r>
  <r>
    <s v="1D379A2E-89BB-4A43-9849-A8A6CCBD69B22022-11-11"/>
    <x v="29"/>
    <n v="37"/>
    <s v="2022-11-11 16:30:48"/>
    <x v="1"/>
    <n v="62.365784044000002"/>
    <n v="17.3"/>
    <n v="-2.39"/>
    <n v="0"/>
    <n v="0"/>
    <n v="0.11700000000000001"/>
    <n v="0.11700000000000001"/>
    <n v="1"/>
    <n v="0"/>
    <n v="0"/>
    <n v="3510.67"/>
    <n v="0"/>
    <n v="52.07"/>
    <n v="66.06"/>
    <n v="219.75"/>
    <n v="0"/>
    <n v="5.0599999999999996"/>
    <n v="-2.8"/>
    <s v="RATIO"/>
    <s v="NORMAL"/>
    <n v="9.44"/>
    <n v="83"/>
    <n v="100.33"/>
    <x v="0"/>
    <b v="0"/>
    <x v="1"/>
  </r>
  <r>
    <s v="1D379A2E-89BB-4A43-9849-A8A6CCBD69B22022-11-11"/>
    <x v="29"/>
    <n v="38"/>
    <s v="2022-11-11 16:31:01"/>
    <x v="1"/>
    <n v="93.056550079999994"/>
    <n v="25.75"/>
    <n v="9.98"/>
    <n v="72.700429749999998"/>
    <n v="3.57"/>
    <n v="1.7030000000000001"/>
    <n v="0.17199999999999999"/>
    <n v="9.9"/>
    <n v="-5.45"/>
    <n v="11.6"/>
    <n v="3257.28"/>
    <n v="-26.34"/>
    <n v="114.66"/>
    <n v="124.1"/>
    <n v="219.75"/>
    <n v="1.28"/>
    <n v="21.74"/>
    <n v="43.36"/>
    <s v="BALL_FLIGHT"/>
    <s v="NORMAL"/>
    <n v="9.44"/>
    <n v="83"/>
    <n v="100.33"/>
    <x v="0"/>
    <b v="1"/>
    <x v="0"/>
  </r>
  <r>
    <s v="1D379A2E-89BB-4A43-9849-A8A6CCBD69B22022-11-11"/>
    <x v="29"/>
    <n v="39"/>
    <s v="2022-11-11 16:32:01"/>
    <x v="1"/>
    <n v="109.47566252199999"/>
    <n v="16.82"/>
    <n v="1.0900000000000001"/>
    <n v="81.491589408999999"/>
    <n v="2.86"/>
    <n v="1.609"/>
    <n v="0.16600000000000001"/>
    <n v="9.6999999999999993"/>
    <n v="-3.53"/>
    <n v="0.89"/>
    <n v="6984.3"/>
    <n v="2.0699999999999998"/>
    <n v="129.94999999999999"/>
    <n v="134.84"/>
    <n v="219.75"/>
    <n v="1.34"/>
    <n v="24.04"/>
    <n v="0.19"/>
    <s v="MEASURED"/>
    <s v="NORMAL"/>
    <n v="9.44"/>
    <n v="83"/>
    <n v="100.33"/>
    <x v="1"/>
    <b v="1"/>
    <x v="0"/>
  </r>
  <r>
    <s v="1D379A2E-89BB-4A43-9849-A8A6CCBD69B22022-11-11"/>
    <x v="29"/>
    <n v="40"/>
    <s v="2022-11-11 16:32:33"/>
    <x v="1"/>
    <n v="99.006800638000001"/>
    <n v="17.510000000000002"/>
    <n v="6.24"/>
    <n v="85.160164941000005"/>
    <n v="0.28999999999999998"/>
    <n v="1.6080000000000001"/>
    <n v="0.17899999999999999"/>
    <n v="9"/>
    <n v="-4.6100000000000003"/>
    <n v="7.56"/>
    <n v="2477.1799999999998"/>
    <n v="-11.72"/>
    <n v="123.76"/>
    <n v="137.49"/>
    <n v="219.75"/>
    <n v="1.1599999999999999"/>
    <n v="15.03"/>
    <n v="24.49"/>
    <s v="BALL_FLIGHT"/>
    <s v="NORMAL"/>
    <n v="9.44"/>
    <n v="83"/>
    <n v="100.33"/>
    <x v="1"/>
    <b v="1"/>
    <x v="0"/>
  </r>
  <r>
    <s v="1D379A2E-89BB-4A43-9849-A8A6CCBD69B22022-11-11"/>
    <x v="29"/>
    <n v="41"/>
    <s v="2022-11-11 16:33:06"/>
    <x v="1"/>
    <n v="112.51789589000001"/>
    <n v="17.04"/>
    <n v="-0.63"/>
    <n v="79.769148458000004"/>
    <n v="2.88"/>
    <n v="1.6639999999999999"/>
    <n v="0.157"/>
    <n v="0"/>
    <n v="-7.46"/>
    <n v="-1.2"/>
    <n v="2671.99"/>
    <n v="16.309999999999999"/>
    <n v="150.47"/>
    <n v="164.11"/>
    <n v="219.75"/>
    <n v="1.41"/>
    <n v="20.04"/>
    <n v="-19.54"/>
    <s v="MEASURED"/>
    <s v="NORMAL"/>
    <n v="9.44"/>
    <n v="83"/>
    <n v="100.33"/>
    <x v="1"/>
    <b v="1"/>
    <x v="0"/>
  </r>
  <r>
    <s v="1D379A2E-89BB-4A43-9849-A8A6CCBD69B22022-11-11"/>
    <x v="29"/>
    <n v="42"/>
    <s v="2022-11-11 16:33:43"/>
    <x v="1"/>
    <n v="110.907301754"/>
    <n v="22.5"/>
    <n v="5.08"/>
    <n v="85.473336023000002"/>
    <n v="1.73"/>
    <n v="1.5"/>
    <n v="0.17299999999999999"/>
    <n v="8.6999999999999993"/>
    <n v="-4.47"/>
    <n v="5.92"/>
    <n v="4199.16"/>
    <n v="16.329999999999998"/>
    <n v="142.08000000000001"/>
    <n v="149.96"/>
    <n v="219.75"/>
    <n v="1.3"/>
    <n v="29.84"/>
    <n v="-6.11"/>
    <s v="MEASURED"/>
    <s v="NORMAL"/>
    <n v="9.44"/>
    <n v="83"/>
    <n v="100.33"/>
    <x v="1"/>
    <b v="1"/>
    <x v="0"/>
  </r>
  <r>
    <s v="1D379A2E-89BB-4A43-9849-A8A6CCBD69B22022-11-11"/>
    <x v="29"/>
    <n v="43"/>
    <s v="2022-11-11 16:34:22"/>
    <x v="1"/>
    <n v="101.04241267099999"/>
    <n v="22.42"/>
    <n v="9.68"/>
    <n v="80.194166354999993"/>
    <n v="5.29"/>
    <n v="1.56"/>
    <n v="0.13700000000000001"/>
    <n v="0"/>
    <n v="-8.85"/>
    <n v="10.97"/>
    <n v="3030.75"/>
    <n v="5.63"/>
    <n v="132.28"/>
    <n v="142.88999999999999"/>
    <n v="219.75"/>
    <n v="1.26"/>
    <n v="23.43"/>
    <n v="20.23"/>
    <s v="MEASURED"/>
    <s v="NORMAL"/>
    <n v="9.44"/>
    <n v="83"/>
    <n v="100.33"/>
    <x v="1"/>
    <b v="1"/>
    <x v="0"/>
  </r>
  <r>
    <s v="1D379A2E-89BB-4A43-9849-A8A6CCBD69B22022-11-11"/>
    <x v="29"/>
    <n v="44"/>
    <s v="2022-11-11 16:35:00"/>
    <x v="1"/>
    <n v="108.603257365"/>
    <n v="13.99"/>
    <n v="-7.8"/>
    <n v="80.373121259000001"/>
    <n v="-0.66"/>
    <n v="1.5580000000000001"/>
    <n v="0.18099999999999999"/>
    <n v="8.6"/>
    <n v="-2.9"/>
    <n v="-9.39"/>
    <n v="4024.55"/>
    <n v="11.24"/>
    <n v="134.62"/>
    <n v="145.62"/>
    <n v="219.75"/>
    <n v="1.35"/>
    <n v="16.54"/>
    <n v="-32.96"/>
    <s v="RATIO"/>
    <s v="NORMAL"/>
    <n v="9.44"/>
    <n v="83"/>
    <n v="100.33"/>
    <x v="0"/>
    <b v="1"/>
    <x v="0"/>
  </r>
  <r>
    <s v="1D379A2E-89BB-4A43-9849-A8A6CCBD69B22022-11-11"/>
    <x v="29"/>
    <n v="45"/>
    <s v="2022-11-11 16:35:43"/>
    <x v="1"/>
    <n v="105.58339336"/>
    <n v="25.56"/>
    <n v="9.68"/>
    <n v="94.264495682000003"/>
    <n v="-0.17"/>
    <n v="1.661"/>
    <n v="0.19800000000000001"/>
    <n v="8.4"/>
    <n v="4.97"/>
    <n v="11.81"/>
    <n v="2281.42"/>
    <n v="-10.11"/>
    <n v="146.21"/>
    <n v="158.27000000000001"/>
    <n v="219.75"/>
    <n v="1.1200000000000001"/>
    <n v="28.53"/>
    <n v="38.71"/>
    <s v="MEASURED"/>
    <s v="NORMAL"/>
    <n v="9.44"/>
    <n v="83"/>
    <n v="100.33"/>
    <x v="0"/>
    <b v="1"/>
    <x v="0"/>
  </r>
  <r>
    <s v="1D379A2E-89BB-4A43-9849-A8A6CCBD69B22022-11-11"/>
    <x v="29"/>
    <n v="46"/>
    <s v="2022-11-11 16:36:24"/>
    <x v="1"/>
    <n v="104.75572692900001"/>
    <n v="20.66"/>
    <n v="3.25"/>
    <n v="81.312634505000005"/>
    <n v="0.98"/>
    <n v="1.5349999999999999"/>
    <n v="0.17599999999999999"/>
    <n v="8.6999999999999993"/>
    <n v="-3.86"/>
    <n v="3.81"/>
    <n v="2831.12"/>
    <n v="-7.45"/>
    <n v="139.15"/>
    <n v="151.32"/>
    <n v="219.75"/>
    <n v="1.29"/>
    <n v="22.51"/>
    <n v="16.73"/>
    <s v="MEASURED"/>
    <s v="NORMAL"/>
    <n v="9.44"/>
    <n v="83"/>
    <n v="100.33"/>
    <x v="1"/>
    <b v="1"/>
    <x v="0"/>
  </r>
  <r>
    <s v="1D379A2E-89BB-4A43-9849-A8A6CCBD69B22022-11-11"/>
    <x v="29"/>
    <n v="47"/>
    <s v="2022-11-11 16:37:04"/>
    <x v="1"/>
    <n v="106.768969599"/>
    <n v="20"/>
    <n v="2.65"/>
    <n v="80.708661703999994"/>
    <n v="0.98"/>
    <n v="1.68"/>
    <n v="0.183"/>
    <n v="9.1999999999999993"/>
    <n v="-2.34"/>
    <n v="3.08"/>
    <n v="5780.31"/>
    <n v="-2.44"/>
    <n v="129.65"/>
    <n v="135.86000000000001"/>
    <n v="219.75"/>
    <n v="1.32"/>
    <n v="25.97"/>
    <n v="9.9700000000000006"/>
    <s v="MEASURED"/>
    <s v="NORMAL"/>
    <n v="9.44"/>
    <n v="83"/>
    <n v="100.33"/>
    <x v="1"/>
    <b v="1"/>
    <x v="0"/>
  </r>
  <r>
    <s v="1D379A2E-89BB-4A43-9849-A8A6CCBD69B22022-11-11"/>
    <x v="29"/>
    <n v="48"/>
    <s v="2022-11-11 16:37:47"/>
    <x v="1"/>
    <n v="105.11363673699999"/>
    <n v="21.05"/>
    <n v="6.83"/>
    <n v="84.958840674000001"/>
    <n v="1.23"/>
    <n v="1.601"/>
    <n v="0.158"/>
    <n v="0"/>
    <n v="-2.23"/>
    <n v="8.1300000000000008"/>
    <n v="2320.31"/>
    <n v="-20.16"/>
    <n v="140.76"/>
    <n v="154.30000000000001"/>
    <n v="219.75"/>
    <n v="1.24"/>
    <n v="21.31"/>
    <n v="37.68"/>
    <s v="MEASURED"/>
    <s v="NORMAL"/>
    <n v="9.44"/>
    <n v="83"/>
    <n v="100.33"/>
    <x v="0"/>
    <b v="1"/>
    <x v="0"/>
  </r>
  <r>
    <s v="1D379A2E-89BB-4A43-9849-A8A6CCBD69B22022-11-11"/>
    <x v="29"/>
    <n v="49"/>
    <s v="2022-11-11 16:38:21"/>
    <x v="1"/>
    <n v="110.124374049"/>
    <n v="21.4"/>
    <n v="2.58"/>
    <n v="85.495705385999997"/>
    <n v="2.42"/>
    <n v="1.4590000000000001"/>
    <n v="0.16"/>
    <n v="9.1"/>
    <n v="-5.4"/>
    <n v="2.78"/>
    <n v="5959.25"/>
    <n v="4.55"/>
    <n v="133.30000000000001"/>
    <n v="139.08000000000001"/>
    <n v="219.75"/>
    <n v="1.29"/>
    <n v="29.85"/>
    <n v="1.1000000000000001"/>
    <s v="MEASURED"/>
    <s v="NORMAL"/>
    <n v="9.44"/>
    <n v="83"/>
    <n v="100.33"/>
    <x v="1"/>
    <b v="1"/>
    <x v="0"/>
  </r>
  <r>
    <s v="1D379A2E-89BB-4A43-9849-A8A6CCBD69B22022-11-11"/>
    <x v="29"/>
    <n v="50"/>
    <s v="2022-11-11 16:39:04"/>
    <x v="1"/>
    <n v="110.28095958999999"/>
    <n v="19.97"/>
    <n v="0.22"/>
    <n v="83.146922270999994"/>
    <n v="3.07"/>
    <n v="1.645"/>
    <n v="0.16"/>
    <n v="0"/>
    <n v="-3.91"/>
    <n v="-0.2"/>
    <n v="4571.45"/>
    <n v="-0.55000000000000004"/>
    <n v="140.26"/>
    <n v="148.19"/>
    <n v="219.75"/>
    <n v="1.33"/>
    <n v="26.98"/>
    <n v="1.33"/>
    <s v="MEASURED"/>
    <s v="NORMAL"/>
    <n v="9.44"/>
    <n v="83"/>
    <n v="100.33"/>
    <x v="1"/>
    <b v="1"/>
    <x v="0"/>
  </r>
  <r>
    <s v="1D379A2E-89BB-4A43-9849-A8A6CCBD69B22022-11-11"/>
    <x v="29"/>
    <n v="51"/>
    <s v="2022-11-11 16:39:45"/>
    <x v="1"/>
    <n v="106.03078062"/>
    <n v="22.25"/>
    <n v="6.78"/>
    <n v="84.600930865999999"/>
    <n v="3.01"/>
    <n v="1.532"/>
    <n v="0.16900000000000001"/>
    <n v="9.1"/>
    <n v="-4.45"/>
    <n v="7.79"/>
    <n v="3967.68"/>
    <n v="-13.17"/>
    <n v="135.71"/>
    <n v="144.22"/>
    <n v="219.75"/>
    <n v="1.25"/>
    <n v="26.36"/>
    <n v="33.520000000000003"/>
    <s v="MEASURED"/>
    <s v="NORMAL"/>
    <n v="9.44"/>
    <n v="83"/>
    <n v="100.33"/>
    <x v="0"/>
    <b v="1"/>
    <x v="0"/>
  </r>
  <r>
    <s v="1D379A2E-89BB-4A43-9849-A8A6CCBD69B22022-11-11"/>
    <x v="29"/>
    <n v="52"/>
    <s v="2022-11-11 16:40:24"/>
    <x v="1"/>
    <n v="114.016643211"/>
    <n v="17.72"/>
    <n v="-4.71"/>
    <n v="80.820508519000001"/>
    <n v="0.35"/>
    <n v="1.5329999999999999"/>
    <n v="0.16200000000000001"/>
    <n v="9.5"/>
    <n v="-0.9"/>
    <n v="-5.78"/>
    <n v="5625.34"/>
    <n v="0.85"/>
    <n v="141.36000000000001"/>
    <n v="147.83000000000001"/>
    <n v="219.75"/>
    <n v="1.41"/>
    <n v="26.81"/>
    <n v="-14.62"/>
    <s v="MEASURED"/>
    <s v="NORMAL"/>
    <n v="9.44"/>
    <n v="83"/>
    <n v="100.33"/>
    <x v="1"/>
    <b v="1"/>
    <x v="0"/>
  </r>
  <r>
    <s v="1D379A2E-89BB-4A43-9849-A8A6CCBD69B22022-11-11"/>
    <x v="29"/>
    <n v="53"/>
    <s v="2022-11-11 16:41:06"/>
    <x v="1"/>
    <n v="106.097888709"/>
    <n v="21.7"/>
    <n v="4.3600000000000003"/>
    <n v="83.102183545000003"/>
    <n v="0.83"/>
    <n v="1.5740000000000001"/>
    <n v="0.14899999999999999"/>
    <n v="0"/>
    <n v="-4.99"/>
    <n v="5.19"/>
    <n v="5036.42"/>
    <n v="-6.9"/>
    <n v="131.18"/>
    <n v="138.12"/>
    <n v="219.75"/>
    <n v="1.28"/>
    <n v="27.09"/>
    <n v="19.88"/>
    <s v="MEASURED"/>
    <s v="NORMAL"/>
    <n v="9.44"/>
    <n v="83"/>
    <n v="100.33"/>
    <x v="1"/>
    <b v="1"/>
    <x v="0"/>
  </r>
  <r>
    <s v="1D379A2E-89BB-4A43-9849-A8A6CCBD69B22022-11-11"/>
    <x v="29"/>
    <n v="54"/>
    <s v="2022-11-11 16:41:50"/>
    <x v="1"/>
    <n v="109.140122077"/>
    <n v="16.329999999999998"/>
    <n v="-6.15"/>
    <n v="76.458482734"/>
    <n v="0.82"/>
    <n v="1.609"/>
    <n v="0.16600000000000001"/>
    <n v="9.6999999999999993"/>
    <n v="-3.22"/>
    <n v="-7.61"/>
    <n v="3693.35"/>
    <n v="0.83"/>
    <n v="140.72"/>
    <n v="151.49"/>
    <n v="219.75"/>
    <n v="1.43"/>
    <n v="20.100000000000001"/>
    <n v="-18.21"/>
    <s v="MEASURED"/>
    <s v="NORMAL"/>
    <n v="9.44"/>
    <n v="83"/>
    <n v="100.33"/>
    <x v="1"/>
    <b v="1"/>
    <x v="0"/>
  </r>
  <r>
    <s v="1D379A2E-89BB-4A43-9849-A8A6CCBD69B22022-11-11"/>
    <x v="29"/>
    <n v="55"/>
    <s v="2022-11-11 16:42:57"/>
    <x v="1"/>
    <n v="103.79384432000001"/>
    <n v="19.75"/>
    <n v="6.73"/>
    <n v="80.909985970999998"/>
    <n v="4.93"/>
    <n v="1.4950000000000001"/>
    <n v="0.182"/>
    <n v="8.1999999999999993"/>
    <n v="-6.85"/>
    <n v="7.45"/>
    <n v="6717.51"/>
    <n v="-5.08"/>
    <n v="122.23"/>
    <n v="127.28"/>
    <n v="219.75"/>
    <n v="1.28"/>
    <n v="24.37"/>
    <n v="22.45"/>
    <s v="MEASURED"/>
    <s v="NORMAL"/>
    <n v="7.22"/>
    <n v="97"/>
    <n v="100.34"/>
    <x v="1"/>
    <b v="1"/>
    <x v="0"/>
  </r>
  <r>
    <s v="1D379A2E-89BB-4A43-9849-A8A6CCBD69B22022-11-11"/>
    <x v="29"/>
    <n v="56"/>
    <s v="2022-11-11 16:43:17"/>
    <x v="1"/>
    <n v="10.535969973"/>
    <n v="12.13"/>
    <n v="-25.63"/>
    <n v="0"/>
    <n v="0"/>
    <n v="1.093"/>
    <n v="1.093"/>
    <n v="1"/>
    <n v="0"/>
    <n v="0"/>
    <n v="2915.99"/>
    <n v="0"/>
    <n v="0.84"/>
    <n v="2.52"/>
    <n v="219.75"/>
    <n v="0"/>
    <n v="0.05"/>
    <n v="-1.0900000000000001"/>
    <s v="RATIO"/>
    <s v="NORMAL"/>
    <n v="7.22"/>
    <n v="97"/>
    <n v="100.34"/>
    <x v="0"/>
    <b v="0"/>
    <x v="1"/>
  </r>
  <r>
    <s v="1D379A2E-89BB-4A43-9849-A8A6CCBD69B22022-11-11"/>
    <x v="29"/>
    <n v="57"/>
    <s v="2022-11-11 16:44:11"/>
    <x v="1"/>
    <n v="104.643880114"/>
    <n v="1.46"/>
    <n v="-8.5"/>
    <n v="82.207409025000004"/>
    <n v="-0.62"/>
    <n v="1.5209999999999999"/>
    <n v="0.182"/>
    <n v="8.4"/>
    <n v="-0.74"/>
    <n v="-10.25"/>
    <n v="2433.87"/>
    <n v="-13.52"/>
    <n v="40.840000000000003"/>
    <n v="123.17"/>
    <n v="219.75"/>
    <n v="1.27"/>
    <n v="0.34"/>
    <n v="-14.21"/>
    <s v="MEASURED"/>
    <s v="NORMAL"/>
    <n v="7.22"/>
    <n v="97"/>
    <n v="100.34"/>
    <x v="1"/>
    <b v="1"/>
    <x v="0"/>
  </r>
  <r>
    <s v="1D379A2E-89BB-4A43-9849-A8A6CCBD69B22022-11-11"/>
    <x v="29"/>
    <n v="58"/>
    <s v="2022-11-11 16:46:07"/>
    <x v="1"/>
    <n v="90.663028238999999"/>
    <n v="0"/>
    <n v="12.62"/>
    <n v="81.223157052999994"/>
    <n v="-1.79"/>
    <n v="1.444"/>
    <n v="0.20100000000000001"/>
    <n v="7.2"/>
    <n v="3.97"/>
    <n v="15.64"/>
    <n v="6967.22"/>
    <n v="-0.57999999999999996"/>
    <n v="0"/>
    <n v="0"/>
    <n v="0"/>
    <n v="1.1200000000000001"/>
    <n v="0"/>
    <n v="0"/>
    <s v="MEASURED"/>
    <s v="NORMAL"/>
    <n v="7.22"/>
    <n v="97"/>
    <n v="100.34"/>
    <x v="0"/>
    <b v="1"/>
    <x v="0"/>
  </r>
  <r>
    <s v="1D379A2E-89BB-4A43-9849-A8A6CCBD69B22022-11-11"/>
    <x v="29"/>
    <n v="59"/>
    <s v="2022-11-11 16:46:54"/>
    <x v="1"/>
    <n v="91.356478491999994"/>
    <n v="26.35"/>
    <n v="8.8699999999999992"/>
    <n v="81.133679600999997"/>
    <n v="3.54"/>
    <n v="1.6220000000000001"/>
    <n v="0.152"/>
    <n v="0"/>
    <n v="-6.77"/>
    <n v="10.25"/>
    <n v="2393.0300000000002"/>
    <n v="-23.41"/>
    <n v="115.79"/>
    <n v="127.64"/>
    <n v="219.75"/>
    <n v="1.1299999999999999"/>
    <n v="21.13"/>
    <n v="37.159999999999997"/>
    <s v="MEASURED"/>
    <s v="NORMAL"/>
    <n v="7.22"/>
    <n v="97"/>
    <n v="100.34"/>
    <x v="0"/>
    <b v="1"/>
    <x v="0"/>
  </r>
  <r>
    <s v="1D379A2E-89BB-4A43-9849-A8A6CCBD69B22022-11-11"/>
    <x v="29"/>
    <n v="60"/>
    <s v="2022-11-11 16:47:32"/>
    <x v="1"/>
    <n v="109.341446344"/>
    <n v="7.58"/>
    <n v="1.18"/>
    <n v="82.789012463000006"/>
    <n v="-1.1000000000000001"/>
    <n v="1.526"/>
    <n v="0.187"/>
    <n v="8.1999999999999993"/>
    <n v="0.38"/>
    <n v="1.61"/>
    <n v="10030.06"/>
    <n v="-5.54"/>
    <n v="118.22"/>
    <n v="124.72"/>
    <n v="219.75"/>
    <n v="1.32"/>
    <n v="13.42"/>
    <n v="9.36"/>
    <s v="MEASURED"/>
    <s v="NORMAL"/>
    <n v="7.22"/>
    <n v="97"/>
    <n v="100.34"/>
    <x v="1"/>
    <b v="1"/>
    <x v="0"/>
  </r>
  <r>
    <s v="1D379A2E-89BB-4A43-9849-A8A6CCBD69B22022-11-11"/>
    <x v="29"/>
    <n v="61"/>
    <s v="2022-11-11 16:48:16"/>
    <x v="1"/>
    <n v="86.479957357999993"/>
    <n v="24.82"/>
    <n v="8.99"/>
    <n v="78.583572219000004"/>
    <n v="2.86"/>
    <n v="1.532"/>
    <n v="0.17399999999999999"/>
    <n v="8.8000000000000007"/>
    <n v="-3.77"/>
    <n v="10.52"/>
    <n v="5464.74"/>
    <n v="-4.8"/>
    <n v="98.97"/>
    <n v="104.84"/>
    <n v="219.75"/>
    <n v="1.1000000000000001"/>
    <n v="20.03"/>
    <n v="21.56"/>
    <s v="BALL_FLIGHT"/>
    <s v="NORMAL"/>
    <n v="7.22"/>
    <n v="97"/>
    <n v="100.34"/>
    <x v="1"/>
    <b v="1"/>
    <x v="0"/>
  </r>
  <r>
    <s v="1D379A2E-89BB-4A43-9849-A8A6CCBD69B22022-11-11"/>
    <x v="29"/>
    <n v="62"/>
    <s v="2022-11-11 16:48:53"/>
    <x v="1"/>
    <n v="109.40855443300001"/>
    <n v="17.46"/>
    <n v="0.64"/>
    <n v="80.686292340999998"/>
    <n v="7.44"/>
    <n v="1.617"/>
    <n v="0.154"/>
    <n v="0"/>
    <n v="-5.37"/>
    <n v="-0.36"/>
    <n v="6739.34"/>
    <n v="-1.37"/>
    <n v="130.66"/>
    <n v="135.76"/>
    <n v="219.75"/>
    <n v="1.36"/>
    <n v="24.71"/>
    <n v="3.44"/>
    <s v="MEASURED"/>
    <s v="NORMAL"/>
    <n v="7.22"/>
    <n v="97"/>
    <n v="100.34"/>
    <x v="1"/>
    <b v="1"/>
    <x v="0"/>
  </r>
  <r>
    <s v="1D379A2E-89BB-4A43-9849-A8A6CCBD69B22022-11-11"/>
    <x v="29"/>
    <n v="63"/>
    <s v="2022-11-11 16:49:27"/>
    <x v="1"/>
    <n v="103.749105594"/>
    <n v="18.91"/>
    <n v="1.37"/>
    <n v="81.648174949999998"/>
    <n v="3.22"/>
    <n v="1.51"/>
    <n v="0.157"/>
    <n v="9.6"/>
    <n v="-5.09"/>
    <n v="1.18"/>
    <n v="6661.42"/>
    <n v="-0.47"/>
    <n v="122.7"/>
    <n v="127.72"/>
    <n v="219.75"/>
    <n v="1.27"/>
    <n v="23.46"/>
    <n v="3.93"/>
    <s v="MEASURED"/>
    <s v="NORMAL"/>
    <n v="7.22"/>
    <n v="97"/>
    <n v="100.34"/>
    <x v="1"/>
    <b v="1"/>
    <x v="0"/>
  </r>
  <r>
    <s v="1D379A2E-89BB-4A43-9849-A8A6CCBD69B22022-11-11"/>
    <x v="29"/>
    <n v="64"/>
    <s v="2022-11-11 16:50:05"/>
    <x v="1"/>
    <n v="109.520401248"/>
    <n v="18"/>
    <n v="1.06"/>
    <n v="83.303507812000007"/>
    <n v="3.69"/>
    <n v="1.5409999999999999"/>
    <n v="0.16200000000000001"/>
    <n v="9.5"/>
    <n v="-3.27"/>
    <n v="0.73"/>
    <n v="7825.12"/>
    <n v="5.84"/>
    <n v="127.15"/>
    <n v="130.87"/>
    <n v="219.75"/>
    <n v="1.31"/>
    <n v="25.92"/>
    <n v="-4.8099999999999996"/>
    <s v="MEASURED"/>
    <s v="NORMAL"/>
    <n v="7.22"/>
    <n v="97"/>
    <n v="100.34"/>
    <x v="1"/>
    <b v="1"/>
    <x v="0"/>
  </r>
  <r>
    <s v="1D379A2E-89BB-4A43-9849-A8A6CCBD69B22022-11-11"/>
    <x v="29"/>
    <n v="65"/>
    <s v="2022-11-11 16:50:40"/>
    <x v="1"/>
    <n v="113.90479639599999"/>
    <n v="19.329999999999998"/>
    <n v="-1.1000000000000001"/>
    <n v="81.066571511999996"/>
    <n v="3.9"/>
    <n v="1.629"/>
    <n v="0.158"/>
    <n v="0"/>
    <n v="-3.88"/>
    <n v="-1.94"/>
    <n v="7696.12"/>
    <n v="7.08"/>
    <n v="132.61000000000001"/>
    <n v="136.24"/>
    <n v="219.75"/>
    <n v="1.4"/>
    <n v="29.98"/>
    <n v="-12.88"/>
    <s v="MEASURED"/>
    <s v="NORMAL"/>
    <n v="7.22"/>
    <n v="97"/>
    <n v="100.34"/>
    <x v="1"/>
    <b v="1"/>
    <x v="0"/>
  </r>
  <r>
    <s v="1D379A2E-89BB-4A43-9849-A8A6CCBD69B22022-11-11"/>
    <x v="29"/>
    <n v="66"/>
    <s v="2022-11-11 16:52:14"/>
    <x v="11"/>
    <n v="115.224588813"/>
    <n v="13.79"/>
    <n v="1.54"/>
    <n v="87.285254425999995"/>
    <n v="0.21"/>
    <n v="1.474"/>
    <n v="0.157"/>
    <n v="9.4"/>
    <n v="-4.18"/>
    <n v="1.84"/>
    <n v="4586.82"/>
    <n v="1.94"/>
    <n v="146.13"/>
    <n v="155.55000000000001"/>
    <n v="219.75"/>
    <n v="1.32"/>
    <n v="20.52"/>
    <n v="1.89"/>
    <s v="BALL_FLIGHT"/>
    <s v="NORMAL"/>
    <n v="7.22"/>
    <n v="97"/>
    <n v="100.34"/>
    <x v="1"/>
    <b v="1"/>
    <x v="0"/>
  </r>
  <r>
    <s v="1D379A2E-89BB-4A43-9849-A8A6CCBD69B22022-11-11"/>
    <x v="29"/>
    <n v="67"/>
    <s v="2022-11-11 16:52:49"/>
    <x v="11"/>
    <n v="113.457409136"/>
    <n v="15.36"/>
    <n v="1.73"/>
    <n v="84.735147044000001"/>
    <n v="0.16"/>
    <n v="1.4850000000000001"/>
    <n v="0.16800000000000001"/>
    <n v="8.8000000000000007"/>
    <n v="-3.26"/>
    <n v="2.08"/>
    <n v="10878.02"/>
    <n v="-1.65"/>
    <n v="123.49"/>
    <n v="125.73"/>
    <n v="219.75"/>
    <n v="1.34"/>
    <n v="25.76"/>
    <n v="6.53"/>
    <s v="MEASURED"/>
    <s v="NORMAL"/>
    <n v="7.22"/>
    <n v="97"/>
    <n v="100.34"/>
    <x v="1"/>
    <b v="1"/>
    <x v="0"/>
  </r>
  <r>
    <s v="1D379A2E-89BB-4A43-9849-A8A6CCBD69B22022-11-11"/>
    <x v="29"/>
    <n v="68"/>
    <s v="2022-11-11 16:53:27"/>
    <x v="11"/>
    <n v="113.09949932799999"/>
    <n v="14.16"/>
    <n v="4"/>
    <n v="85.272011755999998"/>
    <n v="1.79"/>
    <n v="1.5660000000000001"/>
    <n v="0.157"/>
    <n v="10"/>
    <n v="-4.7300000000000004"/>
    <n v="4.5999999999999996"/>
    <n v="9257.16"/>
    <n v="-8.74"/>
    <n v="128"/>
    <n v="131.69999999999999"/>
    <n v="219.75"/>
    <n v="1.33"/>
    <n v="23.09"/>
    <n v="22.02"/>
    <s v="MEASURED"/>
    <s v="NORMAL"/>
    <n v="7.22"/>
    <n v="97"/>
    <n v="100.34"/>
    <x v="1"/>
    <b v="1"/>
    <x v="0"/>
  </r>
  <r>
    <s v="1D379A2E-89BB-4A43-9849-A8A6CCBD69B22022-11-11"/>
    <x v="29"/>
    <n v="69"/>
    <s v="2022-11-11 16:54:17"/>
    <x v="11"/>
    <n v="111.17573410999999"/>
    <n v="14.6"/>
    <n v="-0.78"/>
    <n v="83.035075456000001"/>
    <n v="-1.68"/>
    <n v="1.609"/>
    <n v="0.17599999999999999"/>
    <n v="9.1"/>
    <n v="-3.46"/>
    <n v="-0.7"/>
    <n v="4069.36"/>
    <n v="-6.12"/>
    <n v="141.1"/>
    <n v="151.76"/>
    <n v="219.75"/>
    <n v="1.34"/>
    <n v="19.010000000000002"/>
    <n v="5.1100000000000003"/>
    <s v="MEASURED"/>
    <s v="NORMAL"/>
    <n v="7.22"/>
    <n v="97"/>
    <n v="100.34"/>
    <x v="1"/>
    <b v="1"/>
    <x v="0"/>
  </r>
  <r>
    <s v="1D379A2E-89BB-4A43-9849-A8A6CCBD69B22022-11-11"/>
    <x v="29"/>
    <n v="70"/>
    <s v="2022-11-11 16:55:21"/>
    <x v="9"/>
    <n v="111.734968185"/>
    <n v="16.04"/>
    <n v="2.57"/>
    <n v="87.262885062999999"/>
    <n v="4.26"/>
    <n v="1.4850000000000001"/>
    <n v="0.16"/>
    <n v="9.3000000000000007"/>
    <n v="-7.52"/>
    <n v="2.48"/>
    <n v="3035.66"/>
    <n v="14.71"/>
    <n v="146.32"/>
    <n v="159.47999999999999"/>
    <n v="219.75"/>
    <n v="1.28"/>
    <n v="19.149999999999999"/>
    <n v="-8.7899999999999991"/>
    <s v="MEASURED"/>
    <s v="NORMAL"/>
    <n v="7.22"/>
    <n v="97"/>
    <n v="100.34"/>
    <x v="1"/>
    <b v="1"/>
    <x v="0"/>
  </r>
  <r>
    <s v="1D379A2E-89BB-4A43-9849-A8A6CCBD69B22022-11-11"/>
    <x v="29"/>
    <n v="71"/>
    <s v="2022-11-11 16:56:00"/>
    <x v="9"/>
    <n v="126.40927031299999"/>
    <n v="3.37"/>
    <n v="-1.1499999999999999"/>
    <n v="90.461703971999995"/>
    <n v="3.76"/>
    <n v="1.5189999999999999"/>
    <n v="0.14299999999999999"/>
    <n v="0"/>
    <n v="-6.49"/>
    <n v="-1.97"/>
    <n v="4779.1499999999996"/>
    <n v="0.75"/>
    <n v="144.53"/>
    <n v="162.08000000000001"/>
    <n v="219.75"/>
    <n v="1.4"/>
    <n v="8.7799999999999994"/>
    <n v="-4.33"/>
    <s v="MEASURED"/>
    <s v="NORMAL"/>
    <n v="7.22"/>
    <n v="97"/>
    <n v="100.34"/>
    <x v="1"/>
    <b v="1"/>
    <x v="0"/>
  </r>
  <r>
    <s v="1D379A2E-89BB-4A43-9849-A8A6CCBD69B22022-11-11"/>
    <x v="29"/>
    <n v="72"/>
    <s v="2022-11-11 16:56:40"/>
    <x v="9"/>
    <n v="119.22870478999999"/>
    <n v="10.11"/>
    <n v="0.44"/>
    <n v="89.25375837"/>
    <n v="0.51"/>
    <n v="1.4790000000000001"/>
    <n v="0.158"/>
    <n v="9.4"/>
    <n v="-3.98"/>
    <n v="0.46"/>
    <n v="4499.07"/>
    <n v="-4.09"/>
    <n v="148.6"/>
    <n v="159.47"/>
    <n v="219.75"/>
    <n v="1.34"/>
    <n v="16.420000000000002"/>
    <n v="6.7"/>
    <s v="MEASURED"/>
    <s v="NORMAL"/>
    <n v="7.22"/>
    <n v="97"/>
    <n v="100.34"/>
    <x v="1"/>
    <b v="1"/>
    <x v="0"/>
  </r>
  <r>
    <s v="1D379A2E-89BB-4A43-9849-A8A6CCBD69B22022-11-11"/>
    <x v="29"/>
    <n v="73"/>
    <s v="2022-11-11 16:57:45"/>
    <x v="9"/>
    <n v="118.244452818"/>
    <n v="15.42"/>
    <n v="-2.1"/>
    <n v="88.515569391"/>
    <n v="3.08"/>
    <n v="1.4750000000000001"/>
    <n v="0.15"/>
    <n v="9.8000000000000007"/>
    <n v="-5.93"/>
    <n v="-3.03"/>
    <n v="3460.17"/>
    <n v="10.029999999999999"/>
    <n v="157.19"/>
    <n v="169.34"/>
    <n v="219.75"/>
    <n v="1.34"/>
    <n v="22.25"/>
    <n v="-19.920000000000002"/>
    <s v="MEASURED"/>
    <s v="NORMAL"/>
    <n v="7.22"/>
    <n v="97"/>
    <n v="100.34"/>
    <x v="1"/>
    <b v="1"/>
    <x v="0"/>
  </r>
  <r>
    <s v="1D379A2E-89BB-4A43-9849-A8A6CCBD69B22022-11-11"/>
    <x v="29"/>
    <n v="74"/>
    <s v="2022-11-11 16:58:23"/>
    <x v="9"/>
    <n v="106.791338962"/>
    <n v="19.829999999999998"/>
    <n v="7.58"/>
    <n v="91.423586580999995"/>
    <n v="3.61"/>
    <n v="1.458"/>
    <n v="0.13300000000000001"/>
    <n v="0"/>
    <n v="-7.12"/>
    <n v="8.68"/>
    <n v="9289.93"/>
    <n v="13.21"/>
    <n v="118.25"/>
    <n v="121.1"/>
    <n v="219.75"/>
    <n v="1.17"/>
    <n v="26.86"/>
    <n v="2.19"/>
    <s v="MEASURED"/>
    <s v="NORMAL"/>
    <n v="7.22"/>
    <n v="97"/>
    <n v="100.34"/>
    <x v="0"/>
    <b v="1"/>
    <x v="0"/>
  </r>
  <r>
    <s v="1D379A2E-89BB-4A43-9849-A8A6CCBD69B22022-11-11"/>
    <x v="29"/>
    <n v="75"/>
    <s v="2022-11-11 16:59:03"/>
    <x v="9"/>
    <n v="125.581603882"/>
    <n v="8.81"/>
    <n v="0.94"/>
    <n v="83.549570805000002"/>
    <n v="-0.54"/>
    <n v="1.486"/>
    <n v="0.18099999999999999"/>
    <n v="8.1999999999999993"/>
    <n v="-4.3499999999999996"/>
    <n v="1.22"/>
    <n v="3928.89"/>
    <n v="-2.86"/>
    <n v="159.84"/>
    <n v="172.34"/>
    <n v="219.75"/>
    <n v="1.5"/>
    <n v="15.82"/>
    <n v="6.92"/>
    <s v="MEASURED"/>
    <s v="NORMAL"/>
    <n v="7.22"/>
    <n v="97"/>
    <n v="100.34"/>
    <x v="1"/>
    <b v="1"/>
    <x v="0"/>
  </r>
  <r>
    <s v="1D379A2E-89BB-4A43-9849-A8A6CCBD69B22022-11-11"/>
    <x v="29"/>
    <n v="76"/>
    <s v="2022-11-11 16:59:48"/>
    <x v="9"/>
    <n v="119.049749886"/>
    <n v="15.32"/>
    <n v="7.65"/>
    <n v="90.059055438000001"/>
    <n v="2.0099999999999998"/>
    <n v="1.46"/>
    <n v="0.16300000000000001"/>
    <n v="9"/>
    <n v="-6.3"/>
    <n v="9.01"/>
    <n v="7696.15"/>
    <n v="-8.26"/>
    <n v="140.30000000000001"/>
    <n v="144.54"/>
    <n v="219.75"/>
    <n v="1.32"/>
    <n v="26.99"/>
    <n v="33.93"/>
    <s v="MEASURED"/>
    <s v="NORMAL"/>
    <n v="7.22"/>
    <n v="97"/>
    <n v="100.34"/>
    <x v="1"/>
    <b v="1"/>
    <x v="0"/>
  </r>
  <r>
    <s v="1D379A2E-89BB-4A43-9849-A8A6CCBD69B22022-11-11"/>
    <x v="29"/>
    <n v="77"/>
    <s v="2022-11-11 17:00:27"/>
    <x v="9"/>
    <n v="120.12347930999999"/>
    <n v="10.81"/>
    <n v="2.9"/>
    <n v="90.573550787000002"/>
    <n v="1.52"/>
    <n v="1.4510000000000001"/>
    <n v="0.151"/>
    <n v="9.6"/>
    <n v="-2.5099999999999998"/>
    <n v="3.3"/>
    <n v="10401.23"/>
    <n v="-2.0499999999999998"/>
    <n v="133.75"/>
    <n v="137.13"/>
    <n v="219.75"/>
    <n v="1.33"/>
    <n v="22.95"/>
    <n v="10.79"/>
    <s v="MEASURED"/>
    <s v="NORMAL"/>
    <n v="7.22"/>
    <n v="97"/>
    <n v="100.34"/>
    <x v="0"/>
    <b v="1"/>
    <x v="0"/>
  </r>
  <r>
    <s v="1D379A2E-89BB-4A43-9849-A8A6CCBD69B22022-11-11"/>
    <x v="29"/>
    <n v="78"/>
    <s v="2022-11-11 17:01:31"/>
    <x v="9"/>
    <n v="115.09037263499999"/>
    <n v="15.43"/>
    <n v="7.07"/>
    <n v="90.685397601999995"/>
    <n v="3.16"/>
    <n v="1.4690000000000001"/>
    <n v="0.158"/>
    <n v="9.3000000000000007"/>
    <n v="-5.17"/>
    <n v="8.1199999999999992"/>
    <n v="6833.51"/>
    <n v="-3.09"/>
    <n v="138.06"/>
    <n v="143.69999999999999"/>
    <n v="219.75"/>
    <n v="1.27"/>
    <n v="24.92"/>
    <n v="23.93"/>
    <s v="MEASURED"/>
    <s v="NORMAL"/>
    <n v="7.22"/>
    <n v="97"/>
    <n v="100.34"/>
    <x v="1"/>
    <b v="1"/>
    <x v="0"/>
  </r>
  <r>
    <s v="1D379A2E-89BB-4A43-9849-A8A6CCBD69B22022-11-11"/>
    <x v="29"/>
    <n v="79"/>
    <s v="2022-11-11 17:02:08"/>
    <x v="9"/>
    <n v="121.130100645"/>
    <n v="14.19"/>
    <n v="7.23"/>
    <n v="92.899964538999996"/>
    <n v="2.85"/>
    <n v="1.3839999999999999"/>
    <n v="0.151"/>
    <n v="9.1999999999999993"/>
    <n v="-3.35"/>
    <n v="8.36"/>
    <n v="3106.04"/>
    <n v="-3.06"/>
    <n v="163.79"/>
    <n v="176.92"/>
    <n v="219.75"/>
    <n v="1.3"/>
    <n v="21.08"/>
    <n v="27.57"/>
    <s v="MEASURED"/>
    <s v="NORMAL"/>
    <n v="7.22"/>
    <n v="97"/>
    <n v="100.34"/>
    <x v="1"/>
    <b v="1"/>
    <x v="0"/>
  </r>
  <r>
    <s v="1D379A2E-89BB-4A43-9849-A8A6CCBD69B22022-11-11"/>
    <x v="29"/>
    <n v="80"/>
    <s v="2022-11-11 17:02:46"/>
    <x v="9"/>
    <n v="115.87330034"/>
    <n v="14.11"/>
    <n v="3.85"/>
    <n v="90.238010341999995"/>
    <n v="2.96"/>
    <n v="1.349"/>
    <n v="0.14799999999999999"/>
    <n v="9.1"/>
    <n v="-5.05"/>
    <n v="4.24"/>
    <n v="2917.37"/>
    <n v="7.06"/>
    <n v="153.19"/>
    <n v="167.58"/>
    <n v="219.75"/>
    <n v="1.28"/>
    <n v="18.16"/>
    <n v="3.56"/>
    <s v="MEASURED"/>
    <s v="NORMAL"/>
    <n v="7.22"/>
    <n v="97"/>
    <n v="100.34"/>
    <x v="1"/>
    <b v="1"/>
    <x v="0"/>
  </r>
  <r>
    <s v="1D379A2E-89BB-4A43-9849-A8A6CCBD69B22022-11-11"/>
    <x v="29"/>
    <n v="81"/>
    <s v="2022-11-11 17:03:15"/>
    <x v="9"/>
    <n v="130.70418800900001"/>
    <n v="8.18"/>
    <n v="1.21"/>
    <n v="85.697029653000001"/>
    <n v="-1.46"/>
    <n v="1.496"/>
    <n v="0.161"/>
    <n v="9.3000000000000007"/>
    <n v="-4.55"/>
    <n v="1.69"/>
    <n v="8882.69"/>
    <n v="-0.18"/>
    <n v="150.97999999999999"/>
    <n v="155.53"/>
    <n v="219.75"/>
    <n v="1.53"/>
    <n v="23.44"/>
    <n v="3.93"/>
    <s v="MEASURED"/>
    <s v="NORMAL"/>
    <n v="7.22"/>
    <n v="97"/>
    <n v="100.34"/>
    <x v="1"/>
    <b v="1"/>
    <x v="0"/>
  </r>
  <r>
    <s v="1D379A2E-89BB-4A43-9849-A8A6CCBD69B22022-11-11"/>
    <x v="29"/>
    <n v="82"/>
    <s v="2022-11-11 17:03:48"/>
    <x v="9"/>
    <n v="106.25447425"/>
    <n v="14.54"/>
    <n v="9.36"/>
    <n v="88.851109836000006"/>
    <n v="2.54"/>
    <n v="1.4610000000000001"/>
    <n v="0.14299999999999999"/>
    <n v="0"/>
    <n v="-5.9"/>
    <n v="11.01"/>
    <n v="4787.54"/>
    <n v="-0.89"/>
    <n v="129.94"/>
    <n v="139.31"/>
    <n v="219.75"/>
    <n v="1.2"/>
    <n v="17.66"/>
    <n v="25.09"/>
    <s v="MEASURED"/>
    <s v="NORMAL"/>
    <n v="7.22"/>
    <n v="97"/>
    <n v="100.34"/>
    <x v="0"/>
    <b v="1"/>
    <x v="0"/>
  </r>
  <r>
    <s v="1D379A2E-89BB-4A43-9849-A8A6CCBD69B22022-11-11"/>
    <x v="29"/>
    <n v="83"/>
    <s v="2022-11-11 17:04:22"/>
    <x v="9"/>
    <n v="97.172512871999999"/>
    <n v="15.64"/>
    <n v="15.09"/>
    <n v="88.582677480000001"/>
    <n v="4.76"/>
    <n v="1.532"/>
    <n v="0.155"/>
    <n v="9.9"/>
    <n v="-5.45"/>
    <n v="17.64"/>
    <n v="4246.12"/>
    <n v="-3.14"/>
    <n v="115.41"/>
    <n v="125.35"/>
    <n v="219.75"/>
    <n v="1.1000000000000001"/>
    <n v="14.54"/>
    <n v="37.020000000000003"/>
    <s v="BALL_FLIGHT"/>
    <s v="NORMAL"/>
    <n v="7.22"/>
    <n v="97"/>
    <n v="100.34"/>
    <x v="0"/>
    <b v="1"/>
    <x v="0"/>
  </r>
  <r>
    <s v="1D379A2E-89BB-4A43-9849-A8A6CCBD69B22022-11-11"/>
    <x v="29"/>
    <n v="84"/>
    <s v="2022-11-11 17:05:08"/>
    <x v="9"/>
    <n v="120.034001858"/>
    <n v="9.23"/>
    <n v="0.35"/>
    <n v="88.537938753999995"/>
    <n v="0.28000000000000003"/>
    <n v="1.571"/>
    <n v="0.184"/>
    <n v="8.5"/>
    <n v="-2.79"/>
    <n v="0.39"/>
    <n v="5479.95"/>
    <n v="27.85"/>
    <n v="138.09"/>
    <n v="148.94"/>
    <n v="219.75"/>
    <n v="1.36"/>
    <n v="13.77"/>
    <n v="-33.19"/>
    <s v="BALL_FLIGHT"/>
    <s v="NORMAL"/>
    <n v="7.22"/>
    <n v="97"/>
    <n v="100.34"/>
    <x v="1"/>
    <b v="1"/>
    <x v="0"/>
  </r>
  <r>
    <s v="1D379A2E-89BB-4A43-9849-A8A6CCBD69B22022-11-11"/>
    <x v="29"/>
    <n v="85"/>
    <s v="2022-11-11 17:07:29"/>
    <x v="3"/>
    <n v="13.354509711"/>
    <n v="33.880000000000003"/>
    <n v="-14.29"/>
    <n v="0"/>
    <n v="0"/>
    <n v="1.302"/>
    <n v="0.88"/>
    <n v="1.5"/>
    <n v="0"/>
    <n v="0"/>
    <n v="3530.07"/>
    <n v="0"/>
    <n v="3.28"/>
    <n v="5.32"/>
    <n v="219.75"/>
    <n v="0"/>
    <n v="0.57999999999999996"/>
    <n v="-1.32"/>
    <s v="RATIO"/>
    <s v="NORMAL"/>
    <n v="7.22"/>
    <n v="97"/>
    <n v="100.34"/>
    <x v="0"/>
    <b v="0"/>
    <x v="1"/>
  </r>
  <r>
    <s v="1D379A2E-89BB-4A43-9849-A8A6CCBD69B22022-11-11"/>
    <x v="29"/>
    <n v="86"/>
    <s v="2022-11-11 17:07:52"/>
    <x v="3"/>
    <n v="109.47566252199999"/>
    <n v="12.13"/>
    <n v="20.75"/>
    <n v="90.797244417000002"/>
    <n v="0.94"/>
    <n v="1.605"/>
    <n v="0.17599999999999999"/>
    <n v="9.1"/>
    <n v="-3.96"/>
    <n v="25.12"/>
    <n v="4789.28"/>
    <n v="-30"/>
    <n v="122.07"/>
    <n v="126.31"/>
    <n v="219.75"/>
    <n v="1.21"/>
    <n v="12.21"/>
    <n v="70.849999999999994"/>
    <s v="RATIO"/>
    <s v="NORMAL"/>
    <n v="7.22"/>
    <n v="97"/>
    <n v="100.34"/>
    <x v="0"/>
    <b v="1"/>
    <x v="0"/>
  </r>
  <r>
    <s v="1D379A2E-89BB-4A43-9849-A8A6CCBD69B22022-11-11"/>
    <x v="29"/>
    <n v="87"/>
    <s v="2022-11-11 17:09:05"/>
    <x v="3"/>
    <n v="109.788833604"/>
    <n v="21.54"/>
    <n v="7.94"/>
    <n v="92.049928745000003"/>
    <n v="3.23"/>
    <n v="1.534"/>
    <n v="0.161"/>
    <n v="9.5"/>
    <n v="-5.66"/>
    <n v="9.17"/>
    <n v="5972.25"/>
    <n v="-4.76"/>
    <n v="132.80000000000001"/>
    <n v="138.31"/>
    <n v="219.75"/>
    <n v="1.19"/>
    <n v="29.65"/>
    <n v="27.73"/>
    <s v="MEASURED"/>
    <s v="NORMAL"/>
    <n v="7.22"/>
    <n v="97"/>
    <n v="100.34"/>
    <x v="0"/>
    <b v="1"/>
    <x v="0"/>
  </r>
  <r>
    <s v="1D379A2E-89BB-4A43-9849-A8A6CCBD69B22022-11-11"/>
    <x v="29"/>
    <n v="88"/>
    <s v="2022-11-11 17:09:49"/>
    <x v="3"/>
    <n v="127.75143209300001"/>
    <n v="10.88"/>
    <n v="3.87"/>
    <n v="93.503937339999993"/>
    <n v="0.56999999999999995"/>
    <n v="1.4670000000000001"/>
    <n v="0.17599999999999999"/>
    <n v="8.3000000000000007"/>
    <n v="-5.38"/>
    <n v="4.63"/>
    <n v="3678.9"/>
    <n v="-5.35"/>
    <n v="168.83"/>
    <n v="181.16"/>
    <n v="219.75"/>
    <n v="1.37"/>
    <n v="19.63"/>
    <n v="20.89"/>
    <s v="MEASURED"/>
    <s v="NORMAL"/>
    <n v="7.22"/>
    <n v="97"/>
    <n v="100.34"/>
    <x v="1"/>
    <b v="1"/>
    <x v="0"/>
  </r>
  <r>
    <s v="1D379A2E-89BB-4A43-9849-A8A6CCBD69B22022-11-11"/>
    <x v="29"/>
    <n v="89"/>
    <s v="2022-11-11 17:10:31"/>
    <x v="3"/>
    <n v="130.592341194"/>
    <n v="11.29"/>
    <n v="2.0499999999999998"/>
    <n v="93.078919443000004"/>
    <n v="1.1499999999999999"/>
    <n v="1.502"/>
    <n v="0.16500000000000001"/>
    <n v="9.1"/>
    <n v="-5.37"/>
    <n v="2.3199999999999998"/>
    <n v="6904.76"/>
    <n v="7.17"/>
    <n v="158.56"/>
    <n v="164.39"/>
    <n v="219.75"/>
    <n v="1.4"/>
    <n v="26.65"/>
    <n v="-6.14"/>
    <s v="MEASURED"/>
    <s v="NORMAL"/>
    <n v="7.22"/>
    <n v="97"/>
    <n v="100.34"/>
    <x v="1"/>
    <b v="1"/>
    <x v="0"/>
  </r>
  <r>
    <s v="1D379A2E-89BB-4A43-9849-A8A6CCBD69B22022-11-11"/>
    <x v="29"/>
    <n v="90"/>
    <s v="2022-11-11 17:11:12"/>
    <x v="3"/>
    <n v="114.173228752"/>
    <n v="19.34"/>
    <n v="15.89"/>
    <n v="97.015927331"/>
    <n v="1.41"/>
    <n v="1.5509999999999999"/>
    <n v="0.156"/>
    <n v="9.9"/>
    <n v="-5.05"/>
    <n v="19.13"/>
    <n v="5680.22"/>
    <n v="-11.9"/>
    <n v="140.26"/>
    <n v="143.12"/>
    <n v="219.75"/>
    <n v="1.18"/>
    <n v="27.94"/>
    <n v="58.96"/>
    <s v="MEASURED"/>
    <s v="NORMAL"/>
    <n v="7.22"/>
    <n v="97"/>
    <n v="100.34"/>
    <x v="0"/>
    <b v="1"/>
    <x v="0"/>
  </r>
  <r>
    <s v="1D379A2E-89BB-4A43-9849-A8A6CCBD69B22022-11-11"/>
    <x v="29"/>
    <n v="91"/>
    <s v="2022-11-11 17:12:02"/>
    <x v="3"/>
    <n v="98.022548666000006"/>
    <n v="26.9"/>
    <n v="12.83"/>
    <n v="90.819613779999997"/>
    <n v="-1.38"/>
    <n v="1.5229999999999999"/>
    <n v="0.19400000000000001"/>
    <n v="7.9"/>
    <n v="0.85"/>
    <n v="15.83"/>
    <n v="10411.68"/>
    <n v="-1.85"/>
    <n v="100.3"/>
    <n v="101.42"/>
    <n v="219.75"/>
    <n v="1.08"/>
    <n v="29.59"/>
    <n v="28.52"/>
    <s v="MEASURED"/>
    <s v="NORMAL"/>
    <n v="7.22"/>
    <n v="97"/>
    <n v="100.34"/>
    <x v="0"/>
    <b v="1"/>
    <x v="0"/>
  </r>
  <r>
    <s v="1D379A2E-89BB-4A43-9849-A8A6CCBD69B22022-11-11"/>
    <x v="29"/>
    <n v="92"/>
    <s v="2022-11-11 17:12:46"/>
    <x v="3"/>
    <n v="127.035612477"/>
    <n v="12.54"/>
    <n v="2.73"/>
    <n v="91.714388299999996"/>
    <n v="-1.1499999999999999"/>
    <n v="1.5409999999999999"/>
    <n v="0.16800000000000001"/>
    <n v="9.1999999999999993"/>
    <n v="-3.19"/>
    <n v="3.5"/>
    <n v="5263.5"/>
    <n v="-3.93"/>
    <n v="161.78"/>
    <n v="169.73"/>
    <n v="219.75"/>
    <n v="1.39"/>
    <n v="25.19"/>
    <n v="15.27"/>
    <s v="BALL_FLIGHT"/>
    <s v="NORMAL"/>
    <n v="7.22"/>
    <n v="97"/>
    <n v="100.34"/>
    <x v="1"/>
    <b v="1"/>
    <x v="0"/>
  </r>
  <r>
    <s v="1D379A2E-89BB-4A43-9849-A8A6CCBD69B22022-11-11"/>
    <x v="29"/>
    <n v="93"/>
    <s v="2022-11-11 17:13:25"/>
    <x v="3"/>
    <n v="133.858268192"/>
    <n v="0.5"/>
    <n v="5.16"/>
    <n v="94.756621667999994"/>
    <n v="0.3"/>
    <n v="1.5109999999999999"/>
    <n v="0.16600000000000001"/>
    <n v="9.1"/>
    <n v="-4.08"/>
    <n v="6.24"/>
    <n v="5408.97"/>
    <n v="0.15"/>
    <n v="148.77000000000001"/>
    <n v="168.13"/>
    <n v="219.75"/>
    <n v="1.41"/>
    <n v="7.41"/>
    <n v="15.2"/>
    <s v="BALL_FLIGHT"/>
    <s v="NORMAL"/>
    <n v="7.22"/>
    <n v="97"/>
    <n v="100.34"/>
    <x v="1"/>
    <b v="1"/>
    <x v="0"/>
  </r>
  <r>
    <s v="1D379A2E-89BB-4A43-9849-A8A6CCBD69B22022-11-11"/>
    <x v="29"/>
    <n v="94"/>
    <s v="2022-11-11 17:14:01"/>
    <x v="3"/>
    <n v="137.75053735399999"/>
    <n v="1.31"/>
    <n v="5.56"/>
    <n v="96.456693255999994"/>
    <n v="0.91"/>
    <n v="1.4690000000000001"/>
    <n v="0.154"/>
    <n v="9.5"/>
    <n v="-4.26"/>
    <n v="6.63"/>
    <n v="4384.3100000000004"/>
    <n v="-6.48"/>
    <n v="157.28"/>
    <n v="180.82"/>
    <n v="219.75"/>
    <n v="1.43"/>
    <n v="7.58"/>
    <n v="27.51"/>
    <s v="MEASURED"/>
    <s v="NORMAL"/>
    <n v="7.22"/>
    <n v="97"/>
    <n v="100.34"/>
    <x v="1"/>
    <b v="1"/>
    <x v="0"/>
  </r>
  <r>
    <s v="1D379A2E-89BB-4A43-9849-A8A6CCBD69B22022-11-11"/>
    <x v="29"/>
    <n v="95"/>
    <s v="2022-11-11 17:14:56"/>
    <x v="3"/>
    <n v="137.30315009399999"/>
    <n v="3.17"/>
    <n v="3.24"/>
    <n v="95.338225105999996"/>
    <n v="-0.6"/>
    <n v="1.4570000000000001"/>
    <n v="0.16800000000000001"/>
    <n v="8.6999999999999993"/>
    <n v="-3.98"/>
    <n v="4.03"/>
    <n v="4773.46"/>
    <n v="0.27"/>
    <n v="165.93"/>
    <n v="179.95"/>
    <n v="219.75"/>
    <n v="1.44"/>
    <n v="12.05"/>
    <n v="10.06"/>
    <s v="MEASURED"/>
    <s v="NORMAL"/>
    <n v="7.22"/>
    <n v="97"/>
    <n v="100.34"/>
    <x v="1"/>
    <b v="1"/>
    <x v="0"/>
  </r>
  <r>
    <s v="1D379A2E-89BB-4A43-9849-A8A6CCBD69B22022-11-11"/>
    <x v="29"/>
    <n v="96"/>
    <s v="2022-11-11 17:15:32"/>
    <x v="3"/>
    <n v="128.243558079"/>
    <n v="4.84"/>
    <n v="5.74"/>
    <n v="95.696134913999998"/>
    <n v="-3.18"/>
    <n v="1.409"/>
    <n v="0.184"/>
    <n v="7.7"/>
    <n v="-5.25"/>
    <n v="7.48"/>
    <n v="4159.41"/>
    <n v="-2.63"/>
    <n v="153.22999999999999"/>
    <n v="168.81"/>
    <n v="219.75"/>
    <n v="1.34"/>
    <n v="10.51"/>
    <n v="20.88"/>
    <s v="MEASURED"/>
    <s v="NORMAL"/>
    <n v="7.22"/>
    <n v="97"/>
    <n v="100.34"/>
    <x v="1"/>
    <b v="1"/>
    <x v="0"/>
  </r>
  <r>
    <s v="1D379A2E-89BB-4A43-9849-A8A6CCBD69B22022-11-11"/>
    <x v="29"/>
    <n v="97"/>
    <s v="2022-11-11 17:15:56"/>
    <x v="3"/>
    <n v="16.978346516999999"/>
    <n v="0"/>
    <n v="-13.03"/>
    <n v="0"/>
    <n v="0"/>
    <n v="1.06"/>
    <n v="1.06"/>
    <n v="1"/>
    <n v="0"/>
    <n v="0"/>
    <n v="2262.0700000000002"/>
    <n v="0"/>
    <n v="0"/>
    <n v="0"/>
    <n v="0"/>
    <n v="0"/>
    <n v="0"/>
    <n v="0"/>
    <s v="RATIO"/>
    <s v="NORMAL"/>
    <n v="7.22"/>
    <n v="97"/>
    <n v="100.34"/>
    <x v="0"/>
    <b v="0"/>
    <x v="1"/>
  </r>
  <r>
    <s v="1D379A2E-89BB-4A43-9849-A8A6CCBD69B22022-11-11"/>
    <x v="29"/>
    <n v="98"/>
    <s v="2022-11-11 17:16:16"/>
    <x v="3"/>
    <n v="125.693450697"/>
    <n v="16.12"/>
    <n v="3.74"/>
    <n v="90.707766965000005"/>
    <n v="-3.32"/>
    <n v="1.4890000000000001"/>
    <n v="0.183"/>
    <n v="8.1"/>
    <n v="-5.28"/>
    <n v="5.0599999999999996"/>
    <n v="6239.77"/>
    <n v="-5.33"/>
    <n v="154.99"/>
    <n v="161.02000000000001"/>
    <n v="219.75"/>
    <n v="1.39"/>
    <n v="31.29"/>
    <n v="20.77"/>
    <s v="BALL_FLIGHT"/>
    <s v="NORMAL"/>
    <n v="7.22"/>
    <n v="97"/>
    <n v="100.34"/>
    <x v="1"/>
    <b v="1"/>
    <x v="0"/>
  </r>
  <r>
    <s v="1D379A2E-89BB-4A43-9849-A8A6CCBD69B22022-11-11"/>
    <x v="29"/>
    <n v="99"/>
    <s v="2022-11-11 17:17:03"/>
    <x v="3"/>
    <n v="123.657838664"/>
    <n v="14.86"/>
    <n v="1.96"/>
    <n v="91.714388299999996"/>
    <n v="1.35"/>
    <n v="1.4710000000000001"/>
    <n v="0.17499999999999999"/>
    <n v="8.4"/>
    <n v="-8.11"/>
    <n v="2.1800000000000002"/>
    <n v="5353.06"/>
    <n v="-18.899999999999999"/>
    <n v="154.75"/>
    <n v="162.38"/>
    <n v="219.75"/>
    <n v="1.35"/>
    <n v="25.65"/>
    <n v="34.99"/>
    <s v="MEASURED"/>
    <s v="NORMAL"/>
    <n v="7.22"/>
    <n v="97"/>
    <n v="100.34"/>
    <x v="1"/>
    <b v="1"/>
    <x v="0"/>
  </r>
  <r>
    <s v="1D379A2E-89BB-4A43-9849-A8A6CCBD69B22022-11-11"/>
    <x v="29"/>
    <n v="100"/>
    <s v="2022-11-11 17:17:48"/>
    <x v="3"/>
    <n v="130.569971831"/>
    <n v="3.01"/>
    <n v="-3.51"/>
    <n v="94.264495682000003"/>
    <n v="-1.89"/>
    <n v="1.4350000000000001"/>
    <n v="0.19900000000000001"/>
    <n v="7.2"/>
    <n v="5"/>
    <n v="-3.98"/>
    <n v="2558.8000000000002"/>
    <n v="4.67"/>
    <n v="131.15"/>
    <n v="181.36"/>
    <n v="219.75"/>
    <n v="1.39"/>
    <n v="3.98"/>
    <n v="-15.92"/>
    <s v="RATIO"/>
    <s v="NORMAL"/>
    <n v="7.22"/>
    <n v="97"/>
    <n v="100.34"/>
    <x v="1"/>
    <b v="1"/>
    <x v="0"/>
  </r>
  <r>
    <s v="1D379A2E-89BB-4A43-9849-A8A6CCBD69B22022-11-11"/>
    <x v="29"/>
    <n v="101"/>
    <s v="2022-11-11 17:18:24"/>
    <x v="3"/>
    <n v="130.748926735"/>
    <n v="9.61"/>
    <n v="4.3099999999999996"/>
    <n v="91.378847855000004"/>
    <n v="1.4"/>
    <n v="1.5309999999999999"/>
    <n v="0.158"/>
    <n v="9.6999999999999993"/>
    <n v="-5.09"/>
    <n v="5.03"/>
    <n v="6194.66"/>
    <n v="-0.96"/>
    <n v="161.51"/>
    <n v="168.66"/>
    <n v="219.75"/>
    <n v="1.43"/>
    <n v="23.33"/>
    <n v="15.41"/>
    <s v="BALL_FLIGHT"/>
    <s v="NORMAL"/>
    <n v="7.22"/>
    <n v="97"/>
    <n v="100.34"/>
    <x v="1"/>
    <b v="1"/>
    <x v="0"/>
  </r>
  <r>
    <s v="1D379A2E-89BB-4A43-9849-A8A6CCBD69B22022-11-11"/>
    <x v="29"/>
    <n v="102"/>
    <s v="2022-11-11 17:19:16"/>
    <x v="3"/>
    <n v="123.16571267800001"/>
    <n v="6.83"/>
    <n v="4.68"/>
    <n v="83.549570805000002"/>
    <n v="-3.5"/>
    <n v="1.44"/>
    <n v="0.188"/>
    <n v="7.7"/>
    <n v="-2.68"/>
    <n v="6.24"/>
    <n v="7359.9"/>
    <n v="-5.07"/>
    <n v="143.38"/>
    <n v="151.19"/>
    <n v="219.75"/>
    <n v="1.47"/>
    <n v="16.36"/>
    <n v="20.72"/>
    <s v="BALL_FLIGHT"/>
    <s v="NORMAL"/>
    <n v="7.22"/>
    <n v="97"/>
    <n v="100.34"/>
    <x v="0"/>
    <b v="1"/>
    <x v="0"/>
  </r>
  <r>
    <s v="1D379A2E-89BB-4A43-9849-A8A6CCBD69B22022-11-11"/>
    <x v="29"/>
    <n v="103"/>
    <s v="2022-11-11 17:20:41"/>
    <x v="9"/>
    <n v="117.416786387"/>
    <n v="9.07"/>
    <n v="0.61"/>
    <n v="83.191660997"/>
    <n v="2.09"/>
    <n v="1.56"/>
    <n v="0.18"/>
    <n v="8.6999999999999993"/>
    <n v="-3.63"/>
    <n v="0.43"/>
    <n v="9665.24"/>
    <n v="0.39"/>
    <n v="131.78"/>
    <n v="136.61000000000001"/>
    <n v="219.75"/>
    <n v="1.41"/>
    <n v="18.899999999999999"/>
    <n v="1.05"/>
    <s v="MEASURED"/>
    <s v="NORMAL"/>
    <n v="7.22"/>
    <n v="97"/>
    <n v="100.34"/>
    <x v="0"/>
    <b v="1"/>
    <x v="0"/>
  </r>
  <r>
    <s v="1D379A2E-89BB-4A43-9849-A8A6CCBD69B22022-11-11"/>
    <x v="29"/>
    <n v="104"/>
    <s v="2022-11-11 17:21:23"/>
    <x v="9"/>
    <n v="124.37365828"/>
    <n v="8.8800000000000008"/>
    <n v="4.68"/>
    <n v="87.978704679000003"/>
    <n v="0.5"/>
    <n v="1.53"/>
    <n v="0.17399999999999999"/>
    <n v="8.8000000000000007"/>
    <n v="-2.52"/>
    <n v="5.62"/>
    <n v="5060.46"/>
    <n v="-8.48"/>
    <n v="153.83000000000001"/>
    <n v="163.51"/>
    <n v="219.75"/>
    <n v="1.41"/>
    <n v="17.170000000000002"/>
    <n v="26.41"/>
    <s v="MEASURED"/>
    <s v="NORMAL"/>
    <n v="7.22"/>
    <n v="97"/>
    <n v="100.34"/>
    <x v="1"/>
    <b v="1"/>
    <x v="0"/>
  </r>
  <r>
    <s v="1D379A2E-89BB-4A43-9849-A8A6CCBD69B22022-11-11"/>
    <x v="29"/>
    <n v="105"/>
    <s v="2022-11-11 17:22:10"/>
    <x v="9"/>
    <n v="124.664459999"/>
    <n v="6.99"/>
    <n v="-2.97"/>
    <n v="81.335003868000001"/>
    <n v="-0.77"/>
    <n v="1.542"/>
    <n v="0.16900000000000001"/>
    <n v="9.1"/>
    <n v="-4.2"/>
    <n v="-3.5"/>
    <n v="4598.28"/>
    <n v="-3.72"/>
    <n v="152.59"/>
    <n v="164.62"/>
    <n v="219.75"/>
    <n v="1.53"/>
    <n v="13.75"/>
    <n v="-3.76"/>
    <s v="MEASURED"/>
    <s v="NORMAL"/>
    <n v="7.22"/>
    <n v="97"/>
    <n v="100.34"/>
    <x v="1"/>
    <b v="1"/>
    <x v="0"/>
  </r>
  <r>
    <s v="1D379A2E-89BB-4A43-9849-A8A6CCBD69B22022-11-11"/>
    <x v="29"/>
    <n v="106"/>
    <s v="2022-11-11 17:22:54"/>
    <x v="9"/>
    <n v="127.05798184"/>
    <n v="6.68"/>
    <n v="-5.29"/>
    <n v="88.694524294999994"/>
    <n v="1.04"/>
    <n v="1.5229999999999999"/>
    <n v="0.16700000000000001"/>
    <n v="9.1"/>
    <n v="-1.82"/>
    <n v="-6.6"/>
    <n v="2313.41"/>
    <n v="19.399999999999999"/>
    <n v="141.91"/>
    <n v="178.92"/>
    <n v="219.75"/>
    <n v="1.43"/>
    <n v="7.31"/>
    <n v="-35.549999999999997"/>
    <s v="RATIO"/>
    <s v="NORMAL"/>
    <n v="7.22"/>
    <n v="97"/>
    <n v="100.34"/>
    <x v="1"/>
    <b v="1"/>
    <x v="0"/>
  </r>
  <r>
    <s v="1D379A2E-89BB-4A43-9849-A8A6CCBD69B22022-11-11"/>
    <x v="29"/>
    <n v="107"/>
    <s v="2022-11-11 17:23:29"/>
    <x v="9"/>
    <n v="100.46080923300001"/>
    <n v="13.01"/>
    <n v="12.55"/>
    <n v="81.894237942999993"/>
    <n v="7.08"/>
    <n v="1.653"/>
    <n v="0.154"/>
    <n v="0"/>
    <n v="-6.96"/>
    <n v="14.21"/>
    <n v="2967.29"/>
    <n v="-14.64"/>
    <n v="116.34"/>
    <n v="131.15"/>
    <n v="219.75"/>
    <n v="1.23"/>
    <n v="10.68"/>
    <n v="40.14"/>
    <s v="MEASURED"/>
    <s v="NORMAL"/>
    <n v="7.22"/>
    <n v="97"/>
    <n v="100.34"/>
    <x v="0"/>
    <b v="1"/>
    <x v="0"/>
  </r>
  <r>
    <s v="1D379A2E-89BB-4A43-9849-A8A6CCBD69B22022-11-11"/>
    <x v="29"/>
    <n v="108"/>
    <s v="2022-11-11 17:23:59"/>
    <x v="9"/>
    <n v="120.995884467"/>
    <n v="11.72"/>
    <n v="3.56"/>
    <n v="85.540444112000003"/>
    <n v="-0.69"/>
    <n v="1.5209999999999999"/>
    <n v="0.17199999999999999"/>
    <n v="8.8000000000000007"/>
    <n v="-3.79"/>
    <n v="4.4400000000000004"/>
    <n v="5895.2"/>
    <n v="-0.94"/>
    <n v="149.15"/>
    <n v="156.65"/>
    <n v="219.75"/>
    <n v="1.41"/>
    <n v="21.68"/>
    <n v="11.93"/>
    <s v="MEASURED"/>
    <s v="NORMAL"/>
    <n v="7.22"/>
    <n v="97"/>
    <n v="100.34"/>
    <x v="1"/>
    <b v="1"/>
    <x v="0"/>
  </r>
  <r>
    <s v="1D379A2E-89BB-4A43-9849-A8A6CCBD69B22022-11-11"/>
    <x v="29"/>
    <n v="109"/>
    <s v="2022-11-11 17:24:33"/>
    <x v="9"/>
    <n v="127.393522285"/>
    <n v="12.61"/>
    <n v="-2.19"/>
    <n v="87.508948055999994"/>
    <n v="2.29"/>
    <n v="1.532"/>
    <n v="0.153"/>
    <n v="10"/>
    <n v="-6.76"/>
    <n v="-3.02"/>
    <n v="6144.69"/>
    <n v="10.26"/>
    <n v="157.36000000000001"/>
    <n v="164.35"/>
    <n v="219.75"/>
    <n v="1.46"/>
    <n v="26.02"/>
    <n v="-24.05"/>
    <s v="BALL_FLIGHT"/>
    <s v="NORMAL"/>
    <n v="7.22"/>
    <n v="97"/>
    <n v="100.34"/>
    <x v="1"/>
    <b v="1"/>
    <x v="0"/>
  </r>
  <r>
    <s v="3DBD9A9D-7FAF-4B9D-9A32-B328CD75730A2022-11-06"/>
    <x v="30"/>
    <n v="1"/>
    <s v="2022-11-06 10:09:32"/>
    <x v="7"/>
    <n v="69.591088292999999"/>
    <n v="13.05"/>
    <n v="-1.25"/>
    <n v="54.827308713000001"/>
    <n v="-4.99"/>
    <n v="1.5649999999999999"/>
    <n v="0.26"/>
    <n v="6"/>
    <n v="1.28"/>
    <n v="-0.76"/>
    <n v="3397.02"/>
    <n v="-11.46"/>
    <n v="57.96"/>
    <n v="80.180000000000007"/>
    <n v="80.27"/>
    <n v="1.27"/>
    <n v="4.13"/>
    <n v="1.43"/>
    <s v="BALL_FLIGHT"/>
    <s v="NORMAL"/>
    <n v="5"/>
    <n v="98"/>
    <n v="99.12"/>
    <x v="1"/>
    <b v="1"/>
    <x v="0"/>
  </r>
  <r>
    <s v="3DBD9A9D-7FAF-4B9D-9A32-B328CD75730A2022-11-06"/>
    <x v="30"/>
    <n v="2"/>
    <s v="2022-11-06 10:10:08"/>
    <x v="7"/>
    <n v="59.301181313000001"/>
    <n v="36.47"/>
    <n v="3.61"/>
    <n v="57.064245012999997"/>
    <n v="-6.12"/>
    <n v="1.665"/>
    <n v="0.27300000000000002"/>
    <n v="6.1"/>
    <n v="4.62"/>
    <n v="5.33"/>
    <n v="1247.5"/>
    <n v="-30"/>
    <n v="61.09"/>
    <n v="73.680000000000007"/>
    <n v="80.27"/>
    <n v="1.04"/>
    <n v="13.23"/>
    <n v="9.85"/>
    <s v="BALL_FLIGHT"/>
    <s v="NORMAL"/>
    <n v="5"/>
    <n v="98"/>
    <n v="99.12"/>
    <x v="1"/>
    <b v="1"/>
    <x v="0"/>
  </r>
  <r>
    <s v="3DBD9A9D-7FAF-4B9D-9A32-B328CD75730A2022-11-06"/>
    <x v="30"/>
    <n v="3"/>
    <s v="2022-11-06 10:10:37"/>
    <x v="7"/>
    <n v="64.401396077000001"/>
    <n v="28.29"/>
    <n v="-4.63"/>
    <n v="59.748568573"/>
    <n v="-6.2"/>
    <n v="1.486"/>
    <n v="0.23699999999999999"/>
    <n v="6.3"/>
    <n v="1.58"/>
    <n v="-4.6900000000000004"/>
    <n v="2146.23"/>
    <n v="-14.17"/>
    <n v="67.89"/>
    <n v="77.23"/>
    <n v="80.27"/>
    <n v="1.08"/>
    <n v="11.26"/>
    <n v="-1.6"/>
    <s v="BALL_FLIGHT"/>
    <s v="NORMAL"/>
    <n v="5"/>
    <n v="98"/>
    <n v="99.12"/>
    <x v="1"/>
    <b v="1"/>
    <x v="0"/>
  </r>
  <r>
    <s v="3DBD9A9D-7FAF-4B9D-9A32-B328CD75730A2022-11-06"/>
    <x v="30"/>
    <n v="4"/>
    <s v="2022-11-06 10:11:32"/>
    <x v="7"/>
    <n v="61.963135510000001"/>
    <n v="33.270000000000003"/>
    <n v="-3.42"/>
    <n v="57.243199916999998"/>
    <n v="-5.21"/>
    <n v="1.6479999999999999"/>
    <n v="0.249"/>
    <n v="6.6"/>
    <n v="0.71"/>
    <n v="-3.37"/>
    <n v="1154.7"/>
    <n v="-30"/>
    <n v="65.86"/>
    <n v="76.87"/>
    <n v="80.27"/>
    <n v="1.08"/>
    <n v="12.54"/>
    <n v="1.47"/>
    <s v="BALL_FLIGHT"/>
    <s v="NORMAL"/>
    <n v="5"/>
    <n v="98"/>
    <n v="99.12"/>
    <x v="1"/>
    <b v="1"/>
    <x v="0"/>
  </r>
  <r>
    <s v="3DBD9A9D-7FAF-4B9D-9A32-B328CD75730A2022-11-06"/>
    <x v="30"/>
    <n v="5"/>
    <s v="2022-11-06 10:12:05"/>
    <x v="7"/>
    <n v="71.313529243999994"/>
    <n v="29.85"/>
    <n v="-8.39"/>
    <n v="61.381532071999999"/>
    <n v="-4.95"/>
    <n v="1.605"/>
    <n v="0.21"/>
    <n v="7.6"/>
    <n v="-1.31"/>
    <n v="-9.4600000000000009"/>
    <n v="1894.17"/>
    <n v="-9.1999999999999993"/>
    <n v="81.06"/>
    <n v="87.09"/>
    <n v="80.27"/>
    <n v="1.1599999999999999"/>
    <n v="15.12"/>
    <n v="-9.85"/>
    <s v="BALL_FLIGHT"/>
    <s v="NORMAL"/>
    <n v="5"/>
    <n v="98"/>
    <n v="99.12"/>
    <x v="1"/>
    <b v="1"/>
    <x v="0"/>
  </r>
  <r>
    <s v="3DBD9A9D-7FAF-4B9D-9A32-B328CD75730A2022-11-06"/>
    <x v="30"/>
    <n v="6"/>
    <s v="2022-11-06 10:12:38"/>
    <x v="7"/>
    <n v="66.504116198999995"/>
    <n v="32.119999999999997"/>
    <n v="-1.58"/>
    <n v="60.777559271000001"/>
    <n v="-12.87"/>
    <n v="1.6459999999999999"/>
    <n v="0.251"/>
    <n v="6.6"/>
    <n v="3.45"/>
    <n v="0.04"/>
    <n v="2102.2800000000002"/>
    <n v="-21.42"/>
    <n v="72.63"/>
    <n v="80.19"/>
    <n v="80.27"/>
    <n v="1.0900000000000001"/>
    <n v="14.42"/>
    <n v="4.1900000000000004"/>
    <s v="BALL_FLIGHT"/>
    <s v="NORMAL"/>
    <n v="5"/>
    <n v="98"/>
    <n v="99.12"/>
    <x v="1"/>
    <b v="1"/>
    <x v="0"/>
  </r>
  <r>
    <s v="3DBD9A9D-7FAF-4B9D-9A32-B328CD75730A2022-11-06"/>
    <x v="30"/>
    <n v="7"/>
    <s v="2022-11-06 10:13:03"/>
    <x v="7"/>
    <n v="71.783285867000004"/>
    <n v="34.44"/>
    <n v="0.48"/>
    <n v="65.206693145000003"/>
    <n v="-7.4"/>
    <n v="1.571"/>
    <n v="0.22"/>
    <n v="7.1"/>
    <n v="5.13"/>
    <n v="1.71"/>
    <n v="1952.72"/>
    <n v="-15.09"/>
    <n v="82.61"/>
    <n v="84.7"/>
    <n v="80.27"/>
    <n v="1.1000000000000001"/>
    <n v="18.739999999999998"/>
    <n v="5.82"/>
    <s v="BALL_FLIGHT"/>
    <s v="NORMAL"/>
    <n v="5"/>
    <n v="98"/>
    <n v="99.12"/>
    <x v="1"/>
    <b v="1"/>
    <x v="0"/>
  </r>
  <r>
    <s v="3DBD9A9D-7FAF-4B9D-9A32-B328CD75730A2022-11-06"/>
    <x v="30"/>
    <n v="8"/>
    <s v="2022-11-06 10:15:20"/>
    <x v="0"/>
    <n v="76.682176364"/>
    <n v="19.98"/>
    <n v="7.82"/>
    <n v="69.389764025999995"/>
    <n v="-5.62"/>
    <n v="1.694"/>
    <n v="0.20100000000000001"/>
    <n v="8.4"/>
    <n v="-0.76"/>
    <n v="10.38"/>
    <n v="7208.14"/>
    <n v="-28.16"/>
    <n v="75.94"/>
    <n v="83.14"/>
    <n v="80.27"/>
    <n v="1.1100000000000001"/>
    <n v="10.8"/>
    <n v="25.5"/>
    <s v="BALL_FLIGHT"/>
    <s v="NORMAL"/>
    <n v="5"/>
    <n v="98"/>
    <n v="99.12"/>
    <x v="0"/>
    <b v="1"/>
    <x v="0"/>
  </r>
  <r>
    <s v="3DBD9A9D-7FAF-4B9D-9A32-B328CD75730A2022-11-06"/>
    <x v="30"/>
    <n v="9"/>
    <s v="2022-11-06 10:16:04"/>
    <x v="0"/>
    <n v="81.804760490999996"/>
    <n v="1.45"/>
    <n v="-0.91"/>
    <n v="0"/>
    <n v="0"/>
    <n v="1.048"/>
    <n v="0.88800000000000001"/>
    <n v="1.2"/>
    <n v="0"/>
    <n v="0"/>
    <n v="3376.75"/>
    <n v="0"/>
    <n v="26.38"/>
    <n v="80.47"/>
    <n v="80.27"/>
    <n v="0"/>
    <n v="0.16"/>
    <n v="-2.1800000000000002"/>
    <s v="RATIO"/>
    <s v="NORMAL"/>
    <n v="5"/>
    <n v="98"/>
    <n v="99.12"/>
    <x v="1"/>
    <b v="0"/>
    <x v="1"/>
  </r>
  <r>
    <s v="3DBD9A9D-7FAF-4B9D-9A32-B328CD75730A2022-11-06"/>
    <x v="30"/>
    <n v="10"/>
    <s v="2022-11-06 10:16:37"/>
    <x v="0"/>
    <n v="63.171081112000003"/>
    <n v="30.83"/>
    <n v="6.07"/>
    <n v="0"/>
    <n v="0"/>
    <n v="1.0089999999999999"/>
    <n v="0.88100000000000001"/>
    <n v="1.1000000000000001"/>
    <n v="0"/>
    <n v="0"/>
    <n v="3819.08"/>
    <n v="-23.55"/>
    <n v="63.2"/>
    <n v="66.010000000000005"/>
    <n v="80.27"/>
    <n v="0"/>
    <n v="12.5"/>
    <n v="13.79"/>
    <s v="BALL_FLIGHT"/>
    <s v="NORMAL"/>
    <n v="5"/>
    <n v="98"/>
    <n v="99.12"/>
    <x v="1"/>
    <b v="0"/>
    <x v="1"/>
  </r>
  <r>
    <s v="3DBD9A9D-7FAF-4B9D-9A32-B328CD75730A2022-11-06"/>
    <x v="30"/>
    <n v="11"/>
    <s v="2022-11-06 10:17:09"/>
    <x v="0"/>
    <n v="75.854509933000003"/>
    <n v="33.96"/>
    <n v="9.9700000000000006"/>
    <n v="73.460988091999994"/>
    <n v="-9.69"/>
    <n v="1.6279999999999999"/>
    <n v="0.20699999999999999"/>
    <n v="7.9"/>
    <n v="3.04"/>
    <n v="13.61"/>
    <n v="2297.0100000000002"/>
    <n v="-15.89"/>
    <n v="88.97"/>
    <n v="101.68"/>
    <n v="80.27"/>
    <n v="1.03"/>
    <n v="20.62"/>
    <n v="26.45"/>
    <s v="BALL_FLIGHT"/>
    <s v="NORMAL"/>
    <n v="5"/>
    <n v="98"/>
    <n v="99.12"/>
    <x v="0"/>
    <b v="1"/>
    <x v="0"/>
  </r>
  <r>
    <s v="3DBD9A9D-7FAF-4B9D-9A32-B328CD75730A2022-11-06"/>
    <x v="30"/>
    <n v="12"/>
    <s v="2022-11-06 10:18:01"/>
    <x v="0"/>
    <n v="68.629205683999999"/>
    <n v="0"/>
    <n v="-13.95"/>
    <n v="0"/>
    <n v="0"/>
    <n v="1.0169999999999999"/>
    <n v="0.88900000000000001"/>
    <n v="1.1000000000000001"/>
    <n v="0"/>
    <n v="0"/>
    <n v="2412.33"/>
    <n v="0"/>
    <n v="0"/>
    <n v="0"/>
    <n v="0"/>
    <n v="0"/>
    <n v="0"/>
    <n v="0"/>
    <s v="RATIO"/>
    <s v="NORMAL"/>
    <n v="5"/>
    <n v="98"/>
    <n v="99.12"/>
    <x v="0"/>
    <b v="0"/>
    <x v="1"/>
  </r>
  <r>
    <s v="3DBD9A9D-7FAF-4B9D-9A32-B328CD75730A2022-11-06"/>
    <x v="30"/>
    <n v="13"/>
    <s v="2022-11-06 10:18:31"/>
    <x v="0"/>
    <n v="79.903364636000006"/>
    <n v="28.91"/>
    <n v="1.39"/>
    <n v="69.881890012"/>
    <n v="-2.56"/>
    <n v="1.5609999999999999"/>
    <n v="0.19600000000000001"/>
    <n v="8"/>
    <n v="-0.38"/>
    <n v="2.08"/>
    <n v="4150.95"/>
    <n v="-11.32"/>
    <n v="92.17"/>
    <n v="93.62"/>
    <n v="80.27"/>
    <n v="1.1399999999999999"/>
    <n v="19.7"/>
    <n v="9.1"/>
    <s v="BALL_FLIGHT"/>
    <s v="NORMAL"/>
    <n v="5"/>
    <n v="98"/>
    <n v="99.12"/>
    <x v="1"/>
    <b v="1"/>
    <x v="0"/>
  </r>
  <r>
    <s v="3DBD9A9D-7FAF-4B9D-9A32-B328CD75730A2022-11-06"/>
    <x v="30"/>
    <n v="14"/>
    <s v="2022-11-06 10:19:09"/>
    <x v="0"/>
    <n v="79.813887183999995"/>
    <n v="25.63"/>
    <n v="-4.2300000000000004"/>
    <n v="69.546349566999993"/>
    <n v="-5.2"/>
    <n v="1.7669999999999999"/>
    <n v="0.19400000000000001"/>
    <n v="9.1"/>
    <n v="-0.65"/>
    <n v="-4.3600000000000003"/>
    <n v="3548.58"/>
    <n v="-5.89"/>
    <n v="92.09"/>
    <n v="101.24"/>
    <n v="80.27"/>
    <n v="1.1499999999999999"/>
    <n v="16.68"/>
    <n v="-4.53"/>
    <s v="BALL_FLIGHT"/>
    <s v="NORMAL"/>
    <n v="5"/>
    <n v="98"/>
    <n v="99.12"/>
    <x v="1"/>
    <b v="1"/>
    <x v="0"/>
  </r>
  <r>
    <s v="3DBD9A9D-7FAF-4B9D-9A32-B328CD75730A2022-11-06"/>
    <x v="30"/>
    <n v="15"/>
    <s v="2022-11-06 10:19:47"/>
    <x v="0"/>
    <n v="84.466714687999996"/>
    <n v="29.14"/>
    <n v="1.31"/>
    <n v="65.363278686000001"/>
    <n v="1.1599999999999999"/>
    <n v="1.6970000000000001"/>
    <n v="0.15"/>
    <n v="0"/>
    <n v="0"/>
    <n v="1.42"/>
    <n v="2976.34"/>
    <n v="-27.66"/>
    <n v="101.87"/>
    <n v="108.98"/>
    <n v="80.27"/>
    <n v="1.29"/>
    <n v="20.91"/>
    <n v="21.26"/>
    <s v="BALL_FLIGHT"/>
    <s v="NORMAL"/>
    <n v="5"/>
    <n v="98"/>
    <n v="99.12"/>
    <x v="0"/>
    <b v="1"/>
    <x v="0"/>
  </r>
  <r>
    <s v="3DBD9A9D-7FAF-4B9D-9A32-B328CD75730A2022-11-06"/>
    <x v="30"/>
    <n v="16"/>
    <s v="2022-11-06 10:20:38"/>
    <x v="0"/>
    <n v="77.241410439000006"/>
    <n v="33.729999999999997"/>
    <n v="5.63"/>
    <n v="65.027738240999994"/>
    <n v="-3.31"/>
    <n v="1.712"/>
    <n v="0.191"/>
    <n v="9"/>
    <n v="-4.46"/>
    <n v="7.36"/>
    <n v="1645.15"/>
    <n v="2.04"/>
    <n v="95.61"/>
    <n v="97.01"/>
    <n v="80.27"/>
    <n v="1.19"/>
    <n v="21.1"/>
    <n v="9.91"/>
    <s v="BALL_FLIGHT"/>
    <s v="NORMAL"/>
    <n v="5"/>
    <n v="98"/>
    <n v="99.12"/>
    <x v="1"/>
    <b v="1"/>
    <x v="0"/>
  </r>
  <r>
    <s v="3DBD9A9D-7FAF-4B9D-9A32-B328CD75730A2022-11-06"/>
    <x v="30"/>
    <n v="17"/>
    <s v="2022-11-06 10:20:53"/>
    <x v="0"/>
    <n v="12.593951368999999"/>
    <n v="27.36"/>
    <n v="-10.31"/>
    <n v="0"/>
    <n v="0"/>
    <n v="0.96299999999999997"/>
    <n v="0.96299999999999997"/>
    <n v="1"/>
    <n v="0"/>
    <n v="0"/>
    <n v="3375.88"/>
    <n v="0"/>
    <n v="2.5299999999999998"/>
    <n v="4.47"/>
    <n v="80.27"/>
    <n v="0"/>
    <n v="0.35"/>
    <n v="-0.8"/>
    <s v="RATIO"/>
    <s v="NORMAL"/>
    <n v="5"/>
    <n v="98"/>
    <n v="99.12"/>
    <x v="0"/>
    <b v="0"/>
    <x v="1"/>
  </r>
  <r>
    <s v="3DBD9A9D-7FAF-4B9D-9A32-B328CD75730A2022-11-06"/>
    <x v="30"/>
    <n v="18"/>
    <s v="2022-11-06 10:21:18"/>
    <x v="0"/>
    <n v="79.165175657000006"/>
    <n v="39.450000000000003"/>
    <n v="9.92"/>
    <n v="70.195061093999996"/>
    <n v="-8.99"/>
    <n v="1.663"/>
    <n v="0.2"/>
    <n v="8.3000000000000007"/>
    <n v="1.1599999999999999"/>
    <n v="13.45"/>
    <n v="1154.7"/>
    <n v="-30"/>
    <n v="99.93"/>
    <n v="108.94"/>
    <n v="80.27"/>
    <n v="1.1299999999999999"/>
    <n v="26.02"/>
    <n v="27.49"/>
    <s v="BALL_FLIGHT"/>
    <s v="NORMAL"/>
    <n v="5"/>
    <n v="98"/>
    <n v="99.12"/>
    <x v="0"/>
    <b v="1"/>
    <x v="0"/>
  </r>
  <r>
    <s v="3DBD9A9D-7FAF-4B9D-9A32-B328CD75730A2022-11-06"/>
    <x v="30"/>
    <n v="19"/>
    <s v="2022-11-06 10:21:47"/>
    <x v="0"/>
    <n v="14.047959964"/>
    <n v="29.69"/>
    <n v="-2.87"/>
    <n v="0"/>
    <n v="0"/>
    <n v="1.1579999999999999"/>
    <n v="0.88600000000000001"/>
    <n v="1.3"/>
    <n v="0"/>
    <n v="0"/>
    <n v="2144.44"/>
    <n v="0"/>
    <n v="3.38"/>
    <n v="5.69"/>
    <n v="80.27"/>
    <n v="0"/>
    <n v="0.51"/>
    <n v="-0.28999999999999998"/>
    <s v="MEASURED"/>
    <s v="RCT"/>
    <n v="5"/>
    <n v="98"/>
    <n v="99.12"/>
    <x v="0"/>
    <b v="0"/>
    <x v="1"/>
  </r>
  <r>
    <s v="3DBD9A9D-7FAF-4B9D-9A32-B328CD75730A2022-11-06"/>
    <x v="30"/>
    <n v="20"/>
    <s v="2022-11-06 10:25:49"/>
    <x v="0"/>
    <n v="84.086435516999998"/>
    <n v="29.92"/>
    <n v="-1.44"/>
    <n v="70.105583641999999"/>
    <n v="-8.07"/>
    <n v="1.738"/>
    <n v="0.17699999999999999"/>
    <n v="9.8000000000000007"/>
    <n v="-2.74"/>
    <n v="-0.53"/>
    <n v="3918.16"/>
    <n v="-0.54"/>
    <n v="98.45"/>
    <n v="105.56"/>
    <n v="80.27"/>
    <n v="1.2"/>
    <n v="23.05"/>
    <n v="-2.58"/>
    <s v="BALL_FLIGHT"/>
    <s v="NORMAL"/>
    <n v="5"/>
    <n v="98"/>
    <n v="99.12"/>
    <x v="1"/>
    <b v="1"/>
    <x v="0"/>
  </r>
  <r>
    <s v="3DBD9A9D-7FAF-4B9D-9A32-B328CD75730A2022-11-06"/>
    <x v="30"/>
    <n v="21"/>
    <s v="2022-11-06 10:27:05"/>
    <x v="4"/>
    <n v="12.146564109"/>
    <n v="37.29"/>
    <n v="-19.84"/>
    <n v="0"/>
    <n v="0"/>
    <n v="1.1910000000000001"/>
    <n v="0.85699999999999998"/>
    <n v="1.4"/>
    <n v="0"/>
    <n v="0"/>
    <n v="3535.53"/>
    <n v="0"/>
    <n v="2.79"/>
    <n v="4.47"/>
    <n v="103.27"/>
    <n v="0"/>
    <n v="0.56000000000000005"/>
    <n v="-1.52"/>
    <s v="RATIO"/>
    <s v="NORMAL"/>
    <n v="5"/>
    <n v="98"/>
    <n v="99.12"/>
    <x v="0"/>
    <b v="0"/>
    <x v="1"/>
  </r>
  <r>
    <s v="3DBD9A9D-7FAF-4B9D-9A32-B328CD75730A2022-11-06"/>
    <x v="30"/>
    <n v="22"/>
    <s v="2022-11-06 10:27:09"/>
    <x v="4"/>
    <n v="13.4216178"/>
    <n v="35.36"/>
    <n v="-20.02"/>
    <n v="0"/>
    <n v="0"/>
    <n v="0.18099999999999999"/>
    <n v="0.18099999999999999"/>
    <n v="1"/>
    <n v="0"/>
    <n v="0"/>
    <n v="3552.73"/>
    <n v="0"/>
    <n v="3.4"/>
    <n v="5.43"/>
    <n v="103.27"/>
    <n v="0"/>
    <n v="0.63"/>
    <n v="-1.87"/>
    <s v="RATIO"/>
    <s v="NORMAL"/>
    <n v="5"/>
    <n v="98"/>
    <n v="99.12"/>
    <x v="0"/>
    <b v="0"/>
    <x v="1"/>
  </r>
  <r>
    <s v="3DBD9A9D-7FAF-4B9D-9A32-B328CD75730A2022-11-06"/>
    <x v="30"/>
    <n v="23"/>
    <s v="2022-11-06 10:27:13"/>
    <x v="4"/>
    <n v="12.817644999000001"/>
    <n v="34.97"/>
    <n v="-25.31"/>
    <n v="0"/>
    <n v="0"/>
    <n v="0.19900000000000001"/>
    <n v="0.19900000000000001"/>
    <n v="1"/>
    <n v="0"/>
    <n v="0"/>
    <n v="3530.37"/>
    <n v="0"/>
    <n v="3.04"/>
    <n v="4.93"/>
    <n v="103.27"/>
    <n v="0"/>
    <n v="0.56000000000000005"/>
    <n v="-2.12"/>
    <s v="RATIO"/>
    <s v="NORMAL"/>
    <n v="5"/>
    <n v="98"/>
    <n v="99.12"/>
    <x v="0"/>
    <b v="0"/>
    <x v="1"/>
  </r>
  <r>
    <s v="3DBD9A9D-7FAF-4B9D-9A32-B328CD75730A2022-11-06"/>
    <x v="30"/>
    <n v="24"/>
    <s v="2022-11-06 10:27:41"/>
    <x v="4"/>
    <n v="84.377237235999999"/>
    <n v="23.65"/>
    <n v="-2.13"/>
    <n v="74.691303056999999"/>
    <n v="-1.47"/>
    <n v="1.677"/>
    <n v="0.17199999999999999"/>
    <n v="9.8000000000000007"/>
    <n v="-1.04"/>
    <n v="-2.37"/>
    <n v="3858.16"/>
    <n v="-2.33"/>
    <n v="99.27"/>
    <n v="108.28"/>
    <n v="103.27"/>
    <n v="1.1299999999999999"/>
    <n v="17.190000000000001"/>
    <n v="-2.76"/>
    <s v="BALL_FLIGHT"/>
    <s v="NORMAL"/>
    <n v="5"/>
    <n v="98"/>
    <n v="99.12"/>
    <x v="1"/>
    <b v="1"/>
    <x v="0"/>
  </r>
  <r>
    <s v="3DBD9A9D-7FAF-4B9D-9A32-B328CD75730A2022-11-06"/>
    <x v="30"/>
    <n v="25"/>
    <s v="2022-11-06 10:28:23"/>
    <x v="4"/>
    <n v="92.542054730999993"/>
    <n v="24.19"/>
    <n v="2.69"/>
    <n v="0"/>
    <n v="0"/>
    <n v="1.01"/>
    <n v="0.88600000000000001"/>
    <n v="1.1000000000000001"/>
    <n v="0"/>
    <n v="0"/>
    <n v="5652.39"/>
    <n v="-9.26"/>
    <n v="108.63"/>
    <n v="110.09"/>
    <n v="103.27"/>
    <n v="0"/>
    <n v="22.65"/>
    <n v="13.67"/>
    <s v="MEASURED"/>
    <s v="NORMAL"/>
    <n v="5"/>
    <n v="98"/>
    <n v="99.12"/>
    <x v="1"/>
    <b v="0"/>
    <x v="1"/>
  </r>
  <r>
    <s v="3DBD9A9D-7FAF-4B9D-9A32-B328CD75730A2022-11-06"/>
    <x v="30"/>
    <n v="26"/>
    <s v="2022-11-06 10:29:25"/>
    <x v="4"/>
    <n v="95.875089818000006"/>
    <n v="23.58"/>
    <n v="0"/>
    <n v="75.854509933000003"/>
    <n v="-2.82"/>
    <n v="1.635"/>
    <n v="0.14599999999999999"/>
    <n v="0"/>
    <n v="-6.02"/>
    <n v="0.43"/>
    <n v="4433.57"/>
    <n v="-8.6199999999999992"/>
    <n v="117.76"/>
    <n v="121.56"/>
    <n v="103.27"/>
    <n v="1.26"/>
    <n v="23.24"/>
    <n v="7.45"/>
    <s v="MEASURED"/>
    <s v="NORMAL"/>
    <n v="5"/>
    <n v="98"/>
    <n v="99.12"/>
    <x v="1"/>
    <b v="1"/>
    <x v="0"/>
  </r>
  <r>
    <s v="3DBD9A9D-7FAF-4B9D-9A32-B328CD75730A2022-11-06"/>
    <x v="30"/>
    <n v="27"/>
    <s v="2022-11-06 10:29:52"/>
    <x v="4"/>
    <n v="13.734788882"/>
    <n v="18.63"/>
    <n v="-18.5"/>
    <n v="0"/>
    <n v="0"/>
    <n v="0.156"/>
    <n v="0.156"/>
    <n v="1"/>
    <n v="0"/>
    <n v="0"/>
    <n v="3131.91"/>
    <n v="0"/>
    <n v="2.29"/>
    <n v="4.5"/>
    <n v="103.27"/>
    <n v="0"/>
    <n v="0.2"/>
    <n v="-1.43"/>
    <s v="RATIO"/>
    <s v="NORMAL"/>
    <n v="5"/>
    <n v="98"/>
    <n v="99.12"/>
    <x v="0"/>
    <b v="0"/>
    <x v="1"/>
  </r>
  <r>
    <s v="3DBD9A9D-7FAF-4B9D-9A32-B328CD75730A2022-11-06"/>
    <x v="30"/>
    <n v="28"/>
    <s v="2022-11-06 10:30:09"/>
    <x v="4"/>
    <n v="75.697924392000004"/>
    <n v="24.59"/>
    <n v="3.4"/>
    <n v="69.770043197000007"/>
    <n v="-4.5199999999999996"/>
    <n v="1.6719999999999999"/>
    <n v="0.189"/>
    <n v="8.8000000000000007"/>
    <n v="-2.29"/>
    <n v="4.83"/>
    <n v="3907.86"/>
    <n v="-17.739999999999998"/>
    <n v="82.43"/>
    <n v="87.1"/>
    <n v="103.27"/>
    <n v="1.08"/>
    <n v="13.73"/>
    <n v="12.4"/>
    <s v="BALL_FLIGHT"/>
    <s v="NORMAL"/>
    <n v="5"/>
    <n v="98"/>
    <n v="99.12"/>
    <x v="1"/>
    <b v="1"/>
    <x v="0"/>
  </r>
  <r>
    <s v="3DBD9A9D-7FAF-4B9D-9A32-B328CD75730A2022-11-06"/>
    <x v="30"/>
    <n v="29"/>
    <s v="2022-11-06 10:32:05"/>
    <x v="4"/>
    <n v="93.302613073000003"/>
    <n v="23.28"/>
    <n v="0.17"/>
    <n v="0"/>
    <n v="0"/>
    <n v="1.0009999999999999"/>
    <n v="0.88300000000000001"/>
    <n v="1.1000000000000001"/>
    <n v="0"/>
    <n v="0"/>
    <n v="5841.66"/>
    <n v="-10.94"/>
    <n v="109.23"/>
    <n v="110.73"/>
    <n v="103.27"/>
    <n v="0"/>
    <n v="22.15"/>
    <n v="9.8699999999999992"/>
    <s v="MEASURED"/>
    <s v="NORMAL"/>
    <n v="5"/>
    <n v="98"/>
    <n v="99.12"/>
    <x v="1"/>
    <b v="0"/>
    <x v="1"/>
  </r>
  <r>
    <s v="3DBD9A9D-7FAF-4B9D-9A32-B328CD75730A2022-11-06"/>
    <x v="30"/>
    <n v="30"/>
    <s v="2022-11-06 10:33:45"/>
    <x v="4"/>
    <n v="61.068360990000002"/>
    <n v="17.46"/>
    <n v="22.94"/>
    <n v="0"/>
    <n v="0"/>
    <n v="1.016"/>
    <n v="0.88800000000000001"/>
    <n v="1.1000000000000001"/>
    <n v="0"/>
    <n v="0"/>
    <n v="1154.7"/>
    <n v="-30"/>
    <n v="46.42"/>
    <n v="52.55"/>
    <n v="103.27"/>
    <n v="0"/>
    <n v="3.93"/>
    <n v="23.05"/>
    <s v="BALL_FLIGHT"/>
    <s v="NORMAL"/>
    <n v="6.67"/>
    <n v="93"/>
    <n v="99.1"/>
    <x v="0"/>
    <b v="0"/>
    <x v="1"/>
  </r>
  <r>
    <s v="3DBD9A9D-7FAF-4B9D-9A32-B328CD75730A2022-11-06"/>
    <x v="30"/>
    <n v="31"/>
    <s v="2022-11-06 10:35:12"/>
    <x v="4"/>
    <n v="101.87007910200001"/>
    <n v="16.420000000000002"/>
    <n v="-9.7799999999999994"/>
    <n v="74.892627324000003"/>
    <n v="-5.61"/>
    <n v="1.6279999999999999"/>
    <n v="0.16300000000000001"/>
    <n v="10"/>
    <n v="-3.81"/>
    <n v="-11.05"/>
    <n v="9443.08"/>
    <n v="0.37"/>
    <n v="115.46"/>
    <n v="115.65"/>
    <n v="103.27"/>
    <n v="1.36"/>
    <n v="20.56"/>
    <n v="-22.18"/>
    <s v="MEASURED"/>
    <s v="NORMAL"/>
    <n v="6.67"/>
    <n v="93"/>
    <n v="99.1"/>
    <x v="0"/>
    <b v="1"/>
    <x v="0"/>
  </r>
  <r>
    <s v="3DBD9A9D-7FAF-4B9D-9A32-B328CD75730A2022-11-06"/>
    <x v="30"/>
    <n v="32"/>
    <s v="2022-11-06 10:36:08"/>
    <x v="4"/>
    <n v="13.779527608"/>
    <n v="29.8"/>
    <n v="-15.1"/>
    <n v="0"/>
    <n v="0"/>
    <n v="0.89800000000000002"/>
    <n v="0.89800000000000002"/>
    <n v="1"/>
    <n v="0"/>
    <n v="0"/>
    <n v="3463.22"/>
    <n v="0"/>
    <n v="3.29"/>
    <n v="5.51"/>
    <n v="103.27"/>
    <n v="0"/>
    <n v="0.49"/>
    <n v="-1.44"/>
    <s v="RATIO"/>
    <s v="NORMAL"/>
    <n v="6.67"/>
    <n v="93"/>
    <n v="99.1"/>
    <x v="0"/>
    <b v="0"/>
    <x v="1"/>
  </r>
  <r>
    <s v="3DBD9A9D-7FAF-4B9D-9A32-B328CD75730A2022-11-06"/>
    <x v="30"/>
    <n v="33"/>
    <s v="2022-11-06 10:36:53"/>
    <x v="4"/>
    <n v="92.497316005000002"/>
    <n v="18.260000000000002"/>
    <n v="-8.85"/>
    <n v="70.217430457000006"/>
    <n v="-3.99"/>
    <n v="1.6459999999999999"/>
    <n v="0.183"/>
    <n v="9"/>
    <n v="-0.62"/>
    <n v="-10.16"/>
    <n v="1550.58"/>
    <n v="-30"/>
    <n v="107.16"/>
    <n v="119.96"/>
    <n v="103.27"/>
    <n v="1.32"/>
    <n v="11.42"/>
    <n v="-6.75"/>
    <s v="MEASURED"/>
    <s v="NORMAL"/>
    <n v="6.67"/>
    <n v="93"/>
    <n v="99.1"/>
    <x v="1"/>
    <b v="1"/>
    <x v="0"/>
  </r>
  <r>
    <s v="3DBD9A9D-7FAF-4B9D-9A32-B328CD75730A2022-11-06"/>
    <x v="30"/>
    <n v="34"/>
    <s v="2022-11-06 10:42:10"/>
    <x v="4"/>
    <n v="86.591804173"/>
    <n v="10.029999999999999"/>
    <n v="-21.32"/>
    <n v="0"/>
    <n v="0"/>
    <n v="1.01"/>
    <n v="0.89"/>
    <n v="1.1000000000000001"/>
    <n v="0"/>
    <n v="0"/>
    <n v="4592.32"/>
    <n v="0"/>
    <n v="87.15"/>
    <n v="87.38"/>
    <n v="103.27"/>
    <n v="0"/>
    <n v="5.87"/>
    <n v="-32.49"/>
    <s v="RATIO"/>
    <s v="NORMAL"/>
    <n v="6.67"/>
    <n v="93"/>
    <n v="99.1"/>
    <x v="0"/>
    <b v="0"/>
    <x v="1"/>
  </r>
  <r>
    <s v="3DBD9A9D-7FAF-4B9D-9A32-B328CD75730A2022-11-06"/>
    <x v="30"/>
    <n v="35"/>
    <s v="2022-11-06 10:43:12"/>
    <x v="4"/>
    <n v="89.455082637000004"/>
    <n v="15.61"/>
    <n v="-5.12"/>
    <n v="71.067466250999999"/>
    <n v="-4.78"/>
    <n v="1.7050000000000001"/>
    <n v="0.19400000000000001"/>
    <n v="8.8000000000000007"/>
    <n v="-2"/>
    <n v="-5.51"/>
    <n v="6210.08"/>
    <n v="4.3499999999999996"/>
    <n v="99.25"/>
    <n v="101.74"/>
    <n v="103.27"/>
    <n v="1.26"/>
    <n v="12.75"/>
    <n v="-12.86"/>
    <s v="BALL_FLIGHT"/>
    <s v="NORMAL"/>
    <n v="6.67"/>
    <n v="93"/>
    <n v="99.1"/>
    <x v="1"/>
    <b v="1"/>
    <x v="0"/>
  </r>
  <r>
    <s v="3DBD9A9D-7FAF-4B9D-9A32-B328CD75730A2022-11-06"/>
    <x v="30"/>
    <n v="36"/>
    <s v="2022-11-06 10:44:54"/>
    <x v="1"/>
    <n v="14.070329327"/>
    <n v="31.13"/>
    <n v="-16.07"/>
    <n v="0"/>
    <n v="0"/>
    <n v="0.182"/>
    <n v="0.182"/>
    <n v="1"/>
    <n v="0"/>
    <n v="0"/>
    <n v="3500.41"/>
    <n v="0"/>
    <n v="3.48"/>
    <n v="5.75"/>
    <n v="126.61"/>
    <n v="0"/>
    <n v="0.55000000000000004"/>
    <n v="-1.6"/>
    <s v="RATIO"/>
    <s v="NORMAL"/>
    <n v="6.67"/>
    <n v="93"/>
    <n v="99.1"/>
    <x v="0"/>
    <b v="0"/>
    <x v="1"/>
  </r>
  <r>
    <s v="3DBD9A9D-7FAF-4B9D-9A32-B328CD75730A2022-11-06"/>
    <x v="30"/>
    <n v="37"/>
    <s v="2022-11-06 10:45:24"/>
    <x v="1"/>
    <n v="89.343235821999997"/>
    <n v="18.100000000000001"/>
    <n v="-0.42"/>
    <n v="75.295275857999997"/>
    <n v="-6.59"/>
    <n v="1.627"/>
    <n v="0.158"/>
    <n v="0"/>
    <n v="-1.99"/>
    <n v="0.49"/>
    <n v="6334.38"/>
    <n v="-9.75"/>
    <n v="101.65"/>
    <n v="105.11"/>
    <n v="126.61"/>
    <n v="1.19"/>
    <n v="15.11"/>
    <n v="3.9"/>
    <s v="BALL_FLIGHT"/>
    <s v="NORMAL"/>
    <n v="6.67"/>
    <n v="93"/>
    <n v="99.1"/>
    <x v="1"/>
    <b v="1"/>
    <x v="0"/>
  </r>
  <r>
    <s v="3DBD9A9D-7FAF-4B9D-9A32-B328CD75730A2022-11-06"/>
    <x v="30"/>
    <n v="38"/>
    <s v="2022-11-06 10:46:00"/>
    <x v="1"/>
    <n v="101.534538657"/>
    <n v="0.51"/>
    <n v="-9.69"/>
    <n v="78.113815595999995"/>
    <n v="-4.62"/>
    <n v="1.5389999999999999"/>
    <n v="0.17399999999999999"/>
    <n v="8.8000000000000007"/>
    <n v="0.27"/>
    <n v="-11.09"/>
    <n v="6273.36"/>
    <n v="0.05"/>
    <n v="78.599999999999994"/>
    <n v="88.54"/>
    <n v="126.61"/>
    <n v="1.3"/>
    <n v="1.18"/>
    <n v="-14.95"/>
    <s v="MEASURED"/>
    <s v="NORMAL"/>
    <n v="6.67"/>
    <n v="93"/>
    <n v="99.1"/>
    <x v="0"/>
    <b v="1"/>
    <x v="0"/>
  </r>
  <r>
    <s v="3DBD9A9D-7FAF-4B9D-9A32-B328CD75730A2022-11-06"/>
    <x v="30"/>
    <n v="39"/>
    <s v="2022-11-06 10:47:12"/>
    <x v="1"/>
    <n v="100.393701144"/>
    <n v="17.72"/>
    <n v="1.93"/>
    <n v="0"/>
    <n v="0"/>
    <n v="0.99099999999999999"/>
    <n v="0.86899999999999999"/>
    <n v="1.1000000000000001"/>
    <n v="0"/>
    <n v="0"/>
    <n v="5311.47"/>
    <n v="-15.65"/>
    <n v="121.94"/>
    <n v="125.14"/>
    <n v="126.61"/>
    <n v="0"/>
    <n v="18.690000000000001"/>
    <n v="19.829999999999998"/>
    <s v="MEASURED"/>
    <s v="NORMAL"/>
    <n v="6.67"/>
    <n v="93"/>
    <n v="99.1"/>
    <x v="1"/>
    <b v="0"/>
    <x v="1"/>
  </r>
  <r>
    <s v="3DBD9A9D-7FAF-4B9D-9A32-B328CD75730A2022-11-06"/>
    <x v="30"/>
    <n v="40"/>
    <s v="2022-11-06 10:47:57"/>
    <x v="1"/>
    <n v="97.105404782999997"/>
    <n v="21.41"/>
    <n v="4.1399999999999997"/>
    <n v="0"/>
    <n v="0"/>
    <n v="1.0109999999999999"/>
    <n v="0.89100000000000001"/>
    <n v="1.1000000000000001"/>
    <n v="0"/>
    <n v="0"/>
    <n v="3640.53"/>
    <n v="-11.12"/>
    <n v="123.63"/>
    <n v="127.57"/>
    <n v="126.61"/>
    <n v="0"/>
    <n v="20.49"/>
    <n v="19.68"/>
    <s v="MEASURED"/>
    <s v="NORMAL"/>
    <n v="6.67"/>
    <n v="93"/>
    <n v="99.1"/>
    <x v="1"/>
    <b v="0"/>
    <x v="1"/>
  </r>
  <r>
    <s v="3DBD9A9D-7FAF-4B9D-9A32-B328CD75730A2022-11-06"/>
    <x v="30"/>
    <n v="41"/>
    <s v="2022-11-06 10:49:00"/>
    <x v="1"/>
    <n v="94.600036126999996"/>
    <n v="14.16"/>
    <n v="1.74"/>
    <n v="76.704545726999996"/>
    <n v="-6.38"/>
    <n v="1.589"/>
    <n v="0.16900000000000001"/>
    <n v="9.4"/>
    <n v="-3.99"/>
    <n v="3.09"/>
    <n v="4615.08"/>
    <n v="-20.309999999999999"/>
    <n v="106.64"/>
    <n v="111.74"/>
    <n v="126.61"/>
    <n v="1.23"/>
    <n v="11.44"/>
    <n v="18.71"/>
    <s v="MEASURED"/>
    <s v="NORMAL"/>
    <n v="6.67"/>
    <n v="93"/>
    <n v="99.1"/>
    <x v="1"/>
    <b v="1"/>
    <x v="0"/>
  </r>
  <r>
    <s v="3DBD9A9D-7FAF-4B9D-9A32-B328CD75730A2022-11-06"/>
    <x v="30"/>
    <n v="42"/>
    <s v="2022-11-06 10:50:44"/>
    <x v="1"/>
    <n v="98.022548666000006"/>
    <n v="21.4"/>
    <n v="5.0199999999999996"/>
    <n v="0"/>
    <n v="0"/>
    <n v="1.0149999999999999"/>
    <n v="0.88900000000000001"/>
    <n v="1.1000000000000001"/>
    <n v="0"/>
    <n v="0"/>
    <n v="3585.38"/>
    <n v="-19.57"/>
    <n v="124.36"/>
    <n v="128.44999999999999"/>
    <n v="126.61"/>
    <n v="0"/>
    <n v="20.23"/>
    <n v="28.53"/>
    <s v="MEASURED"/>
    <s v="NORMAL"/>
    <n v="6.67"/>
    <n v="93"/>
    <n v="99.08"/>
    <x v="1"/>
    <b v="0"/>
    <x v="1"/>
  </r>
  <r>
    <s v="3DBD9A9D-7FAF-4B9D-9A32-B328CD75730A2022-11-06"/>
    <x v="30"/>
    <n v="43"/>
    <s v="2022-11-06 10:51:33"/>
    <x v="1"/>
    <n v="74.736041783000005"/>
    <n v="7.53"/>
    <n v="-15.17"/>
    <n v="78.494094767000007"/>
    <n v="-0.72"/>
    <n v="1.7649999999999999"/>
    <n v="0.156"/>
    <n v="0"/>
    <n v="-1.4"/>
    <n v="-18.36"/>
    <n v="6785.35"/>
    <n v="0.49"/>
    <n v="58.68"/>
    <n v="80.42"/>
    <n v="126.61"/>
    <n v="0.95"/>
    <n v="2.71"/>
    <n v="-21.17"/>
    <s v="BALL_FLIGHT"/>
    <s v="NORMAL"/>
    <n v="6.67"/>
    <n v="93"/>
    <n v="99.08"/>
    <x v="0"/>
    <b v="1"/>
    <x v="0"/>
  </r>
  <r>
    <s v="3DBD9A9D-7FAF-4B9D-9A32-B328CD75730A2022-11-06"/>
    <x v="30"/>
    <n v="44"/>
    <s v="2022-11-06 10:51:58"/>
    <x v="1"/>
    <n v="13.712419518999999"/>
    <n v="34.24"/>
    <n v="-13.6"/>
    <n v="0"/>
    <n v="0"/>
    <n v="0.19400000000000001"/>
    <n v="0.19400000000000001"/>
    <n v="1"/>
    <n v="0"/>
    <n v="0"/>
    <n v="3545.74"/>
    <n v="0"/>
    <n v="3.44"/>
    <n v="5.54"/>
    <n v="126.61"/>
    <n v="0"/>
    <n v="0.62"/>
    <n v="-1.31"/>
    <s v="RATIO"/>
    <s v="NORMAL"/>
    <n v="6.67"/>
    <n v="93"/>
    <n v="99.08"/>
    <x v="0"/>
    <b v="0"/>
    <x v="1"/>
  </r>
  <r>
    <s v="3DBD9A9D-7FAF-4B9D-9A32-B328CD75730A2022-11-06"/>
    <x v="30"/>
    <n v="45"/>
    <s v="2022-11-06 10:52:14"/>
    <x v="1"/>
    <n v="91.557802758999998"/>
    <n v="0"/>
    <n v="-6.49"/>
    <n v="72.879384654000006"/>
    <n v="-6.06"/>
    <n v="1.649"/>
    <n v="0.20699999999999999"/>
    <n v="8"/>
    <n v="4.79"/>
    <n v="-6.97"/>
    <n v="1000.9"/>
    <n v="2.42"/>
    <n v="0"/>
    <n v="0"/>
    <n v="0"/>
    <n v="1.26"/>
    <n v="0"/>
    <n v="0"/>
    <s v="RATIO"/>
    <s v="NORMAL"/>
    <n v="6.67"/>
    <n v="93"/>
    <n v="99.08"/>
    <x v="0"/>
    <b v="1"/>
    <x v="0"/>
  </r>
  <r>
    <s v="3DBD9A9D-7FAF-4B9D-9A32-B328CD75730A2022-11-06"/>
    <x v="30"/>
    <n v="46"/>
    <s v="2022-11-06 10:52:56"/>
    <x v="1"/>
    <n v="13.936113149000001"/>
    <n v="30.48"/>
    <n v="-15.05"/>
    <n v="0"/>
    <n v="0"/>
    <n v="0.93200000000000005"/>
    <n v="0.93200000000000005"/>
    <n v="1"/>
    <n v="0"/>
    <n v="0"/>
    <n v="3483.16"/>
    <n v="0"/>
    <n v="3.39"/>
    <n v="5.63"/>
    <n v="126.61"/>
    <n v="0"/>
    <n v="0.52"/>
    <n v="-1.47"/>
    <s v="RATIO"/>
    <s v="NORMAL"/>
    <n v="6.67"/>
    <n v="93"/>
    <n v="99.08"/>
    <x v="0"/>
    <b v="0"/>
    <x v="1"/>
  </r>
  <r>
    <s v="3DBD9A9D-7FAF-4B9D-9A32-B328CD75730A2022-11-06"/>
    <x v="30"/>
    <n v="47"/>
    <s v="2022-11-06 10:53:33"/>
    <x v="1"/>
    <n v="78.896743301000001"/>
    <n v="1.1100000000000001"/>
    <n v="-4.58"/>
    <n v="0"/>
    <n v="0"/>
    <n v="1.0229999999999999"/>
    <n v="1.0229999999999999"/>
    <n v="1"/>
    <n v="0"/>
    <n v="0"/>
    <n v="3151.95"/>
    <n v="0"/>
    <n v="19.399999999999999"/>
    <n v="79.510000000000005"/>
    <n v="126.61"/>
    <n v="0"/>
    <n v="0.08"/>
    <n v="-12.39"/>
    <s v="RATIO"/>
    <s v="NORMAL"/>
    <n v="6.67"/>
    <n v="93"/>
    <n v="99.08"/>
    <x v="0"/>
    <b v="0"/>
    <x v="1"/>
  </r>
  <r>
    <s v="3DBD9A9D-7FAF-4B9D-9A32-B328CD75730A2022-11-06"/>
    <x v="30"/>
    <n v="48"/>
    <s v="2022-11-06 10:54:14"/>
    <x v="1"/>
    <n v="97.150143509000003"/>
    <n v="17.37"/>
    <n v="0.22"/>
    <n v="79.634932280000001"/>
    <n v="-2.82"/>
    <n v="1.645"/>
    <n v="0.16600000000000001"/>
    <n v="9.9"/>
    <n v="-1.34"/>
    <n v="0.69"/>
    <n v="4842.3900000000003"/>
    <n v="-19.25"/>
    <n v="115.96"/>
    <n v="120.56"/>
    <n v="126.61"/>
    <n v="1.22"/>
    <n v="16.25"/>
    <n v="18"/>
    <s v="MEASURED"/>
    <s v="NORMAL"/>
    <n v="6.67"/>
    <n v="93"/>
    <n v="99.08"/>
    <x v="1"/>
    <b v="1"/>
    <x v="0"/>
  </r>
  <r>
    <s v="3DBD9A9D-7FAF-4B9D-9A32-B328CD75730A2022-11-06"/>
    <x v="30"/>
    <n v="49"/>
    <s v="2022-11-06 10:55:07"/>
    <x v="1"/>
    <n v="98.469935926000005"/>
    <n v="15.73"/>
    <n v="-1.19"/>
    <n v="78.180923684999996"/>
    <n v="-2.2999999999999998"/>
    <n v="1.627"/>
    <n v="0.17599999999999999"/>
    <n v="9.1999999999999993"/>
    <n v="-4.7"/>
    <n v="-1.1000000000000001"/>
    <n v="8405.51"/>
    <n v="-4.5"/>
    <n v="112.18"/>
    <n v="117.04"/>
    <n v="126.61"/>
    <n v="1.26"/>
    <n v="17.75"/>
    <n v="0.79"/>
    <s v="MEASURED"/>
    <s v="NORMAL"/>
    <n v="6.67"/>
    <n v="93"/>
    <n v="99.08"/>
    <x v="1"/>
    <b v="1"/>
    <x v="0"/>
  </r>
  <r>
    <s v="3DBD9A9D-7FAF-4B9D-9A32-B328CD75730A2022-11-06"/>
    <x v="30"/>
    <n v="50"/>
    <s v="2022-11-06 10:55:45"/>
    <x v="1"/>
    <n v="107.55189730399999"/>
    <n v="7.28"/>
    <n v="-5.46"/>
    <n v="85.853615194"/>
    <n v="-3.57"/>
    <n v="1.4750000000000001"/>
    <n v="0.154"/>
    <n v="9.6"/>
    <n v="-0.63"/>
    <n v="-6.11"/>
    <n v="3852.12"/>
    <n v="-8.17"/>
    <n v="119.15"/>
    <n v="136.16"/>
    <n v="126.61"/>
    <n v="1.25"/>
    <n v="7.38"/>
    <n v="-3.46"/>
    <s v="MEASURED"/>
    <s v="NORMAL"/>
    <n v="6.67"/>
    <n v="93"/>
    <n v="99.08"/>
    <x v="1"/>
    <b v="1"/>
    <x v="0"/>
  </r>
  <r>
    <s v="3DBD9A9D-7FAF-4B9D-9A32-B328CD75730A2022-11-06"/>
    <x v="30"/>
    <n v="51"/>
    <s v="2022-11-06 10:56:54"/>
    <x v="1"/>
    <n v="103.503042601"/>
    <n v="5.0599999999999996"/>
    <n v="0.7"/>
    <n v="90.976199320999996"/>
    <n v="-6.31"/>
    <n v="1.518"/>
    <n v="0.17899999999999999"/>
    <n v="8.5"/>
    <n v="-0.87"/>
    <n v="1.82"/>
    <n v="3929.83"/>
    <n v="-14.21"/>
    <n v="98.72"/>
    <n v="109.14"/>
    <n v="126.61"/>
    <n v="1.1399999999999999"/>
    <n v="3.9"/>
    <n v="5.16"/>
    <s v="BALL_FLIGHT"/>
    <s v="NORMAL"/>
    <n v="6.67"/>
    <n v="93"/>
    <n v="99.08"/>
    <x v="1"/>
    <b v="1"/>
    <x v="0"/>
  </r>
  <r>
    <s v="3DBD9A9D-7FAF-4B9D-9A32-B328CD75730A2022-11-06"/>
    <x v="30"/>
    <n v="52"/>
    <s v="2022-11-06 10:57:14"/>
    <x v="1"/>
    <n v="12.168933472000001"/>
    <n v="35.42"/>
    <n v="-18.93"/>
    <n v="0"/>
    <n v="0"/>
    <n v="1.1180000000000001"/>
    <n v="1.1180000000000001"/>
    <n v="1"/>
    <n v="0"/>
    <n v="0"/>
    <n v="3517.87"/>
    <n v="0"/>
    <n v="2.73"/>
    <n v="4.45"/>
    <n v="126.61"/>
    <n v="0"/>
    <n v="0.52"/>
    <n v="-1.45"/>
    <s v="RATIO"/>
    <s v="NORMAL"/>
    <n v="6.67"/>
    <n v="93"/>
    <n v="99.08"/>
    <x v="0"/>
    <b v="0"/>
    <x v="1"/>
  </r>
  <r>
    <s v="3DBD9A9D-7FAF-4B9D-9A32-B328CD75730A2022-11-06"/>
    <x v="30"/>
    <n v="53"/>
    <s v="2022-11-06 10:57:24"/>
    <x v="1"/>
    <n v="12.213672197999999"/>
    <n v="22.49"/>
    <n v="-18.43"/>
    <n v="0"/>
    <n v="0"/>
    <n v="0.222"/>
    <n v="0.222"/>
    <n v="1"/>
    <n v="0"/>
    <n v="0"/>
    <n v="3233.47"/>
    <n v="0"/>
    <n v="2.0699999999999998"/>
    <n v="3.99"/>
    <n v="126.61"/>
    <n v="0"/>
    <n v="0.23"/>
    <n v="-1.26"/>
    <s v="RATIO"/>
    <s v="NORMAL"/>
    <n v="6.67"/>
    <n v="93"/>
    <n v="99.08"/>
    <x v="0"/>
    <b v="0"/>
    <x v="1"/>
  </r>
  <r>
    <s v="3DBD9A9D-7FAF-4B9D-9A32-B328CD75730A2022-11-06"/>
    <x v="30"/>
    <n v="54"/>
    <s v="2022-11-06 10:57:50"/>
    <x v="1"/>
    <n v="98.246242296000005"/>
    <n v="23.5"/>
    <n v="5.54"/>
    <n v="82.229778388"/>
    <n v="-3.56"/>
    <n v="1.5509999999999999"/>
    <n v="0.13700000000000001"/>
    <n v="0"/>
    <n v="-7.59"/>
    <n v="7.29"/>
    <n v="3423.38"/>
    <n v="-21.14"/>
    <n v="125.91"/>
    <n v="130.09"/>
    <n v="126.61"/>
    <n v="1.19"/>
    <n v="22.57"/>
    <n v="31.55"/>
    <s v="MEASURED"/>
    <s v="NORMAL"/>
    <n v="6.67"/>
    <n v="93"/>
    <n v="99.08"/>
    <x v="0"/>
    <b v="1"/>
    <x v="0"/>
  </r>
  <r>
    <s v="3DBD9A9D-7FAF-4B9D-9A32-B328CD75730A2022-11-06"/>
    <x v="30"/>
    <n v="55"/>
    <s v="2022-11-06 10:58:33"/>
    <x v="1"/>
    <n v="115.515390532"/>
    <n v="18.34"/>
    <n v="-2.5"/>
    <n v="85.875984556999995"/>
    <n v="-3.12"/>
    <n v="1.476"/>
    <n v="0.14899999999999999"/>
    <n v="9.9"/>
    <n v="-0.78"/>
    <n v="-2.57"/>
    <n v="5453.54"/>
    <n v="-4.38"/>
    <n v="145.59"/>
    <n v="152.13999999999999"/>
    <n v="126.61"/>
    <n v="1.35"/>
    <n v="28.35"/>
    <n v="-1.86"/>
    <s v="MEASURED"/>
    <s v="NORMAL"/>
    <n v="6.67"/>
    <n v="93"/>
    <n v="99.08"/>
    <x v="1"/>
    <b v="1"/>
    <x v="0"/>
  </r>
  <r>
    <s v="3DBD9A9D-7FAF-4B9D-9A32-B328CD75730A2022-11-06"/>
    <x v="30"/>
    <n v="56"/>
    <s v="2022-11-06 10:59:14"/>
    <x v="1"/>
    <n v="109.811202967"/>
    <n v="16.2"/>
    <n v="-4.57"/>
    <n v="84.690408317999996"/>
    <n v="-3.04"/>
    <n v="1.5669999999999999"/>
    <n v="0.14799999999999999"/>
    <n v="0"/>
    <n v="-5.33"/>
    <n v="-5.0999999999999996"/>
    <n v="7829.79"/>
    <n v="-4.62"/>
    <n v="129.69"/>
    <n v="136.09"/>
    <n v="126.61"/>
    <n v="1.3"/>
    <n v="23.79"/>
    <n v="-4.4000000000000004"/>
    <s v="MEASURED"/>
    <s v="NORMAL"/>
    <n v="6.67"/>
    <n v="93"/>
    <n v="99.08"/>
    <x v="1"/>
    <b v="1"/>
    <x v="0"/>
  </r>
  <r>
    <s v="3DBD9A9D-7FAF-4B9D-9A32-B328CD75730A2022-11-06"/>
    <x v="30"/>
    <n v="57"/>
    <s v="2022-11-06 11:01:22"/>
    <x v="1"/>
    <n v="98.693629556000005"/>
    <n v="19.510000000000002"/>
    <n v="-0.83"/>
    <n v="70.508232176000007"/>
    <n v="-3.01"/>
    <n v="1.5840000000000001"/>
    <n v="0.17100000000000001"/>
    <n v="9.3000000000000007"/>
    <n v="-3.48"/>
    <n v="-0.56000000000000005"/>
    <n v="4743.13"/>
    <n v="-8.39"/>
    <n v="121.02"/>
    <n v="129.65"/>
    <n v="126.61"/>
    <n v="1.4"/>
    <n v="20.149999999999999"/>
    <n v="2.63"/>
    <s v="MEASURED"/>
    <s v="NORMAL"/>
    <n v="6.67"/>
    <n v="93"/>
    <n v="99.08"/>
    <x v="1"/>
    <b v="1"/>
    <x v="0"/>
  </r>
  <r>
    <s v="3DBD9A9D-7FAF-4B9D-9A32-B328CD75730A2022-11-06"/>
    <x v="30"/>
    <n v="58"/>
    <s v="2022-11-06 11:02:04"/>
    <x v="1"/>
    <n v="94.376342496999996"/>
    <n v="24.22"/>
    <n v="6.11"/>
    <n v="81.916607306000003"/>
    <n v="-2.85"/>
    <n v="1.4610000000000001"/>
    <n v="0.14199999999999999"/>
    <n v="0"/>
    <n v="0"/>
    <n v="7.87"/>
    <n v="3973.1"/>
    <n v="-28.65"/>
    <n v="115.19"/>
    <n v="118.99"/>
    <n v="126.61"/>
    <n v="1.1499999999999999"/>
    <n v="21.04"/>
    <n v="35.65"/>
    <s v="BALL_FLIGHT"/>
    <s v="NORMAL"/>
    <n v="6.67"/>
    <n v="93"/>
    <n v="99.08"/>
    <x v="0"/>
    <b v="1"/>
    <x v="0"/>
  </r>
  <r>
    <s v="3DBD9A9D-7FAF-4B9D-9A32-B328CD75730A2022-11-06"/>
    <x v="30"/>
    <n v="59"/>
    <s v="2022-11-06 11:02:23"/>
    <x v="1"/>
    <n v="15.949355819000001"/>
    <n v="28.77"/>
    <n v="-15.6"/>
    <n v="0"/>
    <n v="0"/>
    <n v="0.875"/>
    <n v="0.72499999999999998"/>
    <n v="1.2"/>
    <n v="0"/>
    <n v="0"/>
    <n v="3495.14"/>
    <n v="0"/>
    <n v="4.34"/>
    <n v="7.08"/>
    <n v="126.61"/>
    <n v="0"/>
    <n v="0.62"/>
    <n v="-1.91"/>
    <s v="RATIO"/>
    <s v="NORMAL"/>
    <n v="6.67"/>
    <n v="93"/>
    <n v="99.08"/>
    <x v="0"/>
    <b v="0"/>
    <x v="1"/>
  </r>
  <r>
    <s v="3DBD9A9D-7FAF-4B9D-9A32-B328CD75730A2022-11-06"/>
    <x v="30"/>
    <n v="60"/>
    <s v="2022-11-06 11:02:40"/>
    <x v="1"/>
    <n v="105.62813208599999"/>
    <n v="13.86"/>
    <n v="-14.45"/>
    <n v="75.653185665999999"/>
    <n v="-4.32"/>
    <n v="1.5649999999999999"/>
    <n v="0.18"/>
    <n v="8.6999999999999993"/>
    <n v="-1.5"/>
    <n v="-16.93"/>
    <n v="8477.3700000000008"/>
    <n v="0"/>
    <n v="121.71"/>
    <n v="125.56"/>
    <n v="126.61"/>
    <n v="1.4"/>
    <n v="18.97"/>
    <n v="-34.67"/>
    <s v="MEASURED"/>
    <s v="NORMAL"/>
    <n v="6.67"/>
    <n v="93"/>
    <n v="99.08"/>
    <x v="0"/>
    <b v="1"/>
    <x v="0"/>
  </r>
  <r>
    <s v="3DBD9A9D-7FAF-4B9D-9A32-B328CD75730A2022-11-06"/>
    <x v="30"/>
    <n v="61"/>
    <s v="2022-11-06 11:03:21"/>
    <x v="1"/>
    <n v="91.445955944000005"/>
    <n v="0.5"/>
    <n v="0.55000000000000004"/>
    <n v="70.150322368000005"/>
    <n v="-6.91"/>
    <n v="1.4750000000000001"/>
    <n v="0.23400000000000001"/>
    <n v="6.3"/>
    <n v="4.42"/>
    <n v="1.72"/>
    <n v="2920.82"/>
    <n v="-2.29"/>
    <n v="23.63"/>
    <n v="66.48"/>
    <n v="126.61"/>
    <n v="1.3"/>
    <n v="0.04"/>
    <n v="0.28999999999999998"/>
    <s v="MEASURED"/>
    <s v="NORMAL"/>
    <n v="6.67"/>
    <n v="93"/>
    <n v="99.08"/>
    <x v="0"/>
    <b v="1"/>
    <x v="0"/>
  </r>
  <r>
    <s v="3DBD9A9D-7FAF-4B9D-9A32-B328CD75730A2022-11-06"/>
    <x v="30"/>
    <n v="62"/>
    <s v="2022-11-06 11:03:57"/>
    <x v="1"/>
    <n v="75.138690316999998"/>
    <n v="2.98"/>
    <n v="-9.14"/>
    <n v="85.495705385999997"/>
    <n v="-3.71"/>
    <n v="1.427"/>
    <n v="0.19600000000000001"/>
    <n v="7.3"/>
    <n v="-2.6"/>
    <n v="-10.57"/>
    <n v="5676.99"/>
    <n v="-0.11"/>
    <n v="33.729999999999997"/>
    <n v="72.069999999999993"/>
    <n v="126.61"/>
    <n v="0.88"/>
    <n v="0.56000000000000005"/>
    <n v="-13.55"/>
    <s v="BALL_FLIGHT"/>
    <s v="NORMAL"/>
    <n v="6.67"/>
    <n v="93"/>
    <n v="99.08"/>
    <x v="0"/>
    <b v="1"/>
    <x v="0"/>
  </r>
  <r>
    <s v="3DBD9A9D-7FAF-4B9D-9A32-B328CD75730A2022-11-06"/>
    <x v="30"/>
    <n v="63"/>
    <s v="2022-11-06 11:04:52"/>
    <x v="1"/>
    <n v="101.55690801999999"/>
    <n v="18.04"/>
    <n v="-2.5299999999999998"/>
    <n v="75.697924392000004"/>
    <n v="-3.37"/>
    <n v="1.5680000000000001"/>
    <n v="0.17100000000000001"/>
    <n v="9.1999999999999993"/>
    <n v="-4.33"/>
    <n v="-2.56"/>
    <n v="9158.92"/>
    <n v="-7.54"/>
    <n v="114.65"/>
    <n v="118.05"/>
    <n v="126.61"/>
    <n v="1.34"/>
    <n v="22.08"/>
    <n v="1.54"/>
    <s v="MEASURED"/>
    <s v="NORMAL"/>
    <n v="6.67"/>
    <n v="93"/>
    <n v="99.08"/>
    <x v="1"/>
    <b v="1"/>
    <x v="0"/>
  </r>
  <r>
    <s v="3DBD9A9D-7FAF-4B9D-9A32-B328CD75730A2022-11-06"/>
    <x v="30"/>
    <n v="64"/>
    <s v="2022-11-06 11:05:30"/>
    <x v="1"/>
    <n v="96.344846441000001"/>
    <n v="10.57"/>
    <n v="-2.2999999999999998"/>
    <n v="83.079814182000007"/>
    <n v="-5.09"/>
    <n v="1.7290000000000001"/>
    <n v="0.16800000000000001"/>
    <n v="0"/>
    <n v="-4.4000000000000004"/>
    <n v="-2.02"/>
    <n v="7477.09"/>
    <n v="-23.81"/>
    <n v="100.36"/>
    <n v="104.04"/>
    <n v="126.61"/>
    <n v="1.1599999999999999"/>
    <n v="9.49"/>
    <n v="13.58"/>
    <s v="MEASURED"/>
    <s v="NORMAL"/>
    <n v="6.67"/>
    <n v="93"/>
    <n v="99.08"/>
    <x v="1"/>
    <b v="1"/>
    <x v="0"/>
  </r>
  <r>
    <s v="3DBD9A9D-7FAF-4B9D-9A32-B328CD75730A2022-11-06"/>
    <x v="30"/>
    <n v="65"/>
    <s v="2022-11-06 11:07:27"/>
    <x v="1"/>
    <n v="101.534538657"/>
    <n v="22.46"/>
    <n v="-0.73"/>
    <n v="76.145311652000004"/>
    <n v="-4.59"/>
    <n v="1.6819999999999999"/>
    <n v="0.17100000000000001"/>
    <n v="9.8000000000000007"/>
    <n v="-2.92"/>
    <n v="-0.18"/>
    <n v="3520.79"/>
    <n v="-12.15"/>
    <n v="131.66999999999999"/>
    <n v="135.41"/>
    <n v="126.61"/>
    <n v="1.33"/>
    <n v="24"/>
    <n v="9.7100000000000009"/>
    <s v="MEASURED"/>
    <s v="NORMAL"/>
    <n v="6.67"/>
    <n v="93"/>
    <n v="99.08"/>
    <x v="1"/>
    <b v="1"/>
    <x v="0"/>
  </r>
  <r>
    <s v="3DBD9A9D-7FAF-4B9D-9A32-B328CD75730A2022-11-06"/>
    <x v="30"/>
    <n v="66"/>
    <s v="2022-11-06 11:09:09"/>
    <x v="1"/>
    <n v="65.340909323000005"/>
    <n v="11.01"/>
    <n v="-12.66"/>
    <n v="78.762527122999998"/>
    <n v="-4.5199999999999996"/>
    <n v="1.611"/>
    <n v="0.17399999999999999"/>
    <n v="9.3000000000000007"/>
    <n v="1.35"/>
    <n v="-14.72"/>
    <n v="3570.67"/>
    <n v="14.22"/>
    <n v="45.1"/>
    <n v="70.3"/>
    <n v="126.61"/>
    <n v="0.83"/>
    <n v="2.58"/>
    <n v="-19.82"/>
    <s v="RATIO"/>
    <s v="NORMAL"/>
    <n v="6.67"/>
    <n v="93"/>
    <n v="99.08"/>
    <x v="0"/>
    <b v="1"/>
    <x v="0"/>
  </r>
  <r>
    <s v="3DBD9A9D-7FAF-4B9D-9A32-B328CD75730A2022-11-06"/>
    <x v="30"/>
    <n v="67"/>
    <s v="2022-11-06 11:10:12"/>
    <x v="1"/>
    <n v="96.635648160000002"/>
    <n v="23.77"/>
    <n v="4.83"/>
    <n v="74.780780508999996"/>
    <n v="-4.63"/>
    <n v="1.679"/>
    <n v="0.15"/>
    <n v="0"/>
    <n v="-6.53"/>
    <n v="6.59"/>
    <n v="7494.49"/>
    <n v="-10.37"/>
    <n v="110.9"/>
    <n v="112.52"/>
    <n v="126.61"/>
    <n v="1.29"/>
    <n v="24.99"/>
    <n v="20.75"/>
    <s v="MEASURED"/>
    <s v="NORMAL"/>
    <n v="6.67"/>
    <n v="93"/>
    <n v="99.08"/>
    <x v="1"/>
    <b v="1"/>
    <x v="0"/>
  </r>
  <r>
    <s v="3DBD9A9D-7FAF-4B9D-9A32-B328CD75730A2022-11-06"/>
    <x v="30"/>
    <n v="68"/>
    <s v="2022-11-06 11:10:55"/>
    <x v="1"/>
    <n v="90.506442698000001"/>
    <n v="0"/>
    <n v="4.16"/>
    <n v="81.648174949999998"/>
    <n v="-6.33"/>
    <n v="1.67"/>
    <n v="0.19900000000000001"/>
    <n v="8.4"/>
    <n v="4.01"/>
    <n v="6.03"/>
    <n v="1316.18"/>
    <n v="-30"/>
    <n v="0"/>
    <n v="0"/>
    <n v="0"/>
    <n v="1.1100000000000001"/>
    <n v="0"/>
    <n v="0"/>
    <s v="RATIO"/>
    <s v="NORMAL"/>
    <n v="6.67"/>
    <n v="93"/>
    <n v="99.08"/>
    <x v="0"/>
    <b v="1"/>
    <x v="0"/>
  </r>
  <r>
    <s v="3DBD9A9D-7FAF-4B9D-9A32-B328CD75730A2022-11-06"/>
    <x v="30"/>
    <n v="69"/>
    <s v="2022-11-06 11:11:50"/>
    <x v="1"/>
    <n v="106.74660023600001"/>
    <n v="18.760000000000002"/>
    <n v="2.73"/>
    <n v="80.484968073999994"/>
    <n v="0.77"/>
    <n v="1.681"/>
    <n v="0.154"/>
    <n v="0"/>
    <n v="-5.93"/>
    <n v="3.21"/>
    <n v="9184.7800000000007"/>
    <n v="-7.42"/>
    <n v="121.18"/>
    <n v="122.94"/>
    <n v="126.61"/>
    <n v="1.33"/>
    <n v="25.62"/>
    <n v="16.89"/>
    <s v="MEASURED"/>
    <s v="NORMAL"/>
    <n v="6.67"/>
    <n v="93"/>
    <n v="99.08"/>
    <x v="1"/>
    <b v="1"/>
    <x v="0"/>
  </r>
  <r>
    <s v="3DBD9A9D-7FAF-4B9D-9A32-B328CD75730A2022-11-06"/>
    <x v="30"/>
    <n v="70"/>
    <s v="2022-11-06 11:13:15"/>
    <x v="1"/>
    <n v="103.03328597799999"/>
    <n v="0"/>
    <n v="4.75"/>
    <n v="78.046707506999994"/>
    <n v="-5.46"/>
    <n v="1.504"/>
    <n v="0.185"/>
    <n v="8.1"/>
    <n v="1.35"/>
    <n v="6.61"/>
    <n v="5680.89"/>
    <n v="-3.49"/>
    <n v="0"/>
    <n v="0"/>
    <n v="0"/>
    <n v="1.32"/>
    <n v="0"/>
    <n v="0"/>
    <s v="BALL_FLIGHT"/>
    <s v="NORMAL"/>
    <n v="6.67"/>
    <n v="93"/>
    <n v="99.08"/>
    <x v="0"/>
    <b v="1"/>
    <x v="0"/>
  </r>
  <r>
    <s v="3DBD9A9D-7FAF-4B9D-9A32-B328CD75730A2022-11-06"/>
    <x v="30"/>
    <n v="71"/>
    <s v="2022-11-06 11:13:33"/>
    <x v="1"/>
    <n v="14.54008595"/>
    <n v="23.07"/>
    <n v="-18.47"/>
    <n v="0"/>
    <n v="0"/>
    <n v="0.85499999999999998"/>
    <n v="0.85499999999999998"/>
    <n v="1"/>
    <n v="0"/>
    <n v="0"/>
    <n v="3289.52"/>
    <n v="0"/>
    <n v="3.03"/>
    <n v="5.48"/>
    <n v="126.61"/>
    <n v="0"/>
    <n v="0.34"/>
    <n v="-1.74"/>
    <s v="RATIO"/>
    <s v="NORMAL"/>
    <n v="6.67"/>
    <n v="93"/>
    <n v="99.08"/>
    <x v="0"/>
    <b v="0"/>
    <x v="1"/>
  </r>
  <r>
    <s v="3DBD9A9D-7FAF-4B9D-9A32-B328CD75730A2022-11-06"/>
    <x v="30"/>
    <n v="72"/>
    <s v="2022-11-06 11:14:00"/>
    <x v="1"/>
    <n v="102.45168253999999"/>
    <n v="13.31"/>
    <n v="1.22"/>
    <n v="83.169291634000004"/>
    <n v="-6.18"/>
    <n v="1.6180000000000001"/>
    <n v="0.17499999999999999"/>
    <n v="9.1999999999999993"/>
    <n v="-1.71"/>
    <n v="2.4300000000000002"/>
    <n v="6051.79"/>
    <n v="-7.79"/>
    <n v="119.29"/>
    <n v="126.49"/>
    <n v="126.61"/>
    <n v="1.23"/>
    <n v="15.3"/>
    <n v="11.65"/>
    <s v="MEASURED"/>
    <s v="NORMAL"/>
    <n v="6.67"/>
    <n v="93"/>
    <n v="99.08"/>
    <x v="1"/>
    <b v="1"/>
    <x v="0"/>
  </r>
  <r>
    <s v="3DBD9A9D-7FAF-4B9D-9A32-B328CD75730A2022-11-06"/>
    <x v="30"/>
    <n v="73"/>
    <s v="2022-11-06 11:14:44"/>
    <x v="1"/>
    <n v="103.883321772"/>
    <n v="9.09"/>
    <n v="-0.26"/>
    <n v="87.553686782"/>
    <n v="-5.6"/>
    <n v="1.5449999999999999"/>
    <n v="0.16"/>
    <n v="9.6999999999999993"/>
    <n v="-3.08"/>
    <n v="0.54"/>
    <n v="5924.24"/>
    <n v="-14.16"/>
    <n v="114.36"/>
    <n v="121.18"/>
    <n v="126.61"/>
    <n v="1.19"/>
    <n v="10.220000000000001"/>
    <n v="11.86"/>
    <s v="MEASURED"/>
    <s v="NORMAL"/>
    <n v="6.67"/>
    <n v="93"/>
    <n v="99.08"/>
    <x v="1"/>
    <b v="1"/>
    <x v="0"/>
  </r>
  <r>
    <s v="3DBD9A9D-7FAF-4B9D-9A32-B328CD75730A2022-11-06"/>
    <x v="30"/>
    <n v="74"/>
    <s v="2022-11-06 11:15:41"/>
    <x v="1"/>
    <n v="101.758232287"/>
    <n v="20.67"/>
    <n v="1.1299999999999999"/>
    <n v="84.131174243000004"/>
    <n v="-1.78"/>
    <n v="1.55"/>
    <n v="0.16300000000000001"/>
    <n v="9.5"/>
    <n v="-2.73"/>
    <n v="1.65"/>
    <n v="7446.76"/>
    <n v="4.55"/>
    <n v="119.28"/>
    <n v="122.75"/>
    <n v="126.61"/>
    <n v="1.21"/>
    <n v="24.77"/>
    <n v="-2.92"/>
    <s v="MEASURED"/>
    <s v="NORMAL"/>
    <n v="6.67"/>
    <n v="93"/>
    <n v="99.08"/>
    <x v="1"/>
    <b v="1"/>
    <x v="0"/>
  </r>
  <r>
    <s v="3DBD9A9D-7FAF-4B9D-9A32-B328CD75730A2022-11-06"/>
    <x v="30"/>
    <n v="75"/>
    <s v="2022-11-06 11:16:20"/>
    <x v="1"/>
    <n v="90.372226519999998"/>
    <n v="17.66"/>
    <n v="19.25"/>
    <n v="78.896743301000001"/>
    <n v="-5.19"/>
    <n v="1.5660000000000001"/>
    <n v="0.13300000000000001"/>
    <n v="0"/>
    <n v="-5.86"/>
    <n v="24.23"/>
    <n v="2115.15"/>
    <n v="-30"/>
    <n v="101.71"/>
    <n v="108.8"/>
    <n v="126.61"/>
    <n v="1.1499999999999999"/>
    <n v="10.56"/>
    <n v="49.09"/>
    <s v="MEASURED"/>
    <s v="NORMAL"/>
    <n v="6.67"/>
    <n v="93"/>
    <n v="99.08"/>
    <x v="0"/>
    <b v="1"/>
    <x v="0"/>
  </r>
  <r>
    <s v="3DBD9A9D-7FAF-4B9D-9A32-B328CD75730A2022-11-06"/>
    <x v="30"/>
    <n v="76"/>
    <s v="2022-11-06 11:17:04"/>
    <x v="1"/>
    <n v="96.232999625999994"/>
    <n v="7.3"/>
    <n v="5.81"/>
    <n v="75.362383946999998"/>
    <n v="-6.08"/>
    <n v="1.524"/>
    <n v="0.16700000000000001"/>
    <n v="9.1"/>
    <n v="0.34"/>
    <n v="8"/>
    <n v="3397.87"/>
    <n v="-30"/>
    <n v="77.03"/>
    <n v="101.2"/>
    <n v="126.61"/>
    <n v="1.28"/>
    <n v="3.7"/>
    <n v="22.94"/>
    <s v="MEASURED"/>
    <s v="NORMAL"/>
    <n v="6.67"/>
    <n v="93"/>
    <n v="99.08"/>
    <x v="1"/>
    <b v="1"/>
    <x v="0"/>
  </r>
  <r>
    <s v="3DBD9A9D-7FAF-4B9D-9A32-B328CD75730A2022-11-06"/>
    <x v="30"/>
    <n v="77"/>
    <s v="2022-11-06 11:17:57"/>
    <x v="1"/>
    <n v="82.498210744000005"/>
    <n v="0.5"/>
    <n v="3.11"/>
    <n v="85.786507104999998"/>
    <n v="-8.92"/>
    <n v="1.5680000000000001"/>
    <n v="0.188"/>
    <n v="8.3000000000000007"/>
    <n v="4.74"/>
    <n v="5.14"/>
    <n v="1626.53"/>
    <n v="-30"/>
    <n v="46.65"/>
    <n v="46.65"/>
    <n v="126.61"/>
    <n v="0.96"/>
    <n v="0.01"/>
    <n v="4.47"/>
    <s v="RATIO"/>
    <s v="NORMAL"/>
    <n v="6.67"/>
    <n v="93"/>
    <n v="99.08"/>
    <x v="0"/>
    <b v="1"/>
    <x v="0"/>
  </r>
  <r>
    <s v="3DBD9A9D-7FAF-4B9D-9A32-B328CD75730A2022-11-06"/>
    <x v="30"/>
    <n v="78"/>
    <s v="2022-11-06 11:19:11"/>
    <x v="1"/>
    <n v="11.878131753"/>
    <n v="42.65"/>
    <n v="-12.99"/>
    <n v="0"/>
    <n v="0"/>
    <n v="1.1240000000000001"/>
    <n v="0.98599999999999999"/>
    <n v="1.1000000000000001"/>
    <n v="0"/>
    <n v="0"/>
    <n v="3547.99"/>
    <n v="0"/>
    <n v="2.77"/>
    <n v="4.26"/>
    <n v="126.61"/>
    <n v="0"/>
    <n v="0.67"/>
    <n v="-0.96"/>
    <s v="RATIO"/>
    <s v="NORMAL"/>
    <n v="6.67"/>
    <n v="93"/>
    <n v="99.08"/>
    <x v="0"/>
    <b v="0"/>
    <x v="1"/>
  </r>
  <r>
    <s v="3DBD9A9D-7FAF-4B9D-9A32-B328CD75730A2022-11-06"/>
    <x v="30"/>
    <n v="79"/>
    <s v="2022-11-06 11:19:33"/>
    <x v="1"/>
    <n v="94.711882942000003"/>
    <n v="3.23"/>
    <n v="4.22"/>
    <n v="91.334109128999998"/>
    <n v="-6.69"/>
    <n v="1.6519999999999999"/>
    <n v="0.184"/>
    <n v="9"/>
    <n v="1.29"/>
    <n v="6.15"/>
    <n v="7398.76"/>
    <n v="-11.77"/>
    <n v="75.819999999999993"/>
    <n v="102.8"/>
    <n v="126.61"/>
    <n v="1.04"/>
    <n v="2.78"/>
    <n v="15.09"/>
    <s v="MEASURED"/>
    <s v="NORMAL"/>
    <n v="6.67"/>
    <n v="93"/>
    <n v="99.08"/>
    <x v="1"/>
    <b v="1"/>
    <x v="0"/>
  </r>
  <r>
    <s v="3DBD9A9D-7FAF-4B9D-9A32-B328CD75730A2022-11-06"/>
    <x v="30"/>
    <n v="80"/>
    <s v="2022-11-06 11:20:30"/>
    <x v="1"/>
    <n v="61.538117612999997"/>
    <n v="0"/>
    <n v="9.7100000000000009"/>
    <n v="67.398890718999994"/>
    <n v="-13.02"/>
    <n v="0.08"/>
    <n v="0.08"/>
    <n v="1"/>
    <n v="7.91"/>
    <n v="13.8"/>
    <n v="1502.21"/>
    <n v="-30"/>
    <n v="0"/>
    <n v="0"/>
    <n v="0"/>
    <n v="0.91"/>
    <n v="0"/>
    <n v="0"/>
    <s v="RATIO"/>
    <s v="NORMAL"/>
    <n v="6.67"/>
    <n v="93"/>
    <n v="99.08"/>
    <x v="0"/>
    <b v="1"/>
    <x v="0"/>
  </r>
  <r>
    <s v="3DBD9A9D-7FAF-4B9D-9A32-B328CD75730A2022-11-06"/>
    <x v="30"/>
    <n v="81"/>
    <s v="2022-11-06 11:20:52"/>
    <x v="1"/>
    <n v="74.064960893000006"/>
    <n v="0"/>
    <n v="4.07"/>
    <n v="70.888511347000005"/>
    <n v="-6.99"/>
    <n v="1.4259999999999999"/>
    <n v="0.22500000000000001"/>
    <n v="6.3"/>
    <n v="6.43"/>
    <n v="6.02"/>
    <n v="1400.37"/>
    <n v="-30"/>
    <n v="0"/>
    <n v="0"/>
    <n v="0"/>
    <n v="1.04"/>
    <n v="0"/>
    <n v="0"/>
    <s v="RATIO"/>
    <s v="NORMAL"/>
    <n v="6.67"/>
    <n v="93"/>
    <n v="99.08"/>
    <x v="0"/>
    <b v="1"/>
    <x v="0"/>
  </r>
  <r>
    <s v="3DBD9A9D-7FAF-4B9D-9A32-B328CD75730A2022-11-06"/>
    <x v="30"/>
    <n v="82"/>
    <s v="2022-11-06 11:21:22"/>
    <x v="1"/>
    <n v="96.098783448000006"/>
    <n v="21.01"/>
    <n v="1.18"/>
    <n v="78.426986678000006"/>
    <n v="-1.9"/>
    <n v="1.4119999999999999"/>
    <n v="0.16600000000000001"/>
    <n v="8.5"/>
    <n v="-4.16"/>
    <n v="1.72"/>
    <n v="4358.04"/>
    <n v="-10.08"/>
    <n v="117.44"/>
    <n v="122.58"/>
    <n v="126.61"/>
    <n v="1.23"/>
    <n v="20.23"/>
    <n v="13.63"/>
    <s v="MEASURED"/>
    <s v="NORMAL"/>
    <n v="6.67"/>
    <n v="93"/>
    <n v="99.08"/>
    <x v="1"/>
    <b v="1"/>
    <x v="0"/>
  </r>
  <r>
    <s v="3DBD9A9D-7FAF-4B9D-9A32-B328CD75730A2022-11-06"/>
    <x v="30"/>
    <n v="83"/>
    <s v="2022-11-06 11:21:55"/>
    <x v="1"/>
    <n v="72.879384654000006"/>
    <n v="1.75"/>
    <n v="-9.43"/>
    <n v="74.445240064000004"/>
    <n v="-3.45"/>
    <n v="1.4870000000000001"/>
    <n v="0.17499999999999999"/>
    <n v="8.5"/>
    <n v="-3.24"/>
    <n v="-10.95"/>
    <n v="6412.78"/>
    <n v="-0.14000000000000001"/>
    <n v="26.31"/>
    <n v="66.23"/>
    <n v="126.61"/>
    <n v="0.98"/>
    <n v="0.21"/>
    <n v="-13.36"/>
    <s v="BALL_FLIGHT"/>
    <s v="NORMAL"/>
    <n v="6.67"/>
    <n v="93"/>
    <n v="99.08"/>
    <x v="0"/>
    <b v="1"/>
    <x v="0"/>
  </r>
  <r>
    <s v="3DBD9A9D-7FAF-4B9D-9A32-B328CD75730A2022-11-06"/>
    <x v="30"/>
    <n v="84"/>
    <s v="2022-11-06 11:22:30"/>
    <x v="1"/>
    <n v="96.255368989000004"/>
    <n v="11.7"/>
    <n v="0.66"/>
    <n v="87.822119138000005"/>
    <n v="-4.99"/>
    <n v="1.3089999999999999"/>
    <n v="0.20100000000000001"/>
    <n v="6.5"/>
    <n v="-0.45"/>
    <n v="1.56"/>
    <n v="5246.43"/>
    <n v="-2.17"/>
    <n v="109.13"/>
    <n v="119.68"/>
    <n v="126.61"/>
    <n v="1.1000000000000001"/>
    <n v="10.62"/>
    <n v="0.75"/>
    <s v="MEASURED"/>
    <s v="NORMAL"/>
    <n v="6.67"/>
    <n v="93"/>
    <n v="99.08"/>
    <x v="1"/>
    <b v="1"/>
    <x v="0"/>
  </r>
  <r>
    <s v="3DBD9A9D-7FAF-4B9D-9A32-B328CD75730A2022-11-06"/>
    <x v="30"/>
    <n v="85"/>
    <s v="2022-11-06 11:23:07"/>
    <x v="1"/>
    <n v="86.837867165999995"/>
    <n v="0"/>
    <n v="6.13"/>
    <n v="82.498210744000005"/>
    <n v="-4.4000000000000004"/>
    <n v="1.484"/>
    <n v="0.16900000000000001"/>
    <n v="8.8000000000000007"/>
    <n v="3.83"/>
    <n v="8.14"/>
    <n v="1390.21"/>
    <n v="-30"/>
    <n v="0"/>
    <n v="0"/>
    <n v="0"/>
    <n v="1.05"/>
    <n v="0"/>
    <n v="0"/>
    <s v="RATIO"/>
    <s v="NORMAL"/>
    <n v="6.67"/>
    <n v="93"/>
    <n v="99.08"/>
    <x v="0"/>
    <b v="1"/>
    <x v="0"/>
  </r>
  <r>
    <s v="3DBD9A9D-7FAF-4B9D-9A32-B328CD75730A2022-11-06"/>
    <x v="30"/>
    <n v="86"/>
    <s v="2022-11-06 11:23:55"/>
    <x v="1"/>
    <n v="78.315139862999999"/>
    <n v="2.99"/>
    <n v="-7.26"/>
    <n v="78.113815595999995"/>
    <n v="-3.91"/>
    <n v="1.371"/>
    <n v="0.20300000000000001"/>
    <n v="6.8"/>
    <n v="2.84"/>
    <n v="-8.24"/>
    <n v="1912.33"/>
    <n v="10.79"/>
    <n v="26.2"/>
    <n v="80"/>
    <n v="126.61"/>
    <n v="1"/>
    <n v="0.33"/>
    <n v="-14.55"/>
    <s v="RATIO"/>
    <s v="NORMAL"/>
    <n v="6.67"/>
    <n v="93"/>
    <n v="99.08"/>
    <x v="0"/>
    <b v="1"/>
    <x v="0"/>
  </r>
  <r>
    <s v="3DBD9A9D-7FAF-4B9D-9A32-B328CD75730A2022-11-06"/>
    <x v="30"/>
    <n v="87"/>
    <s v="2022-11-06 11:24:39"/>
    <x v="1"/>
    <n v="91.870973840999994"/>
    <n v="25.14"/>
    <n v="7.37"/>
    <n v="77.420365343"/>
    <n v="-3.17"/>
    <n v="1.421"/>
    <n v="0.17899999999999999"/>
    <n v="7.9"/>
    <n v="-1.49"/>
    <n v="9.4499999999999993"/>
    <n v="6905.67"/>
    <n v="-27.34"/>
    <n v="103.31"/>
    <n v="104.86"/>
    <n v="126.61"/>
    <n v="1.19"/>
    <n v="21.87"/>
    <n v="36.5"/>
    <s v="MEASURED"/>
    <s v="NORMAL"/>
    <n v="6.67"/>
    <n v="93"/>
    <n v="99.08"/>
    <x v="0"/>
    <b v="1"/>
    <x v="0"/>
  </r>
  <r>
    <s v="3DBD9A9D-7FAF-4B9D-9A32-B328CD75730A2022-11-06"/>
    <x v="30"/>
    <n v="88"/>
    <s v="2022-11-06 11:25:16"/>
    <x v="1"/>
    <n v="90.484073335000005"/>
    <n v="0"/>
    <n v="4.63"/>
    <n v="79.500716101999998"/>
    <n v="-6.11"/>
    <n v="1.5880000000000001"/>
    <n v="0.20899999999999999"/>
    <n v="7.6"/>
    <n v="4.83"/>
    <n v="6.56"/>
    <n v="1193.19"/>
    <n v="-30"/>
    <n v="0"/>
    <n v="0"/>
    <n v="0"/>
    <n v="1.1399999999999999"/>
    <n v="0"/>
    <n v="0"/>
    <s v="RATIO"/>
    <s v="NORMAL"/>
    <n v="6.67"/>
    <n v="93"/>
    <n v="99.08"/>
    <x v="0"/>
    <b v="1"/>
    <x v="0"/>
  </r>
  <r>
    <s v="3DBD9A9D-7FAF-4B9D-9A32-B328CD75730A2022-11-06"/>
    <x v="30"/>
    <n v="89"/>
    <s v="2022-11-06 11:27:13"/>
    <x v="1"/>
    <n v="73.796528537"/>
    <n v="1.25"/>
    <n v="-4.28"/>
    <n v="67.712061801000004"/>
    <n v="-9.1999999999999993"/>
    <n v="1.4179999999999999"/>
    <n v="0.22600000000000001"/>
    <n v="6.3"/>
    <n v="2.82"/>
    <n v="-3.81"/>
    <n v="1685.59"/>
    <n v="-15.66"/>
    <n v="9.67"/>
    <n v="67.099999999999994"/>
    <n v="126.61"/>
    <n v="1.0900000000000001"/>
    <n v="0.05"/>
    <n v="-7.92"/>
    <s v="RATIO"/>
    <s v="NORMAL"/>
    <n v="6.67"/>
    <n v="93"/>
    <n v="99.06"/>
    <x v="0"/>
    <b v="1"/>
    <x v="0"/>
  </r>
  <r>
    <s v="3DBD9A9D-7FAF-4B9D-9A32-B328CD75730A2022-11-06"/>
    <x v="30"/>
    <n v="90"/>
    <s v="2022-11-06 11:27:51"/>
    <x v="1"/>
    <n v="95.539549373"/>
    <n v="23.42"/>
    <n v="2.94"/>
    <n v="77.196671713000001"/>
    <n v="-2.5"/>
    <n v="1.5189999999999999"/>
    <n v="0.156"/>
    <n v="9.6999999999999993"/>
    <n v="-1.6"/>
    <n v="3.96"/>
    <n v="5194.05"/>
    <n v="-16.34"/>
    <n v="115.19"/>
    <n v="118.11"/>
    <n v="126.61"/>
    <n v="1.24"/>
    <n v="22.78"/>
    <n v="21.4"/>
    <s v="BALL_FLIGHT"/>
    <s v="NORMAL"/>
    <n v="6.67"/>
    <n v="93"/>
    <n v="99.06"/>
    <x v="1"/>
    <b v="1"/>
    <x v="0"/>
  </r>
  <r>
    <s v="3DBD9A9D-7FAF-4B9D-9A32-B328CD75730A2022-11-06"/>
    <x v="30"/>
    <n v="91"/>
    <s v="2022-11-06 11:29:01"/>
    <x v="3"/>
    <n v="125.44738770399999"/>
    <n v="13.3"/>
    <n v="0.26"/>
    <n v="89.589298815000006"/>
    <n v="-3.41"/>
    <n v="1.5289999999999999"/>
    <n v="0.16700000000000001"/>
    <n v="9.1999999999999993"/>
    <n v="-2.67"/>
    <n v="0.84"/>
    <n v="3144.66"/>
    <n v="-14.23"/>
    <n v="171.19"/>
    <n v="178.32"/>
    <n v="126.61"/>
    <n v="1.4"/>
    <n v="20.89"/>
    <n v="19.57"/>
    <s v="BALL_FLIGHT"/>
    <s v="NORMAL"/>
    <n v="6.67"/>
    <n v="93"/>
    <n v="99.06"/>
    <x v="1"/>
    <b v="1"/>
    <x v="0"/>
  </r>
  <r>
    <s v="3DBD9A9D-7FAF-4B9D-9A32-B328CD75730A2022-11-06"/>
    <x v="30"/>
    <n v="92"/>
    <s v="2022-11-06 11:29:44"/>
    <x v="3"/>
    <n v="122.27093815800001"/>
    <n v="16.05"/>
    <n v="5.8"/>
    <n v="88.023443404999995"/>
    <n v="-5.16"/>
    <n v="1.542"/>
    <n v="0.16800000000000001"/>
    <n v="9.1999999999999993"/>
    <n v="-2.31"/>
    <n v="7.84"/>
    <n v="4663.96"/>
    <n v="-5.91"/>
    <n v="160.01"/>
    <n v="163.78"/>
    <n v="126.61"/>
    <n v="1.39"/>
    <n v="27.52"/>
    <n v="27.35"/>
    <s v="MEASURED"/>
    <s v="NORMAL"/>
    <n v="6.67"/>
    <n v="93"/>
    <n v="99.06"/>
    <x v="1"/>
    <b v="1"/>
    <x v="0"/>
  </r>
  <r>
    <s v="3DBD9A9D-7FAF-4B9D-9A32-B328CD75730A2022-11-06"/>
    <x v="30"/>
    <n v="93"/>
    <s v="2022-11-06 11:30:35"/>
    <x v="3"/>
    <n v="117.998389825"/>
    <n v="17.03"/>
    <n v="6.77"/>
    <n v="88.851109836000006"/>
    <n v="-7.16"/>
    <n v="1.5309999999999999"/>
    <n v="0.16200000000000001"/>
    <n v="9.5"/>
    <n v="-2.85"/>
    <n v="9.33"/>
    <n v="7253.52"/>
    <n v="-20.62"/>
    <n v="140.29"/>
    <n v="141.56"/>
    <n v="126.61"/>
    <n v="1.33"/>
    <n v="26.79"/>
    <n v="46.74"/>
    <s v="BALL_FLIGHT"/>
    <s v="NORMAL"/>
    <n v="6.67"/>
    <n v="93"/>
    <n v="99.06"/>
    <x v="0"/>
    <b v="1"/>
    <x v="0"/>
  </r>
  <r>
    <s v="3DBD9A9D-7FAF-4B9D-9A32-B328CD75730A2022-11-06"/>
    <x v="30"/>
    <n v="94"/>
    <s v="2022-11-06 11:31:13"/>
    <x v="3"/>
    <n v="127.08035120300001"/>
    <n v="15.23"/>
    <n v="2.76"/>
    <n v="95.942197906999994"/>
    <n v="-3.05"/>
    <n v="1.4910000000000001"/>
    <n v="0.17299999999999999"/>
    <n v="8.6"/>
    <n v="-0.43"/>
    <n v="3.82"/>
    <n v="4946.29"/>
    <n v="-23.83"/>
    <n v="162.25"/>
    <n v="165.66"/>
    <n v="126.61"/>
    <n v="1.32"/>
    <n v="26.47"/>
    <n v="44.11"/>
    <s v="MEASURED"/>
    <s v="NORMAL"/>
    <n v="6.67"/>
    <n v="93"/>
    <n v="99.06"/>
    <x v="1"/>
    <b v="1"/>
    <x v="0"/>
  </r>
  <r>
    <s v="3DBD9A9D-7FAF-4B9D-9A32-B328CD75730A2022-11-06"/>
    <x v="30"/>
    <n v="95"/>
    <s v="2022-11-06 11:32:58"/>
    <x v="3"/>
    <n v="115.69434543600001"/>
    <n v="14.5"/>
    <n v="-5.5"/>
    <n v="85.965462009000007"/>
    <n v="-4.51"/>
    <n v="1.633"/>
    <n v="0.17100000000000001"/>
    <n v="9.5"/>
    <n v="0.63"/>
    <n v="-6.01"/>
    <n v="2171.25"/>
    <n v="-7.22"/>
    <n v="158.38"/>
    <n v="158.66"/>
    <n v="126.61"/>
    <n v="1.35"/>
    <n v="16.62"/>
    <n v="-9.6"/>
    <s v="BALL_FLIGHT"/>
    <s v="NORMAL"/>
    <n v="6.67"/>
    <n v="93"/>
    <n v="99.06"/>
    <x v="0"/>
    <b v="1"/>
    <x v="0"/>
  </r>
  <r>
    <s v="3DBD9A9D-7FAF-4B9D-9A32-B328CD75730A2022-11-06"/>
    <x v="30"/>
    <n v="96"/>
    <s v="2022-11-06 11:33:22"/>
    <x v="3"/>
    <n v="12.146564109"/>
    <n v="35.31"/>
    <n v="-28.52"/>
    <n v="0"/>
    <n v="0"/>
    <n v="0.20200000000000001"/>
    <n v="0.20200000000000001"/>
    <n v="1"/>
    <n v="0"/>
    <n v="0"/>
    <n v="3515.56"/>
    <n v="0"/>
    <n v="2.73"/>
    <n v="4.4400000000000004"/>
    <n v="126.61"/>
    <n v="0"/>
    <n v="0.51"/>
    <n v="-2.13"/>
    <s v="RATIO"/>
    <s v="NORMAL"/>
    <n v="6.67"/>
    <n v="93"/>
    <n v="99.06"/>
    <x v="0"/>
    <b v="0"/>
    <x v="1"/>
  </r>
  <r>
    <s v="3DBD9A9D-7FAF-4B9D-9A32-B328CD75730A2022-11-06"/>
    <x v="30"/>
    <n v="97"/>
    <s v="2022-11-06 11:33:43"/>
    <x v="3"/>
    <n v="115.98514715500001"/>
    <n v="14.5"/>
    <n v="4.3899999999999997"/>
    <n v="85.898353920000005"/>
    <n v="-5.59"/>
    <n v="1.5640000000000001"/>
    <n v="0.17399999999999999"/>
    <n v="9"/>
    <n v="-1.78"/>
    <n v="6.2"/>
    <n v="3489.63"/>
    <n v="-29.13"/>
    <n v="145.03"/>
    <n v="153.06"/>
    <n v="126.61"/>
    <n v="1.35"/>
    <n v="17.32"/>
    <n v="41.75"/>
    <s v="BALL_FLIGHT"/>
    <s v="NORMAL"/>
    <n v="6.67"/>
    <n v="93"/>
    <n v="99.06"/>
    <x v="0"/>
    <b v="1"/>
    <x v="0"/>
  </r>
  <r>
    <s v="3DBD9A9D-7FAF-4B9D-9A32-B328CD75730A2022-11-06"/>
    <x v="30"/>
    <n v="98"/>
    <s v="2022-11-06 11:34:35"/>
    <x v="3"/>
    <n v="132.806908131"/>
    <n v="9.36"/>
    <n v="-2.37"/>
    <n v="94.913207209000007"/>
    <n v="-4.93"/>
    <n v="1.454"/>
    <n v="0.16200000000000001"/>
    <n v="9"/>
    <n v="-1.8"/>
    <n v="-2.14"/>
    <n v="2370.2199999999998"/>
    <n v="-10.72"/>
    <n v="179.31"/>
    <n v="179.61"/>
    <n v="126.61"/>
    <n v="1.4"/>
    <n v="14.18"/>
    <n v="3.56"/>
    <s v="MEASURED"/>
    <s v="NORMAL"/>
    <n v="6.67"/>
    <n v="93"/>
    <n v="99.06"/>
    <x v="1"/>
    <b v="1"/>
    <x v="0"/>
  </r>
  <r>
    <s v="3DBD9A9D-7FAF-4B9D-9A32-B328CD75730A2022-11-06"/>
    <x v="30"/>
    <n v="99"/>
    <s v="2022-11-06 11:35:09"/>
    <x v="3"/>
    <n v="130.614710557"/>
    <n v="11.44"/>
    <n v="1.51"/>
    <n v="96.255368989000004"/>
    <n v="-10.26"/>
    <n v="1.3149999999999999"/>
    <n v="0.155"/>
    <n v="8.5"/>
    <n v="-1.5"/>
    <n v="3.4"/>
    <n v="5641.54"/>
    <n v="-19.690000000000001"/>
    <n v="162.29"/>
    <n v="168.42"/>
    <n v="126.61"/>
    <n v="1.36"/>
    <n v="23.51"/>
    <n v="36.68"/>
    <s v="BALL_FLIGHT"/>
    <s v="NORMAL"/>
    <n v="6.67"/>
    <n v="93"/>
    <n v="99.06"/>
    <x v="1"/>
    <b v="1"/>
    <x v="0"/>
  </r>
  <r>
    <s v="3DBD9A9D-7FAF-4B9D-9A32-B328CD75730A2022-11-06"/>
    <x v="30"/>
    <n v="100"/>
    <s v="2022-11-06 11:35:50"/>
    <x v="3"/>
    <n v="111.287580925"/>
    <n v="13.54"/>
    <n v="-4.59"/>
    <n v="85.808876467999994"/>
    <n v="-4.7300000000000004"/>
    <n v="4.4999999999999998E-2"/>
    <n v="4.4999999999999998E-2"/>
    <n v="1"/>
    <n v="-0.82"/>
    <n v="-4.87"/>
    <n v="1616.89"/>
    <n v="-0.35"/>
    <n v="142.53"/>
    <n v="151.56"/>
    <n v="126.61"/>
    <n v="1.3"/>
    <n v="12.04"/>
    <n v="-12.52"/>
    <s v="MEASURED"/>
    <s v="NORMAL"/>
    <n v="6.67"/>
    <n v="93"/>
    <n v="99.06"/>
    <x v="0"/>
    <b v="1"/>
    <x v="0"/>
  </r>
  <r>
    <s v="3DBD9A9D-7FAF-4B9D-9A32-B328CD75730A2022-11-06"/>
    <x v="30"/>
    <n v="101"/>
    <s v="2022-11-06 11:36:42"/>
    <x v="3"/>
    <n v="113.367931684"/>
    <n v="12.27"/>
    <n v="-2.85"/>
    <n v="83.281138448999997"/>
    <n v="-2.0699999999999998"/>
    <n v="1.585"/>
    <n v="0.17100000000000001"/>
    <n v="9.3000000000000007"/>
    <n v="0.57999999999999996"/>
    <n v="-3.15"/>
    <n v="1882.93"/>
    <n v="-24.68"/>
    <n v="136.94"/>
    <n v="155.36000000000001"/>
    <n v="126.61"/>
    <n v="1.36"/>
    <n v="10.75"/>
    <n v="9.06"/>
    <s v="BALL_FLIGHT"/>
    <s v="NORMAL"/>
    <n v="6.67"/>
    <n v="93"/>
    <n v="99.06"/>
    <x v="0"/>
    <b v="1"/>
    <x v="0"/>
  </r>
  <r>
    <s v="3DBD9A9D-7FAF-4B9D-9A32-B328CD75730A2022-11-06"/>
    <x v="30"/>
    <n v="102"/>
    <s v="2022-11-06 11:37:22"/>
    <x v="3"/>
    <n v="121.622226631"/>
    <n v="15.91"/>
    <n v="-5.78"/>
    <n v="89.298497096000006"/>
    <n v="-6.36"/>
    <n v="1.5369999999999999"/>
    <n v="0.17499999999999999"/>
    <n v="8.8000000000000007"/>
    <n v="-0.47"/>
    <n v="-6.06"/>
    <n v="2496.7199999999998"/>
    <n v="-14.07"/>
    <n v="171.67"/>
    <n v="171.93"/>
    <n v="126.61"/>
    <n v="1.36"/>
    <n v="22.06"/>
    <n v="-2.81"/>
    <s v="BALL_FLIGHT"/>
    <s v="NORMAL"/>
    <n v="6.67"/>
    <n v="93"/>
    <n v="99.06"/>
    <x v="1"/>
    <b v="1"/>
    <x v="0"/>
  </r>
  <r>
    <s v="603DDCF8-496D-436F-AC64-F9BE2C63986E2022-11-05"/>
    <x v="31"/>
    <n v="1"/>
    <s v="2022-11-05 10:25:02"/>
    <x v="7"/>
    <n v="61.828919331999998"/>
    <n v="13.69"/>
    <n v="2.68"/>
    <n v="55.140479794999997"/>
    <n v="-10.72"/>
    <n v="1.4710000000000001"/>
    <n v="0.26200000000000001"/>
    <n v="5.6"/>
    <n v="-2.61"/>
    <n v="4.9000000000000004"/>
    <n v="3320.62"/>
    <n v="-17.510000000000002"/>
    <n v="43.65"/>
    <n v="60.66"/>
    <n v="78.98"/>
    <n v="1.1200000000000001"/>
    <n v="3.17"/>
    <n v="2.65"/>
    <s v="BALL_FLIGHT"/>
    <s v="NORMAL"/>
    <n v="10.56"/>
    <n v="76"/>
    <n v="98.75"/>
    <x v="1"/>
    <b v="1"/>
    <x v="0"/>
  </r>
  <r>
    <s v="603DDCF8-496D-436F-AC64-F9BE2C63986E2022-11-05"/>
    <x v="31"/>
    <n v="2"/>
    <s v="2022-11-05 10:25:28"/>
    <x v="7"/>
    <n v="65.117215693000006"/>
    <n v="26.59"/>
    <n v="-6.3"/>
    <n v="58.227451889000001"/>
    <n v="-7.67"/>
    <n v="1.591"/>
    <n v="0.22800000000000001"/>
    <n v="7"/>
    <n v="-3.65"/>
    <n v="-6.5"/>
    <n v="2210.3000000000002"/>
    <n v="-18.87"/>
    <n v="67.86"/>
    <n v="75.36"/>
    <n v="78.98"/>
    <n v="1.1200000000000001"/>
    <n v="10.4"/>
    <n v="-0.9"/>
    <s v="BALL_FLIGHT"/>
    <s v="NORMAL"/>
    <n v="10.56"/>
    <n v="76"/>
    <n v="98.75"/>
    <x v="1"/>
    <b v="1"/>
    <x v="0"/>
  </r>
  <r>
    <s v="603DDCF8-496D-436F-AC64-F9BE2C63986E2022-11-05"/>
    <x v="31"/>
    <n v="3"/>
    <s v="2022-11-05 10:25:53"/>
    <x v="7"/>
    <n v="64.267179898999998"/>
    <n v="29.67"/>
    <n v="-5.65"/>
    <n v="62.343414680999999"/>
    <n v="-4.24"/>
    <n v="1.605"/>
    <n v="0.22600000000000001"/>
    <n v="7.1"/>
    <n v="-4.4000000000000004"/>
    <n v="-6.23"/>
    <n v="1154.7"/>
    <n v="-30"/>
    <n v="68.66"/>
    <n v="79.63"/>
    <n v="78.98"/>
    <n v="1.03"/>
    <n v="11.22"/>
    <n v="-1.06"/>
    <s v="BALL_FLIGHT"/>
    <s v="NORMAL"/>
    <n v="10.56"/>
    <n v="76"/>
    <n v="98.75"/>
    <x v="1"/>
    <b v="1"/>
    <x v="0"/>
  </r>
  <r>
    <s v="603DDCF8-496D-436F-AC64-F9BE2C63986E2022-11-05"/>
    <x v="31"/>
    <n v="4"/>
    <s v="2022-11-05 10:26:18"/>
    <x v="7"/>
    <n v="67.242305177999995"/>
    <n v="30.62"/>
    <n v="-9.84"/>
    <n v="57.064245012999997"/>
    <n v="-8.5299999999999994"/>
    <n v="1.5669999999999999"/>
    <n v="0.22800000000000001"/>
    <n v="6.9"/>
    <n v="-3.26"/>
    <n v="-10.68"/>
    <n v="1154.7"/>
    <n v="-30"/>
    <n v="73.55"/>
    <n v="85.59"/>
    <n v="78.98"/>
    <n v="1.18"/>
    <n v="12.98"/>
    <n v="-5.7"/>
    <s v="BALL_FLIGHT"/>
    <s v="NORMAL"/>
    <n v="10.56"/>
    <n v="76"/>
    <n v="98.75"/>
    <x v="1"/>
    <b v="1"/>
    <x v="0"/>
  </r>
  <r>
    <s v="603DDCF8-496D-436F-AC64-F9BE2C63986E2022-11-05"/>
    <x v="31"/>
    <n v="5"/>
    <s v="2022-11-05 10:26:50"/>
    <x v="7"/>
    <n v="67.555476260000006"/>
    <n v="23.94"/>
    <n v="-11.91"/>
    <n v="57.243199916999998"/>
    <n v="-4.8899999999999997"/>
    <n v="1.546"/>
    <n v="0.214"/>
    <n v="7.2"/>
    <n v="-5.9"/>
    <n v="-13.75"/>
    <n v="4208.16"/>
    <n v="4.6399999999999997"/>
    <n v="67.650000000000006"/>
    <n v="73.430000000000007"/>
    <n v="78.98"/>
    <n v="1.18"/>
    <n v="10.41"/>
    <n v="-17.96"/>
    <s v="BALL_FLIGHT"/>
    <s v="NORMAL"/>
    <n v="10.56"/>
    <n v="76"/>
    <n v="98.75"/>
    <x v="0"/>
    <b v="1"/>
    <x v="0"/>
  </r>
  <r>
    <s v="603DDCF8-496D-436F-AC64-F9BE2C63986E2022-11-05"/>
    <x v="31"/>
    <n v="6"/>
    <s v="2022-11-05 10:27:20"/>
    <x v="7"/>
    <n v="60.553865641000002"/>
    <n v="35.58"/>
    <n v="1.3"/>
    <n v="57.332677369000002"/>
    <n v="-4.7"/>
    <n v="5.8999999999999997E-2"/>
    <n v="0.06"/>
    <n v="1"/>
    <n v="-0.71"/>
    <n v="2.2999999999999998"/>
    <n v="1154.7"/>
    <n v="30"/>
    <n v="64.22"/>
    <n v="73.209999999999994"/>
    <n v="78.98"/>
    <n v="1.06"/>
    <n v="13.27"/>
    <n v="-2.63"/>
    <s v="BALL_FLIGHT"/>
    <s v="NORMAL"/>
    <n v="10.56"/>
    <n v="76"/>
    <n v="98.75"/>
    <x v="1"/>
    <b v="1"/>
    <x v="0"/>
  </r>
  <r>
    <s v="603DDCF8-496D-436F-AC64-F9BE2C63986E2022-11-05"/>
    <x v="31"/>
    <n v="7"/>
    <s v="2022-11-05 10:27:40"/>
    <x v="7"/>
    <n v="74.109699618999997"/>
    <n v="29.31"/>
    <n v="-10.039999999999999"/>
    <n v="62.880279393000002"/>
    <n v="-4.09"/>
    <n v="1.4359999999999999"/>
    <n v="0.186"/>
    <n v="7.7"/>
    <n v="-6.73"/>
    <n v="-11.6"/>
    <n v="1825.36"/>
    <n v="-14.64"/>
    <n v="87.07"/>
    <n v="89.14"/>
    <n v="78.98"/>
    <n v="1.18"/>
    <n v="15.81"/>
    <n v="-11.38"/>
    <s v="BALL_FLIGHT"/>
    <s v="NORMAL"/>
    <n v="10.56"/>
    <n v="76"/>
    <n v="98.75"/>
    <x v="1"/>
    <b v="1"/>
    <x v="0"/>
  </r>
  <r>
    <s v="603DDCF8-496D-436F-AC64-F9BE2C63986E2022-11-05"/>
    <x v="31"/>
    <n v="8"/>
    <s v="2022-11-05 10:28:02"/>
    <x v="7"/>
    <n v="72.029348859999999"/>
    <n v="30.43"/>
    <n v="-1.79"/>
    <n v="63.126342385999997"/>
    <n v="-4.4400000000000004"/>
    <n v="1.516"/>
    <n v="0.20300000000000001"/>
    <n v="7.5"/>
    <n v="-3.55"/>
    <n v="-1.51"/>
    <n v="3016.08"/>
    <n v="-5.44"/>
    <n v="80.87"/>
    <n v="87.42"/>
    <n v="78.98"/>
    <n v="1.1399999999999999"/>
    <n v="16.5"/>
    <n v="-0.27"/>
    <s v="BALL_FLIGHT"/>
    <s v="NORMAL"/>
    <n v="10.56"/>
    <n v="76"/>
    <n v="98.75"/>
    <x v="1"/>
    <b v="1"/>
    <x v="0"/>
  </r>
  <r>
    <s v="603DDCF8-496D-436F-AC64-F9BE2C63986E2022-11-05"/>
    <x v="31"/>
    <n v="9"/>
    <s v="2022-11-05 10:28:28"/>
    <x v="7"/>
    <n v="75.966356747999995"/>
    <n v="29.53"/>
    <n v="-5"/>
    <n v="61.269685256999999"/>
    <n v="-4.0199999999999996"/>
    <n v="1.5940000000000001"/>
    <n v="0.17699999999999999"/>
    <n v="9"/>
    <n v="-8.5299999999999994"/>
    <n v="-5.47"/>
    <n v="1570.48"/>
    <n v="-14.95"/>
    <n v="90.86"/>
    <n v="104.01"/>
    <n v="78.98"/>
    <n v="1.24"/>
    <n v="16.559999999999999"/>
    <n v="-3.58"/>
    <s v="BALL_FLIGHT"/>
    <s v="NORMAL"/>
    <n v="10.56"/>
    <n v="76"/>
    <n v="98.75"/>
    <x v="1"/>
    <b v="1"/>
    <x v="0"/>
  </r>
  <r>
    <s v="603DDCF8-496D-436F-AC64-F9BE2C63986E2022-11-05"/>
    <x v="31"/>
    <n v="10"/>
    <s v="2022-11-05 10:29:20"/>
    <x v="0"/>
    <n v="74.691303056999999"/>
    <n v="27.48"/>
    <n v="2.1800000000000002"/>
    <n v="62.790801940999998"/>
    <n v="-6.45"/>
    <n v="1.5329999999999999"/>
    <n v="0.21199999999999999"/>
    <n v="7.2"/>
    <n v="-4.92"/>
    <n v="3.64"/>
    <n v="2051.73"/>
    <n v="-19.75"/>
    <n v="86.13"/>
    <n v="93.56"/>
    <n v="101.83"/>
    <n v="1.19"/>
    <n v="14.55"/>
    <n v="11.34"/>
    <s v="BALL_FLIGHT"/>
    <s v="NORMAL"/>
    <n v="10.56"/>
    <n v="76"/>
    <n v="98.75"/>
    <x v="1"/>
    <b v="1"/>
    <x v="0"/>
  </r>
  <r>
    <s v="603DDCF8-496D-436F-AC64-F9BE2C63986E2022-11-05"/>
    <x v="31"/>
    <n v="11"/>
    <s v="2022-11-05 10:29:53"/>
    <x v="0"/>
    <n v="92.899964538999996"/>
    <n v="6.36"/>
    <n v="-2.12"/>
    <n v="67.823908615999997"/>
    <n v="-3.15"/>
    <n v="1.5429999999999999"/>
    <n v="0.18"/>
    <n v="8.6"/>
    <n v="-1.1599999999999999"/>
    <n v="-2.1"/>
    <n v="3980.76"/>
    <n v="-28.86"/>
    <n v="76.010000000000005"/>
    <n v="89.62"/>
    <n v="101.83"/>
    <n v="1.37"/>
    <n v="2.9"/>
    <n v="7.6"/>
    <s v="MEASURED"/>
    <s v="NORMAL"/>
    <n v="10.56"/>
    <n v="76"/>
    <n v="98.75"/>
    <x v="1"/>
    <b v="1"/>
    <x v="0"/>
  </r>
  <r>
    <s v="603DDCF8-496D-436F-AC64-F9BE2C63986E2022-11-05"/>
    <x v="31"/>
    <n v="12"/>
    <s v="2022-11-05 10:30:41"/>
    <x v="0"/>
    <n v="81.133679600999997"/>
    <n v="16.89"/>
    <n v="-3.31"/>
    <n v="65.139585056000001"/>
    <n v="-6"/>
    <n v="1.49"/>
    <n v="0.19900000000000001"/>
    <n v="7.5"/>
    <n v="0.61"/>
    <n v="-3.12"/>
    <n v="4417.78"/>
    <n v="-17.66"/>
    <n v="85.6"/>
    <n v="91.43"/>
    <n v="101.83"/>
    <n v="1.25"/>
    <n v="9.67"/>
    <n v="3.47"/>
    <s v="BALL_FLIGHT"/>
    <s v="NORMAL"/>
    <n v="10.56"/>
    <n v="76"/>
    <n v="98.75"/>
    <x v="1"/>
    <b v="1"/>
    <x v="0"/>
  </r>
  <r>
    <s v="603DDCF8-496D-436F-AC64-F9BE2C63986E2022-11-05"/>
    <x v="31"/>
    <n v="13"/>
    <s v="2022-11-05 10:31:07"/>
    <x v="0"/>
    <n v="83.840372524000003"/>
    <n v="27.68"/>
    <n v="-0.16"/>
    <n v="70.418754723999996"/>
    <n v="-1.46"/>
    <n v="1.462"/>
    <n v="0.187"/>
    <n v="7.8"/>
    <n v="-2.66"/>
    <n v="0.03"/>
    <n v="3008.04"/>
    <n v="-7.53"/>
    <n v="102.06"/>
    <n v="110.96"/>
    <n v="101.83"/>
    <n v="1.19"/>
    <n v="20.11"/>
    <n v="4.8600000000000003"/>
    <s v="BALL_FLIGHT"/>
    <s v="NORMAL"/>
    <n v="10.56"/>
    <n v="76"/>
    <n v="98.75"/>
    <x v="1"/>
    <b v="1"/>
    <x v="0"/>
  </r>
  <r>
    <s v="603DDCF8-496D-436F-AC64-F9BE2C63986E2022-11-05"/>
    <x v="31"/>
    <n v="14"/>
    <s v="2022-11-05 10:31:36"/>
    <x v="0"/>
    <n v="84.981210036999997"/>
    <n v="26.74"/>
    <n v="-4.4000000000000004"/>
    <n v="69.591088292999999"/>
    <n v="-0.76"/>
    <n v="1.4279999999999999"/>
    <n v="0.17699999999999999"/>
    <n v="8.1"/>
    <n v="-2.88"/>
    <n v="-5.23"/>
    <n v="2021.53"/>
    <n v="-7.41"/>
    <n v="107.15"/>
    <n v="118.96"/>
    <n v="101.83"/>
    <n v="1.22"/>
    <n v="18.84"/>
    <n v="-5.35"/>
    <s v="BALL_FLIGHT"/>
    <s v="NORMAL"/>
    <n v="10.56"/>
    <n v="76"/>
    <n v="98.75"/>
    <x v="1"/>
    <b v="1"/>
    <x v="0"/>
  </r>
  <r>
    <s v="603DDCF8-496D-436F-AC64-F9BE2C63986E2022-11-05"/>
    <x v="31"/>
    <n v="15"/>
    <s v="2022-11-05 10:32:02"/>
    <x v="0"/>
    <n v="84.287759784000002"/>
    <n v="33.14"/>
    <n v="3.76"/>
    <n v="74.355762612000007"/>
    <n v="-4.8099999999999996"/>
    <n v="1.49"/>
    <n v="0.187"/>
    <n v="8"/>
    <n v="-1.9"/>
    <n v="5.31"/>
    <n v="2319.8200000000002"/>
    <n v="-18.66"/>
    <n v="105.67"/>
    <n v="111.58"/>
    <n v="101.83"/>
    <n v="1.1299999999999999"/>
    <n v="24.77"/>
    <n v="21.41"/>
    <s v="BALL_FLIGHT"/>
    <s v="NORMAL"/>
    <n v="10.56"/>
    <n v="76"/>
    <n v="98.75"/>
    <x v="0"/>
    <b v="1"/>
    <x v="0"/>
  </r>
  <r>
    <s v="603DDCF8-496D-436F-AC64-F9BE2C63986E2022-11-05"/>
    <x v="31"/>
    <n v="16"/>
    <s v="2022-11-05 10:32:29"/>
    <x v="0"/>
    <n v="94.577666764"/>
    <n v="27.51"/>
    <n v="-6.22"/>
    <n v="75.183429043000004"/>
    <n v="-1.25"/>
    <n v="1.5249999999999999"/>
    <n v="0.17599999999999999"/>
    <n v="8.6999999999999993"/>
    <n v="-0.3"/>
    <n v="-7.38"/>
    <n v="2592.2600000000002"/>
    <n v="4.01"/>
    <n v="126.23"/>
    <n v="126.45"/>
    <n v="101.83"/>
    <n v="1.26"/>
    <n v="25.48"/>
    <n v="-17.77"/>
    <s v="MEASURED"/>
    <s v="NORMAL"/>
    <n v="10.56"/>
    <n v="76"/>
    <n v="98.75"/>
    <x v="0"/>
    <b v="1"/>
    <x v="0"/>
  </r>
  <r>
    <s v="603DDCF8-496D-436F-AC64-F9BE2C63986E2022-11-05"/>
    <x v="31"/>
    <n v="17"/>
    <s v="2022-11-05 10:32:56"/>
    <x v="0"/>
    <n v="86.882605892000001"/>
    <n v="21.17"/>
    <n v="3.34"/>
    <n v="73.930744715000003"/>
    <n v="-1.18"/>
    <n v="1.4710000000000001"/>
    <n v="0.17399999999999999"/>
    <n v="8.5"/>
    <n v="0.09"/>
    <n v="4.25"/>
    <n v="5286.85"/>
    <n v="-12.89"/>
    <n v="100.62"/>
    <n v="103.63"/>
    <n v="101.83"/>
    <n v="1.18"/>
    <n v="16.309999999999999"/>
    <n v="15.71"/>
    <s v="BALL_FLIGHT"/>
    <s v="NORMAL"/>
    <n v="10.56"/>
    <n v="76"/>
    <n v="98.75"/>
    <x v="0"/>
    <b v="1"/>
    <x v="0"/>
  </r>
  <r>
    <s v="603DDCF8-496D-436F-AC64-F9BE2C63986E2022-11-05"/>
    <x v="31"/>
    <n v="18"/>
    <s v="2022-11-05 10:33:23"/>
    <x v="0"/>
    <n v="89.611668178000002"/>
    <n v="29.35"/>
    <n v="-2.73"/>
    <n v="78.315139862999999"/>
    <n v="-5.52"/>
    <n v="1.5029999999999999"/>
    <n v="0.21"/>
    <n v="7.2"/>
    <n v="4.8499999999999996"/>
    <n v="-2.48"/>
    <n v="2278.48"/>
    <n v="16.62"/>
    <n v="117.55"/>
    <n v="117.77"/>
    <n v="101.83"/>
    <n v="1.1399999999999999"/>
    <n v="23.98"/>
    <n v="-16.09"/>
    <s v="BALL_FLIGHT"/>
    <s v="NORMAL"/>
    <n v="10.56"/>
    <n v="76"/>
    <n v="98.75"/>
    <x v="0"/>
    <b v="1"/>
    <x v="0"/>
  </r>
  <r>
    <s v="603DDCF8-496D-436F-AC64-F9BE2C63986E2022-11-05"/>
    <x v="31"/>
    <n v="19"/>
    <s v="2022-11-05 10:34:26"/>
    <x v="1"/>
    <n v="92.609162819999995"/>
    <n v="21.67"/>
    <n v="4.8899999999999997"/>
    <n v="74.780780508999996"/>
    <n v="2.2000000000000002"/>
    <n v="1.569"/>
    <n v="0.16400000000000001"/>
    <n v="9.6"/>
    <n v="-1.32"/>
    <n v="5.62"/>
    <n v="4913.37"/>
    <n v="-9.36"/>
    <n v="111.55"/>
    <n v="116.4"/>
    <n v="134.02000000000001"/>
    <n v="1.24"/>
    <n v="19.489999999999998"/>
    <n v="20.420000000000002"/>
    <s v="MEASURED"/>
    <s v="NORMAL"/>
    <n v="10.56"/>
    <n v="76"/>
    <n v="98.75"/>
    <x v="1"/>
    <b v="1"/>
    <x v="0"/>
  </r>
  <r>
    <s v="603DDCF8-496D-436F-AC64-F9BE2C63986E2022-11-05"/>
    <x v="31"/>
    <n v="20"/>
    <s v="2022-11-05 10:35:00"/>
    <x v="1"/>
    <n v="103.055655341"/>
    <n v="21.28"/>
    <n v="2.4300000000000002"/>
    <n v="77.867752603"/>
    <n v="0.23"/>
    <n v="1.524"/>
    <n v="0.161"/>
    <n v="9.5"/>
    <n v="-3.69"/>
    <n v="2.92"/>
    <n v="5547.03"/>
    <n v="-10.84"/>
    <n v="127.2"/>
    <n v="130.4"/>
    <n v="134.02000000000001"/>
    <n v="1.32"/>
    <n v="24.85"/>
    <n v="18.52"/>
    <s v="MEASURED"/>
    <s v="NORMAL"/>
    <n v="10.56"/>
    <n v="76"/>
    <n v="98.75"/>
    <x v="1"/>
    <b v="1"/>
    <x v="0"/>
  </r>
  <r>
    <s v="603DDCF8-496D-436F-AC64-F9BE2C63986E2022-11-05"/>
    <x v="31"/>
    <n v="21"/>
    <s v="2022-11-05 10:35:43"/>
    <x v="1"/>
    <n v="95.875089818000006"/>
    <n v="25.22"/>
    <n v="5.26"/>
    <n v="83.437723989999995"/>
    <n v="-1.08"/>
    <n v="1.526"/>
    <n v="0.159"/>
    <n v="9.6"/>
    <n v="-1.59"/>
    <n v="6.57"/>
    <n v="3544.4"/>
    <n v="-13.28"/>
    <n v="123.28"/>
    <n v="126.7"/>
    <n v="134.02000000000001"/>
    <n v="1.1499999999999999"/>
    <n v="24.04"/>
    <n v="24.1"/>
    <s v="MEASURED"/>
    <s v="NORMAL"/>
    <n v="10.56"/>
    <n v="76"/>
    <n v="98.75"/>
    <x v="1"/>
    <b v="1"/>
    <x v="0"/>
  </r>
  <r>
    <s v="603DDCF8-496D-436F-AC64-F9BE2C63986E2022-11-05"/>
    <x v="31"/>
    <n v="22"/>
    <s v="2022-11-05 10:36:39"/>
    <x v="1"/>
    <n v="88.023443404999995"/>
    <n v="27.88"/>
    <n v="7.11"/>
    <n v="74.668933694000003"/>
    <n v="-2.68"/>
    <n v="1.637"/>
    <n v="0.16800000000000001"/>
    <n v="9.6999999999999993"/>
    <n v="0"/>
    <n v="9.07"/>
    <n v="3003.14"/>
    <n v="-15.26"/>
    <n v="110.89"/>
    <n v="115.11"/>
    <n v="134.02000000000001"/>
    <n v="1.18"/>
    <n v="22.14"/>
    <n v="25.38"/>
    <s v="BALL_FLIGHT"/>
    <s v="NORMAL"/>
    <n v="10.56"/>
    <n v="76"/>
    <n v="98.75"/>
    <x v="1"/>
    <b v="1"/>
    <x v="0"/>
  </r>
  <r>
    <s v="603DDCF8-496D-436F-AC64-F9BE2C63986E2022-11-05"/>
    <x v="31"/>
    <n v="23"/>
    <s v="2022-11-05 10:37:25"/>
    <x v="1"/>
    <n v="106.14262743499999"/>
    <n v="20.66"/>
    <n v="-1.47"/>
    <n v="82.833751188999997"/>
    <n v="-1.67"/>
    <n v="1.5109999999999999"/>
    <n v="0.16600000000000001"/>
    <n v="9.1"/>
    <n v="0.24"/>
    <n v="-1.54"/>
    <n v="6129.55"/>
    <n v="2.1"/>
    <n v="129.61000000000001"/>
    <n v="138.21"/>
    <n v="134.02000000000001"/>
    <n v="1.28"/>
    <n v="26.56"/>
    <n v="-3.83"/>
    <s v="MEASURED"/>
    <s v="NORMAL"/>
    <n v="10.56"/>
    <n v="76"/>
    <n v="98.75"/>
    <x v="1"/>
    <b v="1"/>
    <x v="0"/>
  </r>
  <r>
    <s v="603DDCF8-496D-436F-AC64-F9BE2C63986E2022-11-05"/>
    <x v="31"/>
    <n v="24"/>
    <s v="2022-11-05 10:38:12"/>
    <x v="1"/>
    <n v="104.59914138800001"/>
    <n v="22.59"/>
    <n v="1.43"/>
    <n v="80.171796991999997"/>
    <n v="0.04"/>
    <n v="1.45"/>
    <n v="0.151"/>
    <n v="9.6"/>
    <n v="-4.18"/>
    <n v="1.74"/>
    <n v="3474.46"/>
    <n v="-24.22"/>
    <n v="137.13999999999999"/>
    <n v="140.93"/>
    <n v="134.02000000000001"/>
    <n v="1.3"/>
    <n v="24.48"/>
    <n v="27.72"/>
    <s v="MEASURED"/>
    <s v="NORMAL"/>
    <n v="10.56"/>
    <n v="76"/>
    <n v="98.75"/>
    <x v="1"/>
    <b v="1"/>
    <x v="0"/>
  </r>
  <r>
    <s v="603DDCF8-496D-436F-AC64-F9BE2C63986E2022-11-05"/>
    <x v="31"/>
    <n v="25"/>
    <s v="2022-11-05 10:38:46"/>
    <x v="1"/>
    <n v="93.302613073000003"/>
    <n v="2.57"/>
    <n v="-1.06"/>
    <n v="82.654796285000003"/>
    <n v="-6.81"/>
    <n v="1.5740000000000001"/>
    <n v="0.17299999999999999"/>
    <n v="9.1"/>
    <n v="2.87"/>
    <n v="-0.25"/>
    <n v="1623.92"/>
    <n v="-23.62"/>
    <n v="29.38"/>
    <n v="77.39"/>
    <n v="134.02000000000001"/>
    <n v="1.1299999999999999"/>
    <n v="0.36"/>
    <n v="-1.41"/>
    <s v="RATIO"/>
    <s v="NORMAL"/>
    <n v="10.56"/>
    <n v="76"/>
    <n v="98.75"/>
    <x v="0"/>
    <b v="1"/>
    <x v="0"/>
  </r>
  <r>
    <s v="603DDCF8-496D-436F-AC64-F9BE2C63986E2022-11-05"/>
    <x v="31"/>
    <n v="26"/>
    <s v="2022-11-05 10:39:18"/>
    <x v="1"/>
    <n v="100.125268788"/>
    <n v="23.9"/>
    <n v="4.4000000000000004"/>
    <n v="76.369005282000003"/>
    <n v="-3.41"/>
    <n v="1.546"/>
    <n v="0.157"/>
    <n v="9.8000000000000007"/>
    <n v="-3.75"/>
    <n v="5.88"/>
    <n v="3785.88"/>
    <n v="-10.19"/>
    <n v="129.56"/>
    <n v="132.41999999999999"/>
    <n v="134.02000000000001"/>
    <n v="1.31"/>
    <n v="25.23"/>
    <n v="21.04"/>
    <s v="MEASURED"/>
    <s v="NORMAL"/>
    <n v="10.56"/>
    <n v="76"/>
    <n v="98.75"/>
    <x v="1"/>
    <b v="1"/>
    <x v="0"/>
  </r>
  <r>
    <s v="603DDCF8-496D-436F-AC64-F9BE2C63986E2022-11-05"/>
    <x v="31"/>
    <n v="27"/>
    <s v="2022-11-05 10:40:01"/>
    <x v="1"/>
    <n v="104.24123158"/>
    <n v="29.24"/>
    <n v="9.69"/>
    <n v="90.864352506000003"/>
    <n v="0"/>
    <n v="1.4650000000000001"/>
    <n v="0.25"/>
    <n v="5.9"/>
    <n v="0"/>
    <n v="0"/>
    <n v="3737.87"/>
    <n v="-21.41"/>
    <n v="134.15"/>
    <n v="136.65"/>
    <n v="134.02000000000001"/>
    <n v="1.1499999999999999"/>
    <n v="33.19"/>
    <n v="46.94"/>
    <s v="MEASURED"/>
    <s v="NORMAL"/>
    <n v="10.56"/>
    <n v="76"/>
    <n v="98.75"/>
    <x v="0"/>
    <b v="1"/>
    <x v="1"/>
  </r>
  <r>
    <s v="603DDCF8-496D-436F-AC64-F9BE2C63986E2022-11-05"/>
    <x v="31"/>
    <n v="28"/>
    <s v="2022-11-05 10:40:41"/>
    <x v="1"/>
    <n v="104.643880114"/>
    <n v="20.309999999999999"/>
    <n v="0.02"/>
    <n v="84.981210036999997"/>
    <n v="1.5"/>
    <n v="1.585"/>
    <n v="0.13"/>
    <n v="0"/>
    <n v="-3.98"/>
    <n v="-0.2"/>
    <n v="4453.05"/>
    <n v="1.9"/>
    <n v="134.5"/>
    <n v="142.77000000000001"/>
    <n v="134.02000000000001"/>
    <n v="1.23"/>
    <n v="24.06"/>
    <n v="-2.63"/>
    <s v="MEASURED"/>
    <s v="NORMAL"/>
    <n v="10.56"/>
    <n v="76"/>
    <n v="98.75"/>
    <x v="1"/>
    <b v="1"/>
    <x v="0"/>
  </r>
  <r>
    <s v="603DDCF8-496D-436F-AC64-F9BE2C63986E2022-11-05"/>
    <x v="31"/>
    <n v="29"/>
    <s v="2022-11-05 10:41:15"/>
    <x v="1"/>
    <n v="102.339835725"/>
    <n v="23.36"/>
    <n v="4.21"/>
    <n v="82.654796285000003"/>
    <n v="-0.45"/>
    <n v="1.4550000000000001"/>
    <n v="0.16"/>
    <n v="9.1"/>
    <n v="-4.1399999999999997"/>
    <n v="5.19"/>
    <n v="4151.76"/>
    <n v="-2.4700000000000002"/>
    <n v="131.47999999999999"/>
    <n v="134.61000000000001"/>
    <n v="134.02000000000001"/>
    <n v="1.24"/>
    <n v="26.45"/>
    <n v="13.37"/>
    <s v="MEASURED"/>
    <s v="NORMAL"/>
    <n v="10.56"/>
    <n v="76"/>
    <n v="98.75"/>
    <x v="1"/>
    <b v="1"/>
    <x v="0"/>
  </r>
  <r>
    <s v="603DDCF8-496D-436F-AC64-F9BE2C63986E2022-11-05"/>
    <x v="31"/>
    <n v="30"/>
    <s v="2022-11-05 10:42:17"/>
    <x v="1"/>
    <n v="106.97029386600001"/>
    <n v="16.45"/>
    <n v="7.2"/>
    <n v="85.361489207999995"/>
    <n v="-2.91"/>
    <n v="1.4259999999999999"/>
    <n v="0.14099999999999999"/>
    <n v="0"/>
    <n v="-4.6100000000000003"/>
    <n v="9.2100000000000009"/>
    <n v="6042.32"/>
    <n v="-7.08"/>
    <n v="131.91999999999999"/>
    <n v="134.07"/>
    <n v="134.02000000000001"/>
    <n v="1.25"/>
    <n v="21.17"/>
    <n v="26.49"/>
    <s v="MEASURED"/>
    <s v="NORMAL"/>
    <n v="10.56"/>
    <n v="76"/>
    <n v="98.75"/>
    <x v="1"/>
    <b v="1"/>
    <x v="0"/>
  </r>
  <r>
    <s v="603DDCF8-496D-436F-AC64-F9BE2C63986E2022-11-05"/>
    <x v="31"/>
    <n v="31"/>
    <s v="2022-11-05 10:43:03"/>
    <x v="1"/>
    <n v="117.46152511299999"/>
    <n v="15.51"/>
    <n v="-5.2"/>
    <n v="77.621689610000004"/>
    <n v="-2.88"/>
    <n v="1.534"/>
    <n v="0.155"/>
    <n v="9.9"/>
    <n v="-1.79"/>
    <n v="-5.89"/>
    <n v="4380.2700000000004"/>
    <n v="0"/>
    <n v="156.13"/>
    <n v="156.34"/>
    <n v="134.02000000000001"/>
    <n v="1.51"/>
    <n v="23.77"/>
    <n v="-15.34"/>
    <s v="MEASURED"/>
    <s v="NORMAL"/>
    <n v="10.56"/>
    <n v="76"/>
    <n v="98.75"/>
    <x v="1"/>
    <b v="1"/>
    <x v="0"/>
  </r>
  <r>
    <s v="603DDCF8-496D-436F-AC64-F9BE2C63986E2022-11-05"/>
    <x v="31"/>
    <n v="32"/>
    <s v="2022-11-05 10:43:41"/>
    <x v="1"/>
    <n v="116.27594887399999"/>
    <n v="16.559999999999999"/>
    <n v="0.19"/>
    <n v="87.799749774999995"/>
    <n v="-4.3"/>
    <n v="1.5409999999999999"/>
    <n v="0.15"/>
    <n v="0"/>
    <n v="-3.54"/>
    <n v="0.89"/>
    <n v="6026.19"/>
    <n v="-9"/>
    <n v="145.18"/>
    <n v="150.83000000000001"/>
    <n v="134.02000000000001"/>
    <n v="1.32"/>
    <n v="26.18"/>
    <n v="12.94"/>
    <s v="MEASURED"/>
    <s v="NORMAL"/>
    <n v="10.56"/>
    <n v="76"/>
    <n v="98.75"/>
    <x v="1"/>
    <b v="1"/>
    <x v="0"/>
  </r>
  <r>
    <s v="603DDCF8-496D-436F-AC64-F9BE2C63986E2022-11-05"/>
    <x v="31"/>
    <n v="33"/>
    <s v="2022-11-05 10:44:19"/>
    <x v="1"/>
    <n v="118.80368689300001"/>
    <n v="16.47"/>
    <n v="0.11"/>
    <n v="88.873479199000002"/>
    <n v="-2.5099999999999998"/>
    <n v="1.4379999999999999"/>
    <n v="0.14699999999999999"/>
    <n v="9.8000000000000007"/>
    <n v="-4.21"/>
    <n v="0.51"/>
    <n v="6279.76"/>
    <n v="-12.94"/>
    <n v="147.38999999999999"/>
    <n v="152.71"/>
    <n v="134.02000000000001"/>
    <n v="1.34"/>
    <n v="27.23"/>
    <n v="20.39"/>
    <s v="MEASURED"/>
    <s v="NORMAL"/>
    <n v="10.56"/>
    <n v="76"/>
    <n v="98.75"/>
    <x v="1"/>
    <b v="1"/>
    <x v="0"/>
  </r>
  <r>
    <s v="603DDCF8-496D-436F-AC64-F9BE2C63986E2022-11-05"/>
    <x v="31"/>
    <n v="34"/>
    <s v="2022-11-05 10:44:57"/>
    <x v="1"/>
    <n v="112.025769904"/>
    <n v="19.47"/>
    <n v="7.0000000000000007E-2"/>
    <n v="83.191660997"/>
    <n v="1.48"/>
    <n v="1.4610000000000001"/>
    <n v="0.14599999999999999"/>
    <n v="10"/>
    <n v="0.18"/>
    <n v="-0.14000000000000001"/>
    <n v="3811.52"/>
    <n v="5.63"/>
    <n v="150.41999999999999"/>
    <n v="154.51"/>
    <n v="134.02000000000001"/>
    <n v="1.35"/>
    <n v="26.08"/>
    <n v="-7.1"/>
    <s v="MEASURED"/>
    <s v="NORMAL"/>
    <n v="10.56"/>
    <n v="76"/>
    <n v="98.75"/>
    <x v="1"/>
    <b v="1"/>
    <x v="0"/>
  </r>
  <r>
    <s v="603DDCF8-496D-436F-AC64-F9BE2C63986E2022-11-05"/>
    <x v="31"/>
    <n v="35"/>
    <s v="2022-11-05 10:45:53"/>
    <x v="6"/>
    <n v="118.982641797"/>
    <n v="13.54"/>
    <n v="-1.26"/>
    <n v="87.687902960000002"/>
    <n v="-1.94"/>
    <n v="1.405"/>
    <n v="0.14000000000000001"/>
    <n v="10"/>
    <n v="0.35"/>
    <n v="-1.24"/>
    <n v="6011.16"/>
    <n v="-3.2"/>
    <n v="149.31"/>
    <n v="153.72"/>
    <n v="134.02000000000001"/>
    <n v="1.36"/>
    <n v="23.34"/>
    <n v="0.51"/>
    <s v="BALL_FLIGHT"/>
    <s v="NORMAL"/>
    <n v="10.56"/>
    <n v="76"/>
    <n v="98.75"/>
    <x v="1"/>
    <b v="1"/>
    <x v="0"/>
  </r>
  <r>
    <s v="603DDCF8-496D-436F-AC64-F9BE2C63986E2022-11-05"/>
    <x v="31"/>
    <n v="36"/>
    <s v="2022-11-05 10:46:29"/>
    <x v="6"/>
    <n v="102.429313177"/>
    <n v="19.55"/>
    <n v="3.22"/>
    <n v="85.160164941000005"/>
    <n v="-4.49"/>
    <n v="1.4650000000000001"/>
    <n v="0.14599999999999999"/>
    <n v="10"/>
    <n v="-3.67"/>
    <n v="4.6100000000000003"/>
    <n v="5698.56"/>
    <n v="-29.43"/>
    <n v="122.74"/>
    <n v="125.46"/>
    <n v="134.02000000000001"/>
    <n v="1.2"/>
    <n v="20.22"/>
    <n v="35.75"/>
    <s v="MEASURED"/>
    <s v="NORMAL"/>
    <n v="10.56"/>
    <n v="76"/>
    <n v="98.75"/>
    <x v="0"/>
    <b v="1"/>
    <x v="0"/>
  </r>
  <r>
    <s v="603DDCF8-496D-436F-AC64-F9BE2C63986E2022-11-05"/>
    <x v="31"/>
    <n v="37"/>
    <s v="2022-11-05 10:47:05"/>
    <x v="6"/>
    <n v="120.369542303"/>
    <n v="14.39"/>
    <n v="2.62"/>
    <n v="90.953829958"/>
    <n v="-6.29"/>
    <n v="1.5580000000000001"/>
    <n v="0.16500000000000001"/>
    <n v="9.4"/>
    <n v="4.09"/>
    <n v="4.1500000000000004"/>
    <n v="6396.63"/>
    <n v="-17.309999999999999"/>
    <n v="149.27000000000001"/>
    <n v="151.21"/>
    <n v="134.02000000000001"/>
    <n v="1.32"/>
    <n v="24.25"/>
    <n v="32.369999999999997"/>
    <s v="BALL_FLIGHT"/>
    <s v="NORMAL"/>
    <n v="10.56"/>
    <n v="76"/>
    <n v="98.75"/>
    <x v="1"/>
    <b v="1"/>
    <x v="0"/>
  </r>
  <r>
    <s v="603DDCF8-496D-436F-AC64-F9BE2C63986E2022-11-05"/>
    <x v="31"/>
    <n v="38"/>
    <s v="2022-11-05 10:47:44"/>
    <x v="6"/>
    <n v="122.091983254"/>
    <n v="16.02"/>
    <n v="0.56999999999999995"/>
    <n v="89.745884356000005"/>
    <n v="-0.62"/>
    <n v="1.5289999999999999"/>
    <n v="0.14599999999999999"/>
    <n v="0"/>
    <n v="-2.0699999999999998"/>
    <n v="0.79"/>
    <n v="5184.7700000000004"/>
    <n v="-0.89"/>
    <n v="158.47"/>
    <n v="162.55000000000001"/>
    <n v="134.02000000000001"/>
    <n v="1.36"/>
    <n v="28.09"/>
    <n v="2.2400000000000002"/>
    <s v="MEASURED"/>
    <s v="NORMAL"/>
    <n v="10.56"/>
    <n v="76"/>
    <n v="98.75"/>
    <x v="1"/>
    <b v="1"/>
    <x v="0"/>
  </r>
  <r>
    <s v="603DDCF8-496D-436F-AC64-F9BE2C63986E2022-11-05"/>
    <x v="31"/>
    <n v="39"/>
    <s v="2022-11-05 10:48:22"/>
    <x v="6"/>
    <n v="113.86005767"/>
    <n v="16.46"/>
    <n v="1.65"/>
    <n v="87.889227227000006"/>
    <n v="1.24"/>
    <n v="1.476"/>
    <n v="0.14499999999999999"/>
    <n v="0"/>
    <n v="-0.02"/>
    <n v="1.82"/>
    <n v="6841.01"/>
    <n v="-3.16"/>
    <n v="139.16"/>
    <n v="143.87"/>
    <n v="134.02000000000001"/>
    <n v="1.3"/>
    <n v="25.59"/>
    <n v="8.61"/>
    <s v="MEASURED"/>
    <s v="NORMAL"/>
    <n v="10.56"/>
    <n v="76"/>
    <n v="98.75"/>
    <x v="1"/>
    <b v="1"/>
    <x v="0"/>
  </r>
  <r>
    <s v="603DDCF8-496D-436F-AC64-F9BE2C63986E2022-11-05"/>
    <x v="31"/>
    <n v="40"/>
    <s v="2022-11-05 10:48:56"/>
    <x v="6"/>
    <n v="93.235504984000002"/>
    <n v="0"/>
    <n v="-27.3"/>
    <n v="90.931460595000004"/>
    <n v="-5.69"/>
    <n v="1.4850000000000001"/>
    <n v="0.14599999999999999"/>
    <n v="0"/>
    <n v="4.1500000000000004"/>
    <n v="0"/>
    <n v="1455.96"/>
    <n v="30"/>
    <n v="0"/>
    <n v="0"/>
    <n v="0"/>
    <n v="1.03"/>
    <n v="0"/>
    <n v="0"/>
    <s v="RATIO"/>
    <s v="NORMAL"/>
    <n v="10.56"/>
    <n v="76"/>
    <n v="98.75"/>
    <x v="0"/>
    <b v="1"/>
    <x v="0"/>
  </r>
  <r>
    <s v="603DDCF8-496D-436F-AC64-F9BE2C63986E2022-11-05"/>
    <x v="31"/>
    <n v="41"/>
    <s v="2022-11-05 10:49:33"/>
    <x v="6"/>
    <n v="113.367931684"/>
    <n v="19.84"/>
    <n v="2.16"/>
    <n v="86.614173535999996"/>
    <n v="-3.22"/>
    <n v="1.56"/>
    <n v="0.157"/>
    <n v="9.9"/>
    <n v="-1.73"/>
    <n v="3.12"/>
    <n v="4548.87"/>
    <n v="-7.73"/>
    <n v="147.46"/>
    <n v="154.19999999999999"/>
    <n v="134.02000000000001"/>
    <n v="1.31"/>
    <n v="28.11"/>
    <n v="16.52"/>
    <s v="MEASURED"/>
    <s v="NORMAL"/>
    <n v="10.56"/>
    <n v="76"/>
    <n v="98.75"/>
    <x v="1"/>
    <b v="1"/>
    <x v="0"/>
  </r>
  <r>
    <s v="603DDCF8-496D-436F-AC64-F9BE2C63986E2022-11-05"/>
    <x v="31"/>
    <n v="42"/>
    <s v="2022-11-05 10:50:47"/>
    <x v="9"/>
    <n v="110.72834684999999"/>
    <n v="8.7799999999999994"/>
    <n v="9.43"/>
    <n v="88.403722576000007"/>
    <n v="-3.34"/>
    <n v="1.39"/>
    <n v="0.14699999999999999"/>
    <n v="9.5"/>
    <n v="-3.06"/>
    <n v="11.98"/>
    <n v="3210.19"/>
    <n v="-4.75"/>
    <n v="130.66999999999999"/>
    <n v="145.21"/>
    <n v="183.13"/>
    <n v="1.25"/>
    <n v="9.0299999999999994"/>
    <n v="27.5"/>
    <s v="MEASURED"/>
    <s v="NORMAL"/>
    <n v="10.56"/>
    <n v="76"/>
    <n v="98.75"/>
    <x v="1"/>
    <b v="1"/>
    <x v="0"/>
  </r>
  <r>
    <s v="603DDCF8-496D-436F-AC64-F9BE2C63986E2022-11-05"/>
    <x v="31"/>
    <n v="43"/>
    <s v="2022-11-05 10:51:22"/>
    <x v="9"/>
    <n v="114.419291745"/>
    <n v="10.119999999999999"/>
    <n v="5.56"/>
    <n v="90.819613779999997"/>
    <n v="1.74"/>
    <n v="1.4630000000000001"/>
    <n v="0.11799999999999999"/>
    <n v="0"/>
    <n v="-5.2"/>
    <n v="6.5"/>
    <n v="3889.97"/>
    <n v="-8.1"/>
    <n v="142.66999999999999"/>
    <n v="151.41"/>
    <n v="183.13"/>
    <n v="1.26"/>
    <n v="13.1"/>
    <n v="23.31"/>
    <s v="BALL_FLIGHT"/>
    <s v="NORMAL"/>
    <n v="10.56"/>
    <n v="76"/>
    <n v="98.75"/>
    <x v="1"/>
    <b v="1"/>
    <x v="0"/>
  </r>
  <r>
    <s v="603DDCF8-496D-436F-AC64-F9BE2C63986E2022-11-05"/>
    <x v="31"/>
    <n v="44"/>
    <s v="2022-11-05 10:52:24"/>
    <x v="9"/>
    <n v="128.377774257"/>
    <n v="11.19"/>
    <n v="-1.48"/>
    <n v="94.756621667999994"/>
    <n v="-1.67"/>
    <n v="1.484"/>
    <n v="0.129"/>
    <n v="0"/>
    <n v="-2.92"/>
    <n v="-1.55"/>
    <n v="2147.84"/>
    <n v="3.2"/>
    <n v="175.72"/>
    <n v="191.78"/>
    <n v="183.13"/>
    <n v="1.35"/>
    <n v="15.18"/>
    <n v="-8.6"/>
    <s v="MEASURED"/>
    <s v="NORMAL"/>
    <n v="10.56"/>
    <n v="76"/>
    <n v="98.75"/>
    <x v="1"/>
    <b v="1"/>
    <x v="0"/>
  </r>
  <r>
    <s v="603DDCF8-496D-436F-AC64-F9BE2C63986E2022-11-05"/>
    <x v="31"/>
    <n v="45"/>
    <s v="2022-11-05 10:53:02"/>
    <x v="9"/>
    <n v="121.443271727"/>
    <n v="9.4"/>
    <n v="4.78"/>
    <n v="90.797244417000002"/>
    <n v="-2.68"/>
    <n v="1.381"/>
    <n v="0.14399999999999999"/>
    <n v="9.6"/>
    <n v="1.63"/>
    <n v="6.22"/>
    <n v="3248.61"/>
    <n v="-7.03"/>
    <n v="157.46"/>
    <n v="157.72999999999999"/>
    <n v="183.13"/>
    <n v="1.34"/>
    <n v="13.22"/>
    <n v="20.79"/>
    <s v="MEASURED"/>
    <s v="NORMAL"/>
    <n v="10.56"/>
    <n v="76"/>
    <n v="98.75"/>
    <x v="1"/>
    <b v="1"/>
    <x v="0"/>
  </r>
  <r>
    <s v="603DDCF8-496D-436F-AC64-F9BE2C63986E2022-11-05"/>
    <x v="31"/>
    <n v="46"/>
    <s v="2022-11-05 10:53:53"/>
    <x v="9"/>
    <n v="129.65282794800001"/>
    <n v="1.5"/>
    <n v="-7.9"/>
    <n v="93.190766257999996"/>
    <n v="-4.1900000000000004"/>
    <n v="1.427"/>
    <n v="0.16400000000000001"/>
    <n v="8.6999999999999993"/>
    <n v="-2.09"/>
    <n v="-8.9700000000000006"/>
    <n v="4205.92"/>
    <n v="-3.85"/>
    <n v="146.21"/>
    <n v="146.5"/>
    <n v="183.13"/>
    <n v="1.39"/>
    <n v="5.17"/>
    <n v="-16.71"/>
    <s v="MEASURED"/>
    <s v="NORMAL"/>
    <n v="10.56"/>
    <n v="76"/>
    <n v="98.75"/>
    <x v="1"/>
    <b v="1"/>
    <x v="0"/>
  </r>
  <r>
    <s v="603DDCF8-496D-436F-AC64-F9BE2C63986E2022-11-05"/>
    <x v="31"/>
    <n v="47"/>
    <s v="2022-11-05 10:54:28"/>
    <x v="9"/>
    <n v="125.559234519"/>
    <n v="5.01"/>
    <n v="5.14"/>
    <n v="90.573550787000002"/>
    <n v="-4.3"/>
    <n v="1.5609999999999999"/>
    <n v="0.14399999999999999"/>
    <n v="0"/>
    <n v="-4.49"/>
    <n v="6.92"/>
    <n v="6118.06"/>
    <n v="-6.86"/>
    <n v="149.35"/>
    <n v="157.38999999999999"/>
    <n v="183.13"/>
    <n v="1.39"/>
    <n v="12.6"/>
    <n v="23.47"/>
    <s v="BALL_FLIGHT"/>
    <s v="NORMAL"/>
    <n v="10.56"/>
    <n v="76"/>
    <n v="98.75"/>
    <x v="1"/>
    <b v="1"/>
    <x v="0"/>
  </r>
  <r>
    <s v="603DDCF8-496D-436F-AC64-F9BE2C63986E2022-11-05"/>
    <x v="31"/>
    <n v="48"/>
    <s v="2022-11-05 10:55:03"/>
    <x v="9"/>
    <n v="119.586614598"/>
    <n v="11.51"/>
    <n v="-0.37"/>
    <n v="88.940587288000003"/>
    <n v="-1.74"/>
    <n v="1.5189999999999999"/>
    <n v="0.152"/>
    <n v="10"/>
    <n v="-2.2400000000000002"/>
    <n v="-0.18"/>
    <n v="2372.35"/>
    <n v="-1.24"/>
    <n v="159.72"/>
    <n v="160"/>
    <n v="183.13"/>
    <n v="1.34"/>
    <n v="13.76"/>
    <n v="0.02"/>
    <s v="MEASURED"/>
    <s v="NORMAL"/>
    <n v="10.56"/>
    <n v="76"/>
    <n v="98.75"/>
    <x v="1"/>
    <b v="1"/>
    <x v="0"/>
  </r>
  <r>
    <s v="603DDCF8-496D-436F-AC64-F9BE2C63986E2022-11-05"/>
    <x v="31"/>
    <n v="49"/>
    <s v="2022-11-05 10:56:02"/>
    <x v="9"/>
    <n v="129.406764955"/>
    <n v="0"/>
    <n v="-10.28"/>
    <n v="89.320866459000001"/>
    <n v="-3.85"/>
    <n v="1.3919999999999999"/>
    <n v="0.13700000000000001"/>
    <n v="0"/>
    <n v="-5.4"/>
    <n v="-11.93"/>
    <n v="3562.93"/>
    <n v="-2.4500000000000002"/>
    <n v="0"/>
    <n v="0"/>
    <n v="0"/>
    <n v="1.45"/>
    <n v="0"/>
    <n v="0"/>
    <s v="MEASURED"/>
    <s v="NORMAL"/>
    <n v="10.56"/>
    <n v="76"/>
    <n v="98.75"/>
    <x v="0"/>
    <b v="1"/>
    <x v="0"/>
  </r>
  <r>
    <s v="603DDCF8-496D-436F-AC64-F9BE2C63986E2022-11-05"/>
    <x v="31"/>
    <n v="50"/>
    <s v="2022-11-05 10:56:33"/>
    <x v="9"/>
    <n v="122.56173987699999"/>
    <n v="12.14"/>
    <n v="-2.02"/>
    <n v="90.170902252999994"/>
    <n v="-3.83"/>
    <n v="1.359"/>
    <n v="0.152"/>
    <n v="8.9"/>
    <n v="-6.15"/>
    <n v="-1.87"/>
    <n v="2826.64"/>
    <n v="-2.02"/>
    <n v="168.2"/>
    <n v="168.46"/>
    <n v="183.13"/>
    <n v="1.36"/>
    <n v="17.25"/>
    <n v="-4"/>
    <s v="MEASURED"/>
    <s v="NORMAL"/>
    <n v="10.56"/>
    <n v="76"/>
    <n v="98.75"/>
    <x v="1"/>
    <b v="1"/>
    <x v="0"/>
  </r>
  <r>
    <s v="603DDCF8-496D-436F-AC64-F9BE2C63986E2022-11-05"/>
    <x v="31"/>
    <n v="51"/>
    <s v="2022-11-05 10:57:04"/>
    <x v="9"/>
    <n v="122.49463178800001"/>
    <n v="10.26"/>
    <n v="-0.56000000000000005"/>
    <n v="91.088046136000003"/>
    <n v="-4.5599999999999996"/>
    <n v="1.458"/>
    <n v="0.14299999999999999"/>
    <n v="0"/>
    <n v="-7.16"/>
    <n v="0.01"/>
    <n v="2533.02"/>
    <n v="7.26"/>
    <n v="161.79"/>
    <n v="162.08000000000001"/>
    <n v="183.13"/>
    <n v="1.34"/>
    <n v="13.03"/>
    <n v="-8.27"/>
    <s v="BALL_FLIGHT"/>
    <s v="NORMAL"/>
    <n v="10.56"/>
    <n v="76"/>
    <n v="98.75"/>
    <x v="1"/>
    <b v="1"/>
    <x v="0"/>
  </r>
  <r>
    <s v="603DDCF8-496D-436F-AC64-F9BE2C63986E2022-11-05"/>
    <x v="31"/>
    <n v="52"/>
    <s v="2022-11-05 10:57:37"/>
    <x v="9"/>
    <n v="136.520222389"/>
    <n v="9.09"/>
    <n v="-2.36"/>
    <n v="98.447566562999995"/>
    <n v="-2.98"/>
    <n v="1.4430000000000001"/>
    <n v="0.13200000000000001"/>
    <n v="0"/>
    <n v="-6.21"/>
    <n v="-2.42"/>
    <n v="5202.2299999999996"/>
    <n v="0.36"/>
    <n v="177.96"/>
    <n v="186.69"/>
    <n v="183.13"/>
    <n v="1.39"/>
    <n v="23.42"/>
    <n v="-9.17"/>
    <s v="MEASURED"/>
    <s v="NORMAL"/>
    <n v="10.56"/>
    <n v="76"/>
    <n v="98.75"/>
    <x v="1"/>
    <b v="1"/>
    <x v="0"/>
  </r>
  <r>
    <s v="603DDCF8-496D-436F-AC64-F9BE2C63986E2022-11-05"/>
    <x v="31"/>
    <n v="53"/>
    <s v="2022-11-05 10:58:12"/>
    <x v="9"/>
    <n v="131.487115714"/>
    <n v="6.4"/>
    <n v="-1.46"/>
    <n v="93.906585874000001"/>
    <n v="-9.17"/>
    <n v="1.4770000000000001"/>
    <n v="0.14000000000000001"/>
    <n v="0"/>
    <n v="-6.84"/>
    <n v="-0.38"/>
    <n v="6910.42"/>
    <n v="-6.12"/>
    <n v="161.53"/>
    <n v="161.72999999999999"/>
    <n v="183.13"/>
    <n v="1.4"/>
    <n v="18.47"/>
    <n v="5.34"/>
    <s v="MEASURED"/>
    <s v="NORMAL"/>
    <n v="10.56"/>
    <n v="76"/>
    <n v="98.75"/>
    <x v="1"/>
    <b v="1"/>
    <x v="0"/>
  </r>
  <r>
    <s v="603DDCF8-496D-436F-AC64-F9BE2C63986E2022-11-05"/>
    <x v="31"/>
    <n v="54"/>
    <s v="2022-11-05 10:58:56"/>
    <x v="9"/>
    <n v="116.902291038"/>
    <n v="11.82"/>
    <n v="-2.41"/>
    <n v="88.515569391"/>
    <n v="0.62"/>
    <n v="1.3580000000000001"/>
    <n v="0.14899999999999999"/>
    <n v="9.1"/>
    <n v="-1.46"/>
    <n v="-3.02"/>
    <n v="3272.92"/>
    <n v="-19.399999999999999"/>
    <n v="151.07"/>
    <n v="151.32"/>
    <n v="183.13"/>
    <n v="1.32"/>
    <n v="14.6"/>
    <n v="12.05"/>
    <s v="MEASURED"/>
    <s v="NORMAL"/>
    <n v="10.56"/>
    <n v="76"/>
    <n v="98.75"/>
    <x v="1"/>
    <b v="1"/>
    <x v="0"/>
  </r>
  <r>
    <s v="603DDCF8-496D-436F-AC64-F9BE2C63986E2022-11-05"/>
    <x v="31"/>
    <n v="55"/>
    <s v="2022-11-05 10:59:46"/>
    <x v="9"/>
    <n v="123.545991849"/>
    <n v="11.31"/>
    <n v="7.84"/>
    <n v="91.557802758999998"/>
    <n v="-5.87"/>
    <n v="1.498"/>
    <n v="0.14499999999999999"/>
    <n v="0"/>
    <n v="-5.51"/>
    <n v="10.44"/>
    <n v="5601.26"/>
    <n v="-11.22"/>
    <n v="155.04"/>
    <n v="162.47999999999999"/>
    <n v="183.13"/>
    <n v="1.35"/>
    <n v="20.81"/>
    <n v="40.229999999999997"/>
    <s v="MEASURED"/>
    <s v="NORMAL"/>
    <n v="10.56"/>
    <n v="76"/>
    <n v="98.75"/>
    <x v="1"/>
    <b v="1"/>
    <x v="0"/>
  </r>
  <r>
    <s v="603DDCF8-496D-436F-AC64-F9BE2C63986E2022-11-05"/>
    <x v="31"/>
    <n v="56"/>
    <s v="2022-11-05 11:00:24"/>
    <x v="9"/>
    <n v="122.33804624699999"/>
    <n v="11.78"/>
    <n v="1.82"/>
    <n v="90.595920149999998"/>
    <n v="-2.76"/>
    <n v="1.534"/>
    <n v="0.153"/>
    <n v="10"/>
    <n v="-1.67"/>
    <n v="2.64"/>
    <n v="4330.13"/>
    <n v="-18.829999999999998"/>
    <n v="156.88"/>
    <n v="162.78"/>
    <n v="183.13"/>
    <n v="1.35"/>
    <n v="18.47"/>
    <n v="29.03"/>
    <s v="MEASURED"/>
    <s v="NORMAL"/>
    <n v="10.56"/>
    <n v="76"/>
    <n v="98.75"/>
    <x v="1"/>
    <b v="1"/>
    <x v="0"/>
  </r>
  <r>
    <s v="603DDCF8-496D-436F-AC64-F9BE2C63986E2022-11-05"/>
    <x v="31"/>
    <n v="57"/>
    <s v="2022-11-05 11:01:01"/>
    <x v="9"/>
    <n v="128.91463896900001"/>
    <n v="9.39"/>
    <n v="-5.07"/>
    <n v="87.889227227000006"/>
    <n v="-5.54"/>
    <n v="1.4430000000000001"/>
    <n v="0.152"/>
    <n v="9.5"/>
    <n v="-6.08"/>
    <n v="-5.32"/>
    <n v="5588.98"/>
    <n v="0.34"/>
    <n v="165.43"/>
    <n v="165.64"/>
    <n v="183.13"/>
    <n v="1.47"/>
    <n v="20.94"/>
    <n v="-16.239999999999998"/>
    <s v="BALL_FLIGHT"/>
    <s v="NORMAL"/>
    <n v="10.56"/>
    <n v="76"/>
    <n v="98.75"/>
    <x v="1"/>
    <b v="1"/>
    <x v="0"/>
  </r>
  <r>
    <s v="603DDCF8-496D-436F-AC64-F9BE2C63986E2022-11-05"/>
    <x v="31"/>
    <n v="58"/>
    <s v="2022-11-05 11:01:38"/>
    <x v="9"/>
    <n v="123.501253123"/>
    <n v="12.99"/>
    <n v="-2.86"/>
    <n v="90.595920149999998"/>
    <n v="-7.07"/>
    <n v="1.431"/>
    <n v="0.14799999999999999"/>
    <n v="9.6999999999999993"/>
    <n v="-7"/>
    <n v="-2.4"/>
    <n v="4014.58"/>
    <n v="-8.59"/>
    <n v="166.14"/>
    <n v="166.37"/>
    <n v="183.13"/>
    <n v="1.36"/>
    <n v="21.72"/>
    <n v="2.5499999999999998"/>
    <s v="MEASURED"/>
    <s v="NORMAL"/>
    <n v="10.56"/>
    <n v="76"/>
    <n v="98.75"/>
    <x v="1"/>
    <b v="1"/>
    <x v="0"/>
  </r>
  <r>
    <s v="603DDCF8-496D-436F-AC64-F9BE2C63986E2022-11-05"/>
    <x v="31"/>
    <n v="59"/>
    <s v="2022-11-05 11:02:50"/>
    <x v="9"/>
    <n v="128.511990435"/>
    <n v="10.73"/>
    <n v="-4.0999999999999996"/>
    <n v="90.774875054000006"/>
    <n v="-4.83"/>
    <n v="1.4379999999999999"/>
    <n v="0.159"/>
    <n v="9"/>
    <n v="1.84"/>
    <n v="-4.25"/>
    <n v="5156.17"/>
    <n v="-11.38"/>
    <n v="166.93"/>
    <n v="167.14"/>
    <n v="183.13"/>
    <n v="1.42"/>
    <n v="21.89"/>
    <n v="4.28"/>
    <s v="BALL_FLIGHT"/>
    <s v="NORMAL"/>
    <n v="10.56"/>
    <n v="76"/>
    <n v="98.75"/>
    <x v="1"/>
    <b v="1"/>
    <x v="0"/>
  </r>
  <r>
    <s v="603DDCF8-496D-436F-AC64-F9BE2C63986E2022-11-05"/>
    <x v="31"/>
    <n v="60"/>
    <s v="2022-11-05 11:03:32"/>
    <x v="9"/>
    <n v="135.603078506"/>
    <n v="9.01"/>
    <n v="-5.13"/>
    <n v="98.648890829999999"/>
    <n v="-6.21"/>
    <n v="1.619"/>
    <n v="0.158"/>
    <n v="0"/>
    <n v="-0.71"/>
    <n v="-5.3"/>
    <n v="5858.5"/>
    <n v="-7.52"/>
    <n v="172.97"/>
    <n v="177.01"/>
    <n v="183.13"/>
    <n v="1.37"/>
    <n v="23.63"/>
    <n v="-4.7"/>
    <s v="BALL_FLIGHT"/>
    <s v="NORMAL"/>
    <n v="10.56"/>
    <n v="76"/>
    <n v="98.75"/>
    <x v="1"/>
    <b v="1"/>
    <x v="0"/>
  </r>
  <r>
    <s v="603DDCF8-496D-436F-AC64-F9BE2C63986E2022-11-05"/>
    <x v="31"/>
    <n v="61"/>
    <s v="2022-11-05 11:04:13"/>
    <x v="9"/>
    <n v="123.47888376"/>
    <n v="11.58"/>
    <n v="0.89"/>
    <n v="89.320866459000001"/>
    <n v="-4.78"/>
    <n v="1.5009999999999999"/>
    <n v="0.154"/>
    <n v="9.6999999999999993"/>
    <n v="-0.61"/>
    <n v="1.81"/>
    <n v="3433.56"/>
    <n v="-9.41"/>
    <n v="166.42"/>
    <n v="166.67"/>
    <n v="183.13"/>
    <n v="1.38"/>
    <n v="17.940000000000001"/>
    <n v="13.94"/>
    <s v="BALL_FLIGHT"/>
    <s v="NORMAL"/>
    <n v="10.56"/>
    <n v="76"/>
    <n v="98.75"/>
    <x v="1"/>
    <b v="1"/>
    <x v="0"/>
  </r>
  <r>
    <s v="603DDCF8-496D-436F-AC64-F9BE2C63986E2022-11-05"/>
    <x v="31"/>
    <n v="62"/>
    <s v="2022-11-05 11:08:52"/>
    <x v="9"/>
    <n v="118.960272434"/>
    <n v="10.36"/>
    <n v="-3.19"/>
    <n v="84.153543605999999"/>
    <n v="-6.76"/>
    <n v="1.631"/>
    <n v="0.16800000000000001"/>
    <n v="9.6999999999999993"/>
    <n v="-3.19"/>
    <n v="-2.85"/>
    <n v="3263.3"/>
    <n v="0.28999999999999998"/>
    <n v="155.69999999999999"/>
    <n v="155.94999999999999"/>
    <n v="183.13"/>
    <n v="1.41"/>
    <n v="14.11"/>
    <n v="-9.3000000000000007"/>
    <s v="MEASURED"/>
    <s v="NORMAL"/>
    <n v="10.56"/>
    <n v="76"/>
    <n v="98.75"/>
    <x v="1"/>
    <b v="1"/>
    <x v="0"/>
  </r>
  <r>
    <s v="603DDCF8-496D-436F-AC64-F9BE2C63986E2022-11-05"/>
    <x v="31"/>
    <n v="63"/>
    <s v="2022-11-05 11:09:34"/>
    <x v="9"/>
    <n v="119.810308228"/>
    <n v="9.81"/>
    <n v="-6.32"/>
    <n v="88.784001747000005"/>
    <n v="-7.37"/>
    <n v="1.57"/>
    <n v="0.155"/>
    <n v="0"/>
    <n v="-1.33"/>
    <n v="-6.57"/>
    <n v="4494.55"/>
    <n v="-19.72"/>
    <n v="150.09"/>
    <n v="150.32"/>
    <n v="183.13"/>
    <n v="1.35"/>
    <n v="14.64"/>
    <n v="4.82"/>
    <s v="MEASURED"/>
    <s v="NORMAL"/>
    <n v="10.56"/>
    <n v="76"/>
    <n v="98.75"/>
    <x v="1"/>
    <b v="1"/>
    <x v="0"/>
  </r>
  <r>
    <s v="603DDCF8-496D-436F-AC64-F9BE2C63986E2022-11-05"/>
    <x v="31"/>
    <n v="64"/>
    <s v="2022-11-05 11:10:17"/>
    <x v="9"/>
    <n v="115.64960671"/>
    <n v="6.21"/>
    <n v="-15.52"/>
    <n v="88.895848561999998"/>
    <n v="-2.94"/>
    <n v="1.504"/>
    <n v="0.151"/>
    <n v="10"/>
    <n v="-1.43"/>
    <n v="-18.440000000000001"/>
    <n v="3808.33"/>
    <n v="0.15"/>
    <n v="134.13"/>
    <n v="138.94999999999999"/>
    <n v="183.13"/>
    <n v="1.3"/>
    <n v="7.96"/>
    <n v="-37.74"/>
    <s v="BALL_FLIGHT"/>
    <s v="NORMAL"/>
    <n v="10.56"/>
    <n v="76"/>
    <n v="98.75"/>
    <x v="0"/>
    <b v="1"/>
    <x v="0"/>
  </r>
  <r>
    <s v="603DDCF8-496D-436F-AC64-F9BE2C63986E2022-11-05"/>
    <x v="31"/>
    <n v="65"/>
    <s v="2022-11-05 11:10:51"/>
    <x v="9"/>
    <n v="113.502147862"/>
    <n v="9.91"/>
    <n v="-3.65"/>
    <n v="86.301002453999999"/>
    <n v="-2.1"/>
    <n v="1.4950000000000001"/>
    <n v="0.16400000000000001"/>
    <n v="9.1"/>
    <n v="0.57999999999999996"/>
    <n v="-4.12"/>
    <n v="3766.06"/>
    <n v="-6.11"/>
    <n v="142.55000000000001"/>
    <n v="142.80000000000001"/>
    <n v="183.13"/>
    <n v="1.32"/>
    <n v="12.42"/>
    <n v="-3.65"/>
    <s v="MEASURED"/>
    <s v="NORMAL"/>
    <n v="10.56"/>
    <n v="76"/>
    <n v="98.75"/>
    <x v="1"/>
    <b v="1"/>
    <x v="0"/>
  </r>
  <r>
    <s v="603DDCF8-496D-436F-AC64-F9BE2C63986E2022-11-05"/>
    <x v="31"/>
    <n v="66"/>
    <s v="2022-11-05 11:11:33"/>
    <x v="9"/>
    <n v="104.554402662"/>
    <n v="8.66"/>
    <n v="-8.17"/>
    <n v="87.598425508000005"/>
    <n v="0.05"/>
    <n v="1.581"/>
    <n v="0.15"/>
    <n v="0"/>
    <n v="-1.94"/>
    <n v="-9.9499999999999993"/>
    <n v="3540.69"/>
    <n v="-0.92"/>
    <n v="116.66"/>
    <n v="128.69"/>
    <n v="183.13"/>
    <n v="1.19"/>
    <n v="7.84"/>
    <n v="-18.350000000000001"/>
    <s v="MEASURED"/>
    <s v="NORMAL"/>
    <n v="10.56"/>
    <n v="76"/>
    <n v="98.75"/>
    <x v="0"/>
    <b v="1"/>
    <x v="0"/>
  </r>
  <r>
    <s v="603DDCF8-496D-436F-AC64-F9BE2C63986E2022-11-05"/>
    <x v="31"/>
    <n v="67"/>
    <s v="2022-11-05 11:12:35"/>
    <x v="9"/>
    <n v="122.42752369900001"/>
    <n v="11.11"/>
    <n v="-3.55"/>
    <n v="86.882605892000001"/>
    <n v="-2.39"/>
    <n v="1.4790000000000001"/>
    <n v="0.16400000000000001"/>
    <n v="9"/>
    <n v="-3.47"/>
    <n v="-3.96"/>
    <n v="4486.24"/>
    <n v="-14.4"/>
    <n v="158.85"/>
    <n v="159.08000000000001"/>
    <n v="183.13"/>
    <n v="1.41"/>
    <n v="18.38"/>
    <n v="7.87"/>
    <s v="MEASURED"/>
    <s v="NORMAL"/>
    <n v="10.56"/>
    <n v="76"/>
    <n v="98.75"/>
    <x v="1"/>
    <b v="1"/>
    <x v="0"/>
  </r>
  <r>
    <s v="603DDCF8-496D-436F-AC64-F9BE2C63986E2022-11-05"/>
    <x v="31"/>
    <n v="68"/>
    <s v="2022-11-05 11:13:46"/>
    <x v="9"/>
    <n v="90.998568684000006"/>
    <n v="4.59"/>
    <n v="-1.18"/>
    <n v="90.327487794000007"/>
    <n v="0"/>
    <n v="1.391"/>
    <n v="0.37"/>
    <n v="3.8"/>
    <n v="0"/>
    <n v="0"/>
    <n v="2446.41"/>
    <n v="-7.38"/>
    <n v="58.4"/>
    <n v="99.58"/>
    <n v="183.13"/>
    <n v="1.01"/>
    <n v="1.37"/>
    <n v="0.99"/>
    <s v="MEASURED"/>
    <s v="NORMAL"/>
    <n v="10.56"/>
    <n v="76"/>
    <n v="98.75"/>
    <x v="0"/>
    <b v="1"/>
    <x v="1"/>
  </r>
  <r>
    <s v="603DDCF8-496D-436F-AC64-F9BE2C63986E2022-11-05"/>
    <x v="31"/>
    <n v="69"/>
    <s v="2022-11-05 11:14:32"/>
    <x v="9"/>
    <n v="110.325698316"/>
    <n v="10.87"/>
    <n v="4.58"/>
    <n v="80.149427629000002"/>
    <n v="-5"/>
    <n v="1.5880000000000001"/>
    <n v="0.17100000000000001"/>
    <n v="9.3000000000000007"/>
    <n v="-4.5599999999999996"/>
    <n v="6.34"/>
    <n v="3488.04"/>
    <n v="-5.88"/>
    <n v="136.84"/>
    <n v="144.52000000000001"/>
    <n v="183.13"/>
    <n v="1.38"/>
    <n v="12.2"/>
    <n v="17.07"/>
    <s v="MEASURED"/>
    <s v="NORMAL"/>
    <n v="10.56"/>
    <n v="76"/>
    <n v="98.75"/>
    <x v="1"/>
    <b v="1"/>
    <x v="0"/>
  </r>
  <r>
    <s v="603DDCF8-496D-436F-AC64-F9BE2C63986E2022-11-05"/>
    <x v="31"/>
    <n v="70"/>
    <s v="2022-11-05 11:15:47"/>
    <x v="9"/>
    <n v="108.334825009"/>
    <n v="2.25"/>
    <n v="-2.74"/>
    <n v="86.032570097999994"/>
    <n v="-4.05"/>
    <n v="1.645"/>
    <n v="0.16600000000000001"/>
    <n v="9.9"/>
    <n v="2.0299999999999998"/>
    <n v="-2.71"/>
    <n v="2762.33"/>
    <n v="-3.21"/>
    <n v="76.650000000000006"/>
    <n v="121.6"/>
    <n v="183.13"/>
    <n v="1.26"/>
    <n v="1.0900000000000001"/>
    <n v="-4.03"/>
    <s v="RATIO"/>
    <s v="NORMAL"/>
    <n v="10.56"/>
    <n v="76"/>
    <n v="98.75"/>
    <x v="0"/>
    <b v="1"/>
    <x v="0"/>
  </r>
  <r>
    <s v="603DDCF8-496D-436F-AC64-F9BE2C63986E2022-11-05"/>
    <x v="31"/>
    <n v="71"/>
    <s v="2022-11-05 11:16:29"/>
    <x v="9"/>
    <n v="44.470293644000002"/>
    <n v="3.58"/>
    <n v="-13.48"/>
    <n v="70.172691731"/>
    <n v="-4.97"/>
    <n v="1.619"/>
    <n v="0.23599999999999999"/>
    <n v="6.9"/>
    <n v="3.45"/>
    <n v="-15.66"/>
    <n v="2656.19"/>
    <n v="17.920000000000002"/>
    <n v="6.15"/>
    <n v="17.559999999999999"/>
    <n v="183.13"/>
    <n v="0.63"/>
    <n v="0.11"/>
    <n v="-4.2"/>
    <s v="RATIO"/>
    <s v="NORMAL"/>
    <n v="10.56"/>
    <n v="76"/>
    <n v="98.75"/>
    <x v="0"/>
    <b v="1"/>
    <x v="0"/>
  </r>
  <r>
    <s v="603DDCF8-496D-436F-AC64-F9BE2C63986E2022-11-05"/>
    <x v="31"/>
    <n v="72"/>
    <s v="2022-11-05 11:18:00"/>
    <x v="9"/>
    <n v="107.99928456400001"/>
    <n v="8.65"/>
    <n v="9.52"/>
    <n v="80.820508519000001"/>
    <n v="-1.18"/>
    <n v="1.601"/>
    <n v="0.16200000000000001"/>
    <n v="9.9"/>
    <n v="-1.3"/>
    <n v="11.77"/>
    <n v="3812.91"/>
    <n v="-10.93"/>
    <n v="123.55"/>
    <n v="146.38999999999999"/>
    <n v="183.13"/>
    <n v="1.34"/>
    <n v="8.7799999999999994"/>
    <n v="33.06"/>
    <s v="MEASURED"/>
    <s v="NORMAL"/>
    <n v="10.56"/>
    <n v="76"/>
    <n v="98.75"/>
    <x v="1"/>
    <b v="1"/>
    <x v="0"/>
  </r>
  <r>
    <s v="603DDCF8-496D-436F-AC64-F9BE2C63986E2022-11-05"/>
    <x v="31"/>
    <n v="73"/>
    <s v="2022-11-05 11:18:56"/>
    <x v="9"/>
    <n v="120.011632495"/>
    <n v="8.25"/>
    <n v="-6.01"/>
    <n v="85.428597296999996"/>
    <n v="-1.52"/>
    <n v="1.601"/>
    <n v="0.16800000000000001"/>
    <n v="9.5"/>
    <n v="-2.0299999999999998"/>
    <n v="-7.08"/>
    <n v="8039.73"/>
    <n v="-0.81"/>
    <n v="143.12"/>
    <n v="143.32"/>
    <n v="183.13"/>
    <n v="1.4"/>
    <n v="17.579999999999998"/>
    <n v="-15"/>
    <s v="MEASURED"/>
    <s v="NORMAL"/>
    <n v="10.56"/>
    <n v="76"/>
    <n v="98.75"/>
    <x v="1"/>
    <b v="1"/>
    <x v="0"/>
  </r>
  <r>
    <s v="603DDCF8-496D-436F-AC64-F9BE2C63986E2022-11-05"/>
    <x v="31"/>
    <n v="74"/>
    <s v="2022-11-05 11:19:30"/>
    <x v="9"/>
    <n v="115.627237347"/>
    <n v="10.69"/>
    <n v="2.23"/>
    <n v="85.741768379000007"/>
    <n v="2.21"/>
    <n v="1.5580000000000001"/>
    <n v="0.155"/>
    <n v="0"/>
    <n v="-3.44"/>
    <n v="2.37"/>
    <n v="3973.36"/>
    <n v="-15.56"/>
    <n v="144.4"/>
    <n v="151.01"/>
    <n v="183.13"/>
    <n v="1.35"/>
    <n v="13.97"/>
    <n v="22.53"/>
    <s v="MEASURED"/>
    <s v="NORMAL"/>
    <n v="10.56"/>
    <n v="76"/>
    <n v="98.75"/>
    <x v="1"/>
    <b v="1"/>
    <x v="0"/>
  </r>
  <r>
    <s v="603DDCF8-496D-436F-AC64-F9BE2C63986E2022-11-05"/>
    <x v="31"/>
    <n v="75"/>
    <s v="2022-11-05 11:21:03"/>
    <x v="9"/>
    <n v="117.52863320199999"/>
    <n v="10.92"/>
    <n v="-2.12"/>
    <n v="85.316750482000003"/>
    <n v="0.15"/>
    <n v="1.53"/>
    <n v="0.157"/>
    <n v="9.6999999999999993"/>
    <n v="-6.58"/>
    <n v="-2.6"/>
    <n v="2147.19"/>
    <n v="0.12"/>
    <n v="152.29"/>
    <n v="152.6"/>
    <n v="183.13"/>
    <n v="1.38"/>
    <n v="11.52"/>
    <n v="-5.87"/>
    <s v="MEASURED"/>
    <s v="NORMAL"/>
    <n v="10.56"/>
    <n v="76"/>
    <n v="98.75"/>
    <x v="1"/>
    <b v="1"/>
    <x v="0"/>
  </r>
  <r>
    <s v="603DDCF8-496D-436F-AC64-F9BE2C63986E2022-11-05"/>
    <x v="31"/>
    <n v="76"/>
    <s v="2022-11-05 11:21:32"/>
    <x v="9"/>
    <n v="121.868289624"/>
    <n v="8.93"/>
    <n v="-6.6"/>
    <n v="92.922333902000005"/>
    <n v="-4.1500000000000004"/>
    <n v="1.448"/>
    <n v="0.16500000000000001"/>
    <n v="8.8000000000000007"/>
    <n v="-0.48"/>
    <n v="-7.41"/>
    <n v="4805.83"/>
    <n v="-0.88"/>
    <n v="155.08000000000001"/>
    <n v="155.31"/>
    <n v="183.13"/>
    <n v="1.31"/>
    <n v="15.92"/>
    <n v="-17.71"/>
    <s v="MEASURED"/>
    <s v="NORMAL"/>
    <n v="10.56"/>
    <n v="76"/>
    <n v="98.75"/>
    <x v="1"/>
    <b v="1"/>
    <x v="0"/>
  </r>
  <r>
    <s v="603DDCF8-496D-436F-AC64-F9BE2C63986E2022-11-05"/>
    <x v="31"/>
    <n v="77"/>
    <s v="2022-11-05 11:22:06"/>
    <x v="9"/>
    <n v="121.935397713"/>
    <n v="1.33"/>
    <n v="-0.53"/>
    <n v="81.290265141999996"/>
    <n v="-7.06"/>
    <n v="1.627"/>
    <n v="0.17599999999999999"/>
    <n v="9.1999999999999993"/>
    <n v="-2.15"/>
    <n v="0.43"/>
    <n v="5649.93"/>
    <n v="0.3"/>
    <n v="133.88"/>
    <n v="134.15"/>
    <n v="183.13"/>
    <n v="1.5"/>
    <n v="5.41"/>
    <n v="-1.55"/>
    <s v="MEASURED"/>
    <s v="NORMAL"/>
    <n v="10.56"/>
    <n v="76"/>
    <n v="98.75"/>
    <x v="0"/>
    <b v="1"/>
    <x v="0"/>
  </r>
  <r>
    <s v="603DDCF8-496D-436F-AC64-F9BE2C63986E2022-11-05"/>
    <x v="31"/>
    <n v="78"/>
    <s v="2022-11-05 11:22:44"/>
    <x v="9"/>
    <n v="106.500537243"/>
    <n v="0"/>
    <n v="-20.68"/>
    <n v="90.327487794000007"/>
    <n v="-1.59"/>
    <n v="1.5529999999999999"/>
    <n v="0.17399999999999999"/>
    <n v="8.9"/>
    <n v="5.13"/>
    <n v="-24.93"/>
    <n v="3190.13"/>
    <n v="30"/>
    <n v="0"/>
    <n v="0"/>
    <n v="0"/>
    <n v="1.18"/>
    <n v="0"/>
    <n v="0"/>
    <s v="RATIO"/>
    <s v="NORMAL"/>
    <n v="10.56"/>
    <n v="76"/>
    <n v="98.75"/>
    <x v="0"/>
    <b v="1"/>
    <x v="0"/>
  </r>
  <r>
    <s v="603DDCF8-496D-436F-AC64-F9BE2C63986E2022-11-05"/>
    <x v="31"/>
    <n v="79"/>
    <s v="2022-11-05 11:22:57"/>
    <x v="9"/>
    <n v="15.345383018"/>
    <n v="25.64"/>
    <n v="11.07"/>
    <n v="25.948461080000001"/>
    <n v="0"/>
    <n v="1.6970000000000001"/>
    <n v="0.21"/>
    <n v="8.1"/>
    <n v="0"/>
    <n v="0"/>
    <n v="3729.96"/>
    <n v="0"/>
    <n v="3.71"/>
    <n v="6.36"/>
    <n v="183.13"/>
    <n v="0.59"/>
    <n v="0.47"/>
    <n v="1.22"/>
    <s v="RATIO"/>
    <s v="NORMAL"/>
    <n v="10.56"/>
    <n v="76"/>
    <n v="98.75"/>
    <x v="0"/>
    <b v="1"/>
    <x v="1"/>
  </r>
  <r>
    <s v="603DDCF8-496D-436F-AC64-F9BE2C63986E2022-11-05"/>
    <x v="31"/>
    <n v="80"/>
    <s v="2022-11-05 11:23:33"/>
    <x v="9"/>
    <n v="122.002505802"/>
    <n v="10.59"/>
    <n v="-6.1"/>
    <n v="86.323371816999995"/>
    <n v="0.93"/>
    <n v="1.5549999999999999"/>
    <n v="0.16200000000000001"/>
    <n v="9.6"/>
    <n v="-0.3"/>
    <n v="-7.57"/>
    <n v="4131.82"/>
    <n v="0.21"/>
    <n v="160.16999999999999"/>
    <n v="160.4"/>
    <n v="183.13"/>
    <n v="1.41"/>
    <n v="17.52"/>
    <n v="-18.25"/>
    <s v="MEASURED"/>
    <s v="NORMAL"/>
    <n v="10.56"/>
    <n v="76"/>
    <n v="98.75"/>
    <x v="1"/>
    <b v="1"/>
    <x v="0"/>
  </r>
  <r>
    <s v="603DDCF8-496D-436F-AC64-F9BE2C63986E2022-11-05"/>
    <x v="31"/>
    <n v="81"/>
    <s v="2022-11-05 11:24:15"/>
    <x v="9"/>
    <n v="123.143343315"/>
    <n v="8.6300000000000008"/>
    <n v="-5.26"/>
    <n v="89.924839259999999"/>
    <n v="-5.68"/>
    <n v="1.524"/>
    <n v="0.155"/>
    <n v="9.8000000000000007"/>
    <n v="0.86"/>
    <n v="-5.53"/>
    <n v="5443.46"/>
    <n v="-6.18"/>
    <n v="154.93"/>
    <n v="155.15"/>
    <n v="183.13"/>
    <n v="1.37"/>
    <n v="16.79"/>
    <n v="-6.81"/>
    <s v="MEASURED"/>
    <s v="NORMAL"/>
    <n v="10.56"/>
    <n v="76"/>
    <n v="98.75"/>
    <x v="1"/>
    <b v="1"/>
    <x v="0"/>
  </r>
  <r>
    <s v="603DDCF8-496D-436F-AC64-F9BE2C63986E2022-11-05"/>
    <x v="31"/>
    <n v="82"/>
    <s v="2022-11-05 11:30:40"/>
    <x v="3"/>
    <n v="126.319792861"/>
    <n v="7.79"/>
    <n v="-1.55"/>
    <n v="92.944703265000001"/>
    <n v="-4.62"/>
    <n v="1.5069999999999999"/>
    <n v="0.17100000000000001"/>
    <n v="8.8000000000000007"/>
    <n v="0.26"/>
    <n v="-1.18"/>
    <n v="1962.16"/>
    <n v="5.81"/>
    <n v="154.16"/>
    <n v="154.51"/>
    <n v="180.55"/>
    <n v="1.36"/>
    <n v="8.25"/>
    <n v="-8.09"/>
    <s v="BALL_FLIGHT"/>
    <s v="NORMAL"/>
    <n v="10"/>
    <n v="73"/>
    <n v="98.81"/>
    <x v="0"/>
    <b v="1"/>
    <x v="0"/>
  </r>
  <r>
    <s v="603DDCF8-496D-436F-AC64-F9BE2C63986E2022-11-05"/>
    <x v="31"/>
    <n v="83"/>
    <s v="2022-11-05 11:31:15"/>
    <x v="3"/>
    <n v="126.61059458"/>
    <n v="8.36"/>
    <n v="-2.35"/>
    <n v="94.264495682000003"/>
    <n v="-6.16"/>
    <n v="1.5580000000000001"/>
    <n v="0.154"/>
    <n v="0"/>
    <n v="1.55"/>
    <n v="-1.92"/>
    <n v="4025.48"/>
    <n v="-1.58"/>
    <n v="165.14"/>
    <n v="165.38"/>
    <n v="180.55"/>
    <n v="1.34"/>
    <n v="15.39"/>
    <n v="-5.09"/>
    <s v="BALL_FLIGHT"/>
    <s v="NORMAL"/>
    <n v="10"/>
    <n v="73"/>
    <n v="98.81"/>
    <x v="1"/>
    <b v="1"/>
    <x v="0"/>
  </r>
  <r>
    <s v="603DDCF8-496D-436F-AC64-F9BE2C63986E2022-11-05"/>
    <x v="31"/>
    <n v="84"/>
    <s v="2022-11-05 11:31:53"/>
    <x v="3"/>
    <n v="133.03060176100001"/>
    <n v="13.45"/>
    <n v="1.39"/>
    <n v="98.156764843999994"/>
    <n v="-6.47"/>
    <n v="1.6279999999999999"/>
    <n v="0.17399999999999999"/>
    <n v="9.4"/>
    <n v="5.88"/>
    <n v="2.68"/>
    <n v="4246.3500000000004"/>
    <n v="-6.91"/>
    <n v="181.15"/>
    <n v="182.7"/>
    <n v="180.55"/>
    <n v="1.36"/>
    <n v="27.84"/>
    <n v="16.54"/>
    <s v="BALL_FLIGHT"/>
    <s v="NORMAL"/>
    <n v="10"/>
    <n v="73"/>
    <n v="98.81"/>
    <x v="1"/>
    <b v="1"/>
    <x v="0"/>
  </r>
  <r>
    <s v="603DDCF8-496D-436F-AC64-F9BE2C63986E2022-11-05"/>
    <x v="31"/>
    <n v="85"/>
    <s v="2022-11-05 11:32:28"/>
    <x v="3"/>
    <n v="114.12849002599999"/>
    <n v="12.41"/>
    <n v="-15.97"/>
    <n v="95.830351092000001"/>
    <n v="-1.02"/>
    <n v="1.472"/>
    <n v="0.188"/>
    <n v="7.8"/>
    <n v="4.5999999999999996"/>
    <n v="-19.29"/>
    <n v="2924.73"/>
    <n v="0"/>
    <n v="147.82"/>
    <n v="165.21"/>
    <n v="180.55"/>
    <n v="1.19"/>
    <n v="14.76"/>
    <n v="-47.43"/>
    <s v="MEASURED"/>
    <s v="NORMAL"/>
    <n v="10"/>
    <n v="73"/>
    <n v="98.81"/>
    <x v="1"/>
    <b v="1"/>
    <x v="0"/>
  </r>
  <r>
    <s v="603DDCF8-496D-436F-AC64-F9BE2C63986E2022-11-05"/>
    <x v="31"/>
    <n v="86"/>
    <s v="2022-11-05 11:33:16"/>
    <x v="3"/>
    <n v="138.421618244"/>
    <n v="10.44"/>
    <n v="0.53"/>
    <n v="95.472441283999999"/>
    <n v="-2.77"/>
    <n v="1.665"/>
    <n v="0.14799999999999999"/>
    <n v="0"/>
    <n v="-0.33"/>
    <n v="1.06"/>
    <n v="3441.9"/>
    <n v="-13.12"/>
    <n v="190.94"/>
    <n v="192.6"/>
    <n v="180.55"/>
    <n v="1.45"/>
    <n v="21.83"/>
    <n v="21.82"/>
    <s v="MEASURED"/>
    <s v="NORMAL"/>
    <n v="10"/>
    <n v="73"/>
    <n v="98.81"/>
    <x v="1"/>
    <b v="1"/>
    <x v="0"/>
  </r>
  <r>
    <s v="603DDCF8-496D-436F-AC64-F9BE2C63986E2022-11-05"/>
    <x v="31"/>
    <n v="87"/>
    <s v="2022-11-05 11:34:01"/>
    <x v="3"/>
    <n v="126.744810758"/>
    <n v="14.68"/>
    <n v="-5.77"/>
    <n v="92.967072627999997"/>
    <n v="-3.6"/>
    <n v="1.4970000000000001"/>
    <n v="0.16300000000000001"/>
    <n v="9.1999999999999993"/>
    <n v="-1.72"/>
    <n v="-6.48"/>
    <n v="2586"/>
    <n v="-5.41"/>
    <n v="181.13"/>
    <n v="194.16"/>
    <n v="180.55"/>
    <n v="1.36"/>
    <n v="22.71"/>
    <n v="-12.92"/>
    <s v="MEASURED"/>
    <s v="NORMAL"/>
    <n v="10"/>
    <n v="73"/>
    <n v="98.81"/>
    <x v="1"/>
    <b v="1"/>
    <x v="0"/>
  </r>
  <r>
    <s v="603DDCF8-496D-436F-AC64-F9BE2C63986E2022-11-05"/>
    <x v="31"/>
    <n v="88"/>
    <s v="2022-11-05 11:34:36"/>
    <x v="3"/>
    <n v="116.029885881"/>
    <n v="22.77"/>
    <n v="-4.3499999999999996"/>
    <n v="90.841983142999993"/>
    <n v="-4.05"/>
    <n v="1.619"/>
    <n v="0.155"/>
    <n v="0"/>
    <n v="-5.4"/>
    <n v="-4.68"/>
    <n v="4078.71"/>
    <n v="6.88"/>
    <n v="155.18"/>
    <n v="155.37"/>
    <n v="180.55"/>
    <n v="1.28"/>
    <n v="33.630000000000003"/>
    <n v="-22.2"/>
    <s v="MEASURED"/>
    <s v="NORMAL"/>
    <n v="10"/>
    <n v="73"/>
    <n v="98.81"/>
    <x v="0"/>
    <b v="1"/>
    <x v="0"/>
  </r>
  <r>
    <s v="603DDCF8-496D-436F-AC64-F9BE2C63986E2022-11-05"/>
    <x v="31"/>
    <n v="89"/>
    <s v="2022-11-05 11:35:11"/>
    <x v="3"/>
    <n v="132.806908131"/>
    <n v="3.95"/>
    <n v="-1.99"/>
    <n v="97.463314591"/>
    <n v="-3.53"/>
    <n v="1.5049999999999999"/>
    <n v="0.16900000000000001"/>
    <n v="8.9"/>
    <n v="5.3"/>
    <n v="-1.88"/>
    <n v="4342.3599999999997"/>
    <n v="-1.98"/>
    <n v="164.85"/>
    <n v="165.1"/>
    <n v="180.55"/>
    <n v="1.36"/>
    <n v="10.58"/>
    <n v="-3.41"/>
    <s v="BALL_FLIGHT"/>
    <s v="NORMAL"/>
    <n v="10"/>
    <n v="73"/>
    <n v="98.81"/>
    <x v="1"/>
    <b v="1"/>
    <x v="0"/>
  </r>
  <r>
    <s v="603DDCF8-496D-436F-AC64-F9BE2C63986E2022-11-05"/>
    <x v="31"/>
    <n v="90"/>
    <s v="2022-11-05 11:35:49"/>
    <x v="3"/>
    <n v="138.46635696999999"/>
    <n v="7.62"/>
    <n v="-2.2599999999999998"/>
    <n v="98.022548666000006"/>
    <n v="-5.49"/>
    <n v="1.5549999999999999"/>
    <n v="0.16300000000000001"/>
    <n v="9.5"/>
    <n v="3.45"/>
    <n v="-1.92"/>
    <n v="1843.06"/>
    <n v="-1.28"/>
    <n v="174.92"/>
    <n v="195.77"/>
    <n v="180.55"/>
    <n v="1.41"/>
    <n v="10.06"/>
    <n v="-8.73"/>
    <s v="MEASURED"/>
    <s v="NORMAL"/>
    <n v="10"/>
    <n v="73"/>
    <n v="98.81"/>
    <x v="1"/>
    <b v="1"/>
    <x v="0"/>
  </r>
  <r>
    <s v="603DDCF8-496D-436F-AC64-F9BE2C63986E2022-11-05"/>
    <x v="31"/>
    <n v="91"/>
    <s v="2022-11-05 11:36:23"/>
    <x v="3"/>
    <n v="139.69667193500001"/>
    <n v="10.24"/>
    <n v="2.77"/>
    <n v="96.814603063999996"/>
    <n v="-5.19"/>
    <n v="1.6359999999999999"/>
    <n v="0.14299999999999999"/>
    <n v="0"/>
    <n v="-0.27"/>
    <n v="4.17"/>
    <n v="3823.72"/>
    <n v="-25.49"/>
    <n v="186.49"/>
    <n v="186.73"/>
    <n v="180.55"/>
    <n v="1.44"/>
    <n v="20.48"/>
    <n v="47.15"/>
    <s v="MEASURED"/>
    <s v="NORMAL"/>
    <n v="10"/>
    <n v="73"/>
    <n v="98.81"/>
    <x v="1"/>
    <b v="1"/>
    <x v="0"/>
  </r>
  <r>
    <s v="603DDCF8-496D-436F-AC64-F9BE2C63986E2022-11-05"/>
    <x v="31"/>
    <n v="92"/>
    <s v="2022-11-05 11:36:59"/>
    <x v="3"/>
    <n v="134.596457171"/>
    <n v="10.78"/>
    <n v="-11.72"/>
    <n v="97.508053317000005"/>
    <n v="-1.49"/>
    <n v="1.506"/>
    <n v="0.158"/>
    <n v="9.5"/>
    <n v="-3.66"/>
    <n v="-14.05"/>
    <n v="1651.65"/>
    <n v="18.399999999999999"/>
    <n v="179.57"/>
    <n v="179.94"/>
    <n v="180.55"/>
    <n v="1.38"/>
    <n v="12.94"/>
    <n v="-51.05"/>
    <s v="MEASURED"/>
    <s v="NORMAL"/>
    <n v="10"/>
    <n v="73"/>
    <n v="98.81"/>
    <x v="0"/>
    <b v="1"/>
    <x v="0"/>
  </r>
  <r>
    <s v="603DDCF8-496D-436F-AC64-F9BE2C63986E2022-11-05"/>
    <x v="31"/>
    <n v="93"/>
    <s v="2022-11-05 11:37:30"/>
    <x v="3"/>
    <n v="125.850036238"/>
    <n v="0"/>
    <n v="-14.06"/>
    <n v="102.585898718"/>
    <n v="-5.97"/>
    <n v="1.42"/>
    <n v="0.13700000000000001"/>
    <n v="0"/>
    <n v="6.02"/>
    <n v="-16.21"/>
    <n v="3172.6"/>
    <n v="-0.49"/>
    <n v="0"/>
    <n v="0"/>
    <n v="0"/>
    <n v="1.23"/>
    <n v="0"/>
    <n v="0"/>
    <s v="BALL_FLIGHT"/>
    <s v="NORMAL"/>
    <n v="10"/>
    <n v="73"/>
    <n v="98.81"/>
    <x v="0"/>
    <b v="1"/>
    <x v="0"/>
  </r>
  <r>
    <s v="603DDCF8-496D-436F-AC64-F9BE2C63986E2022-11-05"/>
    <x v="31"/>
    <n v="94"/>
    <s v="2022-11-05 11:38:21"/>
    <x v="3"/>
    <n v="125.22369407399999"/>
    <n v="8.83"/>
    <n v="0.41"/>
    <n v="90.886721868999999"/>
    <n v="-5.03"/>
    <n v="1.542"/>
    <n v="0.157"/>
    <n v="9.8000000000000007"/>
    <n v="-0.5"/>
    <n v="1.27"/>
    <n v="4271.03"/>
    <n v="-22.96"/>
    <n v="154.16999999999999"/>
    <n v="159.41"/>
    <n v="180.55"/>
    <n v="1.38"/>
    <n v="14.04"/>
    <n v="28.12"/>
    <s v="BALL_FLIGHT"/>
    <s v="NORMAL"/>
    <n v="10"/>
    <n v="73"/>
    <n v="98.81"/>
    <x v="0"/>
    <b v="1"/>
    <x v="0"/>
  </r>
  <r>
    <s v="603DDCF8-496D-436F-AC64-F9BE2C63986E2022-11-05"/>
    <x v="31"/>
    <n v="95"/>
    <s v="2022-11-05 11:38:56"/>
    <x v="3"/>
    <n v="129.60808922199999"/>
    <n v="11.44"/>
    <n v="-6.34"/>
    <n v="99.431818535000005"/>
    <n v="-2.29"/>
    <n v="1.506"/>
    <n v="0.154"/>
    <n v="9.8000000000000007"/>
    <n v="0.82"/>
    <n v="-7.36"/>
    <n v="3712.55"/>
    <n v="-0.92"/>
    <n v="176.53"/>
    <n v="184.51"/>
    <n v="180.55"/>
    <n v="1.3"/>
    <n v="21.44"/>
    <n v="-20.420000000000002"/>
    <s v="MEASURED"/>
    <s v="NORMAL"/>
    <n v="10"/>
    <n v="73"/>
    <n v="98.81"/>
    <x v="1"/>
    <b v="1"/>
    <x v="0"/>
  </r>
  <r>
    <s v="603DDCF8-496D-436F-AC64-F9BE2C63986E2022-11-05"/>
    <x v="31"/>
    <n v="96"/>
    <s v="2022-11-05 11:39:26"/>
    <x v="3"/>
    <n v="117.327308935"/>
    <n v="15.92"/>
    <n v="-0.9"/>
    <n v="84.354867873000003"/>
    <n v="2.08"/>
    <n v="1.61"/>
    <n v="0.125"/>
    <n v="0"/>
    <n v="0"/>
    <n v="-1.41"/>
    <n v="1387.65"/>
    <n v="-30"/>
    <n v="156.94999999999999"/>
    <n v="157.28"/>
    <n v="180.55"/>
    <n v="1.39"/>
    <n v="14.92"/>
    <n v="14.04"/>
    <s v="BALL_FLIGHT"/>
    <s v="NORMAL"/>
    <n v="10"/>
    <n v="73"/>
    <n v="98.81"/>
    <x v="0"/>
    <b v="1"/>
    <x v="0"/>
  </r>
  <r>
    <s v="603DDCF8-496D-436F-AC64-F9BE2C63986E2022-11-05"/>
    <x v="31"/>
    <n v="97"/>
    <s v="2022-11-05 11:40:00"/>
    <x v="3"/>
    <n v="134.88725889"/>
    <n v="9.3800000000000008"/>
    <n v="-4.87"/>
    <n v="97.440945228000004"/>
    <n v="-7"/>
    <n v="1.5660000000000001"/>
    <n v="0.17"/>
    <n v="9.1999999999999993"/>
    <n v="4.82"/>
    <n v="-4.87"/>
    <n v="3698.3"/>
    <n v="4.32"/>
    <n v="182.34"/>
    <n v="191.95"/>
    <n v="180.55"/>
    <n v="1.38"/>
    <n v="19.690000000000001"/>
    <n v="-23.42"/>
    <s v="MEASURED"/>
    <s v="NORMAL"/>
    <n v="10"/>
    <n v="73"/>
    <n v="98.81"/>
    <x v="1"/>
    <b v="1"/>
    <x v="0"/>
  </r>
  <r>
    <s v="603DDCF8-496D-436F-AC64-F9BE2C63986E2022-11-05"/>
    <x v="31"/>
    <n v="98"/>
    <s v="2022-11-05 11:40:55"/>
    <x v="3"/>
    <n v="124.753937451"/>
    <n v="7.8"/>
    <n v="-2.98"/>
    <n v="93.034180716999998"/>
    <n v="-0.9"/>
    <n v="1.421"/>
    <n v="0.17899999999999999"/>
    <n v="7.9"/>
    <n v="4.92"/>
    <n v="-3.49"/>
    <n v="3399.16"/>
    <n v="-2.84"/>
    <n v="160.61000000000001"/>
    <n v="160.87"/>
    <n v="180.55"/>
    <n v="1.34"/>
    <n v="12.28"/>
    <n v="-5.57"/>
    <s v="BALL_FLIGHT"/>
    <s v="NORMAL"/>
    <n v="10"/>
    <n v="73"/>
    <n v="98.81"/>
    <x v="1"/>
    <b v="1"/>
    <x v="0"/>
  </r>
  <r>
    <s v="603DDCF8-496D-436F-AC64-F9BE2C63986E2022-11-05"/>
    <x v="31"/>
    <n v="99"/>
    <s v="2022-11-05 11:41:36"/>
    <x v="3"/>
    <n v="130.03310711899999"/>
    <n v="12.3"/>
    <n v="-2.3199999999999998"/>
    <n v="91.244631677000001"/>
    <n v="-4.6900000000000004"/>
    <n v="1.5269999999999999"/>
    <n v="0.15"/>
    <n v="0"/>
    <n v="-1.41"/>
    <n v="-2.11"/>
    <n v="2556.6"/>
    <n v="1.47"/>
    <n v="183.01"/>
    <n v="199.07"/>
    <n v="180.55"/>
    <n v="1.43"/>
    <n v="19.579999999999998"/>
    <n v="-11.14"/>
    <s v="MEASURED"/>
    <s v="NORMAL"/>
    <n v="10"/>
    <n v="73"/>
    <n v="98.81"/>
    <x v="1"/>
    <b v="1"/>
    <x v="0"/>
  </r>
  <r>
    <s v="603DDCF8-496D-436F-AC64-F9BE2C63986E2022-11-05"/>
    <x v="31"/>
    <n v="100"/>
    <s v="2022-11-05 11:42:11"/>
    <x v="3"/>
    <n v="136.38600621099999"/>
    <n v="10.23"/>
    <n v="1.37"/>
    <n v="98.022548666000006"/>
    <n v="-3.9"/>
    <n v="1.48"/>
    <n v="0.158"/>
    <n v="9.4"/>
    <n v="-1.42"/>
    <n v="2.2599999999999998"/>
    <n v="2955.99"/>
    <n v="-7.38"/>
    <n v="188.66"/>
    <n v="194.91"/>
    <n v="180.55"/>
    <n v="1.39"/>
    <n v="19.420000000000002"/>
    <n v="15.42"/>
    <s v="MEASURED"/>
    <s v="NORMAL"/>
    <n v="10"/>
    <n v="73"/>
    <n v="98.81"/>
    <x v="1"/>
    <b v="1"/>
    <x v="0"/>
  </r>
  <r>
    <s v="603DDCF8-496D-436F-AC64-F9BE2C63986E2022-11-05"/>
    <x v="31"/>
    <n v="101"/>
    <s v="2022-11-05 11:42:51"/>
    <x v="3"/>
    <n v="128.57909852399999"/>
    <n v="14.74"/>
    <n v="1.42"/>
    <n v="94.644774853000001"/>
    <n v="-4.76"/>
    <n v="1.6160000000000001"/>
    <n v="0.16400000000000001"/>
    <n v="9.9"/>
    <n v="-2.72"/>
    <n v="2.4500000000000002"/>
    <n v="3074.55"/>
    <n v="-23.18"/>
    <n v="178.79"/>
    <n v="179.04"/>
    <n v="180.55"/>
    <n v="1.36"/>
    <n v="23.09"/>
    <n v="34.08"/>
    <s v="BALL_FLIGHT"/>
    <s v="NORMAL"/>
    <n v="10"/>
    <n v="73"/>
    <n v="98.81"/>
    <x v="1"/>
    <b v="1"/>
    <x v="0"/>
  </r>
  <r>
    <s v="603DDCF8-496D-436F-AC64-F9BE2C63986E2022-11-05"/>
    <x v="31"/>
    <n v="102"/>
    <s v="2022-11-05 11:43:27"/>
    <x v="3"/>
    <n v="134.77541207499999"/>
    <n v="11.65"/>
    <n v="-0.87"/>
    <n v="93.884216511000005"/>
    <n v="-3.47"/>
    <n v="1.524"/>
    <n v="0.14699999999999999"/>
    <n v="0"/>
    <n v="0.97"/>
    <n v="-0.53"/>
    <n v="2803.26"/>
    <n v="-4.95"/>
    <n v="189.7"/>
    <n v="203.55"/>
    <n v="180.55"/>
    <n v="1.44"/>
    <n v="21.17"/>
    <n v="2.75"/>
    <s v="MEASURED"/>
    <s v="NORMAL"/>
    <n v="10"/>
    <n v="73"/>
    <n v="98.81"/>
    <x v="1"/>
    <b v="1"/>
    <x v="0"/>
  </r>
  <r>
    <s v="603DDCF8-496D-436F-AC64-F9BE2C63986E2022-11-05"/>
    <x v="31"/>
    <n v="103"/>
    <s v="2022-11-05 11:44:03"/>
    <x v="3"/>
    <n v="132.69506131599999"/>
    <n v="13.68"/>
    <n v="-4.1500000000000004"/>
    <n v="94.532928037999994"/>
    <n v="-6.39"/>
    <n v="1.452"/>
    <n v="0.152"/>
    <n v="9.6"/>
    <n v="-2.54"/>
    <n v="-4.08"/>
    <n v="3789.57"/>
    <n v="-1.37"/>
    <n v="183.78"/>
    <n v="194.89"/>
    <n v="180.55"/>
    <n v="1.4"/>
    <n v="27.37"/>
    <n v="-12.56"/>
    <s v="MEASURED"/>
    <s v="NORMAL"/>
    <n v="10"/>
    <n v="73"/>
    <n v="98.81"/>
    <x v="1"/>
    <b v="1"/>
    <x v="0"/>
  </r>
  <r>
    <s v="603DDCF8-496D-436F-AC64-F9BE2C63986E2022-11-05"/>
    <x v="31"/>
    <n v="104"/>
    <s v="2022-11-05 11:44:36"/>
    <x v="3"/>
    <n v="132.53847577499999"/>
    <n v="0"/>
    <n v="-5.39"/>
    <n v="95.964567270000003"/>
    <n v="-4.3"/>
    <n v="1.4419999999999999"/>
    <n v="0.19"/>
    <n v="7.6"/>
    <n v="-1.06"/>
    <n v="-5.91"/>
    <n v="3174.7"/>
    <n v="-1.4"/>
    <n v="0"/>
    <n v="0"/>
    <n v="0"/>
    <n v="1.38"/>
    <n v="0"/>
    <n v="0"/>
    <s v="MEASURED"/>
    <s v="NORMAL"/>
    <n v="10"/>
    <n v="73"/>
    <n v="98.81"/>
    <x v="0"/>
    <b v="1"/>
    <x v="0"/>
  </r>
  <r>
    <s v="603DDCF8-496D-436F-AC64-F9BE2C63986E2022-11-05"/>
    <x v="31"/>
    <n v="105"/>
    <s v="2022-11-05 11:45:15"/>
    <x v="3"/>
    <n v="122.13672198"/>
    <n v="16.57"/>
    <n v="1.93"/>
    <n v="90.707766965000005"/>
    <n v="-3.33"/>
    <n v="1.496"/>
    <n v="0.16600000000000001"/>
    <n v="9"/>
    <n v="-1.53"/>
    <n v="2.85"/>
    <n v="4224.78"/>
    <n v="-26.77"/>
    <n v="158.72999999999999"/>
    <n v="165.35"/>
    <n v="180.55"/>
    <n v="1.35"/>
    <n v="24.66"/>
    <n v="41.97"/>
    <s v="BALL_FLIGHT"/>
    <s v="NORMAL"/>
    <n v="10"/>
    <n v="73"/>
    <n v="98.81"/>
    <x v="1"/>
    <b v="1"/>
    <x v="0"/>
  </r>
  <r>
    <s v="603DDCF8-496D-436F-AC64-F9BE2C63986E2022-11-05"/>
    <x v="31"/>
    <n v="106"/>
    <s v="2022-11-05 11:45:49"/>
    <x v="3"/>
    <n v="132.87401621999999"/>
    <n v="7.65"/>
    <n v="-7.7"/>
    <n v="96.054044722"/>
    <n v="-6.31"/>
    <n v="1.5760000000000001"/>
    <n v="0.19"/>
    <n v="8.3000000000000007"/>
    <n v="4.3499999999999996"/>
    <n v="-8.41"/>
    <n v="2641.19"/>
    <n v="1.26"/>
    <n v="176.36"/>
    <n v="176.3"/>
    <n v="180.55"/>
    <n v="1.38"/>
    <n v="12.23"/>
    <n v="-25.66"/>
    <s v="MEASURED"/>
    <s v="NORMAL"/>
    <n v="10"/>
    <n v="73"/>
    <n v="98.81"/>
    <x v="1"/>
    <b v="1"/>
    <x v="0"/>
  </r>
  <r>
    <s v="603DDCF8-496D-436F-AC64-F9BE2C63986E2022-11-05"/>
    <x v="31"/>
    <n v="107"/>
    <s v="2022-11-05 11:46:22"/>
    <x v="3"/>
    <n v="120.19058739899999"/>
    <n v="7.37"/>
    <n v="-16.91"/>
    <n v="93.638153517999996"/>
    <n v="-1.99"/>
    <n v="1.466"/>
    <n v="0.19600000000000001"/>
    <n v="7.5"/>
    <n v="1.24"/>
    <n v="-20.28"/>
    <n v="3973.13"/>
    <n v="28.73"/>
    <n v="134.31"/>
    <n v="141.80000000000001"/>
    <n v="180.55"/>
    <n v="1.28"/>
    <n v="8.42"/>
    <n v="-67.05"/>
    <s v="RATIO"/>
    <s v="NORMAL"/>
    <n v="10"/>
    <n v="73"/>
    <n v="98.81"/>
    <x v="0"/>
    <b v="1"/>
    <x v="0"/>
  </r>
  <r>
    <s v="603DDCF8-496D-436F-AC64-F9BE2C63986E2022-11-05"/>
    <x v="31"/>
    <n v="108"/>
    <s v="2022-11-05 11:47:03"/>
    <x v="3"/>
    <n v="133.43325029499999"/>
    <n v="8.1"/>
    <n v="-5.12"/>
    <n v="93.794739058999994"/>
    <n v="-5.79"/>
    <n v="1.468"/>
    <n v="0.17799999999999999"/>
    <n v="8.1999999999999993"/>
    <n v="3.32"/>
    <n v="-5.36"/>
    <n v="3983.3"/>
    <n v="-7.33"/>
    <n v="175.24"/>
    <n v="185.6"/>
    <n v="180.55"/>
    <n v="1.42"/>
    <n v="17.350000000000001"/>
    <n v="-8.19"/>
    <s v="MEASURED"/>
    <s v="NORMAL"/>
    <n v="10"/>
    <n v="73"/>
    <n v="98.81"/>
    <x v="1"/>
    <b v="1"/>
    <x v="0"/>
  </r>
  <r>
    <s v="603DDCF8-496D-436F-AC64-F9BE2C63986E2022-11-05"/>
    <x v="31"/>
    <n v="109"/>
    <s v="2022-11-05 11:47:40"/>
    <x v="3"/>
    <n v="125.51449579299999"/>
    <n v="7.32"/>
    <n v="0.92"/>
    <n v="85.450966660000006"/>
    <n v="0"/>
    <n v="1.488"/>
    <n v="0.189"/>
    <n v="7.9"/>
    <n v="0"/>
    <n v="0"/>
    <n v="3478.84"/>
    <n v="-1.19"/>
    <n v="160.71"/>
    <n v="160.97"/>
    <n v="180.55"/>
    <n v="1.47"/>
    <n v="11.96"/>
    <n v="3.97"/>
    <s v="MEASURED"/>
    <s v="NORMAL"/>
    <n v="10"/>
    <n v="73"/>
    <n v="98.81"/>
    <x v="1"/>
    <b v="1"/>
    <x v="1"/>
  </r>
  <r>
    <s v="603DDCF8-496D-436F-AC64-F9BE2C63986E2022-11-05"/>
    <x v="31"/>
    <n v="110"/>
    <s v="2022-11-05 11:48:08"/>
    <x v="3"/>
    <n v="87.128668884999996"/>
    <n v="1.77"/>
    <n v="-27.68"/>
    <n v="96.143522173999997"/>
    <n v="-3.8"/>
    <n v="1.4359999999999999"/>
    <n v="0.17399999999999999"/>
    <n v="8.3000000000000007"/>
    <n v="4.6100000000000003"/>
    <n v="0"/>
    <n v="1940.5"/>
    <n v="30"/>
    <n v="20.420000000000002"/>
    <n v="59.52"/>
    <n v="180.55"/>
    <n v="0.91"/>
    <n v="0.15"/>
    <n v="-29.96"/>
    <s v="RATIO"/>
    <s v="NORMAL"/>
    <n v="10"/>
    <n v="73"/>
    <n v="98.81"/>
    <x v="0"/>
    <b v="1"/>
    <x v="0"/>
  </r>
  <r>
    <s v="603DDCF8-496D-436F-AC64-F9BE2C63986E2022-11-05"/>
    <x v="31"/>
    <n v="111"/>
    <s v="2022-11-05 11:48:36"/>
    <x v="3"/>
    <n v="125.73818942299999"/>
    <n v="3.93"/>
    <n v="-1.1100000000000001"/>
    <n v="90.573550787000002"/>
    <n v="-4.58"/>
    <n v="1.5620000000000001"/>
    <n v="0.189"/>
    <n v="8.3000000000000007"/>
    <n v="2.5"/>
    <n v="-0.66"/>
    <n v="4305.12"/>
    <n v="-3.33"/>
    <n v="149.9"/>
    <n v="150.16999999999999"/>
    <n v="180.55"/>
    <n v="1.39"/>
    <n v="8.26"/>
    <n v="0.52"/>
    <s v="MEASURED"/>
    <s v="NORMAL"/>
    <n v="10"/>
    <n v="73"/>
    <n v="98.81"/>
    <x v="0"/>
    <b v="1"/>
    <x v="0"/>
  </r>
  <r>
    <s v="603DDCF8-496D-436F-AC64-F9BE2C63986E2022-11-05"/>
    <x v="31"/>
    <n v="112"/>
    <s v="2022-11-05 11:49:08"/>
    <x v="3"/>
    <n v="136.22942067"/>
    <n v="11.87"/>
    <n v="-4.9800000000000004"/>
    <n v="94.756621667999994"/>
    <n v="-5.36"/>
    <n v="1.54"/>
    <n v="0.17199999999999999"/>
    <n v="9"/>
    <n v="0.64"/>
    <n v="-5.24"/>
    <n v="2708.57"/>
    <n v="-8.07"/>
    <n v="194.11"/>
    <n v="209.34"/>
    <n v="180.55"/>
    <n v="1.44"/>
    <n v="21.72"/>
    <n v="-7.29"/>
    <s v="MEASURED"/>
    <s v="NORMAL"/>
    <n v="10"/>
    <n v="73"/>
    <n v="98.81"/>
    <x v="1"/>
    <b v="1"/>
    <x v="0"/>
  </r>
  <r>
    <s v="603DDCF8-496D-436F-AC64-F9BE2C63986E2022-11-05"/>
    <x v="31"/>
    <n v="113"/>
    <s v="2022-11-05 11:49:47"/>
    <x v="3"/>
    <n v="122.181460706"/>
    <n v="17.04"/>
    <n v="0.49"/>
    <n v="93.257874346999998"/>
    <n v="0"/>
    <n v="1.4139999999999999"/>
    <n v="0.185"/>
    <n v="7.6"/>
    <n v="0"/>
    <n v="0"/>
    <n v="4373.21"/>
    <n v="-14.3"/>
    <n v="163.16999999999999"/>
    <n v="163.38"/>
    <n v="180.55"/>
    <n v="1.31"/>
    <n v="27.87"/>
    <n v="21.48"/>
    <s v="BALL_FLIGHT"/>
    <s v="NORMAL"/>
    <n v="10"/>
    <n v="73"/>
    <n v="98.81"/>
    <x v="1"/>
    <b v="1"/>
    <x v="1"/>
  </r>
  <r>
    <s v="603DDCF8-496D-436F-AC64-F9BE2C63986E2022-11-05"/>
    <x v="31"/>
    <n v="114"/>
    <s v="2022-11-05 11:50:33"/>
    <x v="3"/>
    <n v="127.72906273"/>
    <n v="2.75"/>
    <n v="2.4700000000000002"/>
    <n v="91.267001039999997"/>
    <n v="-7.56"/>
    <n v="1.5389999999999999"/>
    <n v="0.161"/>
    <n v="9.6"/>
    <n v="-0.36"/>
    <n v="4.16"/>
    <n v="6135.49"/>
    <n v="-5.29"/>
    <n v="149.76"/>
    <n v="150"/>
    <n v="180.55"/>
    <n v="1.4"/>
    <n v="9.8800000000000008"/>
    <n v="13.35"/>
    <s v="MEASURED"/>
    <s v="NORMAL"/>
    <n v="10"/>
    <n v="73"/>
    <n v="98.81"/>
    <x v="0"/>
    <b v="1"/>
    <x v="0"/>
  </r>
  <r>
    <s v="CAFE2BF4-865E-411A-9CD4-A01EAF7C50E82022-11-03"/>
    <x v="32"/>
    <n v="1"/>
    <s v="2022-11-03 18:04:11"/>
    <x v="0"/>
    <n v="81.692913676000003"/>
    <n v="34.630000000000003"/>
    <n v="4.95"/>
    <n v="69.345025300000003"/>
    <n v="-4.29"/>
    <n v="1.667"/>
    <n v="0.188"/>
    <n v="8.9"/>
    <n v="0.03"/>
    <n v="6.68"/>
    <n v="2045.06"/>
    <n v="2.97"/>
    <n v="101.57"/>
    <n v="105.01"/>
    <n v="100.22"/>
    <n v="1.18"/>
    <n v="24.88"/>
    <n v="8.6199999999999992"/>
    <s v="BALL_FLIGHT"/>
    <s v="NORMAL"/>
    <n v="21.11"/>
    <n v="0"/>
    <n v="101.33"/>
    <x v="1"/>
    <b v="1"/>
    <x v="0"/>
  </r>
  <r>
    <s v="CAFE2BF4-865E-411A-9CD4-A01EAF7C50E82022-11-03"/>
    <x v="32"/>
    <n v="2"/>
    <s v="2022-11-03 18:04:39"/>
    <x v="0"/>
    <n v="81.513958771999995"/>
    <n v="30.06"/>
    <n v="-4.66"/>
    <n v="67.309413266999996"/>
    <n v="-4.25"/>
    <n v="1.704"/>
    <n v="0.185"/>
    <n v="9.1999999999999993"/>
    <n v="-1.33"/>
    <n v="-5.03"/>
    <n v="2720.01"/>
    <n v="-9.34"/>
    <n v="98.54"/>
    <n v="108.25"/>
    <n v="100.22"/>
    <n v="1.21"/>
    <n v="20.93"/>
    <n v="-3.94"/>
    <s v="BALL_FLIGHT"/>
    <s v="NORMAL"/>
    <n v="21.11"/>
    <n v="0"/>
    <n v="101.33"/>
    <x v="1"/>
    <b v="1"/>
    <x v="0"/>
  </r>
  <r>
    <s v="CAFE2BF4-865E-411A-9CD4-A01EAF7C50E82022-11-03"/>
    <x v="32"/>
    <n v="3"/>
    <s v="2022-11-03 18:06:01"/>
    <x v="0"/>
    <n v="80.373121259000001"/>
    <n v="31.47"/>
    <n v="2.5499999999999998"/>
    <n v="70.597709628000004"/>
    <n v="-1.84"/>
    <n v="1.6779999999999999"/>
    <n v="0.16300000000000001"/>
    <n v="0"/>
    <n v="-4.05"/>
    <n v="3.38"/>
    <n v="3090.31"/>
    <n v="-17.63"/>
    <n v="96.13"/>
    <n v="97.1"/>
    <n v="100.22"/>
    <n v="1.1399999999999999"/>
    <n v="21.45"/>
    <n v="13.9"/>
    <s v="BALL_FLIGHT"/>
    <s v="NORMAL"/>
    <n v="21.11"/>
    <n v="0"/>
    <n v="101.33"/>
    <x v="1"/>
    <b v="1"/>
    <x v="0"/>
  </r>
  <r>
    <s v="CAFE2BF4-865E-411A-9CD4-A01EAF7C50E82022-11-03"/>
    <x v="32"/>
    <n v="4"/>
    <s v="2022-11-03 18:06:27"/>
    <x v="0"/>
    <n v="93.503937339999993"/>
    <n v="24.86"/>
    <n v="-9.32"/>
    <n v="72.991231468999999"/>
    <n v="-0.66"/>
    <n v="1.655"/>
    <n v="0.17399999999999999"/>
    <n v="9.5"/>
    <n v="-1.55"/>
    <n v="-11.25"/>
    <n v="2472.54"/>
    <n v="3.87"/>
    <n v="124.33"/>
    <n v="124.56"/>
    <n v="100.22"/>
    <n v="1.28"/>
    <n v="21.57"/>
    <n v="-24.12"/>
    <s v="MEASURED"/>
    <s v="NORMAL"/>
    <n v="21.11"/>
    <n v="0"/>
    <n v="101.33"/>
    <x v="0"/>
    <b v="1"/>
    <x v="0"/>
  </r>
  <r>
    <s v="CAFE2BF4-865E-411A-9CD4-A01EAF7C50E82022-11-03"/>
    <x v="32"/>
    <n v="5"/>
    <s v="2022-11-03 18:07:05"/>
    <x v="0"/>
    <n v="88.605046842999997"/>
    <n v="33.340000000000003"/>
    <n v="1.1399999999999999"/>
    <n v="70.172691731"/>
    <n v="-0.95"/>
    <n v="1.583"/>
    <n v="0.16600000000000001"/>
    <n v="9.5"/>
    <n v="-1.95"/>
    <n v="1.53"/>
    <n v="3151.66"/>
    <n v="-9"/>
    <n v="108.54"/>
    <n v="110.77"/>
    <n v="100.22"/>
    <n v="1.26"/>
    <n v="28.66"/>
    <n v="8.89"/>
    <s v="BALL_FLIGHT"/>
    <s v="NORMAL"/>
    <n v="21.11"/>
    <n v="0"/>
    <n v="101.33"/>
    <x v="1"/>
    <b v="1"/>
    <x v="0"/>
  </r>
  <r>
    <s v="CAFE2BF4-865E-411A-9CD4-A01EAF7C50E82022-11-03"/>
    <x v="32"/>
    <n v="6"/>
    <s v="2022-11-03 18:09:07"/>
    <x v="1"/>
    <n v="93.772369695999998"/>
    <n v="22.47"/>
    <n v="7.15"/>
    <n v="78.248031773999998"/>
    <n v="-2.2400000000000002"/>
    <n v="6.5000000000000002E-2"/>
    <n v="6.6000000000000003E-2"/>
    <n v="1"/>
    <n v="0.6"/>
    <n v="9.0500000000000007"/>
    <n v="3979.13"/>
    <n v="-5.71"/>
    <n v="117.03"/>
    <n v="121.78"/>
    <n v="128.26"/>
    <n v="1.2"/>
    <n v="20.440000000000001"/>
    <n v="22.36"/>
    <s v="MEASURED"/>
    <s v="NORMAL"/>
    <n v="21.11"/>
    <n v="0"/>
    <n v="101.33"/>
    <x v="1"/>
    <b v="1"/>
    <x v="0"/>
  </r>
  <r>
    <s v="CAFE2BF4-865E-411A-9CD4-A01EAF7C50E82022-11-03"/>
    <x v="32"/>
    <n v="7"/>
    <s v="2022-11-03 18:10:03"/>
    <x v="1"/>
    <n v="105.49391590800001"/>
    <n v="19.23"/>
    <n v="-1.25"/>
    <n v="88.493200028000004"/>
    <n v="-3.03"/>
    <n v="1.7390000000000001"/>
    <n v="0.14799999999999999"/>
    <n v="0"/>
    <n v="-0.78"/>
    <n v="-1.06"/>
    <n v="3635.97"/>
    <n v="0.56999999999999995"/>
    <n v="139.41999999999999"/>
    <n v="144.88999999999999"/>
    <n v="128.26"/>
    <n v="1.19"/>
    <n v="22.16"/>
    <n v="-4.67"/>
    <s v="MEASURED"/>
    <s v="NORMAL"/>
    <n v="21.11"/>
    <n v="0"/>
    <n v="101.33"/>
    <x v="1"/>
    <b v="1"/>
    <x v="0"/>
  </r>
  <r>
    <s v="CAFE2BF4-865E-411A-9CD4-A01EAF7C50E82022-11-03"/>
    <x v="32"/>
    <n v="8"/>
    <s v="2022-11-03 18:10:30"/>
    <x v="1"/>
    <n v="101.10952076"/>
    <n v="24.26"/>
    <n v="4.9000000000000004"/>
    <n v="87.732641685999994"/>
    <n v="-1.45"/>
    <n v="1.655"/>
    <n v="0.14599999999999999"/>
    <n v="0"/>
    <n v="-2.71"/>
    <n v="6.19"/>
    <n v="5704.38"/>
    <n v="-5.76"/>
    <n v="122.6"/>
    <n v="126.73"/>
    <n v="128.26"/>
    <n v="1.1499999999999999"/>
    <n v="27.7"/>
    <n v="19.47"/>
    <s v="MEASURED"/>
    <s v="NORMAL"/>
    <n v="21.11"/>
    <n v="0"/>
    <n v="101.33"/>
    <x v="1"/>
    <b v="1"/>
    <x v="0"/>
  </r>
  <r>
    <s v="CAFE2BF4-865E-411A-9CD4-A01EAF7C50E82022-11-03"/>
    <x v="32"/>
    <n v="9"/>
    <s v="2022-11-03 18:11:19"/>
    <x v="1"/>
    <n v="103.234610245"/>
    <n v="19.37"/>
    <n v="2.2200000000000002"/>
    <n v="81.088940875000006"/>
    <n v="2.15"/>
    <n v="1.7989999999999999"/>
    <n v="0.14599999999999999"/>
    <n v="0"/>
    <n v="-1.74"/>
    <n v="2.38"/>
    <n v="4678.34"/>
    <n v="2.67"/>
    <n v="130.9"/>
    <n v="137.93"/>
    <n v="128.26"/>
    <n v="1.27"/>
    <n v="22.28"/>
    <n v="2.35"/>
    <s v="MEASURED"/>
    <s v="NORMAL"/>
    <n v="21.11"/>
    <n v="0"/>
    <n v="101.33"/>
    <x v="1"/>
    <b v="1"/>
    <x v="0"/>
  </r>
  <r>
    <s v="CAFE2BF4-865E-411A-9CD4-A01EAF7C50E82022-11-03"/>
    <x v="32"/>
    <n v="10"/>
    <s v="2022-11-03 18:11:53"/>
    <x v="1"/>
    <n v="96.165891536999993"/>
    <n v="10.68"/>
    <n v="7.47"/>
    <n v="83.639048256999999"/>
    <n v="-4.1500000000000004"/>
    <n v="1.659"/>
    <n v="0.17199999999999999"/>
    <n v="9.6"/>
    <n v="-4.1100000000000003"/>
    <n v="9.73"/>
    <n v="5182.4399999999996"/>
    <n v="-12.69"/>
    <n v="105.03"/>
    <n v="109.94"/>
    <n v="128.26"/>
    <n v="1.1499999999999999"/>
    <n v="8.94"/>
    <n v="24.4"/>
    <s v="MEASURED"/>
    <s v="NORMAL"/>
    <n v="21.11"/>
    <n v="0"/>
    <n v="101.33"/>
    <x v="1"/>
    <b v="1"/>
    <x v="0"/>
  </r>
  <r>
    <s v="CAFE2BF4-865E-411A-9CD4-A01EAF7C50E82022-11-03"/>
    <x v="32"/>
    <n v="11"/>
    <s v="2022-11-03 18:12:26"/>
    <x v="1"/>
    <n v="94.085540777999995"/>
    <n v="4.09"/>
    <n v="8.06"/>
    <n v="0"/>
    <n v="0"/>
    <n v="1.02"/>
    <n v="0.89800000000000002"/>
    <n v="1.1000000000000001"/>
    <n v="0"/>
    <n v="0"/>
    <n v="6224.67"/>
    <n v="-30"/>
    <n v="62.69"/>
    <n v="91.72"/>
    <n v="128.26"/>
    <n v="0"/>
    <n v="2.0499999999999998"/>
    <n v="25.55"/>
    <s v="MEASURED"/>
    <s v="NORMAL"/>
    <n v="21.11"/>
    <n v="0"/>
    <n v="101.33"/>
    <x v="0"/>
    <b v="0"/>
    <x v="1"/>
  </r>
  <r>
    <s v="CAFE2BF4-865E-411A-9CD4-A01EAF7C50E82022-11-03"/>
    <x v="32"/>
    <n v="12"/>
    <s v="2022-11-03 18:12:54"/>
    <x v="1"/>
    <n v="95.181639564999998"/>
    <n v="23.08"/>
    <n v="6.74"/>
    <n v="83.549570805000002"/>
    <n v="-0.75"/>
    <n v="1.7470000000000001"/>
    <n v="0.152"/>
    <n v="0"/>
    <n v="-4.2"/>
    <n v="8.32"/>
    <n v="5040.4799999999996"/>
    <n v="-10.85"/>
    <n v="116.89"/>
    <n v="119.04"/>
    <n v="128.26"/>
    <n v="1.1399999999999999"/>
    <n v="22.31"/>
    <n v="24.86"/>
    <s v="BALL_FLIGHT"/>
    <s v="NORMAL"/>
    <n v="21.11"/>
    <n v="0"/>
    <n v="101.33"/>
    <x v="1"/>
    <b v="1"/>
    <x v="0"/>
  </r>
  <r>
    <s v="CAFE2BF4-865E-411A-9CD4-A01EAF7C50E82022-11-03"/>
    <x v="32"/>
    <n v="13"/>
    <s v="2022-11-03 18:13:28"/>
    <x v="1"/>
    <n v="93.302613073000003"/>
    <n v="2.2599999999999998"/>
    <n v="-0.98"/>
    <n v="86.479957357999993"/>
    <n v="-7.99"/>
    <n v="1.754"/>
    <n v="0.161"/>
    <n v="0"/>
    <n v="1.43"/>
    <n v="0.03"/>
    <n v="2004.27"/>
    <n v="-24.45"/>
    <n v="29.22"/>
    <n v="75.63"/>
    <n v="128.26"/>
    <n v="1.08"/>
    <n v="0.32"/>
    <n v="-0.4"/>
    <s v="RATIO"/>
    <s v="NORMAL"/>
    <n v="21.11"/>
    <n v="0"/>
    <n v="101.33"/>
    <x v="0"/>
    <b v="1"/>
    <x v="0"/>
  </r>
  <r>
    <s v="CAFE2BF4-865E-411A-9CD4-A01EAF7C50E82022-11-03"/>
    <x v="32"/>
    <n v="14"/>
    <s v="2022-11-03 18:13:57"/>
    <x v="1"/>
    <n v="83.683786983000005"/>
    <n v="23.65"/>
    <n v="26.95"/>
    <n v="80.127058266000006"/>
    <n v="-3.17"/>
    <n v="1.649"/>
    <n v="0.122"/>
    <n v="0"/>
    <n v="-5.17"/>
    <n v="0"/>
    <n v="3725.41"/>
    <n v="-19.079999999999998"/>
    <n v="96.95"/>
    <n v="100.2"/>
    <n v="128.26"/>
    <n v="1.04"/>
    <n v="15.46"/>
    <n v="57.55"/>
    <s v="BALL_FLIGHT"/>
    <s v="NORMAL"/>
    <n v="21.11"/>
    <n v="0"/>
    <n v="101.33"/>
    <x v="0"/>
    <b v="1"/>
    <x v="0"/>
  </r>
  <r>
    <s v="CAFE2BF4-865E-411A-9CD4-A01EAF7C50E82022-11-03"/>
    <x v="32"/>
    <n v="15"/>
    <s v="2022-11-03 18:14:32"/>
    <x v="1"/>
    <n v="76.682176364"/>
    <n v="26.01"/>
    <n v="23.96"/>
    <n v="78.829635211999999"/>
    <n v="-7.77"/>
    <n v="1.589"/>
    <n v="0.16800000000000001"/>
    <n v="9.5"/>
    <n v="-1.73"/>
    <n v="0"/>
    <n v="1154.7"/>
    <n v="-30"/>
    <n v="88.05"/>
    <n v="95.42"/>
    <n v="128.26"/>
    <n v="0.97"/>
    <n v="12.67"/>
    <n v="46.73"/>
    <s v="BALL_FLIGHT"/>
    <s v="NORMAL"/>
    <n v="21.11"/>
    <n v="0"/>
    <n v="101.33"/>
    <x v="0"/>
    <b v="1"/>
    <x v="0"/>
  </r>
  <r>
    <s v="CAFE2BF4-865E-411A-9CD4-A01EAF7C50E82022-11-03"/>
    <x v="32"/>
    <n v="16"/>
    <s v="2022-11-03 18:15:23"/>
    <x v="1"/>
    <n v="80.104688902999996"/>
    <n v="21.47"/>
    <n v="16.399999999999999"/>
    <n v="83.214030359999995"/>
    <n v="-9.98"/>
    <n v="1.5609999999999999"/>
    <n v="0.16"/>
    <n v="9.8000000000000007"/>
    <n v="2.82"/>
    <n v="21.48"/>
    <n v="2812.11"/>
    <n v="-30"/>
    <n v="87.13"/>
    <n v="91.76"/>
    <n v="128.26"/>
    <n v="0.96"/>
    <n v="11.43"/>
    <n v="38.78"/>
    <s v="BALL_FLIGHT"/>
    <s v="NORMAL"/>
    <n v="21.11"/>
    <n v="0"/>
    <n v="101.33"/>
    <x v="0"/>
    <b v="1"/>
    <x v="0"/>
  </r>
  <r>
    <s v="CAFE2BF4-865E-411A-9CD4-A01EAF7C50E82022-11-03"/>
    <x v="32"/>
    <n v="17"/>
    <s v="2022-11-03 18:16:05"/>
    <x v="1"/>
    <n v="100.17000751400001"/>
    <n v="18.05"/>
    <n v="2.0099999999999998"/>
    <n v="79.344130561"/>
    <n v="-1.32"/>
    <n v="1.6619999999999999"/>
    <n v="0.14699999999999999"/>
    <n v="0"/>
    <n v="-4.04"/>
    <n v="2.64"/>
    <n v="5333.75"/>
    <n v="-8.06"/>
    <n v="121.87"/>
    <n v="131.65"/>
    <n v="128.26"/>
    <n v="1.26"/>
    <n v="19.399999999999999"/>
    <n v="9.98"/>
    <s v="MEASURED"/>
    <s v="NORMAL"/>
    <n v="21.11"/>
    <n v="0"/>
    <n v="101.33"/>
    <x v="1"/>
    <b v="1"/>
    <x v="0"/>
  </r>
  <r>
    <s v="CAFE2BF4-865E-411A-9CD4-A01EAF7C50E82022-11-03"/>
    <x v="32"/>
    <n v="18"/>
    <s v="2022-11-03 18:17:24"/>
    <x v="1"/>
    <n v="93.414459887999996"/>
    <n v="24.44"/>
    <n v="10.89"/>
    <n v="80.350751896000006"/>
    <n v="-2.41"/>
    <n v="1.546"/>
    <n v="0.153"/>
    <n v="0"/>
    <n v="-4.04"/>
    <n v="13.62"/>
    <n v="5770.69"/>
    <n v="-20.64"/>
    <n v="110.08"/>
    <n v="112.7"/>
    <n v="128.26"/>
    <n v="1.1599999999999999"/>
    <n v="22.19"/>
    <n v="40.28"/>
    <s v="MEASURED"/>
    <s v="NORMAL"/>
    <n v="21.11"/>
    <n v="0"/>
    <n v="101.33"/>
    <x v="0"/>
    <b v="1"/>
    <x v="0"/>
  </r>
  <r>
    <s v="CAFE2BF4-865E-411A-9CD4-A01EAF7C50E82022-11-03"/>
    <x v="32"/>
    <n v="19"/>
    <s v="2022-11-03 18:18:02"/>
    <x v="1"/>
    <n v="102.89906980000001"/>
    <n v="20.059999999999999"/>
    <n v="1.9"/>
    <n v="78.516464130000003"/>
    <n v="0.2"/>
    <n v="1.7829999999999999"/>
    <n v="0.152"/>
    <n v="0"/>
    <n v="-5.44"/>
    <n v="2.29"/>
    <n v="3305.37"/>
    <n v="-2.44"/>
    <n v="135.62"/>
    <n v="145.24"/>
    <n v="128.26"/>
    <n v="1.31"/>
    <n v="21.51"/>
    <n v="6.63"/>
    <s v="MEASURED"/>
    <s v="NORMAL"/>
    <n v="21.11"/>
    <n v="0"/>
    <n v="101.33"/>
    <x v="1"/>
    <b v="1"/>
    <x v="0"/>
  </r>
  <r>
    <s v="CAFE2BF4-865E-411A-9CD4-A01EAF7C50E82022-11-03"/>
    <x v="32"/>
    <n v="20"/>
    <s v="2022-11-03 18:18:37"/>
    <x v="1"/>
    <n v="102.67537617000001"/>
    <n v="21.59"/>
    <n v="3.39"/>
    <n v="0"/>
    <n v="0"/>
    <n v="0.995"/>
    <n v="0.86899999999999999"/>
    <n v="1.1000000000000001"/>
    <n v="0"/>
    <n v="0"/>
    <n v="4696.6099999999997"/>
    <n v="-13.92"/>
    <n v="129.55000000000001"/>
    <n v="132.44999999999999"/>
    <n v="128.26"/>
    <n v="0"/>
    <n v="24.2"/>
    <n v="23.19"/>
    <s v="MEASURED"/>
    <s v="NORMAL"/>
    <n v="21.11"/>
    <n v="0"/>
    <n v="101.33"/>
    <x v="1"/>
    <b v="0"/>
    <x v="1"/>
  </r>
  <r>
    <s v="CAFE2BF4-865E-411A-9CD4-A01EAF7C50E82022-11-03"/>
    <x v="32"/>
    <n v="21"/>
    <s v="2022-11-03 18:19:21"/>
    <x v="1"/>
    <n v="91.692018937"/>
    <n v="17.52"/>
    <n v="15.12"/>
    <n v="88.001074041999999"/>
    <n v="-3.01"/>
    <n v="1.597"/>
    <n v="0.16"/>
    <n v="10"/>
    <n v="0.76"/>
    <n v="18.87"/>
    <n v="3168.3"/>
    <n v="-30"/>
    <n v="104.43"/>
    <n v="110.22"/>
    <n v="128.26"/>
    <n v="1.04"/>
    <n v="11.75"/>
    <n v="45.72"/>
    <s v="MEASURED"/>
    <s v="NORMAL"/>
    <n v="21.11"/>
    <n v="0"/>
    <n v="101.33"/>
    <x v="0"/>
    <b v="1"/>
    <x v="0"/>
  </r>
  <r>
    <s v="CAFE2BF4-865E-411A-9CD4-A01EAF7C50E82022-11-03"/>
    <x v="32"/>
    <n v="22"/>
    <s v="2022-11-03 18:19:59"/>
    <x v="1"/>
    <n v="85.383858571000005"/>
    <n v="0"/>
    <n v="12.6"/>
    <n v="85.831245831000004"/>
    <n v="-6.91"/>
    <n v="1.591"/>
    <n v="0.16400000000000001"/>
    <n v="9.6999999999999993"/>
    <n v="2.87"/>
    <n v="16.39"/>
    <n v="1799.66"/>
    <n v="-30"/>
    <n v="0"/>
    <n v="0"/>
    <n v="0"/>
    <n v="0.99"/>
    <n v="0"/>
    <n v="0"/>
    <s v="RATIO"/>
    <s v="NORMAL"/>
    <n v="21.11"/>
    <n v="0"/>
    <n v="101.33"/>
    <x v="0"/>
    <b v="1"/>
    <x v="0"/>
  </r>
  <r>
    <s v="CAFE2BF4-865E-411A-9CD4-A01EAF7C50E82022-11-03"/>
    <x v="32"/>
    <n v="23"/>
    <s v="2022-11-03 18:20:48"/>
    <x v="1"/>
    <n v="109.54277061099999"/>
    <n v="18.93"/>
    <n v="-1.88"/>
    <n v="87.844488501000001"/>
    <n v="-4.5199999999999996"/>
    <n v="1.6830000000000001"/>
    <n v="0.14599999999999999"/>
    <n v="0"/>
    <n v="-7.3"/>
    <n v="-1.59"/>
    <n v="4569.47"/>
    <n v="2.44"/>
    <n v="142.47999999999999"/>
    <n v="145.22999999999999"/>
    <n v="128.26"/>
    <n v="1.25"/>
    <n v="24.92"/>
    <n v="-8.49"/>
    <s v="MEASURED"/>
    <s v="NORMAL"/>
    <n v="21.11"/>
    <n v="0"/>
    <n v="101.33"/>
    <x v="1"/>
    <b v="1"/>
    <x v="0"/>
  </r>
  <r>
    <s v="CAFE2BF4-865E-411A-9CD4-A01EAF7C50E82022-11-03"/>
    <x v="32"/>
    <n v="24"/>
    <s v="2022-11-03 18:21:25"/>
    <x v="1"/>
    <n v="109.47566252199999"/>
    <n v="0"/>
    <n v="-5.47"/>
    <n v="89.566929451999997"/>
    <n v="-7.95"/>
    <n v="1.546"/>
    <n v="0.16700000000000001"/>
    <n v="9.3000000000000007"/>
    <n v="4.76"/>
    <n v="-5.45"/>
    <n v="2696.96"/>
    <n v="-6.47"/>
    <n v="0"/>
    <n v="0"/>
    <n v="0"/>
    <n v="1.22"/>
    <n v="0"/>
    <n v="0"/>
    <s v="RATIO"/>
    <s v="NORMAL"/>
    <n v="21.11"/>
    <n v="0"/>
    <n v="101.33"/>
    <x v="0"/>
    <b v="1"/>
    <x v="0"/>
  </r>
  <r>
    <s v="CAFE2BF4-865E-411A-9CD4-A01EAF7C50E82022-11-03"/>
    <x v="32"/>
    <n v="25"/>
    <s v="2022-11-03 18:22:02"/>
    <x v="1"/>
    <n v="106.903185777"/>
    <n v="10.87"/>
    <n v="2.41"/>
    <n v="87.598425508000005"/>
    <n v="-3.72"/>
    <n v="1.734"/>
    <n v="0.14899999999999999"/>
    <n v="0"/>
    <n v="-1.65"/>
    <n v="3.5"/>
    <n v="7750.46"/>
    <n v="-18.18"/>
    <n v="122.3"/>
    <n v="125.03"/>
    <n v="128.26"/>
    <n v="1.22"/>
    <n v="14.07"/>
    <n v="24.86"/>
    <s v="MEASURED"/>
    <s v="NORMAL"/>
    <n v="21.11"/>
    <n v="0"/>
    <n v="101.33"/>
    <x v="1"/>
    <b v="1"/>
    <x v="0"/>
  </r>
  <r>
    <s v="CAFE2BF4-865E-411A-9CD4-A01EAF7C50E82022-11-03"/>
    <x v="32"/>
    <n v="26"/>
    <s v="2022-11-03 18:22:38"/>
    <x v="1"/>
    <n v="102.339835725"/>
    <n v="22.25"/>
    <n v="4.6900000000000004"/>
    <n v="85.137795577999995"/>
    <n v="-3.32"/>
    <n v="1.6319999999999999"/>
    <n v="0.14899999999999999"/>
    <n v="0"/>
    <n v="-4.1900000000000004"/>
    <n v="6.22"/>
    <n v="4189.54"/>
    <n v="-13.86"/>
    <n v="131.11000000000001"/>
    <n v="134.35"/>
    <n v="128.26"/>
    <n v="1.2"/>
    <n v="24.44"/>
    <n v="26.22"/>
    <s v="BALL_FLIGHT"/>
    <s v="NORMAL"/>
    <n v="21.11"/>
    <n v="0"/>
    <n v="101.33"/>
    <x v="1"/>
    <b v="1"/>
    <x v="0"/>
  </r>
  <r>
    <s v="CAFE2BF4-865E-411A-9CD4-A01EAF7C50E82022-11-03"/>
    <x v="32"/>
    <n v="27"/>
    <s v="2022-11-03 18:23:59"/>
    <x v="11"/>
    <n v="111.086256658"/>
    <n v="16.440000000000001"/>
    <n v="0.67"/>
    <n v="85.965462009000007"/>
    <n v="-4.53"/>
    <n v="1.6080000000000001"/>
    <n v="0.14899999999999999"/>
    <n v="0"/>
    <n v="-3.58"/>
    <n v="1.51"/>
    <n v="5050.41"/>
    <n v="-13.73"/>
    <n v="140.11000000000001"/>
    <n v="146.5"/>
    <n v="128.26"/>
    <n v="1.29"/>
    <n v="22.03"/>
    <n v="19.34"/>
    <s v="MEASURED"/>
    <s v="NORMAL"/>
    <n v="21.11"/>
    <n v="0"/>
    <n v="101.33"/>
    <x v="1"/>
    <b v="1"/>
    <x v="0"/>
  </r>
  <r>
    <s v="CAFE2BF4-865E-411A-9CD4-A01EAF7C50E82022-11-03"/>
    <x v="32"/>
    <n v="28"/>
    <s v="2022-11-03 18:24:37"/>
    <x v="11"/>
    <n v="100.058160699"/>
    <n v="16.97"/>
    <n v="8.1300000000000008"/>
    <n v="89.477452"/>
    <n v="-1.45"/>
    <n v="1.6659999999999999"/>
    <n v="0.14099999999999999"/>
    <n v="0"/>
    <n v="-2.15"/>
    <n v="10.119999999999999"/>
    <n v="3481.31"/>
    <n v="-12.91"/>
    <n v="126.53"/>
    <n v="130.91999999999999"/>
    <n v="128.26"/>
    <n v="1.1200000000000001"/>
    <n v="15.96"/>
    <n v="30.2"/>
    <s v="MEASURED"/>
    <s v="NORMAL"/>
    <n v="21.11"/>
    <n v="0"/>
    <n v="101.33"/>
    <x v="0"/>
    <b v="1"/>
    <x v="0"/>
  </r>
  <r>
    <s v="CAFE2BF4-865E-411A-9CD4-A01EAF7C50E82022-11-03"/>
    <x v="32"/>
    <n v="29"/>
    <s v="2022-11-03 18:25:21"/>
    <x v="11"/>
    <n v="99.946313884000006"/>
    <n v="17.75"/>
    <n v="6.64"/>
    <n v="82.967967367"/>
    <n v="-5.65"/>
    <n v="1.5920000000000001"/>
    <n v="0.14299999999999999"/>
    <n v="0"/>
    <n v="-1.17"/>
    <n v="8.94"/>
    <n v="4454.6899999999996"/>
    <n v="-12.49"/>
    <n v="124.6"/>
    <n v="128.26"/>
    <n v="128.26"/>
    <n v="1.2"/>
    <n v="17.91"/>
    <n v="27.27"/>
    <s v="MEASURED"/>
    <s v="NORMAL"/>
    <n v="21.11"/>
    <n v="0"/>
    <n v="101.33"/>
    <x v="1"/>
    <b v="1"/>
    <x v="0"/>
  </r>
  <r>
    <s v="CAFE2BF4-865E-411A-9CD4-A01EAF7C50E82022-11-03"/>
    <x v="32"/>
    <n v="30"/>
    <s v="2022-11-03 18:26:07"/>
    <x v="11"/>
    <n v="97.731746947000005"/>
    <n v="2.2599999999999998"/>
    <n v="3.85"/>
    <n v="83.862741886999999"/>
    <n v="-7.69"/>
    <n v="1.637"/>
    <n v="0.17"/>
    <n v="9.6"/>
    <n v="3.21"/>
    <n v="5.86"/>
    <n v="3498.07"/>
    <n v="-19.88"/>
    <n v="32.450000000000003"/>
    <n v="65.459999999999994"/>
    <n v="128.26"/>
    <n v="1.17"/>
    <n v="0.73"/>
    <n v="6.79"/>
    <s v="MEASURED"/>
    <s v="NORMAL"/>
    <n v="21.11"/>
    <n v="0"/>
    <n v="101.33"/>
    <x v="0"/>
    <b v="1"/>
    <x v="0"/>
  </r>
  <r>
    <s v="CAFE2BF4-865E-411A-9CD4-A01EAF7C50E82022-11-03"/>
    <x v="32"/>
    <n v="31"/>
    <s v="2022-11-03 18:26:42"/>
    <x v="11"/>
    <n v="105.80708699"/>
    <n v="12.66"/>
    <n v="14.9"/>
    <n v="92.855225813000004"/>
    <n v="-3.91"/>
    <n v="1.6020000000000001"/>
    <n v="0.159"/>
    <n v="0"/>
    <n v="2.0299999999999998"/>
    <n v="18.73"/>
    <n v="4334.04"/>
    <n v="-21.1"/>
    <n v="111.05"/>
    <n v="115.8"/>
    <n v="128.26"/>
    <n v="1.1399999999999999"/>
    <n v="12.73"/>
    <n v="49.96"/>
    <s v="MEASURED"/>
    <s v="NORMAL"/>
    <n v="21.11"/>
    <n v="0"/>
    <n v="101.33"/>
    <x v="0"/>
    <b v="1"/>
    <x v="0"/>
  </r>
  <r>
    <s v="CAFE2BF4-865E-411A-9CD4-A01EAF7C50E82022-11-03"/>
    <x v="32"/>
    <n v="32"/>
    <s v="2022-11-03 18:27:31"/>
    <x v="11"/>
    <n v="105.62813208599999"/>
    <n v="16.809999999999999"/>
    <n v="3.97"/>
    <n v="83.303507812000007"/>
    <n v="-3.58"/>
    <n v="1.7370000000000001"/>
    <n v="0.156"/>
    <n v="0"/>
    <n v="-3.45"/>
    <n v="5.37"/>
    <n v="4821.34"/>
    <n v="-19.91"/>
    <n v="131.5"/>
    <n v="134.9"/>
    <n v="128.26"/>
    <n v="1.27"/>
    <n v="18.96"/>
    <n v="30.41"/>
    <s v="MEASURED"/>
    <s v="NORMAL"/>
    <n v="21.11"/>
    <n v="0"/>
    <n v="101.33"/>
    <x v="0"/>
    <b v="1"/>
    <x v="0"/>
  </r>
  <r>
    <s v="CAFE2BF4-865E-411A-9CD4-A01EAF7C50E82022-11-03"/>
    <x v="32"/>
    <n v="33"/>
    <s v="2022-11-03 18:28:11"/>
    <x v="11"/>
    <n v="114.173228752"/>
    <n v="16.12"/>
    <n v="2.35"/>
    <n v="91.311739766000002"/>
    <n v="-4.0599999999999996"/>
    <n v="6.0999999999999999E-2"/>
    <n v="6.2E-2"/>
    <n v="1"/>
    <n v="-2.16"/>
    <n v="3.48"/>
    <n v="4893.09"/>
    <n v="-12.35"/>
    <n v="145.87"/>
    <n v="148.03"/>
    <n v="128.26"/>
    <n v="1.25"/>
    <n v="23.03"/>
    <n v="22.1"/>
    <s v="MEASURED"/>
    <s v="NORMAL"/>
    <n v="21.11"/>
    <n v="0"/>
    <n v="101.33"/>
    <x v="1"/>
    <b v="1"/>
    <x v="0"/>
  </r>
  <r>
    <s v="CAFE2BF4-865E-411A-9CD4-A01EAF7C50E82022-11-03"/>
    <x v="32"/>
    <n v="34"/>
    <s v="2022-11-03 18:28:55"/>
    <x v="11"/>
    <n v="104.44255584699999"/>
    <n v="16.850000000000001"/>
    <n v="-0.6"/>
    <n v="88.672154931999998"/>
    <n v="-4.17"/>
    <n v="1.452"/>
    <n v="0.13900000000000001"/>
    <n v="0"/>
    <n v="-2.88"/>
    <n v="-0.09"/>
    <n v="3042.53"/>
    <n v="-30"/>
    <n v="130.47999999999999"/>
    <n v="135.74"/>
    <n v="128.26"/>
    <n v="1.18"/>
    <n v="15.59"/>
    <n v="22.39"/>
    <s v="MEASURED"/>
    <s v="NORMAL"/>
    <n v="21.11"/>
    <n v="0"/>
    <n v="101.33"/>
    <x v="1"/>
    <b v="1"/>
    <x v="0"/>
  </r>
  <r>
    <s v="CAFE2BF4-865E-411A-9CD4-A01EAF7C50E82022-11-03"/>
    <x v="32"/>
    <n v="35"/>
    <s v="2022-11-03 18:29:29"/>
    <x v="11"/>
    <n v="110.191482138"/>
    <n v="18.52"/>
    <n v="4.9800000000000004"/>
    <n v="89.611668178000002"/>
    <n v="-2.1800000000000002"/>
    <n v="6.2E-2"/>
    <n v="6.3E-2"/>
    <n v="1"/>
    <n v="-4.07"/>
    <n v="6.39"/>
    <n v="4666.42"/>
    <n v="-13.13"/>
    <n v="142.08000000000001"/>
    <n v="143.84"/>
    <n v="128.26"/>
    <n v="1.23"/>
    <n v="24.07"/>
    <n v="28.64"/>
    <s v="MEASURED"/>
    <s v="NORMAL"/>
    <n v="21.11"/>
    <n v="0"/>
    <n v="101.33"/>
    <x v="1"/>
    <b v="1"/>
    <x v="0"/>
  </r>
  <r>
    <s v="CAFE2BF4-865E-411A-9CD4-A01EAF7C50E82022-11-03"/>
    <x v="32"/>
    <n v="36"/>
    <s v="2022-11-03 18:30:07"/>
    <x v="11"/>
    <n v="87.531317419000004"/>
    <n v="0.5"/>
    <n v="1.45"/>
    <n v="89.007695377000005"/>
    <n v="-4.22"/>
    <n v="1.5169999999999999"/>
    <n v="0.15"/>
    <n v="0"/>
    <n v="3.14"/>
    <n v="2.41"/>
    <n v="1717.02"/>
    <n v="-23.72"/>
    <n v="51.92"/>
    <n v="51.92"/>
    <n v="128.26"/>
    <n v="0.98"/>
    <n v="0.02"/>
    <n v="3.22"/>
    <s v="RATIO"/>
    <s v="NORMAL"/>
    <n v="21.11"/>
    <n v="0"/>
    <n v="101.33"/>
    <x v="0"/>
    <b v="1"/>
    <x v="0"/>
  </r>
  <r>
    <s v="CAFE2BF4-865E-411A-9CD4-A01EAF7C50E82022-11-03"/>
    <x v="32"/>
    <n v="37"/>
    <s v="2022-11-03 18:31:48"/>
    <x v="11"/>
    <n v="112.763958883"/>
    <n v="14.15"/>
    <n v="-7.19"/>
    <n v="85.406227934"/>
    <n v="-5.05"/>
    <n v="1.796"/>
    <n v="0.151"/>
    <n v="0"/>
    <n v="0.8"/>
    <n v="-7.99"/>
    <n v="3787.12"/>
    <n v="0.56999999999999995"/>
    <n v="149.02000000000001"/>
    <n v="149.24"/>
    <n v="128.26"/>
    <n v="1.32"/>
    <n v="18.510000000000002"/>
    <n v="-20.41"/>
    <s v="MEASURED"/>
    <s v="NORMAL"/>
    <n v="21.11"/>
    <n v="0"/>
    <n v="101.33"/>
    <x v="1"/>
    <b v="1"/>
    <x v="0"/>
  </r>
  <r>
    <s v="CAFE2BF4-865E-411A-9CD4-A01EAF7C50E82022-11-03"/>
    <x v="32"/>
    <n v="38"/>
    <s v="2022-11-03 18:32:25"/>
    <x v="11"/>
    <n v="117.90891237300001"/>
    <n v="15.86"/>
    <n v="0.22"/>
    <n v="88.851109836000006"/>
    <n v="-5.81"/>
    <n v="1.665"/>
    <n v="0.17799999999999999"/>
    <n v="9.4"/>
    <n v="6.89"/>
    <n v="1.1499999999999999"/>
    <n v="5768.55"/>
    <n v="-0.95"/>
    <n v="149.38"/>
    <n v="153.66"/>
    <n v="128.26"/>
    <n v="1.33"/>
    <n v="26.16"/>
    <n v="1.59"/>
    <s v="BALL_FLIGHT"/>
    <s v="NORMAL"/>
    <n v="21.11"/>
    <n v="0"/>
    <n v="101.33"/>
    <x v="1"/>
    <b v="1"/>
    <x v="0"/>
  </r>
  <r>
    <s v="CAFE2BF4-865E-411A-9CD4-A01EAF7C50E82022-11-03"/>
    <x v="32"/>
    <n v="39"/>
    <s v="2022-11-03 18:33:07"/>
    <x v="11"/>
    <n v="105.56102399700001"/>
    <n v="17.690000000000001"/>
    <n v="3.57"/>
    <n v="83.035075456000001"/>
    <n v="-3.44"/>
    <n v="1.6879999999999999"/>
    <n v="0.13100000000000001"/>
    <n v="0"/>
    <n v="-4.0999999999999996"/>
    <n v="4.87"/>
    <n v="4821.38"/>
    <n v="-28.1"/>
    <n v="129.83000000000001"/>
    <n v="133.22"/>
    <n v="128.26"/>
    <n v="1.27"/>
    <n v="18.95"/>
    <n v="36.270000000000003"/>
    <s v="MEASURED"/>
    <s v="NORMAL"/>
    <n v="21.11"/>
    <n v="0"/>
    <n v="101.33"/>
    <x v="0"/>
    <b v="1"/>
    <x v="0"/>
  </r>
  <r>
    <s v="CAFE2BF4-865E-411A-9CD4-A01EAF7C50E82022-11-03"/>
    <x v="32"/>
    <n v="40"/>
    <s v="2022-11-03 18:33:49"/>
    <x v="11"/>
    <n v="113.658733403"/>
    <n v="16.52"/>
    <n v="-0.92"/>
    <n v="89.25375837"/>
    <n v="-4.0199999999999996"/>
    <n v="1.5429999999999999"/>
    <n v="0.13800000000000001"/>
    <n v="0"/>
    <n v="0.17"/>
    <n v="-0.51"/>
    <n v="4874.83"/>
    <n v="-9.9499999999999993"/>
    <n v="145.63"/>
    <n v="154.84"/>
    <n v="128.26"/>
    <n v="1.27"/>
    <n v="23.62"/>
    <n v="10.130000000000001"/>
    <s v="MEASURED"/>
    <s v="NORMAL"/>
    <n v="21.11"/>
    <n v="0"/>
    <n v="101.33"/>
    <x v="1"/>
    <b v="1"/>
    <x v="0"/>
  </r>
  <r>
    <s v="CAFE2BF4-865E-411A-9CD4-A01EAF7C50E82022-11-03"/>
    <x v="32"/>
    <n v="41"/>
    <s v="2022-11-03 18:34:43"/>
    <x v="11"/>
    <n v="108.625626728"/>
    <n v="17.27"/>
    <n v="1.75"/>
    <n v="80.954724697000003"/>
    <n v="-5.83"/>
    <n v="1.621"/>
    <n v="0.14199999999999999"/>
    <n v="0"/>
    <n v="-3.69"/>
    <n v="3.02"/>
    <n v="3562.83"/>
    <n v="-16.489999999999998"/>
    <n v="141.58000000000001"/>
    <n v="145.63999999999999"/>
    <n v="128.26"/>
    <n v="1.34"/>
    <n v="20.010000000000002"/>
    <n v="21.68"/>
    <s v="MEASURED"/>
    <s v="NORMAL"/>
    <n v="21.11"/>
    <n v="0"/>
    <n v="101.33"/>
    <x v="1"/>
    <b v="1"/>
    <x v="0"/>
  </r>
  <r>
    <s v="CAFE2BF4-865E-411A-9CD4-A01EAF7C50E82022-11-03"/>
    <x v="32"/>
    <n v="42"/>
    <s v="2022-11-03 18:35:31"/>
    <x v="11"/>
    <n v="93.996063325999998"/>
    <n v="18.41"/>
    <n v="7.27"/>
    <n v="84.824624495999998"/>
    <n v="0.39"/>
    <n v="1.772"/>
    <n v="0.13700000000000001"/>
    <n v="0"/>
    <n v="-0.34"/>
    <n v="8.7899999999999991"/>
    <n v="5242.18"/>
    <n v="-24.74"/>
    <n v="109.55"/>
    <n v="112.97"/>
    <n v="128.26"/>
    <n v="1.1100000000000001"/>
    <n v="15.5"/>
    <n v="33.74"/>
    <s v="MEASURED"/>
    <s v="NORMAL"/>
    <n v="21.11"/>
    <n v="0"/>
    <n v="101.33"/>
    <x v="0"/>
    <b v="1"/>
    <x v="0"/>
  </r>
  <r>
    <s v="CAFE2BF4-865E-411A-9CD4-A01EAF7C50E82022-11-03"/>
    <x v="32"/>
    <n v="43"/>
    <s v="2022-11-03 18:36:15"/>
    <x v="11"/>
    <n v="114.21796747800001"/>
    <n v="17.649999999999999"/>
    <n v="4.16"/>
    <n v="0"/>
    <n v="0"/>
    <n v="1.0329999999999999"/>
    <n v="0.871"/>
    <n v="1.2"/>
    <n v="0"/>
    <n v="0"/>
    <n v="3293.54"/>
    <n v="-11.77"/>
    <n v="154.72999999999999"/>
    <n v="159.04"/>
    <n v="128.26"/>
    <n v="0"/>
    <n v="23.15"/>
    <n v="26.18"/>
    <s v="MEASURED"/>
    <s v="NORMAL"/>
    <n v="21.11"/>
    <n v="0"/>
    <n v="101.33"/>
    <x v="1"/>
    <b v="0"/>
    <x v="1"/>
  </r>
  <r>
    <s v="CAFE2BF4-865E-411A-9CD4-A01EAF7C50E82022-11-03"/>
    <x v="32"/>
    <n v="44"/>
    <s v="2022-11-03 18:39:50"/>
    <x v="2"/>
    <n v="114.329814293"/>
    <n v="11.41"/>
    <n v="4.34"/>
    <n v="0"/>
    <n v="0"/>
    <n v="0.99099999999999999"/>
    <n v="0.86099999999999999"/>
    <n v="1.2"/>
    <n v="0"/>
    <n v="0"/>
    <n v="2965.54"/>
    <n v="-30"/>
    <n v="136.16"/>
    <n v="153.57"/>
    <n v="181.61"/>
    <n v="0"/>
    <n v="11.25"/>
    <n v="37.840000000000003"/>
    <s v="MEASURED"/>
    <s v="NORMAL"/>
    <n v="21.11"/>
    <n v="0"/>
    <n v="101.33"/>
    <x v="1"/>
    <b v="0"/>
    <x v="1"/>
  </r>
  <r>
    <s v="CAFE2BF4-865E-411A-9CD4-A01EAF7C50E82022-11-03"/>
    <x v="32"/>
    <n v="45"/>
    <s v="2022-11-03 18:40:27"/>
    <x v="2"/>
    <n v="98.715998919"/>
    <n v="9.11"/>
    <n v="15.58"/>
    <n v="90.886721868999999"/>
    <n v="-5.25"/>
    <n v="1.595"/>
    <n v="0.14599999999999999"/>
    <n v="0"/>
    <n v="-3.8"/>
    <n v="19.77"/>
    <n v="3553.16"/>
    <n v="-4.3899999999999997"/>
    <n v="104.31"/>
    <n v="118.37"/>
    <n v="181.61"/>
    <n v="1.0900000000000001"/>
    <n v="6.86"/>
    <n v="29.11"/>
    <s v="MEASURED"/>
    <s v="NORMAL"/>
    <n v="21.11"/>
    <n v="0"/>
    <n v="101.33"/>
    <x v="0"/>
    <b v="1"/>
    <x v="0"/>
  </r>
  <r>
    <s v="CAFE2BF4-865E-411A-9CD4-A01EAF7C50E82022-11-03"/>
    <x v="32"/>
    <n v="46"/>
    <s v="2022-11-03 18:41:00"/>
    <x v="2"/>
    <n v="128.91463896900001"/>
    <n v="2.19"/>
    <n v="-11.18"/>
    <n v="90.752505690999996"/>
    <n v="-4.9000000000000004"/>
    <n v="1.502"/>
    <n v="0.153"/>
    <n v="9.8000000000000007"/>
    <n v="0.65"/>
    <n v="-12.86"/>
    <n v="8606.52"/>
    <n v="3.59"/>
    <n v="145.69"/>
    <n v="146.69999999999999"/>
    <n v="181.61"/>
    <n v="1.42"/>
    <n v="12.19"/>
    <n v="-34.61"/>
    <s v="MEASURED"/>
    <s v="NORMAL"/>
    <n v="21.11"/>
    <n v="0"/>
    <n v="101.33"/>
    <x v="1"/>
    <b v="1"/>
    <x v="0"/>
  </r>
  <r>
    <s v="CAFE2BF4-865E-411A-9CD4-A01EAF7C50E82022-11-03"/>
    <x v="32"/>
    <n v="47"/>
    <s v="2022-11-03 18:41:38"/>
    <x v="2"/>
    <n v="97.261990323999996"/>
    <n v="0"/>
    <n v="7.94"/>
    <n v="91.244631677000001"/>
    <n v="5.4"/>
    <n v="1.548"/>
    <n v="0.127"/>
    <n v="0"/>
    <n v="-5.94"/>
    <n v="8.84"/>
    <n v="5738.28"/>
    <n v="-9.69"/>
    <n v="0"/>
    <n v="0"/>
    <n v="0"/>
    <n v="1.07"/>
    <n v="0"/>
    <n v="0"/>
    <s v="MEASURED"/>
    <s v="NORMAL"/>
    <n v="21.11"/>
    <n v="0"/>
    <n v="101.33"/>
    <x v="0"/>
    <b v="1"/>
    <x v="0"/>
  </r>
  <r>
    <s v="CAFE2BF4-865E-411A-9CD4-A01EAF7C50E82022-11-03"/>
    <x v="32"/>
    <n v="48"/>
    <s v="2022-11-03 18:42:22"/>
    <x v="2"/>
    <n v="130.23443138600001"/>
    <n v="7.31"/>
    <n v="-1.82"/>
    <n v="88.180028945999993"/>
    <n v="-3.18"/>
    <n v="1.6379999999999999"/>
    <n v="0.14299999999999999"/>
    <n v="0"/>
    <n v="-3.5"/>
    <n v="-1.73"/>
    <n v="4286.84"/>
    <n v="-6.7"/>
    <n v="168.9"/>
    <n v="168.92"/>
    <n v="181.61"/>
    <n v="1.48"/>
    <n v="15.33"/>
    <n v="3.38"/>
    <s v="MEASURED"/>
    <s v="NORMAL"/>
    <n v="21.11"/>
    <n v="0"/>
    <n v="101.33"/>
    <x v="1"/>
    <b v="1"/>
    <x v="0"/>
  </r>
  <r>
    <s v="CAFE2BF4-865E-411A-9CD4-A01EAF7C50E82022-11-03"/>
    <x v="32"/>
    <n v="49"/>
    <s v="2022-11-03 18:43:08"/>
    <x v="2"/>
    <n v="126.207946046"/>
    <n v="8.6999999999999993"/>
    <n v="0.32"/>
    <n v="0"/>
    <n v="0"/>
    <n v="0.99099999999999999"/>
    <n v="0.86299999999999999"/>
    <n v="1.1000000000000001"/>
    <n v="0"/>
    <n v="0"/>
    <n v="6032.39"/>
    <n v="-10.93"/>
    <n v="157.5"/>
    <n v="157.71"/>
    <n v="181.61"/>
    <n v="0"/>
    <n v="18.53"/>
    <n v="16.68"/>
    <s v="MEASURED"/>
    <s v="NORMAL"/>
    <n v="21.11"/>
    <n v="0"/>
    <n v="101.33"/>
    <x v="1"/>
    <b v="0"/>
    <x v="1"/>
  </r>
  <r>
    <s v="CAFE2BF4-865E-411A-9CD4-A01EAF7C50E82022-11-03"/>
    <x v="32"/>
    <n v="50"/>
    <s v="2022-11-03 18:43:51"/>
    <x v="2"/>
    <n v="137.683429265"/>
    <n v="8.3800000000000008"/>
    <n v="-6.78"/>
    <n v="95.897459181000002"/>
    <n v="-3.37"/>
    <n v="1.6080000000000001"/>
    <n v="0.129"/>
    <n v="0"/>
    <n v="-1.4"/>
    <n v="-7.74"/>
    <n v="4425.2"/>
    <n v="-0.87"/>
    <n v="182.49"/>
    <n v="188.56"/>
    <n v="181.61"/>
    <n v="1.44"/>
    <n v="21.01"/>
    <n v="-21.41"/>
    <s v="MEASURED"/>
    <s v="NORMAL"/>
    <n v="21.11"/>
    <n v="0"/>
    <n v="101.33"/>
    <x v="1"/>
    <b v="1"/>
    <x v="0"/>
  </r>
  <r>
    <s v="CAFE2BF4-865E-411A-9CD4-A01EAF7C50E82022-11-03"/>
    <x v="32"/>
    <n v="51"/>
    <s v="2022-11-03 18:44:37"/>
    <x v="2"/>
    <n v="127.66195464099999"/>
    <n v="9.7100000000000009"/>
    <n v="2.2400000000000002"/>
    <n v="91.826235115000003"/>
    <n v="-3.98"/>
    <n v="1.5149999999999999"/>
    <n v="0.123"/>
    <n v="0"/>
    <n v="-5.35"/>
    <n v="3.33"/>
    <n v="3273.05"/>
    <n v="-2.89"/>
    <n v="170.68"/>
    <n v="172.27"/>
    <n v="181.61"/>
    <n v="1.39"/>
    <n v="16.23"/>
    <n v="10.41"/>
    <s v="BALL_FLIGHT"/>
    <s v="NORMAL"/>
    <n v="21.11"/>
    <n v="0"/>
    <n v="101.33"/>
    <x v="1"/>
    <b v="1"/>
    <x v="0"/>
  </r>
  <r>
    <s v="CAFE2BF4-865E-411A-9CD4-A01EAF7C50E82022-11-03"/>
    <x v="32"/>
    <n v="52"/>
    <s v="2022-11-03 18:45:12"/>
    <x v="2"/>
    <n v="117.148354031"/>
    <n v="11.17"/>
    <n v="-1.46"/>
    <n v="91.244631677000001"/>
    <n v="-6.2"/>
    <n v="1.6020000000000001"/>
    <n v="0.14299999999999999"/>
    <n v="0"/>
    <n v="-4.93"/>
    <n v="-0.83"/>
    <n v="2997.21"/>
    <n v="-16.190000000000001"/>
    <n v="151.41"/>
    <n v="151.66999999999999"/>
    <n v="181.61"/>
    <n v="1.28"/>
    <n v="13.42"/>
    <n v="10.8"/>
    <s v="MEASURED"/>
    <s v="NORMAL"/>
    <n v="21.11"/>
    <n v="0"/>
    <n v="101.33"/>
    <x v="1"/>
    <b v="1"/>
    <x v="0"/>
  </r>
  <r>
    <s v="CAFE2BF4-865E-411A-9CD4-A01EAF7C50E82022-11-03"/>
    <x v="32"/>
    <n v="53"/>
    <s v="2022-11-03 18:46:48"/>
    <x v="2"/>
    <n v="132.941124309"/>
    <n v="6.03"/>
    <n v="-12.3"/>
    <n v="0"/>
    <n v="0"/>
    <n v="0.98399999999999999"/>
    <n v="0.86"/>
    <n v="1.1000000000000001"/>
    <n v="0"/>
    <n v="0"/>
    <n v="3035.18"/>
    <n v="4.54"/>
    <n v="167.29"/>
    <n v="181.34"/>
    <n v="181.61"/>
    <n v="0"/>
    <n v="10.6"/>
    <n v="-44.81"/>
    <s v="MEASURED"/>
    <s v="NORMAL"/>
    <n v="21.11"/>
    <n v="0"/>
    <n v="101.33"/>
    <x v="1"/>
    <b v="0"/>
    <x v="1"/>
  </r>
  <r>
    <s v="CAFE2BF4-865E-411A-9CD4-A01EAF7C50E82022-11-03"/>
    <x v="32"/>
    <n v="54"/>
    <s v="2022-11-03 18:48:07"/>
    <x v="2"/>
    <n v="132.806908131"/>
    <n v="9.5500000000000007"/>
    <n v="-1.44"/>
    <n v="93.302613073000003"/>
    <n v="-4.25"/>
    <n v="1.667"/>
    <n v="0.14000000000000001"/>
    <n v="0"/>
    <n v="-4.3499999999999996"/>
    <n v="-1.1100000000000001"/>
    <n v="3802.29"/>
    <n v="-5.64"/>
    <n v="177.6"/>
    <n v="190.74"/>
    <n v="181.61"/>
    <n v="1.42"/>
    <n v="19.39"/>
    <n v="1.38"/>
    <s v="MEASURED"/>
    <s v="NORMAL"/>
    <n v="21.11"/>
    <n v="0"/>
    <n v="101.33"/>
    <x v="1"/>
    <b v="1"/>
    <x v="0"/>
  </r>
  <r>
    <s v="CAFE2BF4-865E-411A-9CD4-A01EAF7C50E82022-11-03"/>
    <x v="32"/>
    <n v="55"/>
    <s v="2022-11-03 18:48:43"/>
    <x v="2"/>
    <n v="128.17644999000001"/>
    <n v="12.7"/>
    <n v="-3.33"/>
    <n v="0"/>
    <n v="0"/>
    <n v="0.98799999999999999"/>
    <n v="0.86399999999999999"/>
    <n v="1.1000000000000001"/>
    <n v="0"/>
    <n v="0"/>
    <n v="4424.74"/>
    <n v="-25.7"/>
    <n v="166.92"/>
    <n v="167.15"/>
    <n v="181.61"/>
    <n v="0"/>
    <n v="21.62"/>
    <n v="24.72"/>
    <s v="MEASURED"/>
    <s v="NORMAL"/>
    <n v="21.11"/>
    <n v="0"/>
    <n v="101.33"/>
    <x v="1"/>
    <b v="0"/>
    <x v="1"/>
  </r>
  <r>
    <s v="CAFE2BF4-865E-411A-9CD4-A01EAF7C50E82022-11-03"/>
    <x v="32"/>
    <n v="56"/>
    <s v="2022-11-03 18:49:20"/>
    <x v="2"/>
    <n v="131.37526889899999"/>
    <n v="0"/>
    <n v="-11.72"/>
    <n v="93.235504984000002"/>
    <n v="-5.78"/>
    <n v="1.5840000000000001"/>
    <n v="0.13900000000000001"/>
    <n v="0"/>
    <n v="-3.87"/>
    <n v="-13.39"/>
    <n v="2218.54"/>
    <n v="19.97"/>
    <n v="0"/>
    <n v="0"/>
    <n v="0"/>
    <n v="1.41"/>
    <n v="0"/>
    <n v="0"/>
    <s v="RATIO"/>
    <s v="NORMAL"/>
    <n v="21.11"/>
    <n v="0"/>
    <n v="101.33"/>
    <x v="0"/>
    <b v="1"/>
    <x v="0"/>
  </r>
  <r>
    <s v="CAFE2BF4-865E-411A-9CD4-A01EAF7C50E82022-11-03"/>
    <x v="32"/>
    <n v="57"/>
    <s v="2022-11-03 18:50:11"/>
    <x v="2"/>
    <n v="128.10934190099999"/>
    <n v="9.6999999999999993"/>
    <n v="-3.31"/>
    <n v="91.378847855000004"/>
    <n v="-8.51"/>
    <n v="1.6439999999999999"/>
    <n v="0.153"/>
    <n v="0"/>
    <n v="4.1100000000000003"/>
    <n v="-2.73"/>
    <n v="5777.27"/>
    <n v="-4.1500000000000004"/>
    <n v="163.41"/>
    <n v="163.62"/>
    <n v="181.61"/>
    <n v="1.4"/>
    <n v="21.32"/>
    <n v="-3.81"/>
    <s v="BALL_FLIGHT"/>
    <s v="NORMAL"/>
    <n v="21.11"/>
    <n v="0"/>
    <n v="101.33"/>
    <x v="1"/>
    <b v="1"/>
    <x v="0"/>
  </r>
  <r>
    <s v="CAFE2BF4-865E-411A-9CD4-A01EAF7C50E82022-11-03"/>
    <x v="32"/>
    <n v="58"/>
    <s v="2022-11-03 18:50:58"/>
    <x v="2"/>
    <n v="127.95275636"/>
    <n v="11.61"/>
    <n v="1.64"/>
    <n v="95.494810646999994"/>
    <n v="-3.31"/>
    <n v="1.679"/>
    <n v="0.126"/>
    <n v="0"/>
    <n v="-3.07"/>
    <n v="2.5"/>
    <n v="7732.67"/>
    <n v="-6.42"/>
    <n v="156.22"/>
    <n v="156.41"/>
    <n v="181.61"/>
    <n v="1.34"/>
    <n v="26.23"/>
    <n v="15.56"/>
    <s v="MEASURED"/>
    <s v="NORMAL"/>
    <n v="21.11"/>
    <n v="0"/>
    <n v="101.33"/>
    <x v="1"/>
    <b v="1"/>
    <x v="0"/>
  </r>
  <r>
    <s v="CAFE2BF4-865E-411A-9CD4-A01EAF7C50E82022-11-03"/>
    <x v="32"/>
    <n v="59"/>
    <s v="2022-11-03 18:51:44"/>
    <x v="2"/>
    <n v="111.77970691100001"/>
    <n v="10.48"/>
    <n v="3.32"/>
    <n v="85.540444112000003"/>
    <n v="-2.3199999999999998"/>
    <n v="1.5640000000000001"/>
    <n v="0.153"/>
    <n v="0"/>
    <n v="-1.41"/>
    <n v="4.4000000000000004"/>
    <n v="2314.29"/>
    <n v="0.08"/>
    <n v="138.59"/>
    <n v="138.88999999999999"/>
    <n v="181.61"/>
    <n v="1.31"/>
    <n v="9.84"/>
    <n v="8.18"/>
    <s v="MEASURED"/>
    <s v="NORMAL"/>
    <n v="21.11"/>
    <n v="0"/>
    <n v="101.33"/>
    <x v="0"/>
    <b v="1"/>
    <x v="0"/>
  </r>
  <r>
    <s v="CAFE2BF4-865E-411A-9CD4-A01EAF7C50E82022-11-03"/>
    <x v="32"/>
    <n v="60"/>
    <s v="2022-11-03 18:52:30"/>
    <x v="2"/>
    <n v="134.417502267"/>
    <n v="0"/>
    <n v="-9.84"/>
    <n v="98.648890829999999"/>
    <n v="-3.8"/>
    <n v="1.6040000000000001"/>
    <n v="0.153"/>
    <n v="0"/>
    <n v="2.88"/>
    <n v="-11.4"/>
    <n v="2549.35"/>
    <n v="-0.05"/>
    <n v="0"/>
    <n v="0"/>
    <n v="0"/>
    <n v="1.36"/>
    <n v="0"/>
    <n v="0"/>
    <s v="BALL_FLIGHT"/>
    <s v="NORMAL"/>
    <n v="21.11"/>
    <n v="0"/>
    <n v="101.33"/>
    <x v="0"/>
    <b v="1"/>
    <x v="0"/>
  </r>
  <r>
    <s v="CAFE2BF4-865E-411A-9CD4-A01EAF7C50E82022-11-03"/>
    <x v="32"/>
    <n v="61"/>
    <s v="2022-11-03 18:53:30"/>
    <x v="2"/>
    <n v="134.52934908200001"/>
    <n v="7.13"/>
    <n v="-7.36"/>
    <n v="95.785612365999995"/>
    <n v="-1.95"/>
    <n v="1.6379999999999999"/>
    <n v="0.155"/>
    <n v="0"/>
    <n v="1.48"/>
    <n v="-8.66"/>
    <n v="3258.53"/>
    <n v="7.71"/>
    <n v="177.07"/>
    <n v="177.34"/>
    <n v="181.61"/>
    <n v="1.4"/>
    <n v="13.68"/>
    <n v="-32.94"/>
    <s v="MEASURED"/>
    <s v="NORMAL"/>
    <n v="21.11"/>
    <n v="0"/>
    <n v="101.33"/>
    <x v="1"/>
    <b v="1"/>
    <x v="0"/>
  </r>
  <r>
    <s v="CAFE2BF4-865E-411A-9CD4-A01EAF7C50E82022-11-03"/>
    <x v="32"/>
    <n v="62"/>
    <s v="2022-11-03 18:54:08"/>
    <x v="2"/>
    <n v="136.811024108"/>
    <n v="4.83"/>
    <n v="-0.9"/>
    <n v="93.705261606999997"/>
    <n v="-2.2000000000000002"/>
    <n v="1.6080000000000001"/>
    <n v="0.14099999999999999"/>
    <n v="0"/>
    <n v="-0.98"/>
    <n v="-0.77"/>
    <n v="4352.18"/>
    <n v="-0.7"/>
    <n v="174.13"/>
    <n v="184.1"/>
    <n v="181.61"/>
    <n v="1.46"/>
    <n v="13.6"/>
    <n v="-2.39"/>
    <s v="MEASURED"/>
    <s v="NORMAL"/>
    <n v="21.11"/>
    <n v="0"/>
    <n v="101.33"/>
    <x v="1"/>
    <b v="1"/>
    <x v="0"/>
  </r>
  <r>
    <s v="CAFE2BF4-865E-411A-9CD4-A01EAF7C50E82022-11-03"/>
    <x v="32"/>
    <n v="63"/>
    <s v="2022-11-03 18:55:28"/>
    <x v="2"/>
    <n v="112.115247356"/>
    <n v="6.48"/>
    <n v="6.46"/>
    <n v="88.672154931999998"/>
    <n v="-4.68"/>
    <n v="1.595"/>
    <n v="0.13900000000000001"/>
    <n v="0"/>
    <n v="-6.97"/>
    <n v="8.58"/>
    <n v="3186.31"/>
    <n v="-6.04"/>
    <n v="120.31"/>
    <n v="146.26"/>
    <n v="181.61"/>
    <n v="1.26"/>
    <n v="6.37"/>
    <n v="23.29"/>
    <s v="MEASURED"/>
    <s v="NORMAL"/>
    <n v="21.11"/>
    <n v="0"/>
    <n v="101.33"/>
    <x v="1"/>
    <b v="1"/>
    <x v="0"/>
  </r>
  <r>
    <s v="CAFE2BF4-865E-411A-9CD4-A01EAF7C50E82022-11-03"/>
    <x v="32"/>
    <n v="64"/>
    <s v="2022-11-03 18:56:11"/>
    <x v="2"/>
    <n v="131.06209781699999"/>
    <n v="7.31"/>
    <n v="-2.2200000000000002"/>
    <n v="90.394595882999994"/>
    <n v="-4.8099999999999996"/>
    <n v="1.556"/>
    <n v="0.13400000000000001"/>
    <n v="0"/>
    <n v="-4.57"/>
    <n v="-1.97"/>
    <n v="3597.06"/>
    <n v="4.2300000000000004"/>
    <n v="171.92"/>
    <n v="172.19"/>
    <n v="181.61"/>
    <n v="1.45"/>
    <n v="14.04"/>
    <n v="-12.21"/>
    <s v="MEASURED"/>
    <s v="NORMAL"/>
    <n v="21.11"/>
    <n v="0"/>
    <n v="101.33"/>
    <x v="1"/>
    <b v="1"/>
    <x v="0"/>
  </r>
  <r>
    <s v="CAFE2BF4-865E-411A-9CD4-A01EAF7C50E82022-11-03"/>
    <x v="32"/>
    <n v="65"/>
    <s v="2022-11-03 18:56:56"/>
    <x v="2"/>
    <n v="123.120973952"/>
    <n v="9.5299999999999994"/>
    <n v="0.25"/>
    <n v="94.957945934999998"/>
    <n v="-1.77"/>
    <n v="1.619"/>
    <n v="0.14599999999999999"/>
    <n v="0"/>
    <n v="-2.82"/>
    <n v="0.56999999999999995"/>
    <n v="4023.25"/>
    <n v="9.91"/>
    <n v="159.72"/>
    <n v="159.96"/>
    <n v="181.61"/>
    <n v="1.3"/>
    <n v="15.61"/>
    <n v="-11.11"/>
    <s v="MEASURED"/>
    <s v="NORMAL"/>
    <n v="21.11"/>
    <n v="0"/>
    <n v="101.33"/>
    <x v="1"/>
    <b v="1"/>
    <x v="0"/>
  </r>
  <r>
    <s v="CAFE2BF4-865E-411A-9CD4-A01EAF7C50E82022-11-03"/>
    <x v="32"/>
    <n v="66"/>
    <s v="2022-11-03 18:57:35"/>
    <x v="2"/>
    <n v="123.92627102"/>
    <n v="0"/>
    <n v="-11.82"/>
    <n v="93.481567976999997"/>
    <n v="-7.55"/>
    <n v="1.516"/>
    <n v="0.14099999999999999"/>
    <n v="0"/>
    <n v="3.48"/>
    <n v="-13.24"/>
    <n v="2333.08"/>
    <n v="13.56"/>
    <n v="0"/>
    <n v="0"/>
    <n v="0"/>
    <n v="1.33"/>
    <n v="0"/>
    <n v="0"/>
    <s v="RATIO"/>
    <s v="NORMAL"/>
    <n v="21.11"/>
    <n v="0"/>
    <n v="101.33"/>
    <x v="0"/>
    <b v="1"/>
    <x v="0"/>
  </r>
  <r>
    <s v="CAFE2BF4-865E-411A-9CD4-A01EAF7C50E82022-11-03"/>
    <x v="32"/>
    <n v="67"/>
    <s v="2022-11-03 18:58:09"/>
    <x v="2"/>
    <n v="124.26181146499999"/>
    <n v="0.5"/>
    <n v="-0.94"/>
    <n v="91.445955944000005"/>
    <n v="-11.15"/>
    <n v="1.484"/>
    <n v="0.16500000000000001"/>
    <n v="9"/>
    <n v="2.34"/>
    <n v="0.55000000000000004"/>
    <n v="1704.32"/>
    <n v="-1.01"/>
    <n v="40.31"/>
    <n v="126.82"/>
    <n v="181.61"/>
    <n v="1.36"/>
    <n v="0.08"/>
    <n v="-1.67"/>
    <s v="BALL_FLIGHT"/>
    <s v="NORMAL"/>
    <n v="21.11"/>
    <n v="0"/>
    <n v="101.33"/>
    <x v="0"/>
    <b v="1"/>
    <x v="0"/>
  </r>
  <r>
    <s v="CAFE2BF4-865E-411A-9CD4-A01EAF7C50E82022-11-03"/>
    <x v="32"/>
    <n v="68"/>
    <s v="2022-11-03 18:58:44"/>
    <x v="2"/>
    <n v="117.707588106"/>
    <n v="0"/>
    <n v="-13"/>
    <n v="0"/>
    <n v="0"/>
    <n v="0.98299999999999998"/>
    <n v="0.85899999999999999"/>
    <n v="1.1000000000000001"/>
    <n v="0"/>
    <n v="0"/>
    <n v="3615.77"/>
    <n v="0"/>
    <n v="0"/>
    <n v="0"/>
    <n v="0"/>
    <n v="0"/>
    <n v="0"/>
    <n v="0"/>
    <s v="RATIO"/>
    <s v="NORMAL"/>
    <n v="21.11"/>
    <n v="0"/>
    <n v="101.33"/>
    <x v="0"/>
    <b v="0"/>
    <x v="1"/>
  </r>
  <r>
    <s v="CAFE2BF4-865E-411A-9CD4-A01EAF7C50E82022-11-03"/>
    <x v="32"/>
    <n v="69"/>
    <s v="2022-11-03 18:59:43"/>
    <x v="7"/>
    <n v="88.336614487000006"/>
    <n v="1.59"/>
    <n v="0.73"/>
    <n v="72.118826311999996"/>
    <n v="-9.15"/>
    <n v="1.3740000000000001"/>
    <n v="0.191"/>
    <n v="7.2"/>
    <n v="3.4"/>
    <n v="2.2799999999999998"/>
    <n v="1570.11"/>
    <n v="-30"/>
    <n v="20.18"/>
    <n v="92.21"/>
    <n v="76.260000000000005"/>
    <n v="1.22"/>
    <n v="0.12"/>
    <n v="2.97"/>
    <s v="RATIO"/>
    <s v="NORMAL"/>
    <n v="21.11"/>
    <n v="0"/>
    <n v="101.33"/>
    <x v="1"/>
    <b v="1"/>
    <x v="0"/>
  </r>
  <r>
    <s v="CAFE2BF4-865E-411A-9CD4-A01EAF7C50E82022-11-03"/>
    <x v="32"/>
    <n v="70"/>
    <s v="2022-11-03 19:00:09"/>
    <x v="7"/>
    <n v="85.853615194"/>
    <n v="1.65"/>
    <n v="4.43"/>
    <n v="79.388869287000006"/>
    <n v="-16.260000000000002"/>
    <n v="1.345"/>
    <n v="0.17199999999999999"/>
    <n v="7.8"/>
    <n v="3.96"/>
    <n v="7.87"/>
    <n v="2447.2800000000002"/>
    <n v="1.0900000000000001"/>
    <n v="26.83"/>
    <n v="85.12"/>
    <n v="76.260000000000005"/>
    <n v="1.08"/>
    <n v="0.17"/>
    <n v="5.29"/>
    <s v="BALL_FLIGHT"/>
    <s v="NORMAL"/>
    <n v="21.11"/>
    <n v="0"/>
    <n v="101.33"/>
    <x v="1"/>
    <b v="1"/>
    <x v="0"/>
  </r>
  <r>
    <s v="CAFE2BF4-865E-411A-9CD4-A01EAF7C50E82022-11-03"/>
    <x v="32"/>
    <n v="71"/>
    <s v="2022-11-03 19:00:35"/>
    <x v="7"/>
    <n v="99.208124905000005"/>
    <n v="11.09"/>
    <n v="2.46"/>
    <n v="85.741768379000007"/>
    <n v="-12.75"/>
    <n v="1.39"/>
    <n v="0.16300000000000001"/>
    <n v="8.5"/>
    <n v="1.1100000000000001"/>
    <n v="4.9400000000000004"/>
    <n v="6637.44"/>
    <n v="-5.24"/>
    <n v="110.93"/>
    <n v="113.65"/>
    <n v="76.260000000000005"/>
    <n v="1.1599999999999999"/>
    <n v="11.71"/>
    <n v="9.5399999999999991"/>
    <s v="MEASURED"/>
    <s v="NORMAL"/>
    <n v="21.11"/>
    <n v="0"/>
    <n v="101.33"/>
    <x v="1"/>
    <b v="1"/>
    <x v="0"/>
  </r>
  <r>
    <s v="CAFE2BF4-865E-411A-9CD4-A01EAF7C50E82022-11-03"/>
    <x v="32"/>
    <n v="72"/>
    <s v="2022-11-03 19:01:06"/>
    <x v="7"/>
    <n v="93.503937339999993"/>
    <n v="13.76"/>
    <n v="-2.97"/>
    <n v="80.641553615000007"/>
    <n v="-9.7799999999999994"/>
    <n v="1.516"/>
    <n v="0.14899999999999999"/>
    <n v="0"/>
    <n v="-1.1599999999999999"/>
    <n v="-2.13"/>
    <n v="6316.81"/>
    <n v="-16.04"/>
    <n v="103.26"/>
    <n v="111.56"/>
    <n v="76.260000000000005"/>
    <n v="1.1599999999999999"/>
    <n v="11.9"/>
    <n v="7.12"/>
    <s v="MEASURED"/>
    <s v="NORMAL"/>
    <n v="21.11"/>
    <n v="0"/>
    <n v="101.33"/>
    <x v="1"/>
    <b v="1"/>
    <x v="0"/>
  </r>
  <r>
    <s v="CAFE2BF4-865E-411A-9CD4-A01EAF7C50E82022-11-03"/>
    <x v="32"/>
    <n v="73"/>
    <s v="2022-11-03 19:01:30"/>
    <x v="7"/>
    <n v="100.348962418"/>
    <n v="4.2699999999999996"/>
    <n v="-2.89"/>
    <n v="79.880995272999996"/>
    <n v="-9.74"/>
    <n v="1.464"/>
    <n v="0.161"/>
    <n v="9.1"/>
    <n v="1.03"/>
    <n v="-2.0299999999999998"/>
    <n v="3888.91"/>
    <n v="-0.41"/>
    <n v="85.29"/>
    <n v="118.73"/>
    <n v="76.260000000000005"/>
    <n v="1.26"/>
    <n v="2.81"/>
    <n v="-6.06"/>
    <s v="MEASURED"/>
    <s v="NORMAL"/>
    <n v="21.11"/>
    <n v="0"/>
    <n v="101.33"/>
    <x v="1"/>
    <b v="1"/>
    <x v="0"/>
  </r>
  <r>
    <s v="CAFE2BF4-865E-411A-9CD4-A01EAF7C50E82022-11-03"/>
    <x v="32"/>
    <n v="74"/>
    <s v="2022-11-03 19:01:59"/>
    <x v="7"/>
    <n v="94.175018230000006"/>
    <n v="7.03"/>
    <n v="3.12"/>
    <n v="86.233894364999998"/>
    <n v="-20"/>
    <n v="1.4079999999999999"/>
    <n v="0.16900000000000001"/>
    <n v="8.3000000000000007"/>
    <n v="-3.29"/>
    <n v="6.84"/>
    <n v="6322.26"/>
    <n v="-21.65"/>
    <n v="87.73"/>
    <n v="96.98"/>
    <n v="76.260000000000005"/>
    <n v="1.0900000000000001"/>
    <n v="5"/>
    <n v="17.16"/>
    <s v="MEASURED"/>
    <s v="NORMAL"/>
    <n v="21.11"/>
    <n v="0"/>
    <n v="101.33"/>
    <x v="0"/>
    <b v="1"/>
    <x v="0"/>
  </r>
  <r>
    <s v="CAFE2BF4-865E-411A-9CD4-A01EAF7C50E82022-11-03"/>
    <x v="32"/>
    <n v="75"/>
    <s v="2022-11-03 19:02:26"/>
    <x v="7"/>
    <n v="71.313529243999994"/>
    <n v="8.58"/>
    <n v="-1.48"/>
    <n v="83.236399723000005"/>
    <n v="-6.81"/>
    <n v="1.4730000000000001"/>
    <n v="0.15"/>
    <n v="9.8000000000000007"/>
    <n v="0.48"/>
    <n v="-0.76"/>
    <n v="3853.21"/>
    <n v="-0.7"/>
    <n v="49.88"/>
    <n v="78.42"/>
    <n v="76.260000000000005"/>
    <n v="0.86"/>
    <n v="2.25"/>
    <n v="-1.39"/>
    <s v="BALL_FLIGHT"/>
    <s v="NORMAL"/>
    <n v="21.11"/>
    <n v="0"/>
    <n v="101.33"/>
    <x v="1"/>
    <b v="1"/>
    <x v="0"/>
  </r>
  <r>
    <s v="CAFE2BF4-865E-411A-9CD4-A01EAF7C50E82022-11-03"/>
    <x v="32"/>
    <n v="76"/>
    <s v="2022-11-03 19:02:55"/>
    <x v="7"/>
    <n v="82.587688196000002"/>
    <n v="8.11"/>
    <n v="-5.9"/>
    <n v="78.628310944999996"/>
    <n v="-11.31"/>
    <n v="1.4139999999999999"/>
    <n v="0.161"/>
    <n v="8.8000000000000007"/>
    <n v="3.14"/>
    <n v="-5.46"/>
    <n v="2223.61"/>
    <n v="-8.5299999999999994"/>
    <n v="63.07"/>
    <n v="86.98"/>
    <n v="76.260000000000005"/>
    <n v="1.05"/>
    <n v="2.56"/>
    <n v="-5.38"/>
    <s v="BALL_FLIGHT"/>
    <s v="NORMAL"/>
    <n v="21.11"/>
    <n v="0"/>
    <n v="101.33"/>
    <x v="1"/>
    <b v="1"/>
    <x v="0"/>
  </r>
  <r>
    <s v="CAFE2BF4-865E-411A-9CD4-A01EAF7C50E82022-11-03"/>
    <x v="32"/>
    <n v="77"/>
    <s v="2022-11-03 19:03:23"/>
    <x v="7"/>
    <n v="106.500537243"/>
    <n v="0"/>
    <n v="-9.58"/>
    <n v="82.185039661999994"/>
    <n v="-12.28"/>
    <n v="1.28"/>
    <n v="0.154"/>
    <n v="8.3000000000000007"/>
    <n v="6.05"/>
    <n v="-9.7899999999999991"/>
    <n v="2329.84"/>
    <n v="-7.49"/>
    <n v="0"/>
    <n v="0"/>
    <n v="0"/>
    <n v="1.3"/>
    <n v="0"/>
    <n v="0"/>
    <s v="RATIO"/>
    <s v="NORMAL"/>
    <n v="21.11"/>
    <n v="0"/>
    <n v="101.33"/>
    <x v="0"/>
    <b v="1"/>
    <x v="0"/>
  </r>
  <r>
    <s v="CAFE2BF4-865E-411A-9CD4-A01EAF7C50E82022-11-03"/>
    <x v="32"/>
    <n v="78"/>
    <s v="2022-11-03 19:03:51"/>
    <x v="7"/>
    <n v="110.21385150099999"/>
    <n v="20.68"/>
    <n v="-19.079999999999998"/>
    <n v="80.5297068"/>
    <n v="-5.3"/>
    <n v="1.3140000000000001"/>
    <n v="0.157"/>
    <n v="8.4"/>
    <n v="0.67"/>
    <n v="-22.42"/>
    <n v="6496.12"/>
    <n v="30"/>
    <n v="127.93"/>
    <n v="133.38"/>
    <n v="76.260000000000005"/>
    <n v="1.37"/>
    <n v="24.26"/>
    <n v="-79"/>
    <s v="MEASURED"/>
    <s v="NORMAL"/>
    <n v="21.11"/>
    <n v="0"/>
    <n v="101.33"/>
    <x v="0"/>
    <b v="1"/>
    <x v="0"/>
  </r>
  <r>
    <s v="CAFE2BF4-865E-411A-9CD4-A01EAF7C50E82022-11-03"/>
    <x v="32"/>
    <n v="79"/>
    <s v="2022-11-03 19:04:22"/>
    <x v="7"/>
    <n v="89.365605185000007"/>
    <n v="25.63"/>
    <n v="4.33"/>
    <n v="83.258769086000001"/>
    <n v="-5.27"/>
    <n v="1.33"/>
    <n v="0.151"/>
    <n v="8.8000000000000007"/>
    <n v="-3.61"/>
    <n v="6.08"/>
    <n v="6476.05"/>
    <n v="-7.53"/>
    <n v="102.59"/>
    <n v="103.85"/>
    <n v="76.260000000000005"/>
    <n v="1.07"/>
    <n v="22.63"/>
    <n v="15.12"/>
    <s v="BALL_FLIGHT"/>
    <s v="NORMAL"/>
    <n v="21.11"/>
    <n v="0"/>
    <n v="101.33"/>
    <x v="0"/>
    <b v="1"/>
    <x v="0"/>
  </r>
  <r>
    <s v="CAFE2BF4-865E-411A-9CD4-A01EAF7C50E82022-11-03"/>
    <x v="32"/>
    <n v="80"/>
    <s v="2022-11-03 19:04:53"/>
    <x v="7"/>
    <n v="85.965462009000007"/>
    <n v="20.53"/>
    <n v="0.56999999999999995"/>
    <n v="75.071582227999997"/>
    <n v="-12.33"/>
    <n v="1.4059999999999999"/>
    <n v="0.17299999999999999"/>
    <n v="8.1"/>
    <n v="-3.56"/>
    <n v="2.57"/>
    <n v="5943.33"/>
    <n v="-6.93"/>
    <n v="97.34"/>
    <n v="104.62"/>
    <n v="76.260000000000005"/>
    <n v="1.1499999999999999"/>
    <n v="15.82"/>
    <n v="6.88"/>
    <s v="BALL_FLIGHT"/>
    <s v="NORMAL"/>
    <n v="21.11"/>
    <n v="0"/>
    <n v="101.33"/>
    <x v="1"/>
    <b v="1"/>
    <x v="0"/>
  </r>
  <r>
    <s v="CAFE2BF4-865E-411A-9CD4-A01EAF7C50E82022-11-03"/>
    <x v="32"/>
    <n v="81"/>
    <s v="2022-11-03 19:05:21"/>
    <x v="7"/>
    <n v="84.265390421000006"/>
    <n v="26.15"/>
    <n v="0.11"/>
    <n v="77.688797699000006"/>
    <n v="-7.27"/>
    <n v="1.3779999999999999"/>
    <n v="0.16900000000000001"/>
    <n v="8.1999999999999993"/>
    <n v="-0.44"/>
    <n v="1.24"/>
    <n v="5361.78"/>
    <n v="-9.6"/>
    <n v="96.6"/>
    <n v="102.06"/>
    <n v="76.260000000000005"/>
    <n v="1.08"/>
    <n v="19.989999999999998"/>
    <n v="7.65"/>
    <s v="BALL_FLIGHT"/>
    <s v="NORMAL"/>
    <n v="21.11"/>
    <n v="0"/>
    <n v="101.33"/>
    <x v="1"/>
    <b v="1"/>
    <x v="0"/>
  </r>
  <r>
    <s v="CAFE2BF4-865E-411A-9CD4-A01EAF7C50E82022-11-03"/>
    <x v="32"/>
    <n v="82"/>
    <s v="2022-11-03 19:05:50"/>
    <x v="7"/>
    <n v="83.415354626999999"/>
    <n v="28.69"/>
    <n v="-0.56999999999999995"/>
    <n v="78.628310944999996"/>
    <n v="-14.44"/>
    <n v="1.474"/>
    <n v="0.17699999999999999"/>
    <n v="8.3000000000000007"/>
    <n v="3.96"/>
    <n v="1.51"/>
    <n v="5107.25"/>
    <n v="0.34"/>
    <n v="95.5"/>
    <n v="100.64"/>
    <n v="76.260000000000005"/>
    <n v="1.06"/>
    <n v="21.93"/>
    <n v="-1.39"/>
    <s v="BALL_FLIGHT"/>
    <s v="NORMAL"/>
    <n v="21.11"/>
    <n v="0"/>
    <n v="101.33"/>
    <x v="1"/>
    <b v="1"/>
    <x v="0"/>
  </r>
  <r>
    <s v="CAFE2BF4-865E-411A-9CD4-A01EAF7C50E82022-11-03"/>
    <x v="32"/>
    <n v="83"/>
    <s v="2022-11-03 19:06:18"/>
    <x v="7"/>
    <n v="83.616678894000003"/>
    <n v="35.909999999999997"/>
    <n v="1.43"/>
    <n v="80.037580813999995"/>
    <n v="-6.54"/>
    <n v="1.347"/>
    <n v="0.20200000000000001"/>
    <n v="6.7"/>
    <n v="8.64"/>
    <n v="2.74"/>
    <n v="2599.67"/>
    <n v="-18.649999999999999"/>
    <n v="101.12"/>
    <n v="104.93"/>
    <n v="76.260000000000005"/>
    <n v="1.04"/>
    <n v="27.26"/>
    <n v="14.15"/>
    <s v="BALL_FLIGHT"/>
    <s v="NORMAL"/>
    <n v="21.11"/>
    <n v="0"/>
    <n v="101.33"/>
    <x v="1"/>
    <b v="1"/>
    <x v="0"/>
  </r>
  <r>
    <s v="CAFE2BF4-865E-411A-9CD4-A01EAF7C50E82022-11-03"/>
    <x v="32"/>
    <n v="84"/>
    <s v="2022-11-03 19:06:54"/>
    <x v="7"/>
    <n v="104.420186484"/>
    <n v="1.22"/>
    <n v="-1.2"/>
    <n v="79.455977376000007"/>
    <n v="-12.2"/>
    <n v="1.448"/>
    <n v="0.16900000000000001"/>
    <n v="8.6"/>
    <n v="7.64"/>
    <n v="0.39"/>
    <n v="2786.34"/>
    <n v="-7.74"/>
    <n v="52.91"/>
    <n v="118.83"/>
    <n v="76.260000000000005"/>
    <n v="1.31"/>
    <n v="0.34"/>
    <n v="1.4"/>
    <s v="BALL_FLIGHT"/>
    <s v="NORMAL"/>
    <n v="21.11"/>
    <n v="0"/>
    <n v="101.33"/>
    <x v="1"/>
    <b v="1"/>
    <x v="0"/>
  </r>
  <r>
    <s v="CAFE2BF4-865E-411A-9CD4-A01EAF7C50E82022-11-03"/>
    <x v="32"/>
    <n v="85"/>
    <s v="2022-11-03 19:07:19"/>
    <x v="7"/>
    <n v="76.391374644999999"/>
    <n v="30.9"/>
    <n v="0.03"/>
    <n v="75.026843502000006"/>
    <n v="-9.16"/>
    <n v="1.496"/>
    <n v="0.14499999999999999"/>
    <n v="0"/>
    <n v="-1.1499999999999999"/>
    <n v="1.43"/>
    <n v="3307.58"/>
    <n v="-12.14"/>
    <n v="87.77"/>
    <n v="89.76"/>
    <n v="76.260000000000005"/>
    <n v="1.02"/>
    <n v="19.11"/>
    <n v="5.99"/>
    <s v="BALL_FLIGHT"/>
    <s v="NORMAL"/>
    <n v="21.11"/>
    <n v="0"/>
    <n v="101.33"/>
    <x v="1"/>
    <b v="1"/>
    <x v="0"/>
  </r>
  <r>
    <s v="CAFE2BF4-865E-411A-9CD4-A01EAF7C50E82022-11-03"/>
    <x v="32"/>
    <n v="86"/>
    <s v="2022-11-03 19:07:40"/>
    <x v="7"/>
    <n v="82.408733291999994"/>
    <n v="31.2"/>
    <n v="-2.92"/>
    <n v="77.442734705999996"/>
    <n v="-6.44"/>
    <n v="1.556"/>
    <n v="0.13700000000000001"/>
    <n v="0"/>
    <n v="0"/>
    <n v="-2.57"/>
    <n v="2148.54"/>
    <n v="-28.62"/>
    <n v="101.25"/>
    <n v="107.05"/>
    <n v="76.260000000000005"/>
    <n v="1.06"/>
    <n v="21.3"/>
    <n v="8.8699999999999992"/>
    <s v="BALL_FLIGHT"/>
    <s v="NORMAL"/>
    <n v="21.11"/>
    <n v="0"/>
    <n v="101.33"/>
    <x v="1"/>
    <b v="1"/>
    <x v="0"/>
  </r>
  <r>
    <s v="CAFE2BF4-865E-411A-9CD4-A01EAF7C50E82022-11-03"/>
    <x v="32"/>
    <n v="87"/>
    <s v="2022-11-03 19:08:04"/>
    <x v="7"/>
    <n v="84.175912968999995"/>
    <n v="33.47"/>
    <n v="-0.16"/>
    <n v="80.932355333999993"/>
    <n v="-14.99"/>
    <n v="1.4339999999999999"/>
    <n v="0.20699999999999999"/>
    <n v="6.9"/>
    <n v="7.5"/>
    <n v="2.08"/>
    <n v="3343.01"/>
    <n v="-1.32"/>
    <n v="100.25"/>
    <n v="106.98"/>
    <n v="76.260000000000005"/>
    <n v="1.04"/>
    <n v="26.14"/>
    <n v="0.49"/>
    <s v="BALL_FLIGHT"/>
    <s v="NORMAL"/>
    <n v="21.11"/>
    <n v="0"/>
    <n v="101.33"/>
    <x v="1"/>
    <b v="1"/>
    <x v="0"/>
  </r>
  <r>
    <s v="CAFE2BF4-865E-411A-9CD4-A01EAF7C50E82022-11-03"/>
    <x v="32"/>
    <n v="88"/>
    <s v="2022-11-03 19:08:36"/>
    <x v="7"/>
    <n v="85.115426214999999"/>
    <n v="32.78"/>
    <n v="-2.94"/>
    <n v="75.787401844000001"/>
    <n v="-15.33"/>
    <n v="1.3720000000000001"/>
    <n v="0.19900000000000001"/>
    <n v="6.9"/>
    <n v="0"/>
    <n v="-1.24"/>
    <n v="2451.86"/>
    <n v="-16.100000000000001"/>
    <n v="105.79"/>
    <n v="115.34"/>
    <n v="76.260000000000005"/>
    <n v="1.1200000000000001"/>
    <n v="25.26"/>
    <n v="4.0999999999999996"/>
    <s v="BALL_FLIGHT"/>
    <s v="NORMAL"/>
    <n v="21.11"/>
    <n v="0"/>
    <n v="101.33"/>
    <x v="1"/>
    <b v="1"/>
    <x v="0"/>
  </r>
  <r>
    <s v="CAFE2BF4-865E-411A-9CD4-A01EAF7C50E82022-11-03"/>
    <x v="32"/>
    <n v="89"/>
    <s v="2022-11-03 19:09:06"/>
    <x v="7"/>
    <n v="87.643164233999997"/>
    <n v="25.69"/>
    <n v="0.83"/>
    <n v="77.890121965999995"/>
    <n v="-9.1300000000000008"/>
    <n v="1.4950000000000001"/>
    <n v="0.16600000000000001"/>
    <n v="9"/>
    <n v="3.2"/>
    <n v="2.4"/>
    <n v="2763.64"/>
    <n v="8.58"/>
    <n v="109.53"/>
    <n v="119.2"/>
    <n v="76.260000000000005"/>
    <n v="1.1299999999999999"/>
    <n v="19.850000000000001"/>
    <n v="-4.33"/>
    <s v="BALL_FLIGHT"/>
    <s v="NORMAL"/>
    <n v="21.11"/>
    <n v="0"/>
    <n v="101.33"/>
    <x v="1"/>
    <b v="1"/>
    <x v="0"/>
  </r>
  <r>
    <s v="CAFE2BF4-865E-411A-9CD4-A01EAF7C50E82022-11-03"/>
    <x v="32"/>
    <n v="90"/>
    <s v="2022-11-03 19:09:57"/>
    <x v="6"/>
    <n v="84.421975962000005"/>
    <n v="22.84"/>
    <n v="15.16"/>
    <n v="85.048318125999998"/>
    <n v="-4.34"/>
    <n v="5.7000000000000002E-2"/>
    <n v="5.8000000000000003E-2"/>
    <n v="1"/>
    <n v="-8.39"/>
    <n v="19.11"/>
    <n v="4051.67"/>
    <n v="-16.71"/>
    <n v="98.63"/>
    <n v="104.15"/>
    <n v="76.260000000000005"/>
    <n v="0.99"/>
    <n v="15.76"/>
    <n v="38.07"/>
    <s v="BALL_FLIGHT"/>
    <s v="NORMAL"/>
    <n v="21.11"/>
    <n v="0"/>
    <n v="101.33"/>
    <x v="0"/>
    <b v="1"/>
    <x v="0"/>
  </r>
  <r>
    <s v="8DB181CE-E293-40CA-833A-5D870FE3D6FF2022-10-23"/>
    <x v="33"/>
    <n v="1"/>
    <s v="2022-10-23 12:57:48"/>
    <x v="4"/>
    <n v="88.090551493999996"/>
    <n v="21.86"/>
    <n v="-7.07"/>
    <n v="69.591088292999999"/>
    <n v="-0.63"/>
    <n v="1.409"/>
    <n v="0.16800000000000001"/>
    <n v="8.4"/>
    <n v="-2.77"/>
    <n v="-8.51"/>
    <n v="2843.67"/>
    <n v="7.76"/>
    <n v="108.67"/>
    <n v="114.46"/>
    <n v="106.02"/>
    <n v="1.27"/>
    <n v="16.05"/>
    <n v="-20.260000000000002"/>
    <s v="BALL_FLIGHT"/>
    <s v="NORMAL"/>
    <n v="11.11"/>
    <n v="97"/>
    <n v="98.79"/>
    <x v="0"/>
    <b v="1"/>
    <x v="0"/>
  </r>
  <r>
    <s v="8DB181CE-E293-40CA-833A-5D870FE3D6FF2022-10-23"/>
    <x v="33"/>
    <n v="2"/>
    <s v="2022-10-23 12:58:18"/>
    <x v="4"/>
    <n v="80.909985970999998"/>
    <n v="8.65"/>
    <n v="39.1"/>
    <n v="76.078203563000002"/>
    <n v="-1.81"/>
    <n v="1.55"/>
    <n v="0.215"/>
    <n v="7.2"/>
    <n v="-4.71"/>
    <n v="0"/>
    <n v="4323.78"/>
    <n v="-30"/>
    <n v="56.64"/>
    <n v="63.53"/>
    <n v="106.02"/>
    <n v="1.06"/>
    <n v="2.7"/>
    <n v="46.01"/>
    <s v="RATIO"/>
    <s v="NORMAL"/>
    <n v="11.11"/>
    <n v="97"/>
    <n v="98.79"/>
    <x v="0"/>
    <b v="1"/>
    <x v="0"/>
  </r>
  <r>
    <s v="8DB181CE-E293-40CA-833A-5D870FE3D6FF2022-10-23"/>
    <x v="33"/>
    <n v="3"/>
    <s v="2022-10-23 12:58:51"/>
    <x v="4"/>
    <n v="86.703650988000007"/>
    <n v="21.12"/>
    <n v="-1.54"/>
    <n v="70.127953004999995"/>
    <n v="1.17"/>
    <n v="1.4830000000000001"/>
    <n v="0.17399999999999999"/>
    <n v="8.5"/>
    <n v="-2.2000000000000002"/>
    <n v="-2.0499999999999998"/>
    <n v="5825.12"/>
    <n v="6.7"/>
    <n v="98.97"/>
    <n v="106.44"/>
    <n v="106.02"/>
    <n v="1.24"/>
    <n v="16.649999999999999"/>
    <n v="-8.19"/>
    <s v="BALL_FLIGHT"/>
    <s v="NORMAL"/>
    <n v="11.11"/>
    <n v="97"/>
    <n v="98.79"/>
    <x v="1"/>
    <b v="1"/>
    <x v="0"/>
  </r>
  <r>
    <s v="8DB181CE-E293-40CA-833A-5D870FE3D6FF2022-10-23"/>
    <x v="33"/>
    <n v="4"/>
    <s v="2022-10-23 12:59:48"/>
    <x v="4"/>
    <n v="85.764137742000003"/>
    <n v="26.31"/>
    <n v="3.42"/>
    <n v="69.523980203999997"/>
    <n v="-4.45"/>
    <n v="1.409"/>
    <n v="0.18"/>
    <n v="7.8"/>
    <n v="-0.86"/>
    <n v="4.84"/>
    <n v="5966.91"/>
    <n v="-17.350000000000001"/>
    <n v="98.05"/>
    <n v="99.54"/>
    <n v="106.02"/>
    <n v="1.23"/>
    <n v="20.66"/>
    <n v="18.93"/>
    <s v="BALL_FLIGHT"/>
    <s v="NORMAL"/>
    <n v="11.11"/>
    <n v="97"/>
    <n v="98.79"/>
    <x v="1"/>
    <b v="1"/>
    <x v="0"/>
  </r>
  <r>
    <s v="8DB181CE-E293-40CA-833A-5D870FE3D6FF2022-10-23"/>
    <x v="33"/>
    <n v="5"/>
    <s v="2022-10-23 13:00:23"/>
    <x v="4"/>
    <n v="77.644058973"/>
    <n v="22.75"/>
    <n v="1.31"/>
    <n v="66.056728938999996"/>
    <n v="-1.49"/>
    <n v="1.3089999999999999"/>
    <n v="0.188"/>
    <n v="7"/>
    <n v="1.1599999999999999"/>
    <n v="1.82"/>
    <n v="2400.92"/>
    <n v="-0.98"/>
    <n v="88.37"/>
    <n v="101.97"/>
    <n v="106.02"/>
    <n v="1.18"/>
    <n v="12.43"/>
    <n v="4.3899999999999997"/>
    <s v="BALL_FLIGHT"/>
    <s v="NORMAL"/>
    <n v="11.11"/>
    <n v="97"/>
    <n v="98.79"/>
    <x v="1"/>
    <b v="1"/>
    <x v="0"/>
  </r>
  <r>
    <s v="8DB181CE-E293-40CA-833A-5D870FE3D6FF2022-10-23"/>
    <x v="33"/>
    <n v="6"/>
    <s v="2022-10-23 13:00:55"/>
    <x v="4"/>
    <n v="94.577666764"/>
    <n v="20.079999999999998"/>
    <n v="-7.19"/>
    <n v="72.968862106000003"/>
    <n v="-3.77"/>
    <n v="1.262"/>
    <n v="0.183"/>
    <n v="6.9"/>
    <n v="-2.02"/>
    <n v="-8.18"/>
    <n v="5164.53"/>
    <n v="-2.94"/>
    <n v="114.16"/>
    <n v="118.65"/>
    <n v="106.02"/>
    <n v="1.3"/>
    <n v="19.100000000000001"/>
    <n v="-14.46"/>
    <s v="MEASURED"/>
    <s v="NORMAL"/>
    <n v="11.11"/>
    <n v="97"/>
    <n v="98.79"/>
    <x v="1"/>
    <b v="1"/>
    <x v="0"/>
  </r>
  <r>
    <s v="8DB181CE-E293-40CA-833A-5D870FE3D6FF2022-10-23"/>
    <x v="33"/>
    <n v="7"/>
    <s v="2022-10-23 13:01:32"/>
    <x v="4"/>
    <n v="89.03006474"/>
    <n v="20.65"/>
    <n v="-4.04"/>
    <n v="72.722799112999994"/>
    <n v="1.07"/>
    <n v="1.42"/>
    <n v="0.14699999999999999"/>
    <n v="9.6999999999999993"/>
    <n v="-7.51"/>
    <n v="-5.08"/>
    <n v="5947.48"/>
    <n v="0.15"/>
    <n v="102.72"/>
    <n v="110.2"/>
    <n v="106.02"/>
    <n v="1.22"/>
    <n v="17.440000000000001"/>
    <n v="-8.64"/>
    <s v="BALL_FLIGHT"/>
    <s v="NORMAL"/>
    <n v="11.11"/>
    <n v="97"/>
    <n v="98.79"/>
    <x v="1"/>
    <b v="1"/>
    <x v="0"/>
  </r>
  <r>
    <s v="8DB181CE-E293-40CA-833A-5D870FE3D6FF2022-10-23"/>
    <x v="33"/>
    <n v="8"/>
    <s v="2022-10-23 13:02:13"/>
    <x v="4"/>
    <n v="94.286865044999999"/>
    <n v="21.38"/>
    <n v="-3.69"/>
    <n v="75.809771206999997"/>
    <n v="-4.4000000000000004"/>
    <n v="1.3240000000000001"/>
    <n v="0.185"/>
    <n v="7.2"/>
    <n v="-2.2400000000000002"/>
    <n v="-3.82"/>
    <n v="6168.01"/>
    <n v="-10.06"/>
    <n v="110.81"/>
    <n v="117.15"/>
    <n v="106.02"/>
    <n v="1.24"/>
    <n v="20.75"/>
    <n v="1.1299999999999999"/>
    <s v="MEASURED"/>
    <s v="NORMAL"/>
    <n v="11.11"/>
    <n v="97"/>
    <n v="98.79"/>
    <x v="1"/>
    <b v="1"/>
    <x v="0"/>
  </r>
  <r>
    <s v="8DB181CE-E293-40CA-833A-5D870FE3D6FF2022-10-23"/>
    <x v="33"/>
    <n v="9"/>
    <s v="2022-10-23 13:02:49"/>
    <x v="4"/>
    <n v="97.575161406000007"/>
    <n v="23.57"/>
    <n v="-1.51"/>
    <n v="77.845383240000004"/>
    <n v="-1.9"/>
    <n v="1.234"/>
    <n v="0.16700000000000001"/>
    <n v="7.4"/>
    <n v="-3.04"/>
    <n v="-1.55"/>
    <n v="4820.34"/>
    <n v="-3.17"/>
    <n v="120.68"/>
    <n v="125.59"/>
    <n v="106.02"/>
    <n v="1.25"/>
    <n v="24.49"/>
    <n v="-0.73"/>
    <s v="MEASURED"/>
    <s v="NORMAL"/>
    <n v="11.11"/>
    <n v="97"/>
    <n v="98.79"/>
    <x v="1"/>
    <b v="1"/>
    <x v="0"/>
  </r>
  <r>
    <s v="8DB181CE-E293-40CA-833A-5D870FE3D6FF2022-10-23"/>
    <x v="33"/>
    <n v="10"/>
    <s v="2022-10-23 13:03:19"/>
    <x v="4"/>
    <n v="102.317466362"/>
    <n v="18.13"/>
    <n v="-2.2599999999999998"/>
    <n v="82.923228640999994"/>
    <n v="-2.92"/>
    <n v="1.141"/>
    <n v="0.158"/>
    <n v="7.2"/>
    <n v="-3.45"/>
    <n v="-2.31"/>
    <n v="8889.61"/>
    <n v="-11.93"/>
    <n v="116.23"/>
    <n v="117.43"/>
    <n v="106.02"/>
    <n v="1.23"/>
    <n v="22.11"/>
    <n v="7.55"/>
    <s v="MEASURED"/>
    <s v="NORMAL"/>
    <n v="11.11"/>
    <n v="97"/>
    <n v="98.79"/>
    <x v="1"/>
    <b v="1"/>
    <x v="0"/>
  </r>
  <r>
    <s v="8DB181CE-E293-40CA-833A-5D870FE3D6FF2022-10-23"/>
    <x v="33"/>
    <n v="11"/>
    <s v="2022-10-23 13:04:22"/>
    <x v="4"/>
    <n v="98.671260192999995"/>
    <n v="22.35"/>
    <n v="-2.74"/>
    <n v="78.270401136999993"/>
    <n v="-3.61"/>
    <n v="1.2330000000000001"/>
    <n v="0.17599999999999999"/>
    <n v="7"/>
    <n v="-1.63"/>
    <n v="-2.79"/>
    <n v="6736.53"/>
    <n v="-2.2200000000000002"/>
    <n v="116.22"/>
    <n v="119.6"/>
    <n v="106.02"/>
    <n v="1.26"/>
    <n v="24.66"/>
    <n v="-4.07"/>
    <s v="BALL_FLIGHT"/>
    <s v="NORMAL"/>
    <n v="11.11"/>
    <n v="97"/>
    <n v="98.79"/>
    <x v="1"/>
    <b v="1"/>
    <x v="0"/>
  </r>
  <r>
    <s v="8DB181CE-E293-40CA-833A-5D870FE3D6FF2022-10-23"/>
    <x v="33"/>
    <n v="12"/>
    <s v="2022-10-23 13:05:04"/>
    <x v="4"/>
    <n v="98.537044015000006"/>
    <n v="20.61"/>
    <n v="-2.5299999999999998"/>
    <n v="80.775769792999995"/>
    <n v="-2.66"/>
    <n v="1.2270000000000001"/>
    <n v="0.158"/>
    <n v="7.8"/>
    <n v="-4.3099999999999996"/>
    <n v="-2.67"/>
    <n v="6737.77"/>
    <n v="-3.25"/>
    <n v="116.47"/>
    <n v="119.16"/>
    <n v="106.02"/>
    <n v="1.22"/>
    <n v="22.58"/>
    <n v="-2.44"/>
    <s v="MEASURED"/>
    <s v="NORMAL"/>
    <n v="11.11"/>
    <n v="97"/>
    <n v="98.79"/>
    <x v="1"/>
    <b v="1"/>
    <x v="0"/>
  </r>
  <r>
    <s v="8DB181CE-E293-40CA-833A-5D870FE3D6FF2022-10-23"/>
    <x v="33"/>
    <n v="13"/>
    <s v="2022-10-23 13:07:09"/>
    <x v="11"/>
    <n v="87.799749774999995"/>
    <n v="17.399999999999999"/>
    <n v="18.09"/>
    <n v="78.136184959000005"/>
    <n v="-3.54"/>
    <n v="1.17"/>
    <n v="0.16500000000000001"/>
    <n v="7.1"/>
    <n v="-1.62"/>
    <n v="22.56"/>
    <n v="2111.09"/>
    <n v="-30"/>
    <n v="96.76"/>
    <n v="102.73"/>
    <n v="154.33000000000001"/>
    <n v="1.1200000000000001"/>
    <n v="9.6300000000000008"/>
    <n v="42.96"/>
    <s v="BALL_FLIGHT"/>
    <s v="NORMAL"/>
    <n v="11.11"/>
    <n v="97"/>
    <n v="98.79"/>
    <x v="0"/>
    <b v="1"/>
    <x v="0"/>
  </r>
  <r>
    <s v="8DB181CE-E293-40CA-833A-5D870FE3D6FF2022-10-23"/>
    <x v="33"/>
    <n v="14"/>
    <s v="2022-10-23 13:08:04"/>
    <x v="11"/>
    <n v="97.552792042999997"/>
    <n v="18.059999999999999"/>
    <n v="-3.09"/>
    <n v="78.740157760000002"/>
    <n v="-4.71"/>
    <n v="1.2949999999999999"/>
    <n v="0.15"/>
    <n v="8.6"/>
    <n v="-2.93"/>
    <n v="-3.05"/>
    <n v="2488.3000000000002"/>
    <n v="-25.02"/>
    <n v="122.68"/>
    <n v="122.95"/>
    <n v="154.33000000000001"/>
    <n v="1.24"/>
    <n v="14.39"/>
    <n v="8.01"/>
    <s v="MEASURED"/>
    <s v="NORMAL"/>
    <n v="11.11"/>
    <n v="97"/>
    <n v="98.79"/>
    <x v="1"/>
    <b v="1"/>
    <x v="0"/>
  </r>
  <r>
    <s v="8DB181CE-E293-40CA-833A-5D870FE3D6FF2022-10-23"/>
    <x v="33"/>
    <n v="15"/>
    <s v="2022-10-23 13:08:44"/>
    <x v="11"/>
    <n v="111.891553726"/>
    <n v="16.16"/>
    <n v="-6.41"/>
    <n v="84.556192139999993"/>
    <n v="-5.72"/>
    <n v="1.262"/>
    <n v="0.14899999999999999"/>
    <n v="8.5"/>
    <n v="-2.2799999999999998"/>
    <n v="-6.94"/>
    <n v="2891.38"/>
    <n v="-9.98"/>
    <n v="150.09"/>
    <n v="162.57"/>
    <n v="154.33000000000001"/>
    <n v="1.32"/>
    <n v="19.260000000000002"/>
    <n v="-8.64"/>
    <s v="MEASURED"/>
    <s v="NORMAL"/>
    <n v="11.11"/>
    <n v="97"/>
    <n v="98.79"/>
    <x v="1"/>
    <b v="1"/>
    <x v="0"/>
  </r>
  <r>
    <s v="8DB181CE-E293-40CA-833A-5D870FE3D6FF2022-10-23"/>
    <x v="33"/>
    <n v="16"/>
    <s v="2022-10-23 13:09:20"/>
    <x v="11"/>
    <n v="112.003400541"/>
    <n v="12.01"/>
    <n v="-4.07"/>
    <n v="84.421975962000005"/>
    <n v="-6.52"/>
    <n v="1.323"/>
    <n v="0.14799999999999999"/>
    <n v="8.9"/>
    <n v="-4.38"/>
    <n v="-3.96"/>
    <n v="6725.29"/>
    <n v="-11.32"/>
    <n v="135"/>
    <n v="136.51"/>
    <n v="154.33000000000001"/>
    <n v="1.33"/>
    <n v="17.899999999999999"/>
    <n v="3.44"/>
    <s v="MEASURED"/>
    <s v="NORMAL"/>
    <n v="11.11"/>
    <n v="97"/>
    <n v="98.79"/>
    <x v="1"/>
    <b v="1"/>
    <x v="0"/>
  </r>
  <r>
    <s v="8DB181CE-E293-40CA-833A-5D870FE3D6FF2022-10-23"/>
    <x v="33"/>
    <n v="17"/>
    <s v="2022-10-23 13:09:59"/>
    <x v="11"/>
    <n v="112.003400541"/>
    <n v="17.41"/>
    <n v="-1.58"/>
    <n v="85.137795577999995"/>
    <n v="-5.45"/>
    <n v="1.2370000000000001"/>
    <n v="0.152"/>
    <n v="8.1"/>
    <n v="-1.37"/>
    <n v="-1.0900000000000001"/>
    <n v="6797.74"/>
    <n v="-15.71"/>
    <n v="137.38"/>
    <n v="137.41999999999999"/>
    <n v="154.33000000000001"/>
    <n v="1.32"/>
    <n v="25"/>
    <n v="15.64"/>
    <s v="MEASURED"/>
    <s v="NORMAL"/>
    <n v="11.11"/>
    <n v="97"/>
    <n v="98.79"/>
    <x v="1"/>
    <b v="1"/>
    <x v="0"/>
  </r>
  <r>
    <s v="8DB181CE-E293-40CA-833A-5D870FE3D6FF2022-10-23"/>
    <x v="33"/>
    <n v="18"/>
    <s v="2022-10-23 13:10:45"/>
    <x v="11"/>
    <n v="100.416070507"/>
    <n v="18.78"/>
    <n v="1.1000000000000001"/>
    <n v="80.619184251999997"/>
    <n v="-5.88"/>
    <n v="1.3540000000000001"/>
    <n v="0.14499999999999999"/>
    <n v="9.3000000000000007"/>
    <n v="-1.89"/>
    <n v="2.2400000000000002"/>
    <n v="4112.26"/>
    <n v="-15.59"/>
    <n v="127.14"/>
    <n v="127.36"/>
    <n v="154.33000000000001"/>
    <n v="1.25"/>
    <n v="18.940000000000001"/>
    <n v="16.12"/>
    <s v="MEASURED"/>
    <s v="NORMAL"/>
    <n v="11.11"/>
    <n v="97"/>
    <n v="98.79"/>
    <x v="1"/>
    <b v="1"/>
    <x v="0"/>
  </r>
  <r>
    <s v="8DB181CE-E293-40CA-833A-5D870FE3D6FF2022-10-23"/>
    <x v="33"/>
    <n v="19"/>
    <s v="2022-10-23 13:11:13"/>
    <x v="11"/>
    <n v="11.453113856"/>
    <n v="33.64"/>
    <n v="-18.600000000000001"/>
    <n v="0"/>
    <n v="0"/>
    <n v="0.218"/>
    <n v="0.218"/>
    <n v="1"/>
    <n v="0"/>
    <n v="0"/>
    <n v="3474.22"/>
    <n v="0"/>
    <n v="2.35"/>
    <n v="3.95"/>
    <n v="154.33000000000001"/>
    <n v="0"/>
    <n v="0.42"/>
    <n v="-1.26"/>
    <s v="RATIO"/>
    <s v="NORMAL"/>
    <n v="11.11"/>
    <n v="97"/>
    <n v="98.79"/>
    <x v="0"/>
    <b v="0"/>
    <x v="1"/>
  </r>
  <r>
    <s v="8DB181CE-E293-40CA-833A-5D870FE3D6FF2022-10-23"/>
    <x v="33"/>
    <n v="20"/>
    <s v="2022-10-23 13:11:29"/>
    <x v="11"/>
    <n v="112.562634616"/>
    <n v="18.579999999999998"/>
    <n v="-5.24"/>
    <n v="87.732641685999994"/>
    <n v="-5.56"/>
    <n v="1.399"/>
    <n v="0.152"/>
    <n v="9.1999999999999993"/>
    <n v="-0.17"/>
    <n v="-5.53"/>
    <n v="6100.1"/>
    <n v="0"/>
    <n v="140.1"/>
    <n v="142.21"/>
    <n v="154.33000000000001"/>
    <n v="1.28"/>
    <n v="27.39"/>
    <n v="-14.69"/>
    <s v="MEASURED"/>
    <s v="NORMAL"/>
    <n v="11.11"/>
    <n v="97"/>
    <n v="98.79"/>
    <x v="1"/>
    <b v="1"/>
    <x v="0"/>
  </r>
  <r>
    <s v="8DB181CE-E293-40CA-833A-5D870FE3D6FF2022-10-23"/>
    <x v="33"/>
    <n v="21"/>
    <s v="2022-10-23 13:12:05"/>
    <x v="11"/>
    <n v="117.036507216"/>
    <n v="12.18"/>
    <n v="-9.14"/>
    <n v="85.764137742000003"/>
    <n v="-8.48"/>
    <n v="1.2250000000000001"/>
    <n v="0.16200000000000001"/>
    <n v="7.6"/>
    <n v="-1.91"/>
    <n v="-9.84"/>
    <n v="6811.69"/>
    <n v="3.14"/>
    <n v="137.65"/>
    <n v="141.35"/>
    <n v="154.33000000000001"/>
    <n v="1.36"/>
    <n v="20.9"/>
    <n v="-28.54"/>
    <s v="BALL_FLIGHT"/>
    <s v="NORMAL"/>
    <n v="11.11"/>
    <n v="97"/>
    <n v="98.79"/>
    <x v="1"/>
    <b v="1"/>
    <x v="0"/>
  </r>
  <r>
    <s v="8DB181CE-E293-40CA-833A-5D870FE3D6FF2022-10-23"/>
    <x v="33"/>
    <n v="22"/>
    <s v="2022-10-23 13:12:55"/>
    <x v="11"/>
    <n v="109.63224806300001"/>
    <n v="12.76"/>
    <n v="-5.13"/>
    <n v="83.325877175000002"/>
    <n v="1.51"/>
    <n v="1.371"/>
    <n v="0.13200000000000001"/>
    <n v="0"/>
    <n v="1.33"/>
    <n v="-6.48"/>
    <n v="2972.78"/>
    <n v="11.98"/>
    <n v="136.4"/>
    <n v="138.61000000000001"/>
    <n v="154.33000000000001"/>
    <n v="1.32"/>
    <n v="13.34"/>
    <n v="-22.31"/>
    <s v="BALL_FLIGHT"/>
    <s v="NORMAL"/>
    <n v="11.11"/>
    <n v="97"/>
    <n v="98.79"/>
    <x v="1"/>
    <b v="1"/>
    <x v="0"/>
  </r>
  <r>
    <s v="8DB181CE-E293-40CA-833A-5D870FE3D6FF2022-10-23"/>
    <x v="33"/>
    <n v="23"/>
    <s v="2022-10-23 13:13:37"/>
    <x v="11"/>
    <n v="96.098783448000006"/>
    <n v="14.35"/>
    <n v="-3.7"/>
    <n v="83.079814182000007"/>
    <n v="-2.77"/>
    <n v="1.3069999999999999"/>
    <n v="0.16"/>
    <n v="8.1999999999999993"/>
    <n v="-4.3600000000000003"/>
    <n v="-4.08"/>
    <n v="2625.31"/>
    <n v="12.04"/>
    <n v="115.17"/>
    <n v="115.22"/>
    <n v="154.33000000000001"/>
    <n v="1.1599999999999999"/>
    <n v="10.52"/>
    <n v="-14.05"/>
    <s v="MEASURED"/>
    <s v="NORMAL"/>
    <n v="11.11"/>
    <n v="97"/>
    <n v="98.79"/>
    <x v="1"/>
    <b v="1"/>
    <x v="0"/>
  </r>
  <r>
    <s v="8DB181CE-E293-40CA-833A-5D870FE3D6FF2022-10-23"/>
    <x v="33"/>
    <n v="24"/>
    <s v="2022-10-23 13:14:22"/>
    <x v="11"/>
    <n v="113.569255951"/>
    <n v="17.11"/>
    <n v="-4.0199999999999996"/>
    <n v="80.641553615000007"/>
    <n v="-4.67"/>
    <n v="1.224"/>
    <n v="0.151"/>
    <n v="8.1"/>
    <n v="-2.5499999999999998"/>
    <n v="-4.18"/>
    <n v="3214.39"/>
    <n v="-8.2899999999999991"/>
    <n v="154.15"/>
    <n v="166.35"/>
    <n v="154.33000000000001"/>
    <n v="1.41"/>
    <n v="22.13"/>
    <n v="-2.4900000000000002"/>
    <s v="MEASURED"/>
    <s v="NORMAL"/>
    <n v="11.11"/>
    <n v="97"/>
    <n v="98.79"/>
    <x v="1"/>
    <b v="1"/>
    <x v="0"/>
  </r>
  <r>
    <s v="8DB181CE-E293-40CA-833A-5D870FE3D6FF2022-10-23"/>
    <x v="33"/>
    <n v="25"/>
    <s v="2022-10-23 13:15:00"/>
    <x v="11"/>
    <n v="102.272727636"/>
    <n v="14.51"/>
    <n v="-4.6900000000000004"/>
    <n v="80.194166354999993"/>
    <n v="-0.1"/>
    <n v="1.264"/>
    <n v="0.14099999999999999"/>
    <n v="9"/>
    <n v="0"/>
    <n v="-5.7"/>
    <n v="1602.26"/>
    <n v="14.61"/>
    <n v="123.52"/>
    <n v="134.37"/>
    <n v="154.33000000000001"/>
    <n v="1.28"/>
    <n v="10.42"/>
    <n v="-18.440000000000001"/>
    <s v="MEASURED"/>
    <s v="NORMAL"/>
    <n v="11.11"/>
    <n v="97"/>
    <n v="98.79"/>
    <x v="1"/>
    <b v="1"/>
    <x v="0"/>
  </r>
  <r>
    <s v="8DB181CE-E293-40CA-833A-5D870FE3D6FF2022-10-23"/>
    <x v="33"/>
    <n v="26"/>
    <s v="2022-10-23 13:15:37"/>
    <x v="11"/>
    <n v="121.89065898699999"/>
    <n v="13.27"/>
    <n v="-5.84"/>
    <n v="88.426091939000003"/>
    <n v="-3.13"/>
    <n v="1.234"/>
    <n v="0.14699999999999999"/>
    <n v="8.4"/>
    <n v="-3.1"/>
    <n v="-6.63"/>
    <n v="5311.23"/>
    <n v="-1.46"/>
    <n v="157.47999999999999"/>
    <n v="161.06"/>
    <n v="154.33000000000001"/>
    <n v="1.38"/>
    <n v="23.54"/>
    <n v="-15.94"/>
    <s v="MEASURED"/>
    <s v="NORMAL"/>
    <n v="11.11"/>
    <n v="97"/>
    <n v="98.79"/>
    <x v="1"/>
    <b v="1"/>
    <x v="0"/>
  </r>
  <r>
    <s v="8DB181CE-E293-40CA-833A-5D870FE3D6FF2022-10-23"/>
    <x v="33"/>
    <n v="27"/>
    <s v="2022-10-23 13:17:49"/>
    <x v="6"/>
    <n v="85.473336023000002"/>
    <n v="18.399999999999999"/>
    <n v="10.83"/>
    <n v="81.469220046000004"/>
    <n v="-7.8"/>
    <n v="1.2669999999999999"/>
    <n v="0.14799999999999999"/>
    <n v="8.6"/>
    <n v="-3.35"/>
    <n v="14.37"/>
    <n v="4866.51"/>
    <n v="-13.05"/>
    <n v="95.5"/>
    <n v="106.43"/>
    <n v="154.33000000000001"/>
    <n v="1.05"/>
    <n v="12.7"/>
    <n v="29.91"/>
    <s v="BALL_FLIGHT"/>
    <s v="NORMAL"/>
    <n v="11.11"/>
    <n v="97"/>
    <n v="98.79"/>
    <x v="0"/>
    <b v="1"/>
    <x v="0"/>
  </r>
  <r>
    <s v="8DB181CE-E293-40CA-833A-5D870FE3D6FF2022-10-23"/>
    <x v="33"/>
    <n v="28"/>
    <s v="2022-10-23 13:18:42"/>
    <x v="6"/>
    <n v="98.604152103999994"/>
    <n v="16.32"/>
    <n v="1.1200000000000001"/>
    <n v="83.370615900999994"/>
    <n v="-2.77"/>
    <n v="1.446"/>
    <n v="0.14899999999999999"/>
    <n v="9.6999999999999993"/>
    <n v="-2.44"/>
    <n v="1.79"/>
    <n v="2919.72"/>
    <n v="30"/>
    <n v="118.57"/>
    <n v="123.08"/>
    <n v="154.33000000000001"/>
    <n v="1.18"/>
    <n v="12.75"/>
    <n v="-16.28"/>
    <s v="MEASURED"/>
    <s v="NORMAL"/>
    <n v="11.11"/>
    <n v="97"/>
    <n v="98.79"/>
    <x v="0"/>
    <b v="1"/>
    <x v="0"/>
  </r>
  <r>
    <s v="8DB181CE-E293-40CA-833A-5D870FE3D6FF2022-10-23"/>
    <x v="33"/>
    <n v="29"/>
    <s v="2022-10-23 13:19:25"/>
    <x v="6"/>
    <n v="119.989263132"/>
    <n v="12.34"/>
    <n v="-7.19"/>
    <n v="82.431102655000004"/>
    <n v="-4.3600000000000003"/>
    <n v="1.464"/>
    <n v="0.14099999999999999"/>
    <n v="0"/>
    <n v="-6.4"/>
    <n v="-8.09"/>
    <n v="8172.4"/>
    <n v="-8.0500000000000007"/>
    <n v="143.41999999999999"/>
    <n v="146.47999999999999"/>
    <n v="154.33000000000001"/>
    <n v="1.46"/>
    <n v="23.47"/>
    <n v="-8.66"/>
    <s v="MEASURED"/>
    <s v="NORMAL"/>
    <n v="11.11"/>
    <n v="97"/>
    <n v="98.79"/>
    <x v="1"/>
    <b v="1"/>
    <x v="0"/>
  </r>
  <r>
    <s v="8DB181CE-E293-40CA-833A-5D870FE3D6FF2022-10-23"/>
    <x v="33"/>
    <n v="30"/>
    <s v="2022-10-23 13:20:14"/>
    <x v="6"/>
    <n v="124.70919872499999"/>
    <n v="8.94"/>
    <n v="-6.3"/>
    <n v="86.032570097999994"/>
    <n v="-4.4000000000000004"/>
    <n v="1.337"/>
    <n v="0.14199999999999999"/>
    <n v="9.4"/>
    <n v="-5.67"/>
    <n v="-7"/>
    <n v="5557.22"/>
    <n v="0.91"/>
    <n v="152.41"/>
    <n v="159.11000000000001"/>
    <n v="154.33000000000001"/>
    <n v="1.45"/>
    <n v="18.04"/>
    <n v="-20.67"/>
    <s v="MEASURED"/>
    <s v="NORMAL"/>
    <n v="11.11"/>
    <n v="97"/>
    <n v="98.79"/>
    <x v="1"/>
    <b v="1"/>
    <x v="0"/>
  </r>
  <r>
    <s v="8DB181CE-E293-40CA-833A-5D870FE3D6FF2022-10-23"/>
    <x v="33"/>
    <n v="31"/>
    <s v="2022-10-23 13:21:02"/>
    <x v="6"/>
    <n v="118.71420944099999"/>
    <n v="6.37"/>
    <n v="-15.77"/>
    <n v="85.316750482000003"/>
    <n v="-7.58"/>
    <n v="1.2230000000000001"/>
    <n v="0.16"/>
    <n v="7.6"/>
    <n v="-2.4500000000000002"/>
    <n v="-18.04"/>
    <n v="2306.9499999999998"/>
    <n v="24.46"/>
    <n v="117.16"/>
    <n v="130.66"/>
    <n v="154.33000000000001"/>
    <n v="1.39"/>
    <n v="4.83"/>
    <n v="-48.19"/>
    <s v="RATIO"/>
    <s v="NORMAL"/>
    <n v="11.11"/>
    <n v="97"/>
    <n v="98.79"/>
    <x v="0"/>
    <b v="1"/>
    <x v="0"/>
  </r>
  <r>
    <s v="8DB181CE-E293-40CA-833A-5D870FE3D6FF2022-10-23"/>
    <x v="33"/>
    <n v="32"/>
    <s v="2022-10-23 13:21:36"/>
    <x v="6"/>
    <n v="123.68020802700001"/>
    <n v="12.52"/>
    <n v="-7.13"/>
    <n v="85.204903666999996"/>
    <n v="-3.44"/>
    <n v="1.381"/>
    <n v="0.14199999999999999"/>
    <n v="9.6999999999999993"/>
    <n v="-2.38"/>
    <n v="-8.15"/>
    <n v="4629.5600000000004"/>
    <n v="1.04"/>
    <n v="159.47999999999999"/>
    <n v="164.19"/>
    <n v="154.33000000000001"/>
    <n v="1.45"/>
    <n v="22.19"/>
    <n v="-25.54"/>
    <s v="MEASURED"/>
    <s v="NORMAL"/>
    <n v="11.11"/>
    <n v="97"/>
    <n v="98.79"/>
    <x v="1"/>
    <b v="1"/>
    <x v="0"/>
  </r>
  <r>
    <s v="8DB181CE-E293-40CA-833A-5D870FE3D6FF2022-10-23"/>
    <x v="33"/>
    <n v="33"/>
    <s v="2022-10-23 13:22:18"/>
    <x v="6"/>
    <n v="101.154259486"/>
    <n v="17.61"/>
    <n v="9.52"/>
    <n v="85.048318125999998"/>
    <n v="0.49"/>
    <n v="1.3029999999999999"/>
    <n v="0.128"/>
    <n v="0"/>
    <n v="-3.8"/>
    <n v="11.52"/>
    <n v="4473.6899999999996"/>
    <n v="-5.96"/>
    <n v="128.12"/>
    <n v="128.35"/>
    <n v="154.33000000000001"/>
    <n v="1.19"/>
    <n v="18.55"/>
    <n v="28.09"/>
    <s v="MEASURED"/>
    <s v="NORMAL"/>
    <n v="11.11"/>
    <n v="97"/>
    <n v="98.79"/>
    <x v="0"/>
    <b v="1"/>
    <x v="0"/>
  </r>
  <r>
    <s v="8DB181CE-E293-40CA-833A-5D870FE3D6FF2022-10-23"/>
    <x v="33"/>
    <n v="34"/>
    <s v="2022-10-23 13:22:53"/>
    <x v="6"/>
    <n v="122.36041561"/>
    <n v="13.6"/>
    <n v="-1.04"/>
    <n v="85.831245831000004"/>
    <n v="0.05"/>
    <n v="1.302"/>
    <n v="0.13700000000000001"/>
    <n v="9.5"/>
    <n v="-0.64"/>
    <n v="-1.27"/>
    <n v="4340.72"/>
    <n v="0.2"/>
    <n v="162.59"/>
    <n v="168.86"/>
    <n v="154.33000000000001"/>
    <n v="1.43"/>
    <n v="22.92"/>
    <n v="-3.85"/>
    <s v="MEASURED"/>
    <s v="NORMAL"/>
    <n v="11.11"/>
    <n v="97"/>
    <n v="98.79"/>
    <x v="1"/>
    <b v="1"/>
    <x v="0"/>
  </r>
  <r>
    <s v="8DB181CE-E293-40CA-833A-5D870FE3D6FF2022-10-23"/>
    <x v="33"/>
    <n v="35"/>
    <s v="2022-10-23 13:23:52"/>
    <x v="9"/>
    <n v="116.029885881"/>
    <n v="16.8"/>
    <n v="1.88"/>
    <n v="88.426091939000003"/>
    <n v="-1.47"/>
    <n v="1.2410000000000001"/>
    <n v="0.13600000000000001"/>
    <n v="9.1"/>
    <n v="-2.93"/>
    <n v="2.5099999999999998"/>
    <n v="3468.65"/>
    <n v="7.19"/>
    <n v="157.46"/>
    <n v="167.74"/>
    <n v="154.33000000000001"/>
    <n v="1.31"/>
    <n v="23.32"/>
    <n v="-3.59"/>
    <s v="BALL_FLIGHT"/>
    <s v="NORMAL"/>
    <n v="11.11"/>
    <n v="97"/>
    <n v="98.79"/>
    <x v="1"/>
    <b v="1"/>
    <x v="0"/>
  </r>
  <r>
    <s v="8DB181CE-E293-40CA-833A-5D870FE3D6FF2022-10-23"/>
    <x v="33"/>
    <n v="36"/>
    <s v="2022-10-23 13:24:27"/>
    <x v="9"/>
    <n v="80.999463422999995"/>
    <n v="25.91"/>
    <n v="19.79"/>
    <n v="90.640658876000003"/>
    <n v="-9.3000000000000007"/>
    <n v="1.3160000000000001"/>
    <n v="0.14699999999999999"/>
    <n v="9"/>
    <n v="-1.23"/>
    <n v="25.51"/>
    <n v="4049.9"/>
    <n v="-11.77"/>
    <n v="94.87"/>
    <n v="96.58"/>
    <n v="154.33000000000001"/>
    <n v="0.89"/>
    <n v="17.12"/>
    <n v="41.41"/>
    <s v="BALL_FLIGHT"/>
    <s v="NORMAL"/>
    <n v="11.11"/>
    <n v="97"/>
    <n v="98.79"/>
    <x v="0"/>
    <b v="1"/>
    <x v="0"/>
  </r>
  <r>
    <s v="8DB181CE-E293-40CA-833A-5D870FE3D6FF2022-10-23"/>
    <x v="33"/>
    <n v="37"/>
    <s v="2022-10-23 13:25:04"/>
    <x v="9"/>
    <n v="119.76556950200001"/>
    <n v="9.66"/>
    <n v="-19.350000000000001"/>
    <n v="90.595920149999998"/>
    <n v="-6.81"/>
    <n v="1.254"/>
    <n v="0.14699999999999999"/>
    <n v="8.5"/>
    <n v="-7.37"/>
    <n v="-22.53"/>
    <n v="3608.4"/>
    <n v="25.53"/>
    <n v="134.37"/>
    <n v="138.05000000000001"/>
    <n v="154.33000000000001"/>
    <n v="1.32"/>
    <n v="11.27"/>
    <n v="-66.84"/>
    <s v="RATIO"/>
    <s v="NORMAL"/>
    <n v="11.11"/>
    <n v="97"/>
    <n v="98.79"/>
    <x v="0"/>
    <b v="1"/>
    <x v="0"/>
  </r>
  <r>
    <s v="8DB181CE-E293-40CA-833A-5D870FE3D6FF2022-10-23"/>
    <x v="33"/>
    <n v="38"/>
    <s v="2022-10-23 13:25:46"/>
    <x v="9"/>
    <n v="125.648711971"/>
    <n v="8.31"/>
    <n v="-6.14"/>
    <n v="81.603436224000006"/>
    <n v="-1.27"/>
    <n v="1.524"/>
    <n v="0.13100000000000001"/>
    <n v="0"/>
    <n v="-5.81"/>
    <n v="-7.28"/>
    <n v="2792.82"/>
    <n v="6.95"/>
    <n v="154.94"/>
    <n v="164.57"/>
    <n v="154.33000000000001"/>
    <n v="1.54"/>
    <n v="11.41"/>
    <n v="-25.1"/>
    <s v="BALL_FLIGHT"/>
    <s v="NORMAL"/>
    <n v="11.11"/>
    <n v="97"/>
    <n v="98.79"/>
    <x v="1"/>
    <b v="1"/>
    <x v="0"/>
  </r>
  <r>
    <s v="8DB181CE-E293-40CA-833A-5D870FE3D6FF2022-10-23"/>
    <x v="33"/>
    <n v="39"/>
    <s v="2022-10-23 13:26:33"/>
    <x v="9"/>
    <n v="120.92877637799999"/>
    <n v="6.31"/>
    <n v="2.84"/>
    <n v="87.755011049000004"/>
    <n v="-3.61"/>
    <n v="1.39"/>
    <n v="0.13900000000000001"/>
    <n v="10"/>
    <n v="-8.57"/>
    <n v="4"/>
    <n v="3850.43"/>
    <n v="-2.2200000000000002"/>
    <n v="145.34"/>
    <n v="149.49"/>
    <n v="154.33000000000001"/>
    <n v="1.38"/>
    <n v="9.5299999999999994"/>
    <n v="9.7100000000000009"/>
    <s v="BALL_FLIGHT"/>
    <s v="NORMAL"/>
    <n v="11.11"/>
    <n v="97"/>
    <n v="98.79"/>
    <x v="1"/>
    <b v="1"/>
    <x v="0"/>
  </r>
  <r>
    <s v="8DB181CE-E293-40CA-833A-5D870FE3D6FF2022-10-23"/>
    <x v="33"/>
    <n v="40"/>
    <s v="2022-10-23 13:27:09"/>
    <x v="9"/>
    <n v="125.38027961500001"/>
    <n v="9.11"/>
    <n v="-14.48"/>
    <n v="88.403722576000007"/>
    <n v="-7.25"/>
    <n v="1.3280000000000001"/>
    <n v="0.155"/>
    <n v="8.6"/>
    <n v="-6.07"/>
    <n v="-16.52"/>
    <n v="3038.61"/>
    <n v="4.4400000000000004"/>
    <n v="113.95"/>
    <n v="123.26"/>
    <n v="154.33000000000001"/>
    <n v="1.42"/>
    <n v="13.41"/>
    <n v="-39.590000000000003"/>
    <s v="BALL_FLIGHT"/>
    <s v="NORMAL"/>
    <n v="11.11"/>
    <n v="97"/>
    <n v="98.79"/>
    <x v="0"/>
    <b v="1"/>
    <x v="0"/>
  </r>
  <r>
    <s v="8DB181CE-E293-40CA-833A-5D870FE3D6FF2022-10-23"/>
    <x v="33"/>
    <n v="41"/>
    <s v="2022-10-23 13:28:17"/>
    <x v="9"/>
    <n v="125.89477496400001"/>
    <n v="0"/>
    <n v="-9.52"/>
    <n v="83.281138448999997"/>
    <n v="-6.33"/>
    <n v="1.4079999999999999"/>
    <n v="0.16500000000000001"/>
    <n v="8.5"/>
    <n v="-1.23"/>
    <n v="-10.62"/>
    <n v="3779.1"/>
    <n v="0.66"/>
    <n v="0"/>
    <n v="0"/>
    <n v="0"/>
    <n v="1.51"/>
    <n v="0"/>
    <n v="0"/>
    <s v="MEASURED"/>
    <s v="NORMAL"/>
    <n v="11.11"/>
    <n v="97"/>
    <n v="98.79"/>
    <x v="0"/>
    <b v="1"/>
    <x v="0"/>
  </r>
  <r>
    <s v="8DB181CE-E293-40CA-833A-5D870FE3D6FF2022-10-23"/>
    <x v="33"/>
    <n v="42"/>
    <s v="2022-10-23 13:28:55"/>
    <x v="9"/>
    <n v="102.183250184"/>
    <n v="18.600000000000001"/>
    <n v="6.44"/>
    <n v="86.256263727999993"/>
    <n v="-3.15"/>
    <n v="1.31"/>
    <n v="0.16700000000000001"/>
    <n v="7.8"/>
    <n v="-3.89"/>
    <n v="8.32"/>
    <n v="3575.69"/>
    <n v="4.7"/>
    <n v="134.27000000000001"/>
    <n v="134.47999999999999"/>
    <n v="154.33000000000001"/>
    <n v="1.18"/>
    <n v="19.510000000000002"/>
    <n v="11.9"/>
    <s v="MEASURED"/>
    <s v="NORMAL"/>
    <n v="11.11"/>
    <n v="97"/>
    <n v="98.79"/>
    <x v="0"/>
    <b v="1"/>
    <x v="0"/>
  </r>
  <r>
    <s v="8DB181CE-E293-40CA-833A-5D870FE3D6FF2022-10-23"/>
    <x v="33"/>
    <n v="43"/>
    <s v="2022-10-23 13:29:13"/>
    <x v="9"/>
    <n v="15.099320025000001"/>
    <n v="30.36"/>
    <n v="-33.369999999999997"/>
    <n v="0"/>
    <n v="0"/>
    <n v="1.1839999999999999"/>
    <n v="0.79200000000000004"/>
    <n v="1.5"/>
    <n v="0"/>
    <n v="0"/>
    <n v="3512.43"/>
    <n v="0"/>
    <n v="3.96"/>
    <n v="6.51"/>
    <n v="154.33000000000001"/>
    <n v="0"/>
    <n v="0.61"/>
    <n v="-3.59"/>
    <s v="RATIO"/>
    <s v="NORMAL"/>
    <n v="11.11"/>
    <n v="97"/>
    <n v="98.79"/>
    <x v="0"/>
    <b v="0"/>
    <x v="1"/>
  </r>
  <r>
    <s v="8DB181CE-E293-40CA-833A-5D870FE3D6FF2022-10-23"/>
    <x v="33"/>
    <n v="44"/>
    <s v="2022-10-23 13:29:32"/>
    <x v="9"/>
    <n v="126.454009039"/>
    <n v="10.59"/>
    <n v="-8.85"/>
    <n v="88.314245123999996"/>
    <n v="-3.57"/>
    <n v="1.343"/>
    <n v="0.156"/>
    <n v="8.6"/>
    <n v="-5.79"/>
    <n v="-10.220000000000001"/>
    <n v="2742.26"/>
    <n v="24.7"/>
    <n v="114.62"/>
    <n v="148.21"/>
    <n v="154.33000000000001"/>
    <n v="1.43"/>
    <n v="13.5"/>
    <n v="-40.35"/>
    <s v="BALL_FLIGHT"/>
    <s v="NORMAL"/>
    <n v="11.11"/>
    <n v="97"/>
    <n v="98.79"/>
    <x v="1"/>
    <b v="1"/>
    <x v="0"/>
  </r>
  <r>
    <s v="8DB181CE-E293-40CA-833A-5D870FE3D6FF2022-10-23"/>
    <x v="33"/>
    <n v="45"/>
    <s v="2022-10-23 13:30:15"/>
    <x v="9"/>
    <n v="125.581603882"/>
    <n v="4.0999999999999996"/>
    <n v="-13.12"/>
    <n v="85.965462009000007"/>
    <n v="-2.5499999999999998"/>
    <n v="1.355"/>
    <n v="0.154"/>
    <n v="8.8000000000000007"/>
    <n v="-3.12"/>
    <n v="-15.58"/>
    <n v="3431.03"/>
    <n v="6.48"/>
    <n v="114.64"/>
    <n v="123.63"/>
    <n v="154.33000000000001"/>
    <n v="1.46"/>
    <n v="6.35"/>
    <n v="-24.43"/>
    <s v="MEASURED"/>
    <s v="NORMAL"/>
    <n v="11.11"/>
    <n v="97"/>
    <n v="98.79"/>
    <x v="0"/>
    <b v="1"/>
    <x v="0"/>
  </r>
  <r>
    <s v="8DB181CE-E293-40CA-833A-5D870FE3D6FF2022-10-23"/>
    <x v="33"/>
    <n v="46"/>
    <s v="2022-10-23 13:30:49"/>
    <x v="9"/>
    <n v="129.429134318"/>
    <n v="6.92"/>
    <n v="-0.93"/>
    <n v="89.589298815000006"/>
    <n v="-3.81"/>
    <n v="1.4019999999999999"/>
    <n v="0.14099999999999999"/>
    <n v="9.9"/>
    <n v="-3.61"/>
    <n v="-0.55000000000000004"/>
    <n v="3680.18"/>
    <n v="-3.07"/>
    <n v="164.87"/>
    <n v="173.86"/>
    <n v="154.33000000000001"/>
    <n v="1.44"/>
    <n v="12.85"/>
    <n v="1.02"/>
    <s v="BALL_FLIGHT"/>
    <s v="NORMAL"/>
    <n v="11.11"/>
    <n v="97"/>
    <n v="98.79"/>
    <x v="1"/>
    <b v="1"/>
    <x v="0"/>
  </r>
  <r>
    <s v="8DB181CE-E293-40CA-833A-5D870FE3D6FF2022-10-23"/>
    <x v="33"/>
    <n v="47"/>
    <s v="2022-10-23 13:31:29"/>
    <x v="9"/>
    <n v="116.835182949"/>
    <n v="9.07"/>
    <n v="1.41"/>
    <n v="89.544560089000001"/>
    <n v="-4.18"/>
    <n v="1.335"/>
    <n v="0.14599999999999999"/>
    <n v="9.1"/>
    <n v="-3.9"/>
    <n v="2.35"/>
    <n v="4112.16"/>
    <n v="6.2"/>
    <n v="143.91999999999999"/>
    <n v="157.01"/>
    <n v="154.33000000000001"/>
    <n v="1.3"/>
    <n v="12.77"/>
    <n v="-2.2000000000000002"/>
    <s v="BALL_FLIGHT"/>
    <s v="NORMAL"/>
    <n v="11.11"/>
    <n v="97"/>
    <n v="98.79"/>
    <x v="1"/>
    <b v="1"/>
    <x v="0"/>
  </r>
  <r>
    <s v="8DB181CE-E293-40CA-833A-5D870FE3D6FF2022-10-23"/>
    <x v="33"/>
    <n v="48"/>
    <s v="2022-10-23 13:32:02"/>
    <x v="9"/>
    <n v="130.435755653"/>
    <n v="2.27"/>
    <n v="-8.0399999999999991"/>
    <n v="91.132784861999994"/>
    <n v="-8.4700000000000006"/>
    <n v="1.3320000000000001"/>
    <n v="0.16700000000000001"/>
    <n v="8"/>
    <n v="-0.1"/>
    <n v="-8.49"/>
    <n v="3318.2"/>
    <n v="0.35"/>
    <n v="141.72"/>
    <n v="154.65"/>
    <n v="154.33000000000001"/>
    <n v="1.43"/>
    <n v="4.47"/>
    <n v="-22.38"/>
    <s v="BALL_FLIGHT"/>
    <s v="NORMAL"/>
    <n v="11.11"/>
    <n v="97"/>
    <n v="98.79"/>
    <x v="1"/>
    <b v="1"/>
    <x v="0"/>
  </r>
  <r>
    <s v="8DB181CE-E293-40CA-833A-5D870FE3D6FF2022-10-23"/>
    <x v="33"/>
    <n v="49"/>
    <s v="2022-10-23 13:32:35"/>
    <x v="9"/>
    <n v="111.33231965100001"/>
    <n v="13.45"/>
    <n v="0.71"/>
    <n v="85.450966660000006"/>
    <n v="-0.28000000000000003"/>
    <n v="1.296"/>
    <n v="0.14899999999999999"/>
    <n v="8.6999999999999993"/>
    <n v="-4.4000000000000004"/>
    <n v="0.9"/>
    <n v="3827.35"/>
    <n v="0.69"/>
    <n v="143.49"/>
    <n v="150.6"/>
    <n v="154.33000000000001"/>
    <n v="1.3"/>
    <n v="16.82"/>
    <n v="2.02"/>
    <s v="MEASURED"/>
    <s v="NORMAL"/>
    <n v="11.11"/>
    <n v="97"/>
    <n v="98.79"/>
    <x v="1"/>
    <b v="1"/>
    <x v="0"/>
  </r>
  <r>
    <s v="8DB181CE-E293-40CA-833A-5D870FE3D6FF2022-10-23"/>
    <x v="33"/>
    <n v="50"/>
    <s v="2022-10-23 13:33:17"/>
    <x v="9"/>
    <n v="129.854152215"/>
    <n v="7.29"/>
    <n v="-9.01"/>
    <n v="85.070687488999994"/>
    <n v="-6.45"/>
    <n v="1.39"/>
    <n v="0.16300000000000001"/>
    <n v="8.5"/>
    <n v="-6.45"/>
    <n v="-9.98"/>
    <n v="3333.31"/>
    <n v="7.43"/>
    <n v="123.83"/>
    <n v="155.99"/>
    <n v="154.33000000000001"/>
    <n v="1.53"/>
    <n v="12.47"/>
    <n v="-32.159999999999997"/>
    <s v="MEASURED"/>
    <s v="NORMAL"/>
    <n v="11.11"/>
    <n v="97"/>
    <n v="98.79"/>
    <x v="1"/>
    <b v="1"/>
    <x v="0"/>
  </r>
  <r>
    <s v="8DB181CE-E293-40CA-833A-5D870FE3D6FF2022-10-23"/>
    <x v="33"/>
    <n v="51"/>
    <s v="2022-10-23 13:33:50"/>
    <x v="9"/>
    <n v="124.082856561"/>
    <n v="13.23"/>
    <n v="-12.6"/>
    <n v="89.141911554999993"/>
    <n v="-3.47"/>
    <n v="1.387"/>
    <n v="0.13200000000000001"/>
    <n v="0"/>
    <n v="-4.2300000000000004"/>
    <n v="-14.81"/>
    <n v="4448.6000000000004"/>
    <n v="10.95"/>
    <n v="161.46"/>
    <n v="164"/>
    <n v="154.33000000000001"/>
    <n v="1.39"/>
    <n v="22.4"/>
    <n v="-52.47"/>
    <s v="MEASURED"/>
    <s v="NORMAL"/>
    <n v="11.11"/>
    <n v="97"/>
    <n v="98.79"/>
    <x v="0"/>
    <b v="1"/>
    <x v="0"/>
  </r>
  <r>
    <s v="8DB181CE-E293-40CA-833A-5D870FE3D6FF2022-10-23"/>
    <x v="33"/>
    <n v="52"/>
    <s v="2022-10-23 13:34:27"/>
    <x v="9"/>
    <n v="124.70919872499999"/>
    <n v="8.85"/>
    <n v="-1.4"/>
    <n v="88.828740472999996"/>
    <n v="-1.87"/>
    <n v="1.339"/>
    <n v="0.13600000000000001"/>
    <n v="9.8000000000000007"/>
    <n v="-4.6399999999999997"/>
    <n v="-1.41"/>
    <n v="4377.4799999999996"/>
    <n v="0.24"/>
    <n v="159.85"/>
    <n v="167.83"/>
    <n v="154.33000000000001"/>
    <n v="1.4"/>
    <n v="16.010000000000002"/>
    <n v="-4.79"/>
    <s v="BALL_FLIGHT"/>
    <s v="NORMAL"/>
    <n v="11.11"/>
    <n v="97"/>
    <n v="98.79"/>
    <x v="1"/>
    <b v="1"/>
    <x v="0"/>
  </r>
  <r>
    <s v="8DB181CE-E293-40CA-833A-5D870FE3D6FF2022-10-23"/>
    <x v="33"/>
    <n v="53"/>
    <s v="2022-10-23 13:34:58"/>
    <x v="9"/>
    <n v="122.226199432"/>
    <n v="5.54"/>
    <n v="-12.03"/>
    <n v="85.294381118999993"/>
    <n v="-3.59"/>
    <n v="1.3540000000000001"/>
    <n v="0.16300000000000001"/>
    <n v="8.3000000000000007"/>
    <n v="-3.34"/>
    <n v="-14.09"/>
    <n v="3584.35"/>
    <n v="-3.43"/>
    <n v="123.85"/>
    <n v="136.04"/>
    <n v="154.33000000000001"/>
    <n v="1.43"/>
    <n v="8.19"/>
    <n v="-30.55"/>
    <s v="MEASURED"/>
    <s v="NORMAL"/>
    <n v="11.11"/>
    <n v="97"/>
    <n v="98.79"/>
    <x v="0"/>
    <b v="1"/>
    <x v="0"/>
  </r>
  <r>
    <s v="8DB181CE-E293-40CA-833A-5D870FE3D6FF2022-10-23"/>
    <x v="33"/>
    <n v="55"/>
    <s v="2022-10-23 13:38:37"/>
    <x v="3"/>
    <n v="126.096099231"/>
    <n v="2.87"/>
    <n v="-13.03"/>
    <n v="89.343235821999997"/>
    <n v="-9.94"/>
    <n v="1.3819999999999999"/>
    <n v="0.18099999999999999"/>
    <n v="7.6"/>
    <n v="-0.99"/>
    <n v="-14.35"/>
    <n v="2365.48"/>
    <n v="-3.94"/>
    <n v="116.74"/>
    <n v="128.65"/>
    <n v="154.33000000000001"/>
    <n v="1.41"/>
    <n v="2.56"/>
    <n v="-27.1"/>
    <s v="BALL_FLIGHT"/>
    <s v="NORMAL"/>
    <n v="11.11"/>
    <n v="97"/>
    <n v="98.79"/>
    <x v="0"/>
    <b v="1"/>
    <x v="0"/>
  </r>
  <r>
    <s v="8DB181CE-E293-40CA-833A-5D870FE3D6FF2022-10-23"/>
    <x v="33"/>
    <n v="56"/>
    <s v="2022-10-23 13:39:19"/>
    <x v="3"/>
    <n v="135.312276787"/>
    <n v="9.3699999999999992"/>
    <n v="-4.7"/>
    <n v="96.031675359000005"/>
    <n v="-4.34"/>
    <n v="1.4119999999999999"/>
    <n v="0.157"/>
    <n v="9"/>
    <n v="-2.3199999999999998"/>
    <n v="-5.05"/>
    <n v="2352.86"/>
    <n v="-2.79"/>
    <n v="187.5"/>
    <n v="187.79"/>
    <n v="154.33000000000001"/>
    <n v="1.41"/>
    <n v="14.82"/>
    <n v="-12.81"/>
    <s v="MEASURED"/>
    <s v="NORMAL"/>
    <n v="11.11"/>
    <n v="97"/>
    <n v="98.79"/>
    <x v="1"/>
    <b v="1"/>
    <x v="0"/>
  </r>
  <r>
    <s v="DD229EEE-9448-4A85-B675-224EF72E92992022-10-21"/>
    <x v="34"/>
    <n v="1"/>
    <s v="2022-10-21 09:45:06"/>
    <x v="7"/>
    <n v="65.944882124000003"/>
    <n v="26.8"/>
    <n v="10.47"/>
    <n v="68.293665239000006"/>
    <n v="-12.15"/>
    <n v="1.3580000000000001"/>
    <n v="0.25"/>
    <n v="5.4"/>
    <n v="8.4499999999999993"/>
    <n v="14.6"/>
    <n v="5540.22"/>
    <n v="-6.06"/>
    <n v="66.83"/>
    <n v="73.23"/>
    <n v="105.66"/>
    <n v="0.97"/>
    <n v="11.88"/>
    <n v="15.74"/>
    <s v="BALL_FLIGHT"/>
    <s v="NORMAL"/>
    <n v="9.44"/>
    <n v="77"/>
    <n v="98.64"/>
    <x v="0"/>
    <b v="1"/>
    <x v="0"/>
  </r>
  <r>
    <s v="DD229EEE-9448-4A85-B675-224EF72E92992022-10-21"/>
    <x v="34"/>
    <n v="2"/>
    <s v="2022-10-21 09:45:35"/>
    <x v="7"/>
    <n v="49.458661593000002"/>
    <n v="16.77"/>
    <n v="27.91"/>
    <n v="64.513242891999994"/>
    <n v="-8.4600000000000009"/>
    <n v="1.3540000000000001"/>
    <n v="0.22600000000000001"/>
    <n v="6"/>
    <n v="-0.94"/>
    <n v="0"/>
    <n v="5155.26"/>
    <n v="-30"/>
    <n v="29.46"/>
    <n v="32.15"/>
    <n v="105.66"/>
    <n v="0.77"/>
    <n v="2.59"/>
    <n v="17.239999999999998"/>
    <s v="RATIO"/>
    <s v="NORMAL"/>
    <n v="9.44"/>
    <n v="77"/>
    <n v="98.64"/>
    <x v="0"/>
    <b v="1"/>
    <x v="0"/>
  </r>
  <r>
    <s v="DD229EEE-9448-4A85-B675-224EF72E92992022-10-21"/>
    <x v="34"/>
    <n v="3"/>
    <s v="2022-10-21 09:46:15"/>
    <x v="7"/>
    <n v="75.250537132000005"/>
    <n v="13.52"/>
    <n v="-3.41"/>
    <n v="63.954008817000002"/>
    <n v="-8.14"/>
    <n v="1.339"/>
    <n v="0.23400000000000001"/>
    <n v="5.7"/>
    <n v="-2.63"/>
    <n v="-2.92"/>
    <n v="6442.64"/>
    <n v="-9.82"/>
    <n v="71.58"/>
    <n v="80.38"/>
    <n v="105.66"/>
    <n v="1.18"/>
    <n v="6.36"/>
    <n v="0.46"/>
    <s v="BALL_FLIGHT"/>
    <s v="NORMAL"/>
    <n v="9.44"/>
    <n v="77"/>
    <n v="98.64"/>
    <x v="1"/>
    <b v="1"/>
    <x v="0"/>
  </r>
  <r>
    <s v="DD229EEE-9448-4A85-B675-224EF72E92992022-10-21"/>
    <x v="34"/>
    <n v="4"/>
    <s v="2022-10-21 09:46:44"/>
    <x v="7"/>
    <n v="72.722799112999994"/>
    <n v="23.17"/>
    <n v="-8.48"/>
    <n v="65.094846329999996"/>
    <n v="-6.6"/>
    <n v="1.3069999999999999"/>
    <n v="0.22600000000000001"/>
    <n v="5.8"/>
    <n v="-1.67"/>
    <n v="-9.32"/>
    <n v="4432.6000000000004"/>
    <n v="-5.46"/>
    <n v="76.290000000000006"/>
    <n v="81.17"/>
    <n v="105.66"/>
    <n v="1.1200000000000001"/>
    <n v="11.96"/>
    <n v="-10.45"/>
    <s v="BALL_FLIGHT"/>
    <s v="NORMAL"/>
    <n v="9.44"/>
    <n v="77"/>
    <n v="98.64"/>
    <x v="1"/>
    <b v="1"/>
    <x v="0"/>
  </r>
  <r>
    <s v="DD229EEE-9448-4A85-B675-224EF72E92992022-10-21"/>
    <x v="34"/>
    <n v="5"/>
    <s v="2022-10-21 09:47:22"/>
    <x v="0"/>
    <n v="73.572834907000001"/>
    <n v="30.66"/>
    <n v="2.42"/>
    <n v="62.343414680999999"/>
    <n v="-4.82"/>
    <n v="1.3879999999999999"/>
    <n v="0.22500000000000001"/>
    <n v="6.2"/>
    <n v="-3.78"/>
    <n v="3.68"/>
    <n v="1718.62"/>
    <n v="-22.8"/>
    <n v="86"/>
    <n v="91.08"/>
    <n v="105.66"/>
    <n v="1.18"/>
    <n v="16.260000000000002"/>
    <n v="11.46"/>
    <s v="BALL_FLIGHT"/>
    <s v="NORMAL"/>
    <n v="9.44"/>
    <n v="77"/>
    <n v="98.64"/>
    <x v="1"/>
    <b v="1"/>
    <x v="0"/>
  </r>
  <r>
    <s v="DD229EEE-9448-4A85-B675-224EF72E92992022-10-21"/>
    <x v="34"/>
    <n v="6"/>
    <s v="2022-10-21 09:47:51"/>
    <x v="0"/>
    <n v="78.337509225999995"/>
    <n v="26.1"/>
    <n v="-3.65"/>
    <n v="68.472620143"/>
    <n v="-10.07"/>
    <n v="1.4630000000000001"/>
    <n v="0.20399999999999999"/>
    <n v="7.2"/>
    <n v="-2.11"/>
    <n v="-2.9"/>
    <n v="2658.9"/>
    <n v="-17.53"/>
    <n v="90.81"/>
    <n v="101.92"/>
    <n v="105.66"/>
    <n v="1.1399999999999999"/>
    <n v="15.52"/>
    <n v="2.09"/>
    <s v="BALL_FLIGHT"/>
    <s v="NORMAL"/>
    <n v="9.44"/>
    <n v="77"/>
    <n v="98.64"/>
    <x v="1"/>
    <b v="1"/>
    <x v="0"/>
  </r>
  <r>
    <s v="DD229EEE-9448-4A85-B675-224EF72E92992022-10-21"/>
    <x v="34"/>
    <n v="7"/>
    <s v="2022-10-21 09:48:19"/>
    <x v="0"/>
    <n v="77.800644513999998"/>
    <n v="27.66"/>
    <n v="2.15"/>
    <n v="60.307802647999999"/>
    <n v="-2.54"/>
    <n v="1.4379999999999999"/>
    <n v="0.217"/>
    <n v="6.6"/>
    <n v="-1.47"/>
    <n v="3"/>
    <n v="2233.0500000000002"/>
    <n v="-16.29"/>
    <n v="92.28"/>
    <n v="96.81"/>
    <n v="105.66"/>
    <n v="1.29"/>
    <n v="16.3"/>
    <n v="12.25"/>
    <s v="BALL_FLIGHT"/>
    <s v="NORMAL"/>
    <n v="9.44"/>
    <n v="77"/>
    <n v="98.64"/>
    <x v="1"/>
    <b v="1"/>
    <x v="0"/>
  </r>
  <r>
    <s v="DD229EEE-9448-4A85-B675-224EF72E92992022-10-21"/>
    <x v="34"/>
    <n v="8"/>
    <s v="2022-10-21 09:48:48"/>
    <x v="0"/>
    <n v="83.057444818999997"/>
    <n v="25.81"/>
    <n v="-2.2200000000000002"/>
    <n v="65.810665946"/>
    <n v="-3.99"/>
    <n v="1.4590000000000001"/>
    <n v="0.19600000000000001"/>
    <n v="7.4"/>
    <n v="-3.47"/>
    <n v="-2.1"/>
    <n v="3840.53"/>
    <n v="-27.01"/>
    <n v="96.08"/>
    <n v="99.2"/>
    <n v="105.66"/>
    <n v="1.26"/>
    <n v="17.559999999999999"/>
    <n v="11.31"/>
    <s v="BALL_FLIGHT"/>
    <s v="NORMAL"/>
    <n v="9.44"/>
    <n v="77"/>
    <n v="98.64"/>
    <x v="1"/>
    <b v="1"/>
    <x v="0"/>
  </r>
  <r>
    <s v="DD229EEE-9448-4A85-B675-224EF72E92992022-10-21"/>
    <x v="34"/>
    <n v="9"/>
    <s v="2022-10-21 09:49:17"/>
    <x v="0"/>
    <n v="83.281138448999997"/>
    <n v="26.39"/>
    <n v="-2.2200000000000002"/>
    <n v="62.455261495999999"/>
    <n v="-3.38"/>
    <n v="1.536"/>
    <n v="0.17"/>
    <n v="9"/>
    <n v="-8.8800000000000008"/>
    <n v="-2.1800000000000002"/>
    <n v="3968.72"/>
    <n v="-18.079999999999998"/>
    <n v="97.28"/>
    <n v="105.32"/>
    <n v="105.66"/>
    <n v="1.33"/>
    <n v="18.829999999999998"/>
    <n v="7.71"/>
    <s v="BALL_FLIGHT"/>
    <s v="NORMAL"/>
    <n v="9.44"/>
    <n v="77"/>
    <n v="98.64"/>
    <x v="1"/>
    <b v="1"/>
    <x v="0"/>
  </r>
  <r>
    <s v="DD229EEE-9448-4A85-B675-224EF72E92992022-10-21"/>
    <x v="34"/>
    <n v="10"/>
    <s v="2022-10-21 09:49:47"/>
    <x v="0"/>
    <n v="86.077308823999999"/>
    <n v="6.69"/>
    <n v="-6.59"/>
    <n v="67.309413266999996"/>
    <n v="-4.8899999999999997"/>
    <n v="1.417"/>
    <n v="0.20799999999999999"/>
    <n v="6.8"/>
    <n v="-2.2000000000000002"/>
    <n v="-7.28"/>
    <n v="4955.2299999999996"/>
    <n v="-18.260000000000002"/>
    <n v="70.08"/>
    <n v="98.33"/>
    <n v="105.66"/>
    <n v="1.28"/>
    <n v="3.03"/>
    <n v="-0.41"/>
    <s v="BALL_FLIGHT"/>
    <s v="NORMAL"/>
    <n v="9.44"/>
    <n v="77"/>
    <n v="98.64"/>
    <x v="1"/>
    <b v="1"/>
    <x v="0"/>
  </r>
  <r>
    <s v="DD229EEE-9448-4A85-B675-224EF72E92992022-10-21"/>
    <x v="34"/>
    <n v="11"/>
    <s v="2022-10-21 09:50:18"/>
    <x v="0"/>
    <n v="79.903364636000006"/>
    <n v="18.05"/>
    <n v="4.34"/>
    <n v="67.108089000000007"/>
    <n v="-2.4900000000000002"/>
    <n v="1.744"/>
    <n v="0.17699999999999999"/>
    <n v="9.9"/>
    <n v="-4.12"/>
    <n v="5.67"/>
    <n v="5989.9"/>
    <n v="-17.510000000000002"/>
    <n v="83.5"/>
    <n v="87.95"/>
    <n v="105.66"/>
    <n v="1.19"/>
    <n v="10.75"/>
    <n v="14.66"/>
    <s v="BALL_FLIGHT"/>
    <s v="NORMAL"/>
    <n v="9.44"/>
    <n v="77"/>
    <n v="98.64"/>
    <x v="1"/>
    <b v="1"/>
    <x v="0"/>
  </r>
  <r>
    <s v="DD229EEE-9448-4A85-B675-224EF72E92992022-10-21"/>
    <x v="34"/>
    <n v="12"/>
    <s v="2022-10-21 09:50:53"/>
    <x v="0"/>
    <n v="80.149427629000002"/>
    <n v="19.2"/>
    <n v="2.39"/>
    <n v="72.454366757000003"/>
    <n v="-4.8099999999999996"/>
    <n v="1.427"/>
    <n v="0.188"/>
    <n v="7.6"/>
    <n v="-4.8899999999999997"/>
    <n v="3.64"/>
    <n v="7765.3"/>
    <n v="-23.7"/>
    <n v="82.22"/>
    <n v="85.64"/>
    <n v="105.66"/>
    <n v="1.1100000000000001"/>
    <n v="11.9"/>
    <n v="15.85"/>
    <s v="BALL_FLIGHT"/>
    <s v="NORMAL"/>
    <n v="9.44"/>
    <n v="77"/>
    <n v="98.64"/>
    <x v="0"/>
    <b v="1"/>
    <x v="0"/>
  </r>
  <r>
    <s v="DD229EEE-9448-4A85-B675-224EF72E92992022-10-21"/>
    <x v="34"/>
    <n v="13"/>
    <s v="2022-10-21 09:51:25"/>
    <x v="0"/>
    <n v="77.286149164999998"/>
    <n v="29.23"/>
    <n v="7.56"/>
    <n v="69.635827019000004"/>
    <n v="-3.66"/>
    <n v="1.4179999999999999"/>
    <n v="0.189"/>
    <n v="7.5"/>
    <n v="-5.04"/>
    <n v="9.76"/>
    <n v="4183.08"/>
    <n v="-16.91"/>
    <n v="86.23"/>
    <n v="92.67"/>
    <n v="105.66"/>
    <n v="1.1100000000000001"/>
    <n v="18.23"/>
    <n v="20.85"/>
    <s v="BALL_FLIGHT"/>
    <s v="NORMAL"/>
    <n v="9.44"/>
    <n v="77"/>
    <n v="98.64"/>
    <x v="0"/>
    <b v="1"/>
    <x v="0"/>
  </r>
  <r>
    <s v="DD229EEE-9448-4A85-B675-224EF72E92992022-10-21"/>
    <x v="34"/>
    <n v="14"/>
    <s v="2022-10-21 09:51:58"/>
    <x v="0"/>
    <n v="77.800644513999998"/>
    <n v="31.16"/>
    <n v="1.46"/>
    <n v="67.130458363000002"/>
    <n v="-5.13"/>
    <n v="1.476"/>
    <n v="0.19900000000000001"/>
    <n v="7.4"/>
    <n v="-2.95"/>
    <n v="2.5499999999999998"/>
    <n v="1763.04"/>
    <n v="-15.98"/>
    <n v="94.59"/>
    <n v="104.6"/>
    <n v="105.66"/>
    <n v="1.1599999999999999"/>
    <n v="18.97"/>
    <n v="10.71"/>
    <s v="BALL_FLIGHT"/>
    <s v="NORMAL"/>
    <n v="9.44"/>
    <n v="77"/>
    <n v="98.64"/>
    <x v="1"/>
    <b v="1"/>
    <x v="0"/>
  </r>
  <r>
    <s v="DD229EEE-9448-4A85-B675-224EF72E92992022-10-21"/>
    <x v="34"/>
    <n v="15"/>
    <s v="2022-10-21 09:52:26"/>
    <x v="0"/>
    <n v="83.102183545000003"/>
    <n v="25.48"/>
    <n v="-0.67"/>
    <n v="77.778275151000003"/>
    <n v="-4.7"/>
    <n v="1.3260000000000001"/>
    <n v="0.19900000000000001"/>
    <n v="6.7"/>
    <n v="1.04"/>
    <n v="-0.1"/>
    <n v="4558.5"/>
    <n v="-3.9"/>
    <n v="96.37"/>
    <n v="103.26"/>
    <n v="105.66"/>
    <n v="1.07"/>
    <n v="18.59"/>
    <n v="1.32"/>
    <s v="BALL_FLIGHT"/>
    <s v="NORMAL"/>
    <n v="9.44"/>
    <n v="77"/>
    <n v="98.64"/>
    <x v="1"/>
    <b v="1"/>
    <x v="0"/>
  </r>
  <r>
    <s v="DD229EEE-9448-4A85-B675-224EF72E92992022-10-21"/>
    <x v="34"/>
    <n v="16"/>
    <s v="2022-10-21 09:52:53"/>
    <x v="0"/>
    <n v="85.585182837999994"/>
    <n v="25.36"/>
    <n v="-2.77"/>
    <n v="76.078203563000002"/>
    <n v="-9.2200000000000006"/>
    <n v="1.321"/>
    <n v="0.246"/>
    <n v="5.4"/>
    <n v="5.33"/>
    <n v="-1.97"/>
    <n v="3613.7"/>
    <n v="-16.760000000000002"/>
    <n v="102.2"/>
    <n v="111.07"/>
    <n v="105.66"/>
    <n v="1.1299999999999999"/>
    <n v="18.850000000000001"/>
    <n v="5.93"/>
    <s v="BALL_FLIGHT"/>
    <s v="NORMAL"/>
    <n v="9.44"/>
    <n v="77"/>
    <n v="98.64"/>
    <x v="1"/>
    <b v="1"/>
    <x v="0"/>
  </r>
  <r>
    <s v="DD229EEE-9448-4A85-B675-224EF72E92992022-10-21"/>
    <x v="34"/>
    <n v="17"/>
    <s v="2022-10-21 09:54:31"/>
    <x v="11"/>
    <n v="101.93718719100001"/>
    <n v="17"/>
    <n v="0.98"/>
    <n v="80.373121259000001"/>
    <n v="-2.8"/>
    <n v="1.431"/>
    <n v="0.17399999999999999"/>
    <n v="8.1999999999999993"/>
    <n v="-3.69"/>
    <n v="1.62"/>
    <n v="3899.52"/>
    <n v="-7.7"/>
    <n v="130.37"/>
    <n v="130.6"/>
    <n v="155.35"/>
    <n v="1.27"/>
    <n v="17.68"/>
    <n v="9.16"/>
    <s v="MEASURED"/>
    <s v="NORMAL"/>
    <n v="9.44"/>
    <n v="77"/>
    <n v="98.64"/>
    <x v="1"/>
    <b v="1"/>
    <x v="0"/>
  </r>
  <r>
    <s v="DD229EEE-9448-4A85-B675-224EF72E92992022-10-21"/>
    <x v="34"/>
    <n v="18"/>
    <s v="2022-10-21 09:55:03"/>
    <x v="11"/>
    <n v="99.051539364000007"/>
    <n v="16.309999999999999"/>
    <n v="0.59"/>
    <n v="75.765032481000006"/>
    <n v="-5"/>
    <n v="1.4419999999999999"/>
    <n v="0.155"/>
    <n v="9.3000000000000007"/>
    <n v="-5.24"/>
    <n v="1.48"/>
    <n v="3150.94"/>
    <n v="-10.08"/>
    <n v="125.35"/>
    <n v="125.6"/>
    <n v="155.35"/>
    <n v="1.31"/>
    <n v="14.62"/>
    <n v="8.64"/>
    <s v="MEASURED"/>
    <s v="NORMAL"/>
    <n v="9.44"/>
    <n v="77"/>
    <n v="98.64"/>
    <x v="1"/>
    <b v="1"/>
    <x v="0"/>
  </r>
  <r>
    <s v="DD229EEE-9448-4A85-B675-224EF72E92992022-10-21"/>
    <x v="34"/>
    <n v="19"/>
    <s v="2022-10-21 09:55:39"/>
    <x v="11"/>
    <n v="95.382963832000002"/>
    <n v="18.84"/>
    <n v="4.8"/>
    <n v="80.5297068"/>
    <n v="-4.08"/>
    <n v="1.403"/>
    <n v="0.16200000000000001"/>
    <n v="8.6999999999999993"/>
    <n v="-1.49"/>
    <n v="6.46"/>
    <n v="2639.37"/>
    <n v="-14.28"/>
    <n v="120.89"/>
    <n v="121.14"/>
    <n v="155.35"/>
    <n v="1.18"/>
    <n v="15.29"/>
    <n v="19.46"/>
    <s v="BALL_FLIGHT"/>
    <s v="NORMAL"/>
    <n v="9.44"/>
    <n v="77"/>
    <n v="98.64"/>
    <x v="1"/>
    <b v="1"/>
    <x v="0"/>
  </r>
  <r>
    <s v="DD229EEE-9448-4A85-B675-224EF72E92992022-10-21"/>
    <x v="34"/>
    <n v="20"/>
    <s v="2022-10-21 09:56:47"/>
    <x v="11"/>
    <n v="105.58339336"/>
    <n v="10.08"/>
    <n v="-3.02"/>
    <n v="81.245526416000004"/>
    <n v="-4.71"/>
    <n v="1.4610000000000001"/>
    <n v="0.18"/>
    <n v="8.1"/>
    <n v="-2.75"/>
    <n v="-2.96"/>
    <n v="6855.56"/>
    <n v="-9.64"/>
    <n v="123.14"/>
    <n v="123.36"/>
    <n v="155.35"/>
    <n v="1.3"/>
    <n v="12.91"/>
    <n v="2.63"/>
    <s v="BALL_FLIGHT"/>
    <s v="NORMAL"/>
    <n v="9.44"/>
    <n v="77"/>
    <n v="98.64"/>
    <x v="1"/>
    <b v="1"/>
    <x v="0"/>
  </r>
  <r>
    <s v="DD229EEE-9448-4A85-B675-224EF72E92992022-10-21"/>
    <x v="34"/>
    <n v="21"/>
    <s v="2022-10-21 09:57:20"/>
    <x v="11"/>
    <n v="94.957945934999998"/>
    <n v="17.45"/>
    <n v="11.08"/>
    <n v="83.258769086000001"/>
    <n v="-4.93"/>
    <n v="1.413"/>
    <n v="0.13200000000000001"/>
    <n v="0"/>
    <n v="-6.95"/>
    <n v="14.24"/>
    <n v="2812.17"/>
    <n v="-12.92"/>
    <n v="115.13"/>
    <n v="123.53"/>
    <n v="155.35"/>
    <n v="1.1399999999999999"/>
    <n v="13.74"/>
    <n v="33.08"/>
    <s v="MEASURED"/>
    <s v="NORMAL"/>
    <n v="9.44"/>
    <n v="77"/>
    <n v="98.64"/>
    <x v="0"/>
    <b v="1"/>
    <x v="0"/>
  </r>
  <r>
    <s v="DD229EEE-9448-4A85-B675-224EF72E92992022-10-21"/>
    <x v="34"/>
    <n v="22"/>
    <s v="2022-10-21 09:57:50"/>
    <x v="11"/>
    <n v="82.475841380999995"/>
    <n v="15.63"/>
    <n v="-1.59"/>
    <n v="78.762527122999998"/>
    <n v="-7.68"/>
    <n v="1.44"/>
    <n v="0.153"/>
    <n v="9.4"/>
    <n v="-4.68"/>
    <n v="-0.76"/>
    <n v="1154.7"/>
    <n v="-30"/>
    <n v="78.83"/>
    <n v="93.01"/>
    <n v="155.35"/>
    <n v="1.05"/>
    <n v="6.3"/>
    <n v="2.68"/>
    <s v="BALL_FLIGHT"/>
    <s v="NORMAL"/>
    <n v="9.44"/>
    <n v="77"/>
    <n v="98.64"/>
    <x v="0"/>
    <b v="1"/>
    <x v="0"/>
  </r>
  <r>
    <s v="DD229EEE-9448-4A85-B675-224EF72E92992022-10-21"/>
    <x v="34"/>
    <n v="23"/>
    <s v="2022-10-21 09:58:19"/>
    <x v="11"/>
    <n v="103.816213683"/>
    <n v="3.57"/>
    <n v="-0.62"/>
    <n v="88.068182131"/>
    <n v="-7.84"/>
    <n v="1.405"/>
    <n v="0.19600000000000001"/>
    <n v="7.2"/>
    <n v="-4.7300000000000004"/>
    <n v="0.44"/>
    <n v="6161.67"/>
    <n v="-26.77"/>
    <n v="91.04"/>
    <n v="93.27"/>
    <n v="155.35"/>
    <n v="1.18"/>
    <n v="3.11"/>
    <n v="11.99"/>
    <s v="MEASURED"/>
    <s v="NORMAL"/>
    <n v="9.44"/>
    <n v="77"/>
    <n v="98.64"/>
    <x v="0"/>
    <b v="1"/>
    <x v="0"/>
  </r>
  <r>
    <s v="DD229EEE-9448-4A85-B675-224EF72E92992022-10-21"/>
    <x v="34"/>
    <n v="24"/>
    <s v="2022-10-21 09:59:35"/>
    <x v="11"/>
    <n v="98.671260192999995"/>
    <n v="18.940000000000001"/>
    <n v="1.91"/>
    <n v="76.861131267999994"/>
    <n v="-3.13"/>
    <n v="1.4890000000000001"/>
    <n v="0.17"/>
    <n v="8.8000000000000007"/>
    <n v="-0.28999999999999998"/>
    <n v="2.8"/>
    <n v="3464.3"/>
    <n v="-2.94"/>
    <n v="127.21"/>
    <n v="127.45"/>
    <n v="155.35"/>
    <n v="1.28"/>
    <n v="18.260000000000002"/>
    <n v="6.88"/>
    <s v="MEASURED"/>
    <s v="NORMAL"/>
    <n v="9.44"/>
    <n v="77"/>
    <n v="98.64"/>
    <x v="1"/>
    <b v="1"/>
    <x v="0"/>
  </r>
  <r>
    <s v="DD229EEE-9448-4A85-B675-224EF72E92992022-10-21"/>
    <x v="34"/>
    <n v="25"/>
    <s v="2022-10-21 10:00:08"/>
    <x v="11"/>
    <n v="95.136900839000006"/>
    <n v="7.67"/>
    <n v="12.84"/>
    <n v="82.028454120999996"/>
    <n v="-7.85"/>
    <n v="1.4350000000000001"/>
    <n v="0.188"/>
    <n v="7.6"/>
    <n v="-1.07"/>
    <n v="16.829999999999998"/>
    <n v="6098.13"/>
    <n v="-6.94"/>
    <n v="95.04"/>
    <n v="115.22"/>
    <n v="155.35"/>
    <n v="1.1599999999999999"/>
    <n v="6.38"/>
    <n v="31.72"/>
    <s v="MEASURED"/>
    <s v="NORMAL"/>
    <n v="9.44"/>
    <n v="77"/>
    <n v="98.64"/>
    <x v="0"/>
    <b v="1"/>
    <x v="0"/>
  </r>
  <r>
    <s v="DD229EEE-9448-4A85-B675-224EF72E92992022-10-21"/>
    <x v="34"/>
    <n v="26"/>
    <s v="2022-10-21 10:00:49"/>
    <x v="11"/>
    <n v="92.049928745000003"/>
    <n v="0.57999999999999996"/>
    <n v="14.68"/>
    <n v="80.865247245000006"/>
    <n v="-5.53"/>
    <n v="1.4750000000000001"/>
    <n v="0.16200000000000001"/>
    <n v="9.1"/>
    <n v="-6.24"/>
    <n v="18.72"/>
    <n v="6886.48"/>
    <n v="-0.64"/>
    <n v="59.1"/>
    <n v="98.43"/>
    <n v="155.35"/>
    <n v="1.1399999999999999"/>
    <n v="0.47"/>
    <n v="25.29"/>
    <s v="MEASURED"/>
    <s v="NORMAL"/>
    <n v="9.44"/>
    <n v="77"/>
    <n v="98.64"/>
    <x v="0"/>
    <b v="1"/>
    <x v="0"/>
  </r>
  <r>
    <s v="DD229EEE-9448-4A85-B675-224EF72E92992022-10-21"/>
    <x v="34"/>
    <n v="27"/>
    <s v="2022-10-21 10:01:29"/>
    <x v="11"/>
    <n v="97.150143509000003"/>
    <n v="15.35"/>
    <n v="-4.26"/>
    <n v="75.474230762000005"/>
    <n v="-9.24"/>
    <n v="1.5029999999999999"/>
    <n v="0.17799999999999999"/>
    <n v="8.4"/>
    <n v="-3.91"/>
    <n v="-3.78"/>
    <n v="6151.27"/>
    <n v="-17.34"/>
    <n v="113.67"/>
    <n v="113.88"/>
    <n v="155.35"/>
    <n v="1.29"/>
    <n v="14.9"/>
    <n v="5.49"/>
    <s v="BALL_FLIGHT"/>
    <s v="NORMAL"/>
    <n v="9.44"/>
    <n v="77"/>
    <n v="98.64"/>
    <x v="1"/>
    <b v="1"/>
    <x v="0"/>
  </r>
  <r>
    <s v="DD229EEE-9448-4A85-B675-224EF72E92992022-10-21"/>
    <x v="34"/>
    <n v="28"/>
    <s v="2022-10-21 10:02:14"/>
    <x v="11"/>
    <n v="107.462419852"/>
    <n v="0"/>
    <n v="-12.72"/>
    <n v="83.035075456000001"/>
    <n v="-10.99"/>
    <n v="1.347"/>
    <n v="0.17599999999999999"/>
    <n v="7.7"/>
    <n v="-0.74"/>
    <n v="-13.82"/>
    <n v="1765.7"/>
    <n v="-0.47"/>
    <n v="0"/>
    <n v="0"/>
    <n v="0"/>
    <n v="1.29"/>
    <n v="0"/>
    <n v="0"/>
    <s v="MEASURED"/>
    <s v="NORMAL"/>
    <n v="9.44"/>
    <n v="77"/>
    <n v="98.64"/>
    <x v="0"/>
    <b v="1"/>
    <x v="0"/>
  </r>
  <r>
    <s v="DD229EEE-9448-4A85-B675-224EF72E92992022-10-21"/>
    <x v="34"/>
    <n v="29"/>
    <s v="2022-10-21 10:02:49"/>
    <x v="6"/>
    <n v="107.909807112"/>
    <n v="7.92"/>
    <n v="-9.7899999999999991"/>
    <n v="82.475841380999995"/>
    <n v="-6.06"/>
    <n v="1.3120000000000001"/>
    <n v="0.159"/>
    <n v="8.3000000000000007"/>
    <n v="-3.33"/>
    <n v="-11"/>
    <n v="9126.16"/>
    <n v="-16.95"/>
    <n v="119.76"/>
    <n v="119.97"/>
    <n v="155.35"/>
    <n v="1.31"/>
    <n v="11.87"/>
    <n v="-4.0199999999999996"/>
    <s v="BALL_FLIGHT"/>
    <s v="NORMAL"/>
    <n v="9.44"/>
    <n v="77"/>
    <n v="98.64"/>
    <x v="0"/>
    <b v="1"/>
    <x v="0"/>
  </r>
  <r>
    <s v="DD229EEE-9448-4A85-B675-224EF72E92992022-10-21"/>
    <x v="34"/>
    <n v="30"/>
    <s v="2022-10-21 10:03:12"/>
    <x v="6"/>
    <n v="73.237294461999994"/>
    <n v="0"/>
    <n v="-28.45"/>
    <n v="53.977272919000001"/>
    <n v="-20"/>
    <n v="1.4670000000000001"/>
    <n v="0.3"/>
    <n v="4.9000000000000004"/>
    <n v="-6.52"/>
    <n v="0"/>
    <n v="2164.4899999999998"/>
    <n v="16.760000000000002"/>
    <n v="0"/>
    <n v="0"/>
    <n v="0"/>
    <n v="1.36"/>
    <n v="0"/>
    <n v="0"/>
    <s v="RATIO"/>
    <s v="NORMAL"/>
    <n v="9.44"/>
    <n v="77"/>
    <n v="98.64"/>
    <x v="0"/>
    <b v="1"/>
    <x v="0"/>
  </r>
  <r>
    <s v="DD229EEE-9448-4A85-B675-224EF72E92992022-10-21"/>
    <x v="34"/>
    <n v="31"/>
    <s v="2022-10-21 10:03:49"/>
    <x v="6"/>
    <n v="86.860236529000005"/>
    <n v="4.2699999999999996"/>
    <n v="-11.7"/>
    <n v="85.473336023000002"/>
    <n v="-2.95"/>
    <n v="1.3879999999999999"/>
    <n v="0.157"/>
    <n v="8.8000000000000007"/>
    <n v="2.68"/>
    <n v="-13.79"/>
    <n v="3524.66"/>
    <n v="0.39"/>
    <n v="55.63"/>
    <n v="69.3"/>
    <n v="155.35"/>
    <n v="1.02"/>
    <n v="1.34"/>
    <n v="-14.11"/>
    <s v="BALL_FLIGHT"/>
    <s v="NORMAL"/>
    <n v="9.44"/>
    <n v="77"/>
    <n v="98.64"/>
    <x v="0"/>
    <b v="1"/>
    <x v="0"/>
  </r>
  <r>
    <s v="DD229EEE-9448-4A85-B675-224EF72E92992022-10-21"/>
    <x v="34"/>
    <n v="32"/>
    <s v="2022-10-21 10:04:19"/>
    <x v="6"/>
    <n v="107.730852208"/>
    <n v="0"/>
    <n v="-6.62"/>
    <n v="88.001074041999999"/>
    <n v="-4.67"/>
    <n v="1.337"/>
    <n v="0.14799999999999999"/>
    <n v="9"/>
    <n v="1.24"/>
    <n v="-7.34"/>
    <n v="2696.96"/>
    <n v="5"/>
    <n v="0"/>
    <n v="0"/>
    <n v="0"/>
    <n v="1.22"/>
    <n v="0"/>
    <n v="0"/>
    <s v="RATIO"/>
    <s v="NORMAL"/>
    <n v="9.44"/>
    <n v="77"/>
    <n v="98.64"/>
    <x v="0"/>
    <b v="1"/>
    <x v="0"/>
  </r>
  <r>
    <s v="DD229EEE-9448-4A85-B675-224EF72E92992022-10-21"/>
    <x v="34"/>
    <n v="33"/>
    <s v="2022-10-21 10:04:56"/>
    <x v="6"/>
    <n v="112.94291378699999"/>
    <n v="15.26"/>
    <n v="4.63"/>
    <n v="85.272011755999998"/>
    <n v="-5.0599999999999996"/>
    <n v="1.409"/>
    <n v="0.13200000000000001"/>
    <n v="0"/>
    <n v="-3.68"/>
    <n v="6.41"/>
    <n v="4950.7"/>
    <n v="-15.66"/>
    <n v="143.88"/>
    <n v="144.09"/>
    <n v="155.35"/>
    <n v="1.32"/>
    <n v="20.8"/>
    <n v="30.64"/>
    <s v="MEASURED"/>
    <s v="NORMAL"/>
    <n v="9.44"/>
    <n v="77"/>
    <n v="98.64"/>
    <x v="1"/>
    <b v="1"/>
    <x v="0"/>
  </r>
  <r>
    <s v="DD229EEE-9448-4A85-B675-224EF72E92992022-10-21"/>
    <x v="34"/>
    <n v="34"/>
    <s v="2022-10-21 10:05:44"/>
    <x v="6"/>
    <n v="104.062276676"/>
    <n v="7.99"/>
    <n v="-5.46"/>
    <n v="83.907480613000004"/>
    <n v="1.57"/>
    <n v="1.3280000000000001"/>
    <n v="0.14899999999999999"/>
    <n v="8.9"/>
    <n v="-0.95"/>
    <n v="-6.89"/>
    <n v="9460.1299999999992"/>
    <n v="-13.76"/>
    <n v="113.79"/>
    <n v="114"/>
    <n v="155.35"/>
    <n v="1.24"/>
    <n v="10.95"/>
    <n v="1.71"/>
    <s v="BALL_FLIGHT"/>
    <s v="NORMAL"/>
    <n v="9.44"/>
    <n v="77"/>
    <n v="98.64"/>
    <x v="0"/>
    <b v="1"/>
    <x v="0"/>
  </r>
  <r>
    <s v="DD229EEE-9448-4A85-B675-224EF72E92992022-10-21"/>
    <x v="34"/>
    <n v="35"/>
    <s v="2022-10-21 10:06:23"/>
    <x v="6"/>
    <n v="113.367931684"/>
    <n v="10.83"/>
    <n v="4.58"/>
    <n v="85.831245831000004"/>
    <n v="-2.19"/>
    <n v="1.4379999999999999"/>
    <n v="0.13900000000000001"/>
    <n v="0"/>
    <n v="-3.11"/>
    <n v="5.91"/>
    <n v="4857.1499999999996"/>
    <n v="-6.92"/>
    <n v="141.74"/>
    <n v="141.83000000000001"/>
    <n v="155.35"/>
    <n v="1.32"/>
    <n v="15.23"/>
    <n v="19.48"/>
    <s v="MEASURED"/>
    <s v="NORMAL"/>
    <n v="9.44"/>
    <n v="77"/>
    <n v="98.64"/>
    <x v="1"/>
    <b v="1"/>
    <x v="0"/>
  </r>
  <r>
    <s v="DD229EEE-9448-4A85-B675-224EF72E92992022-10-21"/>
    <x v="34"/>
    <n v="36"/>
    <s v="2022-10-21 10:07:03"/>
    <x v="6"/>
    <n v="104.30833966900001"/>
    <n v="17.63"/>
    <n v="7.35"/>
    <n v="82.453472017999999"/>
    <n v="1.62"/>
    <n v="1.4139999999999999"/>
    <n v="0.11700000000000001"/>
    <n v="0"/>
    <n v="-7.5"/>
    <n v="8.7100000000000009"/>
    <n v="5621.67"/>
    <n v="-11.89"/>
    <n v="128.84"/>
    <n v="129.05000000000001"/>
    <n v="155.35"/>
    <n v="1.26"/>
    <n v="20.73"/>
    <n v="30.19"/>
    <s v="MEASURED"/>
    <s v="NORMAL"/>
    <n v="9.44"/>
    <n v="77"/>
    <n v="98.64"/>
    <x v="0"/>
    <b v="1"/>
    <x v="0"/>
  </r>
  <r>
    <s v="DD229EEE-9448-4A85-B675-224EF72E92992022-10-21"/>
    <x v="34"/>
    <n v="37"/>
    <s v="2022-10-21 10:07:59"/>
    <x v="6"/>
    <n v="102.988547252"/>
    <n v="0"/>
    <n v="5.96"/>
    <n v="77.979599418000006"/>
    <n v="1.94"/>
    <n v="1.4810000000000001"/>
    <n v="0.15"/>
    <n v="9.9"/>
    <n v="-1.47"/>
    <n v="6.96"/>
    <n v="2228.17"/>
    <n v="-11.1"/>
    <n v="0"/>
    <n v="0"/>
    <n v="0"/>
    <n v="1.32"/>
    <n v="0"/>
    <n v="0"/>
    <s v="RATIO"/>
    <s v="NORMAL"/>
    <n v="9.44"/>
    <n v="77"/>
    <n v="98.64"/>
    <x v="0"/>
    <b v="1"/>
    <x v="0"/>
  </r>
  <r>
    <s v="DD229EEE-9448-4A85-B675-224EF72E92992022-10-21"/>
    <x v="34"/>
    <n v="38"/>
    <s v="2022-10-21 10:09:29"/>
    <x v="6"/>
    <n v="101.64638547200001"/>
    <n v="5.84"/>
    <n v="-5.29"/>
    <n v="80.686292340999998"/>
    <n v="-4.62"/>
    <n v="1.5469999999999999"/>
    <n v="0.16600000000000001"/>
    <n v="9.3000000000000007"/>
    <n v="-2.97"/>
    <n v="-5.73"/>
    <n v="8889.18"/>
    <n v="-22.61"/>
    <n v="100.94"/>
    <n v="106.77"/>
    <n v="155.35"/>
    <n v="1.26"/>
    <n v="6.63"/>
    <n v="7.27"/>
    <s v="BALL_FLIGHT"/>
    <s v="NORMAL"/>
    <n v="9.44"/>
    <n v="77"/>
    <n v="98.64"/>
    <x v="0"/>
    <b v="1"/>
    <x v="0"/>
  </r>
  <r>
    <s v="DD229EEE-9448-4A85-B675-224EF72E92992022-10-21"/>
    <x v="34"/>
    <n v="39"/>
    <s v="2022-10-21 10:10:02"/>
    <x v="6"/>
    <n v="110.012527234"/>
    <n v="0.5"/>
    <n v="3.69"/>
    <n v="83.079814182000007"/>
    <n v="2.1"/>
    <n v="1.639"/>
    <n v="0.156"/>
    <n v="0"/>
    <n v="-3.45"/>
    <n v="4.17"/>
    <n v="5481.75"/>
    <n v="-2.66"/>
    <n v="94.98"/>
    <n v="102.67"/>
    <n v="155.35"/>
    <n v="1.32"/>
    <n v="1.73"/>
    <n v="8.01"/>
    <s v="MEASURED"/>
    <s v="NORMAL"/>
    <n v="9.44"/>
    <n v="77"/>
    <n v="98.64"/>
    <x v="0"/>
    <b v="1"/>
    <x v="0"/>
  </r>
  <r>
    <s v="DD229EEE-9448-4A85-B675-224EF72E92992022-10-21"/>
    <x v="34"/>
    <n v="40"/>
    <s v="2022-10-21 10:11:03"/>
    <x v="6"/>
    <n v="114.665354738"/>
    <n v="16.829999999999998"/>
    <n v="6.48"/>
    <n v="84.936471311000005"/>
    <n v="-2.14"/>
    <n v="1.425"/>
    <n v="0.13800000000000001"/>
    <n v="0"/>
    <n v="-5.17"/>
    <n v="8.2100000000000009"/>
    <n v="5188.3999999999996"/>
    <n v="-13.99"/>
    <n v="146.88999999999999"/>
    <n v="147.09"/>
    <n v="155.35"/>
    <n v="1.35"/>
    <n v="24.3"/>
    <n v="35.590000000000003"/>
    <s v="MEASURED"/>
    <s v="NORMAL"/>
    <n v="9.44"/>
    <n v="77"/>
    <n v="98.64"/>
    <x v="1"/>
    <b v="1"/>
    <x v="0"/>
  </r>
  <r>
    <s v="DD229EEE-9448-4A85-B675-224EF72E92992022-10-21"/>
    <x v="34"/>
    <n v="41"/>
    <s v="2022-10-21 10:11:49"/>
    <x v="6"/>
    <n v="119.072119249"/>
    <n v="15.44"/>
    <n v="2.9"/>
    <n v="84.914101947999995"/>
    <n v="-1.94"/>
    <n v="1.4790000000000001"/>
    <n v="0.13600000000000001"/>
    <n v="0"/>
    <n v="-5.53"/>
    <n v="3.83"/>
    <n v="10164.219999999999"/>
    <n v="-9.1999999999999993"/>
    <n v="136.02000000000001"/>
    <n v="136.19"/>
    <n v="155.35"/>
    <n v="1.4"/>
    <n v="28.15"/>
    <n v="21.43"/>
    <s v="MEASURED"/>
    <s v="NORMAL"/>
    <n v="9.44"/>
    <n v="77"/>
    <n v="98.64"/>
    <x v="1"/>
    <b v="1"/>
    <x v="0"/>
  </r>
  <r>
    <s v="DD229EEE-9448-4A85-B675-224EF72E92992022-10-21"/>
    <x v="34"/>
    <n v="42"/>
    <s v="2022-10-21 10:12:36"/>
    <x v="6"/>
    <n v="111.824445637"/>
    <n v="16.63"/>
    <n v="5.19"/>
    <n v="85.137795577999995"/>
    <n v="-4.1399999999999997"/>
    <n v="1.5029999999999999"/>
    <n v="0.14599999999999999"/>
    <n v="0"/>
    <n v="-0.56999999999999995"/>
    <n v="6.95"/>
    <n v="6771.26"/>
    <n v="-9.98"/>
    <n v="137.27000000000001"/>
    <n v="137.46"/>
    <n v="155.35"/>
    <n v="1.31"/>
    <n v="24.22"/>
    <n v="26.35"/>
    <s v="MEASURED"/>
    <s v="NORMAL"/>
    <n v="9.44"/>
    <n v="77"/>
    <n v="98.64"/>
    <x v="1"/>
    <b v="1"/>
    <x v="0"/>
  </r>
  <r>
    <s v="DD229EEE-9448-4A85-B675-224EF72E92992022-10-21"/>
    <x v="34"/>
    <n v="43"/>
    <s v="2022-10-21 10:13:16"/>
    <x v="6"/>
    <n v="108.625626728"/>
    <n v="0.5"/>
    <n v="2.17"/>
    <n v="87.620794871000001"/>
    <n v="-6.54"/>
    <n v="1.593"/>
    <n v="0.158"/>
    <n v="0"/>
    <n v="0.69"/>
    <n v="3.63"/>
    <n v="2050.39"/>
    <n v="-0.78"/>
    <n v="25.3"/>
    <n v="89.75"/>
    <n v="155.35"/>
    <n v="1.24"/>
    <n v="0.05"/>
    <n v="4.9000000000000004"/>
    <s v="BALL_FLIGHT"/>
    <s v="NORMAL"/>
    <n v="9.44"/>
    <n v="77"/>
    <n v="98.64"/>
    <x v="0"/>
    <b v="1"/>
    <x v="0"/>
  </r>
  <r>
    <s v="DD229EEE-9448-4A85-B675-224EF72E92992022-10-21"/>
    <x v="34"/>
    <n v="44"/>
    <s v="2022-10-21 10:13:46"/>
    <x v="6"/>
    <n v="107.574266667"/>
    <n v="20.309999999999999"/>
    <n v="11.15"/>
    <n v="88.739263020999999"/>
    <n v="-2.21"/>
    <n v="1.526"/>
    <n v="0.14499999999999999"/>
    <n v="0"/>
    <n v="-3.09"/>
    <n v="13.91"/>
    <n v="3246.75"/>
    <n v="-13.9"/>
    <n v="145.35"/>
    <n v="145.58000000000001"/>
    <n v="155.35"/>
    <n v="1.21"/>
    <n v="23.34"/>
    <n v="43.77"/>
    <s v="MEASURED"/>
    <s v="NORMAL"/>
    <n v="9.44"/>
    <n v="77"/>
    <n v="98.64"/>
    <x v="0"/>
    <b v="1"/>
    <x v="0"/>
  </r>
  <r>
    <s v="DD229EEE-9448-4A85-B675-224EF72E92992022-10-21"/>
    <x v="34"/>
    <n v="45"/>
    <s v="2022-10-21 10:14:39"/>
    <x v="6"/>
    <n v="114.777201553"/>
    <n v="9.51"/>
    <n v="2.2799999999999998"/>
    <n v="83.325877175000002"/>
    <n v="-5.77"/>
    <n v="1.514"/>
    <n v="0.16300000000000001"/>
    <n v="9.3000000000000007"/>
    <n v="-1.1299999999999999"/>
    <n v="3.66"/>
    <n v="5706.57"/>
    <n v="-1.1000000000000001"/>
    <n v="140.16"/>
    <n v="142.12"/>
    <n v="155.35"/>
    <n v="1.38"/>
    <n v="15.07"/>
    <n v="7.45"/>
    <s v="BALL_FLIGHT"/>
    <s v="NORMAL"/>
    <n v="9.44"/>
    <n v="77"/>
    <n v="98.64"/>
    <x v="1"/>
    <b v="1"/>
    <x v="0"/>
  </r>
  <r>
    <s v="DD229EEE-9448-4A85-B675-224EF72E92992022-10-21"/>
    <x v="34"/>
    <n v="46"/>
    <s v="2022-10-21 10:15:11"/>
    <x v="6"/>
    <n v="121.040623193"/>
    <n v="0"/>
    <n v="-3.09"/>
    <n v="89.097172829000002"/>
    <n v="-5.05"/>
    <n v="1.423"/>
    <n v="0.156"/>
    <n v="9.1"/>
    <n v="4.04"/>
    <n v="-2.99"/>
    <n v="4810.51"/>
    <n v="-11.77"/>
    <n v="0"/>
    <n v="0"/>
    <n v="0"/>
    <n v="1.36"/>
    <n v="0"/>
    <n v="0"/>
    <s v="BALL_FLIGHT"/>
    <s v="NORMAL"/>
    <n v="9.44"/>
    <n v="77"/>
    <n v="98.64"/>
    <x v="0"/>
    <b v="1"/>
    <x v="0"/>
  </r>
  <r>
    <s v="DD229EEE-9448-4A85-B675-224EF72E92992022-10-21"/>
    <x v="34"/>
    <n v="47"/>
    <s v="2022-10-21 10:15:46"/>
    <x v="6"/>
    <n v="117.21546212"/>
    <n v="16.95"/>
    <n v="1.1100000000000001"/>
    <n v="87.889227227000006"/>
    <n v="-1.82"/>
    <n v="1.4"/>
    <n v="0.14899999999999999"/>
    <n v="9.4"/>
    <n v="-2.2000000000000002"/>
    <n v="1.63"/>
    <n v="7134.91"/>
    <n v="-9.9499999999999993"/>
    <n v="142.86000000000001"/>
    <n v="143.32"/>
    <n v="155.35"/>
    <n v="1.33"/>
    <n v="27.95"/>
    <n v="17.260000000000002"/>
    <s v="BALL_FLIGHT"/>
    <s v="NORMAL"/>
    <n v="9.44"/>
    <n v="77"/>
    <n v="98.64"/>
    <x v="1"/>
    <b v="1"/>
    <x v="0"/>
  </r>
  <r>
    <s v="DD229EEE-9448-4A85-B675-224EF72E92992022-10-21"/>
    <x v="34"/>
    <n v="48"/>
    <s v="2022-10-21 10:16:22"/>
    <x v="6"/>
    <n v="118.154975366"/>
    <n v="14.67"/>
    <n v="-1.02"/>
    <n v="88.224767671999999"/>
    <n v="0.18"/>
    <n v="1.367"/>
    <n v="0.13800000000000001"/>
    <n v="9.9"/>
    <n v="-1.77"/>
    <n v="-1.27"/>
    <n v="7065.06"/>
    <n v="-0.76"/>
    <n v="143.86000000000001"/>
    <n v="147.51"/>
    <n v="155.35"/>
    <n v="1.34"/>
    <n v="25.57"/>
    <n v="-1.08"/>
    <s v="MEASURED"/>
    <s v="NORMAL"/>
    <n v="9.44"/>
    <n v="77"/>
    <n v="98.64"/>
    <x v="1"/>
    <b v="1"/>
    <x v="0"/>
  </r>
  <r>
    <s v="DD229EEE-9448-4A85-B675-224EF72E92992022-10-21"/>
    <x v="34"/>
    <n v="49"/>
    <s v="2022-10-21 10:17:02"/>
    <x v="6"/>
    <n v="120.168218036"/>
    <n v="12.16"/>
    <n v="-0.1"/>
    <n v="88.560308117000005"/>
    <n v="-1.01"/>
    <n v="1.341"/>
    <n v="0.13800000000000001"/>
    <n v="9.6999999999999993"/>
    <n v="-2.04"/>
    <n v="0.03"/>
    <n v="8019.99"/>
    <n v="-8.9700000000000006"/>
    <n v="143.66999999999999"/>
    <n v="144.02000000000001"/>
    <n v="155.35"/>
    <n v="1.36"/>
    <n v="23.12"/>
    <n v="12.62"/>
    <s v="MEASURED"/>
    <s v="NORMAL"/>
    <n v="9.44"/>
    <n v="77"/>
    <n v="98.64"/>
    <x v="1"/>
    <b v="1"/>
    <x v="0"/>
  </r>
  <r>
    <s v="DD229EEE-9448-4A85-B675-224EF72E92992022-10-21"/>
    <x v="34"/>
    <n v="50"/>
    <s v="2022-10-21 10:17:35"/>
    <x v="6"/>
    <n v="122.069613891"/>
    <n v="9.73"/>
    <n v="2.97"/>
    <n v="90.685397601999995"/>
    <n v="-3.89"/>
    <n v="1.4670000000000001"/>
    <n v="0.13800000000000001"/>
    <n v="0"/>
    <n v="-5.82"/>
    <n v="4.21"/>
    <n v="7135.57"/>
    <n v="-11.36"/>
    <n v="148.32"/>
    <n v="148.51"/>
    <n v="155.35"/>
    <n v="1.35"/>
    <n v="19.350000000000001"/>
    <n v="24.34"/>
    <s v="MEASURED"/>
    <s v="NORMAL"/>
    <n v="9.44"/>
    <n v="77"/>
    <n v="98.64"/>
    <x v="1"/>
    <b v="1"/>
    <x v="0"/>
  </r>
  <r>
    <s v="DD229EEE-9448-4A85-B675-224EF72E92992022-10-21"/>
    <x v="34"/>
    <n v="51"/>
    <s v="2022-10-21 10:18:11"/>
    <x v="6"/>
    <n v="113.882427033"/>
    <n v="3.81"/>
    <n v="-9.5500000000000007"/>
    <n v="88.269506398000004"/>
    <n v="-1.64"/>
    <n v="1.4470000000000001"/>
    <n v="0.13800000000000001"/>
    <n v="0"/>
    <n v="-3.72"/>
    <n v="-11.37"/>
    <n v="9288.16"/>
    <n v="-5"/>
    <n v="124.05"/>
    <n v="127.46"/>
    <n v="155.35"/>
    <n v="1.29"/>
    <n v="9.6300000000000008"/>
    <n v="-16.239999999999998"/>
    <s v="BALL_FLIGHT"/>
    <s v="NORMAL"/>
    <n v="9.44"/>
    <n v="77"/>
    <n v="98.64"/>
    <x v="0"/>
    <b v="1"/>
    <x v="0"/>
  </r>
  <r>
    <s v="DD229EEE-9448-4A85-B675-224EF72E92992022-10-21"/>
    <x v="34"/>
    <n v="52"/>
    <s v="2022-10-21 10:19:08"/>
    <x v="2"/>
    <n v="130.50286374199999"/>
    <n v="1.92"/>
    <n v="5.04"/>
    <n v="88.224767671999999"/>
    <n v="-5.5"/>
    <n v="1.397"/>
    <n v="0.14799999999999999"/>
    <n v="9.4"/>
    <n v="-4.3499999999999996"/>
    <n v="6.98"/>
    <n v="4594.5200000000004"/>
    <n v="-9.49"/>
    <n v="150.01"/>
    <n v="150.27000000000001"/>
    <n v="155.35"/>
    <n v="1.48"/>
    <n v="6.56"/>
    <n v="23.55"/>
    <s v="BALL_FLIGHT"/>
    <s v="NORMAL"/>
    <n v="9.44"/>
    <n v="77"/>
    <n v="98.64"/>
    <x v="1"/>
    <b v="1"/>
    <x v="0"/>
  </r>
  <r>
    <s v="DD229EEE-9448-4A85-B675-224EF72E92992022-10-21"/>
    <x v="34"/>
    <n v="53"/>
    <s v="2022-10-21 10:19:39"/>
    <x v="2"/>
    <n v="132.85164685699999"/>
    <n v="10.15"/>
    <n v="-0.36"/>
    <n v="88.605046842999997"/>
    <n v="-2.72"/>
    <n v="1.4039999999999999"/>
    <n v="0.14899999999999999"/>
    <n v="9.4"/>
    <n v="2.87"/>
    <n v="-0.03"/>
    <n v="3521.23"/>
    <n v="0.08"/>
    <n v="182.79"/>
    <n v="183.03"/>
    <n v="155.35"/>
    <n v="1.5"/>
    <n v="19.940000000000001"/>
    <n v="-1.34"/>
    <s v="MEASURED"/>
    <s v="NORMAL"/>
    <n v="9.44"/>
    <n v="77"/>
    <n v="98.64"/>
    <x v="1"/>
    <b v="1"/>
    <x v="0"/>
  </r>
  <r>
    <s v="DD229EEE-9448-4A85-B675-224EF72E92992022-10-21"/>
    <x v="34"/>
    <n v="54"/>
    <s v="2022-10-21 10:20:13"/>
    <x v="2"/>
    <n v="116.20884078500001"/>
    <n v="10.39"/>
    <n v="4.93"/>
    <n v="90.953829958"/>
    <n v="0.34"/>
    <n v="1.347"/>
    <n v="0.123"/>
    <n v="0"/>
    <n v="-3.72"/>
    <n v="5.95"/>
    <n v="2918.25"/>
    <n v="-21.12"/>
    <n v="144.26"/>
    <n v="144.54"/>
    <n v="155.35"/>
    <n v="1.28"/>
    <n v="11.27"/>
    <n v="29.73"/>
    <s v="BALL_FLIGHT"/>
    <s v="NORMAL"/>
    <n v="9.44"/>
    <n v="77"/>
    <n v="98.64"/>
    <x v="1"/>
    <b v="1"/>
    <x v="0"/>
  </r>
  <r>
    <s v="DD229EEE-9448-4A85-B675-224EF72E92992022-10-21"/>
    <x v="34"/>
    <n v="55"/>
    <s v="2022-10-21 10:20:43"/>
    <x v="2"/>
    <n v="130.36864756400001"/>
    <n v="3.24"/>
    <n v="-7.91"/>
    <n v="93.235504984000002"/>
    <n v="-5.56"/>
    <n v="1.35"/>
    <n v="0.157"/>
    <n v="8.6"/>
    <n v="2.62"/>
    <n v="-8.7799999999999994"/>
    <n v="4737.0600000000004"/>
    <n v="-2.62"/>
    <n v="155.06"/>
    <n v="161.4"/>
    <n v="155.35"/>
    <n v="1.4"/>
    <n v="9.39"/>
    <n v="-19.760000000000002"/>
    <s v="BALL_FLIGHT"/>
    <s v="NORMAL"/>
    <n v="9.44"/>
    <n v="77"/>
    <n v="98.64"/>
    <x v="1"/>
    <b v="1"/>
    <x v="0"/>
  </r>
  <r>
    <s v="DD229EEE-9448-4A85-B675-224EF72E92992022-10-21"/>
    <x v="34"/>
    <n v="56"/>
    <s v="2022-10-21 10:21:12"/>
    <x v="2"/>
    <n v="128.57909852399999"/>
    <n v="11.27"/>
    <n v="-1.25"/>
    <n v="91.020938047000001"/>
    <n v="2"/>
    <n v="1.49"/>
    <n v="0.153"/>
    <n v="9.6999999999999993"/>
    <n v="-3.2"/>
    <n v="-1.82"/>
    <n v="4388.18"/>
    <n v="-6.49"/>
    <n v="171.29"/>
    <n v="171.53"/>
    <n v="155.35"/>
    <n v="1.41"/>
    <n v="21.95"/>
    <n v="5.48"/>
    <s v="MEASURED"/>
    <s v="NORMAL"/>
    <n v="9.44"/>
    <n v="77"/>
    <n v="98.64"/>
    <x v="1"/>
    <b v="1"/>
    <x v="0"/>
  </r>
  <r>
    <s v="DD229EEE-9448-4A85-B675-224EF72E92992022-10-21"/>
    <x v="34"/>
    <n v="57"/>
    <s v="2022-10-21 10:21:51"/>
    <x v="2"/>
    <n v="122.651217329"/>
    <n v="8.27"/>
    <n v="6.98"/>
    <n v="88.157659582999997"/>
    <n v="5.62"/>
    <n v="1.4950000000000001"/>
    <n v="0.13"/>
    <n v="0"/>
    <n v="-1.48"/>
    <n v="7.64"/>
    <n v="3186.57"/>
    <n v="-15.05"/>
    <n v="154.01"/>
    <n v="154.29"/>
    <n v="155.35"/>
    <n v="1.39"/>
    <n v="11.09"/>
    <n v="33.51"/>
    <s v="MEASURED"/>
    <s v="NORMAL"/>
    <n v="9.44"/>
    <n v="77"/>
    <n v="98.64"/>
    <x v="1"/>
    <b v="1"/>
    <x v="0"/>
  </r>
  <r>
    <s v="DD229EEE-9448-4A85-B675-224EF72E92992022-10-21"/>
    <x v="34"/>
    <n v="58"/>
    <s v="2022-10-21 10:22:23"/>
    <x v="2"/>
    <n v="98.380458473999994"/>
    <n v="4.4400000000000004"/>
    <n v="-13.78"/>
    <n v="91.580172121999993"/>
    <n v="2.08"/>
    <n v="1.341"/>
    <n v="0.156"/>
    <n v="8.6"/>
    <n v="-1.95"/>
    <n v="-17.09"/>
    <n v="4412.3599999999997"/>
    <n v="26.75"/>
    <n v="82.49"/>
    <n v="82.8"/>
    <n v="155.35"/>
    <n v="1.07"/>
    <n v="2.27"/>
    <n v="-28.78"/>
    <s v="RATIO"/>
    <s v="NORMAL"/>
    <n v="9.44"/>
    <n v="77"/>
    <n v="98.64"/>
    <x v="0"/>
    <b v="1"/>
    <x v="0"/>
  </r>
  <r>
    <s v="DD229EEE-9448-4A85-B675-224EF72E92992022-10-21"/>
    <x v="34"/>
    <n v="59"/>
    <s v="2022-10-21 10:22:51"/>
    <x v="2"/>
    <n v="131.464746351"/>
    <n v="6.84"/>
    <n v="2.27"/>
    <n v="87.620794871000001"/>
    <n v="-2.71"/>
    <n v="1.4059999999999999"/>
    <n v="0.13900000000000001"/>
    <n v="0"/>
    <n v="-2.76"/>
    <n v="3.17"/>
    <n v="4184.91"/>
    <n v="8.1999999999999993"/>
    <n v="167.99"/>
    <n v="175.64"/>
    <n v="155.35"/>
    <n v="1.5"/>
    <n v="14.59"/>
    <n v="-4.41"/>
    <s v="MEASURED"/>
    <s v="NORMAL"/>
    <n v="9.44"/>
    <n v="77"/>
    <n v="98.64"/>
    <x v="1"/>
    <b v="1"/>
    <x v="0"/>
  </r>
  <r>
    <s v="DD229EEE-9448-4A85-B675-224EF72E92992022-10-21"/>
    <x v="34"/>
    <n v="60"/>
    <s v="2022-10-21 10:25:19"/>
    <x v="3"/>
    <n v="126.207946046"/>
    <n v="10.19"/>
    <n v="2.06"/>
    <n v="90.864352506000003"/>
    <n v="-0.6"/>
    <n v="1.415"/>
    <n v="0.158"/>
    <n v="9"/>
    <n v="-4.24"/>
    <n v="2.6"/>
    <n v="4356.01"/>
    <n v="-10.07"/>
    <n v="165.68"/>
    <n v="165.91"/>
    <n v="193.68"/>
    <n v="1.39"/>
    <n v="18.54"/>
    <n v="19.82"/>
    <s v="MEASURED"/>
    <s v="NORMAL"/>
    <n v="10.56"/>
    <n v="76"/>
    <n v="98.63"/>
    <x v="1"/>
    <b v="1"/>
    <x v="0"/>
  </r>
  <r>
    <s v="DD229EEE-9448-4A85-B675-224EF72E92992022-10-21"/>
    <x v="34"/>
    <n v="61"/>
    <s v="2022-10-21 10:25:56"/>
    <x v="3"/>
    <n v="130.77129609799999"/>
    <n v="9.68"/>
    <n v="3.83"/>
    <n v="98.380458473999994"/>
    <n v="-5.55"/>
    <n v="1.4019999999999999"/>
    <n v="0.16300000000000001"/>
    <n v="8.6"/>
    <n v="1.0900000000000001"/>
    <n v="5.51"/>
    <n v="5387.12"/>
    <n v="-15.38"/>
    <n v="167.04"/>
    <n v="167.26"/>
    <n v="193.68"/>
    <n v="1.33"/>
    <n v="20.6"/>
    <n v="35.11"/>
    <s v="MEASURED"/>
    <s v="NORMAL"/>
    <n v="10.56"/>
    <n v="76"/>
    <n v="98.63"/>
    <x v="1"/>
    <b v="1"/>
    <x v="0"/>
  </r>
  <r>
    <s v="DD229EEE-9448-4A85-B675-224EF72E92992022-10-21"/>
    <x v="34"/>
    <n v="62"/>
    <s v="2022-10-21 10:26:34"/>
    <x v="3"/>
    <n v="133.94774564400001"/>
    <n v="9.41"/>
    <n v="-0.73"/>
    <n v="95.875089818000006"/>
    <n v="-5"/>
    <n v="1.4159999999999999"/>
    <n v="0.13900000000000001"/>
    <n v="0"/>
    <n v="-3.03"/>
    <n v="-0.13"/>
    <n v="4578.07"/>
    <n v="-15.2"/>
    <n v="175.59"/>
    <n v="178.4"/>
    <n v="193.68"/>
    <n v="1.4"/>
    <n v="20.350000000000001"/>
    <n v="20.66"/>
    <s v="BALL_FLIGHT"/>
    <s v="NORMAL"/>
    <n v="10.56"/>
    <n v="76"/>
    <n v="98.63"/>
    <x v="1"/>
    <b v="1"/>
    <x v="0"/>
  </r>
  <r>
    <s v="DD229EEE-9448-4A85-B675-224EF72E92992022-10-21"/>
    <x v="34"/>
    <n v="63"/>
    <s v="2022-10-21 10:27:19"/>
    <x v="3"/>
    <n v="130.726557372"/>
    <n v="13.27"/>
    <n v="0.1"/>
    <n v="98.760737645000006"/>
    <n v="-3.65"/>
    <n v="1.3240000000000001"/>
    <n v="0.14099999999999999"/>
    <n v="9.4"/>
    <n v="-0.74"/>
    <n v="0.67"/>
    <n v="3146.66"/>
    <n v="-5.81"/>
    <n v="183.04"/>
    <n v="195.79"/>
    <n v="193.68"/>
    <n v="1.32"/>
    <n v="23.62"/>
    <n v="8.08"/>
    <s v="BALL_FLIGHT"/>
    <s v="NORMAL"/>
    <n v="10.56"/>
    <n v="76"/>
    <n v="98.63"/>
    <x v="1"/>
    <b v="1"/>
    <x v="0"/>
  </r>
  <r>
    <s v="DD229EEE-9448-4A85-B675-224EF72E92992022-10-21"/>
    <x v="34"/>
    <n v="64"/>
    <s v="2022-10-21 10:27:50"/>
    <x v="3"/>
    <n v="135.64781723199999"/>
    <n v="13.19"/>
    <n v="-3.9"/>
    <n v="96.501431982"/>
    <n v="-1.87"/>
    <n v="1.379"/>
    <n v="0.14799999999999999"/>
    <n v="9.3000000000000007"/>
    <n v="0.71"/>
    <n v="-4.46"/>
    <n v="2921.51"/>
    <n v="-13.75"/>
    <n v="193.63"/>
    <n v="207.12"/>
    <n v="193.68"/>
    <n v="1.41"/>
    <n v="24.39"/>
    <n v="6.33"/>
    <s v="BALL_FLIGHT"/>
    <s v="NORMAL"/>
    <n v="10.56"/>
    <n v="76"/>
    <n v="98.63"/>
    <x v="1"/>
    <b v="1"/>
    <x v="0"/>
  </r>
  <r>
    <s v="DD229EEE-9448-4A85-B675-224EF72E92992022-10-21"/>
    <x v="34"/>
    <n v="65"/>
    <s v="2022-10-21 10:28:21"/>
    <x v="3"/>
    <n v="115.850930977"/>
    <n v="13.78"/>
    <n v="2.2200000000000002"/>
    <n v="95.561918735999996"/>
    <n v="0.9"/>
    <n v="1.42"/>
    <n v="0.129"/>
    <n v="0"/>
    <n v="-2.5099999999999998"/>
    <n v="2.57"/>
    <n v="1796.16"/>
    <n v="0.03"/>
    <n v="156.62"/>
    <n v="156.91999999999999"/>
    <n v="193.68"/>
    <n v="1.21"/>
    <n v="14.16"/>
    <n v="6.23"/>
    <s v="MEASURED"/>
    <s v="NORMAL"/>
    <n v="10.56"/>
    <n v="76"/>
    <n v="98.63"/>
    <x v="0"/>
    <b v="1"/>
    <x v="0"/>
  </r>
  <r>
    <s v="DD229EEE-9448-4A85-B675-224EF72E92992022-10-21"/>
    <x v="34"/>
    <n v="67"/>
    <s v="2022-10-21 10:28:55"/>
    <x v="3"/>
    <n v="136.98997901199999"/>
    <n v="5.4"/>
    <n v="2"/>
    <n v="99.566034712999993"/>
    <n v="-3.93"/>
    <n v="1.363"/>
    <n v="0.16400000000000001"/>
    <n v="8.3000000000000007"/>
    <n v="-8.07"/>
    <n v="3.03"/>
    <n v="7416.88"/>
    <n v="-29.75"/>
    <n v="154.31"/>
    <n v="163.12"/>
    <n v="193.68"/>
    <n v="1.38"/>
    <n v="14.54"/>
    <n v="52.95"/>
    <s v="BALL_FLIGHT"/>
    <s v="NORMAL"/>
    <n v="10.56"/>
    <n v="76"/>
    <n v="98.63"/>
    <x v="0"/>
    <b v="1"/>
    <x v="0"/>
  </r>
  <r>
    <s v="DD229EEE-9448-4A85-B675-224EF72E92992022-10-21"/>
    <x v="34"/>
    <n v="68"/>
    <s v="2022-10-21 10:29:25"/>
    <x v="3"/>
    <n v="129.406764955"/>
    <n v="16.16"/>
    <n v="1.65"/>
    <n v="98.715998919"/>
    <n v="-2.75"/>
    <n v="1.4470000000000001"/>
    <n v="0.13200000000000001"/>
    <n v="0"/>
    <n v="-5.54"/>
    <n v="2.42"/>
    <n v="3755.45"/>
    <n v="-19"/>
    <n v="178.97"/>
    <n v="179.19"/>
    <n v="193.68"/>
    <n v="1.31"/>
    <n v="28.35"/>
    <n v="33.520000000000003"/>
    <s v="MEASURED"/>
    <s v="NORMAL"/>
    <n v="10.56"/>
    <n v="76"/>
    <n v="98.63"/>
    <x v="1"/>
    <b v="1"/>
    <x v="0"/>
  </r>
  <r>
    <s v="DD229EEE-9448-4A85-B675-224EF72E92992022-10-21"/>
    <x v="34"/>
    <n v="69"/>
    <s v="2022-10-21 10:30:01"/>
    <x v="3"/>
    <n v="137.05708710100001"/>
    <n v="6.92"/>
    <n v="0.16"/>
    <n v="96.479062619000004"/>
    <n v="-1.73"/>
    <n v="1.472"/>
    <n v="0.14699999999999999"/>
    <n v="10"/>
    <n v="-5.39"/>
    <n v="0.46"/>
    <n v="2527.5500000000002"/>
    <n v="-30"/>
    <n v="165.25"/>
    <n v="165.59"/>
    <n v="193.68"/>
    <n v="1.42"/>
    <n v="9"/>
    <n v="25.51"/>
    <s v="BALL_FLIGHT"/>
    <s v="NORMAL"/>
    <n v="10.56"/>
    <n v="76"/>
    <n v="98.63"/>
    <x v="1"/>
    <b v="1"/>
    <x v="0"/>
  </r>
  <r>
    <s v="DD229EEE-9448-4A85-B675-224EF72E92992022-10-21"/>
    <x v="34"/>
    <n v="70"/>
    <s v="2022-10-21 10:30:37"/>
    <x v="3"/>
    <n v="126.297423498"/>
    <n v="2.5299999999999998"/>
    <n v="-13.77"/>
    <n v="98.872584459999999"/>
    <n v="-3.11"/>
    <n v="1.3740000000000001"/>
    <n v="0.151"/>
    <n v="9.1"/>
    <n v="-2.59"/>
    <n v="-16.29"/>
    <n v="4297.17"/>
    <n v="0"/>
    <n v="141.41999999999999"/>
    <n v="145.47"/>
    <n v="193.68"/>
    <n v="1.28"/>
    <n v="6.17"/>
    <n v="-34.89"/>
    <s v="MEASURED"/>
    <s v="NORMAL"/>
    <n v="10.56"/>
    <n v="76"/>
    <n v="98.63"/>
    <x v="0"/>
    <b v="1"/>
    <x v="0"/>
  </r>
  <r>
    <s v="DD229EEE-9448-4A85-B675-224EF72E92992022-10-21"/>
    <x v="34"/>
    <n v="71"/>
    <s v="2022-10-21 10:31:06"/>
    <x v="3"/>
    <n v="128.26592744199999"/>
    <n v="11.5"/>
    <n v="-6.44"/>
    <n v="97.776485672999996"/>
    <n v="-0.45"/>
    <n v="1.3640000000000001"/>
    <n v="0.14699999999999999"/>
    <n v="9.3000000000000007"/>
    <n v="-3.9"/>
    <n v="-7.78"/>
    <n v="2875.75"/>
    <n v="-0.47"/>
    <n v="178.14"/>
    <n v="179.56"/>
    <n v="193.68"/>
    <n v="1.31"/>
    <n v="18.5"/>
    <n v="-20.71"/>
    <s v="BALL_FLIGHT"/>
    <s v="NORMAL"/>
    <n v="10.56"/>
    <n v="76"/>
    <n v="98.63"/>
    <x v="1"/>
    <b v="1"/>
    <x v="0"/>
  </r>
  <r>
    <s v="DD229EEE-9448-4A85-B675-224EF72E92992022-10-21"/>
    <x v="34"/>
    <n v="73"/>
    <s v="2022-10-21 10:32:09"/>
    <x v="3"/>
    <n v="137.32551945700001"/>
    <n v="7.08"/>
    <n v="1.55"/>
    <n v="98.134395480999999"/>
    <n v="-4.1100000000000003"/>
    <n v="1.375"/>
    <n v="0.14199999999999999"/>
    <n v="9.6999999999999993"/>
    <n v="-3.84"/>
    <n v="2.5099999999999998"/>
    <n v="4415.2299999999996"/>
    <n v="-6.44"/>
    <n v="179.12"/>
    <n v="180.61"/>
    <n v="193.68"/>
    <n v="1.4"/>
    <n v="17.989999999999998"/>
    <n v="15.88"/>
    <s v="MEASURED"/>
    <s v="NORMAL"/>
    <n v="10.56"/>
    <n v="76"/>
    <n v="98.63"/>
    <x v="1"/>
    <b v="1"/>
    <x v="0"/>
  </r>
  <r>
    <s v="DD229EEE-9448-4A85-B675-224EF72E92992022-10-21"/>
    <x v="34"/>
    <n v="74"/>
    <s v="2022-10-21 10:32:39"/>
    <x v="3"/>
    <n v="129.04885514700001"/>
    <n v="2.95"/>
    <n v="-11.32"/>
    <n v="102.854331074"/>
    <n v="-5.54"/>
    <n v="1.4259999999999999"/>
    <n v="0.16700000000000001"/>
    <n v="8.5"/>
    <n v="1.51"/>
    <n v="-12.94"/>
    <n v="2573.7800000000002"/>
    <n v="5.27"/>
    <n v="133.63"/>
    <n v="144.53"/>
    <n v="193.68"/>
    <n v="1.25"/>
    <n v="3.5"/>
    <n v="-31.98"/>
    <s v="BALL_FLIGHT"/>
    <s v="NORMAL"/>
    <n v="10.56"/>
    <n v="76"/>
    <n v="98.63"/>
    <x v="0"/>
    <b v="1"/>
    <x v="0"/>
  </r>
  <r>
    <s v="DD229EEE-9448-4A85-B675-224EF72E92992022-10-21"/>
    <x v="34"/>
    <n v="75"/>
    <s v="2022-10-21 10:33:13"/>
    <x v="3"/>
    <n v="117.998389825"/>
    <n v="14.53"/>
    <n v="0.16"/>
    <n v="95.718504276999994"/>
    <n v="-0.64"/>
    <n v="1.4039999999999999"/>
    <n v="0.13500000000000001"/>
    <n v="0"/>
    <n v="-2.38"/>
    <n v="0.28999999999999998"/>
    <n v="2005.14"/>
    <n v="-28.84"/>
    <n v="156.76"/>
    <n v="157.06"/>
    <n v="193.68"/>
    <n v="1.23"/>
    <n v="15.04"/>
    <n v="21.51"/>
    <s v="BALL_FLIGHT"/>
    <s v="NORMAL"/>
    <n v="10.56"/>
    <n v="76"/>
    <n v="98.63"/>
    <x v="0"/>
    <b v="1"/>
    <x v="0"/>
  </r>
  <r>
    <s v="DD229EEE-9448-4A85-B675-224EF72E92992022-10-21"/>
    <x v="34"/>
    <n v="76"/>
    <s v="2022-10-21 10:33:40"/>
    <x v="3"/>
    <n v="131.039728454"/>
    <n v="4.0999999999999996"/>
    <n v="-7"/>
    <n v="95.561918735999996"/>
    <n v="-4.29"/>
    <n v="1.4470000000000001"/>
    <n v="0.16400000000000001"/>
    <n v="8.8000000000000007"/>
    <n v="0.67"/>
    <n v="-7.86"/>
    <n v="3651.56"/>
    <n v="2.85"/>
    <n v="159.11000000000001"/>
    <n v="159.46"/>
    <n v="193.68"/>
    <n v="1.37"/>
    <n v="8.52"/>
    <n v="-22.85"/>
    <s v="BALL_FLIGHT"/>
    <s v="NORMAL"/>
    <n v="10.56"/>
    <n v="76"/>
    <n v="98.63"/>
    <x v="0"/>
    <b v="1"/>
    <x v="0"/>
  </r>
  <r>
    <s v="DD229EEE-9448-4A85-B675-224EF72E92992022-10-21"/>
    <x v="34"/>
    <n v="77"/>
    <s v="2022-10-21 10:34:08"/>
    <x v="3"/>
    <n v="107.954545838"/>
    <n v="2.4700000000000002"/>
    <n v="-3.68"/>
    <n v="98.246242296000005"/>
    <n v="-3.48"/>
    <n v="1.47"/>
    <n v="0.14699999999999999"/>
    <n v="10"/>
    <n v="-2.41"/>
    <n v="-3.95"/>
    <n v="3886.21"/>
    <n v="0"/>
    <n v="88.46"/>
    <n v="123.22"/>
    <n v="193.68"/>
    <n v="1.1000000000000001"/>
    <n v="2.13"/>
    <n v="-8.0299999999999994"/>
    <s v="MEASURED"/>
    <s v="NORMAL"/>
    <n v="10.56"/>
    <n v="76"/>
    <n v="98.63"/>
    <x v="0"/>
    <b v="1"/>
    <x v="0"/>
  </r>
  <r>
    <s v="DD229EEE-9448-4A85-B675-224EF72E92992022-10-21"/>
    <x v="34"/>
    <n v="78"/>
    <s v="2022-10-21 10:34:31"/>
    <x v="3"/>
    <n v="79.321761198000004"/>
    <n v="8.77"/>
    <n v="-15.69"/>
    <n v="71.850393956000005"/>
    <n v="0"/>
    <n v="1.3819999999999999"/>
    <n v="0.32100000000000001"/>
    <n v="4.3"/>
    <n v="0"/>
    <n v="0"/>
    <n v="8440.25"/>
    <n v="1.61"/>
    <n v="67.569999999999993"/>
    <n v="79.13"/>
    <n v="193.68"/>
    <n v="1.1000000000000001"/>
    <n v="4.51"/>
    <n v="-22.04"/>
    <s v="BALL_FLIGHT"/>
    <s v="NORMAL"/>
    <n v="10.56"/>
    <n v="76"/>
    <n v="98.63"/>
    <x v="0"/>
    <b v="1"/>
    <x v="1"/>
  </r>
  <r>
    <s v="DD229EEE-9448-4A85-B675-224EF72E92992022-10-21"/>
    <x v="34"/>
    <n v="79"/>
    <s v="2022-10-21 10:34:52"/>
    <x v="3"/>
    <n v="132.53847577499999"/>
    <n v="4.37"/>
    <n v="5.4"/>
    <n v="96.210630262999999"/>
    <n v="-3.13"/>
    <n v="1.429"/>
    <n v="0.14599999999999999"/>
    <n v="9.8000000000000007"/>
    <n v="-0.16"/>
    <n v="7.06"/>
    <n v="6720.47"/>
    <n v="-0.94"/>
    <n v="161.27000000000001"/>
    <n v="161.47999999999999"/>
    <n v="193.68"/>
    <n v="1.38"/>
    <n v="15.32"/>
    <n v="17.5"/>
    <s v="BALL_FLIGHT"/>
    <s v="NORMAL"/>
    <n v="10.56"/>
    <n v="76"/>
    <n v="98.63"/>
    <x v="1"/>
    <b v="1"/>
    <x v="0"/>
  </r>
  <r>
    <s v="DD229EEE-9448-4A85-B675-224EF72E92992022-10-21"/>
    <x v="34"/>
    <n v="80"/>
    <s v="2022-10-21 10:35:25"/>
    <x v="3"/>
    <n v="124.12759528700001"/>
    <n v="6.87"/>
    <n v="-14.67"/>
    <n v="96.143522173999997"/>
    <n v="-4.37"/>
    <n v="1.355"/>
    <n v="0.18"/>
    <n v="7.5"/>
    <n v="-0.36"/>
    <n v="-17.190000000000001"/>
    <n v="1999.33"/>
    <n v="6.7"/>
    <n v="138.66999999999999"/>
    <n v="162.16"/>
    <n v="193.68"/>
    <n v="1.29"/>
    <n v="6.54"/>
    <n v="-45.87"/>
    <s v="MEASURED"/>
    <s v="NORMAL"/>
    <n v="10.56"/>
    <n v="76"/>
    <n v="98.63"/>
    <x v="1"/>
    <b v="1"/>
    <x v="0"/>
  </r>
  <r>
    <s v="DD229EEE-9448-4A85-B675-224EF72E92992022-10-21"/>
    <x v="34"/>
    <n v="81"/>
    <s v="2022-10-21 10:35:59"/>
    <x v="3"/>
    <n v="131.643701255"/>
    <n v="6.58"/>
    <n v="-1.58"/>
    <n v="101.10952076"/>
    <n v="1.35"/>
    <n v="1.381"/>
    <n v="0.14000000000000001"/>
    <n v="9.9"/>
    <n v="-7.83"/>
    <n v="-2.13"/>
    <n v="3986.52"/>
    <n v="-19.79"/>
    <n v="165.01"/>
    <n v="165.28"/>
    <n v="193.68"/>
    <n v="1.3"/>
    <n v="12.37"/>
    <n v="18.87"/>
    <s v="MEASURED"/>
    <s v="NORMAL"/>
    <n v="10.56"/>
    <n v="76"/>
    <n v="98.63"/>
    <x v="1"/>
    <b v="1"/>
    <x v="0"/>
  </r>
  <r>
    <s v="DD229EEE-9448-4A85-B675-224EF72E92992022-10-21"/>
    <x v="34"/>
    <n v="82"/>
    <s v="2022-10-21 10:36:46"/>
    <x v="3"/>
    <n v="124.19470337600001"/>
    <n v="16.3"/>
    <n v="9.84"/>
    <n v="93.906585874000001"/>
    <n v="-3.98"/>
    <n v="1.4079999999999999"/>
    <n v="0.13700000000000001"/>
    <n v="0"/>
    <n v="-2.99"/>
    <n v="12.58"/>
    <n v="4303.3"/>
    <n v="-9.65"/>
    <n v="166.51"/>
    <n v="171.74"/>
    <n v="193.68"/>
    <n v="1.32"/>
    <n v="27.77"/>
    <n v="46.13"/>
    <s v="MEASURED"/>
    <s v="NORMAL"/>
    <n v="10.56"/>
    <n v="76"/>
    <n v="98.63"/>
    <x v="1"/>
    <b v="1"/>
    <x v="0"/>
  </r>
  <r>
    <s v="DD229EEE-9448-4A85-B675-224EF72E92992022-10-21"/>
    <x v="34"/>
    <n v="83"/>
    <s v="2022-10-21 10:37:27"/>
    <x v="3"/>
    <n v="127.52773846300001"/>
    <n v="7.02"/>
    <n v="-8.9700000000000006"/>
    <n v="105.58339336"/>
    <n v="-3.86"/>
    <n v="1.4079999999999999"/>
    <n v="0.16300000000000001"/>
    <n v="8.6"/>
    <n v="-1.24"/>
    <n v="-10.33"/>
    <n v="3572.59"/>
    <n v="2.11"/>
    <n v="161.07"/>
    <n v="171.94"/>
    <n v="193.68"/>
    <n v="1.21"/>
    <n v="12.25"/>
    <n v="-29.36"/>
    <s v="MEASURED"/>
    <s v="NORMAL"/>
    <n v="10.56"/>
    <n v="76"/>
    <n v="98.63"/>
    <x v="1"/>
    <b v="1"/>
    <x v="0"/>
  </r>
  <r>
    <s v="DD229EEE-9448-4A85-B675-224EF72E92992022-10-21"/>
    <x v="34"/>
    <n v="84"/>
    <s v="2022-10-21 10:38:02"/>
    <x v="3"/>
    <n v="127.43826101099999"/>
    <n v="11.28"/>
    <n v="-2.52"/>
    <n v="98.313350385000007"/>
    <n v="-0.59"/>
    <n v="1.391"/>
    <n v="0.14000000000000001"/>
    <n v="9.9"/>
    <n v="-4.05"/>
    <n v="-2.97"/>
    <n v="4567.1099999999997"/>
    <n v="-24.4"/>
    <n v="163.69"/>
    <n v="163.92"/>
    <n v="193.68"/>
    <n v="1.3"/>
    <n v="19.27"/>
    <n v="24.63"/>
    <s v="BALL_FLIGHT"/>
    <s v="NORMAL"/>
    <n v="10.56"/>
    <n v="76"/>
    <n v="98.63"/>
    <x v="1"/>
    <b v="1"/>
    <x v="0"/>
  </r>
  <r>
    <s v="DD229EEE-9448-4A85-B675-224EF72E92992022-10-21"/>
    <x v="34"/>
    <n v="85"/>
    <s v="2022-10-21 10:38:41"/>
    <x v="3"/>
    <n v="109.38618507"/>
    <n v="16.98"/>
    <n v="-3.38"/>
    <n v="88.358983850000001"/>
    <n v="5.1100000000000003"/>
    <n v="1.444"/>
    <n v="0.11899999999999999"/>
    <n v="0"/>
    <n v="0"/>
    <n v="-4.9000000000000004"/>
    <n v="1281.32"/>
    <n v="30"/>
    <n v="141.62"/>
    <n v="148.77000000000001"/>
    <n v="193.68"/>
    <n v="1.24"/>
    <n v="13.8"/>
    <n v="-23.6"/>
    <s v="BALL_FLIGHT"/>
    <s v="NORMAL"/>
    <n v="10.56"/>
    <n v="76"/>
    <n v="98.63"/>
    <x v="0"/>
    <b v="1"/>
    <x v="0"/>
  </r>
  <r>
    <s v="DD229EEE-9448-4A85-B675-224EF72E92992022-10-21"/>
    <x v="34"/>
    <n v="86"/>
    <s v="2022-10-21 10:39:09"/>
    <x v="3"/>
    <n v="127.28167547"/>
    <n v="7.1"/>
    <n v="-4.3"/>
    <n v="95.964567270000003"/>
    <n v="-1.45"/>
    <n v="1.4610000000000001"/>
    <n v="0.14399999999999999"/>
    <n v="0"/>
    <n v="-2.36"/>
    <n v="-5.0199999999999996"/>
    <n v="5853.5"/>
    <n v="-19.100000000000001"/>
    <n v="155.38"/>
    <n v="155.59"/>
    <n v="193.68"/>
    <n v="1.33"/>
    <n v="14.99"/>
    <n v="13.32"/>
    <s v="BALL_FLIGHT"/>
    <s v="NORMAL"/>
    <n v="10.56"/>
    <n v="76"/>
    <n v="98.63"/>
    <x v="0"/>
    <b v="1"/>
    <x v="0"/>
  </r>
  <r>
    <s v="DD229EEE-9448-4A85-B675-224EF72E92992022-10-21"/>
    <x v="34"/>
    <n v="87"/>
    <s v="2022-10-21 10:39:53"/>
    <x v="3"/>
    <n v="127.393522285"/>
    <n v="13.68"/>
    <n v="-6.62"/>
    <n v="94.107910141000005"/>
    <n v="0.86"/>
    <n v="1.5620000000000001"/>
    <n v="0.155"/>
    <n v="0"/>
    <n v="-6.9"/>
    <n v="-8.19"/>
    <n v="4093.52"/>
    <n v="-1.08"/>
    <n v="174.05"/>
    <n v="174.28"/>
    <n v="193.68"/>
    <n v="1.35"/>
    <n v="25.25"/>
    <n v="-20.100000000000001"/>
    <s v="BALL_FLIGHT"/>
    <s v="NORMAL"/>
    <n v="10.56"/>
    <n v="76"/>
    <n v="98.63"/>
    <x v="1"/>
    <b v="1"/>
    <x v="0"/>
  </r>
  <r>
    <s v="DD229EEE-9448-4A85-B675-224EF72E92992022-10-21"/>
    <x v="34"/>
    <n v="88"/>
    <s v="2022-10-21 10:40:29"/>
    <x v="3"/>
    <n v="114.57587728599999"/>
    <n v="24.06"/>
    <n v="7.74"/>
    <n v="98.760737645000006"/>
    <n v="1.23"/>
    <n v="1.504"/>
    <n v="0.13300000000000001"/>
    <n v="0"/>
    <n v="-2.77"/>
    <n v="9.23"/>
    <n v="6376.14"/>
    <n v="0.92"/>
    <n v="139.22999999999999"/>
    <n v="142.28"/>
    <n v="193.68"/>
    <n v="1.1599999999999999"/>
    <n v="36.380000000000003"/>
    <n v="20.58"/>
    <s v="MEASURED"/>
    <s v="NORMAL"/>
    <n v="10.56"/>
    <n v="76"/>
    <n v="98.63"/>
    <x v="0"/>
    <b v="1"/>
    <x v="0"/>
  </r>
  <r>
    <s v="DD229EEE-9448-4A85-B675-224EF72E92992022-10-21"/>
    <x v="34"/>
    <n v="89"/>
    <s v="2022-10-21 10:41:06"/>
    <x v="3"/>
    <n v="135.35701551299999"/>
    <n v="9.27"/>
    <n v="2.46"/>
    <n v="97.552792042999997"/>
    <n v="-4.67"/>
    <n v="1.415"/>
    <n v="0.152"/>
    <n v="9.3000000000000007"/>
    <n v="-3.91"/>
    <n v="3.7"/>
    <n v="2866.04"/>
    <n v="-6.46"/>
    <n v="183.86"/>
    <n v="190.58"/>
    <n v="193.68"/>
    <n v="1.39"/>
    <n v="16.77"/>
    <n v="17.21"/>
    <s v="BALL_FLIGHT"/>
    <s v="NORMAL"/>
    <n v="10.56"/>
    <n v="76"/>
    <n v="98.63"/>
    <x v="1"/>
    <b v="1"/>
    <x v="0"/>
  </r>
  <r>
    <s v="DD229EEE-9448-4A85-B675-224EF72E92992022-10-21"/>
    <x v="34"/>
    <n v="90"/>
    <s v="2022-10-21 10:41:40"/>
    <x v="3"/>
    <n v="119.251074153"/>
    <n v="18.18"/>
    <n v="3.18"/>
    <n v="98.738368281999996"/>
    <n v="-4.37"/>
    <n v="1.3540000000000001"/>
    <n v="0.13900000000000001"/>
    <n v="9.6999999999999993"/>
    <n v="-2.91"/>
    <n v="4.54"/>
    <n v="6133.85"/>
    <n v="-9.86"/>
    <n v="149.85"/>
    <n v="152.41999999999999"/>
    <n v="193.68"/>
    <n v="1.21"/>
    <n v="30.17"/>
    <n v="23.59"/>
    <s v="BALL_FLIGHT"/>
    <s v="NORMAL"/>
    <n v="10.56"/>
    <n v="76"/>
    <n v="98.63"/>
    <x v="0"/>
    <b v="1"/>
    <x v="0"/>
  </r>
  <r>
    <s v="DD229EEE-9448-4A85-B675-224EF72E92992022-10-21"/>
    <x v="34"/>
    <n v="91"/>
    <s v="2022-10-21 10:42:21"/>
    <x v="3"/>
    <n v="133.58983583599999"/>
    <n v="10.3"/>
    <n v="2.23"/>
    <n v="98.268611659000001"/>
    <n v="-3.64"/>
    <n v="1.4770000000000001"/>
    <n v="0.152"/>
    <n v="9.6999999999999993"/>
    <n v="-5.82"/>
    <n v="3.27"/>
    <n v="3065.85"/>
    <n v="-3.17"/>
    <n v="183.28"/>
    <n v="198.93"/>
    <n v="193.68"/>
    <n v="1.36"/>
    <n v="18.97"/>
    <n v="11.94"/>
    <s v="BALL_FLIGHT"/>
    <s v="NORMAL"/>
    <n v="10.56"/>
    <n v="76"/>
    <n v="98.63"/>
    <x v="1"/>
    <b v="1"/>
    <x v="0"/>
  </r>
  <r>
    <s v="DD229EEE-9448-4A85-B675-224EF72E92992022-10-21"/>
    <x v="34"/>
    <n v="92"/>
    <s v="2022-10-21 10:43:00"/>
    <x v="3"/>
    <n v="135.84914149900001"/>
    <n v="10.09"/>
    <n v="-0.96"/>
    <n v="99.968683247000001"/>
    <n v="-5.2"/>
    <n v="1.3979999999999999"/>
    <n v="0.16500000000000001"/>
    <n v="8.5"/>
    <n v="-3"/>
    <n v="-0.38"/>
    <n v="2962.4"/>
    <n v="1.0900000000000001"/>
    <n v="188.94"/>
    <n v="204.29"/>
    <n v="193.68"/>
    <n v="1.36"/>
    <n v="19.14"/>
    <n v="-4.05"/>
    <s v="MEASURED"/>
    <s v="NORMAL"/>
    <n v="10.56"/>
    <n v="76"/>
    <n v="98.63"/>
    <x v="1"/>
    <b v="1"/>
    <x v="0"/>
  </r>
  <r>
    <s v="DD229EEE-9448-4A85-B675-224EF72E92992022-10-21"/>
    <x v="34"/>
    <n v="93"/>
    <s v="2022-10-21 10:43:37"/>
    <x v="3"/>
    <n v="143.007337659"/>
    <n v="1.89"/>
    <n v="-7.16"/>
    <n v="100.59502541099999"/>
    <n v="-4.1100000000000003"/>
    <n v="1.4279999999999999"/>
    <n v="0.13700000000000001"/>
    <n v="0"/>
    <n v="-4.0999999999999996"/>
    <n v="-8.1"/>
    <n v="3268.58"/>
    <n v="10.96"/>
    <n v="167.32"/>
    <n v="167.65"/>
    <n v="193.68"/>
    <n v="1.42"/>
    <n v="6.03"/>
    <n v="-32.35"/>
    <s v="BALL_FLIGHT"/>
    <s v="NORMAL"/>
    <n v="10.56"/>
    <n v="76"/>
    <n v="98.63"/>
    <x v="1"/>
    <b v="1"/>
    <x v="0"/>
  </r>
  <r>
    <s v="DD229EEE-9448-4A85-B675-224EF72E92992022-10-21"/>
    <x v="34"/>
    <n v="94"/>
    <s v="2022-10-21 10:44:08"/>
    <x v="3"/>
    <n v="136.83339347099999"/>
    <n v="7.51"/>
    <n v="0.9"/>
    <n v="97.933071213999995"/>
    <n v="-2.2599999999999998"/>
    <n v="1.34"/>
    <n v="0.14099999999999999"/>
    <n v="9.5"/>
    <n v="-5.46"/>
    <n v="1.44"/>
    <n v="3592.6"/>
    <n v="-30"/>
    <n v="170.35"/>
    <n v="170.63"/>
    <n v="193.68"/>
    <n v="1.4"/>
    <n v="12.71"/>
    <n v="37.020000000000003"/>
    <s v="BALL_FLIGHT"/>
    <s v="NORMAL"/>
    <n v="10.56"/>
    <n v="76"/>
    <n v="98.63"/>
    <x v="1"/>
    <b v="1"/>
    <x v="0"/>
  </r>
  <r>
    <s v="DD229EEE-9448-4A85-B675-224EF72E92992022-10-21"/>
    <x v="34"/>
    <n v="95"/>
    <s v="2022-10-21 10:44:46"/>
    <x v="3"/>
    <n v="104.75572692900001"/>
    <n v="2.52"/>
    <n v="-19.32"/>
    <n v="103.234610245"/>
    <n v="-8.44"/>
    <n v="1.379"/>
    <n v="0.17599999999999999"/>
    <n v="7.8"/>
    <n v="8.91"/>
    <n v="-22.24"/>
    <n v="4481.96"/>
    <n v="1.0900000000000001"/>
    <n v="95.97"/>
    <n v="96.27"/>
    <n v="193.68"/>
    <n v="1.01"/>
    <n v="2.2200000000000002"/>
    <n v="-32.56"/>
    <s v="MEASURED"/>
    <s v="NORMAL"/>
    <n v="10.56"/>
    <n v="76"/>
    <n v="98.63"/>
    <x v="0"/>
    <b v="1"/>
    <x v="0"/>
  </r>
  <r>
    <s v="DD229EEE-9448-4A85-B675-224EF72E92992022-10-21"/>
    <x v="34"/>
    <n v="96"/>
    <s v="2022-10-21 10:45:17"/>
    <x v="3"/>
    <n v="133.679313288"/>
    <n v="7.66"/>
    <n v="-1.53"/>
    <n v="96.121152811000002"/>
    <n v="-2.29"/>
    <n v="1.395"/>
    <n v="0.14599999999999999"/>
    <n v="9.6"/>
    <n v="-4.01"/>
    <n v="-1.52"/>
    <n v="3731.34"/>
    <n v="-5.26"/>
    <n v="175.79"/>
    <n v="187.33"/>
    <n v="193.68"/>
    <n v="1.39"/>
    <n v="15.97"/>
    <n v="0.45"/>
    <s v="MEASURED"/>
    <s v="NORMAL"/>
    <n v="10.56"/>
    <n v="76"/>
    <n v="98.63"/>
    <x v="1"/>
    <b v="1"/>
    <x v="0"/>
  </r>
  <r>
    <s v="DD229EEE-9448-4A85-B675-224EF72E92992022-10-21"/>
    <x v="34"/>
    <n v="97"/>
    <s v="2022-10-21 10:45:54"/>
    <x v="3"/>
    <n v="136.87813219700001"/>
    <n v="1.73"/>
    <n v="-5.56"/>
    <n v="98.738368281999996"/>
    <n v="-1.58"/>
    <n v="1.4630000000000001"/>
    <n v="0.14399999999999999"/>
    <n v="0"/>
    <n v="0.48"/>
    <n v="-6.52"/>
    <n v="3406.62"/>
    <n v="11.33"/>
    <n v="149.62"/>
    <n v="161.47"/>
    <n v="193.68"/>
    <n v="1.39"/>
    <n v="4.8499999999999996"/>
    <n v="-26.24"/>
    <s v="MEASURED"/>
    <s v="NORMAL"/>
    <n v="10.56"/>
    <n v="76"/>
    <n v="98.63"/>
    <x v="1"/>
    <b v="1"/>
    <x v="0"/>
  </r>
  <r>
    <s v="DD229EEE-9448-4A85-B675-224EF72E92992022-10-21"/>
    <x v="34"/>
    <n v="98"/>
    <s v="2022-10-21 10:46:21"/>
    <x v="3"/>
    <n v="139.80851874999999"/>
    <n v="6.85"/>
    <n v="5.05"/>
    <n v="99.185755541999995"/>
    <n v="-4.74"/>
    <n v="1.423"/>
    <n v="0.14399999999999999"/>
    <n v="9.9"/>
    <n v="-2.34"/>
    <n v="6.87"/>
    <n v="4836.6000000000004"/>
    <n v="-17.47"/>
    <n v="179.63"/>
    <n v="179.86"/>
    <n v="193.68"/>
    <n v="1.41"/>
    <n v="17.87"/>
    <n v="44.05"/>
    <s v="MEASURED"/>
    <s v="NORMAL"/>
    <n v="10.56"/>
    <n v="76"/>
    <n v="98.63"/>
    <x v="1"/>
    <b v="1"/>
    <x v="0"/>
  </r>
  <r>
    <s v="DD229EEE-9448-4A85-B675-224EF72E92992022-10-21"/>
    <x v="34"/>
    <n v="99"/>
    <s v="2022-10-21 10:47:15"/>
    <x v="3"/>
    <n v="138.30977142899999"/>
    <n v="1.65"/>
    <n v="2.72"/>
    <n v="100.6621335"/>
    <n v="-3.9"/>
    <n v="1.4059999999999999"/>
    <n v="0.14299999999999999"/>
    <n v="9.8000000000000007"/>
    <n v="-2.6"/>
    <n v="3.9"/>
    <n v="7591.1"/>
    <n v="-21.13"/>
    <n v="154.4"/>
    <n v="164.99"/>
    <n v="193.68"/>
    <n v="1.37"/>
    <n v="11.14"/>
    <n v="41.68"/>
    <s v="BALL_FLIGHT"/>
    <s v="NORMAL"/>
    <n v="10.56"/>
    <n v="76"/>
    <n v="98.63"/>
    <x v="1"/>
    <b v="1"/>
    <x v="0"/>
  </r>
  <r>
    <s v="DD229EEE-9448-4A85-B675-224EF72E92992022-10-21"/>
    <x v="34"/>
    <n v="100"/>
    <s v="2022-10-21 10:48:00"/>
    <x v="3"/>
    <n v="137.996600347"/>
    <n v="4.46"/>
    <n v="3.51"/>
    <n v="98.022548666000006"/>
    <n v="2.3199999999999998"/>
    <n v="1.53"/>
    <n v="0.14099999999999999"/>
    <n v="0"/>
    <n v="-7.99"/>
    <n v="3.92"/>
    <n v="3739.15"/>
    <n v="3.63"/>
    <n v="173.75"/>
    <n v="184.84"/>
    <n v="193.68"/>
    <n v="1.41"/>
    <n v="11.51"/>
    <n v="5.52"/>
    <s v="BALL_FLIGHT"/>
    <s v="NORMAL"/>
    <n v="10.56"/>
    <n v="76"/>
    <n v="98.63"/>
    <x v="1"/>
    <b v="1"/>
    <x v="0"/>
  </r>
  <r>
    <s v="DD229EEE-9448-4A85-B675-224EF72E92992022-10-21"/>
    <x v="34"/>
    <n v="103"/>
    <s v="2022-10-21 10:49:36"/>
    <x v="3"/>
    <n v="112.07050863000001"/>
    <n v="2.33"/>
    <n v="-5.38"/>
    <n v="101.445061205"/>
    <n v="-7.04"/>
    <n v="1.381"/>
    <n v="0.16900000000000001"/>
    <n v="8.1999999999999993"/>
    <n v="9.41"/>
    <n v="-5.47"/>
    <n v="1996.47"/>
    <n v="-1.86"/>
    <n v="68.3"/>
    <n v="118.39"/>
    <n v="193.68"/>
    <n v="1.1000000000000001"/>
    <n v="0.82"/>
    <n v="-9.89"/>
    <s v="MEASURED"/>
    <s v="NORMAL"/>
    <n v="10.56"/>
    <n v="76"/>
    <n v="98.63"/>
    <x v="0"/>
    <b v="1"/>
    <x v="0"/>
  </r>
  <r>
    <s v="DD229EEE-9448-4A85-B675-224EF72E92992022-10-21"/>
    <x v="34"/>
    <n v="104"/>
    <s v="2022-10-21 10:50:15"/>
    <x v="3"/>
    <n v="99.431818535000005"/>
    <n v="32.04"/>
    <n v="9.73"/>
    <n v="90.797244417000002"/>
    <n v="1.2"/>
    <n v="1.456"/>
    <n v="0.11899999999999999"/>
    <n v="0"/>
    <n v="-9.8699999999999992"/>
    <n v="11.67"/>
    <n v="5943.49"/>
    <n v="-18.55"/>
    <n v="114.06"/>
    <n v="116.8"/>
    <n v="193.68"/>
    <n v="1.1000000000000001"/>
    <n v="34.31"/>
    <n v="42.73"/>
    <s v="MEASURED"/>
    <s v="NORMAL"/>
    <n v="10.56"/>
    <n v="76"/>
    <n v="98.63"/>
    <x v="0"/>
    <b v="1"/>
    <x v="0"/>
  </r>
  <r>
    <s v="DD229EEE-9448-4A85-B675-224EF72E92992022-10-21"/>
    <x v="34"/>
    <n v="105"/>
    <s v="2022-10-21 10:50:48"/>
    <x v="3"/>
    <n v="136.72154665599999"/>
    <n v="5.36"/>
    <n v="0.52"/>
    <n v="97.217251598000004"/>
    <n v="-3.72"/>
    <n v="1.4570000000000001"/>
    <n v="0.14199999999999999"/>
    <n v="0"/>
    <n v="-3.31"/>
    <n v="1.2"/>
    <n v="5161.03"/>
    <n v="-1.1200000000000001"/>
    <n v="173.11"/>
    <n v="179.02"/>
    <n v="193.68"/>
    <n v="1.41"/>
    <n v="16.329999999999998"/>
    <n v="2.62"/>
    <s v="BALL_FLIGHT"/>
    <s v="NORMAL"/>
    <n v="10.56"/>
    <n v="76"/>
    <n v="98.63"/>
    <x v="1"/>
    <b v="1"/>
    <x v="0"/>
  </r>
  <r>
    <s v="DD229EEE-9448-4A85-B675-224EF72E92992022-10-21"/>
    <x v="34"/>
    <n v="106"/>
    <s v="2022-10-21 10:51:24"/>
    <x v="3"/>
    <n v="130.748926735"/>
    <n v="8.5299999999999994"/>
    <n v="-5.91"/>
    <n v="95.629026824999997"/>
    <n v="-3.23"/>
    <n v="1.49"/>
    <n v="0.13700000000000001"/>
    <n v="0"/>
    <n v="-5.43"/>
    <n v="-6.7"/>
    <n v="4063.08"/>
    <n v="-27.27"/>
    <n v="164.28"/>
    <n v="164.53"/>
    <n v="193.68"/>
    <n v="1.37"/>
    <n v="14.36"/>
    <n v="14.98"/>
    <s v="BALL_FLIGHT"/>
    <s v="NORMAL"/>
    <n v="10.56"/>
    <n v="76"/>
    <n v="98.63"/>
    <x v="1"/>
    <b v="1"/>
    <x v="0"/>
  </r>
  <r>
    <s v="DD229EEE-9448-4A85-B675-224EF72E92992022-10-21"/>
    <x v="34"/>
    <n v="107"/>
    <s v="2022-10-21 10:51:51"/>
    <x v="3"/>
    <n v="136.56496111499999"/>
    <n v="2.79"/>
    <n v="0.9"/>
    <n v="96.904080515999993"/>
    <n v="-3.77"/>
    <n v="1.476"/>
    <n v="0.14499999999999999"/>
    <n v="0"/>
    <n v="-4.3099999999999996"/>
    <n v="1.67"/>
    <n v="3666.3"/>
    <n v="-4.7699999999999996"/>
    <n v="165.88"/>
    <n v="166.17"/>
    <n v="193.68"/>
    <n v="1.41"/>
    <n v="7.73"/>
    <n v="7.98"/>
    <s v="BALL_FLIGHT"/>
    <s v="NORMAL"/>
    <n v="10.56"/>
    <n v="76"/>
    <n v="98.63"/>
    <x v="1"/>
    <b v="1"/>
    <x v="0"/>
  </r>
  <r>
    <s v="DD229EEE-9448-4A85-B675-224EF72E92992022-10-21"/>
    <x v="34"/>
    <n v="109"/>
    <s v="2022-10-21 10:52:25"/>
    <x v="3"/>
    <n v="120.369542303"/>
    <n v="15.59"/>
    <n v="8.9"/>
    <n v="96.098783448000006"/>
    <n v="-3.08"/>
    <n v="1.4239999999999999"/>
    <n v="0.14000000000000001"/>
    <n v="0"/>
    <n v="-6.04"/>
    <n v="11.31"/>
    <n v="5681.99"/>
    <n v="-10.88"/>
    <n v="152.53"/>
    <n v="158.4"/>
    <n v="193.68"/>
    <n v="1.25"/>
    <n v="26.1"/>
    <n v="42.74"/>
    <s v="MEASURED"/>
    <s v="NORMAL"/>
    <n v="10.56"/>
    <n v="76"/>
    <n v="98.63"/>
    <x v="0"/>
    <b v="1"/>
    <x v="0"/>
  </r>
  <r>
    <s v="DD229EEE-9448-4A85-B675-224EF72E92992022-10-21"/>
    <x v="34"/>
    <n v="110"/>
    <s v="2022-10-21 10:53:01"/>
    <x v="3"/>
    <n v="136.967609649"/>
    <n v="1.95"/>
    <n v="-3.03"/>
    <n v="92.989441991000007"/>
    <n v="-4.21"/>
    <n v="1.3340000000000001"/>
    <n v="0.13400000000000001"/>
    <n v="10"/>
    <n v="-5.85"/>
    <n v="-3.05"/>
    <n v="3364.03"/>
    <n v="-10.31"/>
    <n v="157.16999999999999"/>
    <n v="157.49"/>
    <n v="193.68"/>
    <n v="1.47"/>
    <n v="5.22"/>
    <n v="1.23"/>
    <s v="BALL_FLIGHT"/>
    <s v="NORMAL"/>
    <n v="10.56"/>
    <n v="76"/>
    <n v="98.63"/>
    <x v="0"/>
    <b v="1"/>
    <x v="0"/>
  </r>
  <r>
    <s v="DD229EEE-9448-4A85-B675-224EF72E92992022-10-21"/>
    <x v="34"/>
    <n v="112"/>
    <s v="2022-10-21 10:54:00"/>
    <x v="3"/>
    <n v="96.009305995999995"/>
    <n v="4.0999999999999996"/>
    <n v="-24.43"/>
    <n v="107.797960297"/>
    <n v="0"/>
    <n v="1.333"/>
    <n v="0.223"/>
    <n v="6"/>
    <n v="0"/>
    <n v="0"/>
    <n v="4866.3100000000004"/>
    <n v="0"/>
    <n v="87.78"/>
    <n v="87.97"/>
    <n v="193.68"/>
    <n v="0.89"/>
    <n v="2.67"/>
    <n v="-36.659999999999997"/>
    <s v="RATIO"/>
    <s v="NORMAL"/>
    <n v="10.56"/>
    <n v="76"/>
    <n v="98.63"/>
    <x v="0"/>
    <b v="1"/>
    <x v="1"/>
  </r>
  <r>
    <s v="CD950512-D762-4146-9574-95EF29F0DCAA2022-10-17"/>
    <x v="35"/>
    <n v="1"/>
    <s v="2022-10-17 12:53:59"/>
    <x v="0"/>
    <n v="68.606836321000003"/>
    <n v="31.45"/>
    <n v="8.83"/>
    <n v="57.824803355"/>
    <n v="0.41"/>
    <n v="1.516"/>
    <n v="0.215"/>
    <n v="7.1"/>
    <n v="-1.68"/>
    <n v="10.69"/>
    <n v="1332.2"/>
    <n v="-30"/>
    <n v="76.92"/>
    <n v="81.62"/>
    <n v="86.13"/>
    <n v="1.19"/>
    <n v="14.08"/>
    <n v="19.61"/>
    <s v="BALL_FLIGHT"/>
    <s v="NORMAL"/>
    <n v="19.440000000000001"/>
    <n v="70"/>
    <n v="99.64"/>
    <x v="0"/>
    <b v="1"/>
    <x v="0"/>
  </r>
  <r>
    <s v="CD950512-D762-4146-9574-95EF29F0DCAA2022-10-17"/>
    <x v="35"/>
    <n v="2"/>
    <s v="2022-10-17 12:54:31"/>
    <x v="0"/>
    <n v="77.129563623999999"/>
    <n v="20.14"/>
    <n v="1.23"/>
    <n v="65.810665946"/>
    <n v="-2.17"/>
    <n v="1.5189999999999999"/>
    <n v="0.20399999999999999"/>
    <n v="7.4"/>
    <n v="-2.57"/>
    <n v="1.83"/>
    <n v="7773.98"/>
    <n v="-1.95"/>
    <n v="80.52"/>
    <n v="87.47"/>
    <n v="86.13"/>
    <n v="1.17"/>
    <n v="12.2"/>
    <n v="3.15"/>
    <s v="BALL_FLIGHT"/>
    <s v="NORMAL"/>
    <n v="19.440000000000001"/>
    <n v="70"/>
    <n v="99.64"/>
    <x v="1"/>
    <b v="1"/>
    <x v="0"/>
  </r>
  <r>
    <s v="CD950512-D762-4146-9574-95EF29F0DCAA2022-10-17"/>
    <x v="35"/>
    <n v="3"/>
    <s v="2022-10-17 12:55:06"/>
    <x v="0"/>
    <n v="68.942376765999995"/>
    <n v="26.69"/>
    <n v="8.73"/>
    <n v="62.768432578000002"/>
    <n v="-0.42"/>
    <n v="1.4690000000000001"/>
    <n v="0.19400000000000001"/>
    <n v="7.6"/>
    <n v="-2.19"/>
    <n v="10.69"/>
    <n v="5513.68"/>
    <n v="-8.06"/>
    <n v="71.86"/>
    <n v="73.260000000000005"/>
    <n v="86.13"/>
    <n v="1.1000000000000001"/>
    <n v="12.98"/>
    <n v="14.96"/>
    <s v="BALL_FLIGHT"/>
    <s v="NORMAL"/>
    <n v="19.440000000000001"/>
    <n v="70"/>
    <n v="99.64"/>
    <x v="1"/>
    <b v="1"/>
    <x v="0"/>
  </r>
  <r>
    <s v="CD950512-D762-4146-9574-95EF29F0DCAA2022-10-17"/>
    <x v="35"/>
    <n v="4"/>
    <s v="2022-10-17 12:55:34"/>
    <x v="0"/>
    <n v="77.554581521000003"/>
    <n v="26.84"/>
    <n v="0.62"/>
    <n v="66.235683843000004"/>
    <n v="-0.14000000000000001"/>
    <n v="1.3580000000000001"/>
    <n v="0.21299999999999999"/>
    <n v="6.4"/>
    <n v="-2.4500000000000002"/>
    <n v="0.78"/>
    <n v="4025.94"/>
    <n v="-13.18"/>
    <n v="87.89"/>
    <n v="93.12"/>
    <n v="86.13"/>
    <n v="1.17"/>
    <n v="16.52"/>
    <n v="7.9"/>
    <s v="BALL_FLIGHT"/>
    <s v="NORMAL"/>
    <n v="19.440000000000001"/>
    <n v="70"/>
    <n v="99.64"/>
    <x v="1"/>
    <b v="1"/>
    <x v="0"/>
  </r>
  <r>
    <s v="CD950512-D762-4146-9574-95EF29F0DCAA2022-10-17"/>
    <x v="35"/>
    <n v="5"/>
    <s v="2022-10-17 12:56:06"/>
    <x v="0"/>
    <n v="78.113815595999995"/>
    <n v="9.43"/>
    <n v="2.2599999999999998"/>
    <n v="63.573729645999997"/>
    <n v="-2.87"/>
    <n v="1.4219999999999999"/>
    <n v="0.193"/>
    <n v="7.4"/>
    <n v="-1.98"/>
    <n v="3.2"/>
    <n v="5067.04"/>
    <n v="-7.87"/>
    <n v="66.41"/>
    <n v="66.23"/>
    <n v="86.13"/>
    <n v="1.23"/>
    <n v="3.78"/>
    <n v="5.45"/>
    <s v="BALL_FLIGHT"/>
    <s v="NORMAL"/>
    <n v="19.440000000000001"/>
    <n v="70"/>
    <n v="99.64"/>
    <x v="1"/>
    <b v="1"/>
    <x v="0"/>
  </r>
  <r>
    <s v="CD950512-D762-4146-9574-95EF29F0DCAA2022-10-17"/>
    <x v="35"/>
    <n v="6"/>
    <s v="2022-10-17 12:57:02"/>
    <x v="0"/>
    <n v="78.896743301000001"/>
    <n v="18.61"/>
    <n v="4.63"/>
    <n v="68.293665239000006"/>
    <n v="-2.09"/>
    <n v="1.3879999999999999"/>
    <n v="0.19500000000000001"/>
    <n v="7.1"/>
    <n v="-2.11"/>
    <n v="5.95"/>
    <n v="5733.47"/>
    <n v="-10.94"/>
    <n v="83.46"/>
    <n v="86.02"/>
    <n v="86.13"/>
    <n v="1.1599999999999999"/>
    <n v="10.91"/>
    <n v="12.67"/>
    <s v="BALL_FLIGHT"/>
    <s v="NORMAL"/>
    <n v="19.440000000000001"/>
    <n v="70"/>
    <n v="99.64"/>
    <x v="1"/>
    <b v="1"/>
    <x v="0"/>
  </r>
  <r>
    <s v="CD950512-D762-4146-9574-95EF29F0DCAA2022-10-17"/>
    <x v="35"/>
    <n v="7"/>
    <s v="2022-10-17 12:57:43"/>
    <x v="0"/>
    <n v="81.804760490999996"/>
    <n v="28.5"/>
    <n v="-0.89"/>
    <n v="67.779169890000006"/>
    <n v="-2.33"/>
    <n v="1.4550000000000001"/>
    <n v="0.20200000000000001"/>
    <n v="7.2"/>
    <n v="-1.01"/>
    <n v="-0.72"/>
    <n v="2326.8000000000002"/>
    <n v="-1.68"/>
    <n v="101.25"/>
    <n v="108.64"/>
    <n v="86.13"/>
    <n v="1.21"/>
    <n v="19.29"/>
    <n v="-1.33"/>
    <s v="BALL_FLIGHT"/>
    <s v="NORMAL"/>
    <n v="19.440000000000001"/>
    <n v="70"/>
    <n v="99.64"/>
    <x v="1"/>
    <b v="1"/>
    <x v="0"/>
  </r>
  <r>
    <s v="CD950512-D762-4146-9574-95EF29F0DCAA2022-10-17"/>
    <x v="35"/>
    <n v="8"/>
    <s v="2022-10-17 12:58:20"/>
    <x v="0"/>
    <n v="79.478346739000003"/>
    <n v="18.95"/>
    <n v="-0.64"/>
    <n v="65.475125500999994"/>
    <n v="-2.25"/>
    <n v="1.425"/>
    <n v="0.19600000000000001"/>
    <n v="7.3"/>
    <n v="-1.96"/>
    <n v="-0.44"/>
    <n v="4628.92"/>
    <n v="-12.03"/>
    <n v="85.23"/>
    <n v="95.44"/>
    <n v="86.13"/>
    <n v="1.21"/>
    <n v="11.01"/>
    <n v="5.5"/>
    <s v="BALL_FLIGHT"/>
    <s v="NORMAL"/>
    <n v="19.440000000000001"/>
    <n v="70"/>
    <n v="99.64"/>
    <x v="1"/>
    <b v="1"/>
    <x v="0"/>
  </r>
  <r>
    <s v="CD950512-D762-4146-9574-95EF29F0DCAA2022-10-17"/>
    <x v="35"/>
    <n v="9"/>
    <s v="2022-10-17 12:58:57"/>
    <x v="0"/>
    <n v="76.391374644999999"/>
    <n v="17.89"/>
    <n v="-4.97"/>
    <n v="63.528990919999998"/>
    <n v="-1.82"/>
    <n v="1.391"/>
    <n v="0.20399999999999999"/>
    <n v="6.8"/>
    <n v="-3.99"/>
    <n v="-5.78"/>
    <n v="5799.56"/>
    <n v="-10.51"/>
    <n v="78.08"/>
    <n v="88.67"/>
    <n v="86.13"/>
    <n v="1.2"/>
    <n v="9.59"/>
    <n v="-2.65"/>
    <s v="BALL_FLIGHT"/>
    <s v="NORMAL"/>
    <n v="19.440000000000001"/>
    <n v="70"/>
    <n v="99.64"/>
    <x v="1"/>
    <b v="1"/>
    <x v="0"/>
  </r>
  <r>
    <s v="CD950512-D762-4146-9574-95EF29F0DCAA2022-10-17"/>
    <x v="35"/>
    <n v="10"/>
    <s v="2022-10-17 12:59:42"/>
    <x v="0"/>
    <n v="75.451861398999995"/>
    <n v="32.31"/>
    <n v="8.99"/>
    <n v="63.171081112000003"/>
    <n v="-1.1100000000000001"/>
    <n v="1.319"/>
    <n v="0.216"/>
    <n v="6.1"/>
    <n v="-3.04"/>
    <n v="11.11"/>
    <n v="2673.28"/>
    <n v="-13.71"/>
    <n v="88.14"/>
    <n v="91.25"/>
    <n v="86.13"/>
    <n v="1.19"/>
    <n v="19.27"/>
    <n v="21.04"/>
    <s v="BALL_FLIGHT"/>
    <s v="NORMAL"/>
    <n v="19.440000000000001"/>
    <n v="70"/>
    <n v="99.64"/>
    <x v="0"/>
    <b v="1"/>
    <x v="0"/>
  </r>
  <r>
    <s v="CD950512-D762-4146-9574-95EF29F0DCAA2022-10-17"/>
    <x v="35"/>
    <n v="11"/>
    <s v="2022-10-17 13:00:18"/>
    <x v="0"/>
    <n v="80.887616608000002"/>
    <n v="26.97"/>
    <n v="-0.18"/>
    <n v="67.644953712000003"/>
    <n v="-0.44"/>
    <n v="1.393"/>
    <n v="0.17799999999999999"/>
    <n v="7.8"/>
    <n v="-4.82"/>
    <n v="-0.15"/>
    <n v="3936.51"/>
    <n v="-1.02"/>
    <n v="94.52"/>
    <n v="99.21"/>
    <n v="86.13"/>
    <n v="1.2"/>
    <n v="18.46"/>
    <n v="0.18"/>
    <s v="BALL_FLIGHT"/>
    <s v="NORMAL"/>
    <n v="19.440000000000001"/>
    <n v="70"/>
    <n v="99.64"/>
    <x v="1"/>
    <b v="1"/>
    <x v="0"/>
  </r>
  <r>
    <s v="CD950512-D762-4146-9574-95EF29F0DCAA2022-10-17"/>
    <x v="35"/>
    <n v="12"/>
    <s v="2022-10-17 13:01:06"/>
    <x v="7"/>
    <n v="71.492484148000003"/>
    <n v="23.55"/>
    <n v="3.99"/>
    <n v="63.551360283000001"/>
    <n v="4.3"/>
    <n v="1.2849999999999999"/>
    <n v="0.192"/>
    <n v="6.7"/>
    <n v="0"/>
    <n v="4.2"/>
    <n v="4922.1099999999997"/>
    <n v="-11.2"/>
    <n v="75.040000000000006"/>
    <n v="76.09"/>
    <n v="86.13"/>
    <n v="1.1200000000000001"/>
    <n v="11.69"/>
    <n v="9.9499999999999993"/>
    <s v="BALL_FLIGHT"/>
    <s v="NORMAL"/>
    <n v="19.440000000000001"/>
    <n v="70"/>
    <n v="99.64"/>
    <x v="1"/>
    <b v="1"/>
    <x v="0"/>
  </r>
  <r>
    <s v="CD950512-D762-4146-9574-95EF29F0DCAA2022-10-17"/>
    <x v="35"/>
    <n v="13"/>
    <s v="2022-10-17 13:01:43"/>
    <x v="7"/>
    <n v="76.324266555999998"/>
    <n v="27.13"/>
    <n v="-0.84"/>
    <n v="65.631711042000006"/>
    <n v="6.47"/>
    <n v="1.3620000000000001"/>
    <n v="0.191"/>
    <n v="7.1"/>
    <n v="0"/>
    <n v="-2.0099999999999998"/>
    <n v="6081.8"/>
    <n v="-11.98"/>
    <n v="82.84"/>
    <n v="88.56"/>
    <n v="86.13"/>
    <n v="1.1599999999999999"/>
    <n v="16.829999999999998"/>
    <n v="5.36"/>
    <s v="BALL_FLIGHT"/>
    <s v="NORMAL"/>
    <n v="19.440000000000001"/>
    <n v="70"/>
    <n v="99.64"/>
    <x v="1"/>
    <b v="1"/>
    <x v="0"/>
  </r>
  <r>
    <s v="CD950512-D762-4146-9574-95EF29F0DCAA2022-10-17"/>
    <x v="35"/>
    <n v="14"/>
    <s v="2022-10-17 13:02:16"/>
    <x v="7"/>
    <n v="76.011095474000001"/>
    <n v="30.67"/>
    <n v="3.39"/>
    <n v="65.273801234000004"/>
    <n v="-4.42"/>
    <n v="1.387"/>
    <n v="0.21199999999999999"/>
    <n v="6.5"/>
    <n v="-0.43"/>
    <n v="4.8099999999999996"/>
    <n v="7030.73"/>
    <n v="-5.23"/>
    <n v="80.56"/>
    <n v="84.03"/>
    <n v="86.13"/>
    <n v="1.1599999999999999"/>
    <n v="19.690000000000001"/>
    <n v="8.89"/>
    <s v="BALL_FLIGHT"/>
    <s v="NORMAL"/>
    <n v="19.440000000000001"/>
    <n v="70"/>
    <n v="99.64"/>
    <x v="1"/>
    <b v="1"/>
    <x v="0"/>
  </r>
  <r>
    <s v="CD950512-D762-4146-9574-95EF29F0DCAA2022-10-17"/>
    <x v="35"/>
    <n v="15"/>
    <s v="2022-10-17 13:02:49"/>
    <x v="7"/>
    <n v="83.169291634000004"/>
    <n v="23.63"/>
    <n v="-5.24"/>
    <n v="67.644953712000003"/>
    <n v="-0.74"/>
    <n v="1.4590000000000001"/>
    <n v="0.192"/>
    <n v="7.6"/>
    <n v="-0.6"/>
    <n v="-6.26"/>
    <n v="7991.93"/>
    <n v="1.89"/>
    <n v="90.95"/>
    <n v="94.56"/>
    <n v="86.13"/>
    <n v="1.23"/>
    <n v="17.89"/>
    <n v="-10.87"/>
    <s v="BALL_FLIGHT"/>
    <s v="NORMAL"/>
    <n v="19.440000000000001"/>
    <n v="70"/>
    <n v="99.64"/>
    <x v="1"/>
    <b v="1"/>
    <x v="0"/>
  </r>
  <r>
    <s v="CD950512-D762-4146-9574-95EF29F0DCAA2022-10-17"/>
    <x v="35"/>
    <n v="16"/>
    <s v="2022-10-17 13:03:25"/>
    <x v="7"/>
    <n v="80.820508519000001"/>
    <n v="13.71"/>
    <n v="-2.5099999999999998"/>
    <n v="64.423765439999997"/>
    <n v="-4.6399999999999997"/>
    <n v="1.472"/>
    <n v="0.22500000000000001"/>
    <n v="6.5"/>
    <n v="1.64"/>
    <n v="-2.34"/>
    <n v="7008.17"/>
    <n v="-6.42"/>
    <n v="80.52"/>
    <n v="92.62"/>
    <n v="86.13"/>
    <n v="1.25"/>
    <n v="8.1199999999999992"/>
    <n v="-0.52"/>
    <s v="BALL_FLIGHT"/>
    <s v="NORMAL"/>
    <n v="19.440000000000001"/>
    <n v="70"/>
    <n v="99.64"/>
    <x v="1"/>
    <b v="1"/>
    <x v="0"/>
  </r>
  <r>
    <s v="CD950512-D762-4146-9574-95EF29F0DCAA2022-10-17"/>
    <x v="35"/>
    <n v="17"/>
    <s v="2022-10-17 13:04:05"/>
    <x v="7"/>
    <n v="79.053328841999999"/>
    <n v="28.16"/>
    <n v="3.79"/>
    <n v="65.430386775000002"/>
    <n v="0.7"/>
    <n v="1.3839999999999999"/>
    <n v="0.20499999999999999"/>
    <n v="6.8"/>
    <n v="-2.9"/>
    <n v="4.51"/>
    <n v="6956.45"/>
    <n v="-6.33"/>
    <n v="86.01"/>
    <n v="87.53"/>
    <n v="86.13"/>
    <n v="1.21"/>
    <n v="19.329999999999998"/>
    <n v="10.27"/>
    <s v="BALL_FLIGHT"/>
    <s v="NORMAL"/>
    <n v="19.440000000000001"/>
    <n v="70"/>
    <n v="99.64"/>
    <x v="1"/>
    <b v="1"/>
    <x v="0"/>
  </r>
  <r>
    <s v="CD950512-D762-4146-9574-95EF29F0DCAA2022-10-17"/>
    <x v="35"/>
    <n v="18"/>
    <s v="2022-10-17 13:05:38"/>
    <x v="1"/>
    <n v="88.336614487000006"/>
    <n v="20.92"/>
    <n v="0.04"/>
    <n v="69.926628738000005"/>
    <n v="0.97"/>
    <n v="1.3069999999999999"/>
    <n v="0.16400000000000001"/>
    <n v="8"/>
    <n v="-6.89"/>
    <n v="-0.1"/>
    <n v="2806.21"/>
    <n v="6.36"/>
    <n v="107.73"/>
    <n v="112.53"/>
    <n v="129.16"/>
    <n v="1.26"/>
    <n v="15.13"/>
    <n v="-3.58"/>
    <s v="BALL_FLIGHT"/>
    <s v="NORMAL"/>
    <n v="19.440000000000001"/>
    <n v="70"/>
    <n v="99.64"/>
    <x v="1"/>
    <b v="1"/>
    <x v="0"/>
  </r>
  <r>
    <s v="CD950512-D762-4146-9574-95EF29F0DCAA2022-10-17"/>
    <x v="35"/>
    <n v="19"/>
    <s v="2022-10-17 13:06:14"/>
    <x v="1"/>
    <n v="74.422870700999994"/>
    <n v="19.14"/>
    <n v="15.11"/>
    <n v="75.026843502000006"/>
    <n v="-0.33"/>
    <n v="1.327"/>
    <n v="0.16400000000000001"/>
    <n v="8.1"/>
    <n v="-5.98"/>
    <n v="18.440000000000001"/>
    <n v="4797.46"/>
    <n v="-30"/>
    <n v="73.38"/>
    <n v="75.72"/>
    <n v="129.16"/>
    <n v="0.99"/>
    <n v="8.61"/>
    <n v="30.31"/>
    <s v="BALL_FLIGHT"/>
    <s v="NORMAL"/>
    <n v="19.440000000000001"/>
    <n v="70"/>
    <n v="99.64"/>
    <x v="0"/>
    <b v="1"/>
    <x v="0"/>
  </r>
  <r>
    <s v="CD950512-D762-4146-9574-95EF29F0DCAA2022-10-17"/>
    <x v="35"/>
    <n v="20"/>
    <s v="2022-10-17 13:06:56"/>
    <x v="1"/>
    <n v="89.052434102999996"/>
    <n v="4.18"/>
    <n v="14.61"/>
    <n v="79.008590115999993"/>
    <n v="-3.93"/>
    <n v="1.2929999999999999"/>
    <n v="0.184"/>
    <n v="7"/>
    <n v="4.5999999999999996"/>
    <n v="18.38"/>
    <n v="6287.47"/>
    <n v="-19.05"/>
    <n v="67.48"/>
    <n v="67.77"/>
    <n v="129.16"/>
    <n v="1.1299999999999999"/>
    <n v="1.92"/>
    <n v="22.37"/>
    <s v="BALL_FLIGHT"/>
    <s v="NORMAL"/>
    <n v="19.440000000000001"/>
    <n v="70"/>
    <n v="99.64"/>
    <x v="0"/>
    <b v="1"/>
    <x v="0"/>
  </r>
  <r>
    <s v="CD950512-D762-4146-9574-95EF29F0DCAA2022-10-17"/>
    <x v="35"/>
    <n v="21"/>
    <s v="2022-10-17 13:08:00"/>
    <x v="1"/>
    <n v="79.791517820999999"/>
    <n v="16.920000000000002"/>
    <n v="4.63"/>
    <n v="69.479241478000006"/>
    <n v="-5.66"/>
    <n v="1.304"/>
    <n v="0.17299999999999999"/>
    <n v="7.5"/>
    <n v="-7.98"/>
    <n v="6.5"/>
    <n v="5628.91"/>
    <n v="-30"/>
    <n v="79.08"/>
    <n v="91.58"/>
    <n v="129.16"/>
    <n v="1.1499999999999999"/>
    <n v="8.8800000000000008"/>
    <n v="22.78"/>
    <s v="BALL_FLIGHT"/>
    <s v="NORMAL"/>
    <n v="19.440000000000001"/>
    <n v="70"/>
    <n v="99.64"/>
    <x v="0"/>
    <b v="1"/>
    <x v="0"/>
  </r>
  <r>
    <s v="CD950512-D762-4146-9574-95EF29F0DCAA2022-10-17"/>
    <x v="35"/>
    <n v="22"/>
    <s v="2022-10-17 13:09:06"/>
    <x v="1"/>
    <n v="78.046707506999994"/>
    <n v="19.36"/>
    <n v="21.99"/>
    <n v="73.080708920999996"/>
    <n v="-0.2"/>
    <n v="1.2689999999999999"/>
    <n v="0.192"/>
    <n v="6.6"/>
    <n v="-3.32"/>
    <n v="26.8"/>
    <n v="6210.74"/>
    <n v="-20.92"/>
    <n v="80.959999999999994"/>
    <n v="83.19"/>
    <n v="129.16"/>
    <n v="1.07"/>
    <n v="10.57"/>
    <n v="41.97"/>
    <s v="RATIO"/>
    <s v="NORMAL"/>
    <n v="19.440000000000001"/>
    <n v="70"/>
    <n v="99.64"/>
    <x v="0"/>
    <b v="1"/>
    <x v="0"/>
  </r>
  <r>
    <s v="CD950512-D762-4146-9574-95EF29F0DCAA2022-10-17"/>
    <x v="35"/>
    <n v="23"/>
    <s v="2022-10-17 13:10:34"/>
    <x v="1"/>
    <n v="98.492305289000001"/>
    <n v="16.62"/>
    <n v="-5.95"/>
    <n v="73.595204269999996"/>
    <n v="-2.4300000000000002"/>
    <n v="1.34"/>
    <n v="0.16500000000000001"/>
    <n v="8.1"/>
    <n v="-1.22"/>
    <n v="-6.88"/>
    <n v="5549.96"/>
    <n v="-1.9"/>
    <n v="118.44"/>
    <n v="120.98"/>
    <n v="129.16"/>
    <n v="1.34"/>
    <n v="17.07"/>
    <n v="-11.91"/>
    <s v="BALL_FLIGHT"/>
    <s v="NORMAL"/>
    <n v="19.440000000000001"/>
    <n v="70"/>
    <n v="99.64"/>
    <x v="1"/>
    <b v="1"/>
    <x v="0"/>
  </r>
  <r>
    <s v="CD950512-D762-4146-9574-95EF29F0DCAA2022-10-17"/>
    <x v="35"/>
    <n v="24"/>
    <s v="2022-10-17 13:11:01"/>
    <x v="1"/>
    <n v="95.338225105999996"/>
    <n v="17.579999999999998"/>
    <n v="3.62"/>
    <n v="76.369005282000003"/>
    <n v="1"/>
    <n v="1.2809999999999999"/>
    <n v="0.15"/>
    <n v="8.5"/>
    <n v="-6.04"/>
    <n v="4.25"/>
    <n v="5740.21"/>
    <n v="-12.88"/>
    <n v="112.53"/>
    <n v="120.45"/>
    <n v="129.16"/>
    <n v="1.25"/>
    <n v="16.399999999999999"/>
    <n v="19.55"/>
    <s v="MEASURED"/>
    <s v="NORMAL"/>
    <n v="19.440000000000001"/>
    <n v="70"/>
    <n v="99.64"/>
    <x v="1"/>
    <b v="1"/>
    <x v="0"/>
  </r>
  <r>
    <s v="CD950512-D762-4146-9574-95EF29F0DCAA2022-10-17"/>
    <x v="35"/>
    <n v="25"/>
    <s v="2022-10-17 13:11:40"/>
    <x v="1"/>
    <n v="106.768969599"/>
    <n v="15.83"/>
    <n v="-1.1100000000000001"/>
    <n v="77.845383240000004"/>
    <n v="3.03"/>
    <n v="1.2749999999999999"/>
    <n v="0.16400000000000001"/>
    <n v="7.8"/>
    <n v="-3.24"/>
    <n v="-1.81"/>
    <n v="5129.2"/>
    <n v="-2.15"/>
    <n v="133.1"/>
    <n v="142.33000000000001"/>
    <n v="129.16"/>
    <n v="1.37"/>
    <n v="19.57"/>
    <n v="-0.53"/>
    <s v="MEASURED"/>
    <s v="NORMAL"/>
    <n v="19.440000000000001"/>
    <n v="70"/>
    <n v="99.64"/>
    <x v="1"/>
    <b v="1"/>
    <x v="0"/>
  </r>
  <r>
    <s v="CD950512-D762-4146-9574-95EF29F0DCAA2022-10-17"/>
    <x v="35"/>
    <n v="26"/>
    <s v="2022-10-17 13:12:16"/>
    <x v="1"/>
    <n v="101.400322479"/>
    <n v="19.95"/>
    <n v="4.55"/>
    <n v="73.147817009999997"/>
    <n v="1.58"/>
    <n v="1.29"/>
    <n v="0.17899999999999999"/>
    <n v="7.2"/>
    <n v="-4.58"/>
    <n v="5.3"/>
    <n v="5415.81"/>
    <n v="-10.039999999999999"/>
    <n v="125.21"/>
    <n v="132.46"/>
    <n v="129.16"/>
    <n v="1.39"/>
    <n v="22.09"/>
    <n v="22.17"/>
    <s v="MEASURED"/>
    <s v="NORMAL"/>
    <n v="19.440000000000001"/>
    <n v="70"/>
    <n v="99.64"/>
    <x v="1"/>
    <b v="1"/>
    <x v="0"/>
  </r>
  <r>
    <s v="CD950512-D762-4146-9574-95EF29F0DCAA2022-10-17"/>
    <x v="35"/>
    <n v="27"/>
    <s v="2022-10-17 13:12:52"/>
    <x v="1"/>
    <n v="101.512169294"/>
    <n v="14.9"/>
    <n v="-9.14"/>
    <n v="70.485862812999997"/>
    <n v="-4.9000000000000004"/>
    <n v="1.272"/>
    <n v="0.19900000000000001"/>
    <n v="6.4"/>
    <n v="1.53"/>
    <n v="-10.38"/>
    <n v="4657.88"/>
    <n v="0.04"/>
    <n v="124.85"/>
    <n v="125.07"/>
    <n v="129.16"/>
    <n v="1.44"/>
    <n v="15.55"/>
    <n v="-21.06"/>
    <s v="MEASURED"/>
    <s v="NORMAL"/>
    <n v="19.440000000000001"/>
    <n v="70"/>
    <n v="99.64"/>
    <x v="1"/>
    <b v="1"/>
    <x v="0"/>
  </r>
  <r>
    <s v="CD950512-D762-4146-9574-95EF29F0DCAA2022-10-17"/>
    <x v="35"/>
    <n v="28"/>
    <s v="2022-10-17 13:13:24"/>
    <x v="1"/>
    <n v="100.930565856"/>
    <n v="17.850000000000001"/>
    <n v="-1.03"/>
    <n v="76.257158466999996"/>
    <n v="-0.24"/>
    <n v="1.349"/>
    <n v="0.18"/>
    <n v="7.5"/>
    <n v="-1.1599999999999999"/>
    <n v="-1.21"/>
    <n v="6629.13"/>
    <n v="-1.99"/>
    <n v="120.53"/>
    <n v="127.3"/>
    <n v="129.16"/>
    <n v="1.32"/>
    <n v="20.36"/>
    <n v="-0.35"/>
    <s v="BALL_FLIGHT"/>
    <s v="NORMAL"/>
    <n v="19.440000000000001"/>
    <n v="70"/>
    <n v="99.64"/>
    <x v="1"/>
    <b v="1"/>
    <x v="0"/>
  </r>
  <r>
    <s v="CD950512-D762-4146-9574-95EF29F0DCAA2022-10-17"/>
    <x v="35"/>
    <n v="29"/>
    <s v="2022-10-17 13:14:01"/>
    <x v="1"/>
    <n v="102.988547252"/>
    <n v="18.11"/>
    <n v="2.2200000000000002"/>
    <n v="80.820508519000001"/>
    <n v="0.53"/>
    <n v="1.3220000000000001"/>
    <n v="0.17699999999999999"/>
    <n v="7.5"/>
    <n v="-1.51"/>
    <n v="2.62"/>
    <n v="6099.07"/>
    <n v="-3.55"/>
    <n v="125.26"/>
    <n v="131.91999999999999"/>
    <n v="129.16"/>
    <n v="1.27"/>
    <n v="21.37"/>
    <n v="9.73"/>
    <s v="MEASURED"/>
    <s v="NORMAL"/>
    <n v="19.440000000000001"/>
    <n v="70"/>
    <n v="99.64"/>
    <x v="1"/>
    <b v="1"/>
    <x v="0"/>
  </r>
  <r>
    <s v="CD950512-D762-4146-9574-95EF29F0DCAA2022-10-17"/>
    <x v="35"/>
    <n v="30"/>
    <s v="2022-10-17 13:14:36"/>
    <x v="1"/>
    <n v="103.34645706000001"/>
    <n v="22.13"/>
    <n v="6.08"/>
    <n v="80.552076162999995"/>
    <n v="0.23"/>
    <n v="1.2789999999999999"/>
    <n v="0.154"/>
    <n v="8.3000000000000007"/>
    <n v="-3.77"/>
    <n v="7.37"/>
    <n v="3857.25"/>
    <n v="-11.19"/>
    <n v="134.5"/>
    <n v="143.37"/>
    <n v="129.16"/>
    <n v="1.28"/>
    <n v="24.57"/>
    <n v="28.01"/>
    <s v="MEASURED"/>
    <s v="NORMAL"/>
    <n v="19.440000000000001"/>
    <n v="70"/>
    <n v="99.64"/>
    <x v="1"/>
    <b v="1"/>
    <x v="0"/>
  </r>
  <r>
    <s v="CD950512-D762-4146-9574-95EF29F0DCAA2022-10-17"/>
    <x v="35"/>
    <n v="31"/>
    <s v="2022-10-17 13:15:17"/>
    <x v="1"/>
    <n v="99.252863630999997"/>
    <n v="18.27"/>
    <n v="-3.78"/>
    <n v="72.387258668000001"/>
    <n v="-2.69"/>
    <n v="1.3120000000000001"/>
    <n v="0.185"/>
    <n v="7.1"/>
    <n v="-3.17"/>
    <n v="-4.1900000000000004"/>
    <n v="5603.6"/>
    <n v="-0.33"/>
    <n v="120.6"/>
    <n v="128.54"/>
    <n v="129.16"/>
    <n v="1.37"/>
    <n v="19.440000000000001"/>
    <n v="-9.1"/>
    <s v="MEASURED"/>
    <s v="NORMAL"/>
    <n v="19.440000000000001"/>
    <n v="70"/>
    <n v="99.64"/>
    <x v="1"/>
    <b v="1"/>
    <x v="0"/>
  </r>
  <r>
    <s v="CD950512-D762-4146-9574-95EF29F0DCAA2022-10-17"/>
    <x v="35"/>
    <n v="32"/>
    <s v="2022-10-17 13:15:52"/>
    <x v="1"/>
    <n v="98.067287391999997"/>
    <n v="22.5"/>
    <n v="1.1299999999999999"/>
    <n v="78.404617314999996"/>
    <n v="0.11"/>
    <n v="1.325"/>
    <n v="0.17599999999999999"/>
    <n v="7.5"/>
    <n v="-1.1499999999999999"/>
    <n v="1.36"/>
    <n v="5426.86"/>
    <n v="-6.71"/>
    <n v="120.12"/>
    <n v="121.92"/>
    <n v="129.16"/>
    <n v="1.25"/>
    <n v="23.63"/>
    <n v="9.19"/>
    <s v="MEASURED"/>
    <s v="NORMAL"/>
    <n v="19.440000000000001"/>
    <n v="70"/>
    <n v="99.64"/>
    <x v="1"/>
    <b v="1"/>
    <x v="0"/>
  </r>
  <r>
    <s v="CD950512-D762-4146-9574-95EF29F0DCAA2022-10-17"/>
    <x v="35"/>
    <n v="33"/>
    <s v="2022-10-17 13:16:27"/>
    <x v="1"/>
    <n v="103.279348971"/>
    <n v="18.12"/>
    <n v="-2.0099999999999998"/>
    <n v="77.800644513999998"/>
    <n v="-0.27"/>
    <n v="1.2789999999999999"/>
    <n v="0.16800000000000001"/>
    <n v="7.6"/>
    <n v="-2.98"/>
    <n v="-2.41"/>
    <n v="4771.58"/>
    <n v="0.56999999999999995"/>
    <n v="129.49"/>
    <n v="129.57"/>
    <n v="129.16"/>
    <n v="1.33"/>
    <n v="20.59"/>
    <n v="-5.46"/>
    <s v="MEASURED"/>
    <s v="NORMAL"/>
    <n v="19.440000000000001"/>
    <n v="70"/>
    <n v="99.64"/>
    <x v="1"/>
    <b v="1"/>
    <x v="0"/>
  </r>
  <r>
    <s v="CD950512-D762-4146-9574-95EF29F0DCAA2022-10-17"/>
    <x v="35"/>
    <n v="34"/>
    <s v="2022-10-17 13:18:12"/>
    <x v="11"/>
    <n v="88.627416206000007"/>
    <n v="7.28"/>
    <n v="21.34"/>
    <n v="82.900859277999999"/>
    <n v="4.04"/>
    <n v="1.2849999999999999"/>
    <n v="0.17399999999999999"/>
    <n v="7.4"/>
    <n v="1.46"/>
    <n v="25.36"/>
    <n v="2748"/>
    <n v="-30"/>
    <n v="60.2"/>
    <n v="77.42"/>
    <n v="151.56"/>
    <n v="1.07"/>
    <n v="2.41"/>
    <n v="34.83"/>
    <s v="RATIO"/>
    <s v="NORMAL"/>
    <n v="19.440000000000001"/>
    <n v="70"/>
    <n v="99.64"/>
    <x v="0"/>
    <b v="1"/>
    <x v="0"/>
  </r>
  <r>
    <s v="CD950512-D762-4146-9574-95EF29F0DCAA2022-10-17"/>
    <x v="35"/>
    <n v="35"/>
    <s v="2022-10-17 13:18:52"/>
    <x v="11"/>
    <n v="88.336614487000006"/>
    <n v="24.09"/>
    <n v="20.78"/>
    <n v="80.686292340999998"/>
    <n v="3.47"/>
    <n v="1.329"/>
    <n v="0.16400000000000001"/>
    <n v="8.1"/>
    <n v="-0.02"/>
    <n v="24.77"/>
    <n v="6754.86"/>
    <n v="-16.43"/>
    <n v="100.68"/>
    <n v="101.93"/>
    <n v="151.56"/>
    <n v="1.0900000000000001"/>
    <n v="19.43"/>
    <n v="50.84"/>
    <s v="RATIO"/>
    <s v="NORMAL"/>
    <n v="19.440000000000001"/>
    <n v="70"/>
    <n v="99.64"/>
    <x v="0"/>
    <b v="1"/>
    <x v="0"/>
  </r>
  <r>
    <s v="CD950512-D762-4146-9574-95EF29F0DCAA2022-10-17"/>
    <x v="35"/>
    <n v="36"/>
    <s v="2022-10-17 13:19:32"/>
    <x v="11"/>
    <n v="105.024159285"/>
    <n v="20"/>
    <n v="16.52"/>
    <n v="81.648174949999998"/>
    <n v="5.65"/>
    <n v="1.3080000000000001"/>
    <n v="0.161"/>
    <n v="8.1"/>
    <n v="-4.01"/>
    <n v="19.25"/>
    <n v="6076.81"/>
    <n v="-5.36"/>
    <n v="129.02000000000001"/>
    <n v="131.56"/>
    <n v="151.56"/>
    <n v="1.29"/>
    <n v="24.49"/>
    <n v="47.18"/>
    <s v="MEASURED"/>
    <s v="NORMAL"/>
    <n v="19.440000000000001"/>
    <n v="70"/>
    <n v="99.64"/>
    <x v="0"/>
    <b v="1"/>
    <x v="0"/>
  </r>
  <r>
    <s v="CD950512-D762-4146-9574-95EF29F0DCAA2022-10-17"/>
    <x v="35"/>
    <n v="37"/>
    <s v="2022-10-17 13:20:06"/>
    <x v="11"/>
    <n v="96.635648160000002"/>
    <n v="11.91"/>
    <n v="6.8"/>
    <n v="80.619184251999997"/>
    <n v="2.95"/>
    <n v="1.407"/>
    <n v="0.18"/>
    <n v="7.8"/>
    <n v="-3.38"/>
    <n v="7.82"/>
    <n v="4471.8100000000004"/>
    <n v="-14.04"/>
    <n v="106.93"/>
    <n v="111.91"/>
    <n v="151.56"/>
    <n v="1.2"/>
    <n v="9.64"/>
    <n v="23.02"/>
    <s v="MEASURED"/>
    <s v="NORMAL"/>
    <n v="19.440000000000001"/>
    <n v="70"/>
    <n v="99.64"/>
    <x v="1"/>
    <b v="1"/>
    <x v="0"/>
  </r>
  <r>
    <s v="CD950512-D762-4146-9574-95EF29F0DCAA2022-10-17"/>
    <x v="35"/>
    <n v="38"/>
    <s v="2022-10-17 13:20:44"/>
    <x v="11"/>
    <n v="100.17000751400001"/>
    <n v="19.54"/>
    <n v="17.95"/>
    <n v="83.370615900999994"/>
    <n v="2.09"/>
    <n v="1.4550000000000001"/>
    <n v="0.15"/>
    <n v="9.6999999999999993"/>
    <n v="-3.64"/>
    <n v="21.53"/>
    <n v="5052.6099999999997"/>
    <n v="-4.8099999999999996"/>
    <n v="124.04"/>
    <n v="126.72"/>
    <n v="151.56"/>
    <n v="1.2"/>
    <n v="20.73"/>
    <n v="46.67"/>
    <s v="MEASURED"/>
    <s v="NORMAL"/>
    <n v="19.440000000000001"/>
    <n v="70"/>
    <n v="99.64"/>
    <x v="0"/>
    <b v="1"/>
    <x v="0"/>
  </r>
  <r>
    <s v="CD950512-D762-4146-9574-95EF29F0DCAA2022-10-17"/>
    <x v="35"/>
    <n v="39"/>
    <s v="2022-10-17 13:22:46"/>
    <x v="11"/>
    <n v="97.217251598000004"/>
    <n v="18.489999999999998"/>
    <n v="4.7699999999999996"/>
    <n v="75.742663117999996"/>
    <n v="-0.51"/>
    <n v="1.502"/>
    <n v="0.16300000000000001"/>
    <n v="9.1999999999999993"/>
    <n v="-3.12"/>
    <n v="5.88"/>
    <n v="4340.38"/>
    <n v="-19.489999999999998"/>
    <n v="117.87"/>
    <n v="122.17"/>
    <n v="151.56"/>
    <n v="1.28"/>
    <n v="16.84"/>
    <n v="26.4"/>
    <s v="BALL_FLIGHT"/>
    <s v="NORMAL"/>
    <n v="19.440000000000001"/>
    <n v="70"/>
    <n v="99.64"/>
    <x v="1"/>
    <b v="1"/>
    <x v="0"/>
  </r>
  <r>
    <s v="CD950512-D762-4146-9574-95EF29F0DCAA2022-10-17"/>
    <x v="35"/>
    <n v="40"/>
    <s v="2022-10-17 13:23:17"/>
    <x v="11"/>
    <n v="104.46492521"/>
    <n v="16.14"/>
    <n v="8.66"/>
    <n v="79.500716101999998"/>
    <n v="0.85"/>
    <n v="1.347"/>
    <n v="0.17399999999999999"/>
    <n v="7.7"/>
    <n v="-3.26"/>
    <n v="10.42"/>
    <n v="4945.87"/>
    <n v="-6.2"/>
    <n v="126.06"/>
    <n v="132.30000000000001"/>
    <n v="151.56"/>
    <n v="1.31"/>
    <n v="18.52"/>
    <n v="27.5"/>
    <s v="MEASURED"/>
    <s v="NORMAL"/>
    <n v="19.440000000000001"/>
    <n v="70"/>
    <n v="99.64"/>
    <x v="1"/>
    <b v="1"/>
    <x v="0"/>
  </r>
  <r>
    <s v="CD950512-D762-4146-9574-95EF29F0DCAA2022-10-17"/>
    <x v="35"/>
    <n v="41"/>
    <s v="2022-10-17 13:24:00"/>
    <x v="11"/>
    <n v="113.077129965"/>
    <n v="12.63"/>
    <n v="6.92"/>
    <n v="81.088940875000006"/>
    <n v="0.81"/>
    <n v="1.423"/>
    <n v="0.16600000000000001"/>
    <n v="8.6"/>
    <n v="-3.64"/>
    <n v="8.3000000000000007"/>
    <n v="5957.24"/>
    <n v="-11.2"/>
    <n v="138.61000000000001"/>
    <n v="142.12"/>
    <n v="151.56"/>
    <n v="1.39"/>
    <n v="18.2"/>
    <n v="31.51"/>
    <s v="BALL_FLIGHT"/>
    <s v="NORMAL"/>
    <n v="19.440000000000001"/>
    <n v="70"/>
    <n v="99.64"/>
    <x v="0"/>
    <b v="1"/>
    <x v="0"/>
  </r>
  <r>
    <s v="CD950512-D762-4146-9574-95EF29F0DCAA2022-10-17"/>
    <x v="35"/>
    <n v="42"/>
    <s v="2022-10-17 13:24:36"/>
    <x v="11"/>
    <n v="84.533822776999997"/>
    <n v="0.83"/>
    <n v="18.41"/>
    <n v="83.214030359999995"/>
    <n v="0.64"/>
    <n v="1.323"/>
    <n v="0.16500000000000001"/>
    <n v="8"/>
    <n v="-1.03"/>
    <n v="22.32"/>
    <n v="2951.16"/>
    <n v="-30"/>
    <n v="8.01"/>
    <n v="24.08"/>
    <n v="151.56"/>
    <n v="1.02"/>
    <n v="0.04"/>
    <n v="7.95"/>
    <s v="RATIO"/>
    <s v="NORMAL"/>
    <n v="19.440000000000001"/>
    <n v="70"/>
    <n v="99.64"/>
    <x v="0"/>
    <b v="1"/>
    <x v="0"/>
  </r>
  <r>
    <s v="CD950512-D762-4146-9574-95EF29F0DCAA2022-10-17"/>
    <x v="35"/>
    <n v="43"/>
    <s v="2022-10-17 13:25:13"/>
    <x v="11"/>
    <n v="91.222262314000005"/>
    <n v="12.37"/>
    <n v="18.77"/>
    <n v="84.399606598999995"/>
    <n v="1.47"/>
    <n v="1.381"/>
    <n v="0.17199999999999999"/>
    <n v="8"/>
    <n v="-1.65"/>
    <n v="22.62"/>
    <n v="5377.47"/>
    <n v="-5.63"/>
    <n v="100.01"/>
    <n v="100.24"/>
    <n v="151.56"/>
    <n v="1.08"/>
    <n v="9.32"/>
    <n v="36.76"/>
    <s v="BALL_FLIGHT"/>
    <s v="NORMAL"/>
    <n v="19.440000000000001"/>
    <n v="70"/>
    <n v="99.64"/>
    <x v="0"/>
    <b v="1"/>
    <x v="0"/>
  </r>
  <r>
    <s v="CD950512-D762-4146-9574-95EF29F0DCAA2022-10-17"/>
    <x v="35"/>
    <n v="44"/>
    <s v="2022-10-17 13:25:46"/>
    <x v="11"/>
    <n v="97.97780994"/>
    <n v="13.84"/>
    <n v="5.99"/>
    <n v="80.954724697000003"/>
    <n v="2.2599999999999998"/>
    <n v="1.4359999999999999"/>
    <n v="0.14499999999999999"/>
    <n v="9.9"/>
    <n v="-6.32"/>
    <n v="6.95"/>
    <n v="3046.5"/>
    <n v="-30"/>
    <n v="108.4"/>
    <n v="115.28"/>
    <n v="151.56"/>
    <n v="1.21"/>
    <n v="9.76"/>
    <n v="28.76"/>
    <s v="BALL_FLIGHT"/>
    <s v="NORMAL"/>
    <n v="19.440000000000001"/>
    <n v="70"/>
    <n v="99.64"/>
    <x v="1"/>
    <b v="1"/>
    <x v="0"/>
  </r>
  <r>
    <s v="CD950512-D762-4146-9574-95EF29F0DCAA2022-10-17"/>
    <x v="35"/>
    <n v="45"/>
    <s v="2022-10-17 13:26:24"/>
    <x v="11"/>
    <n v="90.081424800999997"/>
    <n v="17.399999999999999"/>
    <n v="19.12"/>
    <n v="86.390479905999996"/>
    <n v="8.17"/>
    <n v="1.425"/>
    <n v="0.152"/>
    <n v="9.4"/>
    <n v="0"/>
    <n v="22.03"/>
    <n v="2910.1"/>
    <n v="-3.06"/>
    <n v="107.43"/>
    <n v="107.68"/>
    <n v="151.56"/>
    <n v="1.04"/>
    <n v="12.21"/>
    <n v="38.19"/>
    <s v="MEASURED"/>
    <s v="NORMAL"/>
    <n v="19.440000000000001"/>
    <n v="70"/>
    <n v="99.64"/>
    <x v="0"/>
    <b v="1"/>
    <x v="0"/>
  </r>
  <r>
    <s v="CD950512-D762-4146-9574-95EF29F0DCAA2022-10-17"/>
    <x v="35"/>
    <n v="46"/>
    <s v="2022-10-17 13:27:03"/>
    <x v="11"/>
    <n v="95.047423386999995"/>
    <n v="6.03"/>
    <n v="21.91"/>
    <n v="85.406227934"/>
    <n v="-1.45"/>
    <n v="1.419"/>
    <n v="0.17"/>
    <n v="8.3000000000000007"/>
    <n v="0.59"/>
    <n v="26.9"/>
    <n v="6216.92"/>
    <n v="-0.79"/>
    <n v="92.1"/>
    <n v="92.35"/>
    <n v="151.56"/>
    <n v="1.1100000000000001"/>
    <n v="4.76"/>
    <n v="35.53"/>
    <s v="MEASURED"/>
    <s v="NORMAL"/>
    <n v="19.440000000000001"/>
    <n v="70"/>
    <n v="99.64"/>
    <x v="0"/>
    <b v="1"/>
    <x v="0"/>
  </r>
  <r>
    <s v="CD950512-D762-4146-9574-95EF29F0DCAA2022-10-17"/>
    <x v="35"/>
    <n v="47"/>
    <s v="2022-10-17 13:28:22"/>
    <x v="11"/>
    <n v="112.271832897"/>
    <n v="15.91"/>
    <n v="1.91"/>
    <n v="83.124552907999998"/>
    <n v="-0.19"/>
    <n v="1.3580000000000001"/>
    <n v="0.17699999999999999"/>
    <n v="7.7"/>
    <n v="-1.84"/>
    <n v="2.36"/>
    <n v="3788.49"/>
    <n v="-5.62"/>
    <n v="146.93"/>
    <n v="156.97"/>
    <n v="151.56"/>
    <n v="1.35"/>
    <n v="20.59"/>
    <n v="13.35"/>
    <s v="MEASURED"/>
    <s v="NORMAL"/>
    <n v="19.440000000000001"/>
    <n v="70"/>
    <n v="99.64"/>
    <x v="1"/>
    <b v="1"/>
    <x v="0"/>
  </r>
  <r>
    <s v="CD950512-D762-4146-9574-95EF29F0DCAA2022-10-17"/>
    <x v="35"/>
    <n v="48"/>
    <s v="2022-10-17 13:29:01"/>
    <x v="11"/>
    <n v="94.801360394"/>
    <n v="2.63"/>
    <n v="-0.79"/>
    <n v="77.867752603"/>
    <n v="-0.65"/>
    <n v="1.24"/>
    <n v="0.16700000000000001"/>
    <n v="7.4"/>
    <n v="-1.74"/>
    <n v="-0.86"/>
    <n v="2712.83"/>
    <n v="0.31"/>
    <n v="53.94"/>
    <n v="54.34"/>
    <n v="151.56"/>
    <n v="1.22"/>
    <n v="0.66"/>
    <n v="-0.78"/>
    <s v="RATIO"/>
    <s v="NORMAL"/>
    <n v="19.440000000000001"/>
    <n v="70"/>
    <n v="99.64"/>
    <x v="0"/>
    <b v="1"/>
    <x v="0"/>
  </r>
  <r>
    <s v="CD950512-D762-4146-9574-95EF29F0DCAA2022-10-17"/>
    <x v="35"/>
    <n v="49"/>
    <s v="2022-10-17 13:29:40"/>
    <x v="11"/>
    <n v="87.844488501000001"/>
    <n v="12.47"/>
    <n v="18.88"/>
    <n v="83.885111249999994"/>
    <n v="4.87"/>
    <n v="1.3280000000000001"/>
    <n v="0.157"/>
    <n v="8.5"/>
    <n v="0"/>
    <n v="22.24"/>
    <n v="5717.44"/>
    <n v="-2.94"/>
    <n v="93.78"/>
    <n v="94.01"/>
    <n v="151.56"/>
    <n v="1.05"/>
    <n v="8.64"/>
    <n v="33.119999999999997"/>
    <s v="BALL_FLIGHT"/>
    <s v="NORMAL"/>
    <n v="19.440000000000001"/>
    <n v="70"/>
    <n v="99.64"/>
    <x v="0"/>
    <b v="1"/>
    <x v="0"/>
  </r>
  <r>
    <s v="CD950512-D762-4146-9574-95EF29F0DCAA2022-10-17"/>
    <x v="35"/>
    <n v="50"/>
    <s v="2022-10-17 13:30:13"/>
    <x v="11"/>
    <n v="86.882605892000001"/>
    <n v="1.58"/>
    <n v="10.02"/>
    <n v="76.615068274999999"/>
    <n v="-4.7"/>
    <n v="1.4079999999999999"/>
    <n v="0.16700000000000001"/>
    <n v="8.4"/>
    <n v="-2.7"/>
    <n v="12.92"/>
    <n v="5066.12"/>
    <n v="-11.84"/>
    <n v="29.27"/>
    <n v="46.79"/>
    <n v="151.56"/>
    <n v="1.1299999999999999"/>
    <n v="0.35"/>
    <n v="9.36"/>
    <s v="BALL_FLIGHT"/>
    <s v="NORMAL"/>
    <n v="19.440000000000001"/>
    <n v="70"/>
    <n v="99.64"/>
    <x v="0"/>
    <b v="1"/>
    <x v="0"/>
  </r>
  <r>
    <s v="CD950512-D762-4146-9574-95EF29F0DCAA2022-10-17"/>
    <x v="35"/>
    <n v="51"/>
    <s v="2022-10-17 13:32:46"/>
    <x v="3"/>
    <n v="121.443271727"/>
    <n v="2.4"/>
    <n v="5.97"/>
    <n v="87.329993152"/>
    <n v="-1.96"/>
    <n v="1.341"/>
    <n v="0.17599999999999999"/>
    <n v="7.6"/>
    <n v="-2.98"/>
    <n v="7.57"/>
    <n v="7119.8"/>
    <n v="-6.6"/>
    <n v="132.63"/>
    <n v="142.32"/>
    <n v="169.17"/>
    <n v="1.39"/>
    <n v="7.75"/>
    <n v="22.91"/>
    <s v="BALL_FLIGHT"/>
    <s v="NORMAL"/>
    <n v="19.440000000000001"/>
    <n v="70"/>
    <n v="99.64"/>
    <x v="0"/>
    <b v="1"/>
    <x v="0"/>
  </r>
  <r>
    <s v="CD950512-D762-4146-9574-95EF29F0DCAA2022-10-17"/>
    <x v="35"/>
    <n v="52"/>
    <s v="2022-10-17 13:33:25"/>
    <x v="3"/>
    <n v="129.49624240700001"/>
    <n v="11.47"/>
    <n v="5.61"/>
    <n v="90.126163527000003"/>
    <n v="-1.17"/>
    <n v="1.425"/>
    <n v="0.156"/>
    <n v="9.1"/>
    <n v="-3.97"/>
    <n v="7.01"/>
    <n v="4355.01"/>
    <n v="-15.97"/>
    <n v="169.48"/>
    <n v="175.16"/>
    <n v="169.17"/>
    <n v="1.44"/>
    <n v="20.94"/>
    <n v="41"/>
    <s v="BALL_FLIGHT"/>
    <s v="NORMAL"/>
    <n v="19.440000000000001"/>
    <n v="70"/>
    <n v="99.64"/>
    <x v="1"/>
    <b v="1"/>
    <x v="0"/>
  </r>
  <r>
    <s v="CD950512-D762-4146-9574-95EF29F0DCAA2022-10-17"/>
    <x v="35"/>
    <n v="53"/>
    <s v="2022-10-17 13:34:01"/>
    <x v="3"/>
    <n v="123.613099938"/>
    <n v="14.07"/>
    <n v="-3.46"/>
    <n v="93.078919443000004"/>
    <n v="-1"/>
    <n v="1.3180000000000001"/>
    <n v="0.159"/>
    <n v="8.3000000000000007"/>
    <n v="-4.1100000000000003"/>
    <n v="-4.07"/>
    <n v="7199.84"/>
    <n v="-15.66"/>
    <n v="152.13999999999999"/>
    <n v="153.43"/>
    <n v="169.17"/>
    <n v="1.33"/>
    <n v="26.23"/>
    <n v="13.17"/>
    <s v="MEASURED"/>
    <s v="NORMAL"/>
    <n v="19.440000000000001"/>
    <n v="70"/>
    <n v="99.64"/>
    <x v="0"/>
    <b v="1"/>
    <x v="0"/>
  </r>
  <r>
    <s v="CD950512-D762-4146-9574-95EF29F0DCAA2022-10-17"/>
    <x v="35"/>
    <n v="54"/>
    <s v="2022-10-17 13:34:29"/>
    <x v="3"/>
    <n v="126.073729868"/>
    <n v="4.74"/>
    <n v="-6.4"/>
    <n v="92.385469189999995"/>
    <n v="-1.7"/>
    <n v="1.2529999999999999"/>
    <n v="0.16600000000000001"/>
    <n v="7.5"/>
    <n v="-0.67"/>
    <n v="-7.53"/>
    <n v="3388.28"/>
    <n v="-11.74"/>
    <n v="140.75"/>
    <n v="154.07"/>
    <n v="169.17"/>
    <n v="1.36"/>
    <n v="6.86"/>
    <n v="-6.76"/>
    <s v="MEASURED"/>
    <s v="NORMAL"/>
    <n v="19.440000000000001"/>
    <n v="70"/>
    <n v="99.64"/>
    <x v="0"/>
    <b v="1"/>
    <x v="0"/>
  </r>
  <r>
    <s v="CD950512-D762-4146-9574-95EF29F0DCAA2022-10-17"/>
    <x v="35"/>
    <n v="55"/>
    <s v="2022-10-17 13:35:05"/>
    <x v="3"/>
    <n v="70.709556442999997"/>
    <n v="10.42"/>
    <n v="-23.54"/>
    <n v="91.982820656000001"/>
    <n v="3.74"/>
    <n v="1.2370000000000001"/>
    <n v="0.17199999999999999"/>
    <n v="7.2"/>
    <n v="0"/>
    <n v="-29.23"/>
    <n v="7276.89"/>
    <n v="28.14"/>
    <n v="53.27"/>
    <n v="53.51"/>
    <n v="169.17"/>
    <n v="0.77"/>
    <n v="3.03"/>
    <n v="-26.82"/>
    <s v="RATIO"/>
    <s v="NORMAL"/>
    <n v="19.440000000000001"/>
    <n v="70"/>
    <n v="99.64"/>
    <x v="0"/>
    <b v="1"/>
    <x v="0"/>
  </r>
  <r>
    <s v="CD950512-D762-4146-9574-95EF29F0DCAA2022-10-17"/>
    <x v="35"/>
    <n v="56"/>
    <s v="2022-10-17 13:35:44"/>
    <x v="3"/>
    <n v="132.42662895999999"/>
    <n v="5.39"/>
    <n v="-5.87"/>
    <n v="95.986936632999999"/>
    <n v="-1.61"/>
    <n v="1.1919999999999999"/>
    <n v="0.17899999999999999"/>
    <n v="6.7"/>
    <n v="-1.69"/>
    <n v="-6.9"/>
    <n v="4931.3999999999996"/>
    <n v="-0.17"/>
    <n v="165.56"/>
    <n v="170"/>
    <n v="169.17"/>
    <n v="1.38"/>
    <n v="13.64"/>
    <n v="-18.21"/>
    <s v="MEASURED"/>
    <s v="NORMAL"/>
    <n v="19.440000000000001"/>
    <n v="70"/>
    <n v="99.64"/>
    <x v="1"/>
    <b v="1"/>
    <x v="0"/>
  </r>
  <r>
    <s v="CD950512-D762-4146-9574-95EF29F0DCAA2022-10-17"/>
    <x v="35"/>
    <n v="57"/>
    <s v="2022-10-17 13:36:16"/>
    <x v="3"/>
    <n v="123.29992885599999"/>
    <n v="13.63"/>
    <n v="-4.6900000000000004"/>
    <n v="96.121152811000002"/>
    <n v="1.02"/>
    <n v="1.1930000000000001"/>
    <n v="0.158"/>
    <n v="7.6"/>
    <n v="0.75"/>
    <n v="-5.87"/>
    <n v="1680.13"/>
    <n v="4.88"/>
    <n v="167.9"/>
    <n v="178.58"/>
    <n v="169.17"/>
    <n v="1.28"/>
    <n v="15.39"/>
    <n v="-19.48"/>
    <s v="BALL_FLIGHT"/>
    <s v="NORMAL"/>
    <n v="19.440000000000001"/>
    <n v="70"/>
    <n v="99.64"/>
    <x v="1"/>
    <b v="1"/>
    <x v="0"/>
  </r>
  <r>
    <s v="CD950512-D762-4146-9574-95EF29F0DCAA2022-10-17"/>
    <x v="35"/>
    <n v="58"/>
    <s v="2022-10-17 13:36:43"/>
    <x v="3"/>
    <n v="128.377774257"/>
    <n v="10.72"/>
    <n v="2.91"/>
    <n v="93.168396895000001"/>
    <n v="-0.3"/>
    <n v="1.31"/>
    <n v="0.157"/>
    <n v="8.3000000000000007"/>
    <n v="-1.08"/>
    <n v="3.59"/>
    <n v="5313.74"/>
    <n v="-2.83"/>
    <n v="165.51"/>
    <n v="174.17"/>
    <n v="169.17"/>
    <n v="1.38"/>
    <n v="22.06"/>
    <n v="13.93"/>
    <s v="BALL_FLIGHT"/>
    <s v="NORMAL"/>
    <n v="19.440000000000001"/>
    <n v="70"/>
    <n v="99.64"/>
    <x v="1"/>
    <b v="1"/>
    <x v="0"/>
  </r>
  <r>
    <s v="CD950512-D762-4146-9574-95EF29F0DCAA2022-10-17"/>
    <x v="35"/>
    <n v="59"/>
    <s v="2022-10-17 13:37:14"/>
    <x v="3"/>
    <n v="134.126700548"/>
    <n v="6.68"/>
    <n v="0.98"/>
    <n v="95.673765551000002"/>
    <n v="-3.03"/>
    <n v="1.319"/>
    <n v="0.158"/>
    <n v="8.3000000000000007"/>
    <n v="-6.12"/>
    <n v="1.65"/>
    <n v="4573.8100000000004"/>
    <n v="0.48"/>
    <n v="171.35"/>
    <n v="183.11"/>
    <n v="169.17"/>
    <n v="1.4"/>
    <n v="15.94"/>
    <n v="2.2200000000000002"/>
    <s v="MEASURED"/>
    <s v="NORMAL"/>
    <n v="19.440000000000001"/>
    <n v="70"/>
    <n v="99.64"/>
    <x v="1"/>
    <b v="1"/>
    <x v="0"/>
  </r>
  <r>
    <s v="CD950512-D762-4146-9574-95EF29F0DCAA2022-10-17"/>
    <x v="35"/>
    <n v="60"/>
    <s v="2022-10-17 13:37:55"/>
    <x v="3"/>
    <n v="131.330530173"/>
    <n v="12.08"/>
    <n v="4.01"/>
    <n v="95.002684661000004"/>
    <n v="-2.4700000000000002"/>
    <n v="1.2390000000000001"/>
    <n v="0.17"/>
    <n v="7.3"/>
    <n v="-4.68"/>
    <n v="5.26"/>
    <n v="4246.84"/>
    <n v="-9.1199999999999992"/>
    <n v="174.91"/>
    <n v="181.65"/>
    <n v="169.17"/>
    <n v="1.38"/>
    <n v="23.65"/>
    <n v="27.49"/>
    <s v="BALL_FLIGHT"/>
    <s v="NORMAL"/>
    <n v="19.440000000000001"/>
    <n v="70"/>
    <n v="99.64"/>
    <x v="1"/>
    <b v="1"/>
    <x v="0"/>
  </r>
  <r>
    <s v="CD950512-D762-4146-9574-95EF29F0DCAA2022-10-17"/>
    <x v="35"/>
    <n v="61"/>
    <s v="2022-10-17 13:38:30"/>
    <x v="3"/>
    <n v="138.130816525"/>
    <n v="9.51"/>
    <n v="0.84"/>
    <n v="96.456693255999994"/>
    <n v="-3.19"/>
    <n v="1.2230000000000001"/>
    <n v="0.16600000000000001"/>
    <n v="7.4"/>
    <n v="-1.29"/>
    <n v="1.5"/>
    <n v="3515.59"/>
    <n v="0.2"/>
    <n v="189.61"/>
    <n v="196.23"/>
    <n v="169.17"/>
    <n v="1.43"/>
    <n v="20.329999999999998"/>
    <n v="1.97"/>
    <s v="MEASURED"/>
    <s v="NORMAL"/>
    <n v="19.440000000000001"/>
    <n v="70"/>
    <n v="99.64"/>
    <x v="1"/>
    <b v="1"/>
    <x v="0"/>
  </r>
  <r>
    <s v="CD950512-D762-4146-9574-95EF29F0DCAA2022-10-17"/>
    <x v="35"/>
    <n v="62"/>
    <s v="2022-10-17 13:39:04"/>
    <x v="3"/>
    <n v="138.712419963"/>
    <n v="11.03"/>
    <n v="-4.29"/>
    <n v="95.763243002999999"/>
    <n v="-5.49"/>
    <n v="1.2050000000000001"/>
    <n v="0.158"/>
    <n v="7.6"/>
    <n v="-2.27"/>
    <n v="-4.3899999999999997"/>
    <n v="3626.15"/>
    <n v="5.86"/>
    <n v="188.55"/>
    <n v="190.61"/>
    <n v="169.17"/>
    <n v="1.45"/>
    <n v="23.82"/>
    <n v="-24.74"/>
    <s v="BALL_FLIGHT"/>
    <s v="NORMAL"/>
    <n v="19.440000000000001"/>
    <n v="70"/>
    <n v="99.64"/>
    <x v="1"/>
    <b v="1"/>
    <x v="0"/>
  </r>
  <r>
    <s v="CD950512-D762-4146-9574-95EF29F0DCAA2022-10-17"/>
    <x v="35"/>
    <n v="63"/>
    <s v="2022-10-17 13:39:37"/>
    <x v="3"/>
    <n v="137.414996909"/>
    <n v="8.1"/>
    <n v="1.49"/>
    <n v="93.973693963000002"/>
    <n v="-5.0999999999999996"/>
    <n v="1.1990000000000001"/>
    <n v="0.17399999999999999"/>
    <n v="6.9"/>
    <n v="2.92"/>
    <n v="2.59"/>
    <n v="8268.56"/>
    <n v="-5.26"/>
    <n v="166.22"/>
    <n v="170.62"/>
    <n v="169.17"/>
    <n v="1.46"/>
    <n v="25.18"/>
    <n v="14.21"/>
    <s v="BALL_FLIGHT"/>
    <s v="NORMAL"/>
    <n v="19.440000000000001"/>
    <n v="70"/>
    <n v="99.64"/>
    <x v="1"/>
    <b v="1"/>
    <x v="0"/>
  </r>
  <r>
    <s v="CD950512-D762-4146-9574-95EF29F0DCAA2022-10-17"/>
    <x v="35"/>
    <n v="64"/>
    <s v="2022-10-17 13:40:11"/>
    <x v="3"/>
    <n v="132.65032259"/>
    <n v="6.88"/>
    <n v="-6.21"/>
    <n v="93.347351798999995"/>
    <n v="-4.08"/>
    <n v="1.3260000000000001"/>
    <n v="0.17499999999999999"/>
    <n v="7.6"/>
    <n v="0.23"/>
    <n v="-6.94"/>
    <n v="3982.59"/>
    <n v="0.7"/>
    <n v="171.33"/>
    <n v="177.71"/>
    <n v="169.17"/>
    <n v="1.42"/>
    <n v="14.34"/>
    <n v="-21.21"/>
    <s v="MEASURED"/>
    <s v="NORMAL"/>
    <n v="19.440000000000001"/>
    <n v="70"/>
    <n v="99.64"/>
    <x v="1"/>
    <b v="1"/>
    <x v="0"/>
  </r>
  <r>
    <s v="CD950512-D762-4146-9574-95EF29F0DCAA2022-10-17"/>
    <x v="35"/>
    <n v="65"/>
    <s v="2022-10-17 13:41:38"/>
    <x v="3"/>
    <n v="128.959377695"/>
    <n v="13.79"/>
    <n v="6.9"/>
    <n v="94.823729756999995"/>
    <n v="-0.62"/>
    <n v="1.3120000000000001"/>
    <n v="0.14699999999999999"/>
    <n v="8.9"/>
    <n v="-7.32"/>
    <n v="8.49"/>
    <n v="4674.3999999999996"/>
    <n v="-6.16"/>
    <n v="171.96"/>
    <n v="176.19"/>
    <n v="169.17"/>
    <n v="1.36"/>
    <n v="26.57"/>
    <n v="32.630000000000003"/>
    <s v="MEASURED"/>
    <s v="NORMAL"/>
    <n v="19.440000000000001"/>
    <n v="70"/>
    <n v="99.64"/>
    <x v="1"/>
    <b v="1"/>
    <x v="0"/>
  </r>
  <r>
    <s v="CD950512-D762-4146-9574-95EF29F0DCAA2022-10-17"/>
    <x v="35"/>
    <n v="66"/>
    <s v="2022-10-17 13:42:08"/>
    <x v="3"/>
    <n v="133.65694392500001"/>
    <n v="11.59"/>
    <n v="-1.69"/>
    <n v="94.130279504000001"/>
    <n v="-6.46"/>
    <n v="1.2490000000000001"/>
    <n v="0.158"/>
    <n v="7.9"/>
    <n v="-2.42"/>
    <n v="-1.08"/>
    <n v="2647"/>
    <n v="17.260000000000002"/>
    <n v="180.88"/>
    <n v="189.55"/>
    <n v="169.17"/>
    <n v="1.42"/>
    <n v="18.37"/>
    <n v="-26"/>
    <s v="BALL_FLIGHT"/>
    <s v="NORMAL"/>
    <n v="19.440000000000001"/>
    <n v="70"/>
    <n v="99.64"/>
    <x v="1"/>
    <b v="1"/>
    <x v="0"/>
  </r>
  <r>
    <s v="CD950512-D762-4146-9574-95EF29F0DCAA2022-10-17"/>
    <x v="35"/>
    <n v="67"/>
    <s v="2022-10-17 13:42:34"/>
    <x v="3"/>
    <n v="139.87562683900001"/>
    <n v="7.19"/>
    <n v="2.62"/>
    <n v="97.97780994"/>
    <n v="-2.4"/>
    <n v="1.2430000000000001"/>
    <n v="0.14799999999999999"/>
    <n v="8.4"/>
    <n v="-3.74"/>
    <n v="3.55"/>
    <n v="4119.92"/>
    <n v="-4.16"/>
    <n v="184.33"/>
    <n v="188.6"/>
    <n v="169.17"/>
    <n v="1.43"/>
    <n v="18.04"/>
    <n v="15.07"/>
    <s v="MEASURED"/>
    <s v="NORMAL"/>
    <n v="19.440000000000001"/>
    <n v="70"/>
    <n v="99.64"/>
    <x v="1"/>
    <b v="1"/>
    <x v="0"/>
  </r>
  <r>
    <s v="CD950512-D762-4146-9574-95EF29F0DCAA2022-10-17"/>
    <x v="35"/>
    <n v="68"/>
    <s v="2022-10-17 13:43:04"/>
    <x v="3"/>
    <n v="136.45311430000001"/>
    <n v="10.29"/>
    <n v="2.19"/>
    <n v="94.107910141000005"/>
    <n v="-3.97"/>
    <n v="1.2689999999999999"/>
    <n v="0.17599999999999999"/>
    <n v="7.2"/>
    <n v="-1.65"/>
    <n v="3.27"/>
    <n v="5558.99"/>
    <n v="-1.01"/>
    <n v="177.74"/>
    <n v="184.93"/>
    <n v="169.17"/>
    <n v="1.45"/>
    <n v="25.72"/>
    <n v="9.33"/>
    <s v="MEASURED"/>
    <s v="NORMAL"/>
    <n v="19.440000000000001"/>
    <n v="70"/>
    <n v="99.64"/>
    <x v="1"/>
    <b v="1"/>
    <x v="0"/>
  </r>
  <r>
    <s v="CD950512-D762-4146-9574-95EF29F0DCAA2022-10-17"/>
    <x v="35"/>
    <n v="69"/>
    <s v="2022-10-17 13:43:35"/>
    <x v="3"/>
    <n v="140.09932046899999"/>
    <n v="10.48"/>
    <n v="-0.79"/>
    <n v="96.143522173999997"/>
    <n v="-2.44"/>
    <n v="1.2490000000000001"/>
    <n v="0.14399999999999999"/>
    <n v="8.6999999999999993"/>
    <n v="-2.64"/>
    <n v="-0.59"/>
    <n v="7000.93"/>
    <n v="-4.4400000000000004"/>
    <n v="176.15"/>
    <n v="181.25"/>
    <n v="169.17"/>
    <n v="1.46"/>
    <n v="29.79"/>
    <n v="5.73"/>
    <s v="MEASURED"/>
    <s v="NORMAL"/>
    <n v="19.440000000000001"/>
    <n v="70"/>
    <n v="99.64"/>
    <x v="1"/>
    <b v="1"/>
    <x v="0"/>
  </r>
  <r>
    <s v="CD950512-D762-4146-9574-95EF29F0DCAA2022-10-17"/>
    <x v="35"/>
    <n v="70"/>
    <s v="2022-10-17 13:44:03"/>
    <x v="3"/>
    <n v="134.864889527"/>
    <n v="4.13"/>
    <n v="-6.48"/>
    <n v="95.696134913999998"/>
    <n v="-3.67"/>
    <n v="1.218"/>
    <n v="0.16300000000000001"/>
    <n v="7.5"/>
    <n v="-0.52"/>
    <n v="-7.33"/>
    <n v="5210.63"/>
    <n v="-3.97"/>
    <n v="165.78"/>
    <n v="165.77"/>
    <n v="169.17"/>
    <n v="1.41"/>
    <n v="12.74"/>
    <n v="-14.15"/>
    <s v="MEASURED"/>
    <s v="NORMAL"/>
    <n v="19.440000000000001"/>
    <n v="70"/>
    <n v="99.64"/>
    <x v="1"/>
    <b v="1"/>
    <x v="0"/>
  </r>
  <r>
    <s v="CD950512-D762-4146-9574-95EF29F0DCAA2022-10-17"/>
    <x v="35"/>
    <n v="71"/>
    <s v="2022-10-17 13:44:37"/>
    <x v="3"/>
    <n v="52.456156235000002"/>
    <n v="36.07"/>
    <n v="-2.97"/>
    <n v="93.660522881000006"/>
    <n v="-9.2100000000000009"/>
    <n v="1.296"/>
    <n v="0.16700000000000001"/>
    <n v="7.8"/>
    <n v="5.61"/>
    <n v="-2.2200000000000002"/>
    <n v="1154.7"/>
    <n v="30"/>
    <n v="49.86"/>
    <n v="50.04"/>
    <n v="169.17"/>
    <n v="0.56000000000000005"/>
    <n v="10.11"/>
    <n v="-5.46"/>
    <s v="BALL_FLIGHT"/>
    <s v="NORMAL"/>
    <n v="19.440000000000001"/>
    <n v="70"/>
    <n v="99.64"/>
    <x v="0"/>
    <b v="1"/>
    <x v="0"/>
  </r>
  <r>
    <s v="CD950512-D762-4146-9574-95EF29F0DCAA2022-10-17"/>
    <x v="35"/>
    <n v="72"/>
    <s v="2022-10-17 13:44:57"/>
    <x v="3"/>
    <n v="132.493737049"/>
    <n v="8.77"/>
    <n v="-4.08"/>
    <n v="93.839477785"/>
    <n v="-2.93"/>
    <n v="1.2370000000000001"/>
    <n v="0.16"/>
    <n v="7.7"/>
    <n v="-2.42"/>
    <n v="-4.5199999999999996"/>
    <n v="3368.8"/>
    <n v="-8.69"/>
    <n v="174.83"/>
    <n v="185.02"/>
    <n v="169.17"/>
    <n v="1.41"/>
    <n v="15.88"/>
    <n v="-2.57"/>
    <s v="MEASURED"/>
    <s v="NORMAL"/>
    <n v="19.440000000000001"/>
    <n v="70"/>
    <n v="99.64"/>
    <x v="1"/>
    <b v="1"/>
    <x v="0"/>
  </r>
  <r>
    <s v="CD950512-D762-4146-9574-95EF29F0DCAA2022-10-17"/>
    <x v="35"/>
    <n v="73"/>
    <s v="2022-10-17 13:45:31"/>
    <x v="3"/>
    <n v="127.88564827099999"/>
    <n v="9.18"/>
    <n v="-8.02"/>
    <n v="93.235504984000002"/>
    <n v="-0.79"/>
    <n v="1.204"/>
    <n v="0.183"/>
    <n v="6.6"/>
    <n v="-9.42"/>
    <n v="-9.64"/>
    <n v="4487.76"/>
    <n v="0"/>
    <n v="167.12"/>
    <n v="171.71"/>
    <n v="169.17"/>
    <n v="1.37"/>
    <n v="17.739999999999998"/>
    <n v="-25.3"/>
    <s v="MEASURED"/>
    <s v="NORMAL"/>
    <n v="19.440000000000001"/>
    <n v="70"/>
    <n v="99.64"/>
    <x v="1"/>
    <b v="1"/>
    <x v="0"/>
  </r>
  <r>
    <s v="CD950512-D762-4146-9574-95EF29F0DCAA2022-10-17"/>
    <x v="35"/>
    <n v="74"/>
    <s v="2022-10-17 13:46:03"/>
    <x v="3"/>
    <n v="129.831782852"/>
    <n v="4.18"/>
    <n v="-5.25"/>
    <n v="96.076414084999996"/>
    <n v="0.08"/>
    <n v="1.2829999999999999"/>
    <n v="0.182"/>
    <n v="7"/>
    <n v="1.97"/>
    <n v="-6.4"/>
    <n v="2131.88"/>
    <n v="30"/>
    <n v="109.36"/>
    <n v="125.38"/>
    <n v="169.17"/>
    <n v="1.35"/>
    <n v="2.95"/>
    <n v="-23.47"/>
    <s v="MEASURED"/>
    <s v="NORMAL"/>
    <n v="19.440000000000001"/>
    <n v="70"/>
    <n v="99.64"/>
    <x v="0"/>
    <b v="1"/>
    <x v="0"/>
  </r>
  <r>
    <s v="CD950512-D762-4146-9574-95EF29F0DCAA2022-10-17"/>
    <x v="35"/>
    <n v="75"/>
    <s v="2022-10-17 13:46:30"/>
    <x v="3"/>
    <n v="135.26753806100001"/>
    <n v="12.32"/>
    <n v="-0.49"/>
    <n v="96.054044722"/>
    <n v="0.74"/>
    <n v="1.361"/>
    <n v="0.16600000000000001"/>
    <n v="8.1999999999999993"/>
    <n v="-0.81"/>
    <n v="-0.72"/>
    <n v="2903.51"/>
    <n v="-6.48"/>
    <n v="191.87"/>
    <n v="198.47"/>
    <n v="169.17"/>
    <n v="1.41"/>
    <n v="22.49"/>
    <n v="6.73"/>
    <s v="BALL_FLIGHT"/>
    <s v="NORMAL"/>
    <n v="19.440000000000001"/>
    <n v="70"/>
    <n v="99.64"/>
    <x v="1"/>
    <b v="1"/>
    <x v="0"/>
  </r>
  <r>
    <s v="CD950512-D762-4146-9574-95EF29F0DCAA2022-10-17"/>
    <x v="35"/>
    <n v="76"/>
    <s v="2022-10-17 13:46:58"/>
    <x v="3"/>
    <n v="142.26914868"/>
    <n v="5.57"/>
    <n v="-0.78"/>
    <n v="98.738368281999996"/>
    <n v="-2.2000000000000002"/>
    <n v="1.3109999999999999"/>
    <n v="0.14799999999999999"/>
    <n v="8.9"/>
    <n v="-2.08"/>
    <n v="-0.61"/>
    <n v="6904.04"/>
    <n v="-2.65"/>
    <n v="176.33"/>
    <n v="183.08"/>
    <n v="169.17"/>
    <n v="1.44"/>
    <n v="21.46"/>
    <n v="2.2200000000000002"/>
    <s v="MEASURED"/>
    <s v="NORMAL"/>
    <n v="19.440000000000001"/>
    <n v="70"/>
    <n v="99.64"/>
    <x v="1"/>
    <b v="1"/>
    <x v="0"/>
  </r>
  <r>
    <s v="CD950512-D762-4146-9574-95EF29F0DCAA2022-10-17"/>
    <x v="35"/>
    <n v="77"/>
    <s v="2022-10-17 13:47:26"/>
    <x v="3"/>
    <n v="132.42662895999999"/>
    <n v="12.93"/>
    <n v="-3.75"/>
    <n v="95.450071921000003"/>
    <n v="-4.82"/>
    <n v="1.2929999999999999"/>
    <n v="0.184"/>
    <n v="7"/>
    <n v="1.77"/>
    <n v="-3.84"/>
    <n v="4710.8900000000003"/>
    <n v="5.5"/>
    <n v="176.09"/>
    <n v="183.54"/>
    <n v="169.17"/>
    <n v="1.39"/>
    <n v="26.99"/>
    <n v="-22.69"/>
    <s v="MEASURED"/>
    <s v="NORMAL"/>
    <n v="19.440000000000001"/>
    <n v="70"/>
    <n v="99.64"/>
    <x v="1"/>
    <b v="1"/>
    <x v="0"/>
  </r>
  <r>
    <s v="CD950512-D762-4146-9574-95EF29F0DCAA2022-10-17"/>
    <x v="35"/>
    <n v="78"/>
    <s v="2022-10-17 13:47:55"/>
    <x v="3"/>
    <n v="135.55833978000001"/>
    <n v="10.49"/>
    <n v="-3.73"/>
    <n v="95.047423386999995"/>
    <n v="-1.75"/>
    <n v="1.276"/>
    <n v="0.14699999999999999"/>
    <n v="8.6999999999999993"/>
    <n v="-4.32"/>
    <n v="-4.28"/>
    <n v="2151.2199999999998"/>
    <n v="30"/>
    <n v="174.53"/>
    <n v="185.85"/>
    <n v="169.17"/>
    <n v="1.43"/>
    <n v="13.25"/>
    <n v="-39.840000000000003"/>
    <s v="BALL_FLIGHT"/>
    <s v="NORMAL"/>
    <n v="19.440000000000001"/>
    <n v="70"/>
    <n v="99.64"/>
    <x v="1"/>
    <b v="1"/>
    <x v="0"/>
  </r>
  <r>
    <s v="CD950512-D762-4146-9574-95EF29F0DCAA2022-10-17"/>
    <x v="35"/>
    <n v="79"/>
    <s v="2022-10-17 13:48:21"/>
    <x v="3"/>
    <n v="139.897996202"/>
    <n v="6.72"/>
    <n v="-1.63"/>
    <n v="95.248747653999999"/>
    <n v="-1.44"/>
    <n v="1.3009999999999999"/>
    <n v="0.16800000000000001"/>
    <n v="7.7"/>
    <n v="0.86"/>
    <n v="-1.76"/>
    <n v="3052.2"/>
    <n v="-15.07"/>
    <n v="179.02"/>
    <n v="190.5"/>
    <n v="169.17"/>
    <n v="1.47"/>
    <n v="12.78"/>
    <n v="13"/>
    <s v="BALL_FLIGHT"/>
    <s v="NORMAL"/>
    <n v="19.440000000000001"/>
    <n v="70"/>
    <n v="99.64"/>
    <x v="1"/>
    <b v="1"/>
    <x v="0"/>
  </r>
  <r>
    <s v="CD950512-D762-4146-9574-95EF29F0DCAA2022-10-17"/>
    <x v="35"/>
    <n v="80"/>
    <s v="2022-10-17 13:48:51"/>
    <x v="3"/>
    <n v="133.61220519899999"/>
    <n v="5.77"/>
    <n v="-1.77"/>
    <n v="98.492305289000001"/>
    <n v="-0.97"/>
    <n v="1.274"/>
    <n v="0.17299999999999999"/>
    <n v="7.4"/>
    <n v="0.57999999999999996"/>
    <n v="-2.0099999999999998"/>
    <n v="4332.58"/>
    <n v="-3.8"/>
    <n v="167.62"/>
    <n v="182.08"/>
    <n v="169.17"/>
    <n v="1.36"/>
    <n v="13.43"/>
    <n v="-0.71"/>
    <s v="MEASURED"/>
    <s v="NORMAL"/>
    <n v="19.440000000000001"/>
    <n v="70"/>
    <n v="99.64"/>
    <x v="1"/>
    <b v="1"/>
    <x v="0"/>
  </r>
  <r>
    <s v="CD950512-D762-4146-9574-95EF29F0DCAA2022-10-17"/>
    <x v="35"/>
    <n v="81"/>
    <s v="2022-10-17 13:49:17"/>
    <x v="3"/>
    <n v="117.372047661"/>
    <n v="18.079999999999998"/>
    <n v="-5.53"/>
    <n v="94.107910141000005"/>
    <n v="-3.41"/>
    <n v="1.2689999999999999"/>
    <n v="0.16200000000000001"/>
    <n v="7.8"/>
    <n v="1.22"/>
    <n v="-6.21"/>
    <n v="5274.35"/>
    <n v="0.65"/>
    <n v="152.76"/>
    <n v="155.76"/>
    <n v="169.17"/>
    <n v="1.25"/>
    <n v="28.45"/>
    <n v="-17.54"/>
    <s v="BALL_FLIGHT"/>
    <s v="NORMAL"/>
    <n v="19.440000000000001"/>
    <n v="70"/>
    <n v="99.64"/>
    <x v="0"/>
    <b v="1"/>
    <x v="0"/>
  </r>
  <r>
    <s v="CD950512-D762-4146-9574-95EF29F0DCAA2022-10-17"/>
    <x v="35"/>
    <n v="82"/>
    <s v="2022-10-17 13:50:06"/>
    <x v="11"/>
    <n v="77.062455534999998"/>
    <n v="19.809999999999999"/>
    <n v="28.08"/>
    <n v="86.502326721000003"/>
    <n v="-1.44"/>
    <n v="1.319"/>
    <n v="0.14199999999999999"/>
    <n v="9.3000000000000007"/>
    <n v="-6.4"/>
    <n v="0"/>
    <n v="9036.66"/>
    <n v="-22.74"/>
    <n v="76.510000000000005"/>
    <n v="78.97"/>
    <n v="169.17"/>
    <n v="0.89"/>
    <n v="10.66"/>
    <n v="49.13"/>
    <s v="RATIO"/>
    <s v="NORMAL"/>
    <n v="19.440000000000001"/>
    <n v="70"/>
    <n v="99.64"/>
    <x v="0"/>
    <b v="1"/>
    <x v="0"/>
  </r>
  <r>
    <s v="CD950512-D762-4146-9574-95EF29F0DCAA2022-10-17"/>
    <x v="35"/>
    <n v="83"/>
    <s v="2022-10-17 13:50:25"/>
    <x v="11"/>
    <n v="103.368826423"/>
    <n v="1.67"/>
    <n v="-0.4"/>
    <n v="86.189155639000006"/>
    <n v="-5.6"/>
    <n v="1.3460000000000001"/>
    <n v="0.18099999999999999"/>
    <n v="7.4"/>
    <n v="2.64"/>
    <n v="0.37"/>
    <n v="3144.95"/>
    <n v="-11.25"/>
    <n v="62.01"/>
    <n v="62.45"/>
    <n v="169.17"/>
    <n v="1.2"/>
    <n v="0.56000000000000005"/>
    <n v="1.27"/>
    <s v="RATIO"/>
    <s v="NORMAL"/>
    <n v="19.440000000000001"/>
    <n v="70"/>
    <n v="99.64"/>
    <x v="0"/>
    <b v="1"/>
    <x v="0"/>
  </r>
  <r>
    <s v="CD950512-D762-4146-9574-95EF29F0DCAA2022-10-17"/>
    <x v="35"/>
    <n v="84"/>
    <s v="2022-10-17 13:50:57"/>
    <x v="11"/>
    <n v="99.342341082999994"/>
    <n v="13.56"/>
    <n v="-1.5"/>
    <n v="79.791517820999999"/>
    <n v="-0.48"/>
    <n v="1.4610000000000001"/>
    <n v="0.13200000000000001"/>
    <n v="0"/>
    <n v="1.1299999999999999"/>
    <n v="-1.75"/>
    <n v="2100.59"/>
    <n v="-3.84"/>
    <n v="115.51"/>
    <n v="136.53"/>
    <n v="169.17"/>
    <n v="1.25"/>
    <n v="9.74"/>
    <n v="-1.43"/>
    <s v="MEASURED"/>
    <s v="NORMAL"/>
    <n v="19.440000000000001"/>
    <n v="70"/>
    <n v="99.64"/>
    <x v="1"/>
    <b v="1"/>
    <x v="0"/>
  </r>
  <r>
    <s v="CD950512-D762-4146-9574-95EF29F0DCAA2022-10-17"/>
    <x v="35"/>
    <n v="85"/>
    <s v="2022-10-17 13:51:18"/>
    <x v="11"/>
    <n v="84.399606598999995"/>
    <n v="4.91"/>
    <n v="-3.63"/>
    <n v="84.421975962000005"/>
    <n v="-5.96"/>
    <n v="1.4159999999999999"/>
    <n v="0.186"/>
    <n v="7.6"/>
    <n v="5.01"/>
    <n v="-3.52"/>
    <n v="1659.84"/>
    <n v="-9.32"/>
    <n v="44.86"/>
    <n v="45.25"/>
    <n v="169.17"/>
    <n v="1"/>
    <n v="0.94"/>
    <n v="-2.31"/>
    <s v="RATIO"/>
    <s v="NORMAL"/>
    <n v="19.440000000000001"/>
    <n v="70"/>
    <n v="99.64"/>
    <x v="0"/>
    <b v="1"/>
    <x v="0"/>
  </r>
  <r>
    <s v="CD950512-D762-4146-9574-95EF29F0DCAA2022-10-17"/>
    <x v="35"/>
    <n v="86"/>
    <s v="2022-10-17 13:51:50"/>
    <x v="11"/>
    <n v="102.921439163"/>
    <n v="21.96"/>
    <n v="6.35"/>
    <n v="80.775769792999995"/>
    <n v="-2.16"/>
    <n v="1.516"/>
    <n v="0.16700000000000001"/>
    <n v="9.1"/>
    <n v="-5.26"/>
    <n v="8.0500000000000007"/>
    <n v="4130.0200000000004"/>
    <n v="-9.2799999999999994"/>
    <n v="133.04"/>
    <n v="141.65"/>
    <n v="169.17"/>
    <n v="1.27"/>
    <n v="24.41"/>
    <n v="26.31"/>
    <s v="MEASURED"/>
    <s v="NORMAL"/>
    <n v="19.440000000000001"/>
    <n v="70"/>
    <n v="99.64"/>
    <x v="1"/>
    <b v="1"/>
    <x v="0"/>
  </r>
  <r>
    <s v="CD950512-D762-4146-9574-95EF29F0DCAA2022-10-17"/>
    <x v="35"/>
    <n v="87"/>
    <s v="2022-10-17 13:52:16"/>
    <x v="11"/>
    <n v="108.111131379"/>
    <n v="10.16"/>
    <n v="1.51"/>
    <n v="86.256263727999993"/>
    <n v="-4.97"/>
    <n v="1.3759999999999999"/>
    <n v="0.185"/>
    <n v="7.4"/>
    <n v="-0.78"/>
    <n v="2.6"/>
    <n v="6167.13"/>
    <n v="-12.27"/>
    <n v="126.17"/>
    <n v="136.24"/>
    <n v="169.17"/>
    <n v="1.25"/>
    <n v="12.83"/>
    <n v="16.899999999999999"/>
    <s v="MEASURED"/>
    <s v="NORMAL"/>
    <n v="19.440000000000001"/>
    <n v="70"/>
    <n v="99.64"/>
    <x v="1"/>
    <b v="1"/>
    <x v="0"/>
  </r>
  <r>
    <s v="CD950512-D762-4146-9574-95EF29F0DCAA2022-10-17"/>
    <x v="35"/>
    <n v="88"/>
    <s v="2022-10-17 13:52:42"/>
    <x v="11"/>
    <n v="117.797065558"/>
    <n v="20.010000000000002"/>
    <n v="5.0599999999999996"/>
    <n v="81.581066860999996"/>
    <n v="-1.65"/>
    <n v="1.4219999999999999"/>
    <n v="0.14899999999999999"/>
    <n v="9.5"/>
    <n v="-2.2200000000000002"/>
    <n v="6.41"/>
    <n v="3641.55"/>
    <n v="-12.4"/>
    <n v="160.59"/>
    <n v="164.61"/>
    <n v="169.17"/>
    <n v="1.44"/>
    <n v="29"/>
    <n v="31.54"/>
    <s v="BALL_FLIGHT"/>
    <s v="NORMAL"/>
    <n v="19.440000000000001"/>
    <n v="70"/>
    <n v="99.64"/>
    <x v="0"/>
    <b v="1"/>
    <x v="0"/>
  </r>
  <r>
    <s v="CD950512-D762-4146-9574-95EF29F0DCAA2022-10-17"/>
    <x v="35"/>
    <n v="89"/>
    <s v="2022-10-17 13:53:02"/>
    <x v="11"/>
    <n v="115.582498621"/>
    <n v="16.2"/>
    <n v="-4.2"/>
    <n v="83.616678894000003"/>
    <n v="-4.7"/>
    <n v="1.4039999999999999"/>
    <n v="0.17100000000000001"/>
    <n v="8.1999999999999993"/>
    <n v="-0.32"/>
    <n v="-4.4000000000000004"/>
    <n v="6900.3"/>
    <n v="-5.29"/>
    <n v="143.18"/>
    <n v="145.54"/>
    <n v="169.17"/>
    <n v="1.38"/>
    <n v="25.91"/>
    <n v="-4.43"/>
    <s v="MEASURED"/>
    <s v="NORMAL"/>
    <n v="19.440000000000001"/>
    <n v="70"/>
    <n v="99.64"/>
    <x v="1"/>
    <b v="1"/>
    <x v="0"/>
  </r>
  <r>
    <s v="B3C22A0A-8E61-4A61-B90F-E81CC79D3E3F2022-10-14"/>
    <x v="36"/>
    <n v="1"/>
    <s v="2022-10-14 11:05:22"/>
    <x v="7"/>
    <n v="66.369900021000007"/>
    <n v="26.98"/>
    <n v="-2.4"/>
    <n v="57.399785457999997"/>
    <n v="-2.4500000000000002"/>
    <n v="1.522"/>
    <n v="0.253"/>
    <n v="6"/>
    <n v="-1.47"/>
    <n v="-2.54"/>
    <n v="6017.61"/>
    <n v="-5.44"/>
    <n v="66.760000000000005"/>
    <n v="72.8"/>
    <n v="219.75"/>
    <n v="1.1599999999999999"/>
    <n v="12.27"/>
    <n v="-1.08"/>
    <s v="BALL_FLIGHT"/>
    <s v="NORMAL"/>
    <n v="12.78"/>
    <n v="87"/>
    <n v="98.76"/>
    <x v="1"/>
    <b v="1"/>
    <x v="0"/>
  </r>
  <r>
    <s v="B3C22A0A-8E61-4A61-B90F-E81CC79D3E3F2022-10-14"/>
    <x v="36"/>
    <n v="2"/>
    <s v="2022-10-14 11:06:00"/>
    <x v="7"/>
    <n v="62.343414680999999"/>
    <n v="25.08"/>
    <n v="-1.23"/>
    <n v="56.683965841999999"/>
    <n v="0"/>
    <n v="1.6080000000000001"/>
    <n v="0.25700000000000001"/>
    <n v="6.3"/>
    <n v="0"/>
    <n v="0"/>
    <n v="6511.67"/>
    <n v="3.67"/>
    <n v="59.25"/>
    <n v="65.7"/>
    <n v="219.75"/>
    <n v="1.1000000000000001"/>
    <n v="9.65"/>
    <n v="-2.69"/>
    <s v="BALL_FLIGHT"/>
    <s v="NORMAL"/>
    <n v="12.78"/>
    <n v="87"/>
    <n v="98.76"/>
    <x v="1"/>
    <b v="1"/>
    <x v="1"/>
  </r>
  <r>
    <s v="B3C22A0A-8E61-4A61-B90F-E81CC79D3E3F2022-10-14"/>
    <x v="36"/>
    <n v="3"/>
    <s v="2022-10-14 11:06:35"/>
    <x v="7"/>
    <n v="71.425376059000001"/>
    <n v="19.72"/>
    <n v="-3.46"/>
    <n v="59.480136217000002"/>
    <n v="-3.23"/>
    <n v="1.5669999999999999"/>
    <n v="0.23599999999999999"/>
    <n v="6.6"/>
    <n v="-1.31"/>
    <n v="-3.72"/>
    <n v="7626.91"/>
    <n v="-5.27"/>
    <n v="70.790000000000006"/>
    <n v="78.14"/>
    <n v="219.75"/>
    <n v="1.2"/>
    <n v="9.74"/>
    <n v="-2.5"/>
    <s v="BALL_FLIGHT"/>
    <s v="NORMAL"/>
    <n v="12.78"/>
    <n v="87"/>
    <n v="98.76"/>
    <x v="1"/>
    <b v="1"/>
    <x v="0"/>
  </r>
  <r>
    <s v="B3C22A0A-8E61-4A61-B90F-E81CC79D3E3F2022-10-14"/>
    <x v="36"/>
    <n v="4"/>
    <s v="2022-10-14 11:07:06"/>
    <x v="7"/>
    <n v="73.550465544000005"/>
    <n v="14.75"/>
    <n v="-2.63"/>
    <n v="58.630100423000002"/>
    <n v="-5.0199999999999996"/>
    <n v="1.633"/>
    <n v="0.26"/>
    <n v="6.3"/>
    <n v="0.91"/>
    <n v="-2.4300000000000002"/>
    <n v="2775.46"/>
    <n v="24.97"/>
    <n v="64.11"/>
    <n v="84.73"/>
    <n v="219.75"/>
    <n v="1.25"/>
    <n v="5.25"/>
    <n v="-11.61"/>
    <s v="BALL_FLIGHT"/>
    <s v="NORMAL"/>
    <n v="12.78"/>
    <n v="87"/>
    <n v="98.76"/>
    <x v="1"/>
    <b v="1"/>
    <x v="0"/>
  </r>
  <r>
    <s v="B3C22A0A-8E61-4A61-B90F-E81CC79D3E3F2022-10-14"/>
    <x v="36"/>
    <n v="5"/>
    <s v="2022-10-14 11:07:41"/>
    <x v="7"/>
    <n v="76.257158466999996"/>
    <n v="14.21"/>
    <n v="-0.72"/>
    <n v="67.465998807999995"/>
    <n v="-4.5599999999999996"/>
    <n v="1.623"/>
    <n v="0.22600000000000001"/>
    <n v="7.2"/>
    <n v="1.89"/>
    <n v="-0.18"/>
    <n v="4546.25"/>
    <n v="0.98"/>
    <n v="72.88"/>
    <n v="87.23"/>
    <n v="219.75"/>
    <n v="1.1299999999999999"/>
    <n v="6.53"/>
    <n v="-1.54"/>
    <s v="BALL_FLIGHT"/>
    <s v="NORMAL"/>
    <n v="12.78"/>
    <n v="87"/>
    <n v="98.76"/>
    <x v="1"/>
    <b v="1"/>
    <x v="0"/>
  </r>
  <r>
    <s v="B3C22A0A-8E61-4A61-B90F-E81CC79D3E3F2022-10-14"/>
    <x v="36"/>
    <n v="6"/>
    <s v="2022-10-14 11:09:10"/>
    <x v="0"/>
    <n v="69.456872114999996"/>
    <n v="6.35"/>
    <n v="1.88"/>
    <n v="69.814781922999998"/>
    <n v="-5.23"/>
    <n v="1.647"/>
    <n v="0.22"/>
    <n v="7.5"/>
    <n v="0.44"/>
    <n v="3.09"/>
    <n v="2875.95"/>
    <n v="-6.06"/>
    <n v="33.770000000000003"/>
    <n v="68.48"/>
    <n v="219.75"/>
    <n v="1"/>
    <n v="1.07"/>
    <n v="3.25"/>
    <s v="BALL_FLIGHT"/>
    <s v="NORMAL"/>
    <n v="12.78"/>
    <n v="87"/>
    <n v="98.76"/>
    <x v="1"/>
    <b v="1"/>
    <x v="0"/>
  </r>
  <r>
    <s v="B3C22A0A-8E61-4A61-B90F-E81CC79D3E3F2022-10-14"/>
    <x v="36"/>
    <n v="7"/>
    <s v="2022-10-14 11:09:45"/>
    <x v="0"/>
    <n v="87.956335315999993"/>
    <n v="29.01"/>
    <n v="1.4"/>
    <n v="70.195061093999996"/>
    <n v="0.59"/>
    <n v="1.665"/>
    <n v="0.192"/>
    <n v="8.6999999999999993"/>
    <n v="-1.33"/>
    <n v="1.61"/>
    <n v="5375.97"/>
    <n v="-7.43"/>
    <n v="101.86"/>
    <n v="107.47"/>
    <n v="219.75"/>
    <n v="1.25"/>
    <n v="24.78"/>
    <n v="8.84"/>
    <s v="BALL_FLIGHT"/>
    <s v="NORMAL"/>
    <n v="12.78"/>
    <n v="87"/>
    <n v="98.76"/>
    <x v="1"/>
    <b v="1"/>
    <x v="0"/>
  </r>
  <r>
    <s v="B3C22A0A-8E61-4A61-B90F-E81CC79D3E3F2022-10-14"/>
    <x v="36"/>
    <n v="8"/>
    <s v="2022-10-14 11:10:19"/>
    <x v="0"/>
    <n v="69.948998101000001"/>
    <n v="7.56"/>
    <n v="-3.7"/>
    <n v="69.702935108000005"/>
    <n v="-2.4300000000000002"/>
    <n v="1.6990000000000001"/>
    <n v="0.20399999999999999"/>
    <n v="8.3000000000000007"/>
    <n v="-1.62"/>
    <n v="-4.13"/>
    <n v="2452.94"/>
    <n v="-9.67"/>
    <n v="37.86"/>
    <n v="71.55"/>
    <n v="219.75"/>
    <n v="1"/>
    <n v="1.42"/>
    <n v="-2.96"/>
    <s v="BALL_FLIGHT"/>
    <s v="NORMAL"/>
    <n v="12.78"/>
    <n v="87"/>
    <n v="98.76"/>
    <x v="1"/>
    <b v="1"/>
    <x v="0"/>
  </r>
  <r>
    <s v="B3C22A0A-8E61-4A61-B90F-E81CC79D3E3F2022-10-14"/>
    <x v="36"/>
    <n v="9"/>
    <s v="2022-10-14 11:11:07"/>
    <x v="0"/>
    <n v="91.155154225000004"/>
    <n v="27.78"/>
    <n v="-0.05"/>
    <n v="73.617573633000006"/>
    <n v="-0.06"/>
    <n v="1.506"/>
    <n v="0.185"/>
    <n v="8.1"/>
    <n v="-2.25"/>
    <n v="-0.05"/>
    <n v="4289.88"/>
    <n v="5.46"/>
    <n v="110.83"/>
    <n v="117.88"/>
    <n v="219.75"/>
    <n v="1.24"/>
    <n v="25.08"/>
    <n v="-4.72"/>
    <s v="MEASURED"/>
    <s v="NORMAL"/>
    <n v="12.78"/>
    <n v="87"/>
    <n v="98.76"/>
    <x v="1"/>
    <b v="1"/>
    <x v="0"/>
  </r>
  <r>
    <s v="B3C22A0A-8E61-4A61-B90F-E81CC79D3E3F2022-10-14"/>
    <x v="36"/>
    <n v="10"/>
    <s v="2022-10-14 11:11:42"/>
    <x v="0"/>
    <n v="99.297602357000002"/>
    <n v="0.5"/>
    <n v="2.12"/>
    <n v="72.901754017000002"/>
    <n v="-6.47"/>
    <n v="1.603"/>
    <n v="0.19400000000000001"/>
    <n v="8.3000000000000007"/>
    <n v="1.94"/>
    <n v="3.56"/>
    <n v="2298.9299999999998"/>
    <n v="-1.08"/>
    <n v="10.119999999999999"/>
    <n v="60.29"/>
    <n v="219.75"/>
    <n v="1.36"/>
    <n v="0.03"/>
    <n v="2.27"/>
    <s v="BALL_FLIGHT"/>
    <s v="NORMAL"/>
    <n v="12.78"/>
    <n v="87"/>
    <n v="98.76"/>
    <x v="1"/>
    <b v="1"/>
    <x v="0"/>
  </r>
  <r>
    <s v="B3C22A0A-8E61-4A61-B90F-E81CC79D3E3F2022-10-14"/>
    <x v="36"/>
    <n v="11"/>
    <s v="2022-10-14 11:12:28"/>
    <x v="0"/>
    <n v="79.567824191"/>
    <n v="30.79"/>
    <n v="5.07"/>
    <n v="67.935755431000004"/>
    <n v="-4.05"/>
    <n v="1.7729999999999999"/>
    <n v="0.17599999999999999"/>
    <n v="0"/>
    <n v="-3.24"/>
    <n v="6.79"/>
    <n v="3023.24"/>
    <n v="-18.059999999999999"/>
    <n v="93.74"/>
    <n v="102.47"/>
    <n v="219.75"/>
    <n v="1.17"/>
    <n v="20.25"/>
    <n v="19.7"/>
    <s v="BALL_FLIGHT"/>
    <s v="NORMAL"/>
    <n v="12.78"/>
    <n v="87"/>
    <n v="98.76"/>
    <x v="0"/>
    <b v="1"/>
    <x v="0"/>
  </r>
  <r>
    <s v="B3C22A0A-8E61-4A61-B90F-E81CC79D3E3F2022-10-14"/>
    <x v="36"/>
    <n v="12"/>
    <s v="2022-10-14 11:13:07"/>
    <x v="0"/>
    <n v="75.966356747999995"/>
    <n v="6.48"/>
    <n v="-6.74"/>
    <n v="0"/>
    <n v="0"/>
    <n v="1.0129999999999999"/>
    <n v="0.89500000000000002"/>
    <n v="1.1000000000000001"/>
    <n v="0"/>
    <n v="0"/>
    <n v="3443.72"/>
    <n v="0"/>
    <n v="45.89"/>
    <n v="80.25"/>
    <n v="219.75"/>
    <n v="0"/>
    <n v="1.59"/>
    <n v="-9.44"/>
    <s v="RATIO"/>
    <s v="NORMAL"/>
    <n v="12.78"/>
    <n v="87"/>
    <n v="98.76"/>
    <x v="1"/>
    <b v="0"/>
    <x v="1"/>
  </r>
  <r>
    <s v="B3C22A0A-8E61-4A61-B90F-E81CC79D3E3F2022-10-14"/>
    <x v="36"/>
    <n v="13"/>
    <s v="2022-10-14 11:13:46"/>
    <x v="0"/>
    <n v="66.794917917999996"/>
    <n v="23.91"/>
    <n v="18.43"/>
    <n v="72.387258668000001"/>
    <n v="-4.3499999999999996"/>
    <n v="1.5960000000000001"/>
    <n v="0.19500000000000001"/>
    <n v="8.1999999999999993"/>
    <n v="-2.04"/>
    <n v="23.1"/>
    <n v="6847.08"/>
    <n v="-19.239999999999998"/>
    <n v="64.61"/>
    <n v="71.53"/>
    <n v="219.75"/>
    <n v="0.92"/>
    <n v="10.11"/>
    <n v="30.81"/>
    <s v="RATIO"/>
    <s v="NORMAL"/>
    <n v="12.78"/>
    <n v="87"/>
    <n v="98.76"/>
    <x v="0"/>
    <b v="1"/>
    <x v="0"/>
  </r>
  <r>
    <s v="B3C22A0A-8E61-4A61-B90F-E81CC79D3E3F2022-10-14"/>
    <x v="36"/>
    <n v="14"/>
    <s v="2022-10-14 11:14:23"/>
    <x v="0"/>
    <n v="55.185218521000003"/>
    <n v="20.2"/>
    <n v="-15.56"/>
    <n v="73.684681721999993"/>
    <n v="-12.17"/>
    <n v="1.542"/>
    <n v="0.23300000000000001"/>
    <n v="6.6"/>
    <n v="7.72"/>
    <n v="-17.09"/>
    <n v="3614.02"/>
    <n v="5.42"/>
    <n v="43.76"/>
    <n v="55.32"/>
    <n v="219.75"/>
    <n v="0.75"/>
    <n v="4.8099999999999996"/>
    <n v="-16.059999999999999"/>
    <s v="RATIO"/>
    <s v="NORMAL"/>
    <n v="12.78"/>
    <n v="87"/>
    <n v="98.76"/>
    <x v="0"/>
    <b v="1"/>
    <x v="0"/>
  </r>
  <r>
    <s v="B3C22A0A-8E61-4A61-B90F-E81CC79D3E3F2022-10-14"/>
    <x v="36"/>
    <n v="15"/>
    <s v="2022-10-14 11:15:03"/>
    <x v="0"/>
    <n v="71.268790518000003"/>
    <n v="26.02"/>
    <n v="-14.34"/>
    <n v="102.071403369"/>
    <n v="0"/>
    <n v="1.5609999999999999"/>
    <n v="0.216"/>
    <n v="7.2"/>
    <n v="0"/>
    <n v="0"/>
    <n v="7812.86"/>
    <n v="0"/>
    <n v="72.73"/>
    <n v="77.290000000000006"/>
    <n v="219.75"/>
    <n v="0.7"/>
    <n v="14.04"/>
    <n v="-20.63"/>
    <s v="RATIO"/>
    <s v="NORMAL"/>
    <n v="12.78"/>
    <n v="87"/>
    <n v="98.76"/>
    <x v="0"/>
    <b v="1"/>
    <x v="1"/>
  </r>
  <r>
    <s v="B3C22A0A-8E61-4A61-B90F-E81CC79D3E3F2022-10-14"/>
    <x v="36"/>
    <n v="16"/>
    <s v="2022-10-14 11:16:25"/>
    <x v="0"/>
    <n v="90.640658876000003"/>
    <n v="27.24"/>
    <n v="-3.52"/>
    <n v="74.020222167"/>
    <n v="-5.23"/>
    <n v="1.5269999999999999"/>
    <n v="0.188"/>
    <n v="8.1"/>
    <n v="-3.26"/>
    <n v="-3.49"/>
    <n v="4067"/>
    <n v="9.3800000000000008"/>
    <n v="110.75"/>
    <n v="118.28"/>
    <n v="219.75"/>
    <n v="1.22"/>
    <n v="23.91"/>
    <n v="-15.58"/>
    <s v="MEASURED"/>
    <s v="NORMAL"/>
    <n v="12.78"/>
    <n v="87"/>
    <n v="98.76"/>
    <x v="0"/>
    <b v="1"/>
    <x v="0"/>
  </r>
  <r>
    <s v="B3C22A0A-8E61-4A61-B90F-E81CC79D3E3F2022-10-14"/>
    <x v="36"/>
    <n v="17"/>
    <s v="2022-10-14 11:16:53"/>
    <x v="0"/>
    <n v="89.745884356000005"/>
    <n v="29.45"/>
    <n v="-2.14"/>
    <n v="75.630816303000003"/>
    <n v="-5.82"/>
    <n v="1.6020000000000001"/>
    <n v="0.19900000000000001"/>
    <n v="8.1"/>
    <n v="-1.04"/>
    <n v="-1.72"/>
    <n v="2804.04"/>
    <n v="-4.12"/>
    <n v="114.35"/>
    <n v="123.41"/>
    <n v="219.75"/>
    <n v="1.19"/>
    <n v="25.08"/>
    <n v="-1.9"/>
    <s v="MEASURED"/>
    <s v="NORMAL"/>
    <n v="12.78"/>
    <n v="87"/>
    <n v="98.76"/>
    <x v="1"/>
    <b v="1"/>
    <x v="0"/>
  </r>
  <r>
    <s v="B3C22A0A-8E61-4A61-B90F-E81CC79D3E3F2022-10-14"/>
    <x v="36"/>
    <n v="18"/>
    <s v="2022-10-14 11:17:24"/>
    <x v="0"/>
    <n v="82.900859277999999"/>
    <n v="2.19"/>
    <n v="-6.53"/>
    <n v="76.861131267999994"/>
    <n v="-6.85"/>
    <n v="1.704"/>
    <n v="0.20699999999999999"/>
    <n v="8.1999999999999993"/>
    <n v="-0.38"/>
    <n v="-6.9"/>
    <n v="2227.65"/>
    <n v="-0.87"/>
    <n v="21.07"/>
    <n v="50.44"/>
    <n v="219.75"/>
    <n v="1.08"/>
    <n v="0.23"/>
    <n v="-5.68"/>
    <s v="RATIO"/>
    <s v="NORMAL"/>
    <n v="12.78"/>
    <n v="87"/>
    <n v="98.76"/>
    <x v="0"/>
    <b v="1"/>
    <x v="0"/>
  </r>
  <r>
    <s v="B3C22A0A-8E61-4A61-B90F-E81CC79D3E3F2022-10-14"/>
    <x v="36"/>
    <n v="19"/>
    <s v="2022-10-14 11:17:59"/>
    <x v="0"/>
    <n v="93.526306703000003"/>
    <n v="10.37"/>
    <n v="-2.57"/>
    <n v="0"/>
    <n v="0"/>
    <n v="0.99399999999999999"/>
    <n v="0.99399999999999999"/>
    <n v="1"/>
    <n v="0"/>
    <n v="0"/>
    <n v="10011.73"/>
    <n v="-1.88"/>
    <n v="97.53"/>
    <n v="105.45"/>
    <n v="219.75"/>
    <n v="0"/>
    <n v="10.28"/>
    <n v="-3.37"/>
    <s v="MEASURED"/>
    <s v="NORMAL"/>
    <n v="12.78"/>
    <n v="87"/>
    <n v="98.76"/>
    <x v="1"/>
    <b v="0"/>
    <x v="1"/>
  </r>
  <r>
    <s v="B3C22A0A-8E61-4A61-B90F-E81CC79D3E3F2022-10-14"/>
    <x v="36"/>
    <n v="20"/>
    <s v="2022-10-14 11:19:54"/>
    <x v="4"/>
    <n v="96.702756249000004"/>
    <n v="22.91"/>
    <n v="-2.2999999999999998"/>
    <n v="77.644058973"/>
    <n v="-3.43"/>
    <n v="1.6259999999999999"/>
    <n v="0.191"/>
    <n v="8.5"/>
    <n v="-0.94"/>
    <n v="-2.2799999999999998"/>
    <n v="12921.23"/>
    <n v="-2.31"/>
    <n v="96.75"/>
    <n v="97.81"/>
    <n v="219.75"/>
    <n v="1.25"/>
    <n v="24.9"/>
    <n v="-2.44"/>
    <s v="MEASURED"/>
    <s v="NORMAL"/>
    <n v="12.78"/>
    <n v="87"/>
    <n v="98.76"/>
    <x v="1"/>
    <b v="1"/>
    <x v="0"/>
  </r>
  <r>
    <s v="B3C22A0A-8E61-4A61-B90F-E81CC79D3E3F2022-10-14"/>
    <x v="36"/>
    <n v="21"/>
    <s v="2022-10-14 11:21:01"/>
    <x v="4"/>
    <n v="66.638332376999998"/>
    <n v="13.1"/>
    <n v="-8.35"/>
    <n v="86.144416913000001"/>
    <n v="-5.35"/>
    <n v="1.706"/>
    <n v="0.19900000000000001"/>
    <n v="8.6"/>
    <n v="2.5499999999999998"/>
    <n v="-9.35"/>
    <n v="4845.09"/>
    <n v="-0.76"/>
    <n v="53.18"/>
    <n v="70.36"/>
    <n v="219.75"/>
    <n v="0.77"/>
    <n v="3.98"/>
    <n v="-10.14"/>
    <s v="BALL_FLIGHT"/>
    <s v="NORMAL"/>
    <n v="12.78"/>
    <n v="87"/>
    <n v="98.76"/>
    <x v="0"/>
    <b v="1"/>
    <x v="0"/>
  </r>
  <r>
    <s v="B3C22A0A-8E61-4A61-B90F-E81CC79D3E3F2022-10-14"/>
    <x v="36"/>
    <n v="22"/>
    <s v="2022-10-14 11:21:30"/>
    <x v="4"/>
    <n v="94.846099120000005"/>
    <n v="22.28"/>
    <n v="-7.42"/>
    <n v="75.608446939999993"/>
    <n v="-1.87"/>
    <n v="1.6220000000000001"/>
    <n v="0.189"/>
    <n v="8.6"/>
    <n v="-0.17"/>
    <n v="-8.74"/>
    <n v="4852.3599999999997"/>
    <n v="1.29"/>
    <n v="115.77"/>
    <n v="123.15"/>
    <n v="219.75"/>
    <n v="1.25"/>
    <n v="21.43"/>
    <n v="-18.43"/>
    <s v="MEASURED"/>
    <s v="NORMAL"/>
    <n v="12.78"/>
    <n v="87"/>
    <n v="98.76"/>
    <x v="1"/>
    <b v="1"/>
    <x v="0"/>
  </r>
  <r>
    <s v="B3C22A0A-8E61-4A61-B90F-E81CC79D3E3F2022-10-14"/>
    <x v="36"/>
    <n v="23"/>
    <s v="2022-10-14 11:22:00"/>
    <x v="4"/>
    <n v="96.658017522999998"/>
    <n v="23.95"/>
    <n v="-0.41"/>
    <n v="78.852004574999995"/>
    <n v="-0.28000000000000003"/>
    <n v="1.5329999999999999"/>
    <n v="0.17599999999999999"/>
    <n v="8.6999999999999993"/>
    <n v="-1.56"/>
    <n v="-0.45"/>
    <n v="7795.93"/>
    <n v="0.06"/>
    <n v="110.43"/>
    <n v="113.68"/>
    <n v="219.75"/>
    <n v="1.23"/>
    <n v="25.56"/>
    <n v="-0.97"/>
    <s v="MEASURED"/>
    <s v="NORMAL"/>
    <n v="12.78"/>
    <n v="87"/>
    <n v="98.76"/>
    <x v="1"/>
    <b v="1"/>
    <x v="0"/>
  </r>
  <r>
    <s v="B3C22A0A-8E61-4A61-B90F-E81CC79D3E3F2022-10-14"/>
    <x v="36"/>
    <n v="24"/>
    <s v="2022-10-14 11:22:32"/>
    <x v="4"/>
    <n v="93.190766257999996"/>
    <n v="3.19"/>
    <n v="3.12"/>
    <n v="80.238905080999999"/>
    <n v="-1.95"/>
    <n v="1.5249999999999999"/>
    <n v="0.188"/>
    <n v="8.1"/>
    <n v="-0.33"/>
    <n v="4.0999999999999996"/>
    <n v="3531.48"/>
    <n v="-5.77"/>
    <n v="55.63"/>
    <n v="104.8"/>
    <n v="219.75"/>
    <n v="1.1599999999999999"/>
    <n v="1.0900000000000001"/>
    <n v="7.96"/>
    <s v="BALL_FLIGHT"/>
    <s v="NORMAL"/>
    <n v="12.78"/>
    <n v="87"/>
    <n v="98.76"/>
    <x v="1"/>
    <b v="1"/>
    <x v="0"/>
  </r>
  <r>
    <s v="B3C22A0A-8E61-4A61-B90F-E81CC79D3E3F2022-10-14"/>
    <x v="36"/>
    <n v="25"/>
    <s v="2022-10-14 11:23:40"/>
    <x v="4"/>
    <n v="97.038296693999996"/>
    <n v="23.12"/>
    <n v="-3.21"/>
    <n v="80.887616608000002"/>
    <n v="-1.56"/>
    <n v="1.5649999999999999"/>
    <n v="0.17"/>
    <n v="9.1999999999999993"/>
    <n v="-1.1599999999999999"/>
    <n v="-3.67"/>
    <n v="8987.9"/>
    <n v="-0.54"/>
    <n v="108.5"/>
    <n v="111.25"/>
    <n v="219.75"/>
    <n v="1.2"/>
    <n v="25.15"/>
    <n v="-6.53"/>
    <s v="MEASURED"/>
    <s v="NORMAL"/>
    <n v="13.33"/>
    <n v="84"/>
    <n v="98.73"/>
    <x v="1"/>
    <b v="1"/>
    <x v="0"/>
  </r>
  <r>
    <s v="B3C22A0A-8E61-4A61-B90F-E81CC79D3E3F2022-10-14"/>
    <x v="36"/>
    <n v="26"/>
    <s v="2022-10-14 11:25:01"/>
    <x v="1"/>
    <n v="83.773264435000002"/>
    <n v="2.4300000000000002"/>
    <n v="4.72"/>
    <n v="79.411238650000001"/>
    <n v="-5.88"/>
    <n v="1.48"/>
    <n v="0.187"/>
    <n v="7.9"/>
    <n v="4.13"/>
    <n v="6.64"/>
    <n v="3521.74"/>
    <n v="-5.17"/>
    <n v="31.69"/>
    <n v="85.38"/>
    <n v="219.75"/>
    <n v="1.05"/>
    <n v="0.41"/>
    <n v="8.1"/>
    <s v="BALL_FLIGHT"/>
    <s v="NORMAL"/>
    <n v="13.33"/>
    <n v="84"/>
    <n v="98.73"/>
    <x v="0"/>
    <b v="1"/>
    <x v="0"/>
  </r>
  <r>
    <s v="B3C22A0A-8E61-4A61-B90F-E81CC79D3E3F2022-10-14"/>
    <x v="36"/>
    <n v="27"/>
    <s v="2022-10-14 11:25:46"/>
    <x v="1"/>
    <n v="91.110415498999998"/>
    <n v="22.97"/>
    <n v="-0.04"/>
    <n v="75.586077576999998"/>
    <n v="6.06"/>
    <n v="1.5449999999999999"/>
    <n v="0.122"/>
    <n v="0"/>
    <n v="0"/>
    <n v="-0.97"/>
    <n v="3680.26"/>
    <n v="2.06"/>
    <n v="112.65"/>
    <n v="122.45"/>
    <n v="219.75"/>
    <n v="1.21"/>
    <n v="19.47"/>
    <n v="-1.73"/>
    <s v="MEASURED"/>
    <s v="NORMAL"/>
    <n v="13.33"/>
    <n v="84"/>
    <n v="98.73"/>
    <x v="1"/>
    <b v="1"/>
    <x v="0"/>
  </r>
  <r>
    <s v="B3C22A0A-8E61-4A61-B90F-E81CC79D3E3F2022-10-14"/>
    <x v="36"/>
    <n v="28"/>
    <s v="2022-10-14 11:26:08"/>
    <x v="1"/>
    <n v="16.016463907999999"/>
    <n v="7.94"/>
    <n v="-13.67"/>
    <n v="0"/>
    <n v="0"/>
    <n v="0.16"/>
    <n v="0.16"/>
    <n v="1"/>
    <n v="0"/>
    <n v="0"/>
    <n v="2797.65"/>
    <n v="0"/>
    <n v="1.29"/>
    <n v="4.49"/>
    <n v="219.75"/>
    <n v="0"/>
    <n v="0.05"/>
    <n v="-1.06"/>
    <s v="RATIO"/>
    <s v="NORMAL"/>
    <n v="13.33"/>
    <n v="84"/>
    <n v="98.73"/>
    <x v="0"/>
    <b v="0"/>
    <x v="1"/>
  </r>
  <r>
    <s v="B3C22A0A-8E61-4A61-B90F-E81CC79D3E3F2022-10-14"/>
    <x v="36"/>
    <n v="29"/>
    <s v="2022-10-14 11:26:25"/>
    <x v="1"/>
    <n v="81.737652401999995"/>
    <n v="3.29"/>
    <n v="-0.94"/>
    <n v="86.144416913000001"/>
    <n v="-4.2"/>
    <n v="1.625"/>
    <n v="0.186"/>
    <n v="8.6999999999999993"/>
    <n v="0.74"/>
    <n v="-0.51"/>
    <n v="4724.3999999999996"/>
    <n v="-1.8"/>
    <n v="41.46"/>
    <n v="83.36"/>
    <n v="219.75"/>
    <n v="0.95"/>
    <n v="0.8"/>
    <n v="-0.86"/>
    <s v="BALL_FLIGHT"/>
    <s v="NORMAL"/>
    <n v="13.33"/>
    <n v="84"/>
    <n v="98.73"/>
    <x v="0"/>
    <b v="1"/>
    <x v="0"/>
  </r>
  <r>
    <s v="B3C22A0A-8E61-4A61-B90F-E81CC79D3E3F2022-10-14"/>
    <x v="36"/>
    <n v="30"/>
    <s v="2022-10-14 11:27:04"/>
    <x v="1"/>
    <n v="95.248747653999999"/>
    <n v="21.75"/>
    <n v="0.97"/>
    <n v="83.012706093000006"/>
    <n v="-1.29"/>
    <n v="1.5580000000000001"/>
    <n v="0.159"/>
    <n v="9.8000000000000007"/>
    <n v="-1.23"/>
    <n v="1.38"/>
    <n v="7002.42"/>
    <n v="-15.62"/>
    <n v="110.34"/>
    <n v="115.13"/>
    <n v="219.75"/>
    <n v="1.1499999999999999"/>
    <n v="21.47"/>
    <n v="16.809999999999999"/>
    <s v="MEASURED"/>
    <s v="NORMAL"/>
    <n v="13.33"/>
    <n v="84"/>
    <n v="98.73"/>
    <x v="1"/>
    <b v="1"/>
    <x v="0"/>
  </r>
  <r>
    <s v="B3C22A0A-8E61-4A61-B90F-E81CC79D3E3F2022-10-14"/>
    <x v="36"/>
    <n v="31"/>
    <s v="2022-10-14 11:27:40"/>
    <x v="1"/>
    <n v="99.006800638000001"/>
    <n v="0"/>
    <n v="2.9"/>
    <n v="82.923228640999994"/>
    <n v="-1.44"/>
    <n v="1.657"/>
    <n v="0.16200000000000001"/>
    <n v="0"/>
    <n v="1.1000000000000001"/>
    <n v="3.75"/>
    <n v="7003.32"/>
    <n v="-2.91"/>
    <n v="0"/>
    <n v="0"/>
    <n v="0"/>
    <n v="1.19"/>
    <n v="0"/>
    <n v="0"/>
    <s v="MEASURED"/>
    <s v="NORMAL"/>
    <n v="13.33"/>
    <n v="84"/>
    <n v="98.73"/>
    <x v="0"/>
    <b v="1"/>
    <x v="0"/>
  </r>
  <r>
    <s v="B3C22A0A-8E61-4A61-B90F-E81CC79D3E3F2022-10-14"/>
    <x v="36"/>
    <n v="32"/>
    <s v="2022-10-14 11:28:15"/>
    <x v="1"/>
    <n v="96.568540071000001"/>
    <n v="15.61"/>
    <n v="4.55"/>
    <n v="85.764137742000003"/>
    <n v="-0.38"/>
    <n v="1.546"/>
    <n v="0.17299999999999999"/>
    <n v="8.9"/>
    <n v="0.44"/>
    <n v="5.6"/>
    <n v="5088.6099999999997"/>
    <n v="-1.26"/>
    <n v="114.31"/>
    <n v="123.66"/>
    <n v="219.75"/>
    <n v="1.1299999999999999"/>
    <n v="14.77"/>
    <n v="11.47"/>
    <s v="MEASURED"/>
    <s v="NORMAL"/>
    <n v="13.33"/>
    <n v="84"/>
    <n v="98.73"/>
    <x v="1"/>
    <b v="1"/>
    <x v="0"/>
  </r>
  <r>
    <s v="B3C22A0A-8E61-4A61-B90F-E81CC79D3E3F2022-10-14"/>
    <x v="36"/>
    <n v="33"/>
    <s v="2022-10-14 11:28:49"/>
    <x v="1"/>
    <n v="91.848604477999999"/>
    <n v="14.31"/>
    <n v="14.3"/>
    <n v="85.786507104999998"/>
    <n v="-1.31"/>
    <n v="1.5289999999999999"/>
    <n v="0.182"/>
    <n v="8.4"/>
    <n v="1.4"/>
    <n v="17.600000000000001"/>
    <n v="6392.59"/>
    <n v="-3.97"/>
    <n v="102.41"/>
    <n v="111.73"/>
    <n v="219.75"/>
    <n v="1.07"/>
    <n v="12.17"/>
    <n v="32.15"/>
    <s v="MEASURED"/>
    <s v="NORMAL"/>
    <n v="13.33"/>
    <n v="84"/>
    <n v="98.73"/>
    <x v="0"/>
    <b v="1"/>
    <x v="0"/>
  </r>
  <r>
    <s v="B3C22A0A-8E61-4A61-B90F-E81CC79D3E3F2022-10-14"/>
    <x v="36"/>
    <n v="34"/>
    <s v="2022-10-14 11:29:46"/>
    <x v="1"/>
    <n v="92.922333902000005"/>
    <n v="0"/>
    <n v="8.3699999999999992"/>
    <n v="89.365605185000007"/>
    <n v="-5.86"/>
    <n v="1.466"/>
    <n v="0.18099999999999999"/>
    <n v="8.1"/>
    <n v="2.54"/>
    <n v="11.08"/>
    <n v="5269.74"/>
    <n v="-0.38"/>
    <n v="0"/>
    <n v="0"/>
    <n v="0"/>
    <n v="1.04"/>
    <n v="0"/>
    <n v="0"/>
    <s v="BALL_FLIGHT"/>
    <s v="NORMAL"/>
    <n v="13.33"/>
    <n v="84"/>
    <n v="98.73"/>
    <x v="0"/>
    <b v="1"/>
    <x v="0"/>
  </r>
  <r>
    <s v="B3C22A0A-8E61-4A61-B90F-E81CC79D3E3F2022-10-14"/>
    <x v="36"/>
    <n v="35"/>
    <s v="2022-10-14 11:30:25"/>
    <x v="1"/>
    <n v="105.58339336"/>
    <n v="20.56"/>
    <n v="0.79"/>
    <n v="75.966356747999995"/>
    <n v="2.52"/>
    <n v="1.47"/>
    <n v="0.159"/>
    <n v="9.1999999999999993"/>
    <n v="-1.6"/>
    <n v="0.57999999999999996"/>
    <n v="5288.78"/>
    <n v="-1.68"/>
    <n v="132.07"/>
    <n v="138.91999999999999"/>
    <n v="219.75"/>
    <n v="1.39"/>
    <n v="25.48"/>
    <n v="4.08"/>
    <s v="MEASURED"/>
    <s v="NORMAL"/>
    <n v="13.33"/>
    <n v="84"/>
    <n v="98.73"/>
    <x v="1"/>
    <b v="1"/>
    <x v="0"/>
  </r>
  <r>
    <s v="B3C22A0A-8E61-4A61-B90F-E81CC79D3E3F2022-10-14"/>
    <x v="36"/>
    <n v="36"/>
    <s v="2022-10-14 11:31:09"/>
    <x v="1"/>
    <n v="106.25447425"/>
    <n v="22.68"/>
    <n v="-1.28"/>
    <n v="83.102183545000003"/>
    <n v="0.53"/>
    <n v="1.341"/>
    <n v="0.16400000000000001"/>
    <n v="8.1999999999999993"/>
    <n v="1.3"/>
    <n v="-1.64"/>
    <n v="9120.74"/>
    <n v="-7.58"/>
    <n v="119.58"/>
    <n v="122.09"/>
    <n v="219.75"/>
    <n v="1.28"/>
    <n v="29.97"/>
    <n v="5.96"/>
    <s v="MEASURED"/>
    <s v="NORMAL"/>
    <n v="13.33"/>
    <n v="84"/>
    <n v="98.73"/>
    <x v="1"/>
    <b v="1"/>
    <x v="0"/>
  </r>
  <r>
    <s v="B3C22A0A-8E61-4A61-B90F-E81CC79D3E3F2022-10-14"/>
    <x v="36"/>
    <n v="37"/>
    <s v="2022-10-14 11:31:55"/>
    <x v="1"/>
    <n v="112.898175061"/>
    <n v="20.16"/>
    <n v="-1.53"/>
    <n v="85.406227934"/>
    <n v="-2.27"/>
    <n v="1.3660000000000001"/>
    <n v="0.16300000000000001"/>
    <n v="8.4"/>
    <n v="-2.04"/>
    <n v="-1.51"/>
    <n v="9443.25"/>
    <n v="1.05"/>
    <n v="128.13"/>
    <n v="130.56"/>
    <n v="219.75"/>
    <n v="1.32"/>
    <n v="31.1"/>
    <n v="-5.47"/>
    <s v="BALL_FLIGHT"/>
    <s v="NORMAL"/>
    <n v="13.33"/>
    <n v="84"/>
    <n v="98.73"/>
    <x v="1"/>
    <b v="1"/>
    <x v="0"/>
  </r>
  <r>
    <s v="B3C22A0A-8E61-4A61-B90F-E81CC79D3E3F2022-10-14"/>
    <x v="36"/>
    <n v="38"/>
    <s v="2022-10-14 11:32:36"/>
    <x v="1"/>
    <n v="102.60826808100001"/>
    <n v="19.93"/>
    <n v="0.6"/>
    <n v="78.225662411000002"/>
    <n v="2.37"/>
    <n v="1.454"/>
    <n v="0.121"/>
    <n v="0"/>
    <n v="-9.26"/>
    <n v="0.37"/>
    <n v="6598.19"/>
    <n v="-7.04"/>
    <n v="123.01"/>
    <n v="128.65"/>
    <n v="219.75"/>
    <n v="1.31"/>
    <n v="23.66"/>
    <n v="9.39"/>
    <s v="MEASURED"/>
    <s v="NORMAL"/>
    <n v="13.33"/>
    <n v="84"/>
    <n v="98.73"/>
    <x v="1"/>
    <b v="1"/>
    <x v="0"/>
  </r>
  <r>
    <s v="B3C22A0A-8E61-4A61-B90F-E81CC79D3E3F2022-10-14"/>
    <x v="36"/>
    <n v="39"/>
    <s v="2022-10-14 11:33:13"/>
    <x v="1"/>
    <n v="93.324982435999999"/>
    <n v="11.27"/>
    <n v="11.91"/>
    <n v="85.182534304000001"/>
    <n v="-1.57"/>
    <n v="1.444"/>
    <n v="0.187"/>
    <n v="7.7"/>
    <n v="0.35"/>
    <n v="14.73"/>
    <n v="8328.31"/>
    <n v="-11.97"/>
    <n v="98.58"/>
    <n v="107.9"/>
    <n v="219.75"/>
    <n v="1.1000000000000001"/>
    <n v="10.06"/>
    <n v="32.97"/>
    <s v="MEASURED"/>
    <s v="NORMAL"/>
    <n v="13.33"/>
    <n v="84"/>
    <n v="98.73"/>
    <x v="0"/>
    <b v="1"/>
    <x v="0"/>
  </r>
  <r>
    <s v="B3C22A0A-8E61-4A61-B90F-E81CC79D3E3F2022-10-14"/>
    <x v="36"/>
    <n v="40"/>
    <s v="2022-10-14 11:33:50"/>
    <x v="1"/>
    <n v="111.444166466"/>
    <n v="0"/>
    <n v="-5.39"/>
    <n v="90.506442698000001"/>
    <n v="-4.74"/>
    <n v="1.347"/>
    <n v="0.16600000000000001"/>
    <n v="8.1"/>
    <n v="2.0699999999999998"/>
    <n v="-5.84"/>
    <n v="2686.71"/>
    <n v="1.71"/>
    <n v="0"/>
    <n v="0"/>
    <n v="0"/>
    <n v="1.23"/>
    <n v="0"/>
    <n v="0"/>
    <s v="RATIO"/>
    <s v="NORMAL"/>
    <n v="13.33"/>
    <n v="84"/>
    <n v="98.73"/>
    <x v="0"/>
    <b v="1"/>
    <x v="0"/>
  </r>
  <r>
    <s v="B3C22A0A-8E61-4A61-B90F-E81CC79D3E3F2022-10-14"/>
    <x v="36"/>
    <n v="41"/>
    <s v="2022-10-14 11:34:38"/>
    <x v="1"/>
    <n v="101.512169294"/>
    <n v="22.06"/>
    <n v="0.94"/>
    <n v="82.229778388"/>
    <n v="1.82"/>
    <n v="1.3720000000000001"/>
    <n v="0.14099999999999999"/>
    <n v="9.6999999999999993"/>
    <n v="-2.7"/>
    <n v="0.86"/>
    <n v="4257.12"/>
    <n v="-8.27"/>
    <n v="129.13999999999999"/>
    <n v="137.43"/>
    <n v="219.75"/>
    <n v="1.23"/>
    <n v="24.15"/>
    <n v="11.08"/>
    <s v="MEASURED"/>
    <s v="NORMAL"/>
    <n v="13.33"/>
    <n v="84"/>
    <n v="98.73"/>
    <x v="1"/>
    <b v="1"/>
    <x v="0"/>
  </r>
  <r>
    <s v="B3C22A0A-8E61-4A61-B90F-E81CC79D3E3F2022-10-14"/>
    <x v="36"/>
    <n v="42"/>
    <s v="2022-10-14 11:35:13"/>
    <x v="1"/>
    <n v="118.087867277"/>
    <n v="17.55"/>
    <n v="-5.53"/>
    <n v="88.090551493999996"/>
    <n v="2.4300000000000002"/>
    <n v="1.282"/>
    <n v="0.14499999999999999"/>
    <n v="8.8000000000000007"/>
    <n v="-0.61"/>
    <n v="-7.1"/>
    <n v="5493.81"/>
    <n v="9.09"/>
    <n v="150.62"/>
    <n v="157.78"/>
    <n v="219.75"/>
    <n v="1.34"/>
    <n v="27.92"/>
    <n v="-30.04"/>
    <s v="MEASURED"/>
    <s v="NORMAL"/>
    <n v="13.33"/>
    <n v="84"/>
    <n v="98.73"/>
    <x v="0"/>
    <b v="1"/>
    <x v="0"/>
  </r>
  <r>
    <s v="B3C22A0A-8E61-4A61-B90F-E81CC79D3E3F2022-10-14"/>
    <x v="36"/>
    <n v="43"/>
    <s v="2022-10-14 11:35:53"/>
    <x v="1"/>
    <n v="118.244452818"/>
    <n v="21.14"/>
    <n v="1.5"/>
    <n v="89.880100533999993"/>
    <n v="4.2"/>
    <n v="1.2050000000000001"/>
    <n v="0.156"/>
    <n v="7.7"/>
    <n v="-0.31"/>
    <n v="1.18"/>
    <n v="6701.63"/>
    <n v="8.3699999999999992"/>
    <n v="144.26"/>
    <n v="148.85"/>
    <n v="219.75"/>
    <n v="1.32"/>
    <n v="34.47"/>
    <n v="-8.1300000000000008"/>
    <s v="BALL_FLIGHT"/>
    <s v="NORMAL"/>
    <n v="13.33"/>
    <n v="84"/>
    <n v="98.73"/>
    <x v="1"/>
    <b v="1"/>
    <x v="0"/>
  </r>
  <r>
    <s v="B3C22A0A-8E61-4A61-B90F-E81CC79D3E3F2022-10-14"/>
    <x v="36"/>
    <n v="44"/>
    <s v="2022-10-14 11:36:35"/>
    <x v="1"/>
    <n v="113.748210855"/>
    <n v="17.440000000000001"/>
    <n v="-3.79"/>
    <n v="93.593414792000004"/>
    <n v="1.56"/>
    <n v="1.1850000000000001"/>
    <n v="0.158"/>
    <n v="7.5"/>
    <n v="1.17"/>
    <n v="-4.8499999999999996"/>
    <n v="6249.17"/>
    <n v="7.03"/>
    <n v="141.07"/>
    <n v="147.13"/>
    <n v="219.75"/>
    <n v="1.22"/>
    <n v="26.16"/>
    <n v="-20.399999999999999"/>
    <s v="MEASURED"/>
    <s v="NORMAL"/>
    <n v="13.33"/>
    <n v="84"/>
    <n v="98.73"/>
    <x v="1"/>
    <b v="1"/>
    <x v="0"/>
  </r>
  <r>
    <s v="B3C22A0A-8E61-4A61-B90F-E81CC79D3E3F2022-10-14"/>
    <x v="36"/>
    <n v="45"/>
    <s v="2022-10-14 11:37:09"/>
    <x v="1"/>
    <n v="111.130995384"/>
    <n v="19.989999999999998"/>
    <n v="-1.34"/>
    <n v="89.141911554999993"/>
    <n v="0.08"/>
    <n v="1.198"/>
    <n v="0.157"/>
    <n v="7.6"/>
    <n v="-0.33"/>
    <n v="-1.65"/>
    <n v="11216.45"/>
    <n v="2.06"/>
    <n v="120.46"/>
    <n v="121.99"/>
    <n v="219.75"/>
    <n v="1.25"/>
    <n v="30.07"/>
    <n v="-5.98"/>
    <s v="MEASURED"/>
    <s v="NORMAL"/>
    <n v="13.33"/>
    <n v="84"/>
    <n v="98.73"/>
    <x v="1"/>
    <b v="1"/>
    <x v="0"/>
  </r>
  <r>
    <s v="B3C22A0A-8E61-4A61-B90F-E81CC79D3E3F2022-10-14"/>
    <x v="36"/>
    <n v="46"/>
    <s v="2022-10-14 11:37:40"/>
    <x v="1"/>
    <n v="117.84180428400001"/>
    <n v="18.86"/>
    <n v="-0.93"/>
    <n v="92.251253012000006"/>
    <n v="0.42"/>
    <n v="1.2150000000000001"/>
    <n v="0.14000000000000001"/>
    <n v="8.6999999999999993"/>
    <n v="-2.67"/>
    <n v="-1.2"/>
    <n v="6028.54"/>
    <n v="2.85"/>
    <n v="147.83000000000001"/>
    <n v="153.9"/>
    <n v="219.75"/>
    <n v="1.28"/>
    <n v="30.67"/>
    <n v="-7.05"/>
    <s v="MEASURED"/>
    <s v="NORMAL"/>
    <n v="13.33"/>
    <n v="84"/>
    <n v="98.73"/>
    <x v="1"/>
    <b v="1"/>
    <x v="0"/>
  </r>
  <r>
    <s v="B3C22A0A-8E61-4A61-B90F-E81CC79D3E3F2022-10-14"/>
    <x v="36"/>
    <n v="47"/>
    <s v="2022-10-14 11:38:14"/>
    <x v="1"/>
    <n v="106.321582339"/>
    <n v="0"/>
    <n v="2.4700000000000002"/>
    <n v="90.103794164000007"/>
    <n v="-2.08"/>
    <n v="1.2170000000000001"/>
    <n v="0.186"/>
    <n v="6.5"/>
    <n v="4.2300000000000004"/>
    <n v="3.33"/>
    <n v="5866.84"/>
    <n v="-0.28000000000000003"/>
    <n v="0"/>
    <n v="0"/>
    <n v="0"/>
    <n v="1.18"/>
    <n v="0"/>
    <n v="0"/>
    <s v="MEASURED"/>
    <s v="NORMAL"/>
    <n v="13.33"/>
    <n v="84"/>
    <n v="98.73"/>
    <x v="0"/>
    <b v="1"/>
    <x v="0"/>
  </r>
  <r>
    <s v="B3C22A0A-8E61-4A61-B90F-E81CC79D3E3F2022-10-14"/>
    <x v="36"/>
    <n v="48"/>
    <s v="2022-10-14 11:38:49"/>
    <x v="1"/>
    <n v="113.83768830699999"/>
    <n v="20"/>
    <n v="-1.02"/>
    <n v="90.774875054000006"/>
    <n v="-1.33"/>
    <n v="1.248"/>
    <n v="0.14899999999999999"/>
    <n v="8.4"/>
    <n v="1.32"/>
    <n v="-1.04"/>
    <n v="7108.97"/>
    <n v="0.03"/>
    <n v="137.47999999999999"/>
    <n v="142.15"/>
    <n v="219.75"/>
    <n v="1.25"/>
    <n v="30.63"/>
    <n v="-2.92"/>
    <s v="MEASURED"/>
    <s v="NORMAL"/>
    <n v="13.33"/>
    <n v="84"/>
    <n v="98.73"/>
    <x v="1"/>
    <b v="1"/>
    <x v="0"/>
  </r>
  <r>
    <s v="B3C22A0A-8E61-4A61-B90F-E81CC79D3E3F2022-10-14"/>
    <x v="36"/>
    <n v="49"/>
    <s v="2022-10-14 11:39:23"/>
    <x v="1"/>
    <n v="99.879205795000004"/>
    <n v="12.07"/>
    <n v="13.27"/>
    <n v="89.566929451999997"/>
    <n v="-0.79"/>
    <n v="1.3779999999999999"/>
    <n v="0.159"/>
    <n v="8.6999999999999993"/>
    <n v="0.46"/>
    <n v="16.27"/>
    <n v="7578.86"/>
    <n v="-2.35"/>
    <n v="112.69"/>
    <n v="121.06"/>
    <n v="219.75"/>
    <n v="1.1200000000000001"/>
    <n v="13.5"/>
    <n v="31.7"/>
    <s v="MEASURED"/>
    <s v="NORMAL"/>
    <n v="13.33"/>
    <n v="84"/>
    <n v="98.73"/>
    <x v="0"/>
    <b v="1"/>
    <x v="0"/>
  </r>
  <r>
    <s v="B3C22A0A-8E61-4A61-B90F-E81CC79D3E3F2022-10-14"/>
    <x v="36"/>
    <n v="50"/>
    <s v="2022-10-14 11:40:03"/>
    <x v="1"/>
    <n v="115.76145352499999"/>
    <n v="19.920000000000002"/>
    <n v="-5.84"/>
    <n v="86.278633091000003"/>
    <n v="1.42"/>
    <n v="1.2749999999999999"/>
    <n v="0.17"/>
    <n v="7.5"/>
    <n v="-1.53"/>
    <n v="-7.33"/>
    <n v="5075.45"/>
    <n v="5.42"/>
    <n v="148.96"/>
    <n v="156.34"/>
    <n v="219.75"/>
    <n v="1.34"/>
    <n v="30.05"/>
    <n v="-25.34"/>
    <s v="MEASURED"/>
    <s v="NORMAL"/>
    <n v="13.33"/>
    <n v="84"/>
    <n v="98.73"/>
    <x v="1"/>
    <b v="1"/>
    <x v="0"/>
  </r>
  <r>
    <s v="B3C22A0A-8E61-4A61-B90F-E81CC79D3E3F2022-10-14"/>
    <x v="36"/>
    <n v="51"/>
    <s v="2022-10-14 11:42:12"/>
    <x v="2"/>
    <n v="114.06138193699999"/>
    <n v="15.03"/>
    <n v="-9.1999999999999993"/>
    <n v="75.630816303000003"/>
    <n v="6.62"/>
    <n v="1.3680000000000001"/>
    <n v="0.121"/>
    <n v="0"/>
    <n v="0"/>
    <n v="-12.21"/>
    <n v="3120.03"/>
    <n v="8.14"/>
    <n v="151.79"/>
    <n v="165.25"/>
    <n v="219.75"/>
    <n v="1.51"/>
    <n v="18.7"/>
    <n v="-36.979999999999997"/>
    <s v="MEASURED"/>
    <s v="NORMAL"/>
    <n v="13.33"/>
    <n v="84"/>
    <n v="98.73"/>
    <x v="1"/>
    <b v="1"/>
    <x v="0"/>
  </r>
  <r>
    <s v="B3C22A0A-8E61-4A61-B90F-E81CC79D3E3F2022-10-14"/>
    <x v="36"/>
    <n v="52"/>
    <s v="2022-10-14 11:42:48"/>
    <x v="2"/>
    <n v="127.102720566"/>
    <n v="7.93"/>
    <n v="-9.61"/>
    <n v="88.314245123999996"/>
    <n v="1.67"/>
    <n v="1.3220000000000001"/>
    <n v="0.18099999999999999"/>
    <n v="7.3"/>
    <n v="-1.56"/>
    <n v="-11.96"/>
    <n v="2625.8"/>
    <n v="30"/>
    <n v="143.29"/>
    <n v="176.68"/>
    <n v="219.75"/>
    <n v="1.44"/>
    <n v="8.43"/>
    <n v="-59.03"/>
    <s v="RATIO"/>
    <s v="NORMAL"/>
    <n v="13.33"/>
    <n v="84"/>
    <n v="98.73"/>
    <x v="0"/>
    <b v="1"/>
    <x v="0"/>
  </r>
  <r>
    <s v="B3C22A0A-8E61-4A61-B90F-E81CC79D3E3F2022-10-14"/>
    <x v="36"/>
    <n v="53"/>
    <s v="2022-10-14 11:43:32"/>
    <x v="2"/>
    <n v="119.362920968"/>
    <n v="16.260000000000002"/>
    <n v="-2.99"/>
    <n v="83.370615900999994"/>
    <n v="4.3499999999999996"/>
    <n v="1.381"/>
    <n v="0.13"/>
    <n v="0"/>
    <n v="-8.1300000000000008"/>
    <n v="-4.3"/>
    <n v="3759.97"/>
    <n v="-10.039999999999999"/>
    <n v="160.94999999999999"/>
    <n v="171.63"/>
    <n v="219.75"/>
    <n v="1.43"/>
    <n v="24.45"/>
    <n v="4.2699999999999996"/>
    <s v="BALL_FLIGHT"/>
    <s v="NORMAL"/>
    <n v="13.33"/>
    <n v="84"/>
    <n v="98.73"/>
    <x v="1"/>
    <b v="1"/>
    <x v="0"/>
  </r>
  <r>
    <s v="B3C22A0A-8E61-4A61-B90F-E81CC79D3E3F2022-10-14"/>
    <x v="36"/>
    <n v="54"/>
    <s v="2022-10-14 11:44:07"/>
    <x v="2"/>
    <n v="105.56102399700001"/>
    <n v="16.16"/>
    <n v="-1.32"/>
    <n v="87.956335315999993"/>
    <n v="-1.07"/>
    <n v="1.31"/>
    <n v="0.159"/>
    <n v="8.1999999999999993"/>
    <n v="-3.23"/>
    <n v="-1.44"/>
    <n v="2510.5700000000002"/>
    <n v="-4.18"/>
    <n v="137.43"/>
    <n v="152.61000000000001"/>
    <n v="219.75"/>
    <n v="1.2"/>
    <n v="15.89"/>
    <n v="0.04"/>
    <s v="MEASURED"/>
    <s v="NORMAL"/>
    <n v="13.33"/>
    <n v="84"/>
    <n v="98.73"/>
    <x v="1"/>
    <b v="1"/>
    <x v="0"/>
  </r>
  <r>
    <s v="B3C22A0A-8E61-4A61-B90F-E81CC79D3E3F2022-10-14"/>
    <x v="36"/>
    <n v="55"/>
    <s v="2022-10-14 11:44:44"/>
    <x v="2"/>
    <n v="124.060487198"/>
    <n v="13.98"/>
    <n v="-1.75"/>
    <n v="92.586793456999999"/>
    <n v="2.93"/>
    <n v="1.258"/>
    <n v="0.157"/>
    <n v="8"/>
    <n v="-5.61"/>
    <n v="-2.58"/>
    <n v="3954.95"/>
    <n v="0.55000000000000004"/>
    <n v="167.36"/>
    <n v="178.73"/>
    <n v="219.75"/>
    <n v="1.34"/>
    <n v="23.66"/>
    <n v="-6.67"/>
    <s v="MEASURED"/>
    <s v="NORMAL"/>
    <n v="13.33"/>
    <n v="84"/>
    <n v="98.73"/>
    <x v="1"/>
    <b v="1"/>
    <x v="0"/>
  </r>
  <r>
    <s v="B3C22A0A-8E61-4A61-B90F-E81CC79D3E3F2022-10-14"/>
    <x v="36"/>
    <n v="56"/>
    <s v="2022-10-14 11:45:25"/>
    <x v="2"/>
    <n v="121.488010453"/>
    <n v="15.94"/>
    <n v="-4.79"/>
    <n v="91.020938047000001"/>
    <n v="1.46"/>
    <n v="1.2070000000000001"/>
    <n v="0.14199999999999999"/>
    <n v="8.5"/>
    <n v="-2.72"/>
    <n v="-6.05"/>
    <n v="2041.04"/>
    <n v="25.1"/>
    <n v="166.74"/>
    <n v="184.87"/>
    <n v="219.75"/>
    <n v="1.33"/>
    <n v="18.78"/>
    <n v="-41.19"/>
    <s v="MEASURED"/>
    <s v="NORMAL"/>
    <n v="13.33"/>
    <n v="84"/>
    <n v="98.73"/>
    <x v="1"/>
    <b v="1"/>
    <x v="0"/>
  </r>
  <r>
    <s v="B3C22A0A-8E61-4A61-B90F-E81CC79D3E3F2022-10-14"/>
    <x v="36"/>
    <n v="57"/>
    <s v="2022-10-14 11:46:04"/>
    <x v="2"/>
    <n v="113.39030104699999"/>
    <n v="15.63"/>
    <n v="2.74"/>
    <n v="90.595920149999998"/>
    <n v="2.85"/>
    <n v="1.274"/>
    <n v="0.13600000000000001"/>
    <n v="9.4"/>
    <n v="-4.68"/>
    <n v="2.9"/>
    <n v="2225.33"/>
    <n v="30"/>
    <n v="145.93"/>
    <n v="163.62"/>
    <n v="219.75"/>
    <n v="1.25"/>
    <n v="15.6"/>
    <n v="-17.829999999999998"/>
    <s v="MEASURED"/>
    <s v="NORMAL"/>
    <n v="13.33"/>
    <n v="84"/>
    <n v="98.73"/>
    <x v="1"/>
    <b v="1"/>
    <x v="0"/>
  </r>
  <r>
    <s v="B3C22A0A-8E61-4A61-B90F-E81CC79D3E3F2022-10-14"/>
    <x v="36"/>
    <n v="58"/>
    <s v="2022-10-14 11:46:46"/>
    <x v="2"/>
    <n v="128.42251298299999"/>
    <n v="2.21"/>
    <n v="-6.23"/>
    <n v="90.886721868999999"/>
    <n v="1.74"/>
    <n v="1.306"/>
    <n v="0.155"/>
    <n v="8.4"/>
    <n v="-2.08"/>
    <n v="-7.85"/>
    <n v="3082.09"/>
    <n v="0.13"/>
    <n v="126.05"/>
    <n v="174.15"/>
    <n v="219.75"/>
    <n v="1.41"/>
    <n v="3.43"/>
    <n v="-19.13"/>
    <s v="MEASURED"/>
    <s v="NORMAL"/>
    <n v="13.33"/>
    <n v="84"/>
    <n v="98.73"/>
    <x v="1"/>
    <b v="1"/>
    <x v="0"/>
  </r>
  <r>
    <s v="B3C22A0A-8E61-4A61-B90F-E81CC79D3E3F2022-10-14"/>
    <x v="36"/>
    <n v="59"/>
    <s v="2022-10-14 11:47:22"/>
    <x v="2"/>
    <n v="126.879026936"/>
    <n v="13.42"/>
    <n v="0.1"/>
    <n v="93.392090525"/>
    <n v="2.44"/>
    <n v="1.3009999999999999"/>
    <n v="0.13800000000000001"/>
    <n v="9.4"/>
    <n v="-3.54"/>
    <n v="-0.25"/>
    <n v="5051.7700000000004"/>
    <n v="-4.1399999999999997"/>
    <n v="165.97"/>
    <n v="174.81"/>
    <n v="219.75"/>
    <n v="1.36"/>
    <n v="25.89"/>
    <n v="7.12"/>
    <s v="MEASURED"/>
    <s v="NORMAL"/>
    <n v="13.33"/>
    <n v="84"/>
    <n v="98.73"/>
    <x v="1"/>
    <b v="1"/>
    <x v="0"/>
  </r>
  <r>
    <s v="B3C22A0A-8E61-4A61-B90F-E81CC79D3E3F2022-10-14"/>
    <x v="36"/>
    <n v="60"/>
    <s v="2022-10-14 11:47:58"/>
    <x v="2"/>
    <n v="120.302434214"/>
    <n v="15.74"/>
    <n v="-0.73"/>
    <n v="91.580172121999993"/>
    <n v="0.49"/>
    <n v="1.1970000000000001"/>
    <n v="0.14399999999999999"/>
    <n v="8.3000000000000007"/>
    <n v="-2.4500000000000002"/>
    <n v="-0.96"/>
    <n v="3385.28"/>
    <n v="0.69"/>
    <n v="165.2"/>
    <n v="177.35"/>
    <n v="219.75"/>
    <n v="1.31"/>
    <n v="23.64"/>
    <n v="-3.35"/>
    <s v="MEASURED"/>
    <s v="NORMAL"/>
    <n v="13.33"/>
    <n v="84"/>
    <n v="98.73"/>
    <x v="1"/>
    <b v="1"/>
    <x v="0"/>
  </r>
  <r>
    <s v="B3C22A0A-8E61-4A61-B90F-E81CC79D3E3F2022-10-14"/>
    <x v="36"/>
    <n v="61"/>
    <s v="2022-10-14 11:48:31"/>
    <x v="2"/>
    <n v="128.46725170900001"/>
    <n v="6.79"/>
    <n v="-1.19"/>
    <n v="88.112920857000006"/>
    <n v="-2.1800000000000002"/>
    <n v="1.47"/>
    <n v="0.161"/>
    <n v="9.1"/>
    <n v="-2.41"/>
    <n v="-1.1200000000000001"/>
    <n v="4902.01"/>
    <n v="-0.28000000000000003"/>
    <n v="160.36000000000001"/>
    <n v="172.2"/>
    <n v="219.75"/>
    <n v="1.46"/>
    <n v="14.87"/>
    <n v="-3.32"/>
    <s v="BALL_FLIGHT"/>
    <s v="NORMAL"/>
    <n v="13.33"/>
    <n v="84"/>
    <n v="98.73"/>
    <x v="1"/>
    <b v="1"/>
    <x v="0"/>
  </r>
  <r>
    <s v="B3C22A0A-8E61-4A61-B90F-E81CC79D3E3F2022-10-14"/>
    <x v="36"/>
    <n v="62"/>
    <s v="2022-10-14 11:49:10"/>
    <x v="2"/>
    <n v="112.562634616"/>
    <n v="15.67"/>
    <n v="7.79"/>
    <n v="91.647280210999995"/>
    <n v="-0.32"/>
    <n v="1.2729999999999999"/>
    <n v="0.14799999999999999"/>
    <n v="8.6"/>
    <n v="-2.35"/>
    <n v="9.5299999999999994"/>
    <n v="2798.16"/>
    <n v="-8.74"/>
    <n v="150.61000000000001"/>
    <n v="164.86"/>
    <n v="219.75"/>
    <n v="1.23"/>
    <n v="18.36"/>
    <n v="32.68"/>
    <s v="MEASURED"/>
    <s v="NORMAL"/>
    <n v="13.33"/>
    <n v="84"/>
    <n v="98.73"/>
    <x v="1"/>
    <b v="1"/>
    <x v="0"/>
  </r>
  <r>
    <s v="B3C22A0A-8E61-4A61-B90F-E81CC79D3E3F2022-10-14"/>
    <x v="36"/>
    <n v="63"/>
    <s v="2022-10-14 11:49:40"/>
    <x v="2"/>
    <n v="126.990873751"/>
    <n v="7.68"/>
    <n v="-3.03"/>
    <n v="86.479957357999993"/>
    <n v="-2.4500000000000002"/>
    <n v="1.2569999999999999"/>
    <n v="0.15"/>
    <n v="8.4"/>
    <n v="-2.84"/>
    <n v="-3.32"/>
    <n v="2703.87"/>
    <n v="16.38"/>
    <n v="153.51"/>
    <n v="180.59"/>
    <n v="219.75"/>
    <n v="1.47"/>
    <n v="9.83"/>
    <n v="-27.66"/>
    <s v="MEASURED"/>
    <s v="NORMAL"/>
    <n v="13.33"/>
    <n v="84"/>
    <n v="98.73"/>
    <x v="1"/>
    <b v="1"/>
    <x v="0"/>
  </r>
  <r>
    <s v="B3C22A0A-8E61-4A61-B90F-E81CC79D3E3F2022-10-14"/>
    <x v="36"/>
    <n v="64"/>
    <s v="2022-10-14 11:50:13"/>
    <x v="2"/>
    <n v="135.35701551299999"/>
    <n v="1.88"/>
    <n v="-0.06"/>
    <n v="86.166786275999996"/>
    <n v="0.83"/>
    <n v="1.258"/>
    <n v="0.13100000000000001"/>
    <n v="9.6"/>
    <n v="-8.26"/>
    <n v="-0.2"/>
    <n v="3780.06"/>
    <n v="5.15"/>
    <n v="150.61000000000001"/>
    <n v="182.45"/>
    <n v="219.75"/>
    <n v="1.57"/>
    <n v="5.85"/>
    <n v="-6.96"/>
    <s v="BALL_FLIGHT"/>
    <s v="NORMAL"/>
    <n v="13.33"/>
    <n v="84"/>
    <n v="98.73"/>
    <x v="1"/>
    <b v="1"/>
    <x v="0"/>
  </r>
  <r>
    <s v="B3C22A0A-8E61-4A61-B90F-E81CC79D3E3F2022-10-14"/>
    <x v="36"/>
    <n v="65"/>
    <s v="2022-10-14 11:50:50"/>
    <x v="2"/>
    <n v="130.36864756400001"/>
    <n v="0.56999999999999995"/>
    <n v="-6.08"/>
    <n v="91.893343204000004"/>
    <n v="-3.03"/>
    <n v="1.1539999999999999"/>
    <n v="0.158"/>
    <n v="7.3"/>
    <n v="2.0099999999999998"/>
    <n v="-6.95"/>
    <n v="1755.18"/>
    <n v="0.17"/>
    <n v="36.31"/>
    <n v="160.1"/>
    <n v="219.75"/>
    <n v="1.42"/>
    <n v="0.12"/>
    <n v="-17.010000000000002"/>
    <s v="BALL_FLIGHT"/>
    <s v="NORMAL"/>
    <n v="13.33"/>
    <n v="84"/>
    <n v="98.73"/>
    <x v="1"/>
    <b v="1"/>
    <x v="0"/>
  </r>
  <r>
    <s v="B3C22A0A-8E61-4A61-B90F-E81CC79D3E3F2022-10-14"/>
    <x v="36"/>
    <n v="66"/>
    <s v="2022-10-14 11:51:25"/>
    <x v="2"/>
    <n v="136.922870923"/>
    <n v="4.22"/>
    <n v="-6.41"/>
    <n v="89.611668178000002"/>
    <n v="-1.1000000000000001"/>
    <n v="1.2949999999999999"/>
    <n v="0.13800000000000001"/>
    <n v="9.4"/>
    <n v="-2.81"/>
    <n v="-7.63"/>
    <n v="5275.56"/>
    <n v="-1.38"/>
    <n v="169.28"/>
    <n v="181.36"/>
    <n v="219.75"/>
    <n v="1.53"/>
    <n v="14.22"/>
    <n v="-18.79"/>
    <s v="MEASURED"/>
    <s v="NORMAL"/>
    <n v="13.33"/>
    <n v="84"/>
    <n v="98.73"/>
    <x v="1"/>
    <b v="1"/>
    <x v="0"/>
  </r>
  <r>
    <s v="B3C22A0A-8E61-4A61-B90F-E81CC79D3E3F2022-10-14"/>
    <x v="36"/>
    <n v="67"/>
    <s v="2022-10-14 11:53:36"/>
    <x v="3"/>
    <n v="143.07444574799999"/>
    <n v="7.9"/>
    <n v="4.04"/>
    <n v="101.243736938"/>
    <n v="-1.27"/>
    <n v="1.1759999999999999"/>
    <n v="0.161"/>
    <n v="7.3"/>
    <n v="1.17"/>
    <n v="5.12"/>
    <n v="3425.86"/>
    <n v="-0.41"/>
    <n v="196.02"/>
    <n v="211.29"/>
    <n v="219.75"/>
    <n v="1.41"/>
    <n v="19.05"/>
    <n v="16.27"/>
    <s v="BALL_FLIGHT"/>
    <s v="NORMAL"/>
    <n v="13.33"/>
    <n v="84"/>
    <n v="98.73"/>
    <x v="1"/>
    <b v="1"/>
    <x v="0"/>
  </r>
  <r>
    <s v="B3C22A0A-8E61-4A61-B90F-E81CC79D3E3F2022-10-14"/>
    <x v="36"/>
    <n v="68"/>
    <s v="2022-10-14 11:54:11"/>
    <x v="3"/>
    <n v="134.99910570500001"/>
    <n v="14.92"/>
    <n v="4.4000000000000004"/>
    <n v="101.668754835"/>
    <n v="-3.74"/>
    <n v="1.222"/>
    <n v="0.159"/>
    <n v="7.7"/>
    <n v="-0.91"/>
    <n v="5.92"/>
    <n v="3524.07"/>
    <n v="7.08"/>
    <n v="191.06"/>
    <n v="202.62"/>
    <n v="219.75"/>
    <n v="1.33"/>
    <n v="29.9"/>
    <n v="4.3"/>
    <s v="MEASURED"/>
    <s v="NORMAL"/>
    <n v="13.33"/>
    <n v="84"/>
    <n v="98.73"/>
    <x v="1"/>
    <b v="1"/>
    <x v="0"/>
  </r>
  <r>
    <s v="B3C22A0A-8E61-4A61-B90F-E81CC79D3E3F2022-10-14"/>
    <x v="36"/>
    <n v="69"/>
    <s v="2022-10-14 11:54:47"/>
    <x v="3"/>
    <n v="144.192913898"/>
    <n v="10.27"/>
    <n v="-3.22"/>
    <n v="103.25697960799999"/>
    <n v="-0.91"/>
    <n v="1.232"/>
    <n v="0.157"/>
    <n v="7.8"/>
    <n v="0.37"/>
    <n v="-3.79"/>
    <n v="2408.5300000000002"/>
    <n v="3.98"/>
    <n v="207.32"/>
    <n v="225.38"/>
    <n v="219.75"/>
    <n v="1.4"/>
    <n v="19.899999999999999"/>
    <n v="-19.28"/>
    <s v="MEASURED"/>
    <s v="NORMAL"/>
    <n v="13.33"/>
    <n v="84"/>
    <n v="98.73"/>
    <x v="1"/>
    <b v="1"/>
    <x v="0"/>
  </r>
  <r>
    <s v="B3C22A0A-8E61-4A61-B90F-E81CC79D3E3F2022-10-14"/>
    <x v="36"/>
    <n v="70"/>
    <s v="2022-10-14 11:55:23"/>
    <x v="3"/>
    <n v="122.20383006900001"/>
    <n v="22.19"/>
    <n v="3.98"/>
    <n v="100.058160699"/>
    <n v="1.65"/>
    <n v="1.2"/>
    <n v="0.14299999999999999"/>
    <n v="8.4"/>
    <n v="-2.3199999999999998"/>
    <n v="4.5999999999999996"/>
    <n v="4724.6400000000003"/>
    <n v="-6.22"/>
    <n v="159.99"/>
    <n v="167.1"/>
    <n v="219.75"/>
    <n v="1.22"/>
    <n v="37.24"/>
    <n v="22.95"/>
    <s v="MEASURED"/>
    <s v="NORMAL"/>
    <n v="13.33"/>
    <n v="84"/>
    <n v="98.73"/>
    <x v="1"/>
    <b v="1"/>
    <x v="0"/>
  </r>
  <r>
    <s v="B3C22A0A-8E61-4A61-B90F-E81CC79D3E3F2022-10-14"/>
    <x v="36"/>
    <n v="72"/>
    <s v="2022-10-14 11:55:56"/>
    <x v="3"/>
    <n v="144.86399478800001"/>
    <n v="4.67"/>
    <n v="-2.76"/>
    <n v="101.310845027"/>
    <n v="-1.83"/>
    <n v="1.2470000000000001"/>
    <n v="0.156"/>
    <n v="8"/>
    <n v="-0.25"/>
    <n v="-3.09"/>
    <n v="3145.19"/>
    <n v="0.51"/>
    <n v="186.9"/>
    <n v="207.88"/>
    <n v="219.75"/>
    <n v="1.43"/>
    <n v="11.77"/>
    <n v="-11.05"/>
    <s v="BALL_FLIGHT"/>
    <s v="NORMAL"/>
    <n v="13.33"/>
    <n v="84"/>
    <n v="98.73"/>
    <x v="1"/>
    <b v="1"/>
    <x v="0"/>
  </r>
  <r>
    <s v="B3C22A0A-8E61-4A61-B90F-E81CC79D3E3F2022-10-14"/>
    <x v="36"/>
    <n v="75"/>
    <s v="2022-10-14 11:56:33"/>
    <x v="3"/>
    <n v="139.316392764"/>
    <n v="4.25"/>
    <n v="1.98"/>
    <n v="104.129384765"/>
    <n v="-4.3"/>
    <n v="1.2869999999999999"/>
    <n v="0.15"/>
    <n v="8.6"/>
    <n v="0.72"/>
    <n v="3.07"/>
    <n v="4202.28"/>
    <n v="-6.27"/>
    <n v="174.71"/>
    <n v="189.76"/>
    <n v="219.75"/>
    <n v="1.34"/>
    <n v="12.44"/>
    <n v="16.600000000000001"/>
    <s v="BALL_FLIGHT"/>
    <s v="NORMAL"/>
    <n v="13.33"/>
    <n v="84"/>
    <n v="98.73"/>
    <x v="1"/>
    <b v="1"/>
    <x v="0"/>
  </r>
  <r>
    <s v="B3C22A0A-8E61-4A61-B90F-E81CC79D3E3F2022-10-14"/>
    <x v="36"/>
    <n v="76"/>
    <s v="2022-10-14 11:57:08"/>
    <x v="3"/>
    <n v="144.90873351400001"/>
    <n v="9.4"/>
    <n v="-3.77"/>
    <n v="102.854331074"/>
    <n v="0.05"/>
    <n v="1.2809999999999999"/>
    <n v="0.158"/>
    <n v="8.1"/>
    <n v="-0.83"/>
    <n v="-4.5999999999999996"/>
    <n v="1154.7"/>
    <n v="30"/>
    <n v="166.39"/>
    <n v="224.75"/>
    <n v="219.75"/>
    <n v="1.41"/>
    <n v="9.17"/>
    <n v="-35.58"/>
    <s v="BALL_FLIGHT"/>
    <s v="NORMAL"/>
    <n v="13.33"/>
    <n v="84"/>
    <n v="98.73"/>
    <x v="1"/>
    <b v="1"/>
    <x v="0"/>
  </r>
  <r>
    <s v="B3C22A0A-8E61-4A61-B90F-E81CC79D3E3F2022-10-14"/>
    <x v="36"/>
    <n v="80"/>
    <s v="2022-10-14 11:58:46"/>
    <x v="3"/>
    <n v="139.20454594899999"/>
    <n v="5.54"/>
    <n v="-1.3"/>
    <n v="89.298497096000006"/>
    <n v="2.0499999999999998"/>
    <n v="1.38"/>
    <n v="0.129"/>
    <n v="0"/>
    <n v="-5.87"/>
    <n v="-1.9"/>
    <n v="2241.38"/>
    <n v="4.4800000000000004"/>
    <n v="166.93"/>
    <n v="207.26"/>
    <n v="219.75"/>
    <n v="1.56"/>
    <n v="8.09"/>
    <n v="-10.029999999999999"/>
    <s v="BALL_FLIGHT"/>
    <s v="NORMAL"/>
    <n v="13.33"/>
    <n v="84"/>
    <n v="98.73"/>
    <x v="1"/>
    <b v="1"/>
    <x v="0"/>
  </r>
  <r>
    <s v="B3C22A0A-8E61-4A61-B90F-E81CC79D3E3F2022-10-14"/>
    <x v="36"/>
    <n v="82"/>
    <s v="2022-10-14 12:00:25"/>
    <x v="3"/>
    <n v="138.443987607"/>
    <n v="9.3800000000000008"/>
    <n v="-4.5999999999999996"/>
    <n v="96.635648160000002"/>
    <n v="-1.96"/>
    <n v="1.3759999999999999"/>
    <n v="0.155"/>
    <n v="8.9"/>
    <n v="0.99"/>
    <n v="-5.3"/>
    <n v="2272"/>
    <n v="13.4"/>
    <n v="186.97"/>
    <n v="207.23"/>
    <n v="219.75"/>
    <n v="1.43"/>
    <n v="14.72"/>
    <n v="-33.75"/>
    <s v="MEASURED"/>
    <s v="NORMAL"/>
    <n v="13.33"/>
    <n v="84"/>
    <n v="98.73"/>
    <x v="1"/>
    <b v="1"/>
    <x v="0"/>
  </r>
  <r>
    <s v="B3C22A0A-8E61-4A61-B90F-E81CC79D3E3F2022-10-14"/>
    <x v="36"/>
    <n v="83"/>
    <s v="2022-10-14 12:01:07"/>
    <x v="3"/>
    <n v="136.29652875900001"/>
    <n v="5.15"/>
    <n v="3.17"/>
    <n v="98.537044015000006"/>
    <n v="0.18"/>
    <n v="1.3520000000000001"/>
    <n v="0.13900000000000001"/>
    <n v="9.6999999999999993"/>
    <n v="0.54"/>
    <n v="3.84"/>
    <n v="5817.4"/>
    <n v="-1.05"/>
    <n v="169.16"/>
    <n v="179.01"/>
    <n v="219.75"/>
    <n v="1.38"/>
    <n v="16.68"/>
    <n v="12.23"/>
    <s v="MEASURED"/>
    <s v="NORMAL"/>
    <n v="13.33"/>
    <n v="84"/>
    <n v="98.73"/>
    <x v="1"/>
    <b v="1"/>
    <x v="0"/>
  </r>
  <r>
    <s v="B3C22A0A-8E61-4A61-B90F-E81CC79D3E3F2022-10-14"/>
    <x v="36"/>
    <n v="84"/>
    <s v="2022-10-14 12:01:39"/>
    <x v="3"/>
    <n v="132.31478214500001"/>
    <n v="14.75"/>
    <n v="-1.96"/>
    <n v="85.383858571000005"/>
    <n v="6.74"/>
    <n v="1.3440000000000001"/>
    <n v="9.7000000000000003E-2"/>
    <n v="0"/>
    <n v="0"/>
    <n v="-3.41"/>
    <n v="2298.31"/>
    <n v="10.51"/>
    <n v="193.19"/>
    <n v="209.32"/>
    <n v="219.75"/>
    <n v="1.55"/>
    <n v="23.56"/>
    <n v="-22.04"/>
    <s v="MEASURED"/>
    <s v="NORMAL"/>
    <n v="13.33"/>
    <n v="84"/>
    <n v="98.73"/>
    <x v="1"/>
    <b v="1"/>
    <x v="0"/>
  </r>
  <r>
    <s v="B3C22A0A-8E61-4A61-B90F-E81CC79D3E3F2022-10-14"/>
    <x v="36"/>
    <n v="85"/>
    <s v="2022-10-14 12:02:15"/>
    <x v="3"/>
    <n v="144.26002198699999"/>
    <n v="9.93"/>
    <n v="-3.1"/>
    <n v="101.020043308"/>
    <n v="-3.79"/>
    <n v="1.3129999999999999"/>
    <n v="0.14799999999999999"/>
    <n v="8.9"/>
    <n v="-0.81"/>
    <n v="-3.19"/>
    <n v="1525.28"/>
    <n v="30"/>
    <n v="180.78"/>
    <n v="220.15"/>
    <n v="219.75"/>
    <n v="1.43"/>
    <n v="11.76"/>
    <n v="-39.47"/>
    <s v="MEASURED"/>
    <s v="NORMAL"/>
    <n v="13.33"/>
    <n v="84"/>
    <n v="98.73"/>
    <x v="1"/>
    <b v="1"/>
    <x v="0"/>
  </r>
  <r>
    <s v="B3C22A0A-8E61-4A61-B90F-E81CC79D3E3F2022-10-14"/>
    <x v="36"/>
    <n v="86"/>
    <s v="2022-10-14 12:02:46"/>
    <x v="3"/>
    <n v="138.80189741500001"/>
    <n v="6.04"/>
    <n v="-1.97"/>
    <n v="93.861847147999995"/>
    <n v="0.74"/>
    <n v="1.286"/>
    <n v="0.127"/>
    <n v="0"/>
    <n v="-5.37"/>
    <n v="-2.5099999999999998"/>
    <n v="3908.76"/>
    <n v="-0.62"/>
    <n v="180.62"/>
    <n v="195.21"/>
    <n v="219.75"/>
    <n v="1.48"/>
    <n v="15.17"/>
    <n v="-5.96"/>
    <s v="BALL_FLIGHT"/>
    <s v="NORMAL"/>
    <n v="13.33"/>
    <n v="84"/>
    <n v="98.73"/>
    <x v="1"/>
    <b v="1"/>
    <x v="0"/>
  </r>
  <r>
    <s v="B3C22A0A-8E61-4A61-B90F-E81CC79D3E3F2022-10-14"/>
    <x v="36"/>
    <n v="87"/>
    <s v="2022-10-14 12:03:19"/>
    <x v="3"/>
    <n v="141.12831116699999"/>
    <n v="9.61"/>
    <n v="-2.12"/>
    <n v="100.930565856"/>
    <n v="-4.3099999999999996"/>
    <n v="1.3149999999999999"/>
    <n v="0.154"/>
    <n v="8.5"/>
    <n v="-0.31"/>
    <n v="-1.93"/>
    <n v="3140.56"/>
    <n v="-1.7"/>
    <n v="197.77"/>
    <n v="212.06"/>
    <n v="219.75"/>
    <n v="1.4"/>
    <n v="20.78"/>
    <n v="-5.39"/>
    <s v="MEASURED"/>
    <s v="NORMAL"/>
    <n v="13.33"/>
    <n v="84"/>
    <n v="98.73"/>
    <x v="1"/>
    <b v="1"/>
    <x v="0"/>
  </r>
  <r>
    <s v="B3C22A0A-8E61-4A61-B90F-E81CC79D3E3F2022-10-14"/>
    <x v="36"/>
    <n v="88"/>
    <s v="2022-10-14 12:03:55"/>
    <x v="3"/>
    <n v="141.44148224899999"/>
    <n v="4.46"/>
    <n v="1.31"/>
    <n v="100.348962418"/>
    <n v="-1.48"/>
    <n v="1.2889999999999999"/>
    <n v="0.16200000000000001"/>
    <n v="8"/>
    <n v="-1.53"/>
    <n v="1.83"/>
    <n v="3757.63"/>
    <n v="0.91"/>
    <n v="180.44"/>
    <n v="196.32"/>
    <n v="219.75"/>
    <n v="1.41"/>
    <n v="12.49"/>
    <n v="3.22"/>
    <s v="BALL_FLIGHT"/>
    <s v="NORMAL"/>
    <n v="13.33"/>
    <n v="84"/>
    <n v="98.73"/>
    <x v="1"/>
    <b v="1"/>
    <x v="0"/>
  </r>
  <r>
    <s v="B3C22A0A-8E61-4A61-B90F-E81CC79D3E3F2022-10-14"/>
    <x v="36"/>
    <n v="89"/>
    <s v="2022-10-14 12:04:24"/>
    <x v="3"/>
    <n v="141.35200479700001"/>
    <n v="5.25"/>
    <n v="-3.58"/>
    <n v="95.942197906999994"/>
    <n v="-5.84"/>
    <n v="1.2889999999999999"/>
    <n v="0.158"/>
    <n v="8.1999999999999993"/>
    <n v="-1.26"/>
    <n v="-3.47"/>
    <n v="2303.4499999999998"/>
    <n v="3.4"/>
    <n v="170.98"/>
    <n v="210.61"/>
    <n v="219.75"/>
    <n v="1.47"/>
    <n v="8.3000000000000007"/>
    <n v="-17.489999999999998"/>
    <s v="BALL_FLIGHT"/>
    <s v="NORMAL"/>
    <n v="13.33"/>
    <n v="84"/>
    <n v="98.73"/>
    <x v="1"/>
    <b v="1"/>
    <x v="0"/>
  </r>
  <r>
    <s v="B3C22A0A-8E61-4A61-B90F-E81CC79D3E3F2022-10-14"/>
    <x v="36"/>
    <n v="90"/>
    <s v="2022-10-14 12:04:57"/>
    <x v="3"/>
    <n v="133.970115007"/>
    <n v="7.5"/>
    <n v="-9.59"/>
    <n v="101.512169294"/>
    <n v="-1.39"/>
    <n v="1.3140000000000001"/>
    <n v="0.14699999999999999"/>
    <n v="8.9"/>
    <n v="-0.45"/>
    <n v="-11.47"/>
    <n v="1154.7"/>
    <n v="30"/>
    <n v="125.55"/>
    <n v="196.25"/>
    <n v="219.75"/>
    <n v="1.32"/>
    <n v="5.15"/>
    <n v="-48.41"/>
    <s v="BALL_FLIGHT"/>
    <s v="NORMAL"/>
    <n v="13.33"/>
    <n v="84"/>
    <n v="98.73"/>
    <x v="1"/>
    <b v="1"/>
    <x v="0"/>
  </r>
  <r>
    <s v="B3C22A0A-8E61-4A61-B90F-E81CC79D3E3F2022-10-14"/>
    <x v="36"/>
    <n v="91"/>
    <s v="2022-10-14 12:05:28"/>
    <x v="3"/>
    <n v="134.90962825299999"/>
    <n v="4.6500000000000004"/>
    <n v="-2.3199999999999998"/>
    <n v="97.933071213999995"/>
    <n v="-0.19"/>
    <n v="1.282"/>
    <n v="0.14299999999999999"/>
    <n v="9"/>
    <n v="-3.6"/>
    <n v="-2.79"/>
    <n v="3894.9"/>
    <n v="-2.59"/>
    <n v="166.84"/>
    <n v="183.29"/>
    <n v="219.75"/>
    <n v="1.38"/>
    <n v="11.08"/>
    <n v="-3.95"/>
    <s v="MEASURED"/>
    <s v="NORMAL"/>
    <n v="13.33"/>
    <n v="84"/>
    <n v="98.73"/>
    <x v="1"/>
    <b v="1"/>
    <x v="0"/>
  </r>
  <r>
    <s v="B3C22A0A-8E61-4A61-B90F-E81CC79D3E3F2022-10-14"/>
    <x v="36"/>
    <n v="92"/>
    <s v="2022-10-14 12:06:03"/>
    <x v="3"/>
    <n v="134.79778143799999"/>
    <n v="1.64"/>
    <n v="-4.38"/>
    <n v="97.97780994"/>
    <n v="-4.82"/>
    <n v="1.2769999999999999"/>
    <n v="0.16"/>
    <n v="8"/>
    <n v="0.83"/>
    <n v="-4.5999999999999996"/>
    <n v="2847.02"/>
    <n v="10.1"/>
    <n v="127.45"/>
    <n v="184.56"/>
    <n v="219.75"/>
    <n v="1.38"/>
    <n v="2.8"/>
    <n v="-24.59"/>
    <s v="BALL_FLIGHT"/>
    <s v="NORMAL"/>
    <n v="13.33"/>
    <n v="84"/>
    <n v="98.73"/>
    <x v="1"/>
    <b v="1"/>
    <x v="0"/>
  </r>
  <r>
    <s v="B3C22A0A-8E61-4A61-B90F-E81CC79D3E3F2022-10-14"/>
    <x v="36"/>
    <n v="93"/>
    <s v="2022-10-14 12:06:50"/>
    <x v="3"/>
    <n v="139.36113148999999"/>
    <n v="1.18"/>
    <n v="-1.51"/>
    <n v="98.604152103999994"/>
    <n v="-4.08"/>
    <n v="1.3240000000000001"/>
    <n v="0.14899999999999999"/>
    <n v="8.9"/>
    <n v="-1.1000000000000001"/>
    <n v="-1.21"/>
    <n v="3134.12"/>
    <n v="-0.36"/>
    <n v="145.27000000000001"/>
    <n v="193.58"/>
    <n v="219.75"/>
    <n v="1.41"/>
    <n v="3.81"/>
    <n v="-4.68"/>
    <s v="MEASURED"/>
    <s v="NORMAL"/>
    <n v="13.33"/>
    <n v="84"/>
    <n v="98.73"/>
    <x v="1"/>
    <b v="1"/>
    <x v="0"/>
  </r>
  <r>
    <s v="B3C22A0A-8E61-4A61-B90F-E81CC79D3E3F2022-10-14"/>
    <x v="36"/>
    <n v="94"/>
    <s v="2022-10-14 12:07:20"/>
    <x v="3"/>
    <n v="132.27004341899999"/>
    <n v="3.38"/>
    <n v="-9.3699999999999992"/>
    <n v="95.964567270000003"/>
    <n v="-6.03"/>
    <n v="1.3320000000000001"/>
    <n v="0.157"/>
    <n v="8.5"/>
    <n v="5.44"/>
    <n v="-10.49"/>
    <n v="2749.08"/>
    <n v="9.17"/>
    <n v="139.34"/>
    <n v="185.3"/>
    <n v="219.75"/>
    <n v="1.38"/>
    <n v="4.75"/>
    <n v="-40.28"/>
    <s v="RATIO"/>
    <s v="NORMAL"/>
    <n v="13.33"/>
    <n v="84"/>
    <n v="98.73"/>
    <x v="1"/>
    <b v="1"/>
    <x v="0"/>
  </r>
  <r>
    <s v="B3C22A0A-8E61-4A61-B90F-E81CC79D3E3F2022-10-14"/>
    <x v="36"/>
    <n v="96"/>
    <s v="2022-10-14 12:07:49"/>
    <x v="3"/>
    <n v="135.20042997199999"/>
    <n v="6.85"/>
    <n v="-2.2400000000000002"/>
    <n v="98.402827837000004"/>
    <n v="-1.56"/>
    <n v="1.3080000000000001"/>
    <n v="0.16900000000000001"/>
    <n v="7.7"/>
    <n v="2.1800000000000002"/>
    <n v="-2.4900000000000002"/>
    <n v="6617.87"/>
    <n v="-15.94"/>
    <n v="164.71"/>
    <n v="172.97"/>
    <n v="219.75"/>
    <n v="1.37"/>
    <n v="19.07"/>
    <n v="20.3"/>
    <s v="MEASURED"/>
    <s v="NORMAL"/>
    <n v="13.33"/>
    <n v="84"/>
    <n v="98.73"/>
    <x v="1"/>
    <b v="1"/>
    <x v="0"/>
  </r>
  <r>
    <s v="B3C22A0A-8E61-4A61-B90F-E81CC79D3E3F2022-10-14"/>
    <x v="36"/>
    <n v="97"/>
    <s v="2022-10-14 12:08:17"/>
    <x v="3"/>
    <n v="137.549213087"/>
    <n v="8.07"/>
    <n v="-7.31"/>
    <n v="98.693629556000005"/>
    <n v="-3.23"/>
    <n v="1.282"/>
    <n v="0.157"/>
    <n v="8.1999999999999993"/>
    <n v="-1.25"/>
    <n v="-8.4"/>
    <n v="3618.06"/>
    <n v="0.41"/>
    <n v="184.56"/>
    <n v="199.1"/>
    <n v="219.75"/>
    <n v="1.39"/>
    <n v="17.82"/>
    <n v="-27.1"/>
    <s v="BALL_FLIGHT"/>
    <s v="NORMAL"/>
    <n v="13.33"/>
    <n v="84"/>
    <n v="98.73"/>
    <x v="1"/>
    <b v="1"/>
    <x v="0"/>
  </r>
  <r>
    <s v="B3C22A0A-8E61-4A61-B90F-E81CC79D3E3F2022-10-14"/>
    <x v="36"/>
    <n v="98"/>
    <s v="2022-10-14 12:08:49"/>
    <x v="3"/>
    <n v="144.30476071300001"/>
    <n v="4.47"/>
    <n v="-6.65"/>
    <n v="101.243736938"/>
    <n v="-2.87"/>
    <n v="1.236"/>
    <n v="0.14699999999999999"/>
    <n v="8.4"/>
    <n v="0.41"/>
    <n v="-7.65"/>
    <n v="3516.02"/>
    <n v="8.83"/>
    <n v="184.48"/>
    <n v="202.3"/>
    <n v="219.75"/>
    <n v="1.43"/>
    <n v="12.18"/>
    <n v="-37.82"/>
    <s v="MEASURED"/>
    <s v="NORMAL"/>
    <n v="13.33"/>
    <n v="84"/>
    <n v="98.73"/>
    <x v="1"/>
    <b v="1"/>
    <x v="0"/>
  </r>
  <r>
    <s v="B3C22A0A-8E61-4A61-B90F-E81CC79D3E3F2022-10-14"/>
    <x v="36"/>
    <n v="99"/>
    <s v="2022-10-14 12:09:20"/>
    <x v="3"/>
    <n v="139.49534766799999"/>
    <n v="3"/>
    <n v="-0.03"/>
    <n v="98.604152103999994"/>
    <n v="-2.93"/>
    <n v="1.232"/>
    <n v="0.157"/>
    <n v="7.8"/>
    <n v="-0.34"/>
    <n v="0.42"/>
    <n v="3176.65"/>
    <n v="0.6"/>
    <n v="163.38"/>
    <n v="196.6"/>
    <n v="219.75"/>
    <n v="1.41"/>
    <n v="7.15"/>
    <n v="-0.91"/>
    <s v="MEASURED"/>
    <s v="NORMAL"/>
    <n v="13.33"/>
    <n v="84"/>
    <n v="98.73"/>
    <x v="1"/>
    <b v="1"/>
    <x v="0"/>
  </r>
  <r>
    <s v="B3C22A0A-8E61-4A61-B90F-E81CC79D3E3F2022-10-14"/>
    <x v="36"/>
    <n v="100"/>
    <s v="2022-10-14 12:09:49"/>
    <x v="3"/>
    <n v="134.149069911"/>
    <n v="11.73"/>
    <n v="-3.56"/>
    <n v="98.671260192999995"/>
    <n v="-4.12"/>
    <n v="1.3220000000000001"/>
    <n v="0.157"/>
    <n v="8.4"/>
    <n v="-0.2"/>
    <n v="-3.7"/>
    <n v="3817.32"/>
    <n v="-5.0999999999999996"/>
    <n v="184.21"/>
    <n v="196.33"/>
    <n v="219.75"/>
    <n v="1.36"/>
    <n v="24.04"/>
    <n v="-4.32"/>
    <s v="MEASURED"/>
    <s v="NORMAL"/>
    <n v="13.33"/>
    <n v="84"/>
    <n v="98.73"/>
    <x v="1"/>
    <b v="1"/>
    <x v="0"/>
  </r>
  <r>
    <s v="B3C22A0A-8E61-4A61-B90F-E81CC79D3E3F2022-10-14"/>
    <x v="36"/>
    <n v="101"/>
    <s v="2022-10-14 12:10:26"/>
    <x v="3"/>
    <n v="135.42412360200001"/>
    <n v="9.5399999999999991"/>
    <n v="-0.28999999999999998"/>
    <n v="101.26610630099999"/>
    <n v="-1.4"/>
    <n v="1.238"/>
    <n v="0.14499999999999999"/>
    <n v="8.5"/>
    <n v="-1.29"/>
    <n v="-0.14000000000000001"/>
    <n v="2213.41"/>
    <n v="7.19"/>
    <n v="182.67"/>
    <n v="203.53"/>
    <n v="219.75"/>
    <n v="1.34"/>
    <n v="14.31"/>
    <n v="-9.6999999999999993"/>
    <s v="BALL_FLIGHT"/>
    <s v="NORMAL"/>
    <n v="13.33"/>
    <n v="84"/>
    <n v="98.73"/>
    <x v="1"/>
    <b v="1"/>
    <x v="0"/>
  </r>
  <r>
    <s v="B3C22A0A-8E61-4A61-B90F-E81CC79D3E3F2022-10-14"/>
    <x v="36"/>
    <n v="102"/>
    <s v="2022-10-14 12:11:00"/>
    <x v="3"/>
    <n v="134.61882653399999"/>
    <n v="3.24"/>
    <n v="-9.2100000000000009"/>
    <n v="99.141016816000004"/>
    <n v="-0.49"/>
    <n v="1.238"/>
    <n v="0.183"/>
    <n v="6.8"/>
    <n v="-0.74"/>
    <n v="-11.13"/>
    <n v="3022.29"/>
    <n v="6.49"/>
    <n v="149.62"/>
    <n v="186.19"/>
    <n v="219.75"/>
    <n v="1.36"/>
    <n v="5.84"/>
    <n v="-37.78"/>
    <s v="MEASURED"/>
    <s v="NORMAL"/>
    <n v="13.33"/>
    <n v="84"/>
    <n v="98.73"/>
    <x v="1"/>
    <b v="1"/>
    <x v="0"/>
  </r>
  <r>
    <s v="B3C22A0A-8E61-4A61-B90F-E81CC79D3E3F2022-10-14"/>
    <x v="36"/>
    <n v="103"/>
    <s v="2022-10-14 12:11:31"/>
    <x v="3"/>
    <n v="133.34377284300001"/>
    <n v="7.49"/>
    <n v="-2.25"/>
    <n v="96.121152811000002"/>
    <n v="-0.72"/>
    <n v="1.2310000000000001"/>
    <n v="0.153"/>
    <n v="8"/>
    <n v="0.5"/>
    <n v="-2.63"/>
    <n v="3321.93"/>
    <n v="-6.82"/>
    <n v="173.5"/>
    <n v="189.79"/>
    <n v="219.75"/>
    <n v="1.39"/>
    <n v="14.03"/>
    <n v="1.85"/>
    <s v="MEASURED"/>
    <s v="NORMAL"/>
    <n v="13.33"/>
    <n v="84"/>
    <n v="98.73"/>
    <x v="1"/>
    <b v="1"/>
    <x v="0"/>
  </r>
  <r>
    <s v="CCC1D98D-1661-418D-801C-B42146E6BB3B2022-10-07"/>
    <x v="37"/>
    <n v="1"/>
    <s v="2022-10-07 13:19:21"/>
    <x v="0"/>
    <n v="74.288654523000005"/>
    <n v="27.54"/>
    <n v="3.05"/>
    <n v="148.82337203899999"/>
    <n v="12.86"/>
    <n v="1.3919999999999999"/>
    <n v="0.20499999999999999"/>
    <n v="6.8"/>
    <n v="0"/>
    <n v="1.76"/>
    <n v="3939.11"/>
    <n v="-15.76"/>
    <n v="82.06"/>
    <n v="89.95"/>
    <n v="219.75"/>
    <n v="0.5"/>
    <n v="15.42"/>
    <n v="12.72"/>
    <s v="BALL_FLIGHT"/>
    <m/>
    <n v="15"/>
    <n v="71"/>
    <n v="99.43"/>
    <x v="1"/>
    <b v="1"/>
    <x v="0"/>
  </r>
  <r>
    <s v="CCC1D98D-1661-418D-801C-B42146E6BB3B2022-10-07"/>
    <x v="37"/>
    <n v="2"/>
    <s v="2022-10-07 13:19:47"/>
    <x v="0"/>
    <n v="77.979599418000006"/>
    <n v="19.489999999999998"/>
    <n v="-4.78"/>
    <n v="63.931639453999999"/>
    <n v="-2.1800000000000002"/>
    <n v="1.4650000000000001"/>
    <n v="0.23599999999999999"/>
    <n v="6.2"/>
    <n v="-1.52"/>
    <n v="-5.49"/>
    <n v="5213"/>
    <n v="3.67"/>
    <n v="83.39"/>
    <n v="92.63"/>
    <n v="219.75"/>
    <n v="1.22"/>
    <n v="11.3"/>
    <n v="-10.08"/>
    <s v="BALL_FLIGHT"/>
    <m/>
    <n v="15"/>
    <n v="71"/>
    <n v="99.43"/>
    <x v="1"/>
    <b v="1"/>
    <x v="0"/>
  </r>
  <r>
    <s v="CCC1D98D-1661-418D-801C-B42146E6BB3B2022-10-07"/>
    <x v="37"/>
    <n v="3"/>
    <s v="2022-10-07 13:20:16"/>
    <x v="0"/>
    <n v="80.596814889000001"/>
    <n v="11.9"/>
    <n v="-11.29"/>
    <n v="67.354151993000002"/>
    <n v="-3.62"/>
    <n v="1.5389999999999999"/>
    <n v="0.22800000000000001"/>
    <n v="6.8"/>
    <n v="-0.99"/>
    <n v="-13.19"/>
    <n v="2956.92"/>
    <n v="13.82"/>
    <n v="71.98"/>
    <n v="96.17"/>
    <n v="219.75"/>
    <n v="1.2"/>
    <n v="4.93"/>
    <n v="-24.48"/>
    <s v="RATIO"/>
    <m/>
    <n v="15"/>
    <n v="71"/>
    <n v="99.43"/>
    <x v="0"/>
    <b v="1"/>
    <x v="0"/>
  </r>
  <r>
    <s v="CCC1D98D-1661-418D-801C-B42146E6BB3B2022-10-07"/>
    <x v="37"/>
    <n v="4"/>
    <s v="2022-10-07 13:20:53"/>
    <x v="0"/>
    <n v="92.788117724000003"/>
    <n v="8.33"/>
    <n v="-1.97"/>
    <n v="69.725304471000001"/>
    <n v="-3.45"/>
    <n v="1.5589999999999999"/>
    <n v="0.214"/>
    <n v="7.3"/>
    <n v="1.51"/>
    <n v="-1.87"/>
    <n v="3416.36"/>
    <n v="-18.079999999999998"/>
    <n v="83.93"/>
    <n v="112.05"/>
    <n v="219.75"/>
    <n v="1.33"/>
    <n v="4.45"/>
    <n v="5.78"/>
    <s v="MEASURED"/>
    <m/>
    <n v="15"/>
    <n v="71"/>
    <n v="99.43"/>
    <x v="1"/>
    <b v="1"/>
    <x v="0"/>
  </r>
  <r>
    <s v="CCC1D98D-1661-418D-801C-B42146E6BB3B2022-10-07"/>
    <x v="37"/>
    <n v="5"/>
    <s v="2022-10-07 13:21:33"/>
    <x v="0"/>
    <n v="70.687187080000001"/>
    <n v="27.5"/>
    <n v="2.2599999999999998"/>
    <n v="62.611847036999997"/>
    <n v="-3.03"/>
    <n v="1.506"/>
    <n v="0.20300000000000001"/>
    <n v="7.4"/>
    <n v="0"/>
    <n v="3.21"/>
    <n v="1816.08"/>
    <n v="-21.45"/>
    <n v="78.010000000000005"/>
    <n v="90.15"/>
    <n v="219.75"/>
    <n v="1.1299999999999999"/>
    <n v="12.7"/>
    <n v="10.58"/>
    <s v="BALL_FLIGHT"/>
    <m/>
    <n v="15"/>
    <n v="71"/>
    <n v="99.43"/>
    <x v="1"/>
    <b v="1"/>
    <x v="0"/>
  </r>
  <r>
    <s v="CCC1D98D-1661-418D-801C-B42146E6BB3B2022-10-07"/>
    <x v="37"/>
    <n v="6"/>
    <s v="2022-10-07 13:22:04"/>
    <x v="0"/>
    <n v="88.649785569000002"/>
    <n v="28.7"/>
    <n v="7.0000000000000007E-2"/>
    <n v="77.823013876999994"/>
    <n v="-4.78"/>
    <n v="1.401"/>
    <n v="0.186"/>
    <n v="7.5"/>
    <n v="-0.11"/>
    <n v="0.82"/>
    <n v="3920"/>
    <n v="0.02"/>
    <n v="107.92"/>
    <n v="115.2"/>
    <n v="219.75"/>
    <n v="1.1399999999999999"/>
    <n v="24.42"/>
    <n v="0.15"/>
    <s v="BALL_FLIGHT"/>
    <m/>
    <n v="15"/>
    <n v="71"/>
    <n v="99.43"/>
    <x v="1"/>
    <b v="1"/>
    <x v="0"/>
  </r>
  <r>
    <s v="CCC1D98D-1661-418D-801C-B42146E6BB3B2022-10-07"/>
    <x v="37"/>
    <n v="7"/>
    <s v="2022-10-07 13:22:36"/>
    <x v="0"/>
    <n v="81.827129854000006"/>
    <n v="24.47"/>
    <n v="-2.7"/>
    <n v="77.823013876999994"/>
    <n v="-4.4000000000000004"/>
    <n v="1.306"/>
    <n v="0.17299999999999999"/>
    <n v="7.5"/>
    <n v="-2.68"/>
    <n v="-2.62"/>
    <n v="4888.32"/>
    <n v="0"/>
    <n v="93.6"/>
    <n v="100.76"/>
    <n v="219.75"/>
    <n v="1.05"/>
    <n v="17.12"/>
    <n v="-5.0999999999999996"/>
    <s v="BALL_FLIGHT"/>
    <m/>
    <n v="15"/>
    <n v="71"/>
    <n v="99.43"/>
    <x v="1"/>
    <b v="1"/>
    <x v="0"/>
  </r>
  <r>
    <s v="CCC1D98D-1661-418D-801C-B42146E6BB3B2022-10-07"/>
    <x v="37"/>
    <n v="8"/>
    <s v="2022-10-07 13:23:01"/>
    <x v="0"/>
    <n v="95.919828543999998"/>
    <n v="26.24"/>
    <n v="-9.89"/>
    <n v="77.554581521000003"/>
    <n v="-4.49"/>
    <n v="1.462"/>
    <n v="0.17899999999999999"/>
    <n v="8.1999999999999993"/>
    <n v="-0.91"/>
    <n v="-11.36"/>
    <n v="3376.86"/>
    <n v="-1.23"/>
    <n v="123.39"/>
    <n v="132.21"/>
    <n v="219.75"/>
    <n v="1.24"/>
    <n v="25.56"/>
    <n v="-23.57"/>
    <s v="MEASURED"/>
    <m/>
    <n v="15"/>
    <n v="71"/>
    <n v="99.43"/>
    <x v="0"/>
    <b v="1"/>
    <x v="0"/>
  </r>
  <r>
    <s v="CCC1D98D-1661-418D-801C-B42146E6BB3B2022-10-07"/>
    <x v="37"/>
    <n v="9"/>
    <s v="2022-10-07 13:23:35"/>
    <x v="0"/>
    <n v="94.107910141000005"/>
    <n v="26.62"/>
    <n v="-7.1"/>
    <n v="82.967967367"/>
    <n v="-3.08"/>
    <n v="1.335"/>
    <n v="0.17599999999999999"/>
    <n v="7.6"/>
    <n v="-7.35"/>
    <n v="-8.17"/>
    <n v="2991.15"/>
    <n v="4.8"/>
    <n v="121.72"/>
    <n v="131.41999999999999"/>
    <n v="219.75"/>
    <n v="1.1299999999999999"/>
    <n v="24.48"/>
    <n v="-21.5"/>
    <s v="MEASURED"/>
    <m/>
    <n v="15"/>
    <n v="71"/>
    <n v="99.43"/>
    <x v="0"/>
    <b v="1"/>
    <x v="0"/>
  </r>
  <r>
    <s v="CCC1D98D-1661-418D-801C-B42146E6BB3B2022-10-07"/>
    <x v="37"/>
    <n v="10"/>
    <s v="2022-10-07 13:24:07"/>
    <x v="0"/>
    <n v="102.83196171100001"/>
    <n v="25.56"/>
    <n v="-3.38"/>
    <n v="83.594309530999993"/>
    <n v="-3.25"/>
    <n v="1.3129999999999999"/>
    <n v="0.17"/>
    <n v="7.7"/>
    <n v="-1.68"/>
    <n v="-3.62"/>
    <n v="6370.02"/>
    <n v="-2.19"/>
    <n v="122.23"/>
    <n v="126.76"/>
    <n v="219.75"/>
    <n v="1.23"/>
    <n v="30.71"/>
    <n v="-6.06"/>
    <s v="MEASURED"/>
    <m/>
    <n v="15"/>
    <n v="71"/>
    <n v="99.43"/>
    <x v="1"/>
    <b v="1"/>
    <x v="0"/>
  </r>
  <r>
    <s v="CCC1D98D-1661-418D-801C-B42146E6BB3B2022-10-07"/>
    <x v="37"/>
    <n v="11"/>
    <s v="2022-10-07 13:24:38"/>
    <x v="0"/>
    <n v="102.026664643"/>
    <n v="22.81"/>
    <n v="-10.63"/>
    <n v="80.171796991999997"/>
    <n v="-7.21"/>
    <n v="1.448"/>
    <n v="0.14899999999999999"/>
    <n v="9.6999999999999993"/>
    <n v="-5.85"/>
    <n v="-11.84"/>
    <n v="5668.83"/>
    <n v="0"/>
    <n v="124.73"/>
    <n v="130.65"/>
    <n v="219.75"/>
    <n v="1.27"/>
    <n v="26.51"/>
    <n v="-26.81"/>
    <s v="MEASURED"/>
    <m/>
    <n v="15"/>
    <n v="71"/>
    <n v="99.43"/>
    <x v="0"/>
    <b v="1"/>
    <x v="0"/>
  </r>
  <r>
    <s v="CCC1D98D-1661-418D-801C-B42146E6BB3B2022-10-07"/>
    <x v="37"/>
    <n v="12"/>
    <s v="2022-10-07 13:25:22"/>
    <x v="4"/>
    <n v="81.648174949999998"/>
    <n v="4.51"/>
    <n v="-6.71"/>
    <n v="81.111310238000002"/>
    <n v="-6.37"/>
    <n v="1.2250000000000001"/>
    <n v="0.186"/>
    <n v="6.6"/>
    <n v="1.26"/>
    <n v="-7.2"/>
    <n v="2274.98"/>
    <n v="0.95"/>
    <n v="37.869999999999997"/>
    <n v="86.99"/>
    <n v="219.75"/>
    <n v="1.01"/>
    <n v="0.85"/>
    <n v="-10.37"/>
    <s v="RATIO"/>
    <m/>
    <n v="15"/>
    <n v="71"/>
    <n v="99.43"/>
    <x v="1"/>
    <b v="1"/>
    <x v="0"/>
  </r>
  <r>
    <s v="CCC1D98D-1661-418D-801C-B42146E6BB3B2022-10-07"/>
    <x v="37"/>
    <n v="13"/>
    <s v="2022-10-07 13:25:53"/>
    <x v="4"/>
    <n v="96.613278797000007"/>
    <n v="19.02"/>
    <n v="-5.96"/>
    <n v="80.328382532999996"/>
    <n v="-4.17"/>
    <n v="1.3720000000000001"/>
    <n v="0.159"/>
    <n v="8.6"/>
    <n v="-5.0999999999999996"/>
    <n v="-6.63"/>
    <n v="5740.97"/>
    <n v="-3.82"/>
    <n v="115.49"/>
    <n v="122.5"/>
    <n v="219.75"/>
    <n v="1.2"/>
    <n v="19.170000000000002"/>
    <n v="-10.09"/>
    <s v="BALL_FLIGHT"/>
    <m/>
    <n v="15"/>
    <n v="71"/>
    <n v="99.43"/>
    <x v="1"/>
    <b v="1"/>
    <x v="0"/>
  </r>
  <r>
    <s v="CCC1D98D-1661-418D-801C-B42146E6BB3B2022-10-07"/>
    <x v="37"/>
    <n v="14"/>
    <s v="2022-10-07 13:26:19"/>
    <x v="4"/>
    <n v="111.041517932"/>
    <n v="16.78"/>
    <n v="-7.24"/>
    <n v="84.914101947999995"/>
    <n v="-3.52"/>
    <n v="1.2669999999999999"/>
    <n v="0.13600000000000001"/>
    <n v="9.3000000000000007"/>
    <n v="-3.44"/>
    <n v="-8.2799999999999994"/>
    <n v="6508.45"/>
    <n v="2.48"/>
    <n v="135.94"/>
    <n v="142.11000000000001"/>
    <n v="219.75"/>
    <n v="1.31"/>
    <n v="24.16"/>
    <n v="-22.96"/>
    <s v="BALL_FLIGHT"/>
    <m/>
    <n v="15"/>
    <n v="71"/>
    <n v="99.43"/>
    <x v="0"/>
    <b v="1"/>
    <x v="0"/>
  </r>
  <r>
    <s v="CCC1D98D-1661-418D-801C-B42146E6BB3B2022-10-07"/>
    <x v="37"/>
    <n v="15"/>
    <s v="2022-10-07 13:26:49"/>
    <x v="4"/>
    <n v="99.006800638000001"/>
    <n v="16.260000000000002"/>
    <n v="1.1200000000000001"/>
    <n v="84.779885770000007"/>
    <n v="-4.41"/>
    <n v="1.2749999999999999"/>
    <n v="0.156"/>
    <n v="8.1999999999999993"/>
    <n v="-3.42"/>
    <n v="2.0299999999999998"/>
    <n v="6172.32"/>
    <n v="-16.88"/>
    <n v="115.73"/>
    <n v="123.46"/>
    <n v="219.75"/>
    <n v="1.17"/>
    <n v="16.55"/>
    <n v="18.829999999999998"/>
    <s v="MEASURED"/>
    <m/>
    <n v="15"/>
    <n v="71"/>
    <n v="99.43"/>
    <x v="1"/>
    <b v="1"/>
    <x v="0"/>
  </r>
  <r>
    <s v="CCC1D98D-1661-418D-801C-B42146E6BB3B2022-10-07"/>
    <x v="37"/>
    <n v="16"/>
    <s v="2022-10-07 13:27:17"/>
    <x v="4"/>
    <n v="107.753221571"/>
    <n v="17.09"/>
    <n v="-6.79"/>
    <n v="83.012706093000006"/>
    <n v="-3.25"/>
    <n v="1.3009999999999999"/>
    <n v="0.14199999999999999"/>
    <n v="9.1999999999999993"/>
    <n v="-7.15"/>
    <n v="-7.77"/>
    <n v="5691.22"/>
    <n v="-3.48"/>
    <n v="133.46"/>
    <n v="140.58000000000001"/>
    <n v="219.75"/>
    <n v="1.3"/>
    <n v="22.32"/>
    <n v="-13.87"/>
    <s v="MEASURED"/>
    <m/>
    <n v="15"/>
    <n v="71"/>
    <n v="99.43"/>
    <x v="1"/>
    <b v="1"/>
    <x v="0"/>
  </r>
  <r>
    <s v="CCC1D98D-1661-418D-801C-B42146E6BB3B2022-10-07"/>
    <x v="37"/>
    <n v="17"/>
    <s v="2022-10-07 13:27:48"/>
    <x v="4"/>
    <n v="98.715998919"/>
    <n v="21.14"/>
    <n v="10.53"/>
    <n v="84.064066154000002"/>
    <n v="0.53"/>
    <n v="1.2829999999999999"/>
    <n v="0.13800000000000001"/>
    <n v="9.3000000000000007"/>
    <n v="0"/>
    <n v="12.74"/>
    <n v="4148.0200000000004"/>
    <n v="-14.35"/>
    <n v="123.35"/>
    <n v="132.43"/>
    <n v="219.75"/>
    <n v="1.17"/>
    <n v="20.83"/>
    <n v="39.36"/>
    <s v="MEASURED"/>
    <m/>
    <n v="15"/>
    <n v="71"/>
    <n v="99.43"/>
    <x v="0"/>
    <b v="1"/>
    <x v="0"/>
  </r>
  <r>
    <s v="CCC1D98D-1661-418D-801C-B42146E6BB3B2022-10-07"/>
    <x v="37"/>
    <n v="18"/>
    <s v="2022-10-07 13:28:17"/>
    <x v="4"/>
    <n v="100.617394774"/>
    <n v="19.68"/>
    <n v="-2.5099999999999998"/>
    <n v="85.182534304000001"/>
    <n v="-3.29"/>
    <n v="1.302"/>
    <n v="0.14299999999999999"/>
    <n v="9.1"/>
    <n v="-5.36"/>
    <n v="-2.56"/>
    <n v="4642.8500000000004"/>
    <n v="-7.32"/>
    <n v="125.56"/>
    <n v="133.9"/>
    <n v="219.75"/>
    <n v="1.18"/>
    <n v="21.09"/>
    <n v="1.1599999999999999"/>
    <s v="MEASURED"/>
    <m/>
    <n v="15"/>
    <n v="71"/>
    <n v="99.43"/>
    <x v="1"/>
    <b v="1"/>
    <x v="0"/>
  </r>
  <r>
    <s v="CCC1D98D-1661-418D-801C-B42146E6BB3B2022-10-07"/>
    <x v="37"/>
    <n v="19"/>
    <s v="2022-10-07 13:29:03"/>
    <x v="1"/>
    <n v="104.509663936"/>
    <n v="18.61"/>
    <n v="-1.32"/>
    <n v="85.316750482000003"/>
    <n v="-4.2300000000000004"/>
    <n v="1.321"/>
    <n v="0.152"/>
    <n v="8.6999999999999993"/>
    <n v="-4.1500000000000004"/>
    <n v="-0.96"/>
    <n v="4696.59"/>
    <n v="-18.34"/>
    <n v="130.15"/>
    <n v="138.75"/>
    <n v="219.75"/>
    <n v="1.22"/>
    <n v="20.91"/>
    <n v="16.23"/>
    <s v="MEASURED"/>
    <m/>
    <n v="15"/>
    <n v="71"/>
    <n v="99.43"/>
    <x v="1"/>
    <b v="1"/>
    <x v="0"/>
  </r>
  <r>
    <s v="CCC1D98D-1661-418D-801C-B42146E6BB3B2022-10-07"/>
    <x v="37"/>
    <n v="20"/>
    <s v="2022-10-07 13:29:41"/>
    <x v="1"/>
    <n v="98.872584459999999"/>
    <n v="0.5"/>
    <n v="-1.07"/>
    <n v="86.077308823999999"/>
    <n v="-6.83"/>
    <n v="1.3"/>
    <n v="0.17299999999999999"/>
    <n v="7.5"/>
    <n v="0.21"/>
    <n v="-0.26"/>
    <n v="6835.42"/>
    <n v="-0.27"/>
    <n v="66.58"/>
    <n v="106.78"/>
    <n v="219.75"/>
    <n v="1.1499999999999999"/>
    <n v="0.88"/>
    <n v="-1.83"/>
    <s v="MEASURED"/>
    <m/>
    <n v="15"/>
    <n v="71"/>
    <n v="99.43"/>
    <x v="1"/>
    <b v="1"/>
    <x v="0"/>
  </r>
  <r>
    <s v="CCC1D98D-1661-418D-801C-B42146E6BB3B2022-10-07"/>
    <x v="37"/>
    <n v="23"/>
    <s v="2022-10-07 13:31:43"/>
    <x v="1"/>
    <n v="100.52791732199999"/>
    <n v="20.079999999999998"/>
    <n v="-0.28999999999999998"/>
    <n v="75.876879295999998"/>
    <n v="-1.92"/>
    <n v="1.3440000000000001"/>
    <n v="0.13500000000000001"/>
    <n v="10"/>
    <n v="0"/>
    <n v="-0.06"/>
    <n v="5496.5"/>
    <n v="-22.16"/>
    <n v="120.97"/>
    <n v="128.09"/>
    <n v="219.75"/>
    <n v="1.32"/>
    <n v="20.94"/>
    <n v="21.51"/>
    <s v="MEASURED"/>
    <m/>
    <n v="15"/>
    <n v="71"/>
    <n v="99.43"/>
    <x v="1"/>
    <b v="1"/>
    <x v="0"/>
  </r>
  <r>
    <s v="CCC1D98D-1661-418D-801C-B42146E6BB3B2022-10-07"/>
    <x v="37"/>
    <n v="24"/>
    <s v="2022-10-07 13:32:13"/>
    <x v="1"/>
    <n v="100.505547959"/>
    <n v="15.81"/>
    <n v="0.45"/>
    <n v="83.191660997"/>
    <n v="-3.63"/>
    <n v="1.292"/>
    <n v="0.16300000000000001"/>
    <n v="7.9"/>
    <n v="-3.29"/>
    <n v="1.1000000000000001"/>
    <n v="7002.9"/>
    <n v="-8.07"/>
    <n v="117.56"/>
    <n v="124.3"/>
    <n v="219.75"/>
    <n v="1.21"/>
    <n v="17.78"/>
    <n v="9.4499999999999993"/>
    <s v="BALL_FLIGHT"/>
    <m/>
    <n v="15"/>
    <n v="71"/>
    <n v="99.43"/>
    <x v="1"/>
    <b v="1"/>
    <x v="0"/>
  </r>
  <r>
    <s v="CCC1D98D-1661-418D-801C-B42146E6BB3B2022-10-07"/>
    <x v="37"/>
    <n v="29"/>
    <s v="2022-10-07 13:35:11"/>
    <x v="1"/>
    <n v="101.825340376"/>
    <n v="8.26"/>
    <n v="-10.52"/>
    <n v="83.929849976"/>
    <n v="-5.0199999999999996"/>
    <n v="1.224"/>
    <n v="0.157"/>
    <n v="7.8"/>
    <n v="-0.76"/>
    <n v="-12.05"/>
    <n v="3415.36"/>
    <n v="10.67"/>
    <n v="104.77"/>
    <n v="131.69999999999999"/>
    <n v="219.75"/>
    <n v="1.21"/>
    <n v="6.24"/>
    <n v="-32.26"/>
    <s v="RATIO"/>
    <m/>
    <n v="15"/>
    <n v="71"/>
    <n v="99.43"/>
    <x v="0"/>
    <b v="1"/>
    <x v="0"/>
  </r>
  <r>
    <s v="CCC1D98D-1661-418D-801C-B42146E6BB3B2022-10-07"/>
    <x v="37"/>
    <n v="30"/>
    <s v="2022-10-07 13:35:32"/>
    <x v="1"/>
    <n v="94.465819948999993"/>
    <n v="23.25"/>
    <n v="-2.04"/>
    <n v="81.961346031999994"/>
    <n v="-2.42"/>
    <n v="1.1950000000000001"/>
    <n v="0.156"/>
    <n v="7.7"/>
    <n v="-3.26"/>
    <n v="-2.11"/>
    <n v="5045.76"/>
    <n v="-0.65"/>
    <n v="114.68"/>
    <n v="121.52"/>
    <n v="219.75"/>
    <n v="1.1499999999999999"/>
    <n v="22.46"/>
    <n v="-4.12"/>
    <s v="MEASURED"/>
    <m/>
    <n v="15"/>
    <n v="71"/>
    <n v="99.43"/>
    <x v="1"/>
    <b v="1"/>
    <x v="0"/>
  </r>
  <r>
    <s v="CCC1D98D-1661-418D-801C-B42146E6BB3B2022-10-07"/>
    <x v="37"/>
    <n v="32"/>
    <s v="2022-10-07 13:36:29"/>
    <x v="1"/>
    <n v="99.431818535000005"/>
    <n v="20.02"/>
    <n v="0.45"/>
    <n v="85.495705385999997"/>
    <n v="-4.46"/>
    <n v="1.2669999999999999"/>
    <n v="0.15"/>
    <n v="8.4"/>
    <n v="-4.6399999999999997"/>
    <n v="1.23"/>
    <n v="5732.35"/>
    <n v="-21.62"/>
    <n v="118.62"/>
    <n v="125.48"/>
    <n v="219.75"/>
    <n v="1.1599999999999999"/>
    <n v="20.49"/>
    <n v="22.34"/>
    <s v="MEASURED"/>
    <m/>
    <n v="15"/>
    <n v="71"/>
    <n v="99.43"/>
    <x v="1"/>
    <b v="1"/>
    <x v="0"/>
  </r>
  <r>
    <s v="CCC1D98D-1661-418D-801C-B42146E6BB3B2022-10-07"/>
    <x v="37"/>
    <n v="34"/>
    <s v="2022-10-07 13:37:35"/>
    <x v="1"/>
    <n v="103.301718334"/>
    <n v="21.82"/>
    <n v="5.87"/>
    <n v="85.137795577999995"/>
    <n v="-2.4700000000000002"/>
    <n v="1.3520000000000001"/>
    <n v="0.129"/>
    <n v="0"/>
    <n v="-6.78"/>
    <n v="7.52"/>
    <n v="5076.79"/>
    <n v="-17.72"/>
    <n v="127.96"/>
    <n v="135.11000000000001"/>
    <n v="219.75"/>
    <n v="1.21"/>
    <n v="24.54"/>
    <n v="34.24"/>
    <s v="MEASURED"/>
    <m/>
    <n v="15"/>
    <n v="71"/>
    <n v="99.43"/>
    <x v="0"/>
    <b v="1"/>
    <x v="0"/>
  </r>
  <r>
    <s v="CCC1D98D-1661-418D-801C-B42146E6BB3B2022-10-07"/>
    <x v="37"/>
    <n v="35"/>
    <s v="2022-10-07 13:38:06"/>
    <x v="1"/>
    <n v="106.45579851700001"/>
    <n v="18.07"/>
    <n v="-4.6900000000000004"/>
    <n v="85.383858571000005"/>
    <n v="-2.91"/>
    <n v="1.272"/>
    <n v="0.14499999999999999"/>
    <n v="8.8000000000000007"/>
    <n v="-2.0699999999999998"/>
    <n v="-5.27"/>
    <n v="5533.75"/>
    <n v="-6.25"/>
    <n v="131.97"/>
    <n v="139.47"/>
    <n v="219.75"/>
    <n v="1.25"/>
    <n v="22.78"/>
    <n v="-5.0199999999999996"/>
    <s v="MEASURED"/>
    <m/>
    <n v="15"/>
    <n v="71"/>
    <n v="99.43"/>
    <x v="1"/>
    <b v="1"/>
    <x v="0"/>
  </r>
  <r>
    <s v="CCC1D98D-1661-418D-801C-B42146E6BB3B2022-10-07"/>
    <x v="37"/>
    <n v="36"/>
    <s v="2022-10-07 13:38:32"/>
    <x v="1"/>
    <n v="106.88081641399999"/>
    <n v="19.64"/>
    <n v="-0.96"/>
    <n v="88.314245123999996"/>
    <n v="-1.2"/>
    <n v="1.2949999999999999"/>
    <n v="0.14799999999999999"/>
    <n v="8.8000000000000007"/>
    <n v="-2.74"/>
    <n v="-0.99"/>
    <n v="5068.8100000000004"/>
    <n v="0.69"/>
    <n v="134.85"/>
    <n v="142.47999999999999"/>
    <n v="219.75"/>
    <n v="1.21"/>
    <n v="24.81"/>
    <n v="-3.44"/>
    <s v="BALL_FLIGHT"/>
    <m/>
    <n v="15"/>
    <n v="71"/>
    <n v="99.43"/>
    <x v="1"/>
    <b v="1"/>
    <x v="0"/>
  </r>
  <r>
    <s v="CCC1D98D-1661-418D-801C-B42146E6BB3B2022-10-07"/>
    <x v="37"/>
    <n v="37"/>
    <s v="2022-10-07 13:38:56"/>
    <x v="1"/>
    <n v="102.09377273200001"/>
    <n v="19.73"/>
    <n v="1.47"/>
    <n v="83.862741886999999"/>
    <n v="-1.94"/>
    <n v="1.29"/>
    <n v="0.14299999999999999"/>
    <n v="9"/>
    <n v="-2.42"/>
    <n v="2.09"/>
    <n v="4608.6400000000003"/>
    <n v="-13.94"/>
    <n v="127.4"/>
    <n v="136.11000000000001"/>
    <n v="219.75"/>
    <n v="1.22"/>
    <n v="21.42"/>
    <n v="18.25"/>
    <s v="MEASURED"/>
    <m/>
    <n v="15"/>
    <n v="71"/>
    <n v="99.43"/>
    <x v="1"/>
    <b v="1"/>
    <x v="0"/>
  </r>
  <r>
    <s v="CCC1D98D-1661-418D-801C-B42146E6BB3B2022-10-07"/>
    <x v="37"/>
    <n v="38"/>
    <s v="2022-10-07 13:39:21"/>
    <x v="1"/>
    <n v="100.706872226"/>
    <n v="21.41"/>
    <n v="3.19"/>
    <n v="85.115426214999999"/>
    <n v="-1.73"/>
    <n v="1.23"/>
    <n v="0.14499999999999999"/>
    <n v="8.5"/>
    <n v="-3.84"/>
    <n v="4.1399999999999997"/>
    <n v="5357"/>
    <n v="-13.31"/>
    <n v="123.27"/>
    <n v="130"/>
    <n v="219.75"/>
    <n v="1.18"/>
    <n v="23.32"/>
    <n v="21.78"/>
    <s v="MEASURED"/>
    <m/>
    <n v="15"/>
    <n v="71"/>
    <n v="99.43"/>
    <x v="1"/>
    <b v="1"/>
    <x v="0"/>
  </r>
  <r>
    <s v="CCC1D98D-1661-418D-801C-B42146E6BB3B2022-10-07"/>
    <x v="37"/>
    <n v="39"/>
    <s v="2022-10-07 13:39:50"/>
    <x v="1"/>
    <n v="109.296707618"/>
    <n v="17.97"/>
    <n v="-4.28"/>
    <n v="80.731031067000004"/>
    <n v="0.91"/>
    <n v="1.3320000000000001"/>
    <n v="0.14299999999999999"/>
    <n v="9.3000000000000007"/>
    <n v="-2.93"/>
    <n v="-5.35"/>
    <n v="4682.8599999999997"/>
    <n v="8.0500000000000007"/>
    <n v="139.55000000000001"/>
    <n v="148.38"/>
    <n v="219.75"/>
    <n v="1.35"/>
    <n v="23.15"/>
    <n v="-21.75"/>
    <s v="MEASURED"/>
    <m/>
    <n v="15"/>
    <n v="71"/>
    <n v="99.43"/>
    <x v="1"/>
    <b v="1"/>
    <x v="0"/>
  </r>
  <r>
    <s v="CCC1D98D-1661-418D-801C-B42146E6BB3B2022-10-07"/>
    <x v="37"/>
    <n v="40"/>
    <s v="2022-10-07 13:40:15"/>
    <x v="1"/>
    <n v="102.563529355"/>
    <n v="20.170000000000002"/>
    <n v="6.54"/>
    <n v="84.198282332000005"/>
    <n v="0.14000000000000001"/>
    <n v="1.302"/>
    <n v="0.129"/>
    <n v="0"/>
    <n v="-7.06"/>
    <n v="7.93"/>
    <n v="4645.2700000000004"/>
    <n v="-10.52"/>
    <n v="128.81"/>
    <n v="137.07"/>
    <n v="219.75"/>
    <n v="1.22"/>
    <n v="22.38"/>
    <n v="28.02"/>
    <s v="MEASURED"/>
    <m/>
    <n v="15"/>
    <n v="71"/>
    <n v="99.43"/>
    <x v="1"/>
    <b v="1"/>
    <x v="0"/>
  </r>
  <r>
    <s v="CCC1D98D-1661-418D-801C-B42146E6BB3B2022-10-07"/>
    <x v="37"/>
    <n v="41"/>
    <s v="2022-10-07 13:40:53"/>
    <x v="1"/>
    <n v="108.89405908400001"/>
    <n v="19.98"/>
    <n v="2.39"/>
    <n v="82.811381826000002"/>
    <n v="-0.87"/>
    <n v="1.341"/>
    <n v="0.154"/>
    <n v="8.6999999999999993"/>
    <n v="-3.62"/>
    <n v="3.04"/>
    <n v="3949.15"/>
    <n v="-4.05"/>
    <n v="143.38999999999999"/>
    <n v="152.44999999999999"/>
    <n v="219.75"/>
    <n v="1.31"/>
    <n v="25.19"/>
    <n v="11.72"/>
    <s v="MEASURED"/>
    <m/>
    <n v="15"/>
    <n v="71"/>
    <n v="99.43"/>
    <x v="1"/>
    <b v="1"/>
    <x v="0"/>
  </r>
  <r>
    <s v="CCC1D98D-1661-418D-801C-B42146E6BB3B2022-10-07"/>
    <x v="37"/>
    <n v="43"/>
    <s v="2022-10-07 13:41:58"/>
    <x v="1"/>
    <n v="108.29008628299999"/>
    <n v="21.32"/>
    <n v="0.22"/>
    <n v="78.046707506999994"/>
    <n v="0"/>
    <n v="1.2549999999999999"/>
    <n v="0.14399999999999999"/>
    <n v="8.6999999999999993"/>
    <n v="0"/>
    <n v="0"/>
    <n v="6092.14"/>
    <n v="-13.66"/>
    <n v="132.52000000000001"/>
    <n v="138.13999999999999"/>
    <n v="219.75"/>
    <n v="1.39"/>
    <n v="27.9"/>
    <n v="17.579999999999998"/>
    <s v="BALL_FLIGHT"/>
    <m/>
    <n v="15"/>
    <n v="71"/>
    <n v="99.43"/>
    <x v="1"/>
    <b v="1"/>
    <x v="1"/>
  </r>
  <r>
    <s v="CCC1D98D-1661-418D-801C-B42146E6BB3B2022-10-07"/>
    <x v="37"/>
    <n v="44"/>
    <s v="2022-10-07 13:42:36"/>
    <x v="1"/>
    <n v="94.957945934999998"/>
    <n v="25.69"/>
    <n v="4.84"/>
    <n v="90.909091231999994"/>
    <n v="-7.52"/>
    <n v="1.22"/>
    <n v="0.16700000000000001"/>
    <n v="7.3"/>
    <n v="-2.14"/>
    <n v="7.03"/>
    <n v="4967.72"/>
    <n v="-9.4600000000000009"/>
    <n v="115.13"/>
    <n v="121.67"/>
    <n v="219.75"/>
    <n v="1.04"/>
    <n v="25.12"/>
    <n v="20.11"/>
    <s v="BALL_FLIGHT"/>
    <m/>
    <n v="15"/>
    <n v="71"/>
    <n v="99.43"/>
    <x v="1"/>
    <b v="1"/>
    <x v="0"/>
  </r>
  <r>
    <s v="CCC1D98D-1661-418D-801C-B42146E6BB3B2022-10-07"/>
    <x v="37"/>
    <n v="45"/>
    <s v="2022-10-07 13:43:03"/>
    <x v="1"/>
    <n v="103.458303875"/>
    <n v="22.11"/>
    <n v="-0.01"/>
    <n v="85.204903666999996"/>
    <n v="-1.54"/>
    <n v="1.3180000000000001"/>
    <n v="0.13500000000000001"/>
    <n v="9.8000000000000007"/>
    <n v="-7.05"/>
    <n v="0.22"/>
    <n v="5440.5"/>
    <n v="-10.43"/>
    <n v="127.74"/>
    <n v="134.06"/>
    <n v="219.75"/>
    <n v="1.21"/>
    <n v="26.06"/>
    <n v="11.73"/>
    <s v="BALL_FLIGHT"/>
    <m/>
    <n v="15"/>
    <n v="71"/>
    <n v="99.43"/>
    <x v="1"/>
    <b v="1"/>
    <x v="0"/>
  </r>
  <r>
    <s v="CCC1D98D-1661-418D-801C-B42146E6BB3B2022-10-07"/>
    <x v="37"/>
    <n v="46"/>
    <s v="2022-10-07 13:47:36"/>
    <x v="1"/>
    <n v="100.796349678"/>
    <n v="30.44"/>
    <n v="-1.1499999999999999"/>
    <n v="80.238905080999999"/>
    <n v="-3.53"/>
    <n v="1.2869999999999999"/>
    <n v="0.16200000000000001"/>
    <n v="7.9"/>
    <n v="-1.54"/>
    <n v="-0.86"/>
    <n v="2018.59"/>
    <n v="11.83"/>
    <n v="140.61000000000001"/>
    <n v="151.33000000000001"/>
    <n v="219.75"/>
    <n v="1.26"/>
    <n v="31.91"/>
    <n v="-13.66"/>
    <s v="BALL_FLIGHT"/>
    <m/>
    <n v="15"/>
    <n v="71"/>
    <n v="99.43"/>
    <x v="1"/>
    <b v="1"/>
    <x v="0"/>
  </r>
  <r>
    <s v="CCC1D98D-1661-418D-801C-B42146E6BB3B2022-10-07"/>
    <x v="37"/>
    <n v="47"/>
    <s v="2022-10-07 13:48:04"/>
    <x v="1"/>
    <n v="105.695240175"/>
    <n v="30.9"/>
    <n v="-3.51"/>
    <n v="85.943092645999997"/>
    <n v="-2.87"/>
    <n v="1.2130000000000001"/>
    <n v="0.16400000000000001"/>
    <n v="7.4"/>
    <n v="-2.99"/>
    <n v="-3.84"/>
    <n v="1186.78"/>
    <n v="2.58"/>
    <n v="159.94"/>
    <n v="174.09"/>
    <n v="219.75"/>
    <n v="1.23"/>
    <n v="33.58"/>
    <n v="-13.21"/>
    <s v="MEASURED"/>
    <m/>
    <n v="15"/>
    <n v="71"/>
    <n v="99.43"/>
    <x v="1"/>
    <b v="1"/>
    <x v="0"/>
  </r>
  <r>
    <s v="CCC1D98D-1661-418D-801C-B42146E6BB3B2022-10-07"/>
    <x v="37"/>
    <n v="48"/>
    <s v="2022-10-07 13:48:36"/>
    <x v="1"/>
    <n v="92.899964538999996"/>
    <n v="29.62"/>
    <n v="1.42"/>
    <n v="74.892627324000003"/>
    <n v="0.28999999999999998"/>
    <n v="1.383"/>
    <n v="0.158"/>
    <n v="8.8000000000000007"/>
    <n v="-7.71"/>
    <n v="1.69"/>
    <n v="6701.4"/>
    <n v="-4.03"/>
    <n v="105.02"/>
    <n v="108.58"/>
    <n v="219.75"/>
    <n v="1.24"/>
    <n v="28.88"/>
    <n v="6.75"/>
    <s v="MEASURED"/>
    <m/>
    <n v="15"/>
    <n v="71"/>
    <n v="99.43"/>
    <x v="1"/>
    <b v="1"/>
    <x v="0"/>
  </r>
  <r>
    <s v="CCC1D98D-1661-418D-801C-B42146E6BB3B2022-10-07"/>
    <x v="37"/>
    <n v="49"/>
    <s v="2022-10-07 13:49:16"/>
    <x v="1"/>
    <n v="87.822119138000005"/>
    <n v="25.8"/>
    <n v="9.65"/>
    <n v="78.180923684999996"/>
    <n v="-6.35"/>
    <n v="1.2729999999999999"/>
    <n v="0.214"/>
    <n v="5.9"/>
    <n v="6.03"/>
    <n v="12.71"/>
    <n v="4498.0200000000004"/>
    <n v="-7.53"/>
    <n v="104.94"/>
    <n v="112.13"/>
    <n v="219.75"/>
    <n v="1.1200000000000001"/>
    <n v="21.04"/>
    <n v="26.09"/>
    <s v="BALL_FLIGHT"/>
    <m/>
    <n v="15"/>
    <n v="71"/>
    <n v="99.43"/>
    <x v="1"/>
    <b v="1"/>
    <x v="0"/>
  </r>
  <r>
    <s v="CCC1D98D-1661-418D-801C-B42146E6BB3B2022-10-07"/>
    <x v="37"/>
    <n v="50"/>
    <s v="2022-10-07 13:51:50"/>
    <x v="1"/>
    <n v="97.329098412999997"/>
    <n v="21.52"/>
    <n v="1.23"/>
    <n v="76.838761904999998"/>
    <n v="-1.4"/>
    <n v="1.34"/>
    <n v="0.187"/>
    <n v="7.2"/>
    <n v="-3.64"/>
    <n v="1.72"/>
    <n v="6260.85"/>
    <n v="7.36"/>
    <n v="115.87"/>
    <n v="121.38"/>
    <n v="219.75"/>
    <n v="1.27"/>
    <n v="22.56"/>
    <n v="-4.46"/>
    <s v="MEASURED"/>
    <m/>
    <n v="15"/>
    <n v="71"/>
    <n v="99.43"/>
    <x v="1"/>
    <b v="1"/>
    <x v="0"/>
  </r>
  <r>
    <s v="CCC1D98D-1661-418D-801C-B42146E6BB3B2022-10-07"/>
    <x v="37"/>
    <n v="53"/>
    <s v="2022-10-07 13:53:52"/>
    <x v="1"/>
    <n v="99.208124905000005"/>
    <n v="19.62"/>
    <n v="0.49"/>
    <n v="85.540444112000003"/>
    <n v="-2.33"/>
    <n v="1.4039999999999999"/>
    <n v="0.18099999999999999"/>
    <n v="7.8"/>
    <n v="-1.81"/>
    <n v="0.95"/>
    <n v="4168.33"/>
    <n v="-15.13"/>
    <n v="123.41"/>
    <n v="132.81"/>
    <n v="219.75"/>
    <n v="1.1599999999999999"/>
    <n v="19.440000000000001"/>
    <n v="15.48"/>
    <s v="BALL_FLIGHT"/>
    <m/>
    <n v="15"/>
    <n v="71"/>
    <n v="99.43"/>
    <x v="1"/>
    <b v="1"/>
    <x v="0"/>
  </r>
  <r>
    <s v="CCC1D98D-1661-418D-801C-B42146E6BB3B2022-10-07"/>
    <x v="37"/>
    <n v="54"/>
    <s v="2022-10-07 13:54:18"/>
    <x v="1"/>
    <n v="94.353973134"/>
    <n v="8.7899999999999991"/>
    <n v="-0.03"/>
    <n v="92.967072627999997"/>
    <n v="0"/>
    <n v="1.2769999999999999"/>
    <n v="0.48799999999999999"/>
    <n v="2.6"/>
    <n v="0"/>
    <n v="0"/>
    <n v="4513.16"/>
    <n v="-7.96"/>
    <n v="94.69"/>
    <n v="115.66"/>
    <n v="219.75"/>
    <n v="1.01"/>
    <n v="6.21"/>
    <n v="5.41"/>
    <s v="MEASURED"/>
    <m/>
    <n v="15"/>
    <n v="71"/>
    <n v="99.43"/>
    <x v="1"/>
    <b v="1"/>
    <x v="1"/>
  </r>
  <r>
    <s v="CCC1D98D-1661-418D-801C-B42146E6BB3B2022-10-07"/>
    <x v="37"/>
    <n v="55"/>
    <s v="2022-10-07 13:54:49"/>
    <x v="1"/>
    <n v="94.510558674999999"/>
    <n v="19.79"/>
    <n v="4.75"/>
    <n v="77.890121965999995"/>
    <n v="-2.16"/>
    <n v="1.4710000000000001"/>
    <n v="0.16700000000000001"/>
    <n v="8.8000000000000007"/>
    <n v="-3.22"/>
    <n v="6.11"/>
    <n v="3822.44"/>
    <n v="-19.36"/>
    <n v="114.74"/>
    <n v="124.99"/>
    <n v="219.75"/>
    <n v="1.21"/>
    <n v="16.809999999999999"/>
    <n v="26.37"/>
    <s v="MEASURED"/>
    <m/>
    <n v="15"/>
    <n v="71"/>
    <n v="99.43"/>
    <x v="1"/>
    <b v="1"/>
    <x v="0"/>
  </r>
  <r>
    <s v="CCC1D98D-1661-418D-801C-B42146E6BB3B2022-10-07"/>
    <x v="37"/>
    <n v="58"/>
    <s v="2022-10-07 13:56:37"/>
    <x v="1"/>
    <n v="95.405333194999997"/>
    <n v="12.96"/>
    <n v="-7.72"/>
    <n v="74.445240064000004"/>
    <n v="-2.66"/>
    <n v="1.278"/>
    <n v="0.16600000000000001"/>
    <n v="7.7"/>
    <n v="-2.84"/>
    <n v="-9"/>
    <n v="5460.56"/>
    <n v="0"/>
    <n v="107.93"/>
    <n v="118.85"/>
    <n v="219.75"/>
    <n v="1.28"/>
    <n v="11.62"/>
    <n v="-16.66"/>
    <s v="MEASURED"/>
    <m/>
    <n v="15"/>
    <n v="71"/>
    <n v="99.43"/>
    <x v="1"/>
    <b v="1"/>
    <x v="0"/>
  </r>
  <r>
    <s v="CCC1D98D-1661-418D-801C-B42146E6BB3B2022-10-07"/>
    <x v="37"/>
    <n v="59"/>
    <s v="2022-10-07 13:56:55"/>
    <x v="1"/>
    <n v="100.30422369199999"/>
    <n v="7.67"/>
    <n v="6.6"/>
    <n v="80.328382532999996"/>
    <n v="-5.81"/>
    <n v="1.246"/>
    <n v="0.18"/>
    <n v="6.9"/>
    <n v="2.7"/>
    <n v="8.92"/>
    <n v="2153.02"/>
    <n v="-30"/>
    <n v="81.64"/>
    <n v="129.02000000000001"/>
    <n v="219.75"/>
    <n v="1.25"/>
    <n v="3.51"/>
    <n v="28.71"/>
    <s v="MEASURED"/>
    <m/>
    <n v="15"/>
    <n v="71"/>
    <n v="99.43"/>
    <x v="1"/>
    <b v="1"/>
    <x v="0"/>
  </r>
  <r>
    <s v="CCC1D98D-1661-418D-801C-B42146E6BB3B2022-10-07"/>
    <x v="37"/>
    <n v="60"/>
    <s v="2022-10-07 13:57:48"/>
    <x v="1"/>
    <n v="89.298497096000006"/>
    <n v="8.9600000000000009"/>
    <n v="-4.68"/>
    <n v="77.286149164999998"/>
    <n v="-5.86"/>
    <n v="1.31"/>
    <n v="0.19900000000000001"/>
    <n v="6.6"/>
    <n v="1.77"/>
    <n v="-4.8"/>
    <n v="4828.9399999999996"/>
    <n v="5.4"/>
    <n v="85.44"/>
    <n v="106.39"/>
    <n v="219.75"/>
    <n v="1.1599999999999999"/>
    <n v="5.47"/>
    <n v="-12.1"/>
    <s v="BALL_FLIGHT"/>
    <m/>
    <n v="15"/>
    <n v="71"/>
    <n v="99.43"/>
    <x v="1"/>
    <b v="1"/>
    <x v="0"/>
  </r>
  <r>
    <s v="CCC1D98D-1661-418D-801C-B42146E6BB3B2022-10-07"/>
    <x v="37"/>
    <n v="62"/>
    <s v="2022-10-07 13:59:12"/>
    <x v="1"/>
    <n v="91.580172121999993"/>
    <n v="10.43"/>
    <n v="7.74"/>
    <n v="80.283643807000004"/>
    <n v="-7.51"/>
    <n v="1.4790000000000001"/>
    <n v="0.2"/>
    <n v="7.4"/>
    <n v="0.72"/>
    <n v="10.57"/>
    <n v="6696.96"/>
    <n v="-9.57"/>
    <n v="94.92"/>
    <n v="106.99"/>
    <n v="219.75"/>
    <n v="1.1399999999999999"/>
    <n v="8.2100000000000009"/>
    <n v="21.86"/>
    <s v="MEASURED"/>
    <m/>
    <n v="15"/>
    <n v="71"/>
    <n v="99.43"/>
    <x v="1"/>
    <b v="1"/>
    <x v="0"/>
  </r>
  <r>
    <s v="CCC1D98D-1661-418D-801C-B42146E6BB3B2022-10-07"/>
    <x v="37"/>
    <n v="65"/>
    <s v="2022-10-07 14:00:41"/>
    <x v="1"/>
    <n v="94.868468483000001"/>
    <n v="19.28"/>
    <n v="-1.37"/>
    <n v="75.899248658999994"/>
    <n v="-2.4700000000000002"/>
    <n v="1.47"/>
    <n v="0.17699999999999999"/>
    <n v="8.3000000000000007"/>
    <n v="-4.0999999999999996"/>
    <n v="-1.3"/>
    <n v="3298.11"/>
    <n v="-8.15"/>
    <n v="117.95"/>
    <n v="129.27000000000001"/>
    <n v="219.75"/>
    <n v="1.25"/>
    <n v="16.59"/>
    <n v="3.26"/>
    <s v="MEASURED"/>
    <m/>
    <n v="15"/>
    <n v="71"/>
    <n v="99.43"/>
    <x v="1"/>
    <b v="1"/>
    <x v="0"/>
  </r>
  <r>
    <s v="CCC1D98D-1661-418D-801C-B42146E6BB3B2022-10-07"/>
    <x v="37"/>
    <n v="66"/>
    <s v="2022-10-07 14:01:24"/>
    <x v="1"/>
    <n v="90.864352506000003"/>
    <n v="2.89"/>
    <n v="4.51"/>
    <n v="78.717788397000007"/>
    <n v="-2.12"/>
    <n v="1.5349999999999999"/>
    <n v="0.17399999999999999"/>
    <n v="8.8000000000000007"/>
    <n v="-1.9"/>
    <n v="5.81"/>
    <n v="6657.82"/>
    <n v="0.23"/>
    <n v="65.87"/>
    <n v="98.63"/>
    <n v="219.75"/>
    <n v="1.1499999999999999"/>
    <n v="1.7"/>
    <n v="7.67"/>
    <s v="MEASURED"/>
    <m/>
    <n v="15"/>
    <n v="71"/>
    <n v="99.43"/>
    <x v="0"/>
    <b v="1"/>
    <x v="0"/>
  </r>
  <r>
    <s v="CCC1D98D-1661-418D-801C-B42146E6BB3B2022-10-07"/>
    <x v="37"/>
    <n v="67"/>
    <s v="2022-10-07 14:02:04"/>
    <x v="1"/>
    <n v="90.461703971999995"/>
    <n v="22.07"/>
    <n v="-1.06"/>
    <n v="76.122942288999994"/>
    <n v="-7.79"/>
    <n v="1.5"/>
    <n v="0.21299999999999999"/>
    <n v="7"/>
    <n v="-3.43"/>
    <n v="-0.1"/>
    <n v="4741.5200000000004"/>
    <n v="-7.97"/>
    <n v="108.17"/>
    <n v="116"/>
    <n v="219.75"/>
    <n v="1.19"/>
    <n v="18.809999999999999"/>
    <n v="4.16"/>
    <s v="MEASURED"/>
    <m/>
    <n v="15"/>
    <n v="71"/>
    <n v="99.43"/>
    <x v="1"/>
    <b v="1"/>
    <x v="0"/>
  </r>
  <r>
    <s v="CCC1D98D-1661-418D-801C-B42146E6BB3B2022-10-07"/>
    <x v="37"/>
    <n v="69"/>
    <s v="2022-10-07 14:03:13"/>
    <x v="1"/>
    <n v="82.073192847000001"/>
    <n v="20.27"/>
    <n v="10.4"/>
    <n v="79.769148458000004"/>
    <n v="-5.31"/>
    <n v="1.484"/>
    <n v="0.20499999999999999"/>
    <n v="7.2"/>
    <n v="0.48"/>
    <n v="13.47"/>
    <n v="2553.04"/>
    <n v="-27.95"/>
    <n v="90.26"/>
    <n v="103.78"/>
    <n v="219.75"/>
    <n v="1.03"/>
    <n v="11.07"/>
    <n v="31.75"/>
    <s v="BALL_FLIGHT"/>
    <m/>
    <n v="15"/>
    <n v="71"/>
    <n v="99.43"/>
    <x v="0"/>
    <b v="1"/>
    <x v="0"/>
  </r>
  <r>
    <s v="CCC1D98D-1661-418D-801C-B42146E6BB3B2022-10-07"/>
    <x v="37"/>
    <n v="70"/>
    <s v="2022-10-07 14:04:05"/>
    <x v="1"/>
    <n v="104.174123491"/>
    <n v="19.5"/>
    <n v="-6.44"/>
    <n v="77.599320246999994"/>
    <n v="-6.96"/>
    <n v="1.502"/>
    <n v="0.18099999999999999"/>
    <n v="8.3000000000000007"/>
    <n v="-1.29"/>
    <n v="-6.78"/>
    <n v="5033.1400000000003"/>
    <n v="-11.66"/>
    <n v="129.79"/>
    <n v="137.63999999999999"/>
    <n v="219.75"/>
    <n v="1.34"/>
    <n v="22.86"/>
    <n v="-3.75"/>
    <s v="MEASURED"/>
    <m/>
    <n v="15"/>
    <n v="71"/>
    <n v="99.43"/>
    <x v="1"/>
    <b v="1"/>
    <x v="0"/>
  </r>
  <r>
    <s v="CCC1D98D-1661-418D-801C-B42146E6BB3B2022-10-07"/>
    <x v="37"/>
    <n v="71"/>
    <s v="2022-10-07 14:04:30"/>
    <x v="1"/>
    <n v="99.364710446000004"/>
    <n v="23.16"/>
    <n v="2.57"/>
    <n v="83.012706093000006"/>
    <n v="-5.59"/>
    <n v="1.496"/>
    <n v="0.17100000000000001"/>
    <n v="8.6999999999999993"/>
    <n v="-1.74"/>
    <n v="3.98"/>
    <n v="7637.3"/>
    <n v="-6.97"/>
    <n v="114.92"/>
    <n v="118.41"/>
    <n v="219.75"/>
    <n v="1.2"/>
    <n v="26.04"/>
    <n v="13.35"/>
    <s v="RATIO"/>
    <m/>
    <n v="15"/>
    <n v="71"/>
    <n v="99.43"/>
    <x v="1"/>
    <b v="1"/>
    <x v="0"/>
  </r>
  <r>
    <s v="CCC1D98D-1661-418D-801C-B42146E6BB3B2022-10-07"/>
    <x v="37"/>
    <n v="72"/>
    <s v="2022-10-07 14:05:25"/>
    <x v="1"/>
    <n v="102.74248425899999"/>
    <n v="18.350000000000001"/>
    <n v="0.05"/>
    <n v="81.849499217000002"/>
    <n v="-3.04"/>
    <n v="1.4019999999999999"/>
    <n v="0.16500000000000001"/>
    <n v="8.5"/>
    <n v="-4.66"/>
    <n v="0.52"/>
    <n v="4177.74"/>
    <n v="-11.48"/>
    <n v="129.66999999999999"/>
    <n v="139.37"/>
    <n v="219.75"/>
    <n v="1.26"/>
    <n v="19.77"/>
    <n v="11.88"/>
    <s v="MEASURED"/>
    <m/>
    <n v="15"/>
    <n v="71"/>
    <n v="99.43"/>
    <x v="1"/>
    <b v="1"/>
    <x v="0"/>
  </r>
  <r>
    <s v="CCC1D98D-1661-418D-801C-B42146E6BB3B2022-10-07"/>
    <x v="37"/>
    <n v="73"/>
    <s v="2022-10-07 14:05:58"/>
    <x v="1"/>
    <n v="105.605762723"/>
    <n v="11.86"/>
    <n v="-10.039999999999999"/>
    <n v="78.315139862999999"/>
    <n v="-5.39"/>
    <n v="1.379"/>
    <n v="0.16"/>
    <n v="8.6"/>
    <n v="-2.85"/>
    <n v="-11.4"/>
    <n v="3358.02"/>
    <n v="8.52"/>
    <n v="126.42"/>
    <n v="141.27000000000001"/>
    <n v="219.75"/>
    <n v="1.35"/>
    <n v="11.49"/>
    <n v="-32.81"/>
    <s v="RATIO"/>
    <m/>
    <n v="15"/>
    <n v="71"/>
    <n v="99.43"/>
    <x v="0"/>
    <b v="1"/>
    <x v="0"/>
  </r>
  <r>
    <s v="CCC1D98D-1661-418D-801C-B42146E6BB3B2022-10-07"/>
    <x v="37"/>
    <n v="74"/>
    <s v="2022-10-07 14:06:32"/>
    <x v="1"/>
    <n v="85.227273030000006"/>
    <n v="12.16"/>
    <n v="22.61"/>
    <n v="83.795633797999997"/>
    <n v="-5.5"/>
    <n v="1.33"/>
    <n v="0.16300000000000001"/>
    <n v="8.1999999999999993"/>
    <n v="0.91"/>
    <n v="28.37"/>
    <n v="3922.06"/>
    <n v="-30"/>
    <n v="77.3"/>
    <n v="95.19"/>
    <n v="219.75"/>
    <n v="1.02"/>
    <n v="5.67"/>
    <n v="49.72"/>
    <s v="RATIO"/>
    <m/>
    <n v="15"/>
    <n v="71"/>
    <n v="99.43"/>
    <x v="0"/>
    <b v="1"/>
    <x v="0"/>
  </r>
  <r>
    <s v="CCC1D98D-1661-418D-801C-B42146E6BB3B2022-10-07"/>
    <x v="37"/>
    <n v="75"/>
    <s v="2022-10-07 14:07:00"/>
    <x v="1"/>
    <n v="102.29509699899999"/>
    <n v="15.67"/>
    <n v="-5.48"/>
    <n v="78.673049671000001"/>
    <n v="-1.81"/>
    <n v="1.3280000000000001"/>
    <n v="0.17299999999999999"/>
    <n v="7.7"/>
    <n v="-1.1599999999999999"/>
    <n v="-6.4"/>
    <n v="4909.7"/>
    <n v="2.4300000000000002"/>
    <n v="125.04"/>
    <n v="134.35"/>
    <n v="219.75"/>
    <n v="1.3"/>
    <n v="17.14"/>
    <n v="-16.100000000000001"/>
    <s v="BALL_FLIGHT"/>
    <m/>
    <n v="15"/>
    <n v="71"/>
    <n v="99.43"/>
    <x v="1"/>
    <b v="1"/>
    <x v="0"/>
  </r>
  <r>
    <s v="CCC1D98D-1661-418D-801C-B42146E6BB3B2022-10-07"/>
    <x v="37"/>
    <n v="76"/>
    <s v="2022-10-07 14:07:26"/>
    <x v="1"/>
    <n v="95.539549373"/>
    <n v="5.04"/>
    <n v="8.6199999999999992"/>
    <n v="88.493200028000004"/>
    <n v="-2.35"/>
    <n v="1.28"/>
    <n v="0.16700000000000001"/>
    <n v="7.7"/>
    <n v="-0.72"/>
    <n v="10.85"/>
    <n v="6162.09"/>
    <n v="-1.56"/>
    <n v="86.84"/>
    <n v="111"/>
    <n v="219.75"/>
    <n v="1.08"/>
    <n v="3.97"/>
    <n v="17.940000000000001"/>
    <s v="MEASURED"/>
    <m/>
    <n v="15"/>
    <n v="71"/>
    <n v="99.43"/>
    <x v="1"/>
    <b v="1"/>
    <x v="0"/>
  </r>
  <r>
    <s v="CCC1D98D-1661-418D-801C-B42146E6BB3B2022-10-07"/>
    <x v="37"/>
    <n v="77"/>
    <s v="2022-10-07 14:08:00"/>
    <x v="1"/>
    <n v="103.010916615"/>
    <n v="14.58"/>
    <n v="-2.79"/>
    <n v="82.274517114000005"/>
    <n v="-4.51"/>
    <n v="1.4790000000000001"/>
    <n v="0.16400000000000001"/>
    <n v="9"/>
    <n v="-3.05"/>
    <n v="-2.71"/>
    <n v="4562.42"/>
    <n v="-7.88"/>
    <n v="125.51"/>
    <n v="135.59"/>
    <n v="219.75"/>
    <n v="1.25"/>
    <n v="15.64"/>
    <n v="0.83"/>
    <s v="MEASURED"/>
    <m/>
    <n v="15"/>
    <n v="71"/>
    <n v="99.43"/>
    <x v="1"/>
    <b v="1"/>
    <x v="0"/>
  </r>
  <r>
    <s v="CCC1D98D-1661-418D-801C-B42146E6BB3B2022-10-07"/>
    <x v="37"/>
    <n v="78"/>
    <s v="2022-10-07 14:08:27"/>
    <x v="1"/>
    <n v="110.840193665"/>
    <n v="16.62"/>
    <n v="-0.42"/>
    <n v="84.914101947999995"/>
    <n v="-2.69"/>
    <n v="1.4079999999999999"/>
    <n v="0.161"/>
    <n v="8.6999999999999993"/>
    <n v="-3.55"/>
    <n v="-0.1"/>
    <n v="4229.9799999999996"/>
    <n v="-7.31"/>
    <n v="143.47"/>
    <n v="153.46"/>
    <n v="219.75"/>
    <n v="1.31"/>
    <n v="21.6"/>
    <n v="7.67"/>
    <s v="MEASURED"/>
    <m/>
    <n v="15"/>
    <n v="71"/>
    <n v="99.43"/>
    <x v="1"/>
    <b v="1"/>
    <x v="0"/>
  </r>
  <r>
    <s v="CCC1D98D-1661-418D-801C-B42146E6BB3B2022-10-07"/>
    <x v="37"/>
    <n v="79"/>
    <s v="2022-10-07 14:08:58"/>
    <x v="1"/>
    <n v="90.416965246000004"/>
    <n v="13.37"/>
    <n v="9.33"/>
    <n v="82.542949469999996"/>
    <n v="-2.92"/>
    <n v="1.41"/>
    <n v="0.16300000000000001"/>
    <n v="8.6999999999999993"/>
    <n v="-4.49"/>
    <n v="11.8"/>
    <n v="3793.56"/>
    <n v="-29.46"/>
    <n v="91.99"/>
    <n v="109.47"/>
    <n v="219.75"/>
    <n v="1.1000000000000001"/>
    <n v="7.95"/>
    <n v="34.659999999999997"/>
    <s v="MEASURED"/>
    <m/>
    <n v="15"/>
    <n v="71"/>
    <n v="99.43"/>
    <x v="0"/>
    <b v="1"/>
    <x v="0"/>
  </r>
  <r>
    <s v="CCC1D98D-1661-418D-801C-B42146E6BB3B2022-10-07"/>
    <x v="37"/>
    <n v="84"/>
    <s v="2022-10-07 14:11:43"/>
    <x v="1"/>
    <n v="95.740873640000004"/>
    <n v="10.87"/>
    <n v="-9.57"/>
    <n v="72.476736119999998"/>
    <n v="-4.53"/>
    <n v="1.7649999999999999"/>
    <n v="0.19800000000000001"/>
    <n v="8.9"/>
    <n v="0.37"/>
    <n v="-10.97"/>
    <n v="3058.11"/>
    <n v="9.42"/>
    <n v="100.78"/>
    <n v="123.47"/>
    <n v="219.75"/>
    <n v="1.32"/>
    <n v="7.27"/>
    <n v="-26.89"/>
    <s v="RATIO"/>
    <m/>
    <n v="15"/>
    <n v="71"/>
    <n v="99.43"/>
    <x v="1"/>
    <b v="1"/>
    <x v="0"/>
  </r>
  <r>
    <s v="CCC1D98D-1661-418D-801C-B42146E6BB3B2022-10-07"/>
    <x v="37"/>
    <n v="87"/>
    <s v="2022-10-07 14:12:57"/>
    <x v="1"/>
    <n v="88.716893658000004"/>
    <n v="26.82"/>
    <n v="1.05"/>
    <n v="80.283643807000004"/>
    <n v="-2.0299999999999998"/>
    <n v="1.206"/>
    <n v="0.16600000000000001"/>
    <n v="7.3"/>
    <n v="-2.74"/>
    <n v="1.59"/>
    <n v="3998.02"/>
    <n v="-12.67"/>
    <n v="107.58"/>
    <n v="115.26"/>
    <n v="219.75"/>
    <n v="1.1000000000000001"/>
    <n v="22.24"/>
    <n v="12.01"/>
    <s v="BALL_FLIGHT"/>
    <m/>
    <n v="15"/>
    <n v="71"/>
    <n v="99.43"/>
    <x v="1"/>
    <b v="1"/>
    <x v="0"/>
  </r>
  <r>
    <s v="CCC1D98D-1661-418D-801C-B42146E6BB3B2022-10-07"/>
    <x v="37"/>
    <n v="88"/>
    <s v="2022-10-07 14:13:13"/>
    <x v="1"/>
    <n v="91.088046136000003"/>
    <n v="7.94"/>
    <n v="2.38"/>
    <n v="74.557086878999996"/>
    <n v="-6.38"/>
    <n v="1.28"/>
    <n v="0.17100000000000001"/>
    <n v="7.5"/>
    <n v="-5.19"/>
    <n v="3.86"/>
    <n v="5138.1099999999997"/>
    <n v="-22.89"/>
    <n v="81.36"/>
    <n v="104.6"/>
    <n v="219.75"/>
    <n v="1.22"/>
    <n v="4.53"/>
    <n v="17.600000000000001"/>
    <s v="MEASURED"/>
    <m/>
    <n v="15"/>
    <n v="71"/>
    <n v="99.43"/>
    <x v="1"/>
    <b v="1"/>
    <x v="0"/>
  </r>
  <r>
    <s v="CCC1D98D-1661-418D-801C-B42146E6BB3B2022-10-07"/>
    <x v="37"/>
    <n v="89"/>
    <s v="2022-10-07 14:13:33"/>
    <x v="1"/>
    <n v="85.450966660000006"/>
    <n v="25.83"/>
    <n v="3.75"/>
    <n v="78.069076870000004"/>
    <n v="-6.49"/>
    <n v="1.2350000000000001"/>
    <n v="0.20699999999999999"/>
    <n v="6"/>
    <n v="5.86"/>
    <n v="5.55"/>
    <n v="5224.3599999999997"/>
    <n v="-6.12"/>
    <n v="99.16"/>
    <n v="105.42"/>
    <n v="219.75"/>
    <n v="1.0900000000000001"/>
    <n v="20.25"/>
    <n v="12"/>
    <s v="BALL_FLIGHT"/>
    <m/>
    <n v="15"/>
    <n v="71"/>
    <n v="99.43"/>
    <x v="1"/>
    <b v="1"/>
    <x v="0"/>
  </r>
  <r>
    <s v="CCC1D98D-1661-418D-801C-B42146E6BB3B2022-10-07"/>
    <x v="37"/>
    <n v="90"/>
    <s v="2022-10-07 14:13:49"/>
    <x v="1"/>
    <n v="87.777380411999999"/>
    <n v="20.53"/>
    <n v="-12.88"/>
    <n v="67.175197088999994"/>
    <n v="-4.8600000000000003"/>
    <n v="1.284"/>
    <n v="0.21099999999999999"/>
    <n v="6.1"/>
    <n v="-0.17"/>
    <n v="-14.94"/>
    <n v="4199.6099999999997"/>
    <n v="10.11"/>
    <n v="102.95"/>
    <n v="112.4"/>
    <n v="219.75"/>
    <n v="1.31"/>
    <n v="15.38"/>
    <n v="-33.5"/>
    <s v="RATIO"/>
    <m/>
    <n v="15"/>
    <n v="71"/>
    <n v="99.43"/>
    <x v="0"/>
    <b v="1"/>
    <x v="0"/>
  </r>
  <r>
    <s v="ACD79F5A-AA6F-44AA-B150-BCB32602ECBC2022-09-20"/>
    <x v="38"/>
    <n v="1"/>
    <s v="2022-09-20 15:33:08"/>
    <x v="12"/>
    <n v="65.497494864000004"/>
    <n v="12.3"/>
    <n v="-4.8899999999999997"/>
    <n v="51.762705982"/>
    <n v="-2.06"/>
    <n v="1.252"/>
    <n v="0.27300000000000002"/>
    <n v="4.5999999999999996"/>
    <n v="0.19"/>
    <n v="-5.64"/>
    <n v="2820.13"/>
    <n v="-22.11"/>
    <n v="45.32"/>
    <n v="67.94"/>
    <n v="219.75"/>
    <n v="1.27"/>
    <n v="2.9"/>
    <n v="-1.44"/>
    <s v="BALL_FLIGHT"/>
    <m/>
    <n v="11.67"/>
    <n v="68"/>
    <n v="99.09"/>
    <x v="1"/>
    <b v="1"/>
    <x v="0"/>
  </r>
  <r>
    <s v="ACD79F5A-AA6F-44AA-B150-BCB32602ECBC2022-09-20"/>
    <x v="38"/>
    <n v="2"/>
    <s v="2022-09-20 15:33:35"/>
    <x v="12"/>
    <n v="58.137974436999997"/>
    <n v="29.36"/>
    <n v="-0.74"/>
    <n v="57.355046731999998"/>
    <n v="-2.38"/>
    <n v="6.8000000000000005E-2"/>
    <n v="6.8000000000000005E-2"/>
    <n v="1"/>
    <n v="2.33"/>
    <n v="-0.53"/>
    <n v="3946.04"/>
    <n v="-6.97"/>
    <n v="54.95"/>
    <n v="61.98"/>
    <n v="219.75"/>
    <n v="1.01"/>
    <n v="9.98"/>
    <n v="0.94"/>
    <s v="BALL_FLIGHT"/>
    <m/>
    <n v="11.67"/>
    <n v="68"/>
    <n v="99.09"/>
    <x v="1"/>
    <b v="1"/>
    <x v="0"/>
  </r>
  <r>
    <s v="ACD79F5A-AA6F-44AA-B150-BCB32602ECBC2022-09-20"/>
    <x v="38"/>
    <n v="3"/>
    <s v="2022-09-20 15:33:59"/>
    <x v="12"/>
    <n v="60.822297997"/>
    <n v="31.81"/>
    <n v="-0.81"/>
    <n v="59.659091121000003"/>
    <n v="-10.32"/>
    <n v="1.48"/>
    <n v="0.307"/>
    <n v="4.8"/>
    <n v="0"/>
    <n v="0.59"/>
    <n v="3545.45"/>
    <n v="-5.2"/>
    <n v="60.31"/>
    <n v="67.27"/>
    <n v="219.75"/>
    <n v="1.02"/>
    <n v="12.3"/>
    <n v="0.51"/>
    <s v="BALL_FLIGHT"/>
    <m/>
    <n v="11.67"/>
    <n v="68"/>
    <n v="99.09"/>
    <x v="1"/>
    <b v="1"/>
    <x v="0"/>
  </r>
  <r>
    <s v="ACD79F5A-AA6F-44AA-B150-BCB32602ECBC2022-09-20"/>
    <x v="38"/>
    <n v="4"/>
    <s v="2022-09-20 15:34:21"/>
    <x v="12"/>
    <n v="59.905154113999998"/>
    <n v="32.79"/>
    <n v="-5.66"/>
    <n v="57.243199916999998"/>
    <n v="-5.16"/>
    <n v="1.4670000000000001"/>
    <n v="0.28000000000000003"/>
    <n v="5.2"/>
    <n v="6.6"/>
    <n v="-6.1"/>
    <n v="2420.94"/>
    <n v="10.43"/>
    <n v="60.01"/>
    <n v="68.42"/>
    <n v="219.75"/>
    <n v="1.05"/>
    <n v="12.11"/>
    <n v="-9.64"/>
    <s v="BALL_FLIGHT"/>
    <m/>
    <n v="11.67"/>
    <n v="68"/>
    <n v="99.09"/>
    <x v="1"/>
    <b v="1"/>
    <x v="0"/>
  </r>
  <r>
    <s v="ACD79F5A-AA6F-44AA-B150-BCB32602ECBC2022-09-20"/>
    <x v="38"/>
    <n v="5"/>
    <s v="2022-09-20 15:35:22"/>
    <x v="12"/>
    <n v="47.445418922999998"/>
    <n v="25.8"/>
    <n v="3.2"/>
    <n v="56.572119026999999"/>
    <n v="-4.7300000000000004"/>
    <n v="1.4990000000000001"/>
    <n v="0.22900000000000001"/>
    <n v="6.5"/>
    <n v="-5.25"/>
    <n v="4.62"/>
    <n v="6786.29"/>
    <n v="-7.7"/>
    <n v="36.11"/>
    <n v="42.6"/>
    <n v="219.75"/>
    <n v="0.84"/>
    <n v="5.34"/>
    <n v="3.6"/>
    <s v="BALL_FLIGHT"/>
    <m/>
    <n v="11.67"/>
    <n v="68"/>
    <n v="99.09"/>
    <x v="1"/>
    <b v="1"/>
    <x v="0"/>
  </r>
  <r>
    <s v="ACD79F5A-AA6F-44AA-B150-BCB32602ECBC2022-09-20"/>
    <x v="38"/>
    <n v="6"/>
    <s v="2022-09-20 15:35:42"/>
    <x v="12"/>
    <n v="63.685576460999997"/>
    <n v="16.66"/>
    <n v="-7.64"/>
    <n v="54.693092534999998"/>
    <n v="-2.0299999999999998"/>
    <n v="1.36"/>
    <n v="0.26100000000000001"/>
    <n v="5.2"/>
    <n v="-0.04"/>
    <n v="-8.99"/>
    <n v="4281.8900000000003"/>
    <n v="7.28"/>
    <n v="53.68"/>
    <n v="67.2"/>
    <n v="219.75"/>
    <n v="1.1599999999999999"/>
    <n v="5.09"/>
    <n v="-11.04"/>
    <s v="BALL_FLIGHT"/>
    <m/>
    <n v="11.67"/>
    <n v="68"/>
    <n v="99.09"/>
    <x v="0"/>
    <b v="1"/>
    <x v="0"/>
  </r>
  <r>
    <s v="ACD79F5A-AA6F-44AA-B150-BCB32602ECBC2022-09-20"/>
    <x v="38"/>
    <n v="7"/>
    <s v="2022-09-20 15:36:20"/>
    <x v="12"/>
    <n v="56.482641575000002"/>
    <n v="16.14"/>
    <n v="0.81"/>
    <n v="0"/>
    <n v="0"/>
    <n v="0.84299999999999997"/>
    <n v="0.72499999999999998"/>
    <n v="1.2"/>
    <n v="0"/>
    <n v="0"/>
    <n v="7237.92"/>
    <n v="7.92"/>
    <n v="41.95"/>
    <n v="53.42"/>
    <n v="219.75"/>
    <n v="0"/>
    <n v="3.83"/>
    <n v="-0.92"/>
    <s v="BALL_FLIGHT"/>
    <m/>
    <n v="11.67"/>
    <n v="68"/>
    <n v="99.09"/>
    <x v="1"/>
    <b v="0"/>
    <x v="1"/>
  </r>
  <r>
    <s v="ACD79F5A-AA6F-44AA-B150-BCB32602ECBC2022-09-20"/>
    <x v="38"/>
    <n v="8"/>
    <s v="2022-09-20 15:37:14"/>
    <x v="7"/>
    <n v="79.366499923999996"/>
    <n v="11.01"/>
    <n v="-0.5"/>
    <n v="62.007874235999999"/>
    <n v="0.8"/>
    <n v="1.387"/>
    <n v="0.191"/>
    <n v="7.3"/>
    <n v="-5.74"/>
    <n v="-0.73"/>
    <n v="4880.4399999999996"/>
    <n v="-3.15"/>
    <n v="71.77"/>
    <n v="90.43"/>
    <n v="219.75"/>
    <n v="1.28"/>
    <n v="5.1100000000000003"/>
    <n v="0.67"/>
    <s v="BALL_FLIGHT"/>
    <m/>
    <n v="11.67"/>
    <n v="68"/>
    <n v="99.09"/>
    <x v="1"/>
    <b v="1"/>
    <x v="0"/>
  </r>
  <r>
    <s v="ACD79F5A-AA6F-44AA-B150-BCB32602ECBC2022-09-20"/>
    <x v="38"/>
    <n v="9"/>
    <s v="2022-09-20 15:37:44"/>
    <x v="7"/>
    <n v="69.546349566999993"/>
    <n v="23.17"/>
    <n v="4.3600000000000003"/>
    <n v="58.495884244999999"/>
    <n v="-2.86"/>
    <n v="1.4690000000000001"/>
    <n v="0.23"/>
    <n v="6.4"/>
    <n v="-2.74"/>
    <n v="5.74"/>
    <n v="5836.69"/>
    <n v="-19.510000000000002"/>
    <n v="69.58"/>
    <n v="77.17"/>
    <n v="219.75"/>
    <n v="1.19"/>
    <n v="10.69"/>
    <n v="14.25"/>
    <s v="BALL_FLIGHT"/>
    <m/>
    <n v="11.67"/>
    <n v="68"/>
    <n v="99.09"/>
    <x v="1"/>
    <b v="1"/>
    <x v="0"/>
  </r>
  <r>
    <s v="ACD79F5A-AA6F-44AA-B150-BCB32602ECBC2022-09-20"/>
    <x v="38"/>
    <n v="10"/>
    <s v="2022-09-20 15:38:42"/>
    <x v="7"/>
    <n v="66.146206391000007"/>
    <n v="23.77"/>
    <n v="7.3"/>
    <n v="59.860415388"/>
    <n v="-14.04"/>
    <n v="1.4379999999999999"/>
    <n v="0.29899999999999999"/>
    <n v="4.8"/>
    <n v="7.88"/>
    <n v="11.03"/>
    <n v="5278.48"/>
    <n v="-14.71"/>
    <n v="64.88"/>
    <n v="72.91"/>
    <n v="219.75"/>
    <n v="1.1000000000000001"/>
    <n v="9.8699999999999992"/>
    <n v="15"/>
    <s v="BALL_FLIGHT"/>
    <m/>
    <n v="11.67"/>
    <n v="68"/>
    <n v="99.09"/>
    <x v="1"/>
    <b v="1"/>
    <x v="0"/>
  </r>
  <r>
    <s v="ACD79F5A-AA6F-44AA-B150-BCB32602ECBC2022-09-20"/>
    <x v="38"/>
    <n v="11"/>
    <s v="2022-09-20 15:39:19"/>
    <x v="7"/>
    <n v="80.30601317"/>
    <n v="0.5"/>
    <n v="-3.23"/>
    <n v="63.730315187000002"/>
    <n v="-1.07"/>
    <n v="1.409"/>
    <n v="0.24"/>
    <n v="5.9"/>
    <n v="6.33"/>
    <n v="-3.77"/>
    <n v="1102.0899999999999"/>
    <n v="9.83"/>
    <n v="21.29"/>
    <n v="21.29"/>
    <n v="219.75"/>
    <n v="1.26"/>
    <n v="0.01"/>
    <n v="-1.3"/>
    <s v="RATIO"/>
    <m/>
    <n v="11.67"/>
    <n v="68"/>
    <n v="99.09"/>
    <x v="0"/>
    <b v="1"/>
    <x v="0"/>
  </r>
  <r>
    <s v="ACD79F5A-AA6F-44AA-B150-BCB32602ECBC2022-09-20"/>
    <x v="38"/>
    <n v="12"/>
    <s v="2022-09-20 15:39:25"/>
    <x v="7"/>
    <n v="25.836614265000001"/>
    <n v="0"/>
    <n v="6.74"/>
    <n v="0"/>
    <n v="0"/>
    <n v="9.0999999999999998E-2"/>
    <n v="9.0999999999999998E-2"/>
    <n v="1"/>
    <n v="0"/>
    <n v="0"/>
    <n v="2195.0500000000002"/>
    <n v="0"/>
    <n v="0"/>
    <n v="0"/>
    <n v="0"/>
    <n v="0"/>
    <n v="0"/>
    <n v="0"/>
    <s v="RATIO"/>
    <m/>
    <n v="11.67"/>
    <n v="68"/>
    <n v="99.09"/>
    <x v="0"/>
    <b v="0"/>
    <x v="1"/>
  </r>
  <r>
    <s v="ACD79F5A-AA6F-44AA-B150-BCB32602ECBC2022-09-20"/>
    <x v="38"/>
    <n v="13"/>
    <s v="2022-09-20 15:39:51"/>
    <x v="7"/>
    <n v="73.237294461999994"/>
    <n v="23.09"/>
    <n v="1.63"/>
    <n v="61.381532071999999"/>
    <n v="0.56000000000000005"/>
    <n v="1.393"/>
    <n v="0.22800000000000001"/>
    <n v="6.1"/>
    <n v="-0.86"/>
    <n v="1.9"/>
    <n v="4744.42"/>
    <n v="-0.52"/>
    <n v="77.86"/>
    <n v="85.9"/>
    <n v="219.75"/>
    <n v="1.19"/>
    <n v="12.17"/>
    <n v="2.81"/>
    <s v="BALL_FLIGHT"/>
    <m/>
    <n v="11.67"/>
    <n v="68"/>
    <n v="99.09"/>
    <x v="1"/>
    <b v="1"/>
    <x v="0"/>
  </r>
  <r>
    <s v="ACD79F5A-AA6F-44AA-B150-BCB32602ECBC2022-09-20"/>
    <x v="38"/>
    <n v="14"/>
    <s v="2022-09-20 15:41:21"/>
    <x v="7"/>
    <n v="77.867752603"/>
    <n v="8.02"/>
    <n v="-0.22"/>
    <n v="61.828919331999998"/>
    <n v="-7.22"/>
    <n v="1.3919999999999999"/>
    <n v="0.23100000000000001"/>
    <n v="6"/>
    <n v="-0.91"/>
    <n v="0.84"/>
    <n v="5420.83"/>
    <n v="-6.44"/>
    <n v="60.48"/>
    <n v="85.78"/>
    <n v="219.75"/>
    <n v="1.26"/>
    <n v="3.04"/>
    <n v="2.34"/>
    <s v="BALL_FLIGHT"/>
    <m/>
    <n v="11.67"/>
    <n v="68"/>
    <n v="99.09"/>
    <x v="1"/>
    <b v="1"/>
    <x v="0"/>
  </r>
  <r>
    <s v="ACD79F5A-AA6F-44AA-B150-BCB32602ECBC2022-09-20"/>
    <x v="38"/>
    <n v="15"/>
    <s v="2022-09-20 15:41:54"/>
    <x v="7"/>
    <n v="77.084824897999994"/>
    <n v="0"/>
    <n v="5.98"/>
    <n v="66.235683843000004"/>
    <n v="-7.56"/>
    <n v="1.454"/>
    <n v="0.23899999999999999"/>
    <n v="6.1"/>
    <n v="4.6100000000000003"/>
    <n v="8.43"/>
    <n v="1367.89"/>
    <n v="-30"/>
    <n v="0"/>
    <n v="0"/>
    <n v="0"/>
    <n v="1.1599999999999999"/>
    <n v="0"/>
    <n v="0"/>
    <s v="RATIO"/>
    <m/>
    <n v="11.67"/>
    <n v="68"/>
    <n v="99.09"/>
    <x v="0"/>
    <b v="1"/>
    <x v="0"/>
  </r>
  <r>
    <s v="ACD79F5A-AA6F-44AA-B150-BCB32602ECBC2022-09-20"/>
    <x v="38"/>
    <n v="16"/>
    <s v="2022-09-20 15:43:16"/>
    <x v="7"/>
    <n v="77.375626616999995"/>
    <n v="23.39"/>
    <n v="1.29"/>
    <n v="60.195955832999999"/>
    <n v="-1.07"/>
    <n v="1.216"/>
    <n v="0.20499999999999999"/>
    <n v="5.9"/>
    <n v="-1.52"/>
    <n v="1.73"/>
    <n v="6439.13"/>
    <n v="-12.2"/>
    <n v="83.05"/>
    <n v="89.41"/>
    <n v="219.75"/>
    <n v="1.29"/>
    <n v="14.44"/>
    <n v="9.23"/>
    <s v="BALL_FLIGHT"/>
    <m/>
    <n v="11.67"/>
    <n v="68"/>
    <n v="99.09"/>
    <x v="1"/>
    <b v="1"/>
    <x v="0"/>
  </r>
  <r>
    <s v="ACD79F5A-AA6F-44AA-B150-BCB32602ECBC2022-09-20"/>
    <x v="38"/>
    <n v="17"/>
    <s v="2022-09-20 15:43:43"/>
    <x v="7"/>
    <n v="75.697924392000004"/>
    <n v="21.19"/>
    <n v="2.98"/>
    <n v="66.481746835999999"/>
    <n v="-1.95"/>
    <n v="1.2569999999999999"/>
    <n v="0.19"/>
    <n v="6.6"/>
    <n v="-5.84"/>
    <n v="3.93"/>
    <n v="6021.12"/>
    <n v="-15.18"/>
    <n v="79.13"/>
    <n v="87.02"/>
    <n v="219.75"/>
    <n v="1.1399999999999999"/>
    <n v="11.79"/>
    <n v="12.7"/>
    <s v="BALL_FLIGHT"/>
    <m/>
    <n v="11.67"/>
    <n v="68"/>
    <n v="99.09"/>
    <x v="1"/>
    <b v="1"/>
    <x v="0"/>
  </r>
  <r>
    <s v="ACD79F5A-AA6F-44AA-B150-BCB32602ECBC2022-09-20"/>
    <x v="38"/>
    <n v="18"/>
    <s v="2022-09-20 15:44:50"/>
    <x v="0"/>
    <n v="89.209019643999994"/>
    <n v="20.09"/>
    <n v="0.1"/>
    <n v="71.13457434"/>
    <n v="1.96"/>
    <n v="1.3009999999999999"/>
    <n v="0.17799999999999999"/>
    <n v="7.3"/>
    <n v="-2.96"/>
    <n v="-0.17"/>
    <n v="6356.83"/>
    <n v="-1.7"/>
    <n v="102.05"/>
    <n v="108.55"/>
    <n v="219.75"/>
    <n v="1.25"/>
    <n v="17.100000000000001"/>
    <n v="1.6"/>
    <s v="BALL_FLIGHT"/>
    <m/>
    <n v="11.67"/>
    <n v="68"/>
    <n v="99.09"/>
    <x v="1"/>
    <b v="1"/>
    <x v="0"/>
  </r>
  <r>
    <s v="ACD79F5A-AA6F-44AA-B150-BCB32602ECBC2022-09-20"/>
    <x v="38"/>
    <n v="19"/>
    <s v="2022-09-20 15:45:23"/>
    <x v="0"/>
    <n v="88.962956650999999"/>
    <n v="16.68"/>
    <n v="-2.73"/>
    <n v="70.016106190000002"/>
    <n v="0.4"/>
    <n v="1.3280000000000001"/>
    <n v="0.17699999999999999"/>
    <n v="7.5"/>
    <n v="-3.8"/>
    <n v="-3.39"/>
    <n v="6025.85"/>
    <n v="-5.74"/>
    <n v="99.94"/>
    <n v="108.4"/>
    <n v="219.75"/>
    <n v="1.27"/>
    <n v="13.4"/>
    <n v="-1.04"/>
    <s v="BALL_FLIGHT"/>
    <m/>
    <n v="11.67"/>
    <n v="68"/>
    <n v="99.09"/>
    <x v="1"/>
    <b v="1"/>
    <x v="0"/>
  </r>
  <r>
    <s v="ACD79F5A-AA6F-44AA-B150-BCB32602ECBC2022-09-20"/>
    <x v="38"/>
    <n v="20"/>
    <s v="2022-09-20 15:45:49"/>
    <x v="0"/>
    <n v="76.547960185999997"/>
    <n v="1.54"/>
    <n v="15.62"/>
    <n v="72.364889305000005"/>
    <n v="-3.17"/>
    <n v="1.4790000000000001"/>
    <n v="0.216"/>
    <n v="6.8"/>
    <n v="2.17"/>
    <n v="19.489999999999998"/>
    <n v="6606.49"/>
    <n v="-1.17"/>
    <n v="24.31"/>
    <n v="49.68"/>
    <n v="219.75"/>
    <n v="1.06"/>
    <n v="0.21"/>
    <n v="13.52"/>
    <s v="BALL_FLIGHT"/>
    <m/>
    <n v="11.67"/>
    <n v="68"/>
    <n v="99.09"/>
    <x v="0"/>
    <b v="1"/>
    <x v="0"/>
  </r>
  <r>
    <s v="ACD79F5A-AA6F-44AA-B150-BCB32602ECBC2022-09-20"/>
    <x v="38"/>
    <n v="21"/>
    <s v="2022-09-20 15:46:59"/>
    <x v="0"/>
    <n v="24.002326498999999"/>
    <n v="0"/>
    <n v="12.86"/>
    <n v="0"/>
    <n v="0"/>
    <n v="0.85399999999999998"/>
    <n v="0.85399999999999998"/>
    <n v="1"/>
    <n v="0"/>
    <n v="0"/>
    <n v="2229.69"/>
    <n v="0"/>
    <n v="0"/>
    <n v="0"/>
    <n v="0"/>
    <n v="0"/>
    <n v="0"/>
    <n v="0"/>
    <s v="RATIO"/>
    <m/>
    <n v="11.67"/>
    <n v="68"/>
    <n v="99.09"/>
    <x v="0"/>
    <b v="0"/>
    <x v="1"/>
  </r>
  <r>
    <s v="ACD79F5A-AA6F-44AA-B150-BCB32602ECBC2022-09-20"/>
    <x v="38"/>
    <n v="22"/>
    <s v="2022-09-20 15:47:17"/>
    <x v="0"/>
    <n v="85.025948763000002"/>
    <n v="21.75"/>
    <n v="-2.2999999999999998"/>
    <n v="66.951503458999994"/>
    <n v="0.65"/>
    <n v="1.379"/>
    <n v="0.19600000000000001"/>
    <n v="7"/>
    <n v="0.06"/>
    <n v="-2.9"/>
    <n v="5830.07"/>
    <n v="-4.5"/>
    <n v="96.49"/>
    <n v="103.11"/>
    <n v="219.75"/>
    <n v="1.27"/>
    <n v="16.53"/>
    <n v="-1.19"/>
    <s v="BALL_FLIGHT"/>
    <m/>
    <n v="11.67"/>
    <n v="68"/>
    <n v="99.09"/>
    <x v="1"/>
    <b v="1"/>
    <x v="0"/>
  </r>
  <r>
    <s v="ACD79F5A-AA6F-44AA-B150-BCB32602ECBC2022-09-20"/>
    <x v="38"/>
    <n v="23"/>
    <s v="2022-09-20 15:47:44"/>
    <x v="0"/>
    <n v="85.786507104999998"/>
    <n v="11.87"/>
    <n v="4.1100000000000003"/>
    <n v="70.597709628000004"/>
    <n v="0.74"/>
    <n v="1.2949999999999999"/>
    <n v="0.19600000000000001"/>
    <n v="6.6"/>
    <n v="-0.23"/>
    <n v="4.8899999999999997"/>
    <n v="4857.1899999999996"/>
    <n v="-16.71"/>
    <n v="84.85"/>
    <n v="100.58"/>
    <n v="219.75"/>
    <n v="1.22"/>
    <n v="6.9"/>
    <n v="16.850000000000001"/>
    <s v="BALL_FLIGHT"/>
    <m/>
    <n v="11.67"/>
    <n v="68"/>
    <n v="99.09"/>
    <x v="0"/>
    <b v="1"/>
    <x v="0"/>
  </r>
  <r>
    <s v="ACD79F5A-AA6F-44AA-B150-BCB32602ECBC2022-09-20"/>
    <x v="38"/>
    <n v="24"/>
    <s v="2022-09-20 15:48:35"/>
    <x v="0"/>
    <n v="83.594309530999993"/>
    <n v="17.07"/>
    <n v="-7.94"/>
    <n v="65.430386775000002"/>
    <n v="0.22"/>
    <n v="1.294"/>
    <n v="0.20899999999999999"/>
    <n v="6.2"/>
    <n v="-0.8"/>
    <n v="-9.6999999999999993"/>
    <n v="6134.7"/>
    <n v="-7.0000000000000007E-2"/>
    <n v="90.6"/>
    <n v="99.39"/>
    <n v="219.75"/>
    <n v="1.28"/>
    <n v="11.76"/>
    <n v="-14.38"/>
    <s v="BALL_FLIGHT"/>
    <m/>
    <n v="11.67"/>
    <n v="68"/>
    <n v="99.09"/>
    <x v="1"/>
    <b v="1"/>
    <x v="0"/>
  </r>
  <r>
    <s v="ACD79F5A-AA6F-44AA-B150-BCB32602ECBC2022-09-20"/>
    <x v="38"/>
    <n v="25"/>
    <s v="2022-09-20 15:49:14"/>
    <x v="0"/>
    <n v="78.426986678000006"/>
    <n v="26.48"/>
    <n v="2.65"/>
    <n v="65.363278686000001"/>
    <n v="-0.84"/>
    <n v="1.383"/>
    <n v="0.20399999999999999"/>
    <n v="6.8"/>
    <n v="1.03"/>
    <n v="3.35"/>
    <n v="5118.9799999999996"/>
    <n v="-19.170000000000002"/>
    <n v="86.56"/>
    <n v="93.15"/>
    <n v="219.75"/>
    <n v="1.2"/>
    <n v="16.760000000000002"/>
    <n v="15.7"/>
    <s v="BALL_FLIGHT"/>
    <m/>
    <n v="11.67"/>
    <n v="68"/>
    <n v="99.09"/>
    <x v="0"/>
    <b v="1"/>
    <x v="0"/>
  </r>
  <r>
    <s v="ACD79F5A-AA6F-44AA-B150-BCB32602ECBC2022-09-20"/>
    <x v="38"/>
    <n v="26"/>
    <s v="2022-09-20 15:50:06"/>
    <x v="0"/>
    <n v="70.508232176000007"/>
    <n v="0"/>
    <n v="8.68"/>
    <n v="67.868647342000003"/>
    <n v="-5.0599999999999996"/>
    <n v="1.2829999999999999"/>
    <n v="0.19800000000000001"/>
    <n v="6.5"/>
    <n v="1.24"/>
    <n v="11.34"/>
    <n v="2002.36"/>
    <n v="-30"/>
    <n v="0"/>
    <n v="0"/>
    <n v="0"/>
    <n v="1.04"/>
    <n v="0"/>
    <n v="0"/>
    <s v="RATIO"/>
    <m/>
    <n v="11.67"/>
    <n v="68"/>
    <n v="99.09"/>
    <x v="0"/>
    <b v="1"/>
    <x v="0"/>
  </r>
  <r>
    <s v="ACD79F5A-AA6F-44AA-B150-BCB32602ECBC2022-09-20"/>
    <x v="38"/>
    <n v="27"/>
    <s v="2022-09-20 15:50:47"/>
    <x v="0"/>
    <n v="72.901754017000002"/>
    <n v="19.989999999999998"/>
    <n v="-13.98"/>
    <n v="75.183429043000004"/>
    <n v="-6.55"/>
    <n v="1.331"/>
    <n v="0.22500000000000001"/>
    <n v="5.9"/>
    <n v="7.54"/>
    <n v="-16.02"/>
    <n v="2691.36"/>
    <n v="0"/>
    <n v="75.06"/>
    <n v="87.73"/>
    <n v="219.75"/>
    <n v="0.97"/>
    <n v="8.91"/>
    <n v="-21.76"/>
    <s v="BALL_FLIGHT"/>
    <m/>
    <n v="11.67"/>
    <n v="68"/>
    <n v="99.09"/>
    <x v="0"/>
    <b v="1"/>
    <x v="0"/>
  </r>
  <r>
    <s v="ACD79F5A-AA6F-44AA-B150-BCB32602ECBC2022-09-20"/>
    <x v="38"/>
    <n v="28"/>
    <s v="2022-09-20 15:51:24"/>
    <x v="0"/>
    <n v="69.076592943999998"/>
    <n v="6.11"/>
    <n v="0.55000000000000004"/>
    <n v="67.040980911000005"/>
    <n v="-9.2200000000000006"/>
    <n v="1.2909999999999999"/>
    <n v="0.24"/>
    <n v="5.4"/>
    <n v="5.25"/>
    <n v="2.08"/>
    <n v="1532.16"/>
    <n v="-3.77"/>
    <n v="27.76"/>
    <n v="67.63"/>
    <n v="219.75"/>
    <n v="1.03"/>
    <n v="0.81"/>
    <n v="1.03"/>
    <s v="BALL_FLIGHT"/>
    <m/>
    <n v="11.67"/>
    <n v="68"/>
    <n v="99.09"/>
    <x v="1"/>
    <b v="1"/>
    <x v="0"/>
  </r>
  <r>
    <s v="ACD79F5A-AA6F-44AA-B150-BCB32602ECBC2022-09-20"/>
    <x v="38"/>
    <n v="29"/>
    <s v="2022-09-20 15:52:13"/>
    <x v="0"/>
    <n v="90.126163527000003"/>
    <n v="15.19"/>
    <n v="-0.36"/>
    <n v="74.937366049999994"/>
    <n v="-2.4700000000000002"/>
    <n v="1.206"/>
    <n v="0.16700000000000001"/>
    <n v="7.2"/>
    <n v="-4.34"/>
    <n v="-7.0000000000000007E-2"/>
    <n v="5208.29"/>
    <n v="-16.52"/>
    <n v="99.61"/>
    <n v="110.14"/>
    <n v="219.75"/>
    <n v="1.2"/>
    <n v="11.47"/>
    <n v="11.21"/>
    <s v="BALL_FLIGHT"/>
    <m/>
    <n v="11.67"/>
    <n v="68"/>
    <n v="99.09"/>
    <x v="1"/>
    <b v="1"/>
    <x v="0"/>
  </r>
  <r>
    <s v="ACD79F5A-AA6F-44AA-B150-BCB32602ECBC2022-09-20"/>
    <x v="38"/>
    <n v="30"/>
    <s v="2022-09-20 15:52:44"/>
    <x v="0"/>
    <n v="81.245526416000004"/>
    <n v="0"/>
    <n v="14.01"/>
    <n v="67.287043904000001"/>
    <n v="3.5"/>
    <n v="1.427"/>
    <n v="0.13700000000000001"/>
    <n v="0"/>
    <n v="0"/>
    <n v="16.53"/>
    <n v="2247.5700000000002"/>
    <n v="-25.49"/>
    <n v="0"/>
    <n v="0"/>
    <n v="0"/>
    <n v="1.21"/>
    <n v="0"/>
    <n v="0"/>
    <s v="RATIO"/>
    <m/>
    <n v="11.67"/>
    <n v="68"/>
    <n v="99.09"/>
    <x v="0"/>
    <b v="1"/>
    <x v="0"/>
  </r>
  <r>
    <s v="ACD79F5A-AA6F-44AA-B150-BCB32602ECBC2022-09-20"/>
    <x v="38"/>
    <n v="31"/>
    <s v="2022-09-20 15:54:11"/>
    <x v="0"/>
    <n v="76.257158466999996"/>
    <n v="4.66"/>
    <n v="-5.47"/>
    <n v="70.262169182999997"/>
    <n v="-0.47"/>
    <n v="1.3759999999999999"/>
    <n v="0.215"/>
    <n v="6.4"/>
    <n v="0.71"/>
    <n v="-6.59"/>
    <n v="2218.85"/>
    <n v="12.51"/>
    <n v="31.24"/>
    <n v="77.05"/>
    <n v="219.75"/>
    <n v="1.0900000000000001"/>
    <n v="0.71"/>
    <n v="-9.2200000000000006"/>
    <s v="RATIO"/>
    <m/>
    <n v="11.67"/>
    <n v="68"/>
    <n v="99.09"/>
    <x v="1"/>
    <b v="1"/>
    <x v="0"/>
  </r>
  <r>
    <s v="ACD79F5A-AA6F-44AA-B150-BCB32602ECBC2022-09-20"/>
    <x v="38"/>
    <n v="32"/>
    <s v="2022-09-20 15:55:09"/>
    <x v="0"/>
    <n v="67.891016704999998"/>
    <n v="22.88"/>
    <n v="25.25"/>
    <n v="72.991231468999999"/>
    <n v="-4.0999999999999996"/>
    <n v="1.143"/>
    <n v="0.21099999999999999"/>
    <n v="5.4"/>
    <n v="8.6999999999999993"/>
    <n v="0"/>
    <n v="3999.59"/>
    <n v="-30"/>
    <n v="65.11"/>
    <n v="75.42"/>
    <n v="219.75"/>
    <n v="0.93"/>
    <n v="8.83"/>
    <n v="42.27"/>
    <s v="RATIO"/>
    <m/>
    <n v="11.67"/>
    <n v="68"/>
    <n v="99.09"/>
    <x v="0"/>
    <b v="1"/>
    <x v="0"/>
  </r>
  <r>
    <s v="ACD79F5A-AA6F-44AA-B150-BCB32602ECBC2022-09-20"/>
    <x v="38"/>
    <n v="33"/>
    <s v="2022-09-20 15:55:22"/>
    <x v="0"/>
    <n v="23.398353698000001"/>
    <n v="31.71"/>
    <n v="-17.95"/>
    <n v="27.111667956000002"/>
    <n v="0"/>
    <n v="1.4490000000000001"/>
    <n v="0.249"/>
    <n v="5.8"/>
    <n v="0"/>
    <n v="0"/>
    <n v="4029.65"/>
    <n v="0"/>
    <n v="9.85"/>
    <n v="14.71"/>
    <n v="219.75"/>
    <n v="0.86"/>
    <n v="1.62"/>
    <n v="-4.57"/>
    <s v="RATIO"/>
    <m/>
    <n v="11.67"/>
    <n v="68"/>
    <n v="99.09"/>
    <x v="0"/>
    <b v="1"/>
    <x v="1"/>
  </r>
  <r>
    <s v="ACD79F5A-AA6F-44AA-B150-BCB32602ECBC2022-09-20"/>
    <x v="38"/>
    <n v="34"/>
    <s v="2022-09-20 15:55:47"/>
    <x v="0"/>
    <n v="93.146027532000005"/>
    <n v="19.18"/>
    <n v="1.81"/>
    <n v="75.183429043000004"/>
    <n v="-1.8"/>
    <n v="1.268"/>
    <n v="0.17299999999999999"/>
    <n v="7.3"/>
    <n v="-0.74"/>
    <n v="2.48"/>
    <n v="7079.89"/>
    <n v="-11.95"/>
    <n v="106.33"/>
    <n v="112.28"/>
    <n v="219.75"/>
    <n v="1.24"/>
    <n v="17.97"/>
    <n v="14.51"/>
    <s v="BALL_FLIGHT"/>
    <m/>
    <n v="11.67"/>
    <n v="68"/>
    <n v="99.09"/>
    <x v="1"/>
    <b v="1"/>
    <x v="0"/>
  </r>
  <r>
    <s v="ACD79F5A-AA6F-44AA-B150-BCB32602ECBC2022-09-20"/>
    <x v="38"/>
    <n v="35"/>
    <s v="2022-09-20 15:56:21"/>
    <x v="0"/>
    <n v="87.285254425999995"/>
    <n v="22.32"/>
    <n v="2.35"/>
    <n v="78.046707506999994"/>
    <n v="-4.66"/>
    <n v="1.1910000000000001"/>
    <n v="0.17199999999999999"/>
    <n v="6.9"/>
    <n v="-1.17"/>
    <n v="3.57"/>
    <n v="6182.81"/>
    <n v="-14.94"/>
    <n v="99.1"/>
    <n v="105.15"/>
    <n v="219.75"/>
    <n v="1.1200000000000001"/>
    <n v="17.850000000000001"/>
    <n v="16.05"/>
    <s v="BALL_FLIGHT"/>
    <m/>
    <n v="11.67"/>
    <n v="68"/>
    <n v="99.09"/>
    <x v="0"/>
    <b v="1"/>
    <x v="0"/>
  </r>
  <r>
    <s v="ACD79F5A-AA6F-44AA-B150-BCB32602ECBC2022-09-20"/>
    <x v="38"/>
    <n v="36"/>
    <s v="2022-09-20 15:56:54"/>
    <x v="0"/>
    <n v="97.485683953999995"/>
    <n v="18.440000000000001"/>
    <n v="-2.98"/>
    <n v="82.185039661999994"/>
    <n v="-2.13"/>
    <n v="1.133"/>
    <n v="0.16600000000000001"/>
    <n v="6.8"/>
    <n v="0.7"/>
    <n v="-3.31"/>
    <n v="6791.84"/>
    <n v="-7.78"/>
    <n v="114.02"/>
    <n v="119.8"/>
    <n v="219.75"/>
    <n v="1.19"/>
    <n v="19.43"/>
    <n v="0.95"/>
    <s v="MEASURED"/>
    <m/>
    <n v="11.67"/>
    <n v="68"/>
    <n v="99.09"/>
    <x v="1"/>
    <b v="1"/>
    <x v="0"/>
  </r>
  <r>
    <s v="ACD79F5A-AA6F-44AA-B150-BCB32602ECBC2022-09-20"/>
    <x v="38"/>
    <n v="37"/>
    <s v="2022-09-20 15:57:28"/>
    <x v="0"/>
    <n v="89.634037540999998"/>
    <n v="17.190000000000001"/>
    <n v="-2.84"/>
    <n v="80.641553615000007"/>
    <n v="-2.67"/>
    <n v="1.1839999999999999"/>
    <n v="0.16700000000000001"/>
    <n v="7.1"/>
    <n v="-1.56"/>
    <n v="-3.05"/>
    <n v="2340.92"/>
    <n v="-30"/>
    <n v="99.69"/>
    <n v="115.68"/>
    <n v="219.75"/>
    <n v="1.1100000000000001"/>
    <n v="10.42"/>
    <n v="9.36"/>
    <s v="MEASURED"/>
    <m/>
    <n v="11.67"/>
    <n v="68"/>
    <n v="99.09"/>
    <x v="1"/>
    <b v="1"/>
    <x v="0"/>
  </r>
  <r>
    <s v="ACD79F5A-AA6F-44AA-B150-BCB32602ECBC2022-09-20"/>
    <x v="38"/>
    <n v="38"/>
    <s v="2022-09-20 15:58:18"/>
    <x v="0"/>
    <n v="97.530422680000001"/>
    <n v="23.47"/>
    <n v="-3.59"/>
    <n v="78.941482027000006"/>
    <n v="-4.9400000000000004"/>
    <n v="1.2290000000000001"/>
    <n v="0.14799999999999999"/>
    <n v="8.3000000000000007"/>
    <n v="0"/>
    <n v="-3.61"/>
    <n v="4455.63"/>
    <n v="-2.97"/>
    <n v="121.19"/>
    <n v="128.9"/>
    <n v="219.75"/>
    <n v="1.24"/>
    <n v="24.08"/>
    <n v="-5.9"/>
    <s v="MEASURED"/>
    <m/>
    <n v="11.67"/>
    <n v="68"/>
    <n v="99.09"/>
    <x v="1"/>
    <b v="1"/>
    <x v="0"/>
  </r>
  <r>
    <s v="ACD79F5A-AA6F-44AA-B150-BCB32602ECBC2022-09-20"/>
    <x v="38"/>
    <n v="39"/>
    <s v="2022-09-20 15:58:53"/>
    <x v="0"/>
    <n v="99.901575158"/>
    <n v="15.54"/>
    <n v="-1.76"/>
    <n v="76.659807001000004"/>
    <n v="-2.98"/>
    <n v="1.137"/>
    <n v="0.154"/>
    <n v="7.4"/>
    <n v="-0.13"/>
    <n v="-1.69"/>
    <n v="6413.79"/>
    <n v="-8.66"/>
    <n v="117.12"/>
    <n v="124.5"/>
    <n v="219.75"/>
    <n v="1.3"/>
    <n v="16.93"/>
    <n v="4.6900000000000004"/>
    <s v="MEASURED"/>
    <m/>
    <n v="11.67"/>
    <n v="68"/>
    <n v="99.09"/>
    <x v="1"/>
    <b v="1"/>
    <x v="0"/>
  </r>
  <r>
    <s v="ACD79F5A-AA6F-44AA-B150-BCB32602ECBC2022-09-20"/>
    <x v="38"/>
    <n v="40"/>
    <s v="2022-09-20 15:59:22"/>
    <x v="0"/>
    <n v="53.015390310000001"/>
    <n v="13.96"/>
    <n v="-17.899999999999999"/>
    <n v="92.609162819999995"/>
    <n v="-4.88"/>
    <n v="1.115"/>
    <n v="0.192"/>
    <n v="5.8"/>
    <n v="5.04"/>
    <n v="-21.05"/>
    <n v="4143.01"/>
    <n v="23.47"/>
    <n v="31.5"/>
    <n v="49.21"/>
    <n v="219.75"/>
    <n v="0.56999999999999995"/>
    <n v="2.23"/>
    <n v="-18.260000000000002"/>
    <s v="RATIO"/>
    <m/>
    <n v="11.67"/>
    <n v="68"/>
    <n v="99.09"/>
    <x v="0"/>
    <b v="1"/>
    <x v="0"/>
  </r>
  <r>
    <s v="ACD79F5A-AA6F-44AA-B150-BCB32602ECBC2022-09-20"/>
    <x v="38"/>
    <n v="41"/>
    <s v="2022-09-20 15:59:51"/>
    <x v="0"/>
    <n v="97.552792042999997"/>
    <n v="14.21"/>
    <n v="-2.48"/>
    <n v="74.691303056999999"/>
    <n v="-1.01"/>
    <n v="1.226"/>
    <n v="0.13900000000000001"/>
    <n v="8.8000000000000007"/>
    <n v="-6.72"/>
    <n v="-2.86"/>
    <n v="6237.61"/>
    <n v="-21.57"/>
    <n v="109.66"/>
    <n v="118.85"/>
    <n v="219.75"/>
    <n v="1.31"/>
    <n v="13.34"/>
    <n v="13.76"/>
    <s v="MEASURED"/>
    <m/>
    <n v="11.67"/>
    <n v="68"/>
    <n v="99.09"/>
    <x v="1"/>
    <b v="1"/>
    <x v="0"/>
  </r>
  <r>
    <s v="ACD79F5A-AA6F-44AA-B150-BCB32602ECBC2022-09-20"/>
    <x v="38"/>
    <n v="42"/>
    <s v="2022-09-20 16:00:18"/>
    <x v="0"/>
    <n v="96.411954530000003"/>
    <n v="24.36"/>
    <n v="0.63"/>
    <n v="84.645669592000004"/>
    <n v="6.34"/>
    <n v="1.095"/>
    <n v="0.13200000000000001"/>
    <n v="8.3000000000000007"/>
    <n v="0"/>
    <n v="-0.19"/>
    <n v="8221.25"/>
    <n v="4.6100000000000003"/>
    <n v="108.23"/>
    <n v="111.13"/>
    <n v="219.75"/>
    <n v="1.1399999999999999"/>
    <n v="25.95"/>
    <n v="-3.16"/>
    <s v="RATIO"/>
    <m/>
    <n v="11.67"/>
    <n v="68"/>
    <n v="99.09"/>
    <x v="1"/>
    <b v="1"/>
    <x v="0"/>
  </r>
  <r>
    <s v="ACD79F5A-AA6F-44AA-B150-BCB32602ECBC2022-09-20"/>
    <x v="38"/>
    <n v="43"/>
    <s v="2022-09-20 16:00:50"/>
    <x v="0"/>
    <n v="86.233894364999998"/>
    <n v="21.92"/>
    <n v="12.01"/>
    <n v="80.350751896000006"/>
    <n v="-1.18"/>
    <n v="1.0940000000000001"/>
    <n v="0.151"/>
    <n v="7.2"/>
    <n v="-8.09"/>
    <n v="14.8"/>
    <n v="5365.12"/>
    <n v="-17.34"/>
    <n v="98"/>
    <n v="105.38"/>
    <n v="219.75"/>
    <n v="1.07"/>
    <n v="16.260000000000002"/>
    <n v="35.53"/>
    <s v="BALL_FLIGHT"/>
    <m/>
    <n v="11.67"/>
    <n v="68"/>
    <n v="99.09"/>
    <x v="0"/>
    <b v="1"/>
    <x v="0"/>
  </r>
  <r>
    <s v="ACD79F5A-AA6F-44AA-B150-BCB32602ECBC2022-09-20"/>
    <x v="38"/>
    <n v="44"/>
    <s v="2022-09-20 16:01:25"/>
    <x v="0"/>
    <n v="99.655512165000005"/>
    <n v="24.06"/>
    <n v="-2.5099999999999998"/>
    <n v="80.842877881999996"/>
    <n v="-3.15"/>
    <n v="1.1240000000000001"/>
    <n v="0.14899999999999999"/>
    <n v="7.5"/>
    <n v="-1.92"/>
    <n v="-2.57"/>
    <n v="4342.21"/>
    <n v="-9.36"/>
    <n v="125.12"/>
    <n v="132.58000000000001"/>
    <n v="219.75"/>
    <n v="1.23"/>
    <n v="25.74"/>
    <n v="3.2"/>
    <s v="MEASURED"/>
    <m/>
    <n v="11.67"/>
    <n v="68"/>
    <n v="99.09"/>
    <x v="1"/>
    <b v="1"/>
    <x v="0"/>
  </r>
  <r>
    <s v="ACD79F5A-AA6F-44AA-B150-BCB32602ECBC2022-09-20"/>
    <x v="38"/>
    <n v="45"/>
    <s v="2022-09-20 16:01:57"/>
    <x v="0"/>
    <n v="101.758232287"/>
    <n v="25.68"/>
    <n v="-2.31"/>
    <n v="80.708661703999994"/>
    <n v="-1.07"/>
    <n v="1.079"/>
    <n v="0.14199999999999999"/>
    <n v="7.6"/>
    <n v="-0.88"/>
    <n v="-2.64"/>
    <n v="4750.3900000000003"/>
    <n v="-0.9"/>
    <n v="126.54"/>
    <n v="132.91"/>
    <n v="219.75"/>
    <n v="1.26"/>
    <n v="29.46"/>
    <n v="-5"/>
    <s v="MEASURED"/>
    <m/>
    <n v="11.67"/>
    <n v="68"/>
    <n v="99.09"/>
    <x v="1"/>
    <b v="1"/>
    <x v="0"/>
  </r>
  <r>
    <s v="ACD79F5A-AA6F-44AA-B150-BCB32602ECBC2022-09-20"/>
    <x v="38"/>
    <n v="46"/>
    <s v="2022-09-20 16:02:51"/>
    <x v="1"/>
    <n v="100.52791732199999"/>
    <n v="22.13"/>
    <n v="1.17"/>
    <n v="80.663922978000002"/>
    <n v="-2.98"/>
    <n v="1.1240000000000001"/>
    <n v="0.157"/>
    <n v="7.2"/>
    <n v="-0.56000000000000005"/>
    <n v="1.88"/>
    <n v="4821.91"/>
    <n v="-10.19"/>
    <n v="124.75"/>
    <n v="132.05000000000001"/>
    <n v="219.75"/>
    <n v="1.25"/>
    <n v="24.1"/>
    <n v="13.6"/>
    <s v="MEASURED"/>
    <m/>
    <n v="11.67"/>
    <n v="68"/>
    <n v="99.09"/>
    <x v="1"/>
    <b v="1"/>
    <x v="0"/>
  </r>
  <r>
    <s v="ACD79F5A-AA6F-44AA-B150-BCB32602ECBC2022-09-20"/>
    <x v="38"/>
    <n v="47"/>
    <s v="2022-09-20 16:04:03"/>
    <x v="1"/>
    <n v="75.943987385"/>
    <n v="5.54"/>
    <n v="-4.72"/>
    <n v="85.875984556999995"/>
    <n v="-7.23"/>
    <n v="1.1140000000000001"/>
    <n v="0.18099999999999999"/>
    <n v="6.2"/>
    <n v="2.12"/>
    <n v="-4.6500000000000004"/>
    <n v="2512.58"/>
    <n v="-6.72"/>
    <n v="37.409999999999997"/>
    <n v="78.45"/>
    <n v="219.75"/>
    <n v="0.88"/>
    <n v="1.04"/>
    <n v="-5.19"/>
    <s v="RATIO"/>
    <m/>
    <n v="11.67"/>
    <n v="68"/>
    <n v="99.09"/>
    <x v="0"/>
    <b v="1"/>
    <x v="0"/>
  </r>
  <r>
    <s v="ACD79F5A-AA6F-44AA-B150-BCB32602ECBC2022-09-20"/>
    <x v="38"/>
    <n v="48"/>
    <s v="2022-09-20 16:04:56"/>
    <x v="1"/>
    <n v="76.637437637999994"/>
    <n v="15.18"/>
    <n v="22.77"/>
    <n v="78.024338143999998"/>
    <n v="-2.83"/>
    <n v="1.1850000000000001"/>
    <n v="0.14399999999999999"/>
    <n v="8.1999999999999993"/>
    <n v="-3.4"/>
    <n v="28.15"/>
    <n v="5700.58"/>
    <n v="-2"/>
    <n v="75.58"/>
    <n v="86.92"/>
    <n v="219.75"/>
    <n v="0.98"/>
    <n v="7.7"/>
    <n v="35.65"/>
    <s v="BALL_FLIGHT"/>
    <m/>
    <n v="11.67"/>
    <n v="68"/>
    <n v="99.09"/>
    <x v="0"/>
    <b v="1"/>
    <x v="0"/>
  </r>
  <r>
    <s v="ACD79F5A-AA6F-44AA-B150-BCB32602ECBC2022-09-20"/>
    <x v="38"/>
    <n v="49"/>
    <s v="2022-09-20 16:05:27"/>
    <x v="1"/>
    <n v="103.391195786"/>
    <n v="20.72"/>
    <n v="6.79"/>
    <n v="83.214030359999995"/>
    <n v="-2.41"/>
    <n v="1.2230000000000001"/>
    <n v="0.158"/>
    <n v="7.7"/>
    <n v="-4.07"/>
    <n v="8.6300000000000008"/>
    <n v="6048.52"/>
    <n v="-23.37"/>
    <n v="123.2"/>
    <n v="129.41999999999999"/>
    <n v="219.75"/>
    <n v="1.24"/>
    <n v="23"/>
    <n v="41.58"/>
    <s v="MEASURED"/>
    <m/>
    <n v="11.67"/>
    <n v="68"/>
    <n v="99.09"/>
    <x v="0"/>
    <b v="1"/>
    <x v="0"/>
  </r>
  <r>
    <s v="ACD79F5A-AA6F-44AA-B150-BCB32602ECBC2022-09-20"/>
    <x v="38"/>
    <n v="50"/>
    <s v="2022-09-20 16:06:02"/>
    <x v="1"/>
    <n v="69.926628738000005"/>
    <n v="9.2899999999999991"/>
    <n v="-13.47"/>
    <n v="80.641553615000007"/>
    <n v="-3.14"/>
    <n v="1.1839999999999999"/>
    <n v="0.16700000000000001"/>
    <n v="7.1"/>
    <n v="-0.08"/>
    <n v="-15.92"/>
    <n v="3628.89"/>
    <n v="18.3"/>
    <n v="45.77"/>
    <n v="73.599999999999994"/>
    <n v="219.75"/>
    <n v="0.87"/>
    <n v="2.25"/>
    <n v="-21.71"/>
    <s v="RATIO"/>
    <m/>
    <n v="11.67"/>
    <n v="68"/>
    <n v="99.09"/>
    <x v="0"/>
    <b v="1"/>
    <x v="0"/>
  </r>
  <r>
    <s v="ACD79F5A-AA6F-44AA-B150-BCB32602ECBC2022-09-20"/>
    <x v="38"/>
    <n v="51"/>
    <s v="2022-09-20 16:06:40"/>
    <x v="1"/>
    <n v="84.891732585"/>
    <n v="1.51"/>
    <n v="0.64"/>
    <n v="83.146922270999994"/>
    <n v="-6.3"/>
    <n v="0.99399999999999999"/>
    <n v="0.191"/>
    <n v="5.2"/>
    <n v="5.63"/>
    <n v="1.74"/>
    <n v="1487.99"/>
    <n v="-30"/>
    <n v="11.12"/>
    <n v="47.22"/>
    <n v="219.75"/>
    <n v="1.02"/>
    <n v="0.08"/>
    <n v="1.27"/>
    <s v="RATIO"/>
    <m/>
    <n v="11.67"/>
    <n v="68"/>
    <n v="99.09"/>
    <x v="0"/>
    <b v="1"/>
    <x v="0"/>
  </r>
  <r>
    <s v="ACD79F5A-AA6F-44AA-B150-BCB32602ECBC2022-09-20"/>
    <x v="38"/>
    <n v="52"/>
    <s v="2022-09-20 16:07:44"/>
    <x v="1"/>
    <n v="80.015211450999999"/>
    <n v="7.98"/>
    <n v="6.85"/>
    <n v="88.537938753999995"/>
    <n v="-7.79"/>
    <n v="1.1259999999999999"/>
    <n v="0.191"/>
    <n v="5.9"/>
    <n v="0"/>
    <n v="9.52"/>
    <n v="1001.63"/>
    <n v="-3.27"/>
    <n v="44.98"/>
    <n v="92.13"/>
    <n v="219.75"/>
    <n v="0.9"/>
    <n v="1.72"/>
    <n v="11.46"/>
    <s v="BALL_FLIGHT"/>
    <m/>
    <n v="11.67"/>
    <n v="68"/>
    <n v="99.09"/>
    <x v="0"/>
    <b v="1"/>
    <x v="0"/>
  </r>
  <r>
    <s v="ACD79F5A-AA6F-44AA-B150-BCB32602ECBC2022-09-20"/>
    <x v="38"/>
    <n v="53"/>
    <s v="2022-09-20 16:09:06"/>
    <x v="1"/>
    <n v="95.405333194999997"/>
    <n v="20.350000000000001"/>
    <n v="4.0999999999999996"/>
    <n v="75.272906495000001"/>
    <n v="3.1"/>
    <n v="1.244"/>
    <n v="0.17100000000000001"/>
    <n v="7.3"/>
    <n v="-0.92"/>
    <n v="4.5199999999999996"/>
    <n v="4561.2"/>
    <n v="-7.15"/>
    <n v="116.39"/>
    <n v="124.75"/>
    <n v="219.75"/>
    <n v="1.27"/>
    <n v="19.239999999999998"/>
    <n v="16.02"/>
    <s v="MEASURED"/>
    <m/>
    <n v="11.67"/>
    <n v="68"/>
    <n v="99.09"/>
    <x v="1"/>
    <b v="1"/>
    <x v="0"/>
  </r>
  <r>
    <s v="ACD79F5A-AA6F-44AA-B150-BCB32602ECBC2022-09-20"/>
    <x v="38"/>
    <n v="54"/>
    <s v="2022-09-20 16:09:47"/>
    <x v="1"/>
    <n v="101.691124198"/>
    <n v="16.89"/>
    <n v="-4.37"/>
    <n v="72.543844209"/>
    <n v="-0.11"/>
    <n v="1.2370000000000001"/>
    <n v="0.14799999999999999"/>
    <n v="8.4"/>
    <n v="-8.41"/>
    <n v="-5.3"/>
    <n v="5445.89"/>
    <n v="2"/>
    <n v="123.34"/>
    <n v="131.16"/>
    <n v="219.75"/>
    <n v="1.4"/>
    <n v="18.920000000000002"/>
    <n v="-12.84"/>
    <s v="MEASURED"/>
    <m/>
    <n v="11.67"/>
    <n v="68"/>
    <n v="99.09"/>
    <x v="1"/>
    <b v="1"/>
    <x v="0"/>
  </r>
  <r>
    <s v="ACD79F5A-AA6F-44AA-B150-BCB32602ECBC2022-09-20"/>
    <x v="38"/>
    <n v="55"/>
    <s v="2022-09-20 16:10:14"/>
    <x v="1"/>
    <n v="109.140122077"/>
    <n v="17.399999999999999"/>
    <n v="1.1200000000000001"/>
    <n v="77.711167062000001"/>
    <n v="-0.17"/>
    <n v="1.226"/>
    <n v="0.153"/>
    <n v="8"/>
    <n v="-1.26"/>
    <n v="1.39"/>
    <n v="6652.03"/>
    <n v="-23.89"/>
    <n v="129.41"/>
    <n v="135.51"/>
    <n v="219.75"/>
    <n v="1.4"/>
    <n v="22.11"/>
    <n v="31.33"/>
    <s v="MEASURED"/>
    <m/>
    <n v="11.67"/>
    <n v="68"/>
    <n v="99.09"/>
    <x v="0"/>
    <b v="1"/>
    <x v="0"/>
  </r>
  <r>
    <s v="A9D1A23D-7283-46C0-B667-7676F4C707012022-08-30"/>
    <x v="39"/>
    <n v="1"/>
    <s v="2022-08-30 15:44:15"/>
    <x v="7"/>
    <n v="77.509842794999997"/>
    <n v="23.25"/>
    <n v="1.37"/>
    <n v="67.197566452000004"/>
    <n v="5.65"/>
    <n v="1.284"/>
    <n v="0.185"/>
    <n v="6.9"/>
    <n v="-7.89"/>
    <n v="0.81"/>
    <n v="5958.95"/>
    <n v="3.67"/>
    <n v="85.13"/>
    <n v="92.04"/>
    <n v="219.75"/>
    <n v="1.1499999999999999"/>
    <n v="14.31"/>
    <n v="0.25"/>
    <s v="BALL_FLIGHT"/>
    <m/>
    <n v="22.78"/>
    <n v="56"/>
    <n v="99.02"/>
    <x v="1"/>
    <b v="1"/>
    <x v="0"/>
  </r>
  <r>
    <s v="A9D1A23D-7283-46C0-B667-7676F4C707012022-08-30"/>
    <x v="39"/>
    <n v="2"/>
    <s v="2022-08-30 15:45:57"/>
    <x v="7"/>
    <n v="78.807265849000004"/>
    <n v="27.08"/>
    <n v="0.03"/>
    <n v="64.177702447000001"/>
    <n v="1.91"/>
    <n v="1.246"/>
    <n v="0.21299999999999999"/>
    <n v="5.8"/>
    <n v="-2.5099999999999998"/>
    <n v="-0.26"/>
    <n v="6050.99"/>
    <n v="-1.84"/>
    <n v="87.95"/>
    <n v="93.06"/>
    <n v="219.75"/>
    <n v="1.23"/>
    <n v="18.13"/>
    <n v="1.1599999999999999"/>
    <s v="BALL_FLIGHT"/>
    <m/>
    <n v="22.78"/>
    <n v="56"/>
    <n v="99.02"/>
    <x v="1"/>
    <b v="1"/>
    <x v="0"/>
  </r>
  <r>
    <s v="A9D1A23D-7283-46C0-B667-7676F4C707012022-08-30"/>
    <x v="39"/>
    <n v="3"/>
    <s v="2022-08-30 15:46:32"/>
    <x v="7"/>
    <n v="91.423586580999995"/>
    <n v="23.31"/>
    <n v="-2.52"/>
    <n v="75.116320954000003"/>
    <n v="-0.26"/>
    <n v="1.349"/>
    <n v="0.16800000000000001"/>
    <n v="8"/>
    <n v="-2.94"/>
    <n v="-3.03"/>
    <n v="6316.4"/>
    <n v="11.24"/>
    <n v="107.53"/>
    <n v="113.15"/>
    <n v="219.75"/>
    <n v="1.22"/>
    <n v="20.99"/>
    <n v="-15.05"/>
    <s v="MEASURED"/>
    <m/>
    <n v="22.78"/>
    <n v="56"/>
    <n v="99.02"/>
    <x v="0"/>
    <b v="1"/>
    <x v="0"/>
  </r>
  <r>
    <s v="A9D1A23D-7283-46C0-B667-7676F4C707012022-08-30"/>
    <x v="39"/>
    <n v="4"/>
    <s v="2022-08-30 15:47:08"/>
    <x v="7"/>
    <n v="67.644953712000003"/>
    <n v="23.74"/>
    <n v="12.96"/>
    <n v="70.306907909000003"/>
    <n v="-4.3"/>
    <n v="1.2689999999999999"/>
    <n v="0.17499999999999999"/>
    <n v="7.3"/>
    <n v="2.4300000000000002"/>
    <n v="16.43"/>
    <n v="5305.53"/>
    <n v="-15.83"/>
    <n v="67.62"/>
    <n v="75.900000000000006"/>
    <n v="219.75"/>
    <n v="0.96"/>
    <n v="10.199999999999999"/>
    <n v="23.59"/>
    <s v="BALL_FLIGHT"/>
    <m/>
    <n v="22.78"/>
    <n v="56"/>
    <n v="99.02"/>
    <x v="0"/>
    <b v="1"/>
    <x v="0"/>
  </r>
  <r>
    <s v="A9D1A23D-7283-46C0-B667-7676F4C707012022-08-30"/>
    <x v="39"/>
    <n v="5"/>
    <s v="2022-08-30 15:47:36"/>
    <x v="7"/>
    <n v="80.932355333999993"/>
    <n v="25.14"/>
    <n v="-4.84"/>
    <n v="70.776664531999998"/>
    <n v="-6.01"/>
    <n v="1.171"/>
    <n v="0.2"/>
    <n v="5.9"/>
    <n v="0.28000000000000003"/>
    <n v="-4.9800000000000004"/>
    <n v="5685.31"/>
    <n v="-1.95"/>
    <n v="91.91"/>
    <n v="97.89"/>
    <n v="219.75"/>
    <n v="1.1399999999999999"/>
    <n v="17.440000000000001"/>
    <n v="-7.66"/>
    <s v="BALL_FLIGHT"/>
    <m/>
    <n v="22.78"/>
    <n v="56"/>
    <n v="99.02"/>
    <x v="1"/>
    <b v="1"/>
    <x v="0"/>
  </r>
  <r>
    <s v="A9D1A23D-7283-46C0-B667-7676F4C707012022-08-30"/>
    <x v="39"/>
    <n v="6"/>
    <s v="2022-08-30 15:48:08"/>
    <x v="7"/>
    <n v="86.323371816999995"/>
    <n v="25.92"/>
    <n v="-1.29"/>
    <n v="74.914996686999999"/>
    <n v="-2.2000000000000002"/>
    <n v="1.169"/>
    <n v="0.18"/>
    <n v="6.5"/>
    <n v="-0.11"/>
    <n v="-1.24"/>
    <n v="7261.44"/>
    <n v="2.48"/>
    <n v="97.78"/>
    <n v="101.87"/>
    <n v="219.75"/>
    <n v="1.1499999999999999"/>
    <n v="21.41"/>
    <n v="-4.45"/>
    <s v="BALL_FLIGHT"/>
    <m/>
    <n v="22.78"/>
    <n v="56"/>
    <n v="99.02"/>
    <x v="1"/>
    <b v="1"/>
    <x v="0"/>
  </r>
  <r>
    <s v="A9D1A23D-7283-46C0-B667-7676F4C707012022-08-30"/>
    <x v="39"/>
    <n v="7"/>
    <s v="2022-08-30 15:48:44"/>
    <x v="7"/>
    <n v="88.291875761"/>
    <n v="27.34"/>
    <n v="-1.98"/>
    <n v="75.272906495000001"/>
    <n v="-3.32"/>
    <n v="1.147"/>
    <n v="0.19"/>
    <n v="6"/>
    <n v="1.58"/>
    <n v="-1.9"/>
    <n v="5320.87"/>
    <n v="-0.89"/>
    <n v="104.69"/>
    <n v="110.55"/>
    <n v="219.75"/>
    <n v="1.17"/>
    <n v="23.35"/>
    <n v="-3.49"/>
    <s v="BALL_FLIGHT"/>
    <m/>
    <n v="22.78"/>
    <n v="56"/>
    <n v="99.02"/>
    <x v="1"/>
    <b v="1"/>
    <x v="0"/>
  </r>
  <r>
    <s v="A9D1A23D-7283-46C0-B667-7676F4C707012022-08-30"/>
    <x v="39"/>
    <n v="8"/>
    <s v="2022-08-30 15:49:20"/>
    <x v="7"/>
    <n v="92.788117724000003"/>
    <n v="15.15"/>
    <n v="4.17"/>
    <n v="75.675555028999995"/>
    <n v="-4.21"/>
    <n v="1.161"/>
    <n v="0.184"/>
    <n v="6.3"/>
    <n v="-2.35"/>
    <n v="5.72"/>
    <n v="5497.04"/>
    <n v="-1.42"/>
    <n v="106.74"/>
    <n v="116.76"/>
    <n v="219.75"/>
    <n v="1.23"/>
    <n v="12.81"/>
    <n v="10.039999999999999"/>
    <s v="MEASURED"/>
    <m/>
    <n v="22.78"/>
    <n v="56"/>
    <n v="99.02"/>
    <x v="1"/>
    <b v="1"/>
    <x v="0"/>
  </r>
  <r>
    <s v="A9D1A23D-7283-46C0-B667-7676F4C707012022-08-30"/>
    <x v="39"/>
    <n v="9"/>
    <s v="2022-08-30 15:49:54"/>
    <x v="7"/>
    <n v="95.405333194999997"/>
    <n v="27.08"/>
    <n v="-1.06"/>
    <n v="77.084824897999994"/>
    <n v="-2.67"/>
    <n v="1.1839999999999999"/>
    <n v="0.161"/>
    <n v="7.4"/>
    <n v="-3.43"/>
    <n v="-0.89"/>
    <n v="10248.98"/>
    <n v="-0.61"/>
    <n v="102.3"/>
    <n v="103.82"/>
    <n v="219.75"/>
    <n v="1.24"/>
    <n v="28.31"/>
    <n v="-1.67"/>
    <s v="MEASURED"/>
    <m/>
    <n v="22.78"/>
    <n v="56"/>
    <n v="99.02"/>
    <x v="1"/>
    <b v="1"/>
    <x v="0"/>
  </r>
  <r>
    <s v="A9D1A23D-7283-46C0-B667-7676F4C707012022-08-30"/>
    <x v="39"/>
    <n v="10"/>
    <s v="2022-08-30 15:50:33"/>
    <x v="7"/>
    <n v="94.532928037999994"/>
    <n v="19.09"/>
    <n v="6.63"/>
    <n v="83.594309530999993"/>
    <n v="-3.62"/>
    <n v="1.2150000000000001"/>
    <n v="0.14000000000000001"/>
    <n v="8.6999999999999993"/>
    <n v="-1.1100000000000001"/>
    <n v="8.6199999999999992"/>
    <n v="7887.7"/>
    <n v="-19.100000000000001"/>
    <n v="107.8"/>
    <n v="113.62"/>
    <n v="219.75"/>
    <n v="1.1299999999999999"/>
    <n v="17.86"/>
    <n v="31.2"/>
    <s v="MEASURED"/>
    <m/>
    <n v="22.78"/>
    <n v="56"/>
    <n v="99.02"/>
    <x v="0"/>
    <b v="1"/>
    <x v="0"/>
  </r>
  <r>
    <s v="A9D1A23D-7283-46C0-B667-7676F4C707012022-08-30"/>
    <x v="39"/>
    <n v="11"/>
    <s v="2022-08-30 15:51:05"/>
    <x v="7"/>
    <n v="95.025054023999999"/>
    <n v="19.899999999999999"/>
    <n v="-1.22"/>
    <n v="80.127058266000006"/>
    <n v="-1.97"/>
    <n v="1.1950000000000001"/>
    <n v="0.152"/>
    <n v="7.9"/>
    <n v="-3.79"/>
    <n v="-1.19"/>
    <n v="7088.23"/>
    <n v="-2.4900000000000002"/>
    <n v="111.78"/>
    <n v="117.37"/>
    <n v="219.75"/>
    <n v="1.19"/>
    <n v="19.829999999999998"/>
    <n v="-0.38"/>
    <s v="MEASURED"/>
    <m/>
    <n v="22.78"/>
    <n v="56"/>
    <n v="99.02"/>
    <x v="1"/>
    <b v="1"/>
    <x v="0"/>
  </r>
  <r>
    <s v="A9D1A23D-7283-46C0-B667-7676F4C707012022-08-30"/>
    <x v="39"/>
    <n v="12"/>
    <s v="2022-08-30 15:52:03"/>
    <x v="0"/>
    <n v="93.459198614000002"/>
    <n v="17.45"/>
    <n v="0.79"/>
    <n v="79.590193553999995"/>
    <n v="-6.23"/>
    <n v="1.175"/>
    <n v="0.184"/>
    <n v="6.4"/>
    <n v="1.43"/>
    <n v="1.91"/>
    <n v="7543.5"/>
    <n v="-12.86"/>
    <n v="106.89"/>
    <n v="113.55"/>
    <n v="219.75"/>
    <n v="1.17"/>
    <n v="16.170000000000002"/>
    <n v="13.01"/>
    <s v="MEASURED"/>
    <m/>
    <n v="22.78"/>
    <n v="56"/>
    <n v="99.02"/>
    <x v="1"/>
    <b v="1"/>
    <x v="0"/>
  </r>
  <r>
    <s v="A9D1A23D-7283-46C0-B667-7676F4C707012022-08-30"/>
    <x v="39"/>
    <n v="13"/>
    <s v="2022-08-30 15:52:32"/>
    <x v="0"/>
    <n v="91.378847855000004"/>
    <n v="23.11"/>
    <n v="0.23"/>
    <n v="84.958840674000001"/>
    <n v="-8.0399999999999991"/>
    <n v="1.242"/>
    <n v="0.157"/>
    <n v="7.9"/>
    <n v="4.66"/>
    <n v="1.5"/>
    <n v="6637.69"/>
    <n v="1.91"/>
    <n v="107.32"/>
    <n v="112.31"/>
    <n v="219.75"/>
    <n v="1.08"/>
    <n v="21.2"/>
    <n v="-1.17"/>
    <s v="MEASURED"/>
    <m/>
    <n v="22.78"/>
    <n v="56"/>
    <n v="99.02"/>
    <x v="1"/>
    <b v="1"/>
    <x v="0"/>
  </r>
  <r>
    <s v="A9D1A23D-7283-46C0-B667-7676F4C707012022-08-30"/>
    <x v="39"/>
    <n v="14"/>
    <s v="2022-08-30 15:53:02"/>
    <x v="0"/>
    <n v="93.526306703000003"/>
    <n v="24.57"/>
    <n v="2.99"/>
    <n v="82.632426921999993"/>
    <n v="-1.91"/>
    <n v="1.26"/>
    <n v="0.157"/>
    <n v="8"/>
    <n v="-2.2999999999999998"/>
    <n v="3.93"/>
    <n v="5075.8100000000004"/>
    <n v="5.47"/>
    <n v="114.32"/>
    <n v="121.02"/>
    <n v="219.75"/>
    <n v="1.1299999999999999"/>
    <n v="23.25"/>
    <n v="2"/>
    <s v="MEASURED"/>
    <m/>
    <n v="22.78"/>
    <n v="56"/>
    <n v="99.02"/>
    <x v="1"/>
    <b v="1"/>
    <x v="0"/>
  </r>
  <r>
    <s v="A9D1A23D-7283-46C0-B667-7676F4C707012022-08-30"/>
    <x v="39"/>
    <n v="15"/>
    <s v="2022-08-30 15:53:34"/>
    <x v="0"/>
    <n v="95.584288099000005"/>
    <n v="24.58"/>
    <n v="1.0900000000000001"/>
    <n v="85.987831372000002"/>
    <n v="-5.29"/>
    <n v="1.1499999999999999"/>
    <n v="0.157"/>
    <n v="7.3"/>
    <n v="0.85"/>
    <n v="2.14"/>
    <n v="6135.74"/>
    <n v="2.54"/>
    <n v="114.78"/>
    <n v="120.03"/>
    <n v="219.75"/>
    <n v="1.1100000000000001"/>
    <n v="24.96"/>
    <n v="0.1"/>
    <s v="MEASURED"/>
    <m/>
    <n v="22.78"/>
    <n v="56"/>
    <n v="99.02"/>
    <x v="1"/>
    <b v="1"/>
    <x v="0"/>
  </r>
  <r>
    <s v="A9D1A23D-7283-46C0-B667-7676F4C707012022-08-30"/>
    <x v="39"/>
    <n v="16"/>
    <s v="2022-08-30 15:54:05"/>
    <x v="0"/>
    <n v="94.756621667999994"/>
    <n v="18.600000000000001"/>
    <n v="-3.61"/>
    <n v="80.440229348000003"/>
    <n v="-4.47"/>
    <n v="1.18"/>
    <n v="0.14899999999999999"/>
    <n v="7.9"/>
    <n v="3.42"/>
    <n v="-3.72"/>
    <n v="9444.18"/>
    <n v="-5.91"/>
    <n v="106.54"/>
    <n v="110.93"/>
    <n v="219.75"/>
    <n v="1.18"/>
    <n v="18.98"/>
    <n v="-2.1"/>
    <s v="BALL_FLIGHT"/>
    <m/>
    <n v="22.78"/>
    <n v="56"/>
    <n v="99.02"/>
    <x v="1"/>
    <b v="1"/>
    <x v="0"/>
  </r>
  <r>
    <s v="A9D1A23D-7283-46C0-B667-7676F4C707012022-08-30"/>
    <x v="39"/>
    <n v="17"/>
    <s v="2022-08-30 15:54:38"/>
    <x v="0"/>
    <n v="96.881711152999998"/>
    <n v="24.54"/>
    <n v="3.34"/>
    <n v="83.258769086000001"/>
    <n v="-0.39"/>
    <n v="1.2290000000000001"/>
    <n v="0.152"/>
    <n v="8.1"/>
    <n v="-5.14"/>
    <n v="4.13"/>
    <n v="6216.72"/>
    <n v="-5.14"/>
    <n v="116.44"/>
    <n v="121.69"/>
    <n v="219.75"/>
    <n v="1.1599999999999999"/>
    <n v="25.59"/>
    <n v="12.98"/>
    <s v="MEASURED"/>
    <m/>
    <n v="22.78"/>
    <n v="56"/>
    <n v="99.02"/>
    <x v="1"/>
    <b v="1"/>
    <x v="0"/>
  </r>
  <r>
    <s v="A9D1A23D-7283-46C0-B667-7676F4C707012022-08-30"/>
    <x v="39"/>
    <n v="18"/>
    <s v="2022-08-30 15:55:10"/>
    <x v="0"/>
    <n v="94.622405490000006"/>
    <n v="15.65"/>
    <n v="1.29"/>
    <n v="79.769148458000004"/>
    <n v="-0.32"/>
    <n v="1.2110000000000001"/>
    <n v="0.15"/>
    <n v="8.1"/>
    <n v="-5.62"/>
    <n v="1.62"/>
    <n v="7434.43"/>
    <n v="-1.77"/>
    <n v="108.54"/>
    <n v="115.94"/>
    <n v="219.75"/>
    <n v="1.19"/>
    <n v="15.09"/>
    <n v="4.3899999999999997"/>
    <s v="MEASURED"/>
    <m/>
    <n v="22.78"/>
    <n v="56"/>
    <n v="99.02"/>
    <x v="1"/>
    <b v="1"/>
    <x v="0"/>
  </r>
  <r>
    <s v="A9D1A23D-7283-46C0-B667-7676F4C707012022-08-30"/>
    <x v="39"/>
    <n v="19"/>
    <s v="2022-08-30 15:56:26"/>
    <x v="1"/>
    <n v="86.726020351000003"/>
    <n v="25.16"/>
    <n v="11.89"/>
    <n v="85.160164941000005"/>
    <n v="0.78"/>
    <n v="1.1499999999999999"/>
    <n v="0.13100000000000001"/>
    <n v="8.8000000000000007"/>
    <n v="-2"/>
    <n v="14.36"/>
    <n v="6858.44"/>
    <n v="-3.73"/>
    <n v="99.16"/>
    <n v="103.81"/>
    <n v="219.75"/>
    <n v="1.02"/>
    <n v="20.68"/>
    <n v="26.36"/>
    <s v="BALL_FLIGHT"/>
    <m/>
    <n v="22.78"/>
    <n v="56"/>
    <n v="99.02"/>
    <x v="1"/>
    <b v="1"/>
    <x v="0"/>
  </r>
  <r>
    <s v="A9D1A23D-7283-46C0-B667-7676F4C707012022-08-30"/>
    <x v="39"/>
    <n v="20"/>
    <s v="2022-08-30 15:57:03"/>
    <x v="1"/>
    <n v="96.232999625999994"/>
    <n v="24.48"/>
    <n v="11.03"/>
    <n v="83.057444818999997"/>
    <n v="-2.93"/>
    <n v="1.2150000000000001"/>
    <n v="0.15"/>
    <n v="8.1"/>
    <n v="-1.71"/>
    <n v="13.87"/>
    <n v="6512.53"/>
    <n v="-7.27"/>
    <n v="114.74"/>
    <n v="119.56"/>
    <n v="219.75"/>
    <n v="1.1599999999999999"/>
    <n v="25"/>
    <n v="32.450000000000003"/>
    <s v="MEASURED"/>
    <m/>
    <n v="22.78"/>
    <n v="56"/>
    <n v="99.02"/>
    <x v="0"/>
    <b v="1"/>
    <x v="0"/>
  </r>
  <r>
    <s v="A9D1A23D-7283-46C0-B667-7676F4C707012022-08-30"/>
    <x v="39"/>
    <n v="21"/>
    <s v="2022-08-30 15:57:45"/>
    <x v="1"/>
    <n v="104.66624947699999"/>
    <n v="13.98"/>
    <n v="4.58"/>
    <n v="87.978704679000003"/>
    <n v="-11.08"/>
    <n v="1.17"/>
    <n v="0.16300000000000001"/>
    <n v="7.2"/>
    <n v="2.95"/>
    <n v="7.27"/>
    <n v="6408.14"/>
    <n v="-8.3000000000000007"/>
    <n v="125.52"/>
    <n v="133.86000000000001"/>
    <n v="219.75"/>
    <n v="1.19"/>
    <n v="16.71"/>
    <n v="20.41"/>
    <s v="MEASURED"/>
    <m/>
    <n v="22.78"/>
    <n v="56"/>
    <n v="99.02"/>
    <x v="1"/>
    <b v="1"/>
    <x v="0"/>
  </r>
  <r>
    <s v="A9D1A23D-7283-46C0-B667-7676F4C707012022-08-30"/>
    <x v="39"/>
    <n v="22"/>
    <s v="2022-08-30 15:58:18"/>
    <x v="1"/>
    <n v="109.31907698099999"/>
    <n v="20.55"/>
    <n v="5.13"/>
    <n v="83.258769086000001"/>
    <n v="-4.17"/>
    <n v="1.163"/>
    <n v="0.14799999999999999"/>
    <n v="7.9"/>
    <n v="4.03"/>
    <n v="6.88"/>
    <n v="7686.79"/>
    <n v="-3.2"/>
    <n v="131.38"/>
    <n v="135.65"/>
    <n v="219.75"/>
    <n v="1.31"/>
    <n v="28.65"/>
    <n v="17.829999999999998"/>
    <s v="MEASURED"/>
    <m/>
    <n v="22.78"/>
    <n v="56"/>
    <n v="99.02"/>
    <x v="1"/>
    <b v="1"/>
    <x v="0"/>
  </r>
  <r>
    <s v="A9D1A23D-7283-46C0-B667-7676F4C707012022-08-30"/>
    <x v="39"/>
    <n v="23"/>
    <s v="2022-08-30 15:58:56"/>
    <x v="1"/>
    <n v="106.36632106499999"/>
    <n v="18.73"/>
    <n v="4.9000000000000004"/>
    <n v="90.819613779999997"/>
    <n v="-8.6199999999999992"/>
    <n v="1.177"/>
    <n v="0.16"/>
    <n v="7.4"/>
    <n v="-5.4"/>
    <n v="7.28"/>
    <n v="8081.69"/>
    <n v="-13.84"/>
    <n v="125.91"/>
    <n v="130.5"/>
    <n v="219.75"/>
    <n v="1.17"/>
    <n v="24.02"/>
    <n v="28.76"/>
    <s v="MEASURED"/>
    <m/>
    <n v="22.78"/>
    <n v="56"/>
    <n v="99.02"/>
    <x v="1"/>
    <b v="1"/>
    <x v="0"/>
  </r>
  <r>
    <s v="A9D1A23D-7283-46C0-B667-7676F4C707012022-08-30"/>
    <x v="39"/>
    <n v="24"/>
    <s v="2022-08-30 15:59:44"/>
    <x v="1"/>
    <n v="100.550286685"/>
    <n v="16.95"/>
    <n v="4.22"/>
    <n v="88.045812768000005"/>
    <n v="0.96"/>
    <n v="1.155"/>
    <n v="0.16"/>
    <n v="7.2"/>
    <n v="-1.37"/>
    <n v="4.99"/>
    <n v="4237.26"/>
    <n v="-9.09"/>
    <n v="125.11"/>
    <n v="135.76"/>
    <n v="219.75"/>
    <n v="1.1399999999999999"/>
    <n v="16.89"/>
    <n v="19.05"/>
    <s v="MEASURED"/>
    <m/>
    <n v="22.78"/>
    <n v="56"/>
    <n v="99.02"/>
    <x v="1"/>
    <b v="1"/>
    <x v="0"/>
  </r>
  <r>
    <s v="A9D1A23D-7283-46C0-B667-7676F4C707012022-08-30"/>
    <x v="39"/>
    <n v="25"/>
    <s v="2022-08-30 16:00:18"/>
    <x v="1"/>
    <n v="108.826950995"/>
    <n v="16.079999999999998"/>
    <n v="0.77"/>
    <n v="90.506442698000001"/>
    <n v="-7.07"/>
    <n v="1.0940000000000001"/>
    <n v="0.16700000000000001"/>
    <n v="6.6"/>
    <n v="3.75"/>
    <n v="2.0099999999999998"/>
    <n v="7147.22"/>
    <n v="-6.53"/>
    <n v="132.4"/>
    <n v="138.15"/>
    <n v="219.75"/>
    <n v="1.2"/>
    <n v="22.1"/>
    <n v="10.119999999999999"/>
    <s v="MEASURED"/>
    <m/>
    <n v="22.78"/>
    <n v="56"/>
    <n v="99.02"/>
    <x v="1"/>
    <b v="1"/>
    <x v="0"/>
  </r>
  <r>
    <s v="A9D1A23D-7283-46C0-B667-7676F4C707012022-08-30"/>
    <x v="39"/>
    <n v="26"/>
    <s v="2022-08-30 16:00:57"/>
    <x v="1"/>
    <n v="107.909807112"/>
    <n v="20.23"/>
    <n v="2.5099999999999998"/>
    <n v="94.219756955999998"/>
    <n v="0.16"/>
    <n v="1.034"/>
    <n v="0.151"/>
    <n v="6.8"/>
    <n v="0.97"/>
    <n v="3.03"/>
    <n v="5518.09"/>
    <n v="-6.26"/>
    <n v="136.59"/>
    <n v="143.75"/>
    <n v="219.75"/>
    <n v="1.1499999999999999"/>
    <n v="26.15"/>
    <n v="14.59"/>
    <s v="MEASURED"/>
    <m/>
    <n v="22.78"/>
    <n v="56"/>
    <n v="99.02"/>
    <x v="1"/>
    <b v="1"/>
    <x v="0"/>
  </r>
  <r>
    <s v="A9D1A23D-7283-46C0-B667-7676F4C707012022-08-30"/>
    <x v="39"/>
    <n v="27"/>
    <s v="2022-08-30 16:01:26"/>
    <x v="1"/>
    <n v="117.640480017"/>
    <n v="14.39"/>
    <n v="-1.05"/>
    <n v="90.886721868999999"/>
    <n v="-2.17"/>
    <n v="1.1319999999999999"/>
    <n v="0.13300000000000001"/>
    <n v="8.5"/>
    <n v="-1.91"/>
    <n v="-0.95"/>
    <n v="6532.83"/>
    <n v="-4.72"/>
    <n v="147.6"/>
    <n v="154.29"/>
    <n v="219.75"/>
    <n v="1.29"/>
    <n v="23.9"/>
    <n v="3.72"/>
    <s v="MEASURED"/>
    <m/>
    <n v="22.78"/>
    <n v="56"/>
    <n v="99.02"/>
    <x v="1"/>
    <b v="1"/>
    <x v="0"/>
  </r>
  <r>
    <s v="A9D1A23D-7283-46C0-B667-7676F4C707012022-08-30"/>
    <x v="39"/>
    <n v="28"/>
    <s v="2022-08-30 16:02:02"/>
    <x v="1"/>
    <n v="108.80458163199999"/>
    <n v="21.48"/>
    <n v="9.65"/>
    <n v="93.817108422000004"/>
    <n v="-4.08"/>
    <n v="1.0449999999999999"/>
    <n v="0.152"/>
    <n v="6.9"/>
    <n v="-1.73"/>
    <n v="12.38"/>
    <n v="3772.44"/>
    <n v="-8.92"/>
    <n v="145.69"/>
    <n v="155.91999999999999"/>
    <n v="219.75"/>
    <n v="1.1599999999999999"/>
    <n v="26.48"/>
    <n v="38.72"/>
    <s v="MEASURED"/>
    <m/>
    <n v="22.78"/>
    <n v="56"/>
    <n v="99.02"/>
    <x v="0"/>
    <b v="1"/>
    <x v="0"/>
  </r>
  <r>
    <s v="A9D1A23D-7283-46C0-B667-7676F4C707012022-08-30"/>
    <x v="39"/>
    <n v="29"/>
    <s v="2022-08-30 16:02:34"/>
    <x v="1"/>
    <n v="111.757337548"/>
    <n v="0.5"/>
    <n v="2.85"/>
    <n v="85.361489207999995"/>
    <n v="-3.66"/>
    <n v="1.2270000000000001"/>
    <n v="0.11799999999999999"/>
    <n v="0"/>
    <n v="-3.61"/>
    <n v="4.0199999999999996"/>
    <n v="2485"/>
    <n v="-17.78"/>
    <n v="20.68"/>
    <n v="81.84"/>
    <n v="219.75"/>
    <n v="1.31"/>
    <n v="0.06"/>
    <n v="5.71"/>
    <s v="RATIO"/>
    <m/>
    <n v="22.78"/>
    <n v="56"/>
    <n v="99.02"/>
    <x v="0"/>
    <b v="1"/>
    <x v="0"/>
  </r>
  <r>
    <s v="A9D1A23D-7283-46C0-B667-7676F4C707012022-08-30"/>
    <x v="39"/>
    <n v="30"/>
    <s v="2022-08-30 16:03:07"/>
    <x v="1"/>
    <n v="93.146027532000005"/>
    <n v="17.12"/>
    <n v="15.57"/>
    <n v="96.143522173999997"/>
    <n v="0.95"/>
    <n v="1.071"/>
    <n v="0.13800000000000001"/>
    <n v="7.8"/>
    <n v="0"/>
    <n v="18.82"/>
    <n v="6239.61"/>
    <n v="-16.190000000000001"/>
    <n v="106.86"/>
    <n v="115.31"/>
    <n v="219.75"/>
    <n v="0.97"/>
    <n v="14.55"/>
    <n v="45.82"/>
    <s v="MEASURED"/>
    <m/>
    <n v="22.78"/>
    <n v="56"/>
    <n v="99.02"/>
    <x v="0"/>
    <b v="1"/>
    <x v="0"/>
  </r>
  <r>
    <s v="A9D1A23D-7283-46C0-B667-7676F4C707012022-08-30"/>
    <x v="39"/>
    <n v="31"/>
    <s v="2022-08-30 16:03:42"/>
    <x v="1"/>
    <n v="116.410165052"/>
    <n v="12.96"/>
    <n v="-2.06"/>
    <n v="90.886721868999999"/>
    <n v="-1.91"/>
    <n v="1.071"/>
    <n v="0.13"/>
    <n v="8.1999999999999993"/>
    <n v="3.29"/>
    <n v="-2.21"/>
    <n v="5881.77"/>
    <n v="-4.32"/>
    <n v="146.66"/>
    <n v="154.88"/>
    <n v="219.75"/>
    <n v="1.28"/>
    <n v="20.53"/>
    <n v="-0.06"/>
    <s v="MEASURED"/>
    <m/>
    <n v="22.78"/>
    <n v="56"/>
    <n v="99.02"/>
    <x v="1"/>
    <b v="1"/>
    <x v="0"/>
  </r>
  <r>
    <s v="A9D1A23D-7283-46C0-B667-7676F4C707012022-08-30"/>
    <x v="39"/>
    <n v="32"/>
    <s v="2022-08-30 16:04:19"/>
    <x v="1"/>
    <n v="119.16159670099999"/>
    <n v="8.82"/>
    <n v="-0.5"/>
    <n v="96.904080515999993"/>
    <n v="-9.23"/>
    <n v="1.091"/>
    <n v="0.14199999999999999"/>
    <n v="7.7"/>
    <n v="6.36"/>
    <n v="0.8"/>
    <n v="5098.29"/>
    <n v="1.01"/>
    <n v="147.63999999999999"/>
    <n v="159.38999999999999"/>
    <n v="219.75"/>
    <n v="1.23"/>
    <n v="14.45"/>
    <n v="-2.75"/>
    <s v="MEASURED"/>
    <m/>
    <n v="22.78"/>
    <n v="56"/>
    <n v="99.02"/>
    <x v="1"/>
    <b v="1"/>
    <x v="0"/>
  </r>
  <r>
    <s v="A9D1A23D-7283-46C0-B667-7676F4C707012022-08-30"/>
    <x v="39"/>
    <n v="33"/>
    <s v="2022-08-30 16:05:13"/>
    <x v="1"/>
    <n v="111.287580925"/>
    <n v="11.38"/>
    <n v="-3.27"/>
    <n v="88.537938753999995"/>
    <n v="-15.44"/>
    <n v="1.1479999999999999"/>
    <n v="0.13900000000000001"/>
    <n v="8.3000000000000007"/>
    <n v="5.51"/>
    <n v="-1.63"/>
    <n v="6220.4"/>
    <n v="2.38"/>
    <n v="135.19"/>
    <n v="144.32"/>
    <n v="219.75"/>
    <n v="1.26"/>
    <n v="16.22"/>
    <n v="-11.6"/>
    <s v="BALL_FLIGHT"/>
    <m/>
    <n v="22.78"/>
    <n v="56"/>
    <n v="99.01"/>
    <x v="1"/>
    <b v="1"/>
    <x v="0"/>
  </r>
  <r>
    <s v="A9D1A23D-7283-46C0-B667-7676F4C707012022-08-30"/>
    <x v="39"/>
    <n v="34"/>
    <s v="2022-08-30 16:05:44"/>
    <x v="1"/>
    <n v="113.233715506"/>
    <n v="18.54"/>
    <n v="-0.53"/>
    <n v="89.835361808000002"/>
    <n v="-10.58"/>
    <n v="1.137"/>
    <n v="0.14799999999999999"/>
    <n v="7.7"/>
    <n v="1.63"/>
    <n v="0.96"/>
    <n v="6805.54"/>
    <n v="2.33"/>
    <n v="140.47999999999999"/>
    <n v="145.94999999999999"/>
    <n v="219.75"/>
    <n v="1.26"/>
    <n v="27.83"/>
    <n v="-4.72"/>
    <s v="MEASURED"/>
    <m/>
    <n v="22.78"/>
    <n v="56"/>
    <n v="99.01"/>
    <x v="1"/>
    <b v="1"/>
    <x v="0"/>
  </r>
  <r>
    <s v="A9D1A23D-7283-46C0-B667-7676F4C707012022-08-30"/>
    <x v="39"/>
    <n v="35"/>
    <s v="2022-08-30 16:06:22"/>
    <x v="1"/>
    <n v="102.563529355"/>
    <n v="20.95"/>
    <n v="8.85"/>
    <n v="89.991947349"/>
    <n v="2.72"/>
    <n v="1.103"/>
    <n v="0.11600000000000001"/>
    <n v="9.5"/>
    <n v="-4.9000000000000004"/>
    <n v="10.36"/>
    <n v="7026.22"/>
    <n v="-8.14"/>
    <n v="123.54"/>
    <n v="128.41"/>
    <n v="219.75"/>
    <n v="1.1399999999999999"/>
    <n v="24.66"/>
    <n v="30.93"/>
    <s v="MEASURED"/>
    <m/>
    <n v="22.78"/>
    <n v="56"/>
    <n v="99.01"/>
    <x v="0"/>
    <b v="1"/>
    <x v="0"/>
  </r>
  <r>
    <s v="A9D1A23D-7283-46C0-B667-7676F4C707012022-08-30"/>
    <x v="39"/>
    <n v="36"/>
    <s v="2022-08-30 16:06:48"/>
    <x v="1"/>
    <n v="96.232999625999994"/>
    <n v="21.98"/>
    <n v="6.85"/>
    <n v="88.269506398000004"/>
    <n v="-3.34"/>
    <n v="1.1000000000000001"/>
    <n v="0.13300000000000001"/>
    <n v="8.3000000000000007"/>
    <n v="1.85"/>
    <n v="8.85"/>
    <n v="5575.53"/>
    <n v="-11.18"/>
    <n v="117.03"/>
    <n v="123.86"/>
    <n v="219.75"/>
    <n v="1.0900000000000001"/>
    <n v="21.64"/>
    <n v="26.54"/>
    <s v="MEASURED"/>
    <m/>
    <n v="22.78"/>
    <n v="56"/>
    <n v="99.01"/>
    <x v="1"/>
    <b v="1"/>
    <x v="0"/>
  </r>
  <r>
    <s v="A9D1A23D-7283-46C0-B667-7676F4C707012022-08-30"/>
    <x v="39"/>
    <n v="37"/>
    <s v="2022-08-30 16:07:14"/>
    <x v="1"/>
    <n v="91.736757663000006"/>
    <n v="3.86"/>
    <n v="-9.02"/>
    <n v="85.540444112000003"/>
    <n v="-4.68"/>
    <n v="1.101"/>
    <n v="0.182"/>
    <n v="6"/>
    <n v="6.6"/>
    <n v="-10.27"/>
    <n v="1302.56"/>
    <n v="22.95"/>
    <n v="33.92"/>
    <n v="105.29"/>
    <n v="219.75"/>
    <n v="1.07"/>
    <n v="0.62"/>
    <n v="-19.649999999999999"/>
    <s v="RATIO"/>
    <m/>
    <n v="22.78"/>
    <n v="56"/>
    <n v="99.01"/>
    <x v="1"/>
    <b v="1"/>
    <x v="0"/>
  </r>
  <r>
    <s v="A9D1A23D-7283-46C0-B667-7676F4C707012022-08-30"/>
    <x v="39"/>
    <n v="38"/>
    <s v="2022-08-30 16:07:41"/>
    <x v="1"/>
    <n v="117.551002565"/>
    <n v="18.72"/>
    <n v="-5.5"/>
    <n v="90.663028238999999"/>
    <n v="-3.87"/>
    <n v="1.101"/>
    <n v="0.156"/>
    <n v="7.1"/>
    <n v="-1.8"/>
    <n v="-6.11"/>
    <n v="6039.08"/>
    <n v="1.56"/>
    <n v="149.74"/>
    <n v="156.38"/>
    <n v="219.75"/>
    <n v="1.3"/>
    <n v="30.09"/>
    <n v="-19.04"/>
    <s v="MEASURED"/>
    <m/>
    <n v="22.78"/>
    <n v="56"/>
    <n v="99.01"/>
    <x v="1"/>
    <b v="1"/>
    <x v="0"/>
  </r>
  <r>
    <s v="A9D1A23D-7283-46C0-B667-7676F4C707012022-08-30"/>
    <x v="39"/>
    <n v="39"/>
    <s v="2022-08-30 16:08:15"/>
    <x v="1"/>
    <n v="104.487294573"/>
    <n v="0.5"/>
    <n v="-1.43"/>
    <n v="90.685397601999995"/>
    <n v="1.06"/>
    <n v="1.089"/>
    <n v="0.16200000000000001"/>
    <n v="6.7"/>
    <n v="4.5"/>
    <n v="-1.9"/>
    <n v="3160.01"/>
    <n v="5.6"/>
    <n v="26.9"/>
    <n v="122.01"/>
    <n v="219.75"/>
    <n v="1.1499999999999999"/>
    <n v="0.09"/>
    <n v="-4.29"/>
    <s v="RATIO"/>
    <m/>
    <n v="22.78"/>
    <n v="56"/>
    <n v="99.01"/>
    <x v="1"/>
    <b v="1"/>
    <x v="0"/>
  </r>
  <r>
    <s v="A9D1A23D-7283-46C0-B667-7676F4C707012022-08-30"/>
    <x v="39"/>
    <n v="40"/>
    <s v="2022-08-30 16:08:38"/>
    <x v="1"/>
    <n v="111.198103473"/>
    <n v="12.58"/>
    <n v="-7.62"/>
    <n v="88.694524294999994"/>
    <n v="-2.99"/>
    <n v="1.153"/>
    <n v="0.154"/>
    <n v="7.5"/>
    <n v="3.21"/>
    <n v="-8.82"/>
    <n v="5876.97"/>
    <n v="0.89"/>
    <n v="137.43"/>
    <n v="146.04"/>
    <n v="219.75"/>
    <n v="1.25"/>
    <n v="17.57"/>
    <n v="-21.68"/>
    <s v="MEASURED"/>
    <m/>
    <n v="22.78"/>
    <n v="56"/>
    <n v="99.01"/>
    <x v="1"/>
    <b v="1"/>
    <x v="0"/>
  </r>
  <r>
    <s v="A9D1A23D-7283-46C0-B667-7676F4C707012022-08-30"/>
    <x v="39"/>
    <n v="41"/>
    <s v="2022-08-30 16:09:24"/>
    <x v="1"/>
    <n v="114.173228752"/>
    <n v="16.7"/>
    <n v="0.38"/>
    <n v="89.857731170999998"/>
    <n v="0.05"/>
    <n v="1.016"/>
    <n v="0.14699999999999999"/>
    <n v="6.9"/>
    <n v="0.53"/>
    <n v="0.45"/>
    <n v="6814.54"/>
    <n v="-0.33"/>
    <n v="141.88999999999999"/>
    <n v="147.63999999999999"/>
    <n v="219.75"/>
    <n v="1.27"/>
    <n v="25.77"/>
    <n v="1.52"/>
    <s v="MEASURED"/>
    <m/>
    <n v="22.78"/>
    <n v="56"/>
    <n v="99.01"/>
    <x v="1"/>
    <b v="1"/>
    <x v="0"/>
  </r>
  <r>
    <s v="A9D1A23D-7283-46C0-B667-7676F4C707012022-08-30"/>
    <x v="39"/>
    <n v="42"/>
    <s v="2022-08-30 16:10:02"/>
    <x v="1"/>
    <n v="98.000179302999996"/>
    <n v="21.97"/>
    <n v="2.59"/>
    <n v="89.231389007000004"/>
    <n v="1.1100000000000001"/>
    <n v="1.0620000000000001"/>
    <n v="0.155"/>
    <n v="6.9"/>
    <n v="0.51"/>
    <n v="2.99"/>
    <n v="5032.7299999999996"/>
    <n v="3.26"/>
    <n v="122.11"/>
    <n v="129.44999999999999"/>
    <n v="219.75"/>
    <n v="1.1000000000000001"/>
    <n v="22.71"/>
    <n v="3.16"/>
    <s v="MEASURED"/>
    <m/>
    <n v="22.78"/>
    <n v="56"/>
    <n v="99.01"/>
    <x v="1"/>
    <b v="1"/>
    <x v="0"/>
  </r>
  <r>
    <s v="A9D1A23D-7283-46C0-B667-7676F4C707012022-08-30"/>
    <x v="39"/>
    <n v="43"/>
    <s v="2022-08-30 16:11:09"/>
    <x v="1"/>
    <n v="114.57587728599999"/>
    <n v="14.94"/>
    <n v="-5.14"/>
    <n v="89.835361808000002"/>
    <n v="-14.11"/>
    <n v="1.1000000000000001"/>
    <n v="0.13500000000000001"/>
    <n v="8.1"/>
    <n v="2.5099999999999998"/>
    <n v="-4.1100000000000003"/>
    <n v="8064.68"/>
    <n v="0.33"/>
    <n v="138.46"/>
    <n v="143.49"/>
    <n v="219.75"/>
    <n v="1.28"/>
    <n v="24.21"/>
    <n v="-14.67"/>
    <s v="BALL_FLIGHT"/>
    <m/>
    <n v="22.78"/>
    <n v="56"/>
    <n v="99.01"/>
    <x v="1"/>
    <b v="1"/>
    <x v="0"/>
  </r>
  <r>
    <s v="A9D1A23D-7283-46C0-B667-7676F4C707012022-08-30"/>
    <x v="39"/>
    <n v="44"/>
    <s v="2022-08-30 16:11:50"/>
    <x v="1"/>
    <n v="117.90891237300001"/>
    <n v="18.829999999999998"/>
    <n v="-0.41"/>
    <n v="90.841983142999993"/>
    <n v="2.11"/>
    <n v="1.202"/>
    <n v="0.13700000000000001"/>
    <n v="8.8000000000000007"/>
    <n v="-0.14000000000000001"/>
    <n v="-0.82"/>
    <n v="6192.47"/>
    <n v="8.35"/>
    <n v="149.43"/>
    <n v="155.69999999999999"/>
    <n v="219.75"/>
    <n v="1.3"/>
    <n v="30.3"/>
    <n v="-13.64"/>
    <s v="MEASURED"/>
    <m/>
    <n v="22.78"/>
    <n v="56"/>
    <n v="99.01"/>
    <x v="1"/>
    <b v="1"/>
    <x v="0"/>
  </r>
  <r>
    <s v="A9D1A23D-7283-46C0-B667-7676F4C707012022-08-30"/>
    <x v="39"/>
    <n v="45"/>
    <s v="2022-08-30 16:12:29"/>
    <x v="1"/>
    <n v="117.797065558"/>
    <n v="19.04"/>
    <n v="-2.67"/>
    <n v="89.812992445000006"/>
    <n v="-8.11"/>
    <n v="1.1859999999999999"/>
    <n v="0.14099999999999999"/>
    <n v="8.4"/>
    <n v="4.13"/>
    <n v="-2.0099999999999998"/>
    <n v="5778.72"/>
    <n v="0.46"/>
    <n v="151.22"/>
    <n v="158.12"/>
    <n v="219.75"/>
    <n v="1.31"/>
    <n v="30.55"/>
    <n v="-8.89"/>
    <s v="MEASURED"/>
    <m/>
    <n v="22.78"/>
    <n v="56"/>
    <n v="99.01"/>
    <x v="1"/>
    <b v="1"/>
    <x v="0"/>
  </r>
  <r>
    <s v="A9D1A23D-7283-46C0-B667-7676F4C707012022-08-30"/>
    <x v="39"/>
    <n v="46"/>
    <s v="2022-08-30 16:13:18"/>
    <x v="1"/>
    <n v="116.969399127"/>
    <n v="10.54"/>
    <n v="-3.19"/>
    <n v="82.878489915000003"/>
    <n v="5.47"/>
    <n v="1.1120000000000001"/>
    <n v="0.125"/>
    <n v="8.9"/>
    <n v="-1.0900000000000001"/>
    <n v="-4.72"/>
    <n v="4651.25"/>
    <n v="0"/>
    <n v="147.72999999999999"/>
    <n v="158.85"/>
    <n v="219.75"/>
    <n v="1.41"/>
    <n v="15.61"/>
    <n v="-9.26"/>
    <s v="BALL_FLIGHT"/>
    <m/>
    <n v="22.78"/>
    <n v="56"/>
    <n v="99.01"/>
    <x v="1"/>
    <b v="1"/>
    <x v="0"/>
  </r>
  <r>
    <s v="A9D1A23D-7283-46C0-B667-7676F4C707012022-08-30"/>
    <x v="39"/>
    <n v="47"/>
    <s v="2022-08-30 16:13:59"/>
    <x v="1"/>
    <n v="112.562634616"/>
    <n v="11.72"/>
    <n v="3.69"/>
    <n v="89.947208622999995"/>
    <n v="-0.04"/>
    <n v="1.0760000000000001"/>
    <n v="0.13700000000000001"/>
    <n v="7.9"/>
    <n v="2.83"/>
    <n v="4.5"/>
    <n v="4276.5600000000004"/>
    <n v="-7.02"/>
    <n v="141.13999999999999"/>
    <n v="153.19"/>
    <n v="219.75"/>
    <n v="1.25"/>
    <n v="14.9"/>
    <n v="18.16"/>
    <s v="MEASURED"/>
    <m/>
    <n v="22.78"/>
    <n v="56"/>
    <n v="99.01"/>
    <x v="1"/>
    <b v="1"/>
    <x v="0"/>
  </r>
  <r>
    <s v="A9D1A23D-7283-46C0-B667-7676F4C707012022-08-30"/>
    <x v="39"/>
    <n v="48"/>
    <s v="2022-08-30 16:15:04"/>
    <x v="11"/>
    <n v="117.88654301"/>
    <n v="16.8"/>
    <n v="-1.23"/>
    <n v="90.864352506000003"/>
    <n v="-0.75"/>
    <n v="1.034"/>
    <n v="0.161"/>
    <n v="6.4"/>
    <n v="2.0499999999999998"/>
    <n v="-1.39"/>
    <n v="6464.13"/>
    <n v="3.44"/>
    <n v="148.72999999999999"/>
    <n v="154.94"/>
    <n v="219.75"/>
    <n v="1.3"/>
    <n v="27.66"/>
    <n v="-8.7899999999999991"/>
    <s v="BALL_FLIGHT"/>
    <m/>
    <n v="22.78"/>
    <n v="56"/>
    <n v="99.01"/>
    <x v="1"/>
    <b v="1"/>
    <x v="0"/>
  </r>
  <r>
    <s v="A9D1A23D-7283-46C0-B667-7676F4C707012022-08-30"/>
    <x v="39"/>
    <n v="49"/>
    <s v="2022-08-30 16:15:34"/>
    <x v="11"/>
    <n v="107.976915201"/>
    <n v="18.93"/>
    <n v="5.96"/>
    <n v="86.278633091000003"/>
    <n v="1.74"/>
    <n v="1.0620000000000001"/>
    <n v="0.16300000000000001"/>
    <n v="6.5"/>
    <n v="-1.06"/>
    <n v="6.99"/>
    <n v="4095.42"/>
    <n v="-17.8"/>
    <n v="140.12"/>
    <n v="150.79"/>
    <n v="219.75"/>
    <n v="1.25"/>
    <n v="22.08"/>
    <n v="36.520000000000003"/>
    <s v="MEASURED"/>
    <m/>
    <n v="22.78"/>
    <n v="56"/>
    <n v="99.01"/>
    <x v="0"/>
    <b v="1"/>
    <x v="0"/>
  </r>
  <r>
    <s v="A9D1A23D-7283-46C0-B667-7676F4C707012022-08-30"/>
    <x v="39"/>
    <n v="50"/>
    <s v="2022-08-30 16:16:15"/>
    <x v="11"/>
    <n v="83.952219338999996"/>
    <n v="16.11"/>
    <n v="11.12"/>
    <n v="83.482462716000001"/>
    <n v="1.4"/>
    <n v="1.085"/>
    <n v="0.128"/>
    <n v="8.5"/>
    <n v="0"/>
    <n v="13.32"/>
    <n v="3721.66"/>
    <n v="-28.37"/>
    <n v="86.44"/>
    <n v="100.74"/>
    <n v="219.75"/>
    <n v="1.01"/>
    <n v="8.61"/>
    <n v="33.42"/>
    <s v="BALL_FLIGHT"/>
    <m/>
    <n v="22.78"/>
    <n v="56"/>
    <n v="99.01"/>
    <x v="0"/>
    <b v="1"/>
    <x v="0"/>
  </r>
  <r>
    <s v="A9D1A23D-7283-46C0-B667-7676F4C707012022-08-30"/>
    <x v="39"/>
    <n v="51"/>
    <s v="2022-08-30 16:16:55"/>
    <x v="11"/>
    <n v="115.783822888"/>
    <n v="17.329999999999998"/>
    <n v="4.6399999999999997"/>
    <n v="83.571940167999998"/>
    <n v="-7.74"/>
    <n v="1.137"/>
    <n v="0.13200000000000001"/>
    <n v="8.6"/>
    <n v="4.82"/>
    <n v="6.82"/>
    <n v="6227.84"/>
    <n v="-8.14"/>
    <n v="146.18"/>
    <n v="152.61000000000001"/>
    <n v="219.75"/>
    <n v="1.39"/>
    <n v="26.76"/>
    <n v="25.08"/>
    <s v="MEASURED"/>
    <m/>
    <n v="22.78"/>
    <n v="56"/>
    <n v="99.01"/>
    <x v="1"/>
    <b v="1"/>
    <x v="0"/>
  </r>
  <r>
    <s v="A9D1A23D-7283-46C0-B667-7676F4C707012022-08-30"/>
    <x v="39"/>
    <n v="52"/>
    <s v="2022-08-30 16:17:38"/>
    <x v="11"/>
    <n v="116.700966771"/>
    <n v="14.85"/>
    <n v="-6.25"/>
    <n v="87.956335315999993"/>
    <n v="-5.05"/>
    <n v="1.0980000000000001"/>
    <n v="0.161"/>
    <n v="6.8"/>
    <n v="0.51"/>
    <n v="-6.84"/>
    <n v="4337.04"/>
    <n v="4.32"/>
    <n v="154.34"/>
    <n v="164.84"/>
    <n v="219.75"/>
    <n v="1.33"/>
    <n v="21.66"/>
    <n v="-24.86"/>
    <s v="MEASURED"/>
    <m/>
    <n v="22.78"/>
    <n v="56"/>
    <n v="99.01"/>
    <x v="1"/>
    <b v="1"/>
    <x v="0"/>
  </r>
  <r>
    <s v="A9D1A23D-7283-46C0-B667-7676F4C707012022-08-30"/>
    <x v="39"/>
    <n v="53"/>
    <s v="2022-08-30 16:18:13"/>
    <x v="11"/>
    <n v="117.819434921"/>
    <n v="18.440000000000001"/>
    <n v="7.92"/>
    <n v="80.663922978000002"/>
    <n v="2.5099999999999998"/>
    <n v="1.075"/>
    <n v="0.129"/>
    <n v="8.3000000000000007"/>
    <n v="-1.78"/>
    <n v="9.26"/>
    <n v="5746.07"/>
    <n v="-9.67"/>
    <n v="151.28"/>
    <n v="158.18"/>
    <n v="219.75"/>
    <n v="1.46"/>
    <n v="28.96"/>
    <n v="38.15"/>
    <s v="MEASURED"/>
    <m/>
    <n v="22.78"/>
    <n v="56"/>
    <n v="99.01"/>
    <x v="0"/>
    <b v="1"/>
    <x v="0"/>
  </r>
  <r>
    <s v="A9D1A23D-7283-46C0-B667-7676F4C707012022-08-30"/>
    <x v="39"/>
    <n v="54"/>
    <s v="2022-08-30 16:18:56"/>
    <x v="11"/>
    <n v="116.745705497"/>
    <n v="14.16"/>
    <n v="-2.25"/>
    <n v="91.267001039999997"/>
    <n v="-3.96"/>
    <n v="1.05"/>
    <n v="0.151"/>
    <n v="7"/>
    <n v="-2.65"/>
    <n v="-2.14"/>
    <n v="4805.3500000000004"/>
    <n v="0.89"/>
    <n v="152.11000000000001"/>
    <n v="161.88"/>
    <n v="219.75"/>
    <n v="1.28"/>
    <n v="21.38"/>
    <n v="-8"/>
    <s v="MEASURED"/>
    <m/>
    <n v="22.78"/>
    <n v="56"/>
    <n v="99.01"/>
    <x v="1"/>
    <b v="1"/>
    <x v="0"/>
  </r>
  <r>
    <s v="A9D1A23D-7283-46C0-B667-7676F4C707012022-08-30"/>
    <x v="39"/>
    <n v="55"/>
    <s v="2022-08-30 16:19:29"/>
    <x v="11"/>
    <n v="117.66284938"/>
    <n v="0.59"/>
    <n v="-4.07"/>
    <n v="90.573550787000002"/>
    <n v="-4.37"/>
    <n v="1.0629999999999999"/>
    <n v="0.16400000000000001"/>
    <n v="6.5"/>
    <n v="7.26"/>
    <n v="-4.29"/>
    <n v="2089.0100000000002"/>
    <n v="-0.2"/>
    <n v="28.16"/>
    <n v="142.47"/>
    <n v="219.75"/>
    <n v="1.3"/>
    <n v="0.09"/>
    <n v="-10.07"/>
    <s v="BALL_FLIGHT"/>
    <m/>
    <n v="22.78"/>
    <n v="56"/>
    <n v="99.01"/>
    <x v="1"/>
    <b v="1"/>
    <x v="0"/>
  </r>
  <r>
    <s v="A9D1A23D-7283-46C0-B667-7676F4C707012022-08-30"/>
    <x v="39"/>
    <n v="56"/>
    <s v="2022-08-30 16:19:59"/>
    <x v="11"/>
    <n v="116.298318237"/>
    <n v="13.71"/>
    <n v="-1.32"/>
    <n v="90.282749068000001"/>
    <n v="-1.93"/>
    <n v="1.1519999999999999"/>
    <n v="0.153"/>
    <n v="7.5"/>
    <n v="0.54"/>
    <n v="-1.32"/>
    <n v="5765.7"/>
    <n v="-0.06"/>
    <n v="147.51"/>
    <n v="156"/>
    <n v="219.75"/>
    <n v="1.29"/>
    <n v="21.56"/>
    <n v="-3.79"/>
    <s v="BALL_FLIGHT"/>
    <m/>
    <n v="22.78"/>
    <n v="56"/>
    <n v="99.01"/>
    <x v="1"/>
    <b v="1"/>
    <x v="0"/>
  </r>
  <r>
    <s v="A9D1A23D-7283-46C0-B667-7676F4C707012022-08-30"/>
    <x v="39"/>
    <n v="57"/>
    <s v="2022-08-30 16:20:37"/>
    <x v="11"/>
    <n v="118.669470715"/>
    <n v="13"/>
    <n v="3.06"/>
    <n v="83.683786983000005"/>
    <n v="2.79"/>
    <n v="1.1539999999999999"/>
    <n v="0.14299999999999999"/>
    <n v="8.1"/>
    <n v="0.16"/>
    <n v="3.29"/>
    <n v="10772.72"/>
    <n v="-13.58"/>
    <n v="135.36000000000001"/>
    <n v="138.97"/>
    <n v="219.75"/>
    <n v="1.42"/>
    <n v="23.82"/>
    <n v="27.89"/>
    <s v="MEASURED"/>
    <m/>
    <n v="22.78"/>
    <n v="56"/>
    <n v="99.01"/>
    <x v="1"/>
    <b v="1"/>
    <x v="0"/>
  </r>
  <r>
    <s v="A9D1A23D-7283-46C0-B667-7676F4C707012022-08-30"/>
    <x v="39"/>
    <n v="58"/>
    <s v="2022-08-30 16:21:09"/>
    <x v="11"/>
    <n v="109.69935615199999"/>
    <n v="20.03"/>
    <n v="6.03"/>
    <n v="84.600930865999999"/>
    <n v="1.94"/>
    <n v="1.1120000000000001"/>
    <n v="0.14699999999999999"/>
    <n v="7.6"/>
    <n v="2.37"/>
    <n v="7.05"/>
    <n v="7977.71"/>
    <n v="-10.61"/>
    <n v="130.86000000000001"/>
    <n v="134.72"/>
    <n v="219.75"/>
    <n v="1.3"/>
    <n v="27.79"/>
    <n v="29.48"/>
    <s v="MEASURED"/>
    <m/>
    <n v="22.78"/>
    <n v="56"/>
    <n v="99.01"/>
    <x v="1"/>
    <b v="1"/>
    <x v="0"/>
  </r>
  <r>
    <s v="A9D1A23D-7283-46C0-B667-7676F4C707012022-08-30"/>
    <x v="39"/>
    <n v="59"/>
    <s v="2022-08-30 16:22:07"/>
    <x v="6"/>
    <n v="113.09949932799999"/>
    <n v="7.63"/>
    <n v="1.65"/>
    <n v="85.339119844999999"/>
    <n v="-4.38"/>
    <n v="1.141"/>
    <n v="0.17199999999999999"/>
    <n v="6.6"/>
    <n v="3.09"/>
    <n v="2.68"/>
    <n v="3738.44"/>
    <n v="7.36"/>
    <n v="129.75"/>
    <n v="152.19"/>
    <n v="219.75"/>
    <n v="1.33"/>
    <n v="8.52"/>
    <n v="-2.75"/>
    <s v="BALL_FLIGHT"/>
    <m/>
    <n v="22.78"/>
    <n v="56"/>
    <n v="99.01"/>
    <x v="1"/>
    <b v="1"/>
    <x v="0"/>
  </r>
  <r>
    <s v="A9D1A23D-7283-46C0-B667-7676F4C707012022-08-30"/>
    <x v="39"/>
    <n v="60"/>
    <s v="2022-08-30 16:22:50"/>
    <x v="6"/>
    <n v="119.855046954"/>
    <n v="1.1399999999999999"/>
    <n v="-1.07"/>
    <n v="85.831245831000004"/>
    <n v="-3.1"/>
    <n v="1.1659999999999999"/>
    <n v="0.151"/>
    <n v="7.7"/>
    <n v="2.17"/>
    <n v="-0.83"/>
    <n v="3768.16"/>
    <n v="1.73"/>
    <n v="99.3"/>
    <n v="152.16"/>
    <n v="219.75"/>
    <n v="1.4"/>
    <n v="1.73"/>
    <n v="-4.29"/>
    <s v="BALL_FLIGHT"/>
    <m/>
    <n v="22.22"/>
    <n v="60"/>
    <n v="99.01"/>
    <x v="1"/>
    <b v="1"/>
    <x v="0"/>
  </r>
  <r>
    <s v="A9D1A23D-7283-46C0-B667-7676F4C707012022-08-30"/>
    <x v="39"/>
    <n v="61"/>
    <s v="2022-08-30 16:23:20"/>
    <x v="6"/>
    <n v="103.838583046"/>
    <n v="18.63"/>
    <n v="5.85"/>
    <n v="88.784001747000005"/>
    <n v="-1.48"/>
    <n v="1.0860000000000001"/>
    <n v="0.155"/>
    <n v="7"/>
    <n v="1.79"/>
    <n v="7.35"/>
    <n v="4093.97"/>
    <n v="19.04"/>
    <n v="132.02000000000001"/>
    <n v="142.34"/>
    <n v="219.75"/>
    <n v="1.17"/>
    <n v="19.91"/>
    <n v="-3.88"/>
    <s v="BALL_FLIGHT"/>
    <m/>
    <n v="22.22"/>
    <n v="60"/>
    <n v="99.01"/>
    <x v="1"/>
    <b v="1"/>
    <x v="0"/>
  </r>
  <r>
    <s v="A9D1A23D-7283-46C0-B667-7676F4C707012022-08-30"/>
    <x v="39"/>
    <n v="62"/>
    <s v="2022-08-30 16:23:43"/>
    <x v="6"/>
    <n v="104.82283501800001"/>
    <n v="0"/>
    <n v="15.24"/>
    <n v="85.227273030000006"/>
    <n v="-4.99"/>
    <n v="1.0900000000000001"/>
    <n v="0.151"/>
    <n v="7.2"/>
    <n v="-0.47"/>
    <n v="19.309999999999999"/>
    <n v="3003.51"/>
    <n v="-30"/>
    <n v="0"/>
    <n v="0"/>
    <n v="0"/>
    <n v="1.23"/>
    <n v="0"/>
    <n v="0"/>
    <s v="RATIO"/>
    <m/>
    <n v="22.22"/>
    <n v="60"/>
    <n v="99.01"/>
    <x v="0"/>
    <b v="1"/>
    <x v="0"/>
  </r>
  <r>
    <s v="A9D1A23D-7283-46C0-B667-7676F4C707012022-08-30"/>
    <x v="39"/>
    <n v="63"/>
    <s v="2022-08-30 16:24:41"/>
    <x v="2"/>
    <n v="122.58410924"/>
    <n v="0.5"/>
    <n v="-4.76"/>
    <n v="87.195776973999997"/>
    <n v="-5.38"/>
    <n v="1.1779999999999999"/>
    <n v="0.18"/>
    <n v="6.5"/>
    <n v="4.25"/>
    <n v="-4.97"/>
    <n v="2183.2199999999998"/>
    <n v="1.35"/>
    <n v="35.67"/>
    <n v="146.18"/>
    <n v="219.75"/>
    <n v="1.41"/>
    <n v="0.11"/>
    <n v="-12.47"/>
    <s v="BALL_FLIGHT"/>
    <m/>
    <n v="22.22"/>
    <n v="60"/>
    <n v="99.01"/>
    <x v="1"/>
    <b v="1"/>
    <x v="0"/>
  </r>
  <r>
    <s v="A9D1A23D-7283-46C0-B667-7676F4C707012022-08-30"/>
    <x v="39"/>
    <n v="64"/>
    <s v="2022-08-30 16:25:18"/>
    <x v="2"/>
    <n v="114.419291745"/>
    <n v="9.07"/>
    <n v="5.98"/>
    <n v="91.423586580999995"/>
    <n v="-0.02"/>
    <n v="1.151"/>
    <n v="0.14000000000000001"/>
    <n v="8.1999999999999993"/>
    <n v="-0.91"/>
    <n v="7.29"/>
    <n v="3485.82"/>
    <n v="3.87"/>
    <n v="138.08000000000001"/>
    <n v="155.38"/>
    <n v="219.75"/>
    <n v="1.25"/>
    <n v="10.6"/>
    <n v="12.77"/>
    <s v="BALL_FLIGHT"/>
    <m/>
    <n v="22.22"/>
    <n v="60"/>
    <n v="99.01"/>
    <x v="1"/>
    <b v="1"/>
    <x v="0"/>
  </r>
  <r>
    <s v="A9D1A23D-7283-46C0-B667-7676F4C707012022-08-30"/>
    <x v="39"/>
    <n v="65"/>
    <s v="2022-08-30 16:25:57"/>
    <x v="2"/>
    <n v="134.35039417799999"/>
    <n v="8.64"/>
    <n v="-2.89"/>
    <n v="89.634037540999998"/>
    <n v="-0.63"/>
    <n v="1.2050000000000001"/>
    <n v="0.14000000000000001"/>
    <n v="8.6"/>
    <n v="1.56"/>
    <n v="-3.43"/>
    <n v="3241.32"/>
    <n v="3.04"/>
    <n v="181.15"/>
    <n v="197.4"/>
    <n v="219.75"/>
    <n v="1.5"/>
    <n v="16"/>
    <n v="-14.73"/>
    <s v="BALL_FLIGHT"/>
    <m/>
    <n v="22.22"/>
    <n v="60"/>
    <n v="99.01"/>
    <x v="1"/>
    <b v="1"/>
    <x v="0"/>
  </r>
  <r>
    <s v="A9D1A23D-7283-46C0-B667-7676F4C707012022-08-30"/>
    <x v="39"/>
    <n v="66"/>
    <s v="2022-08-30 16:26:38"/>
    <x v="2"/>
    <n v="135.26753806100001"/>
    <n v="3.84"/>
    <n v="-3.06"/>
    <n v="92.899964538999996"/>
    <n v="-0.4"/>
    <n v="1.1839999999999999"/>
    <n v="0.14099999999999999"/>
    <n v="8.4"/>
    <n v="-0.5"/>
    <n v="-3.67"/>
    <n v="3216.8"/>
    <n v="1.88"/>
    <n v="158.58000000000001"/>
    <n v="192.38"/>
    <n v="219.75"/>
    <n v="1.46"/>
    <n v="7.33"/>
    <n v="-12.85"/>
    <s v="BALL_FLIGHT"/>
    <m/>
    <n v="22.22"/>
    <n v="60"/>
    <n v="99.01"/>
    <x v="1"/>
    <b v="1"/>
    <x v="0"/>
  </r>
  <r>
    <s v="A9D1A23D-7283-46C0-B667-7676F4C707012022-08-30"/>
    <x v="39"/>
    <n v="68"/>
    <s v="2022-08-30 16:28:02"/>
    <x v="2"/>
    <n v="111.62312137000001"/>
    <n v="10.44"/>
    <n v="4.84"/>
    <n v="86.010200734999998"/>
    <n v="-3.18"/>
    <n v="1.1990000000000001"/>
    <n v="0.16"/>
    <n v="7.5"/>
    <n v="-2.04"/>
    <n v="6.38"/>
    <n v="2192.42"/>
    <n v="5.16"/>
    <n v="130.85"/>
    <n v="159.93"/>
    <n v="219.75"/>
    <n v="1.3"/>
    <n v="9.08"/>
    <n v="9.6999999999999993"/>
    <s v="MEASURED"/>
    <m/>
    <n v="22.22"/>
    <n v="60"/>
    <n v="99.01"/>
    <x v="1"/>
    <b v="1"/>
    <x v="0"/>
  </r>
  <r>
    <s v="A9D1A23D-7283-46C0-B667-7676F4C707012022-08-30"/>
    <x v="39"/>
    <n v="69"/>
    <s v="2022-08-30 16:28:45"/>
    <x v="2"/>
    <n v="129.115963236"/>
    <n v="5.67"/>
    <n v="-7.01"/>
    <n v="93.638153517999996"/>
    <n v="-1.86"/>
    <n v="1.1200000000000001"/>
    <n v="0.14899999999999999"/>
    <n v="7.5"/>
    <n v="1.59"/>
    <n v="-8.25"/>
    <n v="3496.54"/>
    <n v="3.15"/>
    <n v="157"/>
    <n v="181.43"/>
    <n v="219.75"/>
    <n v="1.38"/>
    <n v="9.6"/>
    <n v="-26.58"/>
    <s v="BALL_FLIGHT"/>
    <m/>
    <n v="22.22"/>
    <n v="60"/>
    <n v="99.01"/>
    <x v="1"/>
    <b v="1"/>
    <x v="0"/>
  </r>
  <r>
    <s v="A9D1A23D-7283-46C0-B667-7676F4C707012022-08-30"/>
    <x v="39"/>
    <n v="70"/>
    <s v="2022-08-30 16:29:20"/>
    <x v="2"/>
    <n v="125.872405601"/>
    <n v="1.1000000000000001"/>
    <n v="0.18"/>
    <n v="88.426091939000003"/>
    <n v="-5.96"/>
    <n v="1.194"/>
    <n v="0.16300000000000001"/>
    <n v="7.3"/>
    <n v="0.15"/>
    <n v="1.1299999999999999"/>
    <n v="2921.82"/>
    <n v="15.93"/>
    <n v="87.39"/>
    <n v="164.11"/>
    <n v="219.75"/>
    <n v="1.42"/>
    <n v="0.99"/>
    <n v="-10.72"/>
    <s v="BALL_FLIGHT"/>
    <m/>
    <n v="22.22"/>
    <n v="60"/>
    <n v="99.01"/>
    <x v="1"/>
    <b v="1"/>
    <x v="0"/>
  </r>
  <r>
    <s v="A9D1A23D-7283-46C0-B667-7676F4C707012022-08-30"/>
    <x v="39"/>
    <n v="71"/>
    <s v="2022-08-30 16:29:59"/>
    <x v="2"/>
    <n v="121.420902364"/>
    <n v="0.96"/>
    <n v="-2.5299999999999998"/>
    <n v="90.931460595000004"/>
    <n v="-2.23"/>
    <n v="1.1459999999999999"/>
    <n v="0.14699999999999999"/>
    <n v="7.8"/>
    <n v="0.46"/>
    <n v="-2.74"/>
    <n v="2263.19"/>
    <n v="0.94"/>
    <n v="54.06"/>
    <n v="159.81"/>
    <n v="219.75"/>
    <n v="1.34"/>
    <n v="0.34"/>
    <n v="-7.45"/>
    <s v="RATIO"/>
    <m/>
    <n v="22.22"/>
    <n v="60"/>
    <n v="99.01"/>
    <x v="1"/>
    <b v="1"/>
    <x v="0"/>
  </r>
  <r>
    <s v="A9D1A23D-7283-46C0-B667-7676F4C707012022-08-30"/>
    <x v="39"/>
    <n v="72"/>
    <s v="2022-08-30 16:30:32"/>
    <x v="2"/>
    <n v="111.891553726"/>
    <n v="8.51"/>
    <n v="4.5199999999999996"/>
    <n v="91.020938047000001"/>
    <n v="-3.34"/>
    <n v="1.103"/>
    <n v="0.156"/>
    <n v="7.1"/>
    <n v="0.93"/>
    <n v="6.01"/>
    <n v="5561.36"/>
    <n v="-4.62"/>
    <n v="131.68"/>
    <n v="144.27000000000001"/>
    <n v="219.75"/>
    <n v="1.23"/>
    <n v="11.73"/>
    <n v="16.989999999999998"/>
    <s v="MEASURED"/>
    <m/>
    <n v="22.22"/>
    <n v="60"/>
    <n v="99.01"/>
    <x v="1"/>
    <b v="1"/>
    <x v="0"/>
  </r>
  <r>
    <s v="A9D1A23D-7283-46C0-B667-7676F4C707012022-08-30"/>
    <x v="39"/>
    <n v="73"/>
    <s v="2022-08-30 16:31:05"/>
    <x v="2"/>
    <n v="114.486399834"/>
    <n v="0.5"/>
    <n v="2.67"/>
    <n v="88.694524294999994"/>
    <n v="0"/>
    <n v="1.022"/>
    <n v="0.19900000000000001"/>
    <n v="5.0999999999999996"/>
    <n v="0"/>
    <n v="0"/>
    <n v="2401.46"/>
    <n v="0"/>
    <n v="28.08"/>
    <n v="134.91"/>
    <n v="219.75"/>
    <n v="1.29"/>
    <n v="0.09"/>
    <n v="6.28"/>
    <s v="RATIO"/>
    <m/>
    <n v="22.22"/>
    <n v="60"/>
    <n v="99.01"/>
    <x v="0"/>
    <b v="1"/>
    <x v="1"/>
  </r>
  <r>
    <s v="A9D1A23D-7283-46C0-B667-7676F4C707012022-08-30"/>
    <x v="39"/>
    <n v="75"/>
    <s v="2022-08-30 16:32:17"/>
    <x v="2"/>
    <n v="126.073729868"/>
    <n v="0.5"/>
    <n v="-3.38"/>
    <n v="90.685397601999995"/>
    <n v="-1.08"/>
    <n v="1.202"/>
    <n v="0.16300000000000001"/>
    <n v="7.4"/>
    <n v="2.44"/>
    <n v="-3.96"/>
    <n v="3030.11"/>
    <n v="0.8"/>
    <n v="86.72"/>
    <n v="164"/>
    <n v="219.75"/>
    <n v="1.39"/>
    <n v="0.76"/>
    <n v="-10.27"/>
    <s v="BALL_FLIGHT"/>
    <m/>
    <n v="22.22"/>
    <n v="60"/>
    <n v="99.01"/>
    <x v="1"/>
    <b v="1"/>
    <x v="0"/>
  </r>
  <r>
    <s v="A9D1A23D-7283-46C0-B667-7676F4C707012022-08-30"/>
    <x v="39"/>
    <n v="76"/>
    <s v="2022-08-30 16:32:58"/>
    <x v="2"/>
    <n v="130.748926735"/>
    <n v="5.44"/>
    <n v="-2.57"/>
    <n v="91.020938047000001"/>
    <n v="-3.59"/>
    <n v="1.2190000000000001"/>
    <n v="0.17"/>
    <n v="7.2"/>
    <n v="-0.16"/>
    <n v="-2.58"/>
    <n v="3515.9"/>
    <n v="-0.54"/>
    <n v="160.15"/>
    <n v="183.84"/>
    <n v="219.75"/>
    <n v="1.44"/>
    <n v="9.77"/>
    <n v="-7.72"/>
    <s v="MEASURED"/>
    <m/>
    <n v="22.22"/>
    <n v="60"/>
    <n v="99.01"/>
    <x v="1"/>
    <b v="1"/>
    <x v="0"/>
  </r>
  <r>
    <s v="A9D1A23D-7283-46C0-B667-7676F4C707012022-08-30"/>
    <x v="39"/>
    <n v="78"/>
    <s v="2022-08-30 16:34:42"/>
    <x v="2"/>
    <n v="126.946135025"/>
    <n v="5.07"/>
    <n v="-7.63"/>
    <n v="87.911596590000002"/>
    <n v="-1.44"/>
    <n v="1.2589999999999999"/>
    <n v="0.16600000000000001"/>
    <n v="7.6"/>
    <n v="-0.54"/>
    <n v="-9.07"/>
    <n v="3298.05"/>
    <n v="2.34"/>
    <n v="147.36000000000001"/>
    <n v="178.34"/>
    <n v="219.75"/>
    <n v="1.44"/>
    <n v="7.58"/>
    <n v="-26.77"/>
    <s v="BALL_FLIGHT"/>
    <m/>
    <n v="22.22"/>
    <n v="60"/>
    <n v="99.01"/>
    <x v="1"/>
    <b v="1"/>
    <x v="0"/>
  </r>
  <r>
    <s v="A9D1A23D-7283-46C0-B667-7676F4C707012022-08-30"/>
    <x v="39"/>
    <n v="79"/>
    <s v="2022-08-30 16:35:37"/>
    <x v="2"/>
    <n v="131.68843998099999"/>
    <n v="9.02"/>
    <n v="-3.8"/>
    <n v="88.962956650999999"/>
    <n v="-0.08"/>
    <n v="1.234"/>
    <n v="0.14099999999999999"/>
    <n v="8.8000000000000007"/>
    <n v="-1.82"/>
    <n v="-4.62"/>
    <n v="2651.83"/>
    <n v="6.6"/>
    <n v="174.72"/>
    <n v="193.98"/>
    <n v="219.75"/>
    <n v="1.48"/>
    <n v="13.64"/>
    <n v="-21.27"/>
    <s v="MEASURED"/>
    <m/>
    <n v="22.22"/>
    <n v="60"/>
    <n v="99.01"/>
    <x v="1"/>
    <b v="1"/>
    <x v="0"/>
  </r>
  <r>
    <s v="A9D1A23D-7283-46C0-B667-7676F4C707012022-08-30"/>
    <x v="39"/>
    <n v="80"/>
    <s v="2022-08-30 16:36:29"/>
    <x v="2"/>
    <n v="131.598962529"/>
    <n v="9.1300000000000008"/>
    <n v="5.84"/>
    <n v="91.244631677000001"/>
    <n v="4.24"/>
    <n v="1.1870000000000001"/>
    <n v="0.14199999999999999"/>
    <n v="8.4"/>
    <n v="-1.37"/>
    <n v="6.47"/>
    <n v="4645.33"/>
    <n v="8.82"/>
    <n v="172.65"/>
    <n v="183.91"/>
    <n v="219.75"/>
    <n v="1.44"/>
    <n v="19.149999999999999"/>
    <n v="5.67"/>
    <s v="BALL_FLIGHT"/>
    <m/>
    <n v="22.22"/>
    <n v="60"/>
    <n v="99.01"/>
    <x v="1"/>
    <b v="1"/>
    <x v="0"/>
  </r>
  <r>
    <s v="A9D1A23D-7283-46C0-B667-7676F4C707012022-08-30"/>
    <x v="39"/>
    <n v="81"/>
    <s v="2022-08-30 16:37:10"/>
    <x v="2"/>
    <n v="135.178060609"/>
    <n v="8.5500000000000007"/>
    <n v="1.81"/>
    <n v="90.036686075000006"/>
    <n v="0"/>
    <n v="1.081"/>
    <n v="0.193"/>
    <n v="5.6"/>
    <n v="0"/>
    <n v="0"/>
    <n v="5924.5"/>
    <n v="12"/>
    <n v="172.7"/>
    <n v="181.48"/>
    <n v="219.75"/>
    <n v="1.5"/>
    <n v="21.43"/>
    <n v="-14.98"/>
    <s v="MEASURED"/>
    <m/>
    <n v="22.22"/>
    <n v="60"/>
    <n v="99.01"/>
    <x v="1"/>
    <b v="1"/>
    <x v="1"/>
  </r>
  <r>
    <s v="A9D1A23D-7283-46C0-B667-7676F4C707012022-08-30"/>
    <x v="39"/>
    <n v="82"/>
    <s v="2022-08-30 16:37:54"/>
    <x v="2"/>
    <n v="126.25268477199999"/>
    <n v="11.85"/>
    <n v="7.94"/>
    <n v="87.285254425999995"/>
    <n v="5.67"/>
    <n v="1.113"/>
    <n v="0.16200000000000001"/>
    <n v="6.9"/>
    <n v="-1.82"/>
    <n v="8.8000000000000007"/>
    <n v="3497.93"/>
    <n v="-13.5"/>
    <n v="169.61"/>
    <n v="183.75"/>
    <n v="219.75"/>
    <n v="1.45"/>
    <n v="18.61"/>
    <n v="44.98"/>
    <s v="MEASURED"/>
    <m/>
    <n v="22.22"/>
    <n v="60"/>
    <n v="99.01"/>
    <x v="1"/>
    <b v="1"/>
    <x v="0"/>
  </r>
  <r>
    <s v="A9D1A23D-7283-46C0-B667-7676F4C707012022-08-30"/>
    <x v="39"/>
    <n v="84"/>
    <s v="2022-08-30 16:39:02"/>
    <x v="2"/>
    <n v="124.77630681399999"/>
    <n v="3.91"/>
    <n v="3.16"/>
    <n v="90.730136328"/>
    <n v="-0.37"/>
    <n v="1.159"/>
    <n v="0.14599999999999999"/>
    <n v="7.9"/>
    <n v="-2.58"/>
    <n v="3.9"/>
    <n v="4276.9799999999996"/>
    <n v="14.23"/>
    <n v="137.53"/>
    <n v="165.74"/>
    <n v="219.75"/>
    <n v="1.38"/>
    <n v="6.66"/>
    <n v="-7.39"/>
    <s v="BALL_FLIGHT"/>
    <m/>
    <n v="22.22"/>
    <n v="60"/>
    <n v="99.01"/>
    <x v="1"/>
    <b v="1"/>
    <x v="0"/>
  </r>
  <r>
    <s v="A9D1A23D-7283-46C0-B667-7676F4C707012022-08-30"/>
    <x v="39"/>
    <n v="85"/>
    <s v="2022-08-30 16:39:41"/>
    <x v="2"/>
    <n v="136.60969984100001"/>
    <n v="5.88"/>
    <n v="-1.2"/>
    <n v="91.378847855000004"/>
    <n v="3.57"/>
    <n v="1.0820000000000001"/>
    <n v="0.13200000000000001"/>
    <n v="8.1999999999999993"/>
    <n v="1.94"/>
    <n v="-2"/>
    <n v="5096.8"/>
    <n v="8.6199999999999992"/>
    <n v="173.66"/>
    <n v="185.3"/>
    <n v="219.75"/>
    <n v="1.5"/>
    <n v="15.94"/>
    <n v="-18.260000000000002"/>
    <s v="BALL_FLIGHT"/>
    <m/>
    <n v="22.22"/>
    <n v="60"/>
    <n v="99.01"/>
    <x v="1"/>
    <b v="1"/>
    <x v="0"/>
  </r>
  <r>
    <s v="A9D1A23D-7283-46C0-B667-7676F4C707012022-08-30"/>
    <x v="39"/>
    <n v="87"/>
    <s v="2022-08-30 16:40:48"/>
    <x v="2"/>
    <n v="123.16571267800001"/>
    <n v="2.12"/>
    <n v="11.13"/>
    <n v="93.682892244000001"/>
    <n v="0.63"/>
    <n v="1.131"/>
    <n v="0.13"/>
    <n v="8.6999999999999993"/>
    <n v="-1.46"/>
    <n v="13.45"/>
    <n v="2340.71"/>
    <n v="-7.79"/>
    <n v="85.82"/>
    <n v="164.89"/>
    <n v="219.75"/>
    <n v="1.31"/>
    <n v="1.28"/>
    <n v="36.700000000000003"/>
    <s v="BALL_FLIGHT"/>
    <m/>
    <n v="22.22"/>
    <n v="60"/>
    <n v="99.01"/>
    <x v="1"/>
    <b v="1"/>
    <x v="0"/>
  </r>
  <r>
    <s v="A9D1A23D-7283-46C0-B667-7676F4C707012022-08-30"/>
    <x v="39"/>
    <n v="88"/>
    <s v="2022-08-30 16:42:06"/>
    <x v="11"/>
    <n v="93.078919443000004"/>
    <n v="13.35"/>
    <n v="7.81"/>
    <n v="82.654796285000003"/>
    <n v="-1.0900000000000001"/>
    <n v="1.1599999999999999"/>
    <n v="0.16500000000000001"/>
    <n v="7"/>
    <n v="-1.73"/>
    <n v="9.68"/>
    <n v="2638.38"/>
    <n v="-8.66"/>
    <n v="102.27"/>
    <n v="122.48"/>
    <n v="219.75"/>
    <n v="1.1299999999999999"/>
    <n v="8.5299999999999994"/>
    <n v="21.95"/>
    <s v="MEASURED"/>
    <m/>
    <n v="22.22"/>
    <n v="60"/>
    <n v="99.01"/>
    <x v="1"/>
    <b v="1"/>
    <x v="0"/>
  </r>
  <r>
    <s v="A9D1A23D-7283-46C0-B667-7676F4C707012022-08-30"/>
    <x v="39"/>
    <n v="89"/>
    <s v="2022-08-30 16:42:46"/>
    <x v="11"/>
    <n v="112.58500397900001"/>
    <n v="13.29"/>
    <n v="2.93"/>
    <n v="87.755011049000004"/>
    <n v="-5.47"/>
    <n v="1.1160000000000001"/>
    <n v="0.155"/>
    <n v="7.2"/>
    <n v="-0.67"/>
    <n v="4.4000000000000004"/>
    <n v="7227.15"/>
    <n v="-9.2200000000000006"/>
    <n v="136.47"/>
    <n v="143.25"/>
    <n v="219.75"/>
    <n v="1.28"/>
    <n v="19.96"/>
    <n v="19.88"/>
    <s v="MEASURED"/>
    <m/>
    <n v="22.22"/>
    <n v="60"/>
    <n v="99.01"/>
    <x v="1"/>
    <b v="1"/>
    <x v="0"/>
  </r>
  <r>
    <s v="A9D1A23D-7283-46C0-B667-7676F4C707012022-08-30"/>
    <x v="39"/>
    <n v="90"/>
    <s v="2022-08-30 16:43:27"/>
    <x v="11"/>
    <n v="111.421797103"/>
    <n v="5.52"/>
    <n v="-1.99"/>
    <n v="88.224767671999999"/>
    <n v="-5.27"/>
    <n v="1.1579999999999999"/>
    <n v="0.187"/>
    <n v="6.2"/>
    <n v="7.12"/>
    <n v="-1.62"/>
    <n v="4183.2"/>
    <n v="-1.23"/>
    <n v="118.26"/>
    <n v="145.68"/>
    <n v="219.75"/>
    <n v="1.26"/>
    <n v="6.07"/>
    <n v="-3.97"/>
    <s v="MEASURED"/>
    <m/>
    <n v="22.22"/>
    <n v="60"/>
    <n v="99.01"/>
    <x v="1"/>
    <b v="1"/>
    <x v="0"/>
  </r>
  <r>
    <s v="A9D1A23D-7283-46C0-B667-7676F4C707012022-08-30"/>
    <x v="39"/>
    <n v="91"/>
    <s v="2022-08-30 16:44:00"/>
    <x v="11"/>
    <n v="106.791338962"/>
    <n v="13.06"/>
    <n v="-0.47"/>
    <n v="82.789012463000006"/>
    <n v="-4.87"/>
    <n v="1.298"/>
    <n v="0.16900000000000001"/>
    <n v="7.7"/>
    <n v="-1.69"/>
    <n v="0.18"/>
    <n v="5901.21"/>
    <n v="-9.01"/>
    <n v="129.21"/>
    <n v="138.30000000000001"/>
    <n v="219.75"/>
    <n v="1.29"/>
    <n v="16.09"/>
    <n v="8.8000000000000007"/>
    <s v="MEASURED"/>
    <m/>
    <n v="22.22"/>
    <n v="60"/>
    <n v="99.01"/>
    <x v="1"/>
    <b v="1"/>
    <x v="0"/>
  </r>
  <r>
    <s v="A9D1A23D-7283-46C0-B667-7676F4C707012022-08-30"/>
    <x v="39"/>
    <n v="92"/>
    <s v="2022-08-30 16:44:31"/>
    <x v="11"/>
    <n v="92.721009635000001"/>
    <n v="2.56"/>
    <n v="-3.21"/>
    <n v="85.987831372000002"/>
    <n v="-1.92"/>
    <n v="1.234"/>
    <n v="0.16900000000000001"/>
    <n v="7.3"/>
    <n v="5.27"/>
    <n v="-3.61"/>
    <n v="1218.6600000000001"/>
    <n v="7.16"/>
    <n v="24.44"/>
    <n v="82.55"/>
    <n v="219.75"/>
    <n v="1.08"/>
    <n v="0.3"/>
    <n v="-5.16"/>
    <s v="RATIO"/>
    <m/>
    <n v="22.22"/>
    <n v="60"/>
    <n v="99.01"/>
    <x v="0"/>
    <b v="1"/>
    <x v="0"/>
  </r>
  <r>
    <s v="A9D1A23D-7283-46C0-B667-7676F4C707012022-08-30"/>
    <x v="39"/>
    <n v="93"/>
    <s v="2022-08-30 16:44:56"/>
    <x v="11"/>
    <n v="99.812097706000003"/>
    <n v="15.14"/>
    <n v="-2.54"/>
    <n v="79.232283745999993"/>
    <n v="-3.14"/>
    <n v="1.2110000000000001"/>
    <n v="0.17199999999999999"/>
    <n v="7"/>
    <n v="0.54"/>
    <n v="-2.61"/>
    <n v="4304.57"/>
    <n v="7.73"/>
    <n v="121.44"/>
    <n v="132.24"/>
    <n v="219.75"/>
    <n v="1.26"/>
    <n v="14.51"/>
    <n v="-13.02"/>
    <s v="BALL_FLIGHT"/>
    <m/>
    <n v="22.22"/>
    <n v="60"/>
    <n v="99.01"/>
    <x v="1"/>
    <b v="1"/>
    <x v="0"/>
  </r>
  <r>
    <s v="A9D1A23D-7283-46C0-B667-7676F4C707012022-08-30"/>
    <x v="39"/>
    <n v="94"/>
    <s v="2022-08-30 16:45:24"/>
    <x v="11"/>
    <n v="80.350751896000006"/>
    <n v="14.6"/>
    <n v="14.15"/>
    <n v="85.383858571000005"/>
    <n v="-2.56"/>
    <n v="1.2030000000000001"/>
    <n v="0.14599999999999999"/>
    <n v="8.1999999999999993"/>
    <n v="-2.79"/>
    <n v="17.62"/>
    <n v="1639.76"/>
    <n v="-14.84"/>
    <n v="74.72"/>
    <n v="101.72"/>
    <n v="219.75"/>
    <n v="0.94"/>
    <n v="5.8"/>
    <n v="29.57"/>
    <s v="BALL_FLIGHT"/>
    <m/>
    <n v="22.22"/>
    <n v="60"/>
    <n v="99.01"/>
    <x v="0"/>
    <b v="1"/>
    <x v="0"/>
  </r>
  <r>
    <s v="A9D1A23D-7283-46C0-B667-7676F4C707012022-08-30"/>
    <x v="39"/>
    <n v="95"/>
    <s v="2022-08-30 16:45:51"/>
    <x v="11"/>
    <n v="108.536149276"/>
    <n v="3.92"/>
    <n v="-2.0499999999999998"/>
    <n v="82.050823484000006"/>
    <n v="-5.22"/>
    <n v="1.19"/>
    <n v="0.185"/>
    <n v="6.4"/>
    <n v="0.66"/>
    <n v="-1.7"/>
    <n v="3822"/>
    <n v="-3.59"/>
    <n v="98.33"/>
    <n v="138.57"/>
    <n v="219.75"/>
    <n v="1.32"/>
    <n v="3.26"/>
    <n v="-2.2400000000000002"/>
    <s v="BALL_FLIGHT"/>
    <m/>
    <n v="22.22"/>
    <n v="60"/>
    <n v="99.01"/>
    <x v="1"/>
    <b v="1"/>
    <x v="0"/>
  </r>
  <r>
    <s v="A9D1A23D-7283-46C0-B667-7676F4C707012022-08-30"/>
    <x v="39"/>
    <n v="96"/>
    <s v="2022-08-30 16:46:21"/>
    <x v="11"/>
    <n v="117.21546212"/>
    <n v="15.63"/>
    <n v="-4.91"/>
    <n v="82.878489915000003"/>
    <n v="-4.2300000000000004"/>
    <n v="1.2150000000000001"/>
    <n v="0.14899999999999999"/>
    <n v="8.1999999999999993"/>
    <n v="-1.36"/>
    <n v="-5.33"/>
    <n v="3595.81"/>
    <n v="0.93"/>
    <n v="159.4"/>
    <n v="171.03"/>
    <n v="219.75"/>
    <n v="1.41"/>
    <n v="22.07"/>
    <n v="-16.739999999999998"/>
    <s v="BALL_FLIGHT"/>
    <m/>
    <n v="22.22"/>
    <n v="60"/>
    <n v="99.01"/>
    <x v="1"/>
    <b v="1"/>
    <x v="0"/>
  </r>
  <r>
    <s v="A9D1A23D-7283-46C0-B667-7676F4C707012022-08-30"/>
    <x v="39"/>
    <n v="97"/>
    <s v="2022-08-30 16:46:54"/>
    <x v="11"/>
    <n v="116.56675059299999"/>
    <n v="18.55"/>
    <n v="5.55"/>
    <n v="90.931460595000004"/>
    <n v="-0.15"/>
    <n v="1.155"/>
    <n v="0.13200000000000001"/>
    <n v="8.8000000000000007"/>
    <n v="1.51"/>
    <n v="6.78"/>
    <n v="4171.97"/>
    <n v="-9.82"/>
    <n v="156.6"/>
    <n v="165.69"/>
    <n v="219.75"/>
    <n v="1.28"/>
    <n v="26.88"/>
    <n v="30.61"/>
    <s v="MEASURED"/>
    <m/>
    <n v="22.22"/>
    <n v="60"/>
    <n v="99.01"/>
    <x v="0"/>
    <b v="1"/>
    <x v="0"/>
  </r>
  <r>
    <s v="A9D1A23D-7283-46C0-B667-7676F4C707012022-08-30"/>
    <x v="39"/>
    <n v="98"/>
    <s v="2022-08-30 16:47:20"/>
    <x v="11"/>
    <n v="121.801181535"/>
    <n v="14.85"/>
    <n v="5.62"/>
    <n v="93.481567976999997"/>
    <n v="-3.27"/>
    <n v="1.1559999999999999"/>
    <n v="0.157"/>
    <n v="7.4"/>
    <n v="1.56"/>
    <n v="7.34"/>
    <n v="7064.3"/>
    <n v="-12.01"/>
    <n v="151.16"/>
    <n v="157.29"/>
    <n v="219.75"/>
    <n v="1.3"/>
    <n v="26.44"/>
    <n v="35.520000000000003"/>
    <s v="MEASURED"/>
    <m/>
    <n v="22.22"/>
    <n v="60"/>
    <n v="99.01"/>
    <x v="0"/>
    <b v="1"/>
    <x v="0"/>
  </r>
  <r>
    <s v="A9D1A23D-7283-46C0-B667-7676F4C707012022-08-30"/>
    <x v="39"/>
    <n v="99"/>
    <s v="2022-08-30 16:47:55"/>
    <x v="11"/>
    <n v="116.72333613399999"/>
    <n v="0.89"/>
    <n v="3.43"/>
    <n v="93.839477785"/>
    <n v="-4.0599999999999996"/>
    <n v="1.163"/>
    <n v="0.16800000000000001"/>
    <n v="6.9"/>
    <n v="8.4600000000000009"/>
    <n v="4.8"/>
    <n v="3745.32"/>
    <n v="-0.52"/>
    <n v="85.62"/>
    <n v="144.80000000000001"/>
    <n v="219.75"/>
    <n v="1.24"/>
    <n v="1.1100000000000001"/>
    <n v="9.06"/>
    <s v="MEASURED"/>
    <m/>
    <n v="22.22"/>
    <n v="60"/>
    <n v="99.01"/>
    <x v="1"/>
    <b v="1"/>
    <x v="0"/>
  </r>
  <r>
    <s v="A9D1A23D-7283-46C0-B667-7676F4C707012022-08-30"/>
    <x v="39"/>
    <n v="100"/>
    <s v="2022-08-30 16:48:25"/>
    <x v="11"/>
    <n v="116.49964250399999"/>
    <n v="13.55"/>
    <n v="-1.4"/>
    <n v="90.752505690999996"/>
    <n v="-3.35"/>
    <n v="1.137"/>
    <n v="0.16200000000000001"/>
    <n v="7"/>
    <n v="-1.38"/>
    <n v="-1.2"/>
    <n v="4512.28"/>
    <n v="-3.89"/>
    <n v="151.88"/>
    <n v="162.27000000000001"/>
    <n v="219.75"/>
    <n v="1.28"/>
    <n v="19.87"/>
    <n v="0.87"/>
    <s v="MEASURED"/>
    <m/>
    <n v="22.22"/>
    <n v="60"/>
    <n v="99.01"/>
    <x v="1"/>
    <b v="1"/>
    <x v="0"/>
  </r>
  <r>
    <s v="A9D1A23D-7283-46C0-B667-7676F4C707012022-08-30"/>
    <x v="39"/>
    <n v="101"/>
    <s v="2022-08-30 16:48:57"/>
    <x v="11"/>
    <n v="116.65622804500001"/>
    <n v="13.88"/>
    <n v="0.63"/>
    <n v="90.774875054000006"/>
    <n v="-0.96"/>
    <n v="1.109"/>
    <n v="0.16400000000000001"/>
    <n v="6.8"/>
    <n v="-2.56"/>
    <n v="0.91"/>
    <n v="5063.41"/>
    <n v="7.26"/>
    <n v="150.24"/>
    <n v="159.88999999999999"/>
    <n v="219.75"/>
    <n v="1.29"/>
    <n v="21.03"/>
    <n v="-7.96"/>
    <s v="MEASURED"/>
    <m/>
    <n v="22.22"/>
    <n v="60"/>
    <n v="99.01"/>
    <x v="1"/>
    <b v="1"/>
    <x v="0"/>
  </r>
  <r>
    <s v="A9D1A23D-7283-46C0-B667-7676F4C707012022-08-30"/>
    <x v="39"/>
    <n v="102"/>
    <s v="2022-08-30 16:49:27"/>
    <x v="11"/>
    <n v="111.24284219899999"/>
    <n v="18.22"/>
    <n v="10.23"/>
    <n v="87.822119138000005"/>
    <n v="-1.17"/>
    <n v="1.097"/>
    <n v="0.13600000000000001"/>
    <n v="8.1"/>
    <n v="-2.99"/>
    <n v="12.64"/>
    <n v="7068.8"/>
    <n v="-8.92"/>
    <n v="136.16999999999999"/>
    <n v="141.65"/>
    <n v="219.75"/>
    <n v="1.27"/>
    <n v="25.83"/>
    <n v="39.49"/>
    <s v="MEASURED"/>
    <m/>
    <n v="22.22"/>
    <n v="60"/>
    <n v="99.01"/>
    <x v="0"/>
    <b v="1"/>
    <x v="0"/>
  </r>
  <r>
    <s v="A9D1A23D-7283-46C0-B667-7676F4C707012022-08-30"/>
    <x v="39"/>
    <n v="103"/>
    <s v="2022-08-30 16:49:55"/>
    <x v="11"/>
    <n v="113.16660741699999"/>
    <n v="16.71"/>
    <n v="-5.0999999999999996"/>
    <n v="89.052434102999996"/>
    <n v="-3.16"/>
    <n v="1.081"/>
    <n v="0.16200000000000001"/>
    <n v="6.7"/>
    <n v="0.71"/>
    <n v="-5.73"/>
    <n v="3820.09"/>
    <n v="0.68"/>
    <n v="151.46"/>
    <n v="162.36000000000001"/>
    <n v="219.75"/>
    <n v="1.27"/>
    <n v="22.19"/>
    <n v="-16.23"/>
    <s v="MEASURED"/>
    <m/>
    <n v="22.22"/>
    <n v="60"/>
    <n v="99.01"/>
    <x v="1"/>
    <b v="1"/>
    <x v="0"/>
  </r>
  <r>
    <s v="A9D1A23D-7283-46C0-B667-7676F4C707012022-08-30"/>
    <x v="39"/>
    <n v="104"/>
    <s v="2022-08-30 16:50:21"/>
    <x v="11"/>
    <n v="101.914817828"/>
    <n v="16.45"/>
    <n v="0.43"/>
    <n v="88.426091939000003"/>
    <n v="-1.17"/>
    <n v="1.1100000000000001"/>
    <n v="0.14000000000000001"/>
    <n v="7.9"/>
    <n v="-2.2400000000000002"/>
    <n v="0.7"/>
    <n v="3283.03"/>
    <n v="6.01"/>
    <n v="129.56"/>
    <n v="142.30000000000001"/>
    <n v="219.75"/>
    <n v="1.1499999999999999"/>
    <n v="15.9"/>
    <n v="-4.2300000000000004"/>
    <s v="MEASURED"/>
    <m/>
    <n v="22.22"/>
    <n v="60"/>
    <n v="99.01"/>
    <x v="1"/>
    <b v="1"/>
    <x v="0"/>
  </r>
  <r>
    <s v="A9D1A23D-7283-46C0-B667-7676F4C707012022-08-30"/>
    <x v="39"/>
    <n v="105"/>
    <s v="2022-08-30 16:50:46"/>
    <x v="11"/>
    <n v="108.73747354299999"/>
    <n v="18.059999999999999"/>
    <n v="3.93"/>
    <n v="84.645669592000004"/>
    <n v="0.38"/>
    <n v="1.101"/>
    <n v="0.14699999999999999"/>
    <n v="7.5"/>
    <n v="-2.84"/>
    <n v="4.7300000000000004"/>
    <n v="3951.89"/>
    <n v="-13.81"/>
    <n v="142.22"/>
    <n v="153.24"/>
    <n v="219.75"/>
    <n v="1.28"/>
    <n v="21.53"/>
    <n v="26.79"/>
    <s v="MEASURED"/>
    <m/>
    <n v="22.22"/>
    <n v="60"/>
    <n v="99.01"/>
    <x v="1"/>
    <b v="1"/>
    <x v="0"/>
  </r>
  <r>
    <s v="A9D1A23D-7283-46C0-B667-7676F4C707012022-08-30"/>
    <x v="39"/>
    <n v="106"/>
    <s v="2022-08-30 16:51:09"/>
    <x v="11"/>
    <n v="115.560129258"/>
    <n v="12.75"/>
    <n v="-5.9"/>
    <n v="88.985326013999995"/>
    <n v="-4.34"/>
    <n v="1.085"/>
    <n v="0.17299999999999999"/>
    <n v="6.3"/>
    <n v="0.87"/>
    <n v="-6.52"/>
    <n v="4922.32"/>
    <n v="2.86"/>
    <n v="147.84"/>
    <n v="157.76"/>
    <n v="219.75"/>
    <n v="1.3"/>
    <n v="18.73"/>
    <n v="-20.87"/>
    <s v="MEASURED"/>
    <m/>
    <n v="22.22"/>
    <n v="60"/>
    <n v="99.01"/>
    <x v="1"/>
    <b v="1"/>
    <x v="0"/>
  </r>
  <r>
    <s v="A9D1A23D-7283-46C0-B667-7676F4C707012022-08-30"/>
    <x v="39"/>
    <n v="107"/>
    <s v="2022-08-30 16:51:44"/>
    <x v="11"/>
    <n v="116.924660401"/>
    <n v="16.66"/>
    <n v="4.21"/>
    <n v="90.148532889999998"/>
    <n v="-0.06"/>
    <n v="1.1419999999999999"/>
    <n v="0.14199999999999999"/>
    <n v="8"/>
    <n v="-1.79"/>
    <n v="5.13"/>
    <n v="6105.93"/>
    <n v="-12.64"/>
    <n v="147.71"/>
    <n v="154.51"/>
    <n v="219.75"/>
    <n v="1.3"/>
    <n v="25.87"/>
    <n v="30.32"/>
    <s v="MEASURED"/>
    <m/>
    <n v="22.22"/>
    <n v="60"/>
    <n v="99.01"/>
    <x v="0"/>
    <b v="1"/>
    <x v="0"/>
  </r>
  <r>
    <s v="A9D1A23D-7283-46C0-B667-7676F4C707012022-08-30"/>
    <x v="39"/>
    <n v="108"/>
    <s v="2022-08-30 16:52:11"/>
    <x v="11"/>
    <n v="110.14674341200001"/>
    <n v="12.87"/>
    <n v="5.37"/>
    <n v="90.193271616000004"/>
    <n v="-1.79"/>
    <n v="0.99299999999999999"/>
    <n v="0.14699999999999999"/>
    <n v="6.8"/>
    <n v="-2.56"/>
    <n v="6.81"/>
    <n v="6018.78"/>
    <n v="-10.07"/>
    <n v="134.43"/>
    <n v="143.18"/>
    <n v="219.75"/>
    <n v="1.22"/>
    <n v="17.23"/>
    <n v="26.18"/>
    <s v="MEASURED"/>
    <m/>
    <n v="22.22"/>
    <n v="60"/>
    <n v="99.01"/>
    <x v="1"/>
    <b v="1"/>
    <x v="0"/>
  </r>
  <r>
    <s v="A9D1A23D-7283-46C0-B667-7676F4C707012022-08-30"/>
    <x v="39"/>
    <n v="109"/>
    <s v="2022-08-30 16:52:37"/>
    <x v="11"/>
    <n v="116.119363333"/>
    <n v="9.2899999999999991"/>
    <n v="-0.95"/>
    <n v="90.551181424000006"/>
    <n v="1.43"/>
    <n v="1.077"/>
    <n v="0.161"/>
    <n v="6.7"/>
    <n v="-4.04"/>
    <n v="-1.37"/>
    <n v="3805.73"/>
    <n v="10.85"/>
    <n v="141.93"/>
    <n v="157.11000000000001"/>
    <n v="219.75"/>
    <n v="1.28"/>
    <n v="11.71"/>
    <n v="-14.26"/>
    <s v="MEASURED"/>
    <m/>
    <n v="22.22"/>
    <n v="60"/>
    <n v="99.01"/>
    <x v="1"/>
    <b v="1"/>
    <x v="0"/>
  </r>
  <r>
    <s v="A9D1A23D-7283-46C0-B667-7676F4C707012022-08-30"/>
    <x v="39"/>
    <n v="110"/>
    <s v="2022-08-30 16:53:03"/>
    <x v="11"/>
    <n v="108.021653927"/>
    <n v="14.91"/>
    <n v="0.52"/>
    <n v="88.985326013999995"/>
    <n v="-3.1"/>
    <n v="1.081"/>
    <n v="0.16900000000000001"/>
    <n v="6.4"/>
    <n v="-1.74"/>
    <n v="1.1100000000000001"/>
    <n v="5132.96"/>
    <n v="-11.67"/>
    <n v="134.80000000000001"/>
    <n v="143.99"/>
    <n v="219.75"/>
    <n v="1.21"/>
    <n v="18.28"/>
    <n v="14.58"/>
    <s v="MEASURED"/>
    <m/>
    <n v="22.22"/>
    <n v="60"/>
    <n v="99.01"/>
    <x v="1"/>
    <b v="1"/>
    <x v="0"/>
  </r>
  <r>
    <s v="A9D1A23D-7283-46C0-B667-7676F4C707012022-08-30"/>
    <x v="39"/>
    <n v="111"/>
    <s v="2022-08-30 16:55:14"/>
    <x v="11"/>
    <n v="110.72834684999999"/>
    <n v="1.54"/>
    <n v="-0.85"/>
    <n v="79.545454828000004"/>
    <n v="-3.54"/>
    <n v="1.179"/>
    <n v="0.19900000000000001"/>
    <n v="5.9"/>
    <n v="1.97"/>
    <n v="-0.49"/>
    <n v="2080.31"/>
    <n v="-8.1"/>
    <n v="41.56"/>
    <n v="138.83000000000001"/>
    <n v="219.75"/>
    <n v="1.39"/>
    <n v="0.34"/>
    <n v="0.23"/>
    <s v="RATIO"/>
    <m/>
    <n v="22.22"/>
    <n v="60"/>
    <n v="99.01"/>
    <x v="1"/>
    <b v="1"/>
    <x v="0"/>
  </r>
  <r>
    <s v="A9D1A23D-7283-46C0-B667-7676F4C707012022-08-30"/>
    <x v="39"/>
    <n v="112"/>
    <s v="2022-08-30 16:55:56"/>
    <x v="11"/>
    <n v="126.83428821"/>
    <n v="3.52"/>
    <n v="-8.07"/>
    <n v="86.345741180000005"/>
    <n v="-5.09"/>
    <n v="1.2230000000000001"/>
    <n v="0.152"/>
    <n v="8"/>
    <n v="-5.27"/>
    <n v="-9.0500000000000007"/>
    <n v="1611.23"/>
    <n v="12.64"/>
    <n v="88.24"/>
    <n v="179.59"/>
    <n v="219.75"/>
    <n v="1.47"/>
    <n v="1.77"/>
    <n v="-31.84"/>
    <s v="RATIO"/>
    <m/>
    <n v="22.22"/>
    <n v="60"/>
    <n v="99.01"/>
    <x v="0"/>
    <b v="1"/>
    <x v="0"/>
  </r>
  <r>
    <s v="A9D1A23D-7283-46C0-B667-7676F4C707012022-08-30"/>
    <x v="39"/>
    <n v="113"/>
    <s v="2022-08-30 16:57:20"/>
    <x v="11"/>
    <n v="126.70007203199999"/>
    <n v="6.96"/>
    <n v="3.19"/>
    <n v="90.484073335000005"/>
    <n v="4.2300000000000004"/>
    <n v="1.1910000000000001"/>
    <n v="0.16700000000000001"/>
    <n v="7.1"/>
    <n v="-0.9"/>
    <n v="3.24"/>
    <n v="3259.89"/>
    <n v="16.86"/>
    <n v="152.43"/>
    <n v="177.08"/>
    <n v="219.75"/>
    <n v="1.4"/>
    <n v="9.7100000000000009"/>
    <n v="-9.36"/>
    <s v="BALL_FLIGHT"/>
    <m/>
    <n v="22.22"/>
    <n v="60"/>
    <n v="99.01"/>
    <x v="1"/>
    <b v="1"/>
    <x v="0"/>
  </r>
  <r>
    <s v="A9D1A23D-7283-46C0-B667-7676F4C707012022-08-30"/>
    <x v="39"/>
    <n v="114"/>
    <s v="2022-08-30 16:58:09"/>
    <x v="2"/>
    <n v="117.483894476"/>
    <n v="11.12"/>
    <n v="11.19"/>
    <n v="90.618289512999993"/>
    <n v="-1.24"/>
    <n v="1.1339999999999999"/>
    <n v="0.158"/>
    <n v="7.2"/>
    <n v="-6.52"/>
    <n v="13.81"/>
    <n v="7282.35"/>
    <n v="-10.51"/>
    <n v="141.94"/>
    <n v="149.71"/>
    <n v="219.75"/>
    <n v="1.3"/>
    <n v="18.8"/>
    <n v="45.64"/>
    <s v="MEASURED"/>
    <m/>
    <n v="22.22"/>
    <n v="60"/>
    <n v="99.01"/>
    <x v="1"/>
    <b v="1"/>
    <x v="0"/>
  </r>
  <r>
    <s v="A9D1A23D-7283-46C0-B667-7676F4C707012022-08-30"/>
    <x v="39"/>
    <n v="116"/>
    <s v="2022-08-30 16:59:08"/>
    <x v="2"/>
    <n v="128.84753087999999"/>
    <n v="8.98"/>
    <n v="2.96"/>
    <n v="86.368110543"/>
    <n v="-0.35"/>
    <n v="1.133"/>
    <n v="0.16300000000000001"/>
    <n v="7"/>
    <n v="-0.81"/>
    <n v="3.65"/>
    <n v="3603.17"/>
    <n v="2.2200000000000002"/>
    <n v="169.99"/>
    <n v="185.06"/>
    <n v="219.75"/>
    <n v="1.49"/>
    <n v="15.66"/>
    <n v="6.83"/>
    <s v="MEASURED"/>
    <m/>
    <n v="22.22"/>
    <n v="60"/>
    <n v="99.01"/>
    <x v="1"/>
    <b v="1"/>
    <x v="0"/>
  </r>
  <r>
    <s v="A9D1A23D-7283-46C0-B667-7676F4C707012022-08-30"/>
    <x v="39"/>
    <n v="117"/>
    <s v="2022-08-30 16:59:41"/>
    <x v="2"/>
    <n v="120.481389118"/>
    <n v="12.25"/>
    <n v="1.55"/>
    <n v="88.090551493999996"/>
    <n v="2.34"/>
    <n v="1.1299999999999999"/>
    <n v="0.14299999999999999"/>
    <n v="7.9"/>
    <n v="0.52"/>
    <n v="1.53"/>
    <n v="3299.3"/>
    <n v="30"/>
    <n v="151.22999999999999"/>
    <n v="166.8"/>
    <n v="219.75"/>
    <n v="1.37"/>
    <n v="14.65"/>
    <n v="-27.44"/>
    <s v="BALL_FLIGHT"/>
    <m/>
    <n v="22.22"/>
    <n v="60"/>
    <n v="99.01"/>
    <x v="1"/>
    <b v="1"/>
    <x v="0"/>
  </r>
  <r>
    <s v="A9D1A23D-7283-46C0-B667-7676F4C707012022-08-30"/>
    <x v="39"/>
    <n v="118"/>
    <s v="2022-08-30 17:00:13"/>
    <x v="2"/>
    <n v="129.540981133"/>
    <n v="13.06"/>
    <n v="4.62"/>
    <n v="84.556192139999993"/>
    <n v="3.59"/>
    <n v="1.1579999999999999"/>
    <n v="0.16400000000000001"/>
    <n v="7.1"/>
    <n v="6.4"/>
    <n v="5.08"/>
    <n v="3598.58"/>
    <n v="4.66"/>
    <n v="180.37"/>
    <n v="193.05"/>
    <n v="219.75"/>
    <n v="1.53"/>
    <n v="23.45"/>
    <n v="9.24"/>
    <s v="MEASURED"/>
    <m/>
    <n v="22.22"/>
    <n v="60"/>
    <n v="99.01"/>
    <x v="1"/>
    <b v="1"/>
    <x v="0"/>
  </r>
  <r>
    <s v="AA40A2F2-E888-4500-923A-02A0ABA0A6332022-08-27"/>
    <x v="40"/>
    <n v="1"/>
    <s v="2022-08-27 10:17:28"/>
    <x v="7"/>
    <n v="68.964746129000005"/>
    <n v="17.72"/>
    <n v="1.59"/>
    <n v="65.542233589999995"/>
    <n v="-0.97"/>
    <n v="1.1890000000000001"/>
    <n v="0.252"/>
    <n v="4.7"/>
    <n v="0.13"/>
    <n v="2.08"/>
    <n v="2127.39"/>
    <n v="19.09"/>
    <n v="62.02"/>
    <n v="79.760000000000005"/>
    <n v="219.75"/>
    <n v="1.05"/>
    <n v="5.93"/>
    <n v="-2.4300000000000002"/>
    <s v="BALL_FLIGHT"/>
    <m/>
    <n v="20"/>
    <n v="89"/>
    <n v="98.38"/>
    <x v="1"/>
    <b v="1"/>
    <x v="0"/>
  </r>
  <r>
    <s v="AA40A2F2-E888-4500-923A-02A0ABA0A6332022-08-27"/>
    <x v="40"/>
    <n v="2"/>
    <s v="2022-08-27 10:18:45"/>
    <x v="7"/>
    <n v="69.255547848000006"/>
    <n v="20.65"/>
    <n v="-15.72"/>
    <n v="58.943271504999998"/>
    <n v="-7.0000000000000007E-2"/>
    <n v="1.1599999999999999"/>
    <n v="0.249"/>
    <n v="4.7"/>
    <n v="1.55"/>
    <n v="-19.13"/>
    <n v="3988.28"/>
    <n v="18.45"/>
    <n v="67.81"/>
    <n v="79.14"/>
    <n v="219.75"/>
    <n v="1.18"/>
    <n v="8.34"/>
    <n v="-28.32"/>
    <s v="RATIO"/>
    <m/>
    <n v="20"/>
    <n v="89"/>
    <n v="98.38"/>
    <x v="0"/>
    <b v="1"/>
    <x v="0"/>
  </r>
  <r>
    <s v="AA40A2F2-E888-4500-923A-02A0ABA0A6332022-08-27"/>
    <x v="40"/>
    <n v="3"/>
    <s v="2022-08-27 10:19:46"/>
    <x v="7"/>
    <n v="76.257158466999996"/>
    <n v="19.02"/>
    <n v="-1.96"/>
    <n v="63.439513468000001"/>
    <n v="3.91"/>
    <n v="1.228"/>
    <n v="0.215"/>
    <n v="5.7"/>
    <n v="1.52"/>
    <n v="-2.99"/>
    <n v="6520"/>
    <n v="0.95"/>
    <n v="79.819999999999993"/>
    <n v="88.31"/>
    <n v="219.75"/>
    <n v="1.2"/>
    <n v="10.62"/>
    <n v="-3.67"/>
    <s v="BALL_FLIGHT"/>
    <m/>
    <n v="20"/>
    <n v="89"/>
    <n v="98.38"/>
    <x v="1"/>
    <b v="1"/>
    <x v="0"/>
  </r>
  <r>
    <s v="AA40A2F2-E888-4500-923A-02A0ABA0A6332022-08-27"/>
    <x v="40"/>
    <n v="4"/>
    <s v="2022-08-27 10:20:29"/>
    <x v="7"/>
    <n v="71.917502045000006"/>
    <n v="16.02"/>
    <n v="32.049999999999997"/>
    <n v="67.779169890000006"/>
    <n v="-4.34"/>
    <n v="1.232"/>
    <n v="0.21"/>
    <n v="5.9"/>
    <n v="4.8899999999999997"/>
    <n v="0"/>
    <n v="3540.62"/>
    <n v="-30"/>
    <n v="61.78"/>
    <n v="74.63"/>
    <n v="219.75"/>
    <n v="1.06"/>
    <n v="5.44"/>
    <n v="47.58"/>
    <s v="RATIO"/>
    <m/>
    <n v="20"/>
    <n v="89"/>
    <n v="98.38"/>
    <x v="0"/>
    <b v="1"/>
    <x v="0"/>
  </r>
  <r>
    <s v="AA40A2F2-E888-4500-923A-02A0ABA0A6332022-08-27"/>
    <x v="40"/>
    <n v="5"/>
    <s v="2022-08-27 10:21:00"/>
    <x v="7"/>
    <n v="79.321761198000004"/>
    <n v="29.1"/>
    <n v="-8.32"/>
    <n v="67.443629444999999"/>
    <n v="3.15"/>
    <n v="1.2370000000000001"/>
    <n v="0.18"/>
    <n v="6.9"/>
    <n v="-3.53"/>
    <n v="-10.61"/>
    <n v="1852.87"/>
    <n v="30"/>
    <n v="95.89"/>
    <n v="108.52"/>
    <n v="219.75"/>
    <n v="1.18"/>
    <n v="17.190000000000001"/>
    <n v="-29.13"/>
    <s v="BALL_FLIGHT"/>
    <m/>
    <n v="20"/>
    <n v="89"/>
    <n v="98.38"/>
    <x v="0"/>
    <b v="1"/>
    <x v="0"/>
  </r>
  <r>
    <s v="AA40A2F2-E888-4500-923A-02A0ABA0A6332022-08-27"/>
    <x v="40"/>
    <n v="6"/>
    <s v="2022-08-27 10:21:57"/>
    <x v="7"/>
    <n v="97.485683953999995"/>
    <n v="1.44"/>
    <n v="-0.22"/>
    <n v="68.226557150000005"/>
    <n v="-2.73"/>
    <n v="1.17"/>
    <n v="0.20599999999999999"/>
    <n v="5.7"/>
    <n v="2.46"/>
    <n v="0.15"/>
    <n v="2677.44"/>
    <n v="-2.15"/>
    <n v="30.94"/>
    <n v="110.15"/>
    <n v="219.75"/>
    <n v="1.43"/>
    <n v="0.23"/>
    <n v="0.04"/>
    <s v="MEASURED"/>
    <m/>
    <n v="20"/>
    <n v="89"/>
    <n v="98.38"/>
    <x v="1"/>
    <b v="1"/>
    <x v="0"/>
  </r>
  <r>
    <s v="AA40A2F2-E888-4500-923A-02A0ABA0A6332022-08-27"/>
    <x v="40"/>
    <n v="7"/>
    <s v="2022-08-27 10:22:33"/>
    <x v="7"/>
    <n v="82.990336729999996"/>
    <n v="22.43"/>
    <n v="1.36"/>
    <n v="70.239799820000002"/>
    <n v="-1.51"/>
    <n v="1.127"/>
    <n v="0.24399999999999999"/>
    <n v="4.5999999999999996"/>
    <n v="0.25"/>
    <n v="1.89"/>
    <n v="5899.62"/>
    <n v="-1.76"/>
    <n v="94.25"/>
    <n v="101.12"/>
    <n v="219.75"/>
    <n v="1.18"/>
    <n v="16.07"/>
    <n v="3.75"/>
    <s v="BALL_FLIGHT"/>
    <m/>
    <n v="20"/>
    <n v="89"/>
    <n v="98.38"/>
    <x v="1"/>
    <b v="1"/>
    <x v="0"/>
  </r>
  <r>
    <s v="AA40A2F2-E888-4500-923A-02A0ABA0A6332022-08-27"/>
    <x v="40"/>
    <n v="8"/>
    <s v="2022-08-27 10:23:29"/>
    <x v="7"/>
    <n v="87.844488501000001"/>
    <n v="28.83"/>
    <n v="-5.98"/>
    <n v="73.304402550999995"/>
    <n v="1.31"/>
    <n v="1.224"/>
    <n v="0.18099999999999999"/>
    <n v="6.8"/>
    <n v="1.39"/>
    <n v="-7.48"/>
    <n v="4595.68"/>
    <n v="6.5"/>
    <n v="105.45"/>
    <n v="111.92"/>
    <n v="219.75"/>
    <n v="1.2"/>
    <n v="24.15"/>
    <n v="-17.8"/>
    <s v="BALL_FLIGHT"/>
    <m/>
    <n v="20"/>
    <n v="89"/>
    <n v="98.38"/>
    <x v="0"/>
    <b v="1"/>
    <x v="0"/>
  </r>
  <r>
    <s v="AA40A2F2-E888-4500-923A-02A0ABA0A6332022-08-27"/>
    <x v="40"/>
    <n v="9"/>
    <s v="2022-08-27 10:24:19"/>
    <x v="7"/>
    <n v="72.901754017000002"/>
    <n v="2.19"/>
    <n v="4.3"/>
    <n v="62.678955125999998"/>
    <n v="1.02"/>
    <n v="1.135"/>
    <n v="0.20699999999999999"/>
    <n v="5.5"/>
    <n v="2.08"/>
    <n v="5.08"/>
    <n v="5975.12"/>
    <n v="-0.32"/>
    <n v="21.98"/>
    <n v="42.67"/>
    <n v="219.75"/>
    <n v="1.1599999999999999"/>
    <n v="0.25"/>
    <n v="3.23"/>
    <s v="BALL_FLIGHT"/>
    <m/>
    <n v="20"/>
    <n v="89"/>
    <n v="98.38"/>
    <x v="0"/>
    <b v="1"/>
    <x v="0"/>
  </r>
  <r>
    <s v="AA40A2F2-E888-4500-923A-02A0ABA0A6332022-08-27"/>
    <x v="40"/>
    <n v="10"/>
    <s v="2022-08-27 10:25:00"/>
    <x v="7"/>
    <n v="83.795633797999997"/>
    <n v="16.91"/>
    <n v="5.65"/>
    <n v="69.523980203999997"/>
    <n v="2.0099999999999998"/>
    <n v="1.2"/>
    <n v="0.187"/>
    <n v="6.4"/>
    <n v="-1.26"/>
    <n v="6.57"/>
    <n v="5782.12"/>
    <n v="-0.37"/>
    <n v="91.59"/>
    <n v="101.45"/>
    <n v="219.75"/>
    <n v="1.21"/>
    <n v="11.33"/>
    <n v="10.67"/>
    <s v="BALL_FLIGHT"/>
    <m/>
    <n v="20"/>
    <n v="89"/>
    <n v="98.38"/>
    <x v="1"/>
    <b v="1"/>
    <x v="0"/>
  </r>
  <r>
    <s v="AA40A2F2-E888-4500-923A-02A0ABA0A6332022-08-27"/>
    <x v="40"/>
    <n v="11"/>
    <s v="2022-08-27 10:25:38"/>
    <x v="7"/>
    <n v="83.191660997"/>
    <n v="10.36"/>
    <n v="9.07"/>
    <n v="67.600214985999997"/>
    <n v="3.97"/>
    <n v="1.0820000000000001"/>
    <n v="0.215"/>
    <n v="5"/>
    <n v="-3.13"/>
    <n v="10.44"/>
    <n v="6777.34"/>
    <n v="-2.96"/>
    <n v="79.08"/>
    <n v="94.79"/>
    <n v="219.75"/>
    <n v="1.23"/>
    <n v="5.91"/>
    <n v="16.95"/>
    <s v="BALL_FLIGHT"/>
    <m/>
    <n v="20"/>
    <n v="89"/>
    <n v="98.38"/>
    <x v="0"/>
    <b v="1"/>
    <x v="0"/>
  </r>
  <r>
    <s v="AA40A2F2-E888-4500-923A-02A0ABA0A6332022-08-27"/>
    <x v="40"/>
    <n v="12"/>
    <s v="2022-08-27 10:26:12"/>
    <x v="7"/>
    <n v="83.773264435000002"/>
    <n v="21.41"/>
    <n v="-1.1000000000000001"/>
    <n v="73.438618728999998"/>
    <n v="-2.86"/>
    <n v="1.1399999999999999"/>
    <n v="0.19700000000000001"/>
    <n v="5.8"/>
    <n v="2.27"/>
    <n v="-0.9"/>
    <n v="5788.63"/>
    <n v="3.54"/>
    <n v="95.37"/>
    <n v="102.63"/>
    <n v="219.75"/>
    <n v="1.1399999999999999"/>
    <n v="15.43"/>
    <n v="-4.5"/>
    <s v="BALL_FLIGHT"/>
    <m/>
    <n v="20"/>
    <n v="89"/>
    <n v="98.38"/>
    <x v="1"/>
    <b v="1"/>
    <x v="0"/>
  </r>
  <r>
    <s v="AA40A2F2-E888-4500-923A-02A0ABA0A6332022-08-27"/>
    <x v="40"/>
    <n v="13"/>
    <s v="2022-08-27 10:26:45"/>
    <x v="7"/>
    <n v="93.213135621000006"/>
    <n v="18.2"/>
    <n v="0.21"/>
    <n v="76.122942288999994"/>
    <n v="1.28"/>
    <n v="1.0620000000000001"/>
    <n v="0.17499999999999999"/>
    <n v="6.1"/>
    <n v="0.97"/>
    <n v="0.06"/>
    <n v="6527.65"/>
    <n v="0.95"/>
    <n v="109.15"/>
    <n v="116.23"/>
    <n v="219.75"/>
    <n v="1.22"/>
    <n v="16.850000000000001"/>
    <n v="-0.38"/>
    <s v="MEASURED"/>
    <m/>
    <n v="20"/>
    <n v="89"/>
    <n v="98.38"/>
    <x v="1"/>
    <b v="1"/>
    <x v="0"/>
  </r>
  <r>
    <s v="AA40A2F2-E888-4500-923A-02A0ABA0A6332022-08-27"/>
    <x v="40"/>
    <n v="14"/>
    <s v="2022-08-27 10:27:19"/>
    <x v="7"/>
    <n v="97.575161406000007"/>
    <n v="8.82"/>
    <n v="0.04"/>
    <n v="80.149427629000002"/>
    <n v="-2.04"/>
    <n v="1.0189999999999999"/>
    <n v="0.186"/>
    <n v="5.5"/>
    <n v="2.46"/>
    <n v="0.36"/>
    <n v="4748.95"/>
    <n v="1.61"/>
    <n v="102.54"/>
    <n v="122.06"/>
    <n v="219.75"/>
    <n v="1.22"/>
    <n v="7.07"/>
    <n v="-1.1299999999999999"/>
    <s v="BALL_FLIGHT"/>
    <m/>
    <n v="20"/>
    <n v="89"/>
    <n v="98.38"/>
    <x v="1"/>
    <b v="1"/>
    <x v="0"/>
  </r>
  <r>
    <s v="AA40A2F2-E888-4500-923A-02A0ABA0A6332022-08-27"/>
    <x v="40"/>
    <n v="15"/>
    <s v="2022-08-27 10:27:52"/>
    <x v="7"/>
    <n v="100.281854329"/>
    <n v="0.86"/>
    <n v="-6.93"/>
    <n v="79.053328841999999"/>
    <n v="0.62"/>
    <n v="1.04"/>
    <n v="0.185"/>
    <n v="5.6"/>
    <n v="3.3"/>
    <n v="-8.5299999999999994"/>
    <n v="5770.15"/>
    <n v="0"/>
    <n v="63.5"/>
    <n v="111.07"/>
    <n v="219.75"/>
    <n v="1.27"/>
    <n v="0.77"/>
    <n v="-13.42"/>
    <s v="BALL_FLIGHT"/>
    <m/>
    <n v="20"/>
    <n v="89"/>
    <n v="98.38"/>
    <x v="1"/>
    <b v="1"/>
    <x v="0"/>
  </r>
  <r>
    <s v="AA40A2F2-E888-4500-923A-02A0ABA0A6332022-08-27"/>
    <x v="40"/>
    <n v="16"/>
    <s v="2022-08-27 10:28:38"/>
    <x v="7"/>
    <n v="63.439513468000001"/>
    <n v="10.68"/>
    <n v="-14.13"/>
    <n v="74.914996686999999"/>
    <n v="-1.51"/>
    <n v="1.0449999999999999"/>
    <n v="0.20799999999999999"/>
    <n v="5"/>
    <n v="3.77"/>
    <n v="-16.97"/>
    <n v="3207.08"/>
    <n v="23.77"/>
    <n v="38.31"/>
    <n v="64.23"/>
    <n v="219.75"/>
    <n v="0.85"/>
    <n v="2.0499999999999998"/>
    <n v="-19.760000000000002"/>
    <s v="RATIO"/>
    <m/>
    <n v="20"/>
    <n v="89"/>
    <n v="98.38"/>
    <x v="0"/>
    <b v="1"/>
    <x v="0"/>
  </r>
  <r>
    <s v="AA40A2F2-E888-4500-923A-02A0ABA0A6332022-08-27"/>
    <x v="40"/>
    <n v="17"/>
    <s v="2022-08-27 10:29:04"/>
    <x v="7"/>
    <n v="87.151038248000006"/>
    <n v="17.96"/>
    <n v="-4.46"/>
    <n v="74.557086878999996"/>
    <n v="-0.12"/>
    <n v="1.069"/>
    <n v="0.17"/>
    <n v="6.3"/>
    <n v="-2.09"/>
    <n v="-5.41"/>
    <n v="4855.1099999999997"/>
    <n v="6.73"/>
    <n v="99.56"/>
    <n v="109.65"/>
    <n v="219.75"/>
    <n v="1.17"/>
    <n v="13.04"/>
    <n v="-13.54"/>
    <s v="BALL_FLIGHT"/>
    <m/>
    <n v="20"/>
    <n v="89"/>
    <n v="98.38"/>
    <x v="1"/>
    <b v="1"/>
    <x v="0"/>
  </r>
  <r>
    <s v="AA40A2F2-E888-4500-923A-02A0ABA0A6332022-08-27"/>
    <x v="40"/>
    <n v="18"/>
    <s v="2022-08-27 10:29:52"/>
    <x v="0"/>
    <n v="93.280243709999993"/>
    <n v="13.6"/>
    <n v="-2.2799999999999998"/>
    <n v="77.509842794999997"/>
    <n v="3.12"/>
    <n v="1.1870000000000001"/>
    <n v="0.17"/>
    <n v="7"/>
    <n v="-1"/>
    <n v="-3.25"/>
    <n v="5540.78"/>
    <n v="5.33"/>
    <n v="105.07"/>
    <n v="116.32"/>
    <n v="219.75"/>
    <n v="1.2"/>
    <n v="11.32"/>
    <n v="-9"/>
    <s v="MEASURED"/>
    <m/>
    <n v="20"/>
    <n v="89"/>
    <n v="98.38"/>
    <x v="1"/>
    <b v="1"/>
    <x v="0"/>
  </r>
  <r>
    <s v="AA40A2F2-E888-4500-923A-02A0ABA0A6332022-08-27"/>
    <x v="40"/>
    <n v="19"/>
    <s v="2022-08-27 10:30:37"/>
    <x v="0"/>
    <n v="94.376342496999996"/>
    <n v="31.23"/>
    <n v="1.33"/>
    <n v="71.828024592999995"/>
    <n v="6.01"/>
    <n v="1.145"/>
    <n v="0.16800000000000001"/>
    <n v="6.8"/>
    <n v="-0.25"/>
    <n v="0.71"/>
    <n v="3661.73"/>
    <n v="4.3499999999999996"/>
    <n v="118.85"/>
    <n v="126.01"/>
    <n v="219.75"/>
    <n v="1.31"/>
    <n v="30.49"/>
    <n v="-0.56000000000000005"/>
    <s v="BALL_FLIGHT"/>
    <m/>
    <n v="20"/>
    <n v="89"/>
    <n v="98.38"/>
    <x v="1"/>
    <b v="1"/>
    <x v="0"/>
  </r>
  <r>
    <s v="AA40A2F2-E888-4500-923A-02A0ABA0A6332022-08-27"/>
    <x v="40"/>
    <n v="20"/>
    <s v="2022-08-27 10:31:08"/>
    <x v="0"/>
    <n v="95.673765551000002"/>
    <n v="24.1"/>
    <n v="2.27"/>
    <n v="76.436113371000005"/>
    <n v="10.15"/>
    <n v="1.054"/>
    <n v="0.155"/>
    <n v="6.8"/>
    <n v="0"/>
    <n v="1.21"/>
    <n v="5783.72"/>
    <n v="-5.8"/>
    <n v="115.83"/>
    <n v="121.69"/>
    <n v="219.75"/>
    <n v="1.25"/>
    <n v="24.22"/>
    <n v="10.84"/>
    <s v="BALL_FLIGHT"/>
    <m/>
    <n v="20"/>
    <n v="89"/>
    <n v="98.38"/>
    <x v="1"/>
    <b v="1"/>
    <x v="0"/>
  </r>
  <r>
    <s v="AA40A2F2-E888-4500-923A-02A0ABA0A6332022-08-27"/>
    <x v="40"/>
    <n v="21"/>
    <s v="2022-08-27 10:31:41"/>
    <x v="0"/>
    <n v="92.743378997999997"/>
    <n v="27.37"/>
    <n v="-5.58"/>
    <n v="78.673049671000001"/>
    <n v="-2.65"/>
    <n v="1.0660000000000001"/>
    <n v="0.19700000000000001"/>
    <n v="5.4"/>
    <n v="-4.05"/>
    <n v="-6.39"/>
    <n v="3275.11"/>
    <n v="-0.44"/>
    <n v="119.23"/>
    <n v="128.13"/>
    <n v="219.75"/>
    <n v="1.18"/>
    <n v="24.83"/>
    <n v="-13.11"/>
    <s v="BALL_FLIGHT"/>
    <m/>
    <n v="20"/>
    <n v="89"/>
    <n v="98.38"/>
    <x v="1"/>
    <b v="1"/>
    <x v="0"/>
  </r>
  <r>
    <s v="AA40A2F2-E888-4500-923A-02A0ABA0A6332022-08-27"/>
    <x v="40"/>
    <n v="22"/>
    <s v="2022-08-27 10:32:10"/>
    <x v="0"/>
    <n v="95.606657462000001"/>
    <n v="29.44"/>
    <n v="0.28999999999999998"/>
    <n v="74.892627324000003"/>
    <n v="0.53"/>
    <n v="1.0880000000000001"/>
    <n v="0.17899999999999999"/>
    <n v="6.1"/>
    <n v="0.8"/>
    <n v="0.27"/>
    <n v="4160.2299999999996"/>
    <n v="-5.56"/>
    <n v="119.55"/>
    <n v="126.65"/>
    <n v="219.75"/>
    <n v="1.28"/>
    <n v="29.5"/>
    <n v="5.88"/>
    <s v="MEASURED"/>
    <m/>
    <n v="20"/>
    <n v="89"/>
    <n v="98.38"/>
    <x v="1"/>
    <b v="1"/>
    <x v="0"/>
  </r>
  <r>
    <s v="AA40A2F2-E888-4500-923A-02A0ABA0A6332022-08-27"/>
    <x v="40"/>
    <n v="23"/>
    <s v="2022-08-27 10:32:31"/>
    <x v="0"/>
    <n v="67.040980911000005"/>
    <n v="0"/>
    <n v="-12.67"/>
    <n v="0"/>
    <n v="0"/>
    <n v="1.29"/>
    <n v="1.1659999999999999"/>
    <n v="1.1000000000000001"/>
    <n v="0"/>
    <n v="0"/>
    <n v="1044.55"/>
    <n v="16.79"/>
    <n v="0"/>
    <n v="0"/>
    <n v="0"/>
    <n v="0"/>
    <n v="0"/>
    <n v="0"/>
    <s v="BALL_FLIGHT"/>
    <m/>
    <n v="20"/>
    <n v="89"/>
    <n v="98.38"/>
    <x v="0"/>
    <b v="0"/>
    <x v="1"/>
  </r>
  <r>
    <s v="AA40A2F2-E888-4500-923A-02A0ABA0A6332022-08-27"/>
    <x v="40"/>
    <n v="24"/>
    <s v="2022-08-27 10:32:41"/>
    <x v="0"/>
    <n v="99.923944520999996"/>
    <n v="1.28"/>
    <n v="-2.46"/>
    <n v="80.216535718000003"/>
    <n v="-1.8"/>
    <n v="1.1180000000000001"/>
    <n v="0.14899999999999999"/>
    <n v="7.5"/>
    <n v="-1.6"/>
    <n v="-2.72"/>
    <n v="1902.16"/>
    <n v="3.71"/>
    <n v="22.04"/>
    <n v="76.17"/>
    <n v="219.75"/>
    <n v="1.25"/>
    <n v="0.14000000000000001"/>
    <n v="-3.57"/>
    <s v="BALL_FLIGHT"/>
    <m/>
    <n v="20"/>
    <n v="89"/>
    <n v="98.38"/>
    <x v="1"/>
    <b v="1"/>
    <x v="0"/>
  </r>
  <r>
    <s v="AA40A2F2-E888-4500-923A-02A0ABA0A6332022-08-27"/>
    <x v="40"/>
    <n v="25"/>
    <s v="2022-08-27 10:33:11"/>
    <x v="0"/>
    <n v="97.575161406000007"/>
    <n v="30.28"/>
    <n v="5.91"/>
    <n v="79.433608012999997"/>
    <n v="5.6"/>
    <n v="1.0820000000000001"/>
    <n v="0.14299999999999999"/>
    <n v="7.6"/>
    <n v="-2.2200000000000002"/>
    <n v="6.34"/>
    <n v="8045.13"/>
    <n v="-0.24"/>
    <n v="108.09"/>
    <n v="110.7"/>
    <n v="219.75"/>
    <n v="1.23"/>
    <n v="32.799999999999997"/>
    <n v="13.7"/>
    <s v="RATIO"/>
    <m/>
    <n v="20"/>
    <n v="89"/>
    <n v="98.38"/>
    <x v="1"/>
    <b v="1"/>
    <x v="0"/>
  </r>
  <r>
    <s v="AA40A2F2-E888-4500-923A-02A0ABA0A6332022-08-27"/>
    <x v="40"/>
    <n v="26"/>
    <s v="2022-08-27 10:33:48"/>
    <x v="0"/>
    <n v="95.114531475999996"/>
    <n v="25.46"/>
    <n v="-3.98"/>
    <n v="78.829635211999999"/>
    <n v="-0.65"/>
    <n v="1.0609999999999999"/>
    <n v="0.16800000000000001"/>
    <n v="6.3"/>
    <n v="-0.1"/>
    <n v="-4.75"/>
    <n v="4503.72"/>
    <n v="4.62"/>
    <n v="118.64"/>
    <n v="126.18"/>
    <n v="219.75"/>
    <n v="1.21"/>
    <n v="24.79"/>
    <n v="-13.84"/>
    <s v="BALL_FLIGHT"/>
    <m/>
    <n v="20"/>
    <n v="89"/>
    <n v="98.38"/>
    <x v="1"/>
    <b v="1"/>
    <x v="0"/>
  </r>
  <r>
    <s v="AA40A2F2-E888-4500-923A-02A0ABA0A6332022-08-27"/>
    <x v="40"/>
    <n v="27"/>
    <s v="2022-08-27 10:34:24"/>
    <x v="0"/>
    <n v="100.550286685"/>
    <n v="28.74"/>
    <n v="-1.2"/>
    <n v="81.267895779"/>
    <n v="1.22"/>
    <n v="1.0569999999999999"/>
    <n v="0.16"/>
    <n v="6.6"/>
    <n v="-0.67"/>
    <n v="-1.64"/>
    <n v="2718.64"/>
    <n v="-9.91"/>
    <n v="136.6"/>
    <n v="146.81"/>
    <n v="219.75"/>
    <n v="1.24"/>
    <n v="30.53"/>
    <n v="6.12"/>
    <s v="MEASURED"/>
    <m/>
    <n v="20"/>
    <n v="89"/>
    <n v="98.38"/>
    <x v="1"/>
    <b v="1"/>
    <x v="0"/>
  </r>
  <r>
    <s v="AA40A2F2-E888-4500-923A-02A0ABA0A6332022-08-27"/>
    <x v="40"/>
    <n v="28"/>
    <s v="2022-08-27 10:34:53"/>
    <x v="0"/>
    <n v="96.277738352"/>
    <n v="15.42"/>
    <n v="2.31"/>
    <n v="76.167681014999999"/>
    <n v="-0.55000000000000004"/>
    <n v="1.081"/>
    <n v="0.152"/>
    <n v="7.1"/>
    <n v="-1.27"/>
    <n v="2.9"/>
    <n v="7153.07"/>
    <n v="-3.85"/>
    <n v="111.35"/>
    <n v="119.03"/>
    <n v="219.75"/>
    <n v="1.26"/>
    <n v="15.4"/>
    <n v="8.7100000000000009"/>
    <s v="MEASURED"/>
    <m/>
    <n v="20"/>
    <n v="89"/>
    <n v="98.38"/>
    <x v="1"/>
    <b v="1"/>
    <x v="0"/>
  </r>
  <r>
    <s v="AA40A2F2-E888-4500-923A-02A0ABA0A6332022-08-27"/>
    <x v="40"/>
    <n v="31"/>
    <s v="2022-08-27 10:37:24"/>
    <x v="1"/>
    <n v="115.448282443"/>
    <n v="19.29"/>
    <n v="2.57"/>
    <n v="79.724409731999998"/>
    <n v="6.23"/>
    <n v="1.077"/>
    <n v="0.114"/>
    <n v="9.4"/>
    <n v="-9.51"/>
    <n v="2.1800000000000002"/>
    <n v="5851.17"/>
    <n v="3.47"/>
    <n v="147.31"/>
    <n v="153.68"/>
    <n v="219.75"/>
    <n v="1.45"/>
    <n v="29.58"/>
    <n v="2.73"/>
    <s v="BALL_FLIGHT"/>
    <m/>
    <n v="20"/>
    <n v="89"/>
    <n v="98.38"/>
    <x v="1"/>
    <b v="1"/>
    <x v="0"/>
  </r>
  <r>
    <s v="AA40A2F2-E888-4500-923A-02A0ABA0A6332022-08-27"/>
    <x v="40"/>
    <n v="32"/>
    <s v="2022-08-27 10:38:00"/>
    <x v="1"/>
    <n v="112.07050863000001"/>
    <n v="6.92"/>
    <n v="2.94"/>
    <n v="88.157659582999997"/>
    <n v="0.56999999999999995"/>
    <n v="0.96899999999999997"/>
    <n v="0.156"/>
    <n v="6.2"/>
    <n v="-1.31"/>
    <n v="3.49"/>
    <n v="4573.1499999999996"/>
    <n v="-1.84"/>
    <n v="126.95"/>
    <n v="146.65"/>
    <n v="219.75"/>
    <n v="1.27"/>
    <n v="8.5399999999999991"/>
    <n v="9.58"/>
    <s v="MEASURED"/>
    <m/>
    <n v="20"/>
    <n v="89"/>
    <n v="98.38"/>
    <x v="1"/>
    <b v="1"/>
    <x v="0"/>
  </r>
  <r>
    <s v="AA40A2F2-E888-4500-923A-02A0ABA0A6332022-08-27"/>
    <x v="40"/>
    <n v="34"/>
    <s v="2022-08-27 10:39:01"/>
    <x v="1"/>
    <n v="103.57015069000001"/>
    <n v="18.100000000000001"/>
    <n v="6.11"/>
    <n v="88.314245123999996"/>
    <n v="-1.19"/>
    <n v="1.008"/>
    <n v="0.157"/>
    <n v="6.4"/>
    <n v="1.29"/>
    <n v="7.62"/>
    <n v="7230.74"/>
    <n v="-2.27"/>
    <n v="124.65"/>
    <n v="129.94999999999999"/>
    <n v="219.75"/>
    <n v="1.17"/>
    <n v="22.14"/>
    <n v="17.75"/>
    <s v="MEASURED"/>
    <m/>
    <n v="20"/>
    <n v="89"/>
    <n v="98.38"/>
    <x v="1"/>
    <b v="1"/>
    <x v="0"/>
  </r>
  <r>
    <s v="AA40A2F2-E888-4500-923A-02A0ABA0A6332022-08-27"/>
    <x v="40"/>
    <n v="35"/>
    <s v="2022-08-27 10:39:28"/>
    <x v="1"/>
    <n v="116.902291038"/>
    <n v="18.48"/>
    <n v="-2.2999999999999998"/>
    <n v="87.553686782"/>
    <n v="3.81"/>
    <n v="1.0469999999999999"/>
    <n v="0.14399999999999999"/>
    <n v="7.3"/>
    <n v="-0.96"/>
    <n v="-3.38"/>
    <n v="4764.99"/>
    <n v="5.67"/>
    <n v="154.57"/>
    <n v="163.11000000000001"/>
    <n v="219.75"/>
    <n v="1.34"/>
    <n v="28.04"/>
    <n v="-15.2"/>
    <s v="MEASURED"/>
    <m/>
    <n v="20"/>
    <n v="89"/>
    <n v="98.38"/>
    <x v="1"/>
    <b v="1"/>
    <x v="0"/>
  </r>
  <r>
    <s v="AA40A2F2-E888-4500-923A-02A0ABA0A6332022-08-27"/>
    <x v="40"/>
    <n v="36"/>
    <s v="2022-08-27 10:40:05"/>
    <x v="1"/>
    <n v="107.70848284500001"/>
    <n v="19.87"/>
    <n v="0.82"/>
    <n v="86.233894364999998"/>
    <n v="4.01"/>
    <n v="1.0980000000000001"/>
    <n v="0.155"/>
    <n v="7.1"/>
    <n v="2.72"/>
    <n v="0.39"/>
    <n v="9183.86"/>
    <n v="4.76"/>
    <n v="124.98"/>
    <n v="128.01"/>
    <n v="219.75"/>
    <n v="1.25"/>
    <n v="27.39"/>
    <n v="-3.84"/>
    <s v="MEASURED"/>
    <m/>
    <n v="20"/>
    <n v="89"/>
    <n v="98.38"/>
    <x v="1"/>
    <b v="1"/>
    <x v="0"/>
  </r>
  <r>
    <s v="AA40A2F2-E888-4500-923A-02A0ABA0A6332022-08-27"/>
    <x v="40"/>
    <n v="37"/>
    <s v="2022-08-27 10:40:32"/>
    <x v="1"/>
    <n v="109.654617426"/>
    <n v="18.18"/>
    <n v="1.86"/>
    <n v="88.560308117000005"/>
    <n v="5.42"/>
    <n v="1.0780000000000001"/>
    <n v="0.153"/>
    <n v="7"/>
    <n v="-1.43"/>
    <n v="1.44"/>
    <n v="6554.76"/>
    <n v="4.67"/>
    <n v="135.82"/>
    <n v="141.69"/>
    <n v="219.75"/>
    <n v="1.24"/>
    <n v="25.15"/>
    <n v="-0.88"/>
    <s v="BALL_FLIGHT"/>
    <m/>
    <n v="20"/>
    <n v="89"/>
    <n v="98.38"/>
    <x v="1"/>
    <b v="1"/>
    <x v="0"/>
  </r>
  <r>
    <s v="AA40A2F2-E888-4500-923A-02A0ABA0A6332022-08-27"/>
    <x v="40"/>
    <n v="38"/>
    <s v="2022-08-27 10:41:03"/>
    <x v="1"/>
    <n v="111.444166466"/>
    <n v="17.52"/>
    <n v="-1"/>
    <n v="88.157659582999997"/>
    <n v="3.17"/>
    <n v="1.0209999999999999"/>
    <n v="0.14799999999999999"/>
    <n v="6.9"/>
    <n v="-1.34"/>
    <n v="-1.71"/>
    <n v="5593.42"/>
    <n v="-0.05"/>
    <n v="141.80000000000001"/>
    <n v="149.43"/>
    <n v="219.75"/>
    <n v="1.26"/>
    <n v="24.55"/>
    <n v="-2.8"/>
    <s v="MEASURED"/>
    <m/>
    <n v="20"/>
    <n v="89"/>
    <n v="98.38"/>
    <x v="1"/>
    <b v="1"/>
    <x v="0"/>
  </r>
  <r>
    <s v="AA40A2F2-E888-4500-923A-02A0ABA0A6332022-08-27"/>
    <x v="40"/>
    <n v="39"/>
    <s v="2022-08-27 10:41:39"/>
    <x v="1"/>
    <n v="108.22297819400001"/>
    <n v="25.15"/>
    <n v="10.52"/>
    <n v="82.744273737"/>
    <n v="7.31"/>
    <n v="0.99299999999999999"/>
    <n v="0.14000000000000001"/>
    <n v="7.1"/>
    <n v="-3.45"/>
    <n v="11.7"/>
    <n v="9909.5300000000007"/>
    <n v="-1.82"/>
    <n v="119.7"/>
    <n v="121.09"/>
    <n v="219.75"/>
    <n v="1.31"/>
    <n v="34.15"/>
    <n v="28.49"/>
    <s v="MEASURED"/>
    <m/>
    <n v="20"/>
    <n v="89"/>
    <n v="98.38"/>
    <x v="1"/>
    <b v="1"/>
    <x v="0"/>
  </r>
  <r>
    <s v="AA40A2F2-E888-4500-923A-02A0ABA0A6332022-08-27"/>
    <x v="40"/>
    <n v="40"/>
    <s v="2022-08-27 10:42:12"/>
    <x v="1"/>
    <n v="84.712777681000006"/>
    <n v="14.03"/>
    <n v="9.91"/>
    <n v="65.229062507999998"/>
    <n v="7.46"/>
    <n v="0.97499999999999998"/>
    <n v="0.19400000000000001"/>
    <n v="5"/>
    <n v="0.46"/>
    <n v="10.93"/>
    <n v="6660.5"/>
    <n v="2.97"/>
    <n v="89.09"/>
    <n v="99.69"/>
    <n v="219.75"/>
    <n v="1.3"/>
    <n v="9.41"/>
    <n v="15.92"/>
    <s v="BALL_FLIGHT"/>
    <m/>
    <n v="20"/>
    <n v="89"/>
    <n v="98.38"/>
    <x v="0"/>
    <b v="1"/>
    <x v="0"/>
  </r>
  <r>
    <s v="AA40A2F2-E888-4500-923A-02A0ABA0A6332022-08-27"/>
    <x v="40"/>
    <n v="42"/>
    <s v="2022-08-27 10:43:06"/>
    <x v="1"/>
    <n v="104.95705119599999"/>
    <n v="21.28"/>
    <n v="3.76"/>
    <n v="80.059950177000005"/>
    <n v="5.2"/>
    <n v="1.143"/>
    <n v="0.14799999999999999"/>
    <n v="7.7"/>
    <n v="-2.98"/>
    <n v="3.78"/>
    <n v="6679.75"/>
    <n v="3.88"/>
    <n v="128.13999999999999"/>
    <n v="133.19999999999999"/>
    <n v="219.75"/>
    <n v="1.31"/>
    <n v="26.69"/>
    <n v="5.17"/>
    <s v="MEASURED"/>
    <m/>
    <n v="20"/>
    <n v="89"/>
    <n v="98.38"/>
    <x v="1"/>
    <b v="1"/>
    <x v="0"/>
  </r>
  <r>
    <s v="AA40A2F2-E888-4500-923A-02A0ABA0A6332022-08-27"/>
    <x v="40"/>
    <n v="43"/>
    <s v="2022-08-27 10:43:37"/>
    <x v="1"/>
    <n v="114.195598115"/>
    <n v="18.93"/>
    <n v="-0.2"/>
    <n v="86.882605892000001"/>
    <n v="2.09"/>
    <n v="1.0740000000000001"/>
    <n v="0.161"/>
    <n v="6.7"/>
    <n v="0.95"/>
    <n v="-0.56000000000000005"/>
    <n v="5572.09"/>
    <n v="2.2200000000000002"/>
    <n v="146.57"/>
    <n v="153.63999999999999"/>
    <n v="219.75"/>
    <n v="1.31"/>
    <n v="28.1"/>
    <n v="-3.66"/>
    <s v="MEASURED"/>
    <m/>
    <n v="20"/>
    <n v="89"/>
    <n v="98.38"/>
    <x v="1"/>
    <b v="1"/>
    <x v="0"/>
  </r>
  <r>
    <s v="AA40A2F2-E888-4500-923A-02A0ABA0A6332022-08-27"/>
    <x v="40"/>
    <n v="44"/>
    <s v="2022-08-27 10:44:08"/>
    <x v="1"/>
    <n v="109.69935615199999"/>
    <n v="12.45"/>
    <n v="-3.25"/>
    <n v="88.537938753999995"/>
    <n v="-0.85"/>
    <n v="1.1419999999999999"/>
    <n v="0.14499999999999999"/>
    <n v="7.9"/>
    <n v="2.12"/>
    <n v="-3.83"/>
    <n v="5565.17"/>
    <n v="4.8600000000000003"/>
    <n v="134.87"/>
    <n v="144.19"/>
    <n v="219.75"/>
    <n v="1.24"/>
    <n v="16.36"/>
    <n v="-14.28"/>
    <s v="BALL_FLIGHT"/>
    <m/>
    <n v="20"/>
    <n v="89"/>
    <n v="98.38"/>
    <x v="1"/>
    <b v="1"/>
    <x v="0"/>
  </r>
  <r>
    <s v="AA40A2F2-E888-4500-923A-02A0ABA0A6332022-08-27"/>
    <x v="40"/>
    <n v="45"/>
    <s v="2022-08-27 10:44:33"/>
    <x v="1"/>
    <n v="108.133500742"/>
    <n v="16.920000000000002"/>
    <n v="-3.7"/>
    <n v="85.406227934"/>
    <n v="3.02"/>
    <n v="1.0089999999999999"/>
    <n v="0.156"/>
    <n v="6.5"/>
    <n v="-1.66"/>
    <n v="-4.97"/>
    <n v="6811.84"/>
    <n v="16.2"/>
    <n v="131.27000000000001"/>
    <n v="137.44"/>
    <n v="219.75"/>
    <n v="1.27"/>
    <n v="21.77"/>
    <n v="-28.96"/>
    <s v="BALL_FLIGHT"/>
    <m/>
    <n v="20"/>
    <n v="89"/>
    <n v="98.38"/>
    <x v="1"/>
    <b v="1"/>
    <x v="0"/>
  </r>
  <r>
    <s v="AA40A2F2-E888-4500-923A-02A0ABA0A6332022-08-27"/>
    <x v="40"/>
    <n v="46"/>
    <s v="2022-08-27 10:45:07"/>
    <x v="1"/>
    <n v="109.744094878"/>
    <n v="24.68"/>
    <n v="8.77"/>
    <n v="81.715283038999999"/>
    <n v="6.16"/>
    <n v="1.117"/>
    <n v="0.14799999999999999"/>
    <n v="7.5"/>
    <n v="-1.29"/>
    <n v="9.74"/>
    <n v="3914.44"/>
    <n v="2.97"/>
    <n v="146.76"/>
    <n v="154.99"/>
    <n v="219.75"/>
    <n v="1.34"/>
    <n v="32.32"/>
    <n v="22.53"/>
    <s v="MEASURED"/>
    <m/>
    <n v="20"/>
    <n v="89"/>
    <n v="98.38"/>
    <x v="1"/>
    <b v="1"/>
    <x v="0"/>
  </r>
  <r>
    <s v="AA40A2F2-E888-4500-923A-02A0ABA0A6332022-08-27"/>
    <x v="40"/>
    <n v="47"/>
    <s v="2022-08-27 10:45:45"/>
    <x v="1"/>
    <n v="112.025769904"/>
    <n v="21.86"/>
    <n v="4.6900000000000004"/>
    <n v="80.552076162999995"/>
    <n v="0.02"/>
    <n v="1.1659999999999999"/>
    <n v="0.14699999999999999"/>
    <n v="7.9"/>
    <n v="-4.5199999999999996"/>
    <n v="5.7"/>
    <n v="6056.04"/>
    <n v="-10.95"/>
    <n v="140.27000000000001"/>
    <n v="146.08000000000001"/>
    <n v="219.75"/>
    <n v="1.39"/>
    <n v="30.76"/>
    <n v="27.99"/>
    <s v="BALL_FLIGHT"/>
    <m/>
    <n v="20"/>
    <n v="89"/>
    <n v="98.38"/>
    <x v="1"/>
    <b v="1"/>
    <x v="0"/>
  </r>
  <r>
    <s v="AA40A2F2-E888-4500-923A-02A0ABA0A6332022-08-27"/>
    <x v="40"/>
    <n v="48"/>
    <s v="2022-08-27 10:46:22"/>
    <x v="1"/>
    <n v="114.665354738"/>
    <n v="18.45"/>
    <n v="-2.7"/>
    <n v="87.598425508000005"/>
    <n v="2.82"/>
    <n v="1.054"/>
    <n v="0.155"/>
    <n v="6.8"/>
    <n v="-2.5"/>
    <n v="-3.71"/>
    <n v="6016.03"/>
    <n v="4.2300000000000004"/>
    <n v="145.4"/>
    <n v="152.09"/>
    <n v="219.75"/>
    <n v="1.31"/>
    <n v="27.93"/>
    <n v="-13.85"/>
    <s v="BALL_FLIGHT"/>
    <m/>
    <n v="20"/>
    <n v="89"/>
    <n v="98.38"/>
    <x v="1"/>
    <b v="1"/>
    <x v="0"/>
  </r>
  <r>
    <s v="AA40A2F2-E888-4500-923A-02A0ABA0A6332022-08-27"/>
    <x v="40"/>
    <n v="49"/>
    <s v="2022-08-27 10:47:15"/>
    <x v="1"/>
    <n v="97.306729050000001"/>
    <n v="24.92"/>
    <n v="11.78"/>
    <n v="83.281138448999997"/>
    <n v="0.67"/>
    <n v="1.1459999999999999"/>
    <n v="0.14299999999999999"/>
    <n v="8"/>
    <n v="2.1"/>
    <n v="14.24"/>
    <n v="6333"/>
    <n v="-7.91"/>
    <n v="116.55"/>
    <n v="121.53"/>
    <n v="219.75"/>
    <n v="1.17"/>
    <n v="25.99"/>
    <n v="35.450000000000003"/>
    <s v="MEASURED"/>
    <m/>
    <n v="20"/>
    <n v="89"/>
    <n v="98.38"/>
    <x v="0"/>
    <b v="1"/>
    <x v="0"/>
  </r>
  <r>
    <s v="AA40A2F2-E888-4500-923A-02A0ABA0A6332022-08-27"/>
    <x v="40"/>
    <n v="50"/>
    <s v="2022-08-27 10:47:45"/>
    <x v="1"/>
    <n v="116.969399127"/>
    <n v="9.6199999999999992"/>
    <n v="-1.35"/>
    <n v="91.155154225000004"/>
    <n v="-0.02"/>
    <n v="1.0820000000000001"/>
    <n v="0.153"/>
    <n v="7.1"/>
    <n v="1.89"/>
    <n v="-1.63"/>
    <n v="6765.91"/>
    <n v="-4.05"/>
    <n v="141.94999999999999"/>
    <n v="150.62"/>
    <n v="219.75"/>
    <n v="1.28"/>
    <n v="16.59"/>
    <n v="1.72"/>
    <s v="BALL_FLIGHT"/>
    <m/>
    <n v="20"/>
    <n v="89"/>
    <n v="98.38"/>
    <x v="1"/>
    <b v="1"/>
    <x v="0"/>
  </r>
  <r>
    <s v="AA40A2F2-E888-4500-923A-02A0ABA0A6332022-08-27"/>
    <x v="40"/>
    <n v="51"/>
    <s v="2022-08-27 10:48:11"/>
    <x v="1"/>
    <n v="114.933787094"/>
    <n v="23.14"/>
    <n v="4.3099999999999996"/>
    <n v="87.576056144999995"/>
    <n v="2.93"/>
    <n v="1.032"/>
    <n v="0.159"/>
    <n v="6.5"/>
    <n v="-3.77"/>
    <n v="4.8"/>
    <n v="9125.3700000000008"/>
    <n v="-0.78"/>
    <n v="131.57"/>
    <n v="134.13"/>
    <n v="219.75"/>
    <n v="1.31"/>
    <n v="36.04"/>
    <n v="13.05"/>
    <s v="MEASURED"/>
    <m/>
    <n v="20"/>
    <n v="89"/>
    <n v="98.38"/>
    <x v="1"/>
    <b v="1"/>
    <x v="0"/>
  </r>
  <r>
    <s v="AA40A2F2-E888-4500-923A-02A0ABA0A6332022-08-27"/>
    <x v="40"/>
    <n v="53"/>
    <s v="2022-08-27 10:59:48"/>
    <x v="11"/>
    <n v="108.96116717300001"/>
    <n v="15.95"/>
    <n v="-7.34"/>
    <n v="81.021832786000004"/>
    <n v="-0.87"/>
    <n v="1.075"/>
    <n v="0.16200000000000001"/>
    <n v="6.6"/>
    <n v="3.47"/>
    <n v="-8.8000000000000007"/>
    <n v="5713.91"/>
    <n v="3.58"/>
    <n v="136.41999999999999"/>
    <n v="144.29"/>
    <n v="219.75"/>
    <n v="1.34"/>
    <n v="21.03"/>
    <n v="-24.2"/>
    <s v="BALL_FLIGHT"/>
    <m/>
    <n v="20"/>
    <n v="89"/>
    <n v="98.39"/>
    <x v="1"/>
    <b v="1"/>
    <x v="0"/>
  </r>
  <r>
    <s v="AA40A2F2-E888-4500-923A-02A0ABA0A6332022-08-27"/>
    <x v="40"/>
    <n v="54"/>
    <s v="2022-08-27 11:01:18"/>
    <x v="11"/>
    <n v="100.796349678"/>
    <n v="21.43"/>
    <n v="6.16"/>
    <n v="81.491589408999999"/>
    <n v="3.16"/>
    <n v="1.0920000000000001"/>
    <n v="0.161"/>
    <n v="6.8"/>
    <n v="-0.99"/>
    <n v="7.02"/>
    <n v="6091.55"/>
    <n v="1.42"/>
    <n v="123.57"/>
    <n v="129.5"/>
    <n v="219.75"/>
    <n v="1.24"/>
    <n v="24.23"/>
    <n v="13.78"/>
    <s v="MEASURED"/>
    <m/>
    <n v="20"/>
    <n v="89"/>
    <n v="98.39"/>
    <x v="1"/>
    <b v="1"/>
    <x v="0"/>
  </r>
  <r>
    <s v="AA40A2F2-E888-4500-923A-02A0ABA0A6332022-08-27"/>
    <x v="40"/>
    <n v="55"/>
    <s v="2022-08-27 11:01:53"/>
    <x v="11"/>
    <n v="109.40855443300001"/>
    <n v="11.3"/>
    <n v="0.01"/>
    <n v="79.679671006000007"/>
    <n v="1.25"/>
    <n v="1.01"/>
    <n v="0.19900000000000001"/>
    <n v="5.0999999999999996"/>
    <n v="-1.72"/>
    <n v="-0.18"/>
    <n v="9716.4599999999991"/>
    <n v="0.54"/>
    <n v="125.64"/>
    <n v="131.38"/>
    <n v="219.75"/>
    <n v="1.37"/>
    <n v="17.5"/>
    <n v="-0.65"/>
    <s v="MEASURED"/>
    <m/>
    <n v="20"/>
    <n v="89"/>
    <n v="98.39"/>
    <x v="1"/>
    <b v="1"/>
    <x v="0"/>
  </r>
  <r>
    <s v="AA40A2F2-E888-4500-923A-02A0ABA0A6332022-08-27"/>
    <x v="40"/>
    <n v="56"/>
    <s v="2022-08-27 11:02:34"/>
    <x v="11"/>
    <n v="109.85594169300001"/>
    <n v="14.23"/>
    <n v="10.61"/>
    <n v="85.294381118999993"/>
    <n v="1.1100000000000001"/>
    <n v="1.1120000000000001"/>
    <n v="0.14299999999999999"/>
    <n v="7.8"/>
    <n v="-1.54"/>
    <n v="12.75"/>
    <n v="5335.9"/>
    <n v="-11.65"/>
    <n v="136.61000000000001"/>
    <n v="145.65"/>
    <n v="219.75"/>
    <n v="1.29"/>
    <n v="18.12"/>
    <n v="41.97"/>
    <s v="MEASURED"/>
    <m/>
    <n v="20"/>
    <n v="89"/>
    <n v="98.39"/>
    <x v="0"/>
    <b v="1"/>
    <x v="0"/>
  </r>
  <r>
    <s v="AA40A2F2-E888-4500-923A-02A0ABA0A6332022-08-27"/>
    <x v="40"/>
    <n v="57"/>
    <s v="2022-08-27 11:03:17"/>
    <x v="11"/>
    <n v="107.26109558500001"/>
    <n v="15.46"/>
    <n v="4.4000000000000004"/>
    <n v="88.224767671999999"/>
    <n v="1.37"/>
    <n v="1.04"/>
    <n v="0.17100000000000001"/>
    <n v="6.1"/>
    <n v="-4.4400000000000004"/>
    <n v="5.15"/>
    <n v="4544.95"/>
    <n v="-9.0299999999999994"/>
    <n v="135.88999999999999"/>
    <n v="146"/>
    <n v="219.75"/>
    <n v="1.22"/>
    <n v="18.21"/>
    <n v="21.75"/>
    <s v="MEASURED"/>
    <m/>
    <n v="20"/>
    <n v="89"/>
    <n v="98.39"/>
    <x v="1"/>
    <b v="1"/>
    <x v="0"/>
  </r>
  <r>
    <s v="AA40A2F2-E888-4500-923A-02A0ABA0A6332022-08-27"/>
    <x v="40"/>
    <n v="58"/>
    <s v="2022-08-27 11:03:50"/>
    <x v="11"/>
    <n v="104.68861884"/>
    <n v="5.32"/>
    <n v="-5.66"/>
    <n v="85.495705385999997"/>
    <n v="1.46"/>
    <n v="1.0980000000000001"/>
    <n v="0.16900000000000001"/>
    <n v="6.5"/>
    <n v="4.58"/>
    <n v="-7.11"/>
    <n v="2723.78"/>
    <n v="12.86"/>
    <n v="86.75"/>
    <n v="134.54"/>
    <n v="219.75"/>
    <n v="1.22"/>
    <n v="2.92"/>
    <n v="-20.69"/>
    <s v="BALL_FLIGHT"/>
    <m/>
    <n v="20"/>
    <n v="89"/>
    <n v="98.39"/>
    <x v="1"/>
    <b v="1"/>
    <x v="0"/>
  </r>
  <r>
    <s v="AA40A2F2-E888-4500-923A-02A0ABA0A6332022-08-27"/>
    <x v="40"/>
    <n v="59"/>
    <s v="2022-08-27 11:04:19"/>
    <x v="11"/>
    <n v="117.729957469"/>
    <n v="21.1"/>
    <n v="10.49"/>
    <n v="85.697029653000001"/>
    <n v="4.04"/>
    <n v="1.08"/>
    <n v="0.14099999999999999"/>
    <n v="7.7"/>
    <n v="-1.1000000000000001"/>
    <n v="12.16"/>
    <n v="8269.65"/>
    <n v="-7.53"/>
    <n v="139.94999999999999"/>
    <n v="143.13999999999999"/>
    <n v="219.75"/>
    <n v="1.37"/>
    <n v="34.21"/>
    <n v="41.22"/>
    <s v="MEASURED"/>
    <m/>
    <n v="20"/>
    <n v="89"/>
    <n v="98.39"/>
    <x v="0"/>
    <b v="1"/>
    <x v="0"/>
  </r>
  <r>
    <s v="AA40A2F2-E888-4500-923A-02A0ABA0A6332022-08-27"/>
    <x v="40"/>
    <n v="60"/>
    <s v="2022-08-27 11:04:50"/>
    <x v="11"/>
    <n v="125.2684328"/>
    <n v="12.75"/>
    <n v="-5.39"/>
    <n v="91.177523588"/>
    <n v="1.71"/>
    <n v="1.028"/>
    <n v="0.159"/>
    <n v="6.5"/>
    <n v="-0.24"/>
    <n v="-6.82"/>
    <n v="6439.06"/>
    <n v="6.97"/>
    <n v="158.84"/>
    <n v="165.9"/>
    <n v="219.75"/>
    <n v="1.37"/>
    <n v="24.93"/>
    <n v="-28.24"/>
    <s v="BALL_FLIGHT"/>
    <m/>
    <n v="20"/>
    <n v="89"/>
    <n v="98.39"/>
    <x v="1"/>
    <b v="1"/>
    <x v="0"/>
  </r>
  <r>
    <s v="AA40A2F2-E888-4500-923A-02A0ABA0A6332022-08-27"/>
    <x v="40"/>
    <n v="61"/>
    <s v="2022-08-27 11:05:32"/>
    <x v="11"/>
    <n v="120.101109947"/>
    <n v="16.77"/>
    <n v="2.36"/>
    <n v="91.669649574000005"/>
    <n v="0.9"/>
    <n v="1.006"/>
    <n v="0.151"/>
    <n v="6.7"/>
    <n v="2.34"/>
    <n v="2.73"/>
    <n v="5793.97"/>
    <n v="2.2400000000000002"/>
    <n v="154.91"/>
    <n v="161.75"/>
    <n v="219.75"/>
    <n v="1.31"/>
    <n v="28.37"/>
    <n v="3.94"/>
    <s v="MEASURED"/>
    <m/>
    <n v="20"/>
    <n v="89"/>
    <n v="98.39"/>
    <x v="1"/>
    <b v="1"/>
    <x v="0"/>
  </r>
  <r>
    <s v="AA40A2F2-E888-4500-923A-02A0ABA0A6332022-08-27"/>
    <x v="40"/>
    <n v="62"/>
    <s v="2022-08-27 11:06:02"/>
    <x v="11"/>
    <n v="122.27093815800001"/>
    <n v="18.899999999999999"/>
    <n v="5.45"/>
    <n v="93.638153517999996"/>
    <n v="0.77"/>
    <n v="1.0109999999999999"/>
    <n v="0.16"/>
    <n v="6.3"/>
    <n v="-1.04"/>
    <n v="6.52"/>
    <n v="5370.01"/>
    <n v="-4.12"/>
    <n v="160.05000000000001"/>
    <n v="167.32"/>
    <n v="219.75"/>
    <n v="1.31"/>
    <n v="32.49"/>
    <n v="24.26"/>
    <s v="MEASURED"/>
    <m/>
    <n v="20"/>
    <n v="89"/>
    <n v="98.39"/>
    <x v="1"/>
    <b v="1"/>
    <x v="0"/>
  </r>
  <r>
    <s v="AA40A2F2-E888-4500-923A-02A0ABA0A6332022-08-27"/>
    <x v="40"/>
    <n v="63"/>
    <s v="2022-08-27 11:06:38"/>
    <x v="11"/>
    <n v="121.68933472000001"/>
    <n v="18.25"/>
    <n v="2.5299999999999998"/>
    <n v="91.624910847999999"/>
    <n v="1.32"/>
    <n v="0.999"/>
    <n v="0.13200000000000001"/>
    <n v="7.6"/>
    <n v="0.3"/>
    <n v="2.87"/>
    <n v="5391.65"/>
    <n v="-4.0999999999999996"/>
    <n v="159.09"/>
    <n v="166.72"/>
    <n v="219.75"/>
    <n v="1.33"/>
    <n v="31.17"/>
    <n v="14.6"/>
    <s v="MEASURED"/>
    <m/>
    <n v="20"/>
    <n v="89"/>
    <n v="98.39"/>
    <x v="1"/>
    <b v="1"/>
    <x v="0"/>
  </r>
  <r>
    <s v="AA40A2F2-E888-4500-923A-02A0ABA0A6332022-08-27"/>
    <x v="40"/>
    <n v="64"/>
    <s v="2022-08-27 11:07:11"/>
    <x v="11"/>
    <n v="123.07623522599999"/>
    <n v="18.940000000000001"/>
    <n v="1.88"/>
    <n v="90.752505690999996"/>
    <n v="-1.62"/>
    <n v="1.0209999999999999"/>
    <n v="0.14399999999999999"/>
    <n v="7.1"/>
    <n v="1.54"/>
    <n v="2.5299999999999998"/>
    <n v="8507.74"/>
    <n v="-4.17"/>
    <n v="146.87"/>
    <n v="150.07"/>
    <n v="219.75"/>
    <n v="1.36"/>
    <n v="35.07"/>
    <n v="12.46"/>
    <s v="MEASURED"/>
    <m/>
    <n v="20"/>
    <n v="89"/>
    <n v="98.39"/>
    <x v="1"/>
    <b v="1"/>
    <x v="0"/>
  </r>
  <r>
    <s v="AA40A2F2-E888-4500-923A-02A0ABA0A6332022-08-27"/>
    <x v="40"/>
    <n v="65"/>
    <s v="2022-08-27 11:07:38"/>
    <x v="11"/>
    <n v="118.49051581099999"/>
    <n v="17.36"/>
    <n v="3.33"/>
    <n v="93.548676065999999"/>
    <n v="3.16"/>
    <n v="1"/>
    <n v="0.159"/>
    <n v="6.3"/>
    <n v="-2.83"/>
    <n v="3.57"/>
    <n v="9936.48"/>
    <n v="-19.73"/>
    <n v="136.28"/>
    <n v="139.36000000000001"/>
    <n v="219.75"/>
    <n v="1.27"/>
    <n v="28.55"/>
    <n v="37.54"/>
    <s v="MEASURED"/>
    <m/>
    <n v="20"/>
    <n v="89"/>
    <n v="98.39"/>
    <x v="0"/>
    <b v="1"/>
    <x v="0"/>
  </r>
  <r>
    <s v="AA40A2F2-E888-4500-923A-02A0ABA0A6332022-08-27"/>
    <x v="40"/>
    <n v="66"/>
    <s v="2022-08-27 11:08:03"/>
    <x v="11"/>
    <n v="121.75644280900001"/>
    <n v="16.559999999999999"/>
    <n v="1.85"/>
    <n v="86.770759076999994"/>
    <n v="4.3099999999999996"/>
    <n v="0.94899999999999995"/>
    <n v="0.15"/>
    <n v="6.3"/>
    <n v="4.32"/>
    <n v="1.59"/>
    <n v="10206.73"/>
    <n v="0.41"/>
    <n v="140.63"/>
    <n v="142.99"/>
    <n v="219.75"/>
    <n v="1.4"/>
    <n v="31.49"/>
    <n v="4.68"/>
    <s v="MEASURED"/>
    <m/>
    <n v="20"/>
    <n v="89"/>
    <n v="98.39"/>
    <x v="1"/>
    <b v="1"/>
    <x v="0"/>
  </r>
  <r>
    <s v="AA40A2F2-E888-4500-923A-02A0ABA0A6332022-08-27"/>
    <x v="40"/>
    <n v="67"/>
    <s v="2022-08-27 11:08:56"/>
    <x v="9"/>
    <n v="127.125089929"/>
    <n v="11.49"/>
    <n v="-0.37"/>
    <n v="84.421975962000005"/>
    <n v="-3.87"/>
    <n v="1.0429999999999999"/>
    <n v="0.182"/>
    <n v="5.7"/>
    <n v="-1.05"/>
    <n v="0.14000000000000001"/>
    <n v="4028.85"/>
    <n v="-5.62"/>
    <n v="170.87"/>
    <n v="183.36"/>
    <n v="219.75"/>
    <n v="1.51"/>
    <n v="20.350000000000001"/>
    <n v="7.17"/>
    <s v="MEASURED"/>
    <m/>
    <n v="20"/>
    <n v="89"/>
    <n v="98.39"/>
    <x v="1"/>
    <b v="1"/>
    <x v="0"/>
  </r>
  <r>
    <s v="AA40A2F2-E888-4500-923A-02A0ABA0A6332022-08-27"/>
    <x v="40"/>
    <n v="68"/>
    <s v="2022-08-27 11:09:25"/>
    <x v="9"/>
    <n v="109.25196889199999"/>
    <n v="4.4000000000000004"/>
    <n v="-0.4"/>
    <n v="89.25375837"/>
    <n v="7.89"/>
    <n v="1.04"/>
    <n v="0.125"/>
    <n v="8.3000000000000007"/>
    <n v="-1.2"/>
    <n v="-1.69"/>
    <n v="2377.1"/>
    <n v="1.51"/>
    <n v="86.02"/>
    <n v="142.99"/>
    <n v="219.75"/>
    <n v="1.22"/>
    <n v="2.36"/>
    <n v="-1.86"/>
    <s v="BALL_FLIGHT"/>
    <m/>
    <n v="20"/>
    <n v="89"/>
    <n v="98.39"/>
    <x v="1"/>
    <b v="1"/>
    <x v="0"/>
  </r>
  <r>
    <s v="AA40A2F2-E888-4500-923A-02A0ABA0A6332022-08-27"/>
    <x v="40"/>
    <n v="69"/>
    <s v="2022-08-27 11:09:52"/>
    <x v="9"/>
    <n v="136.00572704000001"/>
    <n v="9.16"/>
    <n v="-2.52"/>
    <n v="88.672154931999998"/>
    <n v="1.87"/>
    <n v="1.069"/>
    <n v="0.13900000000000001"/>
    <n v="7.7"/>
    <n v="-1.95"/>
    <n v="-3.36"/>
    <n v="5703.1"/>
    <n v="4.28"/>
    <n v="176.86"/>
    <n v="185.84"/>
    <n v="219.75"/>
    <n v="1.53"/>
    <n v="23.3"/>
    <n v="-16.579999999999998"/>
    <s v="BALL_FLIGHT"/>
    <m/>
    <n v="20"/>
    <n v="89"/>
    <n v="98.39"/>
    <x v="1"/>
    <b v="1"/>
    <x v="0"/>
  </r>
  <r>
    <s v="AA40A2F2-E888-4500-923A-02A0ABA0A6332022-08-27"/>
    <x v="40"/>
    <n v="70"/>
    <s v="2022-08-27 11:10:19"/>
    <x v="9"/>
    <n v="137.817645443"/>
    <n v="5"/>
    <n v="-0.1"/>
    <n v="90.886721868999999"/>
    <n v="1.68"/>
    <n v="1.0109999999999999"/>
    <n v="0.13400000000000001"/>
    <n v="7.5"/>
    <n v="-3.5"/>
    <n v="-0.38"/>
    <n v="6197.94"/>
    <n v="1.1599999999999999"/>
    <n v="172.13"/>
    <n v="182"/>
    <n v="219.75"/>
    <n v="1.52"/>
    <n v="17.14"/>
    <n v="-2.39"/>
    <s v="BALL_FLIGHT"/>
    <m/>
    <n v="20"/>
    <n v="89"/>
    <n v="98.39"/>
    <x v="1"/>
    <b v="1"/>
    <x v="0"/>
  </r>
  <r>
    <s v="AA40A2F2-E888-4500-923A-02A0ABA0A6332022-08-27"/>
    <x v="40"/>
    <n v="71"/>
    <s v="2022-08-27 11:10:45"/>
    <x v="9"/>
    <n v="113.32319295800001"/>
    <n v="8.39"/>
    <n v="5.89"/>
    <n v="88.515569391"/>
    <n v="-1.71"/>
    <n v="1.05"/>
    <n v="0.161"/>
    <n v="6.5"/>
    <n v="0.37"/>
    <n v="7.43"/>
    <n v="2172.52"/>
    <n v="-3.97"/>
    <n v="123.38"/>
    <n v="160.41999999999999"/>
    <n v="219.75"/>
    <n v="1.28"/>
    <n v="6.78"/>
    <n v="19.600000000000001"/>
    <s v="MEASURED"/>
    <m/>
    <n v="20"/>
    <n v="89"/>
    <n v="98.39"/>
    <x v="1"/>
    <b v="1"/>
    <x v="0"/>
  </r>
  <r>
    <s v="AA40A2F2-E888-4500-923A-02A0ABA0A6332022-08-27"/>
    <x v="40"/>
    <n v="72"/>
    <s v="2022-08-27 11:11:12"/>
    <x v="9"/>
    <n v="116.49964250399999"/>
    <n v="9.31"/>
    <n v="0.05"/>
    <n v="89.947208622999995"/>
    <n v="1.06"/>
    <n v="1.1140000000000001"/>
    <n v="0.151"/>
    <n v="7.4"/>
    <n v="-3.67"/>
    <n v="-0.1"/>
    <n v="3618.24"/>
    <n v="14.87"/>
    <n v="141.35"/>
    <n v="157.18"/>
    <n v="219.75"/>
    <n v="1.3"/>
    <n v="11.25"/>
    <n v="-15.16"/>
    <s v="MEASURED"/>
    <m/>
    <n v="20"/>
    <n v="89"/>
    <n v="98.39"/>
    <x v="1"/>
    <b v="1"/>
    <x v="0"/>
  </r>
  <r>
    <s v="AA40A2F2-E888-4500-923A-02A0ABA0A6332022-08-27"/>
    <x v="40"/>
    <n v="73"/>
    <s v="2022-08-27 11:12:21"/>
    <x v="9"/>
    <n v="133.81352946600001"/>
    <n v="8.27"/>
    <n v="-0.81"/>
    <n v="91.714388299999996"/>
    <n v="-0.53"/>
    <n v="1.07"/>
    <n v="0.161"/>
    <n v="6.6"/>
    <n v="1.51"/>
    <n v="-0.91"/>
    <n v="4718.3599999999997"/>
    <n v="2.14"/>
    <n v="175.67"/>
    <n v="187.27"/>
    <n v="219.75"/>
    <n v="1.46"/>
    <n v="18.920000000000002"/>
    <n v="-6.33"/>
    <s v="MEASURED"/>
    <m/>
    <n v="20"/>
    <n v="89"/>
    <n v="98.39"/>
    <x v="1"/>
    <b v="1"/>
    <x v="0"/>
  </r>
  <r>
    <s v="AA40A2F2-E888-4500-923A-02A0ABA0A6332022-08-27"/>
    <x v="40"/>
    <n v="74"/>
    <s v="2022-08-27 11:12:51"/>
    <x v="9"/>
    <n v="140.09932046899999"/>
    <n v="9.16"/>
    <n v="-4.5599999999999996"/>
    <n v="94.063171414999999"/>
    <n v="1.9"/>
    <n v="1.0349999999999999"/>
    <n v="0.156"/>
    <n v="6.6"/>
    <n v="0.02"/>
    <n v="-5.84"/>
    <n v="3616.67"/>
    <n v="13.26"/>
    <n v="191.68"/>
    <n v="205.44"/>
    <n v="219.75"/>
    <n v="1.49"/>
    <n v="19.59"/>
    <n v="-38.96"/>
    <s v="BALL_FLIGHT"/>
    <m/>
    <n v="20"/>
    <n v="89"/>
    <n v="98.39"/>
    <x v="1"/>
    <b v="1"/>
    <x v="0"/>
  </r>
  <r>
    <s v="AA40A2F2-E888-4500-923A-02A0ABA0A6332022-08-27"/>
    <x v="40"/>
    <n v="75"/>
    <s v="2022-08-27 11:13:27"/>
    <x v="9"/>
    <n v="136.40837557399999"/>
    <n v="1.75"/>
    <n v="4.21"/>
    <n v="95.740873640000004"/>
    <n v="1.64"/>
    <n v="1.1040000000000001"/>
    <n v="0.14899999999999999"/>
    <n v="7.4"/>
    <n v="-1.19"/>
    <n v="4.88"/>
    <n v="4505.07"/>
    <n v="6.59"/>
    <n v="156.69"/>
    <n v="183.6"/>
    <n v="219.75"/>
    <n v="1.42"/>
    <n v="7.07"/>
    <n v="4.21"/>
    <s v="MEASURED"/>
    <m/>
    <n v="20"/>
    <n v="89"/>
    <n v="98.39"/>
    <x v="1"/>
    <b v="1"/>
    <x v="0"/>
  </r>
  <r>
    <s v="AA40A2F2-E888-4500-923A-02A0ABA0A6332022-08-27"/>
    <x v="40"/>
    <n v="76"/>
    <s v="2022-08-27 11:13:59"/>
    <x v="9"/>
    <n v="135.312276787"/>
    <n v="2.8"/>
    <n v="4.34"/>
    <n v="95.718504276999994"/>
    <n v="-1.29"/>
    <n v="1.131"/>
    <n v="0.14599999999999999"/>
    <n v="7.7"/>
    <n v="-1.91"/>
    <n v="5.48"/>
    <n v="3893.26"/>
    <n v="-3.12"/>
    <n v="157.79"/>
    <n v="187.11"/>
    <n v="219.75"/>
    <n v="1.41"/>
    <n v="7.33"/>
    <n v="18.690000000000001"/>
    <s v="BALL_FLIGHT"/>
    <m/>
    <n v="20"/>
    <n v="89"/>
    <n v="98.39"/>
    <x v="1"/>
    <b v="1"/>
    <x v="0"/>
  </r>
  <r>
    <s v="AA40A2F2-E888-4500-923A-02A0ABA0A6332022-08-27"/>
    <x v="40"/>
    <n v="77"/>
    <s v="2022-08-27 11:15:10"/>
    <x v="9"/>
    <n v="110.124374049"/>
    <n v="2.36"/>
    <n v="-1.01"/>
    <n v="89.365605185000007"/>
    <n v="-6.33"/>
    <n v="1.1679999999999999"/>
    <n v="0.17899999999999999"/>
    <n v="6.5"/>
    <n v="5.59"/>
    <n v="-0.26"/>
    <n v="2900.35"/>
    <n v="-0.28000000000000003"/>
    <n v="73.5"/>
    <n v="137.49"/>
    <n v="219.75"/>
    <n v="1.23"/>
    <n v="1.21"/>
    <n v="-2.2599999999999998"/>
    <s v="MEASURED"/>
    <m/>
    <n v="20"/>
    <n v="89"/>
    <n v="98.39"/>
    <x v="0"/>
    <b v="1"/>
    <x v="0"/>
  </r>
  <r>
    <s v="AA40A2F2-E888-4500-923A-02A0ABA0A6332022-08-27"/>
    <x v="40"/>
    <n v="79"/>
    <s v="2022-08-27 11:16:10"/>
    <x v="9"/>
    <n v="124.798676177"/>
    <n v="0.5"/>
    <n v="-7.33"/>
    <n v="87.665533597000007"/>
    <n v="0.85"/>
    <n v="1.1499999999999999"/>
    <n v="0.16500000000000001"/>
    <n v="7"/>
    <n v="-1.02"/>
    <n v="-9.0500000000000007"/>
    <n v="2764.98"/>
    <n v="3.66"/>
    <n v="70.36"/>
    <n v="162.77000000000001"/>
    <n v="219.75"/>
    <n v="1.42"/>
    <n v="0.43"/>
    <n v="-22.91"/>
    <s v="BALL_FLIGHT"/>
    <m/>
    <n v="20"/>
    <n v="89"/>
    <n v="98.39"/>
    <x v="1"/>
    <b v="1"/>
    <x v="0"/>
  </r>
  <r>
    <s v="AA40A2F2-E888-4500-923A-02A0ABA0A6332022-08-27"/>
    <x v="40"/>
    <n v="80"/>
    <s v="2022-08-27 11:16:43"/>
    <x v="9"/>
    <n v="125.49212643"/>
    <n v="13.09"/>
    <n v="-2.52"/>
    <n v="91.289370403000007"/>
    <n v="5.98"/>
    <n v="1.1240000000000001"/>
    <n v="0.14000000000000001"/>
    <n v="8"/>
    <n v="-2.5499999999999998"/>
    <n v="-3.97"/>
    <n v="3550"/>
    <n v="6.96"/>
    <n v="172.44"/>
    <n v="185.47"/>
    <n v="219.75"/>
    <n v="1.37"/>
    <n v="21.25"/>
    <n v="-18.53"/>
    <s v="BALL_FLIGHT"/>
    <m/>
    <n v="20"/>
    <n v="89"/>
    <n v="98.39"/>
    <x v="1"/>
    <b v="1"/>
    <x v="0"/>
  </r>
  <r>
    <s v="AA40A2F2-E888-4500-923A-02A0ABA0A6332022-08-27"/>
    <x v="40"/>
    <n v="81"/>
    <s v="2022-08-27 11:17:59"/>
    <x v="9"/>
    <n v="132.672691953"/>
    <n v="5.59"/>
    <n v="3.07"/>
    <n v="91.065676773000007"/>
    <n v="2.68"/>
    <n v="1.155"/>
    <n v="0.14799999999999999"/>
    <n v="7.8"/>
    <n v="-2.19"/>
    <n v="3.32"/>
    <n v="4607.7"/>
    <n v="-1.75"/>
    <n v="166.84"/>
    <n v="181.13"/>
    <n v="219.75"/>
    <n v="1.46"/>
    <n v="13.17"/>
    <n v="12.63"/>
    <s v="MEASURED"/>
    <m/>
    <n v="20"/>
    <n v="89"/>
    <n v="98.39"/>
    <x v="1"/>
    <b v="1"/>
    <x v="0"/>
  </r>
  <r>
    <s v="AA40A2F2-E888-4500-923A-02A0ABA0A6332022-08-27"/>
    <x v="40"/>
    <n v="82"/>
    <s v="2022-08-27 11:18:31"/>
    <x v="9"/>
    <n v="132.15819660400001"/>
    <n v="0.5"/>
    <n v="-1.52"/>
    <n v="90.841983142999993"/>
    <n v="2.57"/>
    <n v="1.1479999999999999"/>
    <n v="0.14899999999999999"/>
    <n v="7.7"/>
    <n v="-1.92"/>
    <n v="-2.25"/>
    <n v="3374.76"/>
    <n v="-0.98"/>
    <n v="116.76"/>
    <n v="175.93"/>
    <n v="219.75"/>
    <n v="1.45"/>
    <n v="1.83"/>
    <n v="-3.71"/>
    <s v="BALL_FLIGHT"/>
    <m/>
    <n v="20"/>
    <n v="89"/>
    <n v="98.39"/>
    <x v="1"/>
    <b v="1"/>
    <x v="0"/>
  </r>
  <r>
    <s v="AA40A2F2-E888-4500-923A-02A0ABA0A6332022-08-27"/>
    <x v="40"/>
    <n v="83"/>
    <s v="2022-08-27 11:19:18"/>
    <x v="9"/>
    <n v="126.968504388"/>
    <n v="7.21"/>
    <n v="4.5999999999999996"/>
    <n v="91.020938047000001"/>
    <n v="5.08"/>
    <n v="1.1379999999999999"/>
    <n v="0.155"/>
    <n v="7.3"/>
    <n v="-3.27"/>
    <n v="4.83"/>
    <n v="3266.19"/>
    <n v="14.78"/>
    <n v="155.53"/>
    <n v="178.17"/>
    <n v="219.75"/>
    <n v="1.39"/>
    <n v="10.35"/>
    <n v="-2.69"/>
    <s v="MEASURED"/>
    <m/>
    <n v="20"/>
    <n v="89"/>
    <n v="98.39"/>
    <x v="1"/>
    <b v="1"/>
    <x v="0"/>
  </r>
  <r>
    <s v="AA40A2F2-E888-4500-923A-02A0ABA0A6332022-08-27"/>
    <x v="40"/>
    <n v="84"/>
    <s v="2022-08-27 11:20:41"/>
    <x v="9"/>
    <n v="131.37526889899999"/>
    <n v="9.01"/>
    <n v="5.29"/>
    <n v="84.824624495999998"/>
    <n v="4.18"/>
    <n v="1.1319999999999999"/>
    <n v="0.123"/>
    <n v="9.1999999999999993"/>
    <n v="-9.6300000000000008"/>
    <n v="5.8"/>
    <n v="4038.95"/>
    <n v="-5.69"/>
    <n v="174.59"/>
    <n v="187.84"/>
    <n v="219.75"/>
    <n v="1.55"/>
    <n v="17.55"/>
    <n v="26.74"/>
    <s v="MEASURED"/>
    <m/>
    <n v="20"/>
    <n v="89"/>
    <n v="98.39"/>
    <x v="1"/>
    <b v="1"/>
    <x v="0"/>
  </r>
  <r>
    <s v="AA40A2F2-E888-4500-923A-02A0ABA0A6332022-08-27"/>
    <x v="40"/>
    <n v="85"/>
    <s v="2022-08-27 11:21:15"/>
    <x v="9"/>
    <n v="126.431639676"/>
    <n v="1.1599999999999999"/>
    <n v="-0.32"/>
    <n v="91.445955944000005"/>
    <n v="-0.28999999999999998"/>
    <n v="1.139"/>
    <n v="0.156"/>
    <n v="7.3"/>
    <n v="-0.71"/>
    <n v="-0.35"/>
    <n v="2461.12"/>
    <n v="-3.52"/>
    <n v="79.2"/>
    <n v="169.06"/>
    <n v="219.75"/>
    <n v="1.38"/>
    <n v="0.77"/>
    <n v="1.2"/>
    <s v="BALL_FLIGHT"/>
    <m/>
    <n v="20"/>
    <n v="89"/>
    <n v="98.39"/>
    <x v="1"/>
    <b v="1"/>
    <x v="0"/>
  </r>
  <r>
    <s v="AA40A2F2-E888-4500-923A-02A0ABA0A6332022-08-27"/>
    <x v="40"/>
    <n v="86"/>
    <s v="2022-08-27 11:21:41"/>
    <x v="9"/>
    <n v="119.31818224200001"/>
    <n v="14.67"/>
    <n v="-1.42"/>
    <n v="91.132784861999994"/>
    <n v="5.5"/>
    <n v="1.052"/>
    <n v="0.153"/>
    <n v="6.9"/>
    <n v="-1.93"/>
    <n v="-2.57"/>
    <n v="3964.51"/>
    <n v="11.99"/>
    <n v="159.77000000000001"/>
    <n v="171.37"/>
    <n v="219.75"/>
    <n v="1.31"/>
    <n v="21.57"/>
    <n v="-20.55"/>
    <s v="BALL_FLIGHT"/>
    <m/>
    <n v="20"/>
    <n v="89"/>
    <n v="98.39"/>
    <x v="1"/>
    <b v="1"/>
    <x v="0"/>
  </r>
  <r>
    <s v="AA40A2F2-E888-4500-923A-02A0ABA0A6332022-08-27"/>
    <x v="40"/>
    <n v="87"/>
    <s v="2022-08-27 11:22:44"/>
    <x v="9"/>
    <n v="126.230315409"/>
    <n v="5.26"/>
    <n v="-2.73"/>
    <n v="88.001074041999999"/>
    <n v="2.58"/>
    <n v="1.175"/>
    <n v="0.14899999999999999"/>
    <n v="7.9"/>
    <n v="-3.02"/>
    <n v="-3.71"/>
    <n v="1154.7"/>
    <n v="30"/>
    <n v="86.54"/>
    <n v="183.43"/>
    <n v="219.75"/>
    <n v="1.43"/>
    <n v="2.33"/>
    <n v="-20.14"/>
    <s v="BALL_FLIGHT"/>
    <m/>
    <n v="20"/>
    <n v="89"/>
    <n v="98.39"/>
    <x v="1"/>
    <b v="1"/>
    <x v="0"/>
  </r>
  <r>
    <s v="AA40A2F2-E888-4500-923A-02A0ABA0A6332022-08-27"/>
    <x v="40"/>
    <n v="88"/>
    <s v="2022-08-27 11:23:32"/>
    <x v="9"/>
    <n v="123.367036945"/>
    <n v="13.89"/>
    <n v="0.85"/>
    <n v="89.209019643999994"/>
    <n v="6.2"/>
    <n v="1.1559999999999999"/>
    <n v="0.14499999999999999"/>
    <n v="8"/>
    <n v="-2.25"/>
    <n v="0.09"/>
    <n v="4493.53"/>
    <n v="17.16"/>
    <n v="163.13999999999999"/>
    <n v="173.41"/>
    <n v="219.75"/>
    <n v="1.38"/>
    <n v="22.48"/>
    <n v="-22.05"/>
    <s v="BALL_FLIGHT"/>
    <m/>
    <n v="20"/>
    <n v="89"/>
    <n v="98.39"/>
    <x v="1"/>
    <b v="1"/>
    <x v="0"/>
  </r>
  <r>
    <s v="AA40A2F2-E888-4500-923A-02A0ABA0A6332022-08-27"/>
    <x v="40"/>
    <n v="89"/>
    <s v="2022-08-27 11:24:11"/>
    <x v="9"/>
    <n v="133.522727747"/>
    <n v="7.41"/>
    <n v="3.34"/>
    <n v="84.332498509999994"/>
    <n v="4.1500000000000004"/>
    <n v="1.139"/>
    <n v="0.13100000000000001"/>
    <n v="8.6999999999999993"/>
    <n v="-3.69"/>
    <n v="3.43"/>
    <n v="4560.09"/>
    <n v="2.75"/>
    <n v="173.95"/>
    <n v="186.29"/>
    <n v="219.75"/>
    <n v="1.58"/>
    <n v="16.78"/>
    <n v="6.98"/>
    <s v="BALL_FLIGHT"/>
    <m/>
    <n v="20"/>
    <n v="89"/>
    <n v="98.39"/>
    <x v="1"/>
    <b v="1"/>
    <x v="0"/>
  </r>
  <r>
    <s v="AA40A2F2-E888-4500-923A-02A0ABA0A6332022-08-27"/>
    <x v="40"/>
    <n v="90"/>
    <s v="2022-08-27 11:24:45"/>
    <x v="9"/>
    <n v="112.495526527"/>
    <n v="19.68"/>
    <n v="2.97"/>
    <n v="91.602541485000003"/>
    <n v="2.65"/>
    <n v="1.171"/>
    <n v="0.14199999999999999"/>
    <n v="8.1999999999999993"/>
    <n v="-2.75"/>
    <n v="3.21"/>
    <n v="5427.35"/>
    <n v="-2.92"/>
    <n v="144.82"/>
    <n v="151.80000000000001"/>
    <n v="219.75"/>
    <n v="1.23"/>
    <n v="28.03"/>
    <n v="12.58"/>
    <s v="MEASURED"/>
    <m/>
    <n v="20"/>
    <n v="89"/>
    <n v="98.39"/>
    <x v="1"/>
    <b v="1"/>
    <x v="0"/>
  </r>
  <r>
    <s v="AA40A2F2-E888-4500-923A-02A0ABA0A6332022-08-27"/>
    <x v="40"/>
    <n v="91"/>
    <s v="2022-08-27 11:25:15"/>
    <x v="9"/>
    <n v="141.79939205700001"/>
    <n v="7.68"/>
    <n v="-0.53"/>
    <n v="94.510558674999999"/>
    <n v="0.94"/>
    <n v="1.01"/>
    <n v="0.13500000000000001"/>
    <n v="7.5"/>
    <n v="-1.32"/>
    <n v="-0.79"/>
    <n v="4469.25"/>
    <n v="5.3"/>
    <n v="190.88"/>
    <n v="202.95"/>
    <n v="219.75"/>
    <n v="1.5"/>
    <n v="20.51"/>
    <n v="-11.66"/>
    <s v="BALL_FLIGHT"/>
    <m/>
    <n v="20"/>
    <n v="89"/>
    <n v="98.39"/>
    <x v="1"/>
    <b v="1"/>
    <x v="0"/>
  </r>
  <r>
    <s v="AA40A2F2-E888-4500-923A-02A0ABA0A6332022-08-27"/>
    <x v="40"/>
    <n v="92"/>
    <s v="2022-08-27 11:25:56"/>
    <x v="9"/>
    <n v="136.16231258100001"/>
    <n v="7.87"/>
    <n v="-1.64"/>
    <n v="99.163386179"/>
    <n v="-1.33"/>
    <n v="1.0369999999999999"/>
    <n v="0.14699999999999999"/>
    <n v="7.1"/>
    <n v="-8.2899999999999991"/>
    <n v="-1.79"/>
    <n v="4150.8999999999996"/>
    <n v="18.05"/>
    <n v="176.52"/>
    <n v="189.99"/>
    <n v="219.75"/>
    <n v="1.37"/>
    <n v="16.170000000000002"/>
    <n v="-33.17"/>
    <s v="MEASURED"/>
    <m/>
    <n v="20"/>
    <n v="89"/>
    <n v="98.39"/>
    <x v="1"/>
    <b v="1"/>
    <x v="0"/>
  </r>
  <r>
    <s v="AA40A2F2-E888-4500-923A-02A0ABA0A6332022-08-27"/>
    <x v="40"/>
    <n v="93"/>
    <s v="2022-08-27 11:27:00"/>
    <x v="9"/>
    <n v="136.43074493699999"/>
    <n v="3.97"/>
    <n v="-2.69"/>
    <n v="96.009305995999995"/>
    <n v="0.48"/>
    <n v="1.0720000000000001"/>
    <n v="0.152"/>
    <n v="7.1"/>
    <n v="0.71"/>
    <n v="-3.35"/>
    <n v="3252.7"/>
    <n v="2.3199999999999998"/>
    <n v="162.65"/>
    <n v="195.32"/>
    <n v="219.75"/>
    <n v="1.42"/>
    <n v="7.88"/>
    <n v="-12.41"/>
    <s v="BALL_FLIGHT"/>
    <m/>
    <n v="21.11"/>
    <n v="84"/>
    <n v="98.37"/>
    <x v="1"/>
    <b v="1"/>
    <x v="0"/>
  </r>
  <r>
    <s v="AA40A2F2-E888-4500-923A-02A0ABA0A6332022-08-27"/>
    <x v="40"/>
    <n v="94"/>
    <s v="2022-08-27 11:27:36"/>
    <x v="9"/>
    <n v="141.083572441"/>
    <n v="9.41"/>
    <n v="2.99"/>
    <n v="97.575161406000007"/>
    <n v="4.1500000000000004"/>
    <n v="1.0900000000000001"/>
    <n v="0.14399999999999999"/>
    <n v="7.6"/>
    <n v="-1.98"/>
    <n v="3.01"/>
    <n v="3522.2"/>
    <n v="3.2"/>
    <n v="197.59"/>
    <n v="211.84"/>
    <n v="219.75"/>
    <n v="1.45"/>
    <n v="21.15"/>
    <n v="6.05"/>
    <s v="MEASURED"/>
    <m/>
    <n v="21.11"/>
    <n v="84"/>
    <n v="98.37"/>
    <x v="1"/>
    <b v="1"/>
    <x v="0"/>
  </r>
  <r>
    <s v="AA40A2F2-E888-4500-923A-02A0ABA0A6332022-08-27"/>
    <x v="40"/>
    <n v="96"/>
    <s v="2022-08-27 11:28:46"/>
    <x v="9"/>
    <n v="121.957767076"/>
    <n v="13.08"/>
    <n v="-6.19"/>
    <n v="92.788117724000003"/>
    <n v="2.15"/>
    <n v="1.0569999999999999"/>
    <n v="0.14499999999999999"/>
    <n v="7.3"/>
    <n v="-3.11"/>
    <n v="-7.86"/>
    <n v="3930.13"/>
    <n v="2.36"/>
    <n v="164.04"/>
    <n v="176.34"/>
    <n v="219.75"/>
    <n v="1.31"/>
    <n v="20.6"/>
    <n v="-23.38"/>
    <s v="BALL_FLIGHT"/>
    <m/>
    <n v="21.11"/>
    <n v="84"/>
    <n v="98.37"/>
    <x v="1"/>
    <b v="1"/>
    <x v="0"/>
  </r>
  <r>
    <s v="AA40A2F2-E888-4500-923A-02A0ABA0A6332022-08-27"/>
    <x v="40"/>
    <n v="98"/>
    <s v="2022-08-27 11:29:55"/>
    <x v="9"/>
    <n v="117.61811065400001"/>
    <n v="17.309999999999999"/>
    <n v="-2.2799999999999998"/>
    <n v="92.810487086999998"/>
    <n v="1.89"/>
    <n v="1.1319999999999999"/>
    <n v="0.15"/>
    <n v="7.5"/>
    <n v="-3.38"/>
    <n v="-3.06"/>
    <n v="7491.93"/>
    <n v="2.4500000000000002"/>
    <n v="144.62"/>
    <n v="149.21"/>
    <n v="219.75"/>
    <n v="1.27"/>
    <n v="28.94"/>
    <n v="-10.3"/>
    <s v="MEASURED"/>
    <m/>
    <n v="21.11"/>
    <n v="84"/>
    <n v="98.37"/>
    <x v="1"/>
    <b v="1"/>
    <x v="0"/>
  </r>
  <r>
    <s v="AA40A2F2-E888-4500-923A-02A0ABA0A6332022-08-27"/>
    <x v="40"/>
    <n v="99"/>
    <s v="2022-08-27 11:30:25"/>
    <x v="9"/>
    <n v="126.230315409"/>
    <n v="15.38"/>
    <n v="4.17"/>
    <n v="93.750000333000003"/>
    <n v="4.03"/>
    <n v="1.1359999999999999"/>
    <n v="0.13"/>
    <n v="8.6999999999999993"/>
    <n v="-4.5999999999999996"/>
    <n v="4.46"/>
    <n v="4824.59"/>
    <n v="0.97"/>
    <n v="169.87"/>
    <n v="178.75"/>
    <n v="219.75"/>
    <n v="1.35"/>
    <n v="28.33"/>
    <n v="12.6"/>
    <s v="MEASURED"/>
    <m/>
    <n v="21.11"/>
    <n v="84"/>
    <n v="98.37"/>
    <x v="1"/>
    <b v="1"/>
    <x v="0"/>
  </r>
  <r>
    <s v="9E932931-EFC0-4815-ACC1-C046C4591E852022-08-21"/>
    <x v="41"/>
    <n v="1"/>
    <s v="2022-08-21 12:47:59"/>
    <x v="7"/>
    <n v="74.736041783000005"/>
    <n v="28.37"/>
    <n v="-0.37"/>
    <n v="70.172691731"/>
    <n v="6.02"/>
    <n v="1.2390000000000001"/>
    <n v="0.17599999999999999"/>
    <n v="7"/>
    <n v="-3.46"/>
    <n v="-1.37"/>
    <n v="3849.15"/>
    <n v="5.44"/>
    <n v="84.5"/>
    <n v="92.2"/>
    <n v="219.75"/>
    <n v="1.07"/>
    <n v="16.440000000000001"/>
    <n v="-3.34"/>
    <s v="BALL_FLIGHT"/>
    <m/>
    <n v="21.11"/>
    <n v="63"/>
    <n v="98.6"/>
    <x v="1"/>
    <b v="1"/>
    <x v="0"/>
  </r>
  <r>
    <s v="9E932931-EFC0-4815-ACC1-C046C4591E852022-08-21"/>
    <x v="41"/>
    <n v="2"/>
    <s v="2022-08-21 12:48:46"/>
    <x v="7"/>
    <n v="84.511453414000002"/>
    <n v="26.04"/>
    <n v="-3.61"/>
    <n v="67.667323074999999"/>
    <n v="4.22"/>
    <n v="1.1539999999999999"/>
    <n v="0.16500000000000001"/>
    <n v="7"/>
    <n v="-5.19"/>
    <n v="-5.04"/>
    <n v="4504.04"/>
    <n v="12.17"/>
    <n v="99.96"/>
    <n v="107.45"/>
    <n v="219.75"/>
    <n v="1.25"/>
    <n v="19.36"/>
    <n v="-15.59"/>
    <s v="BALL_FLIGHT"/>
    <m/>
    <n v="21.11"/>
    <n v="63"/>
    <n v="98.6"/>
    <x v="0"/>
    <b v="1"/>
    <x v="0"/>
  </r>
  <r>
    <s v="9E932931-EFC0-4815-ACC1-C046C4591E852022-08-21"/>
    <x v="41"/>
    <n v="3"/>
    <s v="2022-08-21 12:49:18"/>
    <x v="7"/>
    <n v="85.540444112000003"/>
    <n v="27.15"/>
    <n v="-3.4"/>
    <n v="74.959735413000004"/>
    <n v="1.88"/>
    <n v="1.3009999999999999"/>
    <n v="0.17799999999999999"/>
    <n v="7.3"/>
    <n v="0.71"/>
    <n v="-4.43"/>
    <n v="5116.46"/>
    <n v="21.76"/>
    <n v="99.66"/>
    <n v="105.99"/>
    <n v="219.75"/>
    <n v="1.1399999999999999"/>
    <n v="20.64"/>
    <n v="-22.1"/>
    <s v="BALL_FLIGHT"/>
    <m/>
    <n v="21.11"/>
    <n v="63"/>
    <n v="98.6"/>
    <x v="0"/>
    <b v="1"/>
    <x v="0"/>
  </r>
  <r>
    <s v="9E932931-EFC0-4815-ACC1-C046C4591E852022-08-21"/>
    <x v="41"/>
    <n v="4"/>
    <s v="2022-08-21 12:49:58"/>
    <x v="7"/>
    <n v="70.597709628000004"/>
    <n v="23.21"/>
    <n v="6.49"/>
    <n v="70.597709628000004"/>
    <n v="5.61"/>
    <n v="1.2709999999999999"/>
    <n v="0.16600000000000001"/>
    <n v="7.7"/>
    <n v="-0.05"/>
    <n v="7.05"/>
    <n v="2004.03"/>
    <n v="7.33"/>
    <n v="74.75"/>
    <n v="87.69"/>
    <n v="219.75"/>
    <n v="1"/>
    <n v="9.94"/>
    <n v="7.92"/>
    <s v="BALL_FLIGHT"/>
    <m/>
    <n v="21.11"/>
    <n v="63"/>
    <n v="98.6"/>
    <x v="1"/>
    <b v="1"/>
    <x v="0"/>
  </r>
  <r>
    <s v="9E932931-EFC0-4815-ACC1-C046C4591E852022-08-21"/>
    <x v="41"/>
    <n v="5"/>
    <s v="2022-08-21 12:50:27"/>
    <x v="7"/>
    <n v="86.860236529000005"/>
    <n v="30"/>
    <n v="-1.04"/>
    <n v="75.295275857999997"/>
    <n v="1.61"/>
    <n v="1.135"/>
    <n v="0.18"/>
    <n v="6.3"/>
    <n v="-2.0099999999999998"/>
    <n v="-1.51"/>
    <n v="3195.68"/>
    <n v="-4.3099999999999996"/>
    <n v="108.26"/>
    <n v="116.82"/>
    <n v="219.75"/>
    <n v="1.1499999999999999"/>
    <n v="24.16"/>
    <n v="0.75"/>
    <s v="BALL_FLIGHT"/>
    <m/>
    <n v="21.11"/>
    <n v="63"/>
    <n v="98.6"/>
    <x v="1"/>
    <b v="1"/>
    <x v="0"/>
  </r>
  <r>
    <s v="9E932931-EFC0-4815-ACC1-C046C4591E852022-08-21"/>
    <x v="41"/>
    <n v="8"/>
    <s v="2022-08-21 12:51:55"/>
    <x v="7"/>
    <n v="89.969577986000004"/>
    <n v="22.22"/>
    <n v="-10.14"/>
    <n v="70.620078991"/>
    <n v="-0.95"/>
    <n v="1.2230000000000001"/>
    <n v="0.18"/>
    <n v="6.8"/>
    <n v="-3.36"/>
    <n v="-12.2"/>
    <n v="6141.04"/>
    <n v="8.31"/>
    <n v="105.36"/>
    <n v="111.66"/>
    <n v="219.75"/>
    <n v="1.27"/>
    <n v="19.059999999999999"/>
    <n v="-28.02"/>
    <s v="RATIO"/>
    <m/>
    <n v="21.11"/>
    <n v="63"/>
    <n v="98.6"/>
    <x v="0"/>
    <b v="1"/>
    <x v="0"/>
  </r>
  <r>
    <s v="9E932931-EFC0-4815-ACC1-C046C4591E852022-08-21"/>
    <x v="41"/>
    <n v="9"/>
    <s v="2022-08-21 12:52:47"/>
    <x v="7"/>
    <n v="82.923228640999994"/>
    <n v="25.58"/>
    <n v="-5.54"/>
    <n v="73.550465544000005"/>
    <n v="0.31"/>
    <n v="1.149"/>
    <n v="0.17399999999999999"/>
    <n v="6.6"/>
    <n v="2.33"/>
    <n v="-6.79"/>
    <n v="4130.3599999999997"/>
    <n v="12.96"/>
    <n v="97.74"/>
    <n v="105.83"/>
    <n v="219.75"/>
    <n v="1.1299999999999999"/>
    <n v="17.89"/>
    <n v="-19.100000000000001"/>
    <s v="BALL_FLIGHT"/>
    <m/>
    <n v="21.11"/>
    <n v="63"/>
    <n v="98.6"/>
    <x v="0"/>
    <b v="1"/>
    <x v="0"/>
  </r>
  <r>
    <s v="9E932931-EFC0-4815-ACC1-C046C4591E852022-08-21"/>
    <x v="41"/>
    <n v="10"/>
    <s v="2022-08-21 12:53:33"/>
    <x v="7"/>
    <n v="87.240515700000003"/>
    <n v="25.71"/>
    <n v="-7.53"/>
    <n v="74.176807707999998"/>
    <n v="-0.22"/>
    <n v="1.1759999999999999"/>
    <n v="0.191"/>
    <n v="6.2"/>
    <n v="0.53"/>
    <n v="-9.1300000000000008"/>
    <n v="4632.96"/>
    <n v="10.47"/>
    <n v="104.3"/>
    <n v="111.99"/>
    <n v="219.75"/>
    <n v="1.18"/>
    <n v="20.51"/>
    <n v="-23.62"/>
    <s v="BALL_FLIGHT"/>
    <m/>
    <n v="21.11"/>
    <n v="63"/>
    <n v="98.6"/>
    <x v="0"/>
    <b v="1"/>
    <x v="0"/>
  </r>
  <r>
    <s v="9E932931-EFC0-4815-ACC1-C046C4591E852022-08-21"/>
    <x v="41"/>
    <n v="11"/>
    <s v="2022-08-21 12:54:08"/>
    <x v="7"/>
    <n v="82.140300936000003"/>
    <n v="22.15"/>
    <n v="-2.63"/>
    <n v="72.924123379999997"/>
    <n v="3.46"/>
    <n v="1.2430000000000001"/>
    <n v="0.17"/>
    <n v="7.3"/>
    <n v="-1"/>
    <n v="-3.73"/>
    <n v="4307.33"/>
    <n v="13.18"/>
    <n v="94.18"/>
    <n v="102.96"/>
    <n v="219.75"/>
    <n v="1.1299999999999999"/>
    <n v="14.5"/>
    <n v="-12.85"/>
    <s v="BALL_FLIGHT"/>
    <m/>
    <n v="21.11"/>
    <n v="63"/>
    <n v="98.6"/>
    <x v="1"/>
    <b v="1"/>
    <x v="0"/>
  </r>
  <r>
    <s v="9E932931-EFC0-4815-ACC1-C046C4591E852022-08-21"/>
    <x v="41"/>
    <n v="12"/>
    <s v="2022-08-21 12:55:03"/>
    <x v="4"/>
    <n v="87.083930159000005"/>
    <n v="22.11"/>
    <n v="0.01"/>
    <n v="80.30601317"/>
    <n v="3.86"/>
    <n v="1.1950000000000001"/>
    <n v="0.16600000000000001"/>
    <n v="7.2"/>
    <n v="1.66"/>
    <n v="-0.56999999999999995"/>
    <n v="4253.01"/>
    <n v="16.39"/>
    <n v="103.15"/>
    <n v="112.21"/>
    <n v="219.75"/>
    <n v="1.08"/>
    <n v="16.47"/>
    <n v="-11.32"/>
    <s v="BALL_FLIGHT"/>
    <m/>
    <n v="21.11"/>
    <n v="63"/>
    <n v="98.6"/>
    <x v="1"/>
    <b v="1"/>
    <x v="0"/>
  </r>
  <r>
    <s v="9E932931-EFC0-4815-ACC1-C046C4591E852022-08-21"/>
    <x v="41"/>
    <n v="13"/>
    <s v="2022-08-21 12:55:36"/>
    <x v="4"/>
    <n v="84.914101947999995"/>
    <n v="25.21"/>
    <n v="6.44"/>
    <n v="78.359878589000004"/>
    <n v="7.88"/>
    <n v="1.1890000000000001"/>
    <n v="0.13800000000000001"/>
    <n v="8.6"/>
    <n v="-7.4"/>
    <n v="6.64"/>
    <n v="2661.37"/>
    <n v="-3.67"/>
    <n v="105.27"/>
    <n v="116.84"/>
    <n v="219.75"/>
    <n v="1.08"/>
    <n v="17.78"/>
    <n v="16.010000000000002"/>
    <s v="BALL_FLIGHT"/>
    <m/>
    <n v="21.11"/>
    <n v="63"/>
    <n v="98.6"/>
    <x v="1"/>
    <b v="1"/>
    <x v="0"/>
  </r>
  <r>
    <s v="9E932931-EFC0-4815-ACC1-C046C4591E852022-08-21"/>
    <x v="41"/>
    <n v="14"/>
    <s v="2022-08-21 12:56:04"/>
    <x v="4"/>
    <n v="103.838583046"/>
    <n v="21.5"/>
    <n v="-0.76"/>
    <n v="82.967967367"/>
    <n v="0.92"/>
    <n v="1.1020000000000001"/>
    <n v="0.14099999999999999"/>
    <n v="7.8"/>
    <n v="-2.06"/>
    <n v="-1.07"/>
    <n v="4798.0200000000004"/>
    <n v="6.92"/>
    <n v="132.38999999999999"/>
    <n v="140.37"/>
    <n v="219.75"/>
    <n v="1.25"/>
    <n v="25.04"/>
    <n v="-9.73"/>
    <s v="MEASURED"/>
    <m/>
    <n v="21.11"/>
    <n v="63"/>
    <n v="98.6"/>
    <x v="1"/>
    <b v="1"/>
    <x v="0"/>
  </r>
  <r>
    <s v="9E932931-EFC0-4815-ACC1-C046C4591E852022-08-21"/>
    <x v="41"/>
    <n v="15"/>
    <s v="2022-08-21 12:56:29"/>
    <x v="4"/>
    <n v="104.91231247"/>
    <n v="19.98"/>
    <n v="3.05"/>
    <n v="75.809771206999997"/>
    <n v="3.79"/>
    <n v="1.171"/>
    <n v="0.154"/>
    <n v="7.6"/>
    <n v="0"/>
    <n v="3.14"/>
    <n v="4519.87"/>
    <n v="-6.52"/>
    <n v="135.13"/>
    <n v="143.91"/>
    <n v="219.75"/>
    <n v="1.38"/>
    <n v="23.35"/>
    <n v="15.53"/>
    <s v="MEASURED"/>
    <m/>
    <n v="21.11"/>
    <n v="63"/>
    <n v="98.6"/>
    <x v="1"/>
    <b v="1"/>
    <x v="0"/>
  </r>
  <r>
    <s v="9E932931-EFC0-4815-ACC1-C046C4591E852022-08-21"/>
    <x v="41"/>
    <n v="16"/>
    <s v="2022-08-21 12:57:00"/>
    <x v="4"/>
    <n v="105.225483552"/>
    <n v="19.940000000000001"/>
    <n v="-2.62"/>
    <n v="85.943092645999997"/>
    <n v="-0.75"/>
    <n v="1.1819999999999999"/>
    <n v="0.14499999999999999"/>
    <n v="8.1999999999999993"/>
    <n v="1.78"/>
    <n v="-3.07"/>
    <n v="5752.26"/>
    <n v="4.95"/>
    <n v="131.41999999999999"/>
    <n v="138.16"/>
    <n v="219.75"/>
    <n v="1.22"/>
    <n v="24.49"/>
    <n v="-12.68"/>
    <s v="MEASURED"/>
    <m/>
    <n v="21.11"/>
    <n v="63"/>
    <n v="98.6"/>
    <x v="1"/>
    <b v="1"/>
    <x v="0"/>
  </r>
  <r>
    <s v="9E932931-EFC0-4815-ACC1-C046C4591E852022-08-21"/>
    <x v="41"/>
    <n v="17"/>
    <s v="2022-08-21 12:57:24"/>
    <x v="4"/>
    <n v="106.903185777"/>
    <n v="18.309999999999999"/>
    <n v="-9.19"/>
    <n v="80.887616608000002"/>
    <n v="0.81"/>
    <n v="1.155"/>
    <n v="0.16400000000000001"/>
    <n v="7"/>
    <n v="1.06"/>
    <n v="-11.31"/>
    <n v="4733.6099999999997"/>
    <n v="0"/>
    <n v="137.5"/>
    <n v="146.07"/>
    <n v="219.75"/>
    <n v="1.32"/>
    <n v="22.47"/>
    <n v="-25.14"/>
    <s v="MEASURED"/>
    <m/>
    <n v="21.11"/>
    <n v="63"/>
    <n v="98.6"/>
    <x v="0"/>
    <b v="1"/>
    <x v="0"/>
  </r>
  <r>
    <s v="9E932931-EFC0-4815-ACC1-C046C4591E852022-08-21"/>
    <x v="41"/>
    <n v="18"/>
    <s v="2022-08-21 12:57:56"/>
    <x v="4"/>
    <n v="101.445061205"/>
    <n v="28.41"/>
    <n v="9.6"/>
    <n v="82.386363928999998"/>
    <n v="1.18"/>
    <n v="1.218"/>
    <n v="0.151"/>
    <n v="8.1"/>
    <n v="-0.62"/>
    <n v="11.51"/>
    <n v="5232.1499999999996"/>
    <n v="-0.76"/>
    <n v="124.7"/>
    <n v="130.16999999999999"/>
    <n v="219.75"/>
    <n v="1.23"/>
    <n v="32.619999999999997"/>
    <n v="25.54"/>
    <s v="MEASURED"/>
    <m/>
    <n v="21.11"/>
    <n v="63"/>
    <n v="98.6"/>
    <x v="0"/>
    <b v="1"/>
    <x v="0"/>
  </r>
  <r>
    <s v="9E932931-EFC0-4815-ACC1-C046C4591E852022-08-21"/>
    <x v="41"/>
    <n v="19"/>
    <s v="2022-08-21 12:58:28"/>
    <x v="4"/>
    <n v="94.219756955999998"/>
    <n v="23.72"/>
    <n v="4.37"/>
    <n v="84.220651695000001"/>
    <n v="4.5"/>
    <n v="1.1779999999999999"/>
    <n v="0.127"/>
    <n v="9.3000000000000007"/>
    <n v="-2.2400000000000002"/>
    <n v="4.6399999999999997"/>
    <n v="5143.78"/>
    <n v="-1.99"/>
    <n v="115.43"/>
    <n v="122.31"/>
    <n v="219.75"/>
    <n v="1.1200000000000001"/>
    <n v="22.74"/>
    <n v="11.99"/>
    <s v="MEASURED"/>
    <m/>
    <n v="21.11"/>
    <n v="63"/>
    <n v="98.6"/>
    <x v="1"/>
    <b v="1"/>
    <x v="0"/>
  </r>
  <r>
    <s v="9E932931-EFC0-4815-ACC1-C046C4591E852022-08-21"/>
    <x v="41"/>
    <n v="20"/>
    <s v="2022-08-21 12:58:55"/>
    <x v="4"/>
    <n v="104.285970306"/>
    <n v="23.54"/>
    <n v="2.71"/>
    <n v="80.328382532999996"/>
    <n v="6.16"/>
    <n v="1.1839999999999999"/>
    <n v="0.121"/>
    <n v="9.8000000000000007"/>
    <n v="-8.94"/>
    <n v="2.36"/>
    <n v="5849.5"/>
    <n v="-1.81"/>
    <n v="129.15"/>
    <n v="135.02000000000001"/>
    <n v="219.75"/>
    <n v="1.3"/>
    <n v="28.74"/>
    <n v="9.25"/>
    <s v="MEASURED"/>
    <m/>
    <n v="21.11"/>
    <n v="63"/>
    <n v="98.6"/>
    <x v="1"/>
    <b v="1"/>
    <x v="0"/>
  </r>
  <r>
    <s v="9E932931-EFC0-4815-ACC1-C046C4591E852022-08-21"/>
    <x v="41"/>
    <n v="21"/>
    <s v="2022-08-21 12:59:19"/>
    <x v="4"/>
    <n v="96.971188604999995"/>
    <n v="22.19"/>
    <n v="1.72"/>
    <n v="85.719399015999997"/>
    <n v="3.24"/>
    <n v="1.1339999999999999"/>
    <n v="0.14499999999999999"/>
    <n v="7.8"/>
    <n v="-2.5"/>
    <n v="1.6"/>
    <n v="5321.5"/>
    <n v="4.41"/>
    <n v="119.31"/>
    <n v="126.29"/>
    <n v="219.75"/>
    <n v="1.1299999999999999"/>
    <n v="22.58"/>
    <n v="-0.14000000000000001"/>
    <s v="MEASURED"/>
    <m/>
    <n v="21.11"/>
    <n v="63"/>
    <n v="98.6"/>
    <x v="1"/>
    <b v="1"/>
    <x v="0"/>
  </r>
  <r>
    <s v="9E932931-EFC0-4815-ACC1-C046C4591E852022-08-21"/>
    <x v="41"/>
    <n v="22"/>
    <s v="2022-08-21 12:59:40"/>
    <x v="4"/>
    <n v="108.357194372"/>
    <n v="11.43"/>
    <n v="-3.26"/>
    <n v="86.502326721000003"/>
    <n v="2.11"/>
    <n v="1.1200000000000001"/>
    <n v="0.151"/>
    <n v="7.4"/>
    <n v="-4.3499999999999996"/>
    <n v="-4.28"/>
    <n v="4246.45"/>
    <n v="1.87"/>
    <n v="132.27000000000001"/>
    <n v="145.47"/>
    <n v="219.75"/>
    <n v="1.25"/>
    <n v="13.05"/>
    <n v="-10.48"/>
    <s v="MEASURED"/>
    <m/>
    <n v="21.11"/>
    <n v="63"/>
    <n v="98.6"/>
    <x v="1"/>
    <b v="1"/>
    <x v="0"/>
  </r>
  <r>
    <s v="9E932931-EFC0-4815-ACC1-C046C4591E852022-08-21"/>
    <x v="41"/>
    <n v="23"/>
    <s v="2022-08-21 13:00:21"/>
    <x v="1"/>
    <n v="112.07050863000001"/>
    <n v="21.12"/>
    <n v="1.57"/>
    <n v="88.135290220000002"/>
    <n v="3.38"/>
    <n v="6.6000000000000003E-2"/>
    <n v="6.7000000000000004E-2"/>
    <n v="1"/>
    <n v="-0.31"/>
    <n v="1.4"/>
    <n v="5954.26"/>
    <n v="1.62"/>
    <n v="141.21"/>
    <n v="147.5"/>
    <n v="219.75"/>
    <n v="1.27"/>
    <n v="30.31"/>
    <n v="2.35"/>
    <s v="BALL_FLIGHT"/>
    <m/>
    <n v="21.11"/>
    <n v="63"/>
    <n v="98.6"/>
    <x v="1"/>
    <b v="1"/>
    <x v="0"/>
  </r>
  <r>
    <s v="9E932931-EFC0-4815-ACC1-C046C4591E852022-08-21"/>
    <x v="41"/>
    <n v="24"/>
    <s v="2022-08-21 13:00:47"/>
    <x v="1"/>
    <n v="88.582677480000001"/>
    <n v="28.63"/>
    <n v="14.6"/>
    <n v="86.524696083999999"/>
    <n v="6.52"/>
    <n v="1.181"/>
    <n v="0.13600000000000001"/>
    <n v="8.6999999999999993"/>
    <n v="-3.82"/>
    <n v="16.79"/>
    <n v="4545.3"/>
    <n v="-5.27"/>
    <n v="106.84"/>
    <n v="113.44"/>
    <n v="219.75"/>
    <n v="1.02"/>
    <n v="24.23"/>
    <n v="35.450000000000003"/>
    <s v="BALL_FLIGHT"/>
    <m/>
    <n v="21.11"/>
    <n v="63"/>
    <n v="98.6"/>
    <x v="0"/>
    <b v="1"/>
    <x v="0"/>
  </r>
  <r>
    <s v="9E932931-EFC0-4815-ACC1-C046C4591E852022-08-21"/>
    <x v="41"/>
    <n v="25"/>
    <s v="2022-08-21 13:01:13"/>
    <x v="1"/>
    <n v="115.671976073"/>
    <n v="17.559999999999999"/>
    <n v="-3.82"/>
    <n v="88.537938753999995"/>
    <n v="2.5099999999999998"/>
    <n v="1.236"/>
    <n v="0.153"/>
    <n v="8.1"/>
    <n v="0.18"/>
    <n v="-5.03"/>
    <n v="5512.88"/>
    <n v="0.9"/>
    <n v="149.06"/>
    <n v="156.63999999999999"/>
    <n v="219.75"/>
    <n v="1.31"/>
    <n v="26.83"/>
    <n v="-12.72"/>
    <s v="MEASURED"/>
    <m/>
    <n v="21.11"/>
    <n v="63"/>
    <n v="98.6"/>
    <x v="1"/>
    <b v="1"/>
    <x v="0"/>
  </r>
  <r>
    <s v="9E932931-EFC0-4815-ACC1-C046C4591E852022-08-21"/>
    <x v="41"/>
    <n v="26"/>
    <s v="2022-08-21 13:01:41"/>
    <x v="1"/>
    <n v="116.745705497"/>
    <n v="21.36"/>
    <n v="4.8099999999999996"/>
    <n v="90.864352506000003"/>
    <n v="4.01"/>
    <n v="1.2450000000000001"/>
    <n v="0.158"/>
    <n v="7.9"/>
    <n v="-2.33"/>
    <n v="5.25"/>
    <n v="6079.39"/>
    <n v="-3.65"/>
    <n v="147.5"/>
    <n v="153.24"/>
    <n v="219.75"/>
    <n v="1.28"/>
    <n v="33.479999999999997"/>
    <n v="19.940000000000001"/>
    <s v="MEASURED"/>
    <m/>
    <n v="21.11"/>
    <n v="63"/>
    <n v="98.6"/>
    <x v="1"/>
    <b v="1"/>
    <x v="0"/>
  </r>
  <r>
    <s v="9E932931-EFC0-4815-ACC1-C046C4591E852022-08-21"/>
    <x v="41"/>
    <n v="27"/>
    <s v="2022-08-21 13:02:08"/>
    <x v="1"/>
    <n v="118.401038359"/>
    <n v="18.48"/>
    <n v="-2.61"/>
    <n v="90.305118430999997"/>
    <n v="-6.37"/>
    <n v="1.208"/>
    <n v="0.157"/>
    <n v="7.7"/>
    <n v="2.89"/>
    <n v="-2.21"/>
    <n v="6510.83"/>
    <n v="5.45"/>
    <n v="148.99"/>
    <n v="154.6"/>
    <n v="219.75"/>
    <n v="1.31"/>
    <n v="30.43"/>
    <n v="-16.079999999999998"/>
    <s v="MEASURED"/>
    <m/>
    <n v="21.11"/>
    <n v="63"/>
    <n v="98.6"/>
    <x v="1"/>
    <b v="1"/>
    <x v="0"/>
  </r>
  <r>
    <s v="9E932931-EFC0-4815-ACC1-C046C4591E852022-08-21"/>
    <x v="41"/>
    <n v="28"/>
    <s v="2022-08-21 13:02:41"/>
    <x v="1"/>
    <n v="116.09699397"/>
    <n v="20.55"/>
    <n v="2.6"/>
    <n v="91.110415498999998"/>
    <n v="2.38"/>
    <n v="1.236"/>
    <n v="0.14899999999999999"/>
    <n v="8.3000000000000007"/>
    <n v="0.74"/>
    <n v="2.8"/>
    <n v="4971.79"/>
    <n v="-4.96"/>
    <n v="152.12"/>
    <n v="159.94999999999999"/>
    <n v="219.75"/>
    <n v="1.27"/>
    <n v="31.02"/>
    <n v="15.12"/>
    <s v="MEASURED"/>
    <m/>
    <n v="21.11"/>
    <n v="63"/>
    <n v="98.6"/>
    <x v="1"/>
    <b v="1"/>
    <x v="0"/>
  </r>
  <r>
    <s v="9E932931-EFC0-4815-ACC1-C046C4591E852022-08-21"/>
    <x v="41"/>
    <n v="29"/>
    <s v="2022-08-21 13:03:13"/>
    <x v="1"/>
    <n v="119.116857975"/>
    <n v="14.17"/>
    <n v="-0.67"/>
    <n v="93.459198614000002"/>
    <n v="-9.44"/>
    <n v="1.1479999999999999"/>
    <n v="0.153"/>
    <n v="7.5"/>
    <n v="0"/>
    <n v="0.62"/>
    <n v="6017.65"/>
    <n v="9.58"/>
    <n v="150.97"/>
    <n v="158.72"/>
    <n v="219.75"/>
    <n v="1.27"/>
    <n v="23.55"/>
    <n v="-15.95"/>
    <s v="MEASURED"/>
    <m/>
    <n v="21.11"/>
    <n v="63"/>
    <n v="98.6"/>
    <x v="1"/>
    <b v="1"/>
    <x v="0"/>
  </r>
  <r>
    <s v="9E932931-EFC0-4815-ACC1-C046C4591E852022-08-21"/>
    <x v="41"/>
    <n v="30"/>
    <s v="2022-08-21 13:03:42"/>
    <x v="1"/>
    <n v="111.511274555"/>
    <n v="19.100000000000001"/>
    <n v="1.1599999999999999"/>
    <n v="91.624910847999999"/>
    <n v="3.02"/>
    <n v="1.139"/>
    <n v="0.13600000000000001"/>
    <n v="8.4"/>
    <n v="3.1"/>
    <n v="0.95"/>
    <n v="5030.76"/>
    <n v="3.69"/>
    <n v="144.58000000000001"/>
    <n v="152.44"/>
    <n v="219.75"/>
    <n v="1.22"/>
    <n v="26.34"/>
    <n v="-1.42"/>
    <s v="MEASURED"/>
    <m/>
    <n v="21.11"/>
    <n v="63"/>
    <n v="98.6"/>
    <x v="1"/>
    <b v="1"/>
    <x v="0"/>
  </r>
  <r>
    <s v="9E932931-EFC0-4815-ACC1-C046C4591E852022-08-21"/>
    <x v="41"/>
    <n v="31"/>
    <s v="2022-08-21 13:04:35"/>
    <x v="11"/>
    <n v="123.143343315"/>
    <n v="16.559999999999999"/>
    <n v="3.89"/>
    <n v="91.736757663000006"/>
    <n v="3.98"/>
    <n v="1.21"/>
    <n v="0.14299999999999999"/>
    <n v="8.5"/>
    <n v="1.08"/>
    <n v="4.13"/>
    <n v="5113.32"/>
    <n v="4.68"/>
    <n v="163.03"/>
    <n v="170.96"/>
    <n v="219.75"/>
    <n v="1.34"/>
    <n v="28.99"/>
    <n v="5.37"/>
    <s v="MEASURED"/>
    <m/>
    <n v="21.11"/>
    <n v="63"/>
    <n v="98.6"/>
    <x v="1"/>
    <b v="1"/>
    <x v="0"/>
  </r>
  <r>
    <s v="9E932931-EFC0-4815-ACC1-C046C4591E852022-08-21"/>
    <x v="41"/>
    <n v="33"/>
    <s v="2022-08-21 13:05:28"/>
    <x v="11"/>
    <n v="113.077129965"/>
    <n v="15.24"/>
    <n v="3.79"/>
    <n v="94.577666764"/>
    <n v="2.92"/>
    <n v="1.1539999999999999"/>
    <n v="0.129"/>
    <n v="8.9"/>
    <n v="0.59"/>
    <n v="4.17"/>
    <n v="4393.63"/>
    <n v="-11.6"/>
    <n v="146.66999999999999"/>
    <n v="156.79"/>
    <n v="219.75"/>
    <n v="1.2"/>
    <n v="20.21"/>
    <n v="25.16"/>
    <s v="MEASURED"/>
    <m/>
    <n v="21.11"/>
    <n v="63"/>
    <n v="98.6"/>
    <x v="1"/>
    <b v="1"/>
    <x v="0"/>
  </r>
  <r>
    <s v="9E932931-EFC0-4815-ACC1-C046C4591E852022-08-21"/>
    <x v="41"/>
    <n v="34"/>
    <s v="2022-08-21 13:05:50"/>
    <x v="11"/>
    <n v="118.401038359"/>
    <n v="12.18"/>
    <n v="8.74"/>
    <n v="88.314245123999996"/>
    <n v="3.42"/>
    <n v="1.1499999999999999"/>
    <n v="0.13500000000000001"/>
    <n v="8.5"/>
    <n v="0.06"/>
    <n v="10.119999999999999"/>
    <n v="5543.56"/>
    <n v="-9.86"/>
    <n v="149.38999999999999"/>
    <n v="158.55000000000001"/>
    <n v="219.75"/>
    <n v="1.34"/>
    <n v="19.38"/>
    <n v="39.11"/>
    <s v="MEASURED"/>
    <m/>
    <n v="21.11"/>
    <n v="63"/>
    <n v="98.6"/>
    <x v="0"/>
    <b v="1"/>
    <x v="0"/>
  </r>
  <r>
    <s v="9E932931-EFC0-4815-ACC1-C046C4591E852022-08-21"/>
    <x v="41"/>
    <n v="35"/>
    <s v="2022-08-21 13:06:09"/>
    <x v="11"/>
    <n v="51.292949358999998"/>
    <n v="0"/>
    <n v="20.41"/>
    <n v="0"/>
    <n v="0"/>
    <n v="0.28399999999999997"/>
    <n v="0.28399999999999997"/>
    <n v="1"/>
    <n v="0"/>
    <n v="0"/>
    <n v="2086.69"/>
    <n v="0"/>
    <n v="0"/>
    <n v="0"/>
    <n v="0"/>
    <n v="0"/>
    <n v="0"/>
    <n v="0"/>
    <s v="RATIO"/>
    <m/>
    <n v="21.11"/>
    <n v="63"/>
    <n v="98.6"/>
    <x v="0"/>
    <b v="0"/>
    <x v="1"/>
  </r>
  <r>
    <s v="9E932931-EFC0-4815-ACC1-C046C4591E852022-08-21"/>
    <x v="41"/>
    <n v="36"/>
    <s v="2022-08-21 13:06:58"/>
    <x v="11"/>
    <n v="116.633858682"/>
    <n v="14.82"/>
    <n v="-2.4500000000000002"/>
    <n v="90.573550787000002"/>
    <n v="1.55"/>
    <n v="1.226"/>
    <n v="0.13300000000000001"/>
    <n v="9.1999999999999993"/>
    <n v="1.43"/>
    <n v="-3.22"/>
    <n v="4107.4399999999996"/>
    <n v="8.75"/>
    <n v="154.47"/>
    <n v="165.83"/>
    <n v="219.75"/>
    <n v="1.29"/>
    <n v="21.07"/>
    <n v="-18.91"/>
    <s v="MEASURED"/>
    <m/>
    <n v="21.11"/>
    <n v="63"/>
    <n v="98.6"/>
    <x v="1"/>
    <b v="1"/>
    <x v="0"/>
  </r>
  <r>
    <s v="9E932931-EFC0-4815-ACC1-C046C4591E852022-08-21"/>
    <x v="41"/>
    <n v="37"/>
    <s v="2022-08-21 13:07:22"/>
    <x v="11"/>
    <n v="121.59985726799999"/>
    <n v="16.21"/>
    <n v="5.05"/>
    <n v="91.423586580999995"/>
    <n v="2.19"/>
    <n v="1.2050000000000001"/>
    <n v="0.14799999999999999"/>
    <n v="8.1"/>
    <n v="0.52"/>
    <n v="5.81"/>
    <n v="5700.92"/>
    <n v="-10.53"/>
    <n v="156.80000000000001"/>
    <n v="164.47"/>
    <n v="219.75"/>
    <n v="1.33"/>
    <n v="27.56"/>
    <n v="32.020000000000003"/>
    <s v="MEASURED"/>
    <m/>
    <n v="21.11"/>
    <n v="63"/>
    <n v="98.6"/>
    <x v="0"/>
    <b v="1"/>
    <x v="0"/>
  </r>
  <r>
    <s v="9E932931-EFC0-4815-ACC1-C046C4591E852022-08-21"/>
    <x v="41"/>
    <n v="38"/>
    <s v="2022-08-21 13:07:49"/>
    <x v="11"/>
    <n v="123.210451404"/>
    <n v="14.49"/>
    <n v="-0.27"/>
    <n v="91.043307409999997"/>
    <n v="2.77"/>
    <n v="1.1319999999999999"/>
    <n v="0.13100000000000001"/>
    <n v="8.6"/>
    <n v="0.96"/>
    <n v="-0.75"/>
    <n v="4094.68"/>
    <n v="6.19"/>
    <n v="167.19"/>
    <n v="178.36"/>
    <n v="219.75"/>
    <n v="1.35"/>
    <n v="23.89"/>
    <n v="-10.07"/>
    <s v="MEASURED"/>
    <m/>
    <n v="21.11"/>
    <n v="63"/>
    <n v="98.6"/>
    <x v="1"/>
    <b v="1"/>
    <x v="0"/>
  </r>
  <r>
    <s v="9E932931-EFC0-4815-ACC1-C046C4591E852022-08-21"/>
    <x v="41"/>
    <n v="39"/>
    <s v="2022-08-21 13:08:13"/>
    <x v="11"/>
    <n v="123.881532294"/>
    <n v="15.22"/>
    <n v="7.68"/>
    <n v="86.144416913000001"/>
    <n v="1.94"/>
    <n v="1.2"/>
    <n v="0.11899999999999999"/>
    <n v="0"/>
    <n v="-3.63"/>
    <n v="9.0500000000000007"/>
    <n v="6145.57"/>
    <n v="-12.39"/>
    <n v="157.93"/>
    <n v="165.08"/>
    <n v="219.75"/>
    <n v="1.44"/>
    <n v="27.25"/>
    <n v="43.74"/>
    <s v="MEASURED"/>
    <m/>
    <n v="21.11"/>
    <n v="63"/>
    <n v="98.6"/>
    <x v="0"/>
    <b v="1"/>
    <x v="0"/>
  </r>
  <r>
    <s v="9E932931-EFC0-4815-ACC1-C046C4591E852022-08-21"/>
    <x v="41"/>
    <n v="42"/>
    <s v="2022-08-21 13:10:37"/>
    <x v="2"/>
    <n v="132.091088515"/>
    <n v="6.22"/>
    <n v="-4.78"/>
    <n v="90.998568684000006"/>
    <n v="-1.27"/>
    <n v="1.266"/>
    <n v="0.14699999999999999"/>
    <n v="8.6"/>
    <n v="-1.1599999999999999"/>
    <n v="-5.62"/>
    <n v="4257.97"/>
    <n v="2.35"/>
    <n v="167.96"/>
    <n v="182.29"/>
    <n v="219.75"/>
    <n v="1.45"/>
    <n v="13.4"/>
    <n v="-19.14"/>
    <s v="MEASURED"/>
    <m/>
    <n v="21.11"/>
    <n v="63"/>
    <n v="98.6"/>
    <x v="1"/>
    <b v="1"/>
    <x v="0"/>
  </r>
  <r>
    <s v="9E932931-EFC0-4815-ACC1-C046C4591E852022-08-21"/>
    <x v="41"/>
    <n v="43"/>
    <s v="2022-08-21 13:11:12"/>
    <x v="2"/>
    <n v="123.344667582"/>
    <n v="7.72"/>
    <n v="1.27"/>
    <n v="90.618289512999993"/>
    <n v="0.52"/>
    <n v="1.171"/>
    <n v="0.15"/>
    <n v="7.8"/>
    <n v="-0.5"/>
    <n v="1.47"/>
    <n v="2942.47"/>
    <n v="27.52"/>
    <n v="139.36000000000001"/>
    <n v="170.55"/>
    <n v="219.75"/>
    <n v="1.36"/>
    <n v="8.24"/>
    <n v="-23.03"/>
    <s v="BALL_FLIGHT"/>
    <m/>
    <n v="21.11"/>
    <n v="63"/>
    <n v="98.6"/>
    <x v="1"/>
    <b v="1"/>
    <x v="0"/>
  </r>
  <r>
    <s v="9E932931-EFC0-4815-ACC1-C046C4591E852022-08-21"/>
    <x v="41"/>
    <n v="44"/>
    <s v="2022-08-21 13:12:02"/>
    <x v="2"/>
    <n v="118.93790307099999"/>
    <n v="10.220000000000001"/>
    <n v="3.94"/>
    <n v="88.694524294999994"/>
    <n v="0.28999999999999998"/>
    <n v="1.2669999999999999"/>
    <n v="0.152"/>
    <n v="8.3000000000000007"/>
    <n v="0.6"/>
    <n v="4.76"/>
    <n v="1613.96"/>
    <n v="-1.84"/>
    <n v="139.09"/>
    <n v="178.01"/>
    <n v="219.75"/>
    <n v="1.34"/>
    <n v="8.8000000000000007"/>
    <n v="13.72"/>
    <s v="MEASURED"/>
    <m/>
    <n v="21.11"/>
    <n v="63"/>
    <n v="98.6"/>
    <x v="1"/>
    <b v="1"/>
    <x v="0"/>
  </r>
  <r>
    <s v="9E932931-EFC0-4815-ACC1-C046C4591E852022-08-21"/>
    <x v="41"/>
    <n v="45"/>
    <s v="2022-08-21 13:12:32"/>
    <x v="2"/>
    <n v="129.80941348900001"/>
    <n v="8.61"/>
    <n v="-6.44"/>
    <n v="89.544560089000001"/>
    <n v="3.3"/>
    <n v="1.2170000000000001"/>
    <n v="0.16400000000000001"/>
    <n v="7.4"/>
    <n v="2.02"/>
    <n v="-8.34"/>
    <n v="2776.42"/>
    <n v="22.3"/>
    <n v="161.30000000000001"/>
    <n v="185.13"/>
    <n v="219.75"/>
    <n v="1.45"/>
    <n v="11.3"/>
    <n v="-46.07"/>
    <s v="BALL_FLIGHT"/>
    <m/>
    <n v="21.11"/>
    <n v="63"/>
    <n v="98.6"/>
    <x v="1"/>
    <b v="1"/>
    <x v="0"/>
  </r>
  <r>
    <s v="9E932931-EFC0-4815-ACC1-C046C4591E852022-08-21"/>
    <x v="41"/>
    <n v="46"/>
    <s v="2022-08-21 13:13:18"/>
    <x v="2"/>
    <n v="127.930386997"/>
    <n v="7.48"/>
    <n v="-0.9"/>
    <n v="90.148532889999998"/>
    <n v="3.97"/>
    <n v="1.2689999999999999"/>
    <n v="0.12"/>
    <n v="0"/>
    <n v="-3.63"/>
    <n v="-1.71"/>
    <n v="2785.04"/>
    <n v="30"/>
    <n v="144.43"/>
    <n v="177.98"/>
    <n v="219.75"/>
    <n v="1.42"/>
    <n v="8.1999999999999993"/>
    <n v="-32.659999999999997"/>
    <s v="BALL_FLIGHT"/>
    <m/>
    <n v="21.11"/>
    <n v="63"/>
    <n v="98.6"/>
    <x v="1"/>
    <b v="1"/>
    <x v="0"/>
  </r>
  <r>
    <s v="9E932931-EFC0-4815-ACC1-C046C4591E852022-08-21"/>
    <x v="41"/>
    <n v="48"/>
    <s v="2022-08-21 13:14:14"/>
    <x v="2"/>
    <n v="130.905512276"/>
    <n v="8.09"/>
    <n v="3.25"/>
    <n v="96.054044722"/>
    <n v="-1.76"/>
    <n v="1.171"/>
    <n v="0.156"/>
    <n v="7.5"/>
    <n v="-0.89"/>
    <n v="4.22"/>
    <n v="3771.85"/>
    <n v="-1.97"/>
    <n v="171.75"/>
    <n v="186.28"/>
    <n v="219.75"/>
    <n v="1.36"/>
    <n v="15.22"/>
    <n v="13.77"/>
    <s v="MEASURED"/>
    <m/>
    <n v="21.11"/>
    <n v="63"/>
    <n v="98.6"/>
    <x v="1"/>
    <b v="1"/>
    <x v="0"/>
  </r>
  <r>
    <s v="9E932931-EFC0-4815-ACC1-C046C4591E852022-08-21"/>
    <x v="41"/>
    <n v="49"/>
    <s v="2022-08-21 13:14:49"/>
    <x v="2"/>
    <n v="127.88564827099999"/>
    <n v="8.81"/>
    <n v="8.36"/>
    <n v="93.861847147999995"/>
    <n v="2.0099999999999998"/>
    <n v="1.242"/>
    <n v="0.13900000000000001"/>
    <n v="8.9"/>
    <n v="-1.47"/>
    <n v="9.8800000000000008"/>
    <n v="2993.53"/>
    <n v="0.28000000000000003"/>
    <n v="166.97"/>
    <n v="184.67"/>
    <n v="219.75"/>
    <n v="1.36"/>
    <n v="13.31"/>
    <n v="27.3"/>
    <s v="MEASURED"/>
    <m/>
    <n v="21.11"/>
    <n v="63"/>
    <n v="98.6"/>
    <x v="1"/>
    <b v="1"/>
    <x v="0"/>
  </r>
  <r>
    <s v="9E932931-EFC0-4815-ACC1-C046C4591E852022-08-21"/>
    <x v="41"/>
    <n v="50"/>
    <s v="2022-08-21 13:15:21"/>
    <x v="2"/>
    <n v="118.043128551"/>
    <n v="10.01"/>
    <n v="8.1300000000000008"/>
    <n v="152.22351521499999"/>
    <n v="0"/>
    <n v="1.1379999999999999"/>
    <n v="0.183"/>
    <n v="6.2"/>
    <n v="0"/>
    <n v="0"/>
    <n v="2275.02"/>
    <n v="-23.31"/>
    <n v="137.37"/>
    <n v="168.21"/>
    <n v="219.75"/>
    <n v="0.78"/>
    <n v="9.2200000000000006"/>
    <n v="43.48"/>
    <s v="MEASURED"/>
    <m/>
    <n v="21.11"/>
    <n v="63"/>
    <n v="98.6"/>
    <x v="1"/>
    <b v="1"/>
    <x v="1"/>
  </r>
  <r>
    <s v="9E932931-EFC0-4815-ACC1-C046C4591E852022-08-21"/>
    <x v="41"/>
    <n v="51"/>
    <s v="2022-08-21 13:15:47"/>
    <x v="2"/>
    <n v="133.18718730200001"/>
    <n v="4.72"/>
    <n v="3.1"/>
    <n v="97.955440577000005"/>
    <n v="-2.4300000000000002"/>
    <n v="1.216"/>
    <n v="0.14899999999999999"/>
    <n v="8.1999999999999993"/>
    <n v="1.1599999999999999"/>
    <n v="4.1399999999999997"/>
    <n v="8360.9699999999993"/>
    <n v="-1.97"/>
    <n v="158.33000000000001"/>
    <n v="166.2"/>
    <n v="219.75"/>
    <n v="1.36"/>
    <n v="17.28"/>
    <n v="12.97"/>
    <s v="MEASURED"/>
    <m/>
    <n v="21.11"/>
    <n v="63"/>
    <n v="98.6"/>
    <x v="1"/>
    <b v="1"/>
    <x v="0"/>
  </r>
  <r>
    <s v="9E932931-EFC0-4815-ACC1-C046C4591E852022-08-21"/>
    <x v="41"/>
    <n v="52"/>
    <s v="2022-08-21 13:16:29"/>
    <x v="2"/>
    <n v="137.14656455299999"/>
    <n v="8.16"/>
    <n v="-1.61"/>
    <n v="86.010200734999998"/>
    <n v="2.5499999999999998"/>
    <n v="1.2050000000000001"/>
    <n v="0.12"/>
    <n v="10"/>
    <n v="-5.35"/>
    <n v="-2.34"/>
    <n v="3289.3"/>
    <n v="7.64"/>
    <n v="184.69"/>
    <n v="201.51"/>
    <n v="219.75"/>
    <n v="1.59"/>
    <n v="16.03"/>
    <n v="-17.3"/>
    <s v="MEASURED"/>
    <m/>
    <n v="21.11"/>
    <n v="63"/>
    <n v="98.6"/>
    <x v="1"/>
    <b v="1"/>
    <x v="0"/>
  </r>
  <r>
    <s v="31B8D5F7-AB54-453C-8393-BA812AB825162022-08-06"/>
    <x v="42"/>
    <n v="1"/>
    <s v="2022-08-06 11:02:30"/>
    <x v="3"/>
    <n v="64.110594358"/>
    <n v="0"/>
    <n v="-15.87"/>
    <n v="0"/>
    <n v="0"/>
    <n v="0.68"/>
    <n v="0.68"/>
    <n v="1"/>
    <n v="0"/>
    <n v="0"/>
    <n v="1023.98"/>
    <n v="12.42"/>
    <n v="0"/>
    <n v="0"/>
    <n v="0"/>
    <n v="0"/>
    <n v="0"/>
    <n v="0"/>
    <s v="BALL_FLIGHT"/>
    <m/>
    <n v="18.89"/>
    <n v="53"/>
    <n v="99.54"/>
    <x v="0"/>
    <b v="0"/>
    <x v="1"/>
  </r>
  <r>
    <s v="31B8D5F7-AB54-453C-8393-BA812AB825162022-08-06"/>
    <x v="42"/>
    <n v="2"/>
    <s v="2022-08-06 11:04:02"/>
    <x v="7"/>
    <n v="76.682176364"/>
    <n v="3.41"/>
    <n v="-6.23"/>
    <n v="59.882784751000003"/>
    <n v="-0.39"/>
    <n v="1.1180000000000001"/>
    <n v="0.251"/>
    <n v="4.5"/>
    <n v="-1.92"/>
    <n v="-7.53"/>
    <n v="3206.27"/>
    <n v="18.98"/>
    <n v="26.82"/>
    <n v="70.87"/>
    <n v="219.75"/>
    <n v="1.28"/>
    <n v="0.46"/>
    <n v="-10.36"/>
    <s v="BALL_FLIGHT"/>
    <m/>
    <n v="18.89"/>
    <n v="53"/>
    <n v="99.54"/>
    <x v="1"/>
    <b v="1"/>
    <x v="0"/>
  </r>
  <r>
    <s v="31B8D5F7-AB54-453C-8393-BA812AB825162022-08-06"/>
    <x v="42"/>
    <n v="3"/>
    <s v="2022-08-06 11:04:40"/>
    <x v="7"/>
    <n v="70.754295169000002"/>
    <n v="20.05"/>
    <n v="-2.94"/>
    <n v="61.873658057999997"/>
    <n v="1.77"/>
    <n v="1.1839999999999999"/>
    <n v="0.22700000000000001"/>
    <n v="5.2"/>
    <n v="-1.36"/>
    <n v="-3.85"/>
    <n v="7032.09"/>
    <n v="0.19"/>
    <n v="70.34"/>
    <n v="78.19"/>
    <n v="219.75"/>
    <n v="1.1399999999999999"/>
    <n v="9.6"/>
    <n v="-4.28"/>
    <s v="BALL_FLIGHT"/>
    <m/>
    <n v="18.89"/>
    <n v="53"/>
    <n v="99.54"/>
    <x v="1"/>
    <b v="1"/>
    <x v="0"/>
  </r>
  <r>
    <s v="31B8D5F7-AB54-453C-8393-BA812AB825162022-08-06"/>
    <x v="42"/>
    <n v="4"/>
    <s v="2022-08-06 11:05:11"/>
    <x v="7"/>
    <n v="69.792412560000002"/>
    <n v="27.59"/>
    <n v="8.17"/>
    <n v="62.925018119000001"/>
    <n v="0.98"/>
    <n v="1.1259999999999999"/>
    <n v="0.22500000000000001"/>
    <n v="5"/>
    <n v="-3.36"/>
    <n v="9.8000000000000007"/>
    <n v="2779.69"/>
    <n v="-30"/>
    <n v="74.23"/>
    <n v="84.14"/>
    <n v="219.75"/>
    <n v="1.1100000000000001"/>
    <n v="12.51"/>
    <n v="22.71"/>
    <s v="BALL_FLIGHT"/>
    <m/>
    <n v="18.89"/>
    <n v="53"/>
    <n v="99.54"/>
    <x v="0"/>
    <b v="1"/>
    <x v="0"/>
  </r>
  <r>
    <s v="31B8D5F7-AB54-453C-8393-BA812AB825162022-08-06"/>
    <x v="42"/>
    <n v="7"/>
    <s v="2022-08-06 11:06:40"/>
    <x v="7"/>
    <n v="78.852004574999995"/>
    <n v="15.21"/>
    <n v="-1.04"/>
    <n v="62.611847036999997"/>
    <n v="-1.65"/>
    <n v="1.1160000000000001"/>
    <n v="0.24299999999999999"/>
    <n v="4.5999999999999996"/>
    <n v="0.4"/>
    <n v="-1.01"/>
    <n v="4066.99"/>
    <n v="-2.2999999999999998"/>
    <n v="79.599999999999994"/>
    <n v="93.19"/>
    <n v="219.75"/>
    <n v="1.26"/>
    <n v="7.68"/>
    <n v="-0.66"/>
    <s v="BALL_FLIGHT"/>
    <m/>
    <n v="18.89"/>
    <n v="53"/>
    <n v="99.54"/>
    <x v="1"/>
    <b v="1"/>
    <x v="0"/>
  </r>
  <r>
    <s v="31B8D5F7-AB54-453C-8393-BA812AB825162022-08-06"/>
    <x v="42"/>
    <n v="8"/>
    <s v="2022-08-06 11:07:12"/>
    <x v="7"/>
    <n v="76.011095474000001"/>
    <n v="14.37"/>
    <n v="-4.04"/>
    <n v="62.813171304000001"/>
    <n v="1.42"/>
    <n v="1.0920000000000001"/>
    <n v="0.214"/>
    <n v="5.0999999999999996"/>
    <n v="-5.76"/>
    <n v="-5.13"/>
    <n v="3706.13"/>
    <n v="1.64"/>
    <n v="72.010000000000005"/>
    <n v="88.56"/>
    <n v="219.75"/>
    <n v="1.21"/>
    <n v="6.21"/>
    <n v="-7.01"/>
    <s v="BALL_FLIGHT"/>
    <m/>
    <n v="18.89"/>
    <n v="53"/>
    <n v="99.54"/>
    <x v="1"/>
    <b v="1"/>
    <x v="0"/>
  </r>
  <r>
    <s v="31B8D5F7-AB54-453C-8393-BA812AB825162022-08-06"/>
    <x v="42"/>
    <n v="9"/>
    <s v="2022-08-06 11:07:37"/>
    <x v="7"/>
    <n v="71.224051791999997"/>
    <n v="14.61"/>
    <n v="-1.31"/>
    <n v="58.339298704000001"/>
    <n v="-2.2999999999999998"/>
    <n v="1.137"/>
    <n v="0.23599999999999999"/>
    <n v="4.8"/>
    <n v="-3.43"/>
    <n v="-1.24"/>
    <n v="2244.38"/>
    <n v="-7.46"/>
    <n v="60.63"/>
    <n v="82.84"/>
    <n v="219.75"/>
    <n v="1.22"/>
    <n v="4.76"/>
    <n v="7.0000000000000007E-2"/>
    <s v="BALL_FLIGHT"/>
    <m/>
    <n v="18.89"/>
    <n v="53"/>
    <n v="99.54"/>
    <x v="1"/>
    <b v="1"/>
    <x v="0"/>
  </r>
  <r>
    <s v="31B8D5F7-AB54-453C-8393-BA812AB825162022-08-06"/>
    <x v="42"/>
    <n v="10"/>
    <s v="2022-08-06 11:08:00"/>
    <x v="7"/>
    <n v="71.760916503999994"/>
    <n v="23.51"/>
    <n v="3.76"/>
    <n v="59.972262203"/>
    <n v="-1.1599999999999999"/>
    <n v="1.1180000000000001"/>
    <n v="0.23699999999999999"/>
    <n v="4.7"/>
    <n v="-0.56000000000000005"/>
    <n v="4.76"/>
    <n v="6182.65"/>
    <n v="-11.33"/>
    <n v="74.489999999999995"/>
    <n v="81.400000000000006"/>
    <n v="219.75"/>
    <n v="1.2"/>
    <n v="12.05"/>
    <n v="10.93"/>
    <s v="BALL_FLIGHT"/>
    <m/>
    <n v="18.89"/>
    <n v="53"/>
    <n v="99.54"/>
    <x v="1"/>
    <b v="1"/>
    <x v="0"/>
  </r>
  <r>
    <s v="31B8D5F7-AB54-453C-8393-BA812AB825162022-08-06"/>
    <x v="42"/>
    <n v="11"/>
    <s v="2022-08-06 11:08:23"/>
    <x v="7"/>
    <n v="72.074087586000005"/>
    <n v="16.57"/>
    <n v="1.1100000000000001"/>
    <n v="64.781675247999999"/>
    <n v="-1.61"/>
    <n v="1.125"/>
    <n v="0.25600000000000001"/>
    <n v="4.4000000000000004"/>
    <n v="-0.28999999999999998"/>
    <n v="1.6"/>
    <n v="4769.32"/>
    <n v="-5.61"/>
    <n v="69.06"/>
    <n v="81.27"/>
    <n v="219.75"/>
    <n v="1.1100000000000001"/>
    <n v="7.09"/>
    <n v="3.83"/>
    <s v="BALL_FLIGHT"/>
    <m/>
    <n v="18.89"/>
    <n v="53"/>
    <n v="99.54"/>
    <x v="1"/>
    <b v="1"/>
    <x v="0"/>
  </r>
  <r>
    <s v="31B8D5F7-AB54-453C-8393-BA812AB825162022-08-06"/>
    <x v="42"/>
    <n v="12"/>
    <s v="2022-08-06 11:08:59"/>
    <x v="7"/>
    <n v="76.592698912000003"/>
    <n v="23.81"/>
    <n v="-5.65"/>
    <n v="59.815676662000001"/>
    <n v="0.65"/>
    <n v="1.1910000000000001"/>
    <n v="0.217"/>
    <n v="5.5"/>
    <n v="-4.47"/>
    <n v="-6.97"/>
    <n v="5588.14"/>
    <n v="5.29"/>
    <n v="83.55"/>
    <n v="90.56"/>
    <n v="219.75"/>
    <n v="1.28"/>
    <n v="14.26"/>
    <n v="-12.39"/>
    <s v="RATIO"/>
    <m/>
    <n v="18.89"/>
    <n v="53"/>
    <n v="99.54"/>
    <x v="1"/>
    <b v="1"/>
    <x v="0"/>
  </r>
  <r>
    <s v="31B8D5F7-AB54-453C-8393-BA812AB825162022-08-06"/>
    <x v="42"/>
    <n v="16"/>
    <s v="2022-08-06 11:10:03"/>
    <x v="7"/>
    <n v="73.103078284000006"/>
    <n v="8.7100000000000009"/>
    <n v="7.46"/>
    <n v="62.343414680999999"/>
    <n v="-0.51"/>
    <n v="1.0349999999999999"/>
    <n v="0.22"/>
    <n v="4.7"/>
    <n v="-2.34"/>
    <n v="9.16"/>
    <n v="3771.91"/>
    <n v="-26.17"/>
    <n v="47.41"/>
    <n v="77.55"/>
    <n v="219.75"/>
    <n v="1.17"/>
    <n v="2.19"/>
    <n v="16.87"/>
    <s v="BALL_FLIGHT"/>
    <m/>
    <n v="18.89"/>
    <n v="53"/>
    <n v="99.54"/>
    <x v="0"/>
    <b v="1"/>
    <x v="0"/>
  </r>
  <r>
    <s v="31B8D5F7-AB54-453C-8393-BA812AB825162022-08-06"/>
    <x v="42"/>
    <n v="17"/>
    <s v="2022-08-06 11:10:34"/>
    <x v="7"/>
    <n v="77.554581521000003"/>
    <n v="12.39"/>
    <n v="-6.29"/>
    <n v="61.560486976"/>
    <n v="-0.67"/>
    <n v="1.157"/>
    <n v="0.21199999999999999"/>
    <n v="5.5"/>
    <n v="-4.0199999999999996"/>
    <n v="-7.55"/>
    <n v="3383.13"/>
    <n v="8.0399999999999991"/>
    <n v="69.150000000000006"/>
    <n v="90.74"/>
    <n v="219.75"/>
    <n v="1.26"/>
    <n v="4.99"/>
    <n v="-13.15"/>
    <s v="RATIO"/>
    <m/>
    <n v="18.89"/>
    <n v="53"/>
    <n v="99.54"/>
    <x v="1"/>
    <b v="1"/>
    <x v="0"/>
  </r>
  <r>
    <s v="31B8D5F7-AB54-453C-8393-BA812AB825162022-08-06"/>
    <x v="42"/>
    <n v="18"/>
    <s v="2022-08-06 11:11:00"/>
    <x v="7"/>
    <n v="72.566213571999995"/>
    <n v="27.49"/>
    <n v="3.71"/>
    <n v="65.363278686000001"/>
    <n v="-2.63"/>
    <n v="1.21"/>
    <n v="0.22700000000000001"/>
    <n v="5.3"/>
    <n v="-0.76"/>
    <n v="4.92"/>
    <n v="3599.81"/>
    <n v="-16.37"/>
    <n v="79.72"/>
    <n v="88.18"/>
    <n v="219.75"/>
    <n v="1.1100000000000001"/>
    <n v="14.43"/>
    <n v="13.24"/>
    <s v="BALL_FLIGHT"/>
    <m/>
    <n v="18.89"/>
    <n v="53"/>
    <n v="99.54"/>
    <x v="1"/>
    <b v="1"/>
    <x v="0"/>
  </r>
  <r>
    <s v="31B8D5F7-AB54-453C-8393-BA812AB825162022-08-06"/>
    <x v="42"/>
    <n v="19"/>
    <s v="2022-08-06 11:11:24"/>
    <x v="7"/>
    <n v="78.180923684999996"/>
    <n v="27.72"/>
    <n v="3.19"/>
    <n v="66.459377473000004"/>
    <n v="-1.28"/>
    <n v="1.2030000000000001"/>
    <n v="0.222"/>
    <n v="5.4"/>
    <n v="-2.08"/>
    <n v="4.07"/>
    <n v="3954.05"/>
    <n v="-13.68"/>
    <n v="89.45"/>
    <n v="97.28"/>
    <n v="219.75"/>
    <n v="1.18"/>
    <n v="17.46"/>
    <n v="13.37"/>
    <s v="BALL_FLIGHT"/>
    <m/>
    <n v="18.89"/>
    <n v="53"/>
    <n v="99.54"/>
    <x v="1"/>
    <b v="1"/>
    <x v="0"/>
  </r>
  <r>
    <s v="31B8D5F7-AB54-453C-8393-BA812AB825162022-08-06"/>
    <x v="42"/>
    <n v="21"/>
    <s v="2022-08-06 11:12:19"/>
    <x v="7"/>
    <n v="73.841267263000006"/>
    <n v="26.93"/>
    <n v="6.54"/>
    <n v="64.602720344000005"/>
    <n v="-2.0699999999999998"/>
    <n v="1.1459999999999999"/>
    <n v="0.23100000000000001"/>
    <n v="5"/>
    <n v="0.16"/>
    <n v="8.2799999999999994"/>
    <n v="4955.38"/>
    <n v="-8.34"/>
    <n v="80.430000000000007"/>
    <n v="86.97"/>
    <n v="219.75"/>
    <n v="1.1399999999999999"/>
    <n v="15.21"/>
    <n v="14.73"/>
    <s v="BALL_FLIGHT"/>
    <m/>
    <n v="18.89"/>
    <n v="53"/>
    <n v="99.54"/>
    <x v="1"/>
    <b v="1"/>
    <x v="0"/>
  </r>
  <r>
    <s v="31B8D5F7-AB54-453C-8393-BA812AB825162022-08-06"/>
    <x v="42"/>
    <n v="22"/>
    <s v="2022-08-06 11:12:43"/>
    <x v="7"/>
    <n v="79.634932280000001"/>
    <n v="30.58"/>
    <n v="1.02"/>
    <n v="67.577845623000002"/>
    <n v="0.01"/>
    <n v="1.1120000000000001"/>
    <n v="0.19700000000000001"/>
    <n v="5.6"/>
    <n v="-2.93"/>
    <n v="1.24"/>
    <n v="3620.1"/>
    <n v="2.52"/>
    <n v="93.26"/>
    <n v="100.66"/>
    <n v="219.75"/>
    <n v="1.18"/>
    <n v="20.83"/>
    <n v="0.45"/>
    <s v="BALL_FLIGHT"/>
    <m/>
    <n v="18.89"/>
    <n v="53"/>
    <n v="99.54"/>
    <x v="1"/>
    <b v="1"/>
    <x v="0"/>
  </r>
  <r>
    <s v="31B8D5F7-AB54-453C-8393-BA812AB825162022-08-06"/>
    <x v="42"/>
    <n v="24"/>
    <s v="2022-08-06 11:13:11"/>
    <x v="7"/>
    <n v="72.454366757000003"/>
    <n v="30.5"/>
    <n v="6.92"/>
    <n v="63.596099009"/>
    <n v="3.52"/>
    <n v="1.0669999999999999"/>
    <n v="0.19600000000000001"/>
    <n v="5.4"/>
    <n v="-8.65"/>
    <n v="7.89"/>
    <n v="3291.06"/>
    <n v="-13.78"/>
    <n v="80.81"/>
    <n v="89.13"/>
    <n v="219.75"/>
    <n v="1.1399999999999999"/>
    <n v="16.579999999999998"/>
    <n v="17.510000000000002"/>
    <s v="BALL_FLIGHT"/>
    <m/>
    <n v="18.89"/>
    <n v="53"/>
    <n v="99.54"/>
    <x v="0"/>
    <b v="1"/>
    <x v="0"/>
  </r>
  <r>
    <s v="31B8D5F7-AB54-453C-8393-BA812AB825162022-08-06"/>
    <x v="42"/>
    <n v="25"/>
    <s v="2022-08-06 11:13:33"/>
    <x v="7"/>
    <n v="71.112204977000005"/>
    <n v="25.12"/>
    <n v="-1.91"/>
    <n v="66.906764733000003"/>
    <n v="-4.3899999999999997"/>
    <n v="1.0640000000000001"/>
    <n v="0.22700000000000001"/>
    <n v="4.7"/>
    <n v="0.44"/>
    <n v="-1.65"/>
    <n v="3022.76"/>
    <n v="9.82"/>
    <n v="76.709999999999994"/>
    <n v="86.7"/>
    <n v="219.75"/>
    <n v="1.06"/>
    <n v="12.02"/>
    <n v="-6.81"/>
    <s v="BALL_FLIGHT"/>
    <m/>
    <n v="18.89"/>
    <n v="53"/>
    <n v="99.54"/>
    <x v="1"/>
    <b v="1"/>
    <x v="0"/>
  </r>
  <r>
    <s v="31B8D5F7-AB54-453C-8393-BA812AB825162022-08-06"/>
    <x v="42"/>
    <n v="26"/>
    <s v="2022-08-06 11:14:25"/>
    <x v="0"/>
    <n v="86.301002453999999"/>
    <n v="17.45"/>
    <n v="1.07"/>
    <n v="72.588582935000005"/>
    <n v="-0.14000000000000001"/>
    <n v="1.284"/>
    <n v="0.21099999999999999"/>
    <n v="6.1"/>
    <n v="0.27"/>
    <n v="1.33"/>
    <n v="4945.49"/>
    <n v="2.41"/>
    <n v="97.18"/>
    <n v="107.2"/>
    <n v="219.75"/>
    <n v="1.19"/>
    <n v="12.47"/>
    <n v="0.47"/>
    <s v="BALL_FLIGHT"/>
    <m/>
    <n v="18.89"/>
    <n v="53"/>
    <n v="99.54"/>
    <x v="1"/>
    <b v="1"/>
    <x v="0"/>
  </r>
  <r>
    <s v="31B8D5F7-AB54-453C-8393-BA812AB825162022-08-06"/>
    <x v="42"/>
    <n v="27"/>
    <s v="2022-08-06 11:14:48"/>
    <x v="0"/>
    <n v="87.173407611000002"/>
    <n v="20.98"/>
    <n v="0.51"/>
    <n v="71.35826797"/>
    <n v="-0.15"/>
    <n v="1.3979999999999999"/>
    <n v="0.19500000000000001"/>
    <n v="7.2"/>
    <n v="-1.85"/>
    <n v="0.65"/>
    <n v="4027.13"/>
    <n v="-8.34"/>
    <n v="103.18"/>
    <n v="112.75"/>
    <n v="219.75"/>
    <n v="1.22"/>
    <n v="15.64"/>
    <n v="6.86"/>
    <s v="BALL_FLIGHT"/>
    <m/>
    <n v="18.89"/>
    <n v="53"/>
    <n v="99.54"/>
    <x v="1"/>
    <b v="1"/>
    <x v="0"/>
  </r>
  <r>
    <s v="31B8D5F7-AB54-453C-8393-BA812AB825162022-08-06"/>
    <x v="42"/>
    <n v="28"/>
    <s v="2022-08-06 11:15:10"/>
    <x v="0"/>
    <n v="86.502326721000003"/>
    <n v="30.48"/>
    <n v="3.63"/>
    <n v="71.112204977000005"/>
    <n v="-2.36"/>
    <n v="1.258"/>
    <n v="0.215"/>
    <n v="5.9"/>
    <n v="0.65"/>
    <n v="4.78"/>
    <n v="5998.94"/>
    <n v="1.05"/>
    <n v="98.06"/>
    <n v="102.3"/>
    <n v="219.75"/>
    <n v="1.22"/>
    <n v="25.56"/>
    <n v="6.5"/>
    <s v="BALL_FLIGHT"/>
    <m/>
    <n v="18.89"/>
    <n v="53"/>
    <n v="99.54"/>
    <x v="1"/>
    <b v="1"/>
    <x v="0"/>
  </r>
  <r>
    <s v="31B8D5F7-AB54-453C-8393-BA812AB825162022-08-06"/>
    <x v="42"/>
    <n v="29"/>
    <s v="2022-08-06 11:15:36"/>
    <x v="0"/>
    <n v="90.260379705000005"/>
    <n v="20.52"/>
    <n v="-2.58"/>
    <n v="73.886005988999997"/>
    <n v="1.1599999999999999"/>
    <n v="1.1759999999999999"/>
    <n v="0.17499999999999999"/>
    <n v="6.7"/>
    <n v="-3.71"/>
    <n v="-3.32"/>
    <n v="3732.19"/>
    <n v="1.79"/>
    <n v="109.65"/>
    <n v="119.8"/>
    <n v="219.75"/>
    <n v="1.22"/>
    <n v="16.41"/>
    <n v="-7.02"/>
    <s v="BALL_FLIGHT"/>
    <m/>
    <n v="18.89"/>
    <n v="53"/>
    <n v="99.54"/>
    <x v="1"/>
    <b v="1"/>
    <x v="0"/>
  </r>
  <r>
    <s v="31B8D5F7-AB54-453C-8393-BA812AB825162022-08-06"/>
    <x v="42"/>
    <n v="30"/>
    <s v="2022-08-06 11:15:59"/>
    <x v="0"/>
    <n v="93.548676065999999"/>
    <n v="23.77"/>
    <n v="-0.3"/>
    <n v="73.505726817999999"/>
    <n v="0.65"/>
    <n v="1.248"/>
    <n v="0.189"/>
    <n v="6.6"/>
    <n v="-2.12"/>
    <n v="-0.46"/>
    <n v="4448.32"/>
    <n v="1.7"/>
    <n v="115.46"/>
    <n v="123.19"/>
    <n v="219.75"/>
    <n v="1.27"/>
    <n v="22.13"/>
    <n v="-2.19"/>
    <s v="MEASURED"/>
    <m/>
    <n v="18.89"/>
    <n v="53"/>
    <n v="99.54"/>
    <x v="1"/>
    <b v="1"/>
    <x v="0"/>
  </r>
  <r>
    <s v="31B8D5F7-AB54-453C-8393-BA812AB825162022-08-06"/>
    <x v="42"/>
    <n v="31"/>
    <s v="2022-08-06 11:16:23"/>
    <x v="0"/>
    <n v="89.880100533999993"/>
    <n v="26.42"/>
    <n v="-2.19"/>
    <n v="69.993736827000006"/>
    <n v="-0.7"/>
    <n v="1.31"/>
    <n v="0.187"/>
    <n v="7"/>
    <n v="-4.5999999999999996"/>
    <n v="-2.56"/>
    <n v="2020.64"/>
    <n v="-30"/>
    <n v="115.08"/>
    <n v="127.78"/>
    <n v="219.75"/>
    <n v="1.28"/>
    <n v="19.75"/>
    <n v="13.01"/>
    <s v="BALL_FLIGHT"/>
    <m/>
    <n v="18.89"/>
    <n v="53"/>
    <n v="99.54"/>
    <x v="1"/>
    <b v="1"/>
    <x v="0"/>
  </r>
  <r>
    <s v="31B8D5F7-AB54-453C-8393-BA812AB825162022-08-06"/>
    <x v="42"/>
    <n v="33"/>
    <s v="2022-08-06 11:17:11"/>
    <x v="0"/>
    <n v="78.270401136999993"/>
    <n v="25.62"/>
    <n v="9.17"/>
    <n v="74.378131975000002"/>
    <n v="-2.29"/>
    <n v="1.3029999999999999"/>
    <n v="0.20399999999999999"/>
    <n v="6.4"/>
    <n v="0.44"/>
    <n v="11.52"/>
    <n v="6116.14"/>
    <n v="-16.489999999999998"/>
    <n v="85.53"/>
    <n v="91.38"/>
    <n v="219.75"/>
    <n v="1.05"/>
    <n v="16.190000000000001"/>
    <n v="25.18"/>
    <s v="BALL_FLIGHT"/>
    <m/>
    <n v="18.89"/>
    <n v="53"/>
    <n v="99.54"/>
    <x v="0"/>
    <b v="1"/>
    <x v="0"/>
  </r>
  <r>
    <s v="31B8D5F7-AB54-453C-8393-BA812AB825162022-08-06"/>
    <x v="42"/>
    <n v="34"/>
    <s v="2022-08-06 11:17:34"/>
    <x v="0"/>
    <n v="97.105404782999997"/>
    <n v="16.97"/>
    <n v="-5.43"/>
    <n v="73.729420447999999"/>
    <n v="-1.02"/>
    <n v="1.268"/>
    <n v="0.16700000000000001"/>
    <n v="7.6"/>
    <n v="-2.19"/>
    <n v="-6.46"/>
    <n v="4161.49"/>
    <n v="6.13"/>
    <n v="118.21"/>
    <n v="128.76"/>
    <n v="219.75"/>
    <n v="1.32"/>
    <n v="15.63"/>
    <n v="-18.13"/>
    <s v="RATIO"/>
    <m/>
    <n v="18.89"/>
    <n v="53"/>
    <n v="99.54"/>
    <x v="0"/>
    <b v="1"/>
    <x v="0"/>
  </r>
  <r>
    <s v="31B8D5F7-AB54-453C-8393-BA812AB825162022-08-06"/>
    <x v="42"/>
    <n v="35"/>
    <s v="2022-08-06 11:17:57"/>
    <x v="0"/>
    <n v="90.551181424000006"/>
    <n v="19.079999999999998"/>
    <n v="3.18"/>
    <n v="75.362383946999998"/>
    <n v="-1.19"/>
    <n v="1.276"/>
    <n v="0.19500000000000001"/>
    <n v="6.5"/>
    <n v="0.04"/>
    <n v="4.05"/>
    <n v="5473.37"/>
    <n v="-12.46"/>
    <n v="105.37"/>
    <n v="113.27"/>
    <n v="219.75"/>
    <n v="1.2"/>
    <n v="15.8"/>
    <n v="16.510000000000002"/>
    <s v="BALL_FLIGHT"/>
    <m/>
    <n v="18.89"/>
    <n v="53"/>
    <n v="99.54"/>
    <x v="0"/>
    <b v="1"/>
    <x v="0"/>
  </r>
  <r>
    <s v="31B8D5F7-AB54-453C-8393-BA812AB825162022-08-06"/>
    <x v="42"/>
    <n v="36"/>
    <s v="2022-08-06 11:18:21"/>
    <x v="0"/>
    <n v="84.578561503000003"/>
    <n v="22.61"/>
    <n v="0.38"/>
    <n v="68.069971609000007"/>
    <n v="-2.16"/>
    <n v="1.1890000000000001"/>
    <n v="0.20599999999999999"/>
    <n v="5.8"/>
    <n v="0"/>
    <n v="0.79"/>
    <n v="6023.16"/>
    <n v="-3.43"/>
    <n v="96.41"/>
    <n v="102.67"/>
    <n v="219.75"/>
    <n v="1.24"/>
    <n v="17.09"/>
    <n v="3.19"/>
    <s v="BALL_FLIGHT"/>
    <m/>
    <n v="18.89"/>
    <n v="53"/>
    <n v="99.54"/>
    <x v="1"/>
    <b v="1"/>
    <x v="0"/>
  </r>
  <r>
    <s v="31B8D5F7-AB54-453C-8393-BA812AB825162022-08-06"/>
    <x v="42"/>
    <n v="38"/>
    <s v="2022-08-06 11:19:11"/>
    <x v="0"/>
    <n v="76.033464836999997"/>
    <n v="27.27"/>
    <n v="4.12"/>
    <n v="71.984610133999993"/>
    <n v="4.79"/>
    <n v="1.2869999999999999"/>
    <n v="0.16800000000000001"/>
    <n v="7.7"/>
    <n v="-8.5399999999999991"/>
    <n v="4.29"/>
    <n v="4233.41"/>
    <n v="-12.25"/>
    <n v="85.19"/>
    <n v="92.72"/>
    <n v="219.75"/>
    <n v="1.06"/>
    <n v="16.190000000000001"/>
    <n v="13.5"/>
    <s v="BALL_FLIGHT"/>
    <m/>
    <n v="18.89"/>
    <n v="53"/>
    <n v="99.54"/>
    <x v="1"/>
    <b v="1"/>
    <x v="0"/>
  </r>
  <r>
    <s v="31B8D5F7-AB54-453C-8393-BA812AB825162022-08-06"/>
    <x v="42"/>
    <n v="39"/>
    <s v="2022-08-06 11:19:55"/>
    <x v="1"/>
    <n v="105.62813208599999"/>
    <n v="19.760000000000002"/>
    <n v="1.4"/>
    <n v="77.733536424999997"/>
    <n v="0.19"/>
    <n v="1.2729999999999999"/>
    <n v="0.19"/>
    <n v="6.7"/>
    <n v="-1.1100000000000001"/>
    <n v="1.68"/>
    <n v="5681.07"/>
    <n v="-2.83"/>
    <n v="131.44"/>
    <n v="138.02000000000001"/>
    <n v="219.75"/>
    <n v="1.36"/>
    <n v="24.64"/>
    <n v="7.04"/>
    <s v="MEASURED"/>
    <m/>
    <n v="18.89"/>
    <n v="53"/>
    <n v="99.54"/>
    <x v="1"/>
    <b v="1"/>
    <x v="0"/>
  </r>
  <r>
    <s v="31B8D5F7-AB54-453C-8393-BA812AB825162022-08-06"/>
    <x v="42"/>
    <n v="40"/>
    <s v="2022-08-06 11:20:23"/>
    <x v="1"/>
    <n v="95.919828543999998"/>
    <n v="22.17"/>
    <n v="1.63"/>
    <n v="76.547960185999997"/>
    <n v="2.33"/>
    <n v="1.3640000000000001"/>
    <n v="0.155"/>
    <n v="8.8000000000000007"/>
    <n v="-6.18"/>
    <n v="1.63"/>
    <n v="4136.03"/>
    <n v="2.2400000000000002"/>
    <n v="120.4"/>
    <n v="129.11000000000001"/>
    <n v="219.75"/>
    <n v="1.25"/>
    <n v="21.32"/>
    <n v="1.91"/>
    <s v="MEASURED"/>
    <m/>
    <n v="18.89"/>
    <n v="53"/>
    <n v="99.54"/>
    <x v="1"/>
    <b v="1"/>
    <x v="0"/>
  </r>
  <r>
    <s v="31B8D5F7-AB54-453C-8393-BA812AB825162022-08-06"/>
    <x v="42"/>
    <n v="42"/>
    <s v="2022-08-06 11:21:11"/>
    <x v="1"/>
    <n v="103.726736231"/>
    <n v="18.690000000000001"/>
    <n v="-6.49"/>
    <n v="79.254653109000003"/>
    <n v="-1.87"/>
    <n v="1.2070000000000001"/>
    <n v="0.20399999999999999"/>
    <n v="5.9"/>
    <n v="1.25"/>
    <n v="-7.61"/>
    <n v="6048.84"/>
    <n v="1.1399999999999999"/>
    <n v="127.1"/>
    <n v="133.55000000000001"/>
    <n v="219.75"/>
    <n v="1.31"/>
    <n v="22.47"/>
    <n v="-17.760000000000002"/>
    <s v="BALL_FLIGHT"/>
    <m/>
    <n v="18.89"/>
    <n v="53"/>
    <n v="99.54"/>
    <x v="1"/>
    <b v="1"/>
    <x v="0"/>
  </r>
  <r>
    <s v="31B8D5F7-AB54-453C-8393-BA812AB825162022-08-06"/>
    <x v="42"/>
    <n v="43"/>
    <s v="2022-08-06 11:21:38"/>
    <x v="1"/>
    <n v="88.112920857000006"/>
    <n v="20.36"/>
    <n v="7.82"/>
    <n v="75.742663117999996"/>
    <n v="1.22"/>
    <n v="1.264"/>
    <n v="0.221"/>
    <n v="5.7"/>
    <n v="1.42"/>
    <n v="9.33"/>
    <n v="5209.59"/>
    <n v="-16.27"/>
    <n v="101.61"/>
    <n v="109.61"/>
    <n v="219.75"/>
    <n v="1.1599999999999999"/>
    <n v="15.6"/>
    <n v="27.61"/>
    <s v="BALL_FLIGHT"/>
    <m/>
    <n v="18.89"/>
    <n v="53"/>
    <n v="99.54"/>
    <x v="1"/>
    <b v="1"/>
    <x v="0"/>
  </r>
  <r>
    <s v="31B8D5F7-AB54-453C-8393-BA812AB825162022-08-06"/>
    <x v="42"/>
    <n v="44"/>
    <s v="2022-08-06 11:22:22"/>
    <x v="1"/>
    <n v="93.213135621000006"/>
    <n v="20.93"/>
    <n v="3.13"/>
    <n v="75.988726111000005"/>
    <n v="-4.03"/>
    <n v="1.282"/>
    <n v="0.189"/>
    <n v="6.8"/>
    <n v="-1.93"/>
    <n v="4.42"/>
    <n v="5526.24"/>
    <n v="-15.86"/>
    <n v="110.54"/>
    <n v="117.57"/>
    <n v="219.75"/>
    <n v="1.23"/>
    <n v="18.809999999999999"/>
    <n v="20.52"/>
    <s v="MEASURED"/>
    <m/>
    <n v="18.89"/>
    <n v="53"/>
    <n v="99.54"/>
    <x v="1"/>
    <b v="1"/>
    <x v="0"/>
  </r>
  <r>
    <s v="31B8D5F7-AB54-453C-8393-BA812AB825162022-08-06"/>
    <x v="42"/>
    <n v="45"/>
    <s v="2022-08-06 11:22:45"/>
    <x v="1"/>
    <n v="103.078024704"/>
    <n v="18.91"/>
    <n v="0.64"/>
    <n v="78.650680308000005"/>
    <n v="-0.96"/>
    <n v="1.3080000000000001"/>
    <n v="0.17100000000000001"/>
    <n v="7.6"/>
    <n v="-0.8"/>
    <n v="0.93"/>
    <n v="4335.57"/>
    <n v="-6.16"/>
    <n v="131.1"/>
    <n v="140.41999999999999"/>
    <n v="219.75"/>
    <n v="1.31"/>
    <n v="20.99"/>
    <n v="8.19"/>
    <s v="MEASURED"/>
    <m/>
    <n v="18.89"/>
    <n v="53"/>
    <n v="99.54"/>
    <x v="1"/>
    <b v="1"/>
    <x v="0"/>
  </r>
  <r>
    <s v="31B8D5F7-AB54-453C-8393-BA812AB825162022-08-06"/>
    <x v="42"/>
    <n v="46"/>
    <s v="2022-08-06 11:23:08"/>
    <x v="1"/>
    <n v="110.07963532300001"/>
    <n v="16.66"/>
    <n v="-3.91"/>
    <n v="81.737652401999995"/>
    <n v="-0.13"/>
    <n v="1.3089999999999999"/>
    <n v="0.17199999999999999"/>
    <n v="7.6"/>
    <n v="-2.59"/>
    <n v="-4.74"/>
    <n v="4615.1899999999996"/>
    <n v="7.35"/>
    <n v="141.24"/>
    <n v="150.83000000000001"/>
    <n v="219.75"/>
    <n v="1.35"/>
    <n v="21.57"/>
    <n v="-19.940000000000001"/>
    <s v="BALL_FLIGHT"/>
    <m/>
    <n v="18.89"/>
    <n v="53"/>
    <n v="99.54"/>
    <x v="1"/>
    <b v="1"/>
    <x v="0"/>
  </r>
  <r>
    <s v="31B8D5F7-AB54-453C-8393-BA812AB825162022-08-06"/>
    <x v="42"/>
    <n v="47"/>
    <s v="2022-08-06 11:23:32"/>
    <x v="1"/>
    <n v="97.217251598000004"/>
    <n v="21.03"/>
    <n v="2.38"/>
    <n v="80.5297068"/>
    <n v="0.45"/>
    <n v="1.1950000000000001"/>
    <n v="0.16400000000000001"/>
    <n v="7.3"/>
    <n v="-2.2400000000000002"/>
    <n v="2.83"/>
    <n v="3759.43"/>
    <n v="-14.5"/>
    <n v="122.22"/>
    <n v="132.51"/>
    <n v="219.75"/>
    <n v="1.21"/>
    <n v="19.78"/>
    <n v="18.77"/>
    <s v="BALL_FLIGHT"/>
    <m/>
    <n v="18.89"/>
    <n v="53"/>
    <n v="99.54"/>
    <x v="1"/>
    <b v="1"/>
    <x v="0"/>
  </r>
  <r>
    <s v="31B8D5F7-AB54-453C-8393-BA812AB825162022-08-06"/>
    <x v="42"/>
    <n v="48"/>
    <s v="2022-08-06 11:23:57"/>
    <x v="1"/>
    <n v="107.126879407"/>
    <n v="17.37"/>
    <n v="-2.38"/>
    <n v="81.625805587000002"/>
    <n v="-2.7"/>
    <n v="1.27"/>
    <n v="0.183"/>
    <n v="6.9"/>
    <n v="-3.57"/>
    <n v="-2.4900000000000002"/>
    <n v="6842.93"/>
    <n v="-9.19"/>
    <n v="129.52000000000001"/>
    <n v="135.19"/>
    <n v="219.75"/>
    <n v="1.31"/>
    <n v="22.82"/>
    <n v="4.9400000000000004"/>
    <s v="MEASURED"/>
    <m/>
    <n v="18.89"/>
    <n v="53"/>
    <n v="99.54"/>
    <x v="1"/>
    <b v="1"/>
    <x v="0"/>
  </r>
  <r>
    <s v="31B8D5F7-AB54-453C-8393-BA812AB825162022-08-06"/>
    <x v="42"/>
    <n v="53"/>
    <s v="2022-08-06 11:26:06"/>
    <x v="1"/>
    <n v="104.039907313"/>
    <n v="17.66"/>
    <n v="-1.31"/>
    <n v="80.999463422999995"/>
    <n v="0.18"/>
    <n v="1.234"/>
    <n v="0.17499999999999999"/>
    <n v="7.1"/>
    <n v="-1.89"/>
    <n v="-1.62"/>
    <n v="7251.88"/>
    <n v="-2.0699999999999998"/>
    <n v="124.15"/>
    <n v="129.38"/>
    <n v="219.75"/>
    <n v="1.28"/>
    <n v="22.03"/>
    <n v="-0.86"/>
    <s v="MEASURED"/>
    <m/>
    <n v="18.89"/>
    <n v="53"/>
    <n v="99.54"/>
    <x v="1"/>
    <b v="1"/>
    <x v="0"/>
  </r>
  <r>
    <s v="31B8D5F7-AB54-453C-8393-BA812AB825162022-08-06"/>
    <x v="42"/>
    <n v="55"/>
    <s v="2022-08-06 11:27:14"/>
    <x v="1"/>
    <n v="91.535433396000002"/>
    <n v="15.54"/>
    <n v="0.87"/>
    <n v="69.926628738000005"/>
    <n v="1.1299999999999999"/>
    <n v="1.359"/>
    <n v="0.158"/>
    <n v="8.6"/>
    <n v="-8.49"/>
    <n v="0.89"/>
    <n v="4238.5200000000004"/>
    <n v="-21.67"/>
    <n v="102.41"/>
    <n v="114.37"/>
    <n v="219.75"/>
    <n v="1.31"/>
    <n v="11.26"/>
    <n v="16.489999999999998"/>
    <s v="MEASURED"/>
    <m/>
    <n v="18.89"/>
    <n v="53"/>
    <n v="99.54"/>
    <x v="1"/>
    <b v="1"/>
    <x v="0"/>
  </r>
  <r>
    <s v="31B8D5F7-AB54-453C-8393-BA812AB825162022-08-06"/>
    <x v="42"/>
    <n v="60"/>
    <s v="2022-08-06 11:37:34"/>
    <x v="11"/>
    <n v="97.463314591"/>
    <n v="18.510000000000002"/>
    <n v="4.5599999999999996"/>
    <n v="76.190050377999995"/>
    <n v="-0.6"/>
    <n v="1.2450000000000001"/>
    <n v="0.185"/>
    <n v="6.7"/>
    <n v="-1.78"/>
    <n v="5.65"/>
    <n v="3921.54"/>
    <n v="-13.9"/>
    <n v="120.26"/>
    <n v="130.72"/>
    <n v="219.75"/>
    <n v="1.28"/>
    <n v="17.010000000000002"/>
    <n v="23.01"/>
    <s v="BALL_FLIGHT"/>
    <m/>
    <n v="18.89"/>
    <n v="51"/>
    <n v="99.54"/>
    <x v="1"/>
    <b v="1"/>
    <x v="0"/>
  </r>
  <r>
    <s v="31B8D5F7-AB54-453C-8393-BA812AB825162022-08-06"/>
    <x v="42"/>
    <n v="61"/>
    <s v="2022-08-06 11:37:57"/>
    <x v="11"/>
    <n v="108.178239468"/>
    <n v="16.02"/>
    <n v="-0.18"/>
    <n v="77.644058973"/>
    <n v="0.1"/>
    <n v="1.321"/>
    <n v="0.188"/>
    <n v="7"/>
    <n v="-0.26"/>
    <n v="-0.24"/>
    <n v="4109.42"/>
    <n v="-5.39"/>
    <n v="139.21"/>
    <n v="149.72"/>
    <n v="219.75"/>
    <n v="1.39"/>
    <n v="19.3"/>
    <n v="5.54"/>
    <s v="MEASURED"/>
    <m/>
    <n v="18.89"/>
    <n v="51"/>
    <n v="99.54"/>
    <x v="1"/>
    <b v="1"/>
    <x v="0"/>
  </r>
  <r>
    <s v="31B8D5F7-AB54-453C-8393-BA812AB825162022-08-06"/>
    <x v="42"/>
    <n v="63"/>
    <s v="2022-08-06 11:38:47"/>
    <x v="11"/>
    <n v="94.085540777999995"/>
    <n v="19.170000000000002"/>
    <n v="5.86"/>
    <n v="76.033464836999997"/>
    <n v="-0.12"/>
    <n v="1.177"/>
    <n v="0.17199999999999999"/>
    <n v="6.8"/>
    <n v="1"/>
    <n v="7.15"/>
    <n v="3396.59"/>
    <n v="-9.74"/>
    <n v="115.9"/>
    <n v="127.38"/>
    <n v="219.75"/>
    <n v="1.24"/>
    <n v="16.04"/>
    <n v="21.18"/>
    <s v="MEASURED"/>
    <m/>
    <n v="18.89"/>
    <n v="51"/>
    <n v="99.54"/>
    <x v="1"/>
    <b v="1"/>
    <x v="0"/>
  </r>
  <r>
    <s v="31B8D5F7-AB54-453C-8393-BA812AB825162022-08-06"/>
    <x v="42"/>
    <n v="65"/>
    <s v="2022-08-06 11:39:54"/>
    <x v="11"/>
    <n v="101.981925917"/>
    <n v="18.09"/>
    <n v="1.89"/>
    <n v="78.829635211999999"/>
    <n v="-2.64"/>
    <n v="1.2030000000000001"/>
    <n v="0.192"/>
    <n v="6.3"/>
    <n v="2.0299999999999998"/>
    <n v="2.7"/>
    <n v="5600.59"/>
    <n v="-4.03"/>
    <n v="125.12"/>
    <n v="132.38"/>
    <n v="219.75"/>
    <n v="1.29"/>
    <n v="20.49"/>
    <n v="9.01"/>
    <s v="MEASURED"/>
    <m/>
    <n v="18.89"/>
    <n v="51"/>
    <n v="99.54"/>
    <x v="1"/>
    <b v="1"/>
    <x v="0"/>
  </r>
  <r>
    <s v="31B8D5F7-AB54-453C-8393-BA812AB825162022-08-06"/>
    <x v="42"/>
    <n v="67"/>
    <s v="2022-08-06 11:40:46"/>
    <x v="11"/>
    <n v="99.454187898000001"/>
    <n v="14.13"/>
    <n v="-0.5"/>
    <n v="77.957230054999997"/>
    <n v="-3.79"/>
    <n v="1.2390000000000001"/>
    <n v="0.19400000000000001"/>
    <n v="6.4"/>
    <n v="-7.0000000000000007E-2"/>
    <n v="-0.04"/>
    <n v="5685.36"/>
    <n v="-12.68"/>
    <n v="116.36"/>
    <n v="125.85"/>
    <n v="219.75"/>
    <n v="1.28"/>
    <n v="14.2"/>
    <n v="10.73"/>
    <s v="MEASURED"/>
    <m/>
    <n v="18.89"/>
    <n v="51"/>
    <n v="99.54"/>
    <x v="1"/>
    <b v="1"/>
    <x v="0"/>
  </r>
  <r>
    <s v="31B8D5F7-AB54-453C-8393-BA812AB825162022-08-06"/>
    <x v="42"/>
    <n v="69"/>
    <s v="2022-08-06 11:41:29"/>
    <x v="11"/>
    <n v="92.094667470999994"/>
    <n v="19.34"/>
    <n v="4.82"/>
    <n v="80.552076162999995"/>
    <n v="-1.55"/>
    <n v="1.206"/>
    <n v="0.18"/>
    <n v="6.7"/>
    <n v="-0.22"/>
    <n v="6.11"/>
    <n v="1259.02"/>
    <n v="6.62"/>
    <n v="111.98"/>
    <n v="131.56"/>
    <n v="219.75"/>
    <n v="1.1399999999999999"/>
    <n v="12.36"/>
    <n v="8.44"/>
    <s v="MEASURED"/>
    <m/>
    <n v="18.89"/>
    <n v="51"/>
    <n v="99.54"/>
    <x v="1"/>
    <b v="1"/>
    <x v="0"/>
  </r>
  <r>
    <s v="31B8D5F7-AB54-453C-8393-BA812AB825162022-08-06"/>
    <x v="42"/>
    <n v="70"/>
    <s v="2022-08-06 11:41:47"/>
    <x v="11"/>
    <n v="93.794739058999994"/>
    <n v="17.37"/>
    <n v="6.76"/>
    <n v="81.312634505000005"/>
    <n v="-1.57"/>
    <n v="1.169"/>
    <n v="0.186"/>
    <n v="6.3"/>
    <n v="0.02"/>
    <n v="8.4600000000000009"/>
    <n v="4544.66"/>
    <n v="-18.489999999999998"/>
    <n v="109.78"/>
    <n v="119.85"/>
    <n v="219.75"/>
    <n v="1.1499999999999999"/>
    <n v="14.32"/>
    <n v="29.18"/>
    <s v="MEASURED"/>
    <m/>
    <n v="18.89"/>
    <n v="51"/>
    <n v="99.54"/>
    <x v="1"/>
    <b v="1"/>
    <x v="0"/>
  </r>
  <r>
    <s v="31B8D5F7-AB54-453C-8393-BA812AB825162022-08-06"/>
    <x v="42"/>
    <n v="72"/>
    <s v="2022-08-06 11:42:54"/>
    <x v="11"/>
    <n v="111.645490733"/>
    <n v="16.98"/>
    <n v="-3.49"/>
    <n v="81.670544312999994"/>
    <n v="-3.15"/>
    <n v="1.2350000000000001"/>
    <n v="0.19800000000000001"/>
    <n v="6.2"/>
    <n v="0.94"/>
    <n v="-3.77"/>
    <n v="6401.36"/>
    <n v="-0.68"/>
    <n v="138.04"/>
    <n v="144.24"/>
    <n v="219.75"/>
    <n v="1.37"/>
    <n v="24.68"/>
    <n v="-8.76"/>
    <s v="MEASURED"/>
    <m/>
    <n v="18.89"/>
    <n v="51"/>
    <n v="99.54"/>
    <x v="1"/>
    <b v="1"/>
    <x v="0"/>
  </r>
  <r>
    <s v="31B8D5F7-AB54-453C-8393-BA812AB825162022-08-06"/>
    <x v="42"/>
    <n v="75"/>
    <s v="2022-08-06 11:44:40"/>
    <x v="11"/>
    <n v="114.0837513"/>
    <n v="16.989999999999998"/>
    <n v="-5.8"/>
    <n v="80.686292340999998"/>
    <n v="-1.29"/>
    <n v="1.21"/>
    <n v="0.18099999999999999"/>
    <n v="6.7"/>
    <n v="0.34"/>
    <n v="-6.87"/>
    <n v="5138.3599999999997"/>
    <n v="-2.69"/>
    <n v="146.53"/>
    <n v="154.88"/>
    <n v="219.75"/>
    <n v="1.41"/>
    <n v="24.93"/>
    <n v="-13.41"/>
    <s v="MEASURED"/>
    <m/>
    <n v="18.89"/>
    <n v="51"/>
    <n v="99.54"/>
    <x v="1"/>
    <b v="1"/>
    <x v="0"/>
  </r>
  <r>
    <s v="31B8D5F7-AB54-453C-8393-BA812AB825162022-08-06"/>
    <x v="42"/>
    <n v="78"/>
    <s v="2022-08-06 11:46:15"/>
    <x v="11"/>
    <n v="107.909807112"/>
    <n v="18.010000000000002"/>
    <n v="-1.48"/>
    <n v="82.587688196000002"/>
    <n v="-0.15"/>
    <n v="1.2210000000000001"/>
    <n v="0.19"/>
    <n v="6.4"/>
    <n v="0.36"/>
    <n v="-1.77"/>
    <n v="1875.57"/>
    <n v="-7.15"/>
    <n v="146.76"/>
    <n v="164.04"/>
    <n v="219.75"/>
    <n v="1.31"/>
    <n v="17.690000000000001"/>
    <n v="1.51"/>
    <s v="MEASURED"/>
    <m/>
    <n v="18.89"/>
    <n v="51"/>
    <n v="99.54"/>
    <x v="1"/>
    <b v="1"/>
    <x v="0"/>
  </r>
  <r>
    <s v="31B8D5F7-AB54-453C-8393-BA812AB825162022-08-06"/>
    <x v="42"/>
    <n v="79"/>
    <s v="2022-08-06 11:46:48"/>
    <x v="11"/>
    <n v="109.140122077"/>
    <n v="17.440000000000001"/>
    <n v="-3.98"/>
    <n v="83.728525708999996"/>
    <n v="-1.24"/>
    <n v="1.224"/>
    <n v="0.17499999999999999"/>
    <n v="7"/>
    <n v="0.14000000000000001"/>
    <n v="-4.66"/>
    <n v="4096.0200000000004"/>
    <n v="3.31"/>
    <n v="142.28"/>
    <n v="152.76"/>
    <n v="219.75"/>
    <n v="1.3"/>
    <n v="21.79"/>
    <n v="-15.24"/>
    <s v="BALL_FLIGHT"/>
    <m/>
    <n v="18.89"/>
    <n v="51"/>
    <n v="99.54"/>
    <x v="1"/>
    <b v="1"/>
    <x v="0"/>
  </r>
  <r>
    <s v="31B8D5F7-AB54-453C-8393-BA812AB825162022-08-06"/>
    <x v="42"/>
    <n v="80"/>
    <s v="2022-08-06 11:47:19"/>
    <x v="11"/>
    <n v="105.33733036700001"/>
    <n v="18.11"/>
    <n v="-1.21"/>
    <n v="83.102183545000003"/>
    <n v="0.76"/>
    <n v="1.2070000000000001"/>
    <n v="0.18"/>
    <n v="6.7"/>
    <n v="1.1200000000000001"/>
    <n v="-1.59"/>
    <n v="3574.21"/>
    <n v="7.93"/>
    <n v="137.08000000000001"/>
    <n v="148.57"/>
    <n v="219.75"/>
    <n v="1.27"/>
    <n v="20.059999999999999"/>
    <n v="-11.6"/>
    <s v="MEASURED"/>
    <m/>
    <n v="18.89"/>
    <n v="51"/>
    <n v="99.54"/>
    <x v="1"/>
    <b v="1"/>
    <x v="0"/>
  </r>
  <r>
    <s v="31B8D5F7-AB54-453C-8393-BA812AB825162022-08-06"/>
    <x v="42"/>
    <n v="82"/>
    <s v="2022-08-06 11:49:01"/>
    <x v="9"/>
    <n v="99.901575158"/>
    <n v="8.3699999999999992"/>
    <n v="-7.98"/>
    <n v="82.610057558999998"/>
    <n v="-0.34"/>
    <n v="1.274"/>
    <n v="0.155"/>
    <n v="8.1999999999999993"/>
    <n v="-3.9"/>
    <n v="-9.66"/>
    <n v="1865.47"/>
    <n v="-19.34"/>
    <n v="87.24"/>
    <n v="129.47999999999999"/>
    <n v="219.75"/>
    <n v="1.21"/>
    <n v="4.07"/>
    <n v="-9.48"/>
    <s v="BALL_FLIGHT"/>
    <m/>
    <n v="18.89"/>
    <n v="51"/>
    <n v="99.54"/>
    <x v="0"/>
    <b v="1"/>
    <x v="0"/>
  </r>
  <r>
    <s v="31B8D5F7-AB54-453C-8393-BA812AB825162022-08-06"/>
    <x v="42"/>
    <n v="83"/>
    <s v="2022-08-06 11:49:45"/>
    <x v="9"/>
    <n v="119.497137146"/>
    <n v="11.72"/>
    <n v="-7.01"/>
    <n v="85.674660290000006"/>
    <n v="-3.09"/>
    <n v="1.2110000000000001"/>
    <n v="0.19"/>
    <n v="6.4"/>
    <n v="-1.02"/>
    <n v="-8.07"/>
    <n v="3308.95"/>
    <n v="3.72"/>
    <n v="157.02000000000001"/>
    <n v="171.38"/>
    <n v="219.75"/>
    <n v="1.39"/>
    <n v="16.23"/>
    <n v="-26.28"/>
    <s v="BALL_FLIGHT"/>
    <m/>
    <n v="18.89"/>
    <n v="51"/>
    <n v="99.54"/>
    <x v="1"/>
    <b v="1"/>
    <x v="0"/>
  </r>
  <r>
    <s v="31B8D5F7-AB54-453C-8393-BA812AB825162022-08-06"/>
    <x v="42"/>
    <n v="85"/>
    <s v="2022-08-06 11:51:06"/>
    <x v="9"/>
    <n v="114.64298537499999"/>
    <n v="11.73"/>
    <n v="-0.44"/>
    <n v="80.30601317"/>
    <n v="2.42"/>
    <n v="1.268"/>
    <n v="0.14499999999999999"/>
    <n v="8.6999999999999993"/>
    <n v="0"/>
    <n v="-0.9"/>
    <n v="4098.22"/>
    <n v="-14.71"/>
    <n v="143.54"/>
    <n v="155.74"/>
    <n v="219.75"/>
    <n v="1.43"/>
    <n v="15.21"/>
    <n v="15.56"/>
    <s v="BALL_FLIGHT"/>
    <m/>
    <n v="18.89"/>
    <n v="51"/>
    <n v="99.54"/>
    <x v="1"/>
    <b v="1"/>
    <x v="0"/>
  </r>
  <r>
    <s v="31B8D5F7-AB54-453C-8393-BA812AB825162022-08-06"/>
    <x v="42"/>
    <n v="86"/>
    <s v="2022-08-06 11:51:36"/>
    <x v="9"/>
    <n v="119.22870478999999"/>
    <n v="9.3699999999999992"/>
    <n v="-7.6"/>
    <n v="85.540444112000003"/>
    <n v="-0.6"/>
    <n v="1.24"/>
    <n v="0.17199999999999999"/>
    <n v="7.2"/>
    <n v="-2.1800000000000002"/>
    <n v="-9.16"/>
    <n v="6889.84"/>
    <n v="-2.35"/>
    <n v="144.34"/>
    <n v="152.30000000000001"/>
    <n v="219.75"/>
    <n v="1.39"/>
    <n v="17.62"/>
    <n v="-18.14"/>
    <s v="MEASURED"/>
    <m/>
    <n v="18.89"/>
    <n v="51"/>
    <n v="99.54"/>
    <x v="1"/>
    <b v="1"/>
    <x v="0"/>
  </r>
  <r>
    <s v="31B8D5F7-AB54-453C-8393-BA812AB825162022-08-06"/>
    <x v="42"/>
    <n v="87"/>
    <s v="2022-08-06 11:52:02"/>
    <x v="9"/>
    <n v="111.958661815"/>
    <n v="7.15"/>
    <n v="-10.24"/>
    <n v="83.706156346"/>
    <n v="-1.5"/>
    <n v="1.169"/>
    <n v="0.192"/>
    <n v="6.1"/>
    <n v="-0.52"/>
    <n v="-12.24"/>
    <n v="3853.41"/>
    <n v="-15.27"/>
    <n v="123.1"/>
    <n v="147.47"/>
    <n v="219.75"/>
    <n v="1.34"/>
    <n v="7.59"/>
    <n v="-12.28"/>
    <s v="BALL_FLIGHT"/>
    <m/>
    <n v="18.89"/>
    <n v="51"/>
    <n v="99.54"/>
    <x v="1"/>
    <b v="1"/>
    <x v="0"/>
  </r>
  <r>
    <s v="31B8D5F7-AB54-453C-8393-BA812AB825162022-08-06"/>
    <x v="42"/>
    <n v="88"/>
    <s v="2022-08-06 11:52:25"/>
    <x v="9"/>
    <n v="116.05225524399999"/>
    <n v="12.85"/>
    <n v="0.66"/>
    <n v="85.383858571000005"/>
    <n v="-1.89"/>
    <n v="1.2509999999999999"/>
    <n v="0.18"/>
    <n v="7"/>
    <n v="-3.16"/>
    <n v="1.0900000000000001"/>
    <n v="4279.76"/>
    <n v="-18.420000000000002"/>
    <n v="146.94999999999999"/>
    <n v="158.55000000000001"/>
    <n v="219.75"/>
    <n v="1.36"/>
    <n v="17.28"/>
    <n v="24.24"/>
    <s v="BALL_FLIGHT"/>
    <m/>
    <n v="18.89"/>
    <n v="51"/>
    <n v="99.54"/>
    <x v="1"/>
    <b v="1"/>
    <x v="0"/>
  </r>
  <r>
    <s v="31B8D5F7-AB54-453C-8393-BA812AB825162022-08-06"/>
    <x v="42"/>
    <n v="89"/>
    <s v="2022-08-06 11:54:09"/>
    <x v="3"/>
    <n v="124.530243821"/>
    <n v="8.39"/>
    <n v="0.78"/>
    <n v="90.439334608999999"/>
    <n v="-3.76"/>
    <n v="1.181"/>
    <n v="0.19800000000000001"/>
    <n v="6"/>
    <n v="-0.54"/>
    <n v="1.52"/>
    <n v="5106.3500000000004"/>
    <n v="-9.2899999999999991"/>
    <n v="155.4"/>
    <n v="166.24"/>
    <n v="219.75"/>
    <n v="1.38"/>
    <n v="15.8"/>
    <n v="15.53"/>
    <s v="MEASURED"/>
    <m/>
    <n v="18.89"/>
    <n v="51"/>
    <n v="99.54"/>
    <x v="1"/>
    <b v="1"/>
    <x v="0"/>
  </r>
  <r>
    <s v="31B8D5F7-AB54-453C-8393-BA812AB825162022-08-06"/>
    <x v="42"/>
    <n v="90"/>
    <s v="2022-08-06 11:54:45"/>
    <x v="3"/>
    <n v="133.231926028"/>
    <n v="14.13"/>
    <n v="-1.1000000000000001"/>
    <n v="93.682892244000001"/>
    <n v="-0.44"/>
    <n v="1.1539999999999999"/>
    <n v="0.17499999999999999"/>
    <n v="6.6"/>
    <n v="1.03"/>
    <n v="-1.27"/>
    <n v="2370.84"/>
    <n v="2.73"/>
    <n v="194.95"/>
    <n v="211.38"/>
    <n v="219.75"/>
    <n v="1.42"/>
    <n v="23.32"/>
    <n v="-8.11"/>
    <s v="MEASURED"/>
    <m/>
    <n v="18.89"/>
    <n v="51"/>
    <n v="99.54"/>
    <x v="1"/>
    <b v="1"/>
    <x v="0"/>
  </r>
  <r>
    <s v="31B8D5F7-AB54-453C-8393-BA812AB825162022-08-06"/>
    <x v="42"/>
    <n v="91"/>
    <s v="2022-08-06 11:55:22"/>
    <x v="3"/>
    <n v="129.831782852"/>
    <n v="14.19"/>
    <n v="-7.03"/>
    <n v="92.832856449999994"/>
    <n v="1.07"/>
    <n v="1.1080000000000001"/>
    <n v="0.17899999999999999"/>
    <n v="6.2"/>
    <n v="3.53"/>
    <n v="-8.7200000000000006"/>
    <n v="2236.42"/>
    <n v="3.79"/>
    <n v="187.49"/>
    <n v="204.88"/>
    <n v="219.75"/>
    <n v="1.4"/>
    <n v="21.33"/>
    <n v="-30.99"/>
    <s v="BALL_FLIGHT"/>
    <m/>
    <n v="18.89"/>
    <n v="51"/>
    <n v="99.54"/>
    <x v="1"/>
    <b v="1"/>
    <x v="0"/>
  </r>
  <r>
    <s v="31B8D5F7-AB54-453C-8393-BA812AB825162022-08-06"/>
    <x v="42"/>
    <n v="92"/>
    <s v="2022-08-06 11:55:55"/>
    <x v="3"/>
    <n v="134.753042712"/>
    <n v="15.03"/>
    <n v="1.47"/>
    <n v="96.747494974999995"/>
    <n v="1.18"/>
    <n v="1.159"/>
    <n v="0.16800000000000001"/>
    <n v="6.9"/>
    <n v="1.33"/>
    <n v="1.6"/>
    <n v="2059.38"/>
    <n v="16.23"/>
    <n v="198.96"/>
    <n v="216.31"/>
    <n v="219.75"/>
    <n v="1.39"/>
    <n v="23.43"/>
    <n v="-15.64"/>
    <s v="BALL_FLIGHT"/>
    <m/>
    <n v="18.89"/>
    <n v="51"/>
    <n v="99.54"/>
    <x v="1"/>
    <b v="1"/>
    <x v="0"/>
  </r>
  <r>
    <s v="31B8D5F7-AB54-453C-8393-BA812AB825162022-08-06"/>
    <x v="42"/>
    <n v="93"/>
    <s v="2022-08-06 11:56:27"/>
    <x v="3"/>
    <n v="139.07032977099999"/>
    <n v="11.22"/>
    <n v="0.99"/>
    <n v="96.456693255999994"/>
    <n v="-1.62"/>
    <n v="1.153"/>
    <n v="0.17799999999999999"/>
    <n v="6.5"/>
    <n v="0.46"/>
    <n v="1.45"/>
    <n v="2877.91"/>
    <n v="-5.05"/>
    <n v="198.66"/>
    <n v="214.15"/>
    <n v="219.75"/>
    <n v="1.44"/>
    <n v="21.97"/>
    <n v="12.02"/>
    <s v="BALL_FLIGHT"/>
    <m/>
    <n v="18.89"/>
    <n v="51"/>
    <n v="99.54"/>
    <x v="1"/>
    <b v="1"/>
    <x v="0"/>
  </r>
  <r>
    <s v="31B8D5F7-AB54-453C-8393-BA812AB825162022-08-06"/>
    <x v="42"/>
    <n v="94"/>
    <s v="2022-08-06 11:56:59"/>
    <x v="3"/>
    <n v="139.316392764"/>
    <n v="12.54"/>
    <n v="-4.04"/>
    <n v="101.288475664"/>
    <n v="-2.58"/>
    <n v="1.181"/>
    <n v="0.156"/>
    <n v="7.6"/>
    <n v="-3.29"/>
    <n v="-4.53"/>
    <n v="2542.86"/>
    <n v="5.29"/>
    <n v="203.9"/>
    <n v="220.01"/>
    <n v="219.75"/>
    <n v="1.38"/>
    <n v="23.33"/>
    <n v="-24.52"/>
    <s v="BALL_FLIGHT"/>
    <m/>
    <n v="18.89"/>
    <n v="51"/>
    <n v="99.54"/>
    <x v="1"/>
    <b v="1"/>
    <x v="0"/>
  </r>
  <r>
    <s v="31B8D5F7-AB54-453C-8393-BA812AB825162022-08-06"/>
    <x v="42"/>
    <n v="95"/>
    <s v="2022-08-06 11:57:35"/>
    <x v="3"/>
    <n v="142.91786020699999"/>
    <n v="10.7"/>
    <n v="0.22"/>
    <n v="101.26610630099999"/>
    <n v="1.1100000000000001"/>
    <n v="1.1359999999999999"/>
    <n v="0.155"/>
    <n v="7.3"/>
    <n v="-1.43"/>
    <n v="0.09"/>
    <n v="3935.08"/>
    <n v="-11.9"/>
    <n v="197.79"/>
    <n v="210.26"/>
    <n v="219.75"/>
    <n v="1.41"/>
    <n v="25.63"/>
    <n v="23.36"/>
    <s v="BALL_FLIGHT"/>
    <m/>
    <n v="18.89"/>
    <n v="51"/>
    <n v="99.54"/>
    <x v="1"/>
    <b v="1"/>
    <x v="0"/>
  </r>
  <r>
    <s v="31B8D5F7-AB54-453C-8393-BA812AB825162022-08-06"/>
    <x v="42"/>
    <n v="96"/>
    <s v="2022-08-06 11:58:10"/>
    <x v="3"/>
    <n v="134.864889527"/>
    <n v="15.07"/>
    <n v="-6.65"/>
    <n v="99.096278089999998"/>
    <n v="-0.31"/>
    <n v="1.1160000000000001"/>
    <n v="0.17100000000000001"/>
    <n v="6.5"/>
    <n v="-1.1299999999999999"/>
    <n v="-8.0500000000000007"/>
    <n v="3222.19"/>
    <n v="3.97"/>
    <n v="194.45"/>
    <n v="207.2"/>
    <n v="219.75"/>
    <n v="1.36"/>
    <n v="29.14"/>
    <n v="-32.5"/>
    <s v="BALL_FLIGHT"/>
    <m/>
    <n v="18.89"/>
    <n v="51"/>
    <n v="99.54"/>
    <x v="1"/>
    <b v="1"/>
    <x v="0"/>
  </r>
  <r>
    <s v="31B8D5F7-AB54-453C-8393-BA812AB825162022-08-06"/>
    <x v="42"/>
    <n v="97"/>
    <s v="2022-08-06 11:58:49"/>
    <x v="3"/>
    <n v="131.777917433"/>
    <n v="13.89"/>
    <n v="-1.34"/>
    <n v="99.275232994000007"/>
    <n v="0.91"/>
    <n v="1.0920000000000001"/>
    <n v="0.17499999999999999"/>
    <n v="6.2"/>
    <n v="-2.99"/>
    <n v="-1.77"/>
    <n v="3562.79"/>
    <n v="-1.27"/>
    <n v="185.05"/>
    <n v="197.06"/>
    <n v="219.75"/>
    <n v="1.33"/>
    <n v="26.35"/>
    <n v="-2.83"/>
    <s v="MEASURED"/>
    <m/>
    <n v="18.89"/>
    <n v="51"/>
    <n v="99.54"/>
    <x v="1"/>
    <b v="1"/>
    <x v="0"/>
  </r>
  <r>
    <s v="31B8D5F7-AB54-453C-8393-BA812AB825162022-08-06"/>
    <x v="42"/>
    <n v="98"/>
    <s v="2022-08-06 11:59:22"/>
    <x v="3"/>
    <n v="141.91123887200001"/>
    <n v="10.06"/>
    <n v="-5.8"/>
    <n v="105.829456353"/>
    <n v="-4.79"/>
    <n v="1.0569999999999999"/>
    <n v="0.16200000000000001"/>
    <n v="6.5"/>
    <n v="3.58"/>
    <n v="-6.33"/>
    <n v="1243.03"/>
    <n v="23.7"/>
    <n v="172.88"/>
    <n v="221.7"/>
    <n v="219.75"/>
    <n v="1.34"/>
    <n v="10.56"/>
    <n v="-40.630000000000003"/>
    <s v="MEASURED"/>
    <m/>
    <n v="18.89"/>
    <n v="51"/>
    <n v="99.54"/>
    <x v="1"/>
    <b v="1"/>
    <x v="0"/>
  </r>
  <r>
    <s v="31B8D5F7-AB54-453C-8393-BA812AB825162022-08-06"/>
    <x v="42"/>
    <n v="99"/>
    <s v="2022-08-06 11:59:51"/>
    <x v="3"/>
    <n v="138.130816525"/>
    <n v="9.85"/>
    <n v="-7.64"/>
    <n v="97.97780994"/>
    <n v="-2.4900000000000002"/>
    <n v="1.099"/>
    <n v="0.17"/>
    <n v="6.5"/>
    <n v="-0.14000000000000001"/>
    <n v="-8.92"/>
    <n v="2646.86"/>
    <n v="11"/>
    <n v="190.82"/>
    <n v="208.7"/>
    <n v="219.75"/>
    <n v="1.41"/>
    <n v="17.260000000000002"/>
    <n v="-44.25"/>
    <s v="BALL_FLIGHT"/>
    <m/>
    <n v="18.89"/>
    <n v="51"/>
    <n v="99.54"/>
    <x v="1"/>
    <b v="1"/>
    <x v="0"/>
  </r>
  <r>
    <s v="31B8D5F7-AB54-453C-8393-BA812AB825162022-08-06"/>
    <x v="42"/>
    <n v="100"/>
    <s v="2022-08-06 12:00:28"/>
    <x v="3"/>
    <n v="127.035612477"/>
    <n v="0"/>
    <n v="-10.82"/>
    <n v="95.740873640000004"/>
    <n v="2.44"/>
    <n v="1.038"/>
    <n v="0.19900000000000001"/>
    <n v="5.2"/>
    <n v="3.85"/>
    <n v="-13.54"/>
    <n v="1632.09"/>
    <n v="12.27"/>
    <n v="0"/>
    <n v="0"/>
    <n v="0"/>
    <n v="1.33"/>
    <n v="0"/>
    <n v="0"/>
    <s v="MEASURED"/>
    <m/>
    <n v="18.89"/>
    <n v="51"/>
    <n v="99.54"/>
    <x v="0"/>
    <b v="1"/>
    <x v="0"/>
  </r>
  <r>
    <s v="31B8D5F7-AB54-453C-8393-BA812AB825162022-08-06"/>
    <x v="42"/>
    <n v="101"/>
    <s v="2022-08-06 12:00:55"/>
    <x v="3"/>
    <n v="134.753042712"/>
    <n v="15.98"/>
    <n v="7.2"/>
    <n v="97.754116310000001"/>
    <n v="-1.7"/>
    <n v="1.1100000000000001"/>
    <n v="0.161"/>
    <n v="6.9"/>
    <n v="-1.01"/>
    <n v="9.02"/>
    <n v="4060.18"/>
    <n v="-5.85"/>
    <n v="187.58"/>
    <n v="197.2"/>
    <n v="219.75"/>
    <n v="1.38"/>
    <n v="32.85"/>
    <n v="37.67"/>
    <s v="MEASURED"/>
    <m/>
    <n v="18.89"/>
    <n v="51"/>
    <n v="99.54"/>
    <x v="1"/>
    <b v="1"/>
    <x v="0"/>
  </r>
  <r>
    <s v="31B8D5F7-AB54-453C-8393-BA812AB825162022-08-06"/>
    <x v="42"/>
    <n v="102"/>
    <s v="2022-08-06 12:01:41"/>
    <x v="3"/>
    <n v="121.130100645"/>
    <n v="16.8"/>
    <n v="4.3600000000000003"/>
    <n v="96.725125611999999"/>
    <n v="-3.06"/>
    <n v="1.1870000000000001"/>
    <n v="0.16800000000000001"/>
    <n v="7.1"/>
    <n v="-2.68"/>
    <n v="5.78"/>
    <n v="5847.53"/>
    <n v="-7.23"/>
    <n v="154.57"/>
    <n v="161.13999999999999"/>
    <n v="219.75"/>
    <n v="1.25"/>
    <n v="28.89"/>
    <n v="24.73"/>
    <s v="MEASURED"/>
    <m/>
    <n v="18.89"/>
    <n v="51"/>
    <n v="99.54"/>
    <x v="1"/>
    <b v="1"/>
    <x v="0"/>
  </r>
  <r>
    <s v="31B8D5F7-AB54-453C-8393-BA812AB825162022-08-06"/>
    <x v="42"/>
    <n v="103"/>
    <s v="2022-08-06 12:02:14"/>
    <x v="3"/>
    <n v="139.09269913399999"/>
    <n v="8.8699999999999992"/>
    <n v="-8"/>
    <n v="98.626521467000003"/>
    <n v="-0.41"/>
    <n v="1.1519999999999999"/>
    <n v="0.16700000000000001"/>
    <n v="6.9"/>
    <n v="5.01"/>
    <n v="-9.68"/>
    <n v="3433.63"/>
    <n v="17.37"/>
    <n v="186.11"/>
    <n v="201.55"/>
    <n v="219.75"/>
    <n v="1.41"/>
    <n v="17.579999999999998"/>
    <n v="-56.18"/>
    <s v="RATIO"/>
    <m/>
    <n v="18.89"/>
    <n v="51"/>
    <n v="99.54"/>
    <x v="0"/>
    <b v="1"/>
    <x v="0"/>
  </r>
  <r>
    <s v="31B8D5F7-AB54-453C-8393-BA812AB825162022-08-06"/>
    <x v="42"/>
    <n v="104"/>
    <s v="2022-08-06 12:02:42"/>
    <x v="3"/>
    <n v="138.06370843600001"/>
    <n v="14.48"/>
    <n v="1.96"/>
    <n v="98.134395480999999"/>
    <n v="1.9"/>
    <n v="1.1399999999999999"/>
    <n v="0.16500000000000001"/>
    <n v="6.9"/>
    <n v="-1.66"/>
    <n v="2.1"/>
    <n v="2706.8"/>
    <n v="8.9600000000000009"/>
    <n v="203.62"/>
    <n v="218.37"/>
    <n v="219.75"/>
    <n v="1.41"/>
    <n v="27.49"/>
    <n v="-6.88"/>
    <s v="BALL_FLIGHT"/>
    <m/>
    <n v="18.89"/>
    <n v="51"/>
    <n v="99.54"/>
    <x v="1"/>
    <b v="1"/>
    <x v="0"/>
  </r>
  <r>
    <s v="F98BDC03-EB49-4497-98EF-485EF9D079402022-08-04"/>
    <x v="43"/>
    <n v="1"/>
    <s v="2022-08-04 16:25:19"/>
    <x v="0"/>
    <n v="94.577666764"/>
    <n v="21.22"/>
    <n v="-6.12"/>
    <n v="72.879384654000006"/>
    <n v="-4.91"/>
    <n v="1.4219999999999999"/>
    <n v="0.193"/>
    <n v="7.4"/>
    <n v="-0.53"/>
    <n v="-6.71"/>
    <n v="6006.08"/>
    <n v="4.2699999999999996"/>
    <n v="114.91"/>
    <n v="121.6"/>
    <n v="219.75"/>
    <n v="1.3"/>
    <n v="20.3"/>
    <n v="-17.899999999999999"/>
    <s v="MEASURED"/>
    <m/>
    <n v="21.11"/>
    <n v="0"/>
    <n v="101.33"/>
    <x v="0"/>
    <b v="1"/>
    <x v="0"/>
  </r>
  <r>
    <s v="F98BDC03-EB49-4497-98EF-485EF9D079402022-08-04"/>
    <x v="43"/>
    <n v="2"/>
    <s v="2022-08-04 16:25:49"/>
    <x v="0"/>
    <n v="90.327487794000007"/>
    <n v="24.23"/>
    <n v="-0.95"/>
    <n v="72.722799112999994"/>
    <n v="-0.94"/>
    <n v="1.4419999999999999"/>
    <n v="0.16300000000000001"/>
    <n v="8.8000000000000007"/>
    <n v="-3.26"/>
    <n v="-1.01"/>
    <n v="5465.13"/>
    <n v="3.86"/>
    <n v="109.37"/>
    <n v="116.05"/>
    <n v="219.75"/>
    <n v="1.24"/>
    <n v="21.16"/>
    <n v="-5.25"/>
    <s v="MEASURED"/>
    <m/>
    <n v="21.11"/>
    <n v="0"/>
    <n v="101.33"/>
    <x v="1"/>
    <b v="1"/>
    <x v="0"/>
  </r>
  <r>
    <s v="F98BDC03-EB49-4497-98EF-485EF9D079402022-08-04"/>
    <x v="43"/>
    <n v="3"/>
    <s v="2022-08-04 16:26:15"/>
    <x v="0"/>
    <n v="92.273622375000002"/>
    <n v="21.85"/>
    <n v="-1.29"/>
    <n v="79.657301642999997"/>
    <n v="0.01"/>
    <n v="1.5009999999999999"/>
    <n v="0.17"/>
    <n v="8.8000000000000007"/>
    <n v="-1.91"/>
    <n v="-1.57"/>
    <n v="6104.8"/>
    <n v="11.85"/>
    <n v="110.53"/>
    <n v="116.94"/>
    <n v="219.75"/>
    <n v="1.1599999999999999"/>
    <n v="19.62"/>
    <n v="-12.92"/>
    <s v="MEASURED"/>
    <m/>
    <n v="21.11"/>
    <n v="0"/>
    <n v="101.33"/>
    <x v="1"/>
    <b v="1"/>
    <x v="0"/>
  </r>
  <r>
    <s v="F98BDC03-EB49-4497-98EF-485EF9D079402022-08-04"/>
    <x v="43"/>
    <n v="4"/>
    <s v="2022-08-04 16:26:56"/>
    <x v="1"/>
    <n v="103.391195786"/>
    <n v="20.260000000000002"/>
    <n v="2.65"/>
    <n v="80.798139156000005"/>
    <n v="-4.07"/>
    <n v="1.3320000000000001"/>
    <n v="0.189"/>
    <n v="7"/>
    <n v="-1.79"/>
    <n v="3.85"/>
    <n v="6381.19"/>
    <n v="-2.09"/>
    <n v="128.76"/>
    <n v="134.91"/>
    <n v="219.75"/>
    <n v="1.28"/>
    <n v="24.11"/>
    <n v="9.2100000000000009"/>
    <s v="MEASURED"/>
    <m/>
    <n v="21.11"/>
    <n v="0"/>
    <n v="101.33"/>
    <x v="1"/>
    <b v="1"/>
    <x v="0"/>
  </r>
  <r>
    <s v="F98BDC03-EB49-4497-98EF-485EF9D079402022-08-04"/>
    <x v="43"/>
    <n v="5"/>
    <s v="2022-08-04 16:27:33"/>
    <x v="1"/>
    <n v="108.849320358"/>
    <n v="18.62"/>
    <n v="-4.6399999999999997"/>
    <n v="83.504832078999996"/>
    <n v="-2.0699999999999998"/>
    <n v="1.2629999999999999"/>
    <n v="0.19400000000000001"/>
    <n v="6.5"/>
    <n v="-1.0900000000000001"/>
    <n v="-5.33"/>
    <n v="5868.13"/>
    <n v="6.18"/>
    <n v="138.74"/>
    <n v="146.25"/>
    <n v="219.75"/>
    <n v="1.3"/>
    <n v="24.43"/>
    <n v="-20.52"/>
    <s v="MEASURED"/>
    <m/>
    <n v="21.11"/>
    <n v="0"/>
    <n v="101.33"/>
    <x v="1"/>
    <b v="1"/>
    <x v="0"/>
  </r>
  <r>
    <s v="F98BDC03-EB49-4497-98EF-485EF9D079402022-08-04"/>
    <x v="43"/>
    <n v="6"/>
    <s v="2022-08-04 16:29:15"/>
    <x v="1"/>
    <n v="101.64638547200001"/>
    <n v="21.58"/>
    <n v="5.25"/>
    <n v="76.055834200000007"/>
    <n v="-0.54"/>
    <n v="1.431"/>
    <n v="0.16800000000000001"/>
    <n v="8.5"/>
    <n v="-1.24"/>
    <n v="6.48"/>
    <n v="5356.12"/>
    <n v="-7.74"/>
    <n v="128.6"/>
    <n v="136.1"/>
    <n v="219.75"/>
    <n v="1.34"/>
    <n v="23.98"/>
    <n v="21.77"/>
    <s v="BALL_FLIGHT"/>
    <m/>
    <n v="21.11"/>
    <n v="0"/>
    <n v="101.33"/>
    <x v="1"/>
    <b v="1"/>
    <x v="0"/>
  </r>
  <r>
    <s v="F98BDC03-EB49-4497-98EF-485EF9D079402022-08-04"/>
    <x v="43"/>
    <n v="7"/>
    <s v="2022-08-04 16:29:34"/>
    <x v="1"/>
    <n v="106.836077688"/>
    <n v="20.74"/>
    <n v="-1.78"/>
    <n v="80.641553615000007"/>
    <n v="-1.25"/>
    <n v="1.395"/>
    <n v="0.18"/>
    <n v="7.8"/>
    <n v="0.73"/>
    <n v="-1.97"/>
    <n v="5197.8"/>
    <n v="0.86"/>
    <n v="138.43"/>
    <n v="145.85"/>
    <n v="219.75"/>
    <n v="1.32"/>
    <n v="25.94"/>
    <n v="-5.97"/>
    <s v="MEASURED"/>
    <m/>
    <n v="21.11"/>
    <n v="0"/>
    <n v="101.33"/>
    <x v="1"/>
    <b v="1"/>
    <x v="0"/>
  </r>
  <r>
    <s v="F98BDC03-EB49-4497-98EF-485EF9D079402022-08-04"/>
    <x v="43"/>
    <n v="8"/>
    <s v="2022-08-04 16:30:03"/>
    <x v="1"/>
    <n v="105.695240175"/>
    <n v="21.48"/>
    <n v="0.42"/>
    <n v="80.820508519000001"/>
    <n v="0.12"/>
    <n v="1.3759999999999999"/>
    <n v="0.16700000000000001"/>
    <n v="8.1999999999999993"/>
    <n v="-0.05"/>
    <n v="0.49"/>
    <n v="4379.83"/>
    <n v="-1.41"/>
    <n v="139.56"/>
    <n v="148.58000000000001"/>
    <n v="219.75"/>
    <n v="1.31"/>
    <n v="25.61"/>
    <n v="2.79"/>
    <s v="MEASURED"/>
    <m/>
    <n v="21.11"/>
    <n v="0"/>
    <n v="101.33"/>
    <x v="1"/>
    <b v="1"/>
    <x v="0"/>
  </r>
  <r>
    <s v="F98BDC03-EB49-4497-98EF-485EF9D079402022-08-04"/>
    <x v="43"/>
    <n v="9"/>
    <s v="2022-08-04 16:30:36"/>
    <x v="1"/>
    <n v="106.053149983"/>
    <n v="20.149999999999999"/>
    <n v="-1.8"/>
    <n v="83.460093353000005"/>
    <n v="-2.5"/>
    <n v="1.3540000000000001"/>
    <n v="0.157"/>
    <n v="8.6"/>
    <n v="-1.17"/>
    <n v="-1.81"/>
    <n v="3979.78"/>
    <n v="8.8699999999999992"/>
    <n v="140.91999999999999"/>
    <n v="151.59"/>
    <n v="219.75"/>
    <n v="1.27"/>
    <n v="23.3"/>
    <n v="-14.84"/>
    <s v="MEASURED"/>
    <m/>
    <n v="21.11"/>
    <n v="0"/>
    <n v="101.33"/>
    <x v="1"/>
    <b v="1"/>
    <x v="0"/>
  </r>
  <r>
    <s v="F98BDC03-EB49-4497-98EF-485EF9D079402022-08-04"/>
    <x v="43"/>
    <n v="10"/>
    <s v="2022-08-04 16:31:05"/>
    <x v="1"/>
    <n v="110.07963532300001"/>
    <n v="19.420000000000002"/>
    <n v="0.17"/>
    <n v="83.191660997"/>
    <n v="-2.4500000000000002"/>
    <n v="1.373"/>
    <n v="0.182"/>
    <n v="7.5"/>
    <n v="0.66"/>
    <n v="0.57999999999999996"/>
    <n v="6144.21"/>
    <n v="2.85"/>
    <n v="140.11000000000001"/>
    <n v="146.77000000000001"/>
    <n v="219.75"/>
    <n v="1.32"/>
    <n v="26.59"/>
    <n v="-3.18"/>
    <s v="MEASURED"/>
    <m/>
    <n v="21.11"/>
    <n v="0"/>
    <n v="101.33"/>
    <x v="1"/>
    <b v="1"/>
    <x v="0"/>
  </r>
  <r>
    <s v="F98BDC03-EB49-4497-98EF-485EF9D079402022-08-04"/>
    <x v="43"/>
    <n v="11"/>
    <s v="2022-08-04 16:31:33"/>
    <x v="1"/>
    <n v="104.53203329900001"/>
    <n v="21.06"/>
    <n v="1.24"/>
    <n v="77.353257253999999"/>
    <n v="0.27"/>
    <n v="1.3819999999999999"/>
    <n v="0.157"/>
    <n v="8.8000000000000007"/>
    <n v="-4.0599999999999996"/>
    <n v="1.47"/>
    <n v="5609.98"/>
    <n v="-7.39"/>
    <n v="132.88999999999999"/>
    <n v="139.78"/>
    <n v="219.75"/>
    <n v="1.35"/>
    <n v="25.17"/>
    <n v="11.71"/>
    <s v="MEASURED"/>
    <m/>
    <n v="21.11"/>
    <n v="0"/>
    <n v="101.33"/>
    <x v="1"/>
    <b v="1"/>
    <x v="0"/>
  </r>
  <r>
    <s v="F98BDC03-EB49-4497-98EF-485EF9D079402022-08-04"/>
    <x v="43"/>
    <n v="12"/>
    <s v="2022-08-04 16:32:04"/>
    <x v="1"/>
    <n v="112.94291378699999"/>
    <n v="17.97"/>
    <n v="-9.18"/>
    <n v="82.408733291999994"/>
    <n v="-1.63"/>
    <n v="1.401"/>
    <n v="0.186"/>
    <n v="7.5"/>
    <n v="-0.1"/>
    <n v="-10.93"/>
    <n v="5060.01"/>
    <n v="0.12"/>
    <n v="148.91"/>
    <n v="157.41"/>
    <n v="219.75"/>
    <n v="1.37"/>
    <n v="25.2"/>
    <n v="-27.42"/>
    <s v="MEASURED"/>
    <m/>
    <n v="21.11"/>
    <n v="0"/>
    <n v="101.33"/>
    <x v="1"/>
    <b v="1"/>
    <x v="0"/>
  </r>
  <r>
    <s v="F98BDC03-EB49-4497-98EF-485EF9D079402022-08-04"/>
    <x v="43"/>
    <n v="13"/>
    <s v="2022-08-04 16:32:33"/>
    <x v="1"/>
    <n v="109.38618507"/>
    <n v="21.39"/>
    <n v="-1.82"/>
    <n v="85.786507104999998"/>
    <n v="0.08"/>
    <n v="1.3240000000000001"/>
    <n v="0.187"/>
    <n v="7.1"/>
    <n v="-0.93"/>
    <n v="-2.23"/>
    <n v="5746.78"/>
    <n v="6.02"/>
    <n v="140.19999999999999"/>
    <n v="147.18"/>
    <n v="219.75"/>
    <n v="1.28"/>
    <n v="28.57"/>
    <n v="-12.83"/>
    <s v="MEASURED"/>
    <m/>
    <n v="21.11"/>
    <n v="0"/>
    <n v="101.33"/>
    <x v="1"/>
    <b v="1"/>
    <x v="0"/>
  </r>
  <r>
    <s v="F98BDC03-EB49-4497-98EF-485EF9D079402022-08-04"/>
    <x v="43"/>
    <n v="14"/>
    <s v="2022-08-04 16:33:06"/>
    <x v="1"/>
    <n v="99.856836431999994"/>
    <n v="22.6"/>
    <n v="1.36"/>
    <n v="83.281138448999997"/>
    <n v="-3.01"/>
    <n v="1.4159999999999999"/>
    <n v="0.155"/>
    <n v="9.1"/>
    <n v="-2.23"/>
    <n v="2.11"/>
    <n v="5107.33"/>
    <n v="-5.33"/>
    <n v="126.72"/>
    <n v="134.08000000000001"/>
    <n v="219.75"/>
    <n v="1.2"/>
    <n v="24.29"/>
    <n v="8.91"/>
    <s v="MEASURED"/>
    <m/>
    <n v="21.11"/>
    <n v="0"/>
    <n v="101.33"/>
    <x v="1"/>
    <b v="1"/>
    <x v="0"/>
  </r>
  <r>
    <s v="F98BDC03-EB49-4497-98EF-485EF9D079402022-08-04"/>
    <x v="43"/>
    <n v="15"/>
    <s v="2022-08-04 16:33:32"/>
    <x v="1"/>
    <n v="94.756621667999994"/>
    <n v="24"/>
    <n v="7.79"/>
    <n v="82.565318833000006"/>
    <n v="-1.49"/>
    <n v="1.419"/>
    <n v="0.14199999999999999"/>
    <n v="10"/>
    <n v="-4.07"/>
    <n v="9.7100000000000009"/>
    <n v="5568.39"/>
    <n v="-19.87"/>
    <n v="115.27"/>
    <n v="122.16"/>
    <n v="219.75"/>
    <n v="1.1499999999999999"/>
    <n v="22.25"/>
    <n v="35.4"/>
    <s v="MEASURED"/>
    <m/>
    <n v="21.11"/>
    <n v="0"/>
    <n v="101.33"/>
    <x v="0"/>
    <b v="1"/>
    <x v="0"/>
  </r>
  <r>
    <s v="F98BDC03-EB49-4497-98EF-485EF9D079402022-08-04"/>
    <x v="43"/>
    <n v="16"/>
    <s v="2022-08-04 16:34:25"/>
    <x v="1"/>
    <n v="111.533643918"/>
    <n v="2.94"/>
    <n v="-11.25"/>
    <n v="83.661417619999995"/>
    <n v="-3.87"/>
    <n v="1.351"/>
    <n v="0.186"/>
    <n v="7.3"/>
    <n v="3.65"/>
    <n v="-13.11"/>
    <n v="2504.94"/>
    <n v="19.72"/>
    <n v="67.650000000000006"/>
    <n v="141.9"/>
    <n v="219.75"/>
    <n v="1.33"/>
    <n v="1.1599999999999999"/>
    <n v="-36.65"/>
    <s v="RATIO"/>
    <m/>
    <n v="21.11"/>
    <n v="0"/>
    <n v="101.33"/>
    <x v="0"/>
    <b v="1"/>
    <x v="0"/>
  </r>
  <r>
    <s v="F98BDC03-EB49-4497-98EF-485EF9D079402022-08-04"/>
    <x v="43"/>
    <n v="17"/>
    <s v="2022-08-04 16:34:52"/>
    <x v="1"/>
    <n v="107.909807112"/>
    <n v="21.84"/>
    <n v="-1.95"/>
    <n v="83.907480613000004"/>
    <n v="-0.54"/>
    <n v="1.27"/>
    <n v="0.18099999999999999"/>
    <n v="7"/>
    <n v="-3.15"/>
    <n v="-2.29"/>
    <n v="5107.1000000000004"/>
    <n v="11.58"/>
    <n v="139.88999999999999"/>
    <n v="147.85"/>
    <n v="219.75"/>
    <n v="1.29"/>
    <n v="27.53"/>
    <n v="-19.489999999999998"/>
    <s v="MEASURED"/>
    <m/>
    <n v="21.11"/>
    <n v="0"/>
    <n v="101.33"/>
    <x v="1"/>
    <b v="1"/>
    <x v="0"/>
  </r>
  <r>
    <s v="F98BDC03-EB49-4497-98EF-485EF9D079402022-08-04"/>
    <x v="43"/>
    <n v="18"/>
    <s v="2022-08-04 16:35:25"/>
    <x v="1"/>
    <n v="103.055655341"/>
    <n v="20.149999999999999"/>
    <n v="0.14000000000000001"/>
    <n v="84.064066154000002"/>
    <n v="-3.51"/>
    <n v="1.264"/>
    <n v="0.16700000000000001"/>
    <n v="7.6"/>
    <n v="-2.04"/>
    <n v="0.71"/>
    <n v="11575.1"/>
    <n v="-2.95"/>
    <n v="114.71"/>
    <n v="116.87"/>
    <n v="219.75"/>
    <n v="1.23"/>
    <n v="25.35"/>
    <n v="3.58"/>
    <s v="MEASURED"/>
    <m/>
    <n v="21.11"/>
    <n v="0"/>
    <n v="101.33"/>
    <x v="1"/>
    <b v="1"/>
    <x v="0"/>
  </r>
  <r>
    <s v="F98BDC03-EB49-4497-98EF-485EF9D079402022-08-04"/>
    <x v="43"/>
    <n v="19"/>
    <s v="2022-08-04 16:35:51"/>
    <x v="1"/>
    <n v="110.81782430200001"/>
    <n v="20.69"/>
    <n v="-0.44"/>
    <n v="85.137795577999995"/>
    <n v="-3.24"/>
    <n v="1.254"/>
    <n v="0.183"/>
    <n v="6.9"/>
    <n v="0.55000000000000004"/>
    <n v="-0.04"/>
    <n v="6633.28"/>
    <n v="-0.15"/>
    <n v="139.66"/>
    <n v="145.13999999999999"/>
    <n v="219.75"/>
    <n v="1.3"/>
    <n v="29.15"/>
    <n v="-1.04"/>
    <s v="MEASURED"/>
    <m/>
    <n v="21.11"/>
    <n v="0"/>
    <n v="101.33"/>
    <x v="1"/>
    <b v="1"/>
    <x v="0"/>
  </r>
  <r>
    <s v="F98BDC03-EB49-4497-98EF-485EF9D079402022-08-04"/>
    <x v="43"/>
    <n v="20"/>
    <s v="2022-08-04 16:36:18"/>
    <x v="1"/>
    <n v="114.106120663"/>
    <n v="19.41"/>
    <n v="-5.01"/>
    <n v="83.214030359999995"/>
    <n v="-3.75"/>
    <n v="1.2789999999999999"/>
    <n v="0.17799999999999999"/>
    <n v="7.2"/>
    <n v="-2.94"/>
    <n v="-5.53"/>
    <n v="5252.85"/>
    <n v="2.44"/>
    <n v="150.16"/>
    <n v="158.22999999999999"/>
    <n v="219.75"/>
    <n v="1.37"/>
    <n v="28.16"/>
    <n v="-18.510000000000002"/>
    <s v="MEASURED"/>
    <m/>
    <n v="21.11"/>
    <n v="0"/>
    <n v="101.33"/>
    <x v="1"/>
    <b v="1"/>
    <x v="0"/>
  </r>
  <r>
    <s v="F98BDC03-EB49-4497-98EF-485EF9D079402022-08-04"/>
    <x v="43"/>
    <n v="21"/>
    <s v="2022-08-04 16:36:48"/>
    <x v="1"/>
    <n v="107.77559093399999"/>
    <n v="18.829999999999998"/>
    <n v="-0.33"/>
    <n v="84.600930865999999"/>
    <n v="-1.99"/>
    <n v="1.3380000000000001"/>
    <n v="0.161"/>
    <n v="8.3000000000000007"/>
    <n v="-2.62"/>
    <n v="-0.1"/>
    <n v="10969.94"/>
    <n v="1.88"/>
    <n v="123.16"/>
    <n v="125.48"/>
    <n v="219.75"/>
    <n v="1.27"/>
    <n v="26.4"/>
    <n v="-3.11"/>
    <s v="MEASURED"/>
    <m/>
    <n v="21.11"/>
    <n v="0"/>
    <n v="101.33"/>
    <x v="1"/>
    <b v="1"/>
    <x v="0"/>
  </r>
  <r>
    <s v="F98BDC03-EB49-4497-98EF-485EF9D079402022-08-04"/>
    <x v="43"/>
    <n v="22"/>
    <s v="2022-08-04 16:37:15"/>
    <x v="1"/>
    <n v="96.188260900000003"/>
    <n v="18.010000000000002"/>
    <n v="2.1800000000000002"/>
    <n v="80.909985970999998"/>
    <n v="-2.83"/>
    <n v="1.2549999999999999"/>
    <n v="0.21"/>
    <n v="6"/>
    <n v="1.07"/>
    <n v="3.09"/>
    <n v="6309.53"/>
    <n v="-17.88"/>
    <n v="114.11"/>
    <n v="121.92"/>
    <n v="219.75"/>
    <n v="1.19"/>
    <n v="16.86"/>
    <n v="20.88"/>
    <s v="MEASURED"/>
    <m/>
    <n v="21.11"/>
    <n v="0"/>
    <n v="101.33"/>
    <x v="1"/>
    <b v="1"/>
    <x v="0"/>
  </r>
  <r>
    <s v="F98BDC03-EB49-4497-98EF-485EF9D079402022-08-04"/>
    <x v="43"/>
    <n v="23"/>
    <s v="2022-08-04 16:37:42"/>
    <x v="1"/>
    <n v="88.269506398000004"/>
    <n v="23.17"/>
    <n v="7.55"/>
    <n v="76.480852096999996"/>
    <n v="-2.0299999999999998"/>
    <n v="1.2090000000000001"/>
    <n v="0.17799999999999999"/>
    <n v="6.8"/>
    <n v="1.19"/>
    <n v="9.5"/>
    <n v="7715.14"/>
    <n v="-11.24"/>
    <n v="101.35"/>
    <n v="106.31"/>
    <n v="219.75"/>
    <n v="1.1499999999999999"/>
    <n v="19.38"/>
    <n v="24.08"/>
    <s v="BALL_FLIGHT"/>
    <m/>
    <n v="21.11"/>
    <n v="0"/>
    <n v="101.33"/>
    <x v="1"/>
    <b v="1"/>
    <x v="0"/>
  </r>
  <r>
    <s v="F98BDC03-EB49-4497-98EF-485EF9D079402022-08-04"/>
    <x v="43"/>
    <n v="24"/>
    <s v="2022-08-04 16:38:19"/>
    <x v="1"/>
    <n v="106.791338962"/>
    <n v="15.89"/>
    <n v="-9.1199999999999992"/>
    <n v="77.711167062000001"/>
    <n v="-3.62"/>
    <n v="1.2629999999999999"/>
    <n v="0.182"/>
    <n v="6.9"/>
    <n v="-0.33"/>
    <n v="-10.55"/>
    <n v="5529.57"/>
    <n v="0.01"/>
    <n v="134.93"/>
    <n v="143.56"/>
    <n v="219.75"/>
    <n v="1.37"/>
    <n v="19.510000000000002"/>
    <n v="-24.33"/>
    <s v="MEASURED"/>
    <m/>
    <n v="21.11"/>
    <n v="0"/>
    <n v="101.33"/>
    <x v="1"/>
    <b v="1"/>
    <x v="0"/>
  </r>
  <r>
    <s v="F98BDC03-EB49-4497-98EF-485EF9D079402022-08-04"/>
    <x v="43"/>
    <n v="25"/>
    <s v="2022-08-04 16:38:47"/>
    <x v="1"/>
    <n v="104.95705119599999"/>
    <n v="8.15"/>
    <n v="-5.37"/>
    <n v="83.415354626999999"/>
    <n v="-4.12"/>
    <n v="1.2629999999999999"/>
    <n v="0.19400000000000001"/>
    <n v="6.5"/>
    <n v="-1.87"/>
    <n v="-5.91"/>
    <n v="4301.41"/>
    <n v="-15.65"/>
    <n v="112.42"/>
    <n v="136.32"/>
    <n v="219.75"/>
    <n v="1.26"/>
    <n v="7.11"/>
    <n v="-0.08"/>
    <s v="BALL_FLIGHT"/>
    <m/>
    <n v="21.11"/>
    <n v="0"/>
    <n v="101.33"/>
    <x v="1"/>
    <b v="1"/>
    <x v="0"/>
  </r>
  <r>
    <s v="F98BDC03-EB49-4497-98EF-485EF9D079402022-08-04"/>
    <x v="43"/>
    <n v="26"/>
    <s v="2022-08-04 16:39:08"/>
    <x v="1"/>
    <n v="110.303328953"/>
    <n v="17.96"/>
    <n v="-0.85"/>
    <n v="81.021832786000004"/>
    <n v="-1.27"/>
    <n v="1.2290000000000001"/>
    <n v="0.16200000000000001"/>
    <n v="7.6"/>
    <n v="-1.28"/>
    <n v="-0.84"/>
    <n v="6176.91"/>
    <n v="-2.37"/>
    <n v="140.28"/>
    <n v="147.16"/>
    <n v="219.75"/>
    <n v="1.36"/>
    <n v="24.71"/>
    <n v="0.65"/>
    <s v="MEASURED"/>
    <m/>
    <n v="21.11"/>
    <n v="0"/>
    <n v="101.33"/>
    <x v="1"/>
    <b v="1"/>
    <x v="0"/>
  </r>
  <r>
    <s v="F98BDC03-EB49-4497-98EF-485EF9D079402022-08-04"/>
    <x v="43"/>
    <n v="27"/>
    <s v="2022-08-04 16:54:42"/>
    <x v="6"/>
    <n v="90.059055438000001"/>
    <n v="3.6"/>
    <n v="-6.63"/>
    <n v="77.375626616999995"/>
    <n v="-1.1599999999999999"/>
    <n v="1.2010000000000001"/>
    <n v="0.184"/>
    <n v="6.5"/>
    <n v="-0.27"/>
    <n v="-7.9"/>
    <n v="3529.56"/>
    <n v="-0.1"/>
    <n v="49.93"/>
    <n v="100.73"/>
    <n v="219.75"/>
    <n v="1.1599999999999999"/>
    <n v="1.02"/>
    <n v="-11.63"/>
    <s v="MEASURED"/>
    <m/>
    <n v="21.11"/>
    <n v="0"/>
    <n v="101.33"/>
    <x v="0"/>
    <b v="1"/>
    <x v="0"/>
  </r>
  <r>
    <s v="F98BDC03-EB49-4497-98EF-485EF9D079402022-08-04"/>
    <x v="43"/>
    <n v="28"/>
    <s v="2022-08-04 16:55:11"/>
    <x v="6"/>
    <n v="100.639764137"/>
    <n v="0"/>
    <n v="-11.68"/>
    <n v="76.167681014999999"/>
    <n v="-3.88"/>
    <n v="1.1950000000000001"/>
    <n v="0.191"/>
    <n v="6.3"/>
    <n v="-1.03"/>
    <n v="-13.63"/>
    <n v="2958.76"/>
    <n v="0.68"/>
    <n v="0"/>
    <n v="0"/>
    <n v="0"/>
    <n v="1.32"/>
    <n v="0"/>
    <n v="0"/>
    <s v="MEASURED"/>
    <m/>
    <n v="21.11"/>
    <n v="0"/>
    <n v="101.33"/>
    <x v="0"/>
    <b v="1"/>
    <x v="0"/>
  </r>
  <r>
    <s v="F98BDC03-EB49-4497-98EF-485EF9D079402022-08-04"/>
    <x v="43"/>
    <n v="29"/>
    <s v="2022-08-04 16:56:01"/>
    <x v="6"/>
    <n v="108.15587010500001"/>
    <n v="12.22"/>
    <n v="-4.0199999999999996"/>
    <n v="75.093951591000007"/>
    <n v="-0.16"/>
    <n v="1.34"/>
    <n v="0.187"/>
    <n v="7.2"/>
    <n v="-0.79"/>
    <n v="-4.88"/>
    <n v="3653.73"/>
    <n v="29.16"/>
    <n v="125.92"/>
    <n v="141.53"/>
    <n v="219.75"/>
    <n v="1.44"/>
    <n v="11.02"/>
    <n v="-33.85"/>
    <s v="MEASURED"/>
    <m/>
    <n v="21.11"/>
    <n v="0"/>
    <n v="101.33"/>
    <x v="1"/>
    <b v="1"/>
    <x v="0"/>
  </r>
  <r>
    <s v="F98BDC03-EB49-4497-98EF-485EF9D079402022-08-04"/>
    <x v="43"/>
    <n v="30"/>
    <s v="2022-08-04 16:56:33"/>
    <x v="6"/>
    <n v="104.174123491"/>
    <n v="13.73"/>
    <n v="2.39"/>
    <n v="75.317645221000006"/>
    <n v="-1.92"/>
    <n v="1.3149999999999999"/>
    <n v="0.218"/>
    <n v="6"/>
    <n v="-0.87"/>
    <n v="3.2"/>
    <n v="3667.2"/>
    <n v="7.01"/>
    <n v="129.27000000000001"/>
    <n v="142.76"/>
    <n v="219.75"/>
    <n v="1.38"/>
    <n v="13.46"/>
    <n v="-0.06"/>
    <s v="MEASURED"/>
    <m/>
    <n v="21.11"/>
    <n v="0"/>
    <n v="101.33"/>
    <x v="1"/>
    <b v="1"/>
    <x v="0"/>
  </r>
  <r>
    <s v="F98BDC03-EB49-4497-98EF-485EF9D079402022-08-04"/>
    <x v="43"/>
    <n v="31"/>
    <s v="2022-08-04 16:57:01"/>
    <x v="6"/>
    <n v="100.930565856"/>
    <n v="17.739999999999998"/>
    <n v="-0.01"/>
    <n v="76.346635918999993"/>
    <n v="-1.1399999999999999"/>
    <n v="1.4059999999999999"/>
    <n v="0.17599999999999999"/>
    <n v="8"/>
    <n v="-1.25"/>
    <n v="0.16"/>
    <n v="8319.0400000000009"/>
    <n v="-12.66"/>
    <n v="119.11"/>
    <n v="124.62"/>
    <n v="219.75"/>
    <n v="1.32"/>
    <n v="20.13"/>
    <n v="13.35"/>
    <s v="MEASURED"/>
    <m/>
    <n v="21.11"/>
    <n v="0"/>
    <n v="101.33"/>
    <x v="0"/>
    <b v="1"/>
    <x v="0"/>
  </r>
  <r>
    <s v="F98BDC03-EB49-4497-98EF-485EF9D079402022-08-04"/>
    <x v="43"/>
    <n v="32"/>
    <s v="2022-08-04 16:57:29"/>
    <x v="6"/>
    <n v="91.311739766000002"/>
    <n v="20.43"/>
    <n v="3.25"/>
    <n v="81.044202149"/>
    <n v="2.14"/>
    <n v="1.3879999999999999"/>
    <n v="0.16200000000000001"/>
    <n v="8.6"/>
    <n v="-2.86"/>
    <n v="3.64"/>
    <n v="5655.74"/>
    <n v="-30"/>
    <n v="105.35"/>
    <n v="113.64"/>
    <n v="219.75"/>
    <n v="1.1299999999999999"/>
    <n v="15.91"/>
    <n v="28.89"/>
    <s v="MEASURED"/>
    <m/>
    <n v="21.11"/>
    <n v="0"/>
    <n v="101.33"/>
    <x v="0"/>
    <b v="1"/>
    <x v="0"/>
  </r>
  <r>
    <s v="F98BDC03-EB49-4497-98EF-485EF9D079402022-08-04"/>
    <x v="43"/>
    <n v="33"/>
    <s v="2022-08-04 16:58:30"/>
    <x v="9"/>
    <n v="100.125268788"/>
    <n v="0"/>
    <n v="-24.58"/>
    <n v="82.744273737"/>
    <n v="1.07"/>
    <n v="1.3939999999999999"/>
    <n v="0.161"/>
    <n v="8.6999999999999993"/>
    <n v="-4.72"/>
    <n v="0"/>
    <n v="2788.42"/>
    <n v="30"/>
    <n v="0"/>
    <n v="0"/>
    <n v="0"/>
    <n v="1.21"/>
    <n v="0"/>
    <n v="0"/>
    <s v="RATIO"/>
    <m/>
    <n v="21.11"/>
    <n v="0"/>
    <n v="101.33"/>
    <x v="0"/>
    <b v="1"/>
    <x v="0"/>
  </r>
  <r>
    <s v="F98BDC03-EB49-4497-98EF-485EF9D079402022-08-04"/>
    <x v="43"/>
    <n v="34"/>
    <s v="2022-08-04 16:58:52"/>
    <x v="9"/>
    <n v="116.27594887399999"/>
    <n v="11.08"/>
    <n v="-3.33"/>
    <n v="79.880995272999996"/>
    <n v="-0.31"/>
    <n v="1.3029999999999999"/>
    <n v="0.18"/>
    <n v="7.2"/>
    <n v="-2.5"/>
    <n v="-4"/>
    <n v="3472.84"/>
    <n v="1.59"/>
    <n v="149.34"/>
    <n v="165.05"/>
    <n v="219.75"/>
    <n v="1.46"/>
    <n v="13.81"/>
    <n v="-11.63"/>
    <s v="BALL_FLIGHT"/>
    <m/>
    <n v="21.11"/>
    <n v="0"/>
    <n v="101.33"/>
    <x v="1"/>
    <b v="1"/>
    <x v="0"/>
  </r>
  <r>
    <s v="F98BDC03-EB49-4497-98EF-485EF9D079402022-08-04"/>
    <x v="43"/>
    <n v="35"/>
    <s v="2022-08-04 16:59:19"/>
    <x v="9"/>
    <n v="105.717609538"/>
    <n v="13.2"/>
    <n v="5.79"/>
    <n v="82.699535010999995"/>
    <n v="2.31"/>
    <n v="1.4139999999999999"/>
    <n v="0.14899999999999999"/>
    <n v="9.5"/>
    <n v="-5.72"/>
    <n v="6.7"/>
    <n v="3023.74"/>
    <n v="-23.66"/>
    <n v="126.17"/>
    <n v="143.15"/>
    <n v="219.75"/>
    <n v="1.28"/>
    <n v="11.33"/>
    <n v="32.86"/>
    <s v="MEASURED"/>
    <m/>
    <n v="21.11"/>
    <n v="0"/>
    <n v="101.33"/>
    <x v="1"/>
    <b v="1"/>
    <x v="0"/>
  </r>
  <r>
    <s v="F98BDC03-EB49-4497-98EF-485EF9D079402022-08-04"/>
    <x v="43"/>
    <n v="36"/>
    <s v="2022-08-04 16:59:42"/>
    <x v="9"/>
    <n v="126.498747765"/>
    <n v="10.37"/>
    <n v="-0.39"/>
    <n v="85.808876467999994"/>
    <n v="-1.93"/>
    <n v="1.3520000000000001"/>
    <n v="0.16700000000000001"/>
    <n v="8.1"/>
    <n v="-3.03"/>
    <n v="-0.19"/>
    <n v="3562.22"/>
    <n v="-2.66"/>
    <n v="170.01"/>
    <n v="185.45"/>
    <n v="219.75"/>
    <n v="1.47"/>
    <n v="16.62"/>
    <n v="2.25"/>
    <s v="MEASURED"/>
    <m/>
    <n v="21.11"/>
    <n v="0"/>
    <n v="101.33"/>
    <x v="1"/>
    <b v="1"/>
    <x v="0"/>
  </r>
  <r>
    <s v="F98BDC03-EB49-4497-98EF-485EF9D079402022-08-04"/>
    <x v="43"/>
    <n v="37"/>
    <s v="2022-08-04 17:00:47"/>
    <x v="9"/>
    <n v="121.107731282"/>
    <n v="8.41"/>
    <n v="-3.41"/>
    <n v="82.789012463000006"/>
    <n v="0.81"/>
    <n v="1.397"/>
    <n v="0.161"/>
    <n v="8.6999999999999993"/>
    <n v="-4.37"/>
    <n v="-4.28"/>
    <n v="4954.6899999999996"/>
    <n v="-1.44"/>
    <n v="151.9"/>
    <n v="164.65"/>
    <n v="219.75"/>
    <n v="1.46"/>
    <n v="13.86"/>
    <n v="-8.33"/>
    <s v="MEASURED"/>
    <m/>
    <n v="21.11"/>
    <n v="0"/>
    <n v="101.33"/>
    <x v="1"/>
    <b v="1"/>
    <x v="0"/>
  </r>
  <r>
    <s v="F98BDC03-EB49-4497-98EF-485EF9D079402022-08-04"/>
    <x v="43"/>
    <n v="38"/>
    <s v="2022-08-04 17:01:21"/>
    <x v="9"/>
    <n v="111.98103117799999"/>
    <n v="12.23"/>
    <n v="-1.63"/>
    <n v="84.310129146999998"/>
    <n v="-0.7"/>
    <n v="1.2849999999999999"/>
    <n v="0.16600000000000001"/>
    <n v="7.7"/>
    <n v="0.65"/>
    <n v="-1.87"/>
    <n v="3508.32"/>
    <n v="-6.32"/>
    <n v="142.82"/>
    <n v="157.03"/>
    <n v="219.75"/>
    <n v="1.33"/>
    <n v="13.98"/>
    <n v="1.77"/>
    <s v="MEASURED"/>
    <m/>
    <n v="21.11"/>
    <n v="0"/>
    <n v="101.33"/>
    <x v="1"/>
    <b v="1"/>
    <x v="0"/>
  </r>
  <r>
    <s v="F98BDC03-EB49-4497-98EF-485EF9D079402022-08-04"/>
    <x v="43"/>
    <n v="39"/>
    <s v="2022-08-04 17:01:53"/>
    <x v="9"/>
    <n v="104.621510751"/>
    <n v="12.59"/>
    <n v="2.11"/>
    <n v="84.064066154000002"/>
    <n v="7.0000000000000007E-2"/>
    <n v="1.4219999999999999"/>
    <n v="0.16200000000000001"/>
    <n v="8.8000000000000007"/>
    <n v="-3.75"/>
    <n v="2.5499999999999998"/>
    <n v="3176.51"/>
    <n v="-8.48"/>
    <n v="126.71"/>
    <n v="142.79"/>
    <n v="219.75"/>
    <n v="1.24"/>
    <n v="11.39"/>
    <n v="12.23"/>
    <s v="MEASURED"/>
    <m/>
    <n v="21.11"/>
    <n v="0"/>
    <n v="101.33"/>
    <x v="1"/>
    <b v="1"/>
    <x v="0"/>
  </r>
  <r>
    <s v="F98BDC03-EB49-4497-98EF-485EF9D079402022-08-04"/>
    <x v="43"/>
    <n v="40"/>
    <s v="2022-08-04 17:02:43"/>
    <x v="9"/>
    <n v="126.83428821"/>
    <n v="0"/>
    <n v="1.03"/>
    <n v="81.782391128"/>
    <n v="0.66"/>
    <n v="1.423"/>
    <n v="0.154"/>
    <n v="9.1999999999999993"/>
    <n v="-5.45"/>
    <n v="1.1499999999999999"/>
    <n v="3629.46"/>
    <n v="-2"/>
    <n v="0"/>
    <n v="0"/>
    <n v="0"/>
    <n v="1.55"/>
    <n v="0"/>
    <n v="0"/>
    <s v="BALL_FLIGHT"/>
    <m/>
    <n v="21.11"/>
    <n v="0"/>
    <n v="101.33"/>
    <x v="0"/>
    <b v="1"/>
    <x v="0"/>
  </r>
  <r>
    <s v="F98BDC03-EB49-4497-98EF-485EF9D079402022-08-04"/>
    <x v="43"/>
    <n v="41"/>
    <s v="2022-08-04 17:03:13"/>
    <x v="9"/>
    <n v="120.705082748"/>
    <n v="0"/>
    <n v="-12.6"/>
    <n v="88.403722576000007"/>
    <n v="-3.86"/>
    <n v="1.264"/>
    <n v="0.19900000000000001"/>
    <n v="6.4"/>
    <n v="-0.18"/>
    <n v="-14.75"/>
    <n v="3196.89"/>
    <n v="0.19"/>
    <n v="0"/>
    <n v="0"/>
    <n v="0"/>
    <n v="1.37"/>
    <n v="0"/>
    <n v="0"/>
    <s v="MEASURED"/>
    <m/>
    <n v="21.11"/>
    <n v="0"/>
    <n v="101.33"/>
    <x v="0"/>
    <b v="1"/>
    <x v="0"/>
  </r>
  <r>
    <s v="F98BDC03-EB49-4497-98EF-485EF9D079402022-08-04"/>
    <x v="43"/>
    <n v="42"/>
    <s v="2022-08-04 17:03:37"/>
    <x v="9"/>
    <n v="122.897280322"/>
    <n v="9.65"/>
    <n v="-2.79"/>
    <n v="82.185039661999994"/>
    <n v="-2.65"/>
    <n v="1.4139999999999999"/>
    <n v="0.183"/>
    <n v="7.7"/>
    <n v="-2.15"/>
    <n v="-2.99"/>
    <n v="3765.99"/>
    <n v="-5.73"/>
    <n v="159.61000000000001"/>
    <n v="174.65"/>
    <n v="219.75"/>
    <n v="1.5"/>
    <n v="14.41"/>
    <n v="-1.71"/>
    <s v="MEASURED"/>
    <m/>
    <n v="21.11"/>
    <n v="0"/>
    <n v="101.33"/>
    <x v="1"/>
    <b v="1"/>
    <x v="0"/>
  </r>
  <r>
    <s v="F98BDC03-EB49-4497-98EF-485EF9D079402022-08-04"/>
    <x v="43"/>
    <n v="43"/>
    <s v="2022-08-04 17:04:02"/>
    <x v="9"/>
    <n v="122.606478603"/>
    <n v="3.41"/>
    <n v="-8.2200000000000006"/>
    <n v="84.981210036999997"/>
    <n v="-3.06"/>
    <n v="1.48"/>
    <n v="0.17699999999999999"/>
    <n v="8.4"/>
    <n v="-0.66"/>
    <n v="-9.5399999999999991"/>
    <n v="6758.24"/>
    <n v="-1.91"/>
    <n v="139.41"/>
    <n v="155.35"/>
    <n v="219.75"/>
    <n v="1.44"/>
    <n v="8.76"/>
    <n v="-20.329999999999998"/>
    <s v="BALL_FLIGHT"/>
    <m/>
    <n v="21.11"/>
    <n v="0"/>
    <n v="101.33"/>
    <x v="1"/>
    <b v="1"/>
    <x v="0"/>
  </r>
  <r>
    <s v="F98BDC03-EB49-4497-98EF-485EF9D079402022-08-04"/>
    <x v="43"/>
    <n v="44"/>
    <s v="2022-08-04 17:04:30"/>
    <x v="9"/>
    <n v="62.052612961999998"/>
    <n v="16.75"/>
    <n v="-12.6"/>
    <n v="85.518074748999993"/>
    <n v="-4.9000000000000004"/>
    <n v="1.448"/>
    <n v="0.182"/>
    <n v="8"/>
    <n v="5.03"/>
    <n v="-14.59"/>
    <n v="4007.51"/>
    <n v="12.97"/>
    <n v="50.24"/>
    <n v="65.66"/>
    <n v="219.75"/>
    <n v="0.73"/>
    <n v="4.57"/>
    <n v="-17.440000000000001"/>
    <s v="RATIO"/>
    <m/>
    <n v="21.11"/>
    <n v="0"/>
    <n v="101.33"/>
    <x v="0"/>
    <b v="1"/>
    <x v="0"/>
  </r>
  <r>
    <s v="F98BDC03-EB49-4497-98EF-485EF9D079402022-08-04"/>
    <x v="43"/>
    <n v="45"/>
    <s v="2022-08-04 17:04:54"/>
    <x v="9"/>
    <n v="111.39942773999999"/>
    <n v="8.8000000000000007"/>
    <n v="7.65"/>
    <n v="84.600930865999999"/>
    <n v="-2.2200000000000002"/>
    <n v="1.4410000000000001"/>
    <n v="0.16800000000000001"/>
    <n v="8.6"/>
    <n v="-3.52"/>
    <n v="9.65"/>
    <n v="2638.1"/>
    <n v="-11.22"/>
    <n v="123.84"/>
    <n v="156.47"/>
    <n v="219.75"/>
    <n v="1.32"/>
    <n v="7.38"/>
    <n v="29.97"/>
    <s v="MEASURED"/>
    <m/>
    <n v="21.11"/>
    <n v="0"/>
    <n v="101.33"/>
    <x v="1"/>
    <b v="1"/>
    <x v="0"/>
  </r>
  <r>
    <s v="F98BDC03-EB49-4497-98EF-485EF9D079402022-08-04"/>
    <x v="43"/>
    <n v="46"/>
    <s v="2022-08-04 17:05:18"/>
    <x v="9"/>
    <n v="103.950429861"/>
    <n v="9.74"/>
    <n v="9.34"/>
    <n v="83.281138448999997"/>
    <n v="-3.1"/>
    <n v="1.3380000000000001"/>
    <n v="0.189"/>
    <n v="7.1"/>
    <n v="-2.2400000000000002"/>
    <n v="11.85"/>
    <n v="4377.2700000000004"/>
    <n v="-13.7"/>
    <n v="116.29"/>
    <n v="135.29"/>
    <n v="219.75"/>
    <n v="1.25"/>
    <n v="8.7899999999999991"/>
    <n v="33.979999999999997"/>
    <s v="MEASURED"/>
    <m/>
    <n v="21.11"/>
    <n v="0"/>
    <n v="101.33"/>
    <x v="0"/>
    <b v="1"/>
    <x v="0"/>
  </r>
  <r>
    <s v="F98BDC03-EB49-4497-98EF-485EF9D079402022-08-04"/>
    <x v="43"/>
    <n v="47"/>
    <s v="2022-08-04 17:05:41"/>
    <x v="9"/>
    <n v="114.195598115"/>
    <n v="0"/>
    <n v="-8.7799999999999994"/>
    <n v="85.227273030000006"/>
    <n v="-2.77"/>
    <n v="1.33"/>
    <n v="0.188"/>
    <n v="7.1"/>
    <n v="0.69"/>
    <n v="-10.27"/>
    <n v="2254.88"/>
    <n v="18.100000000000001"/>
    <n v="0"/>
    <n v="0"/>
    <n v="0"/>
    <n v="1.34"/>
    <n v="0"/>
    <n v="0"/>
    <s v="RATIO"/>
    <m/>
    <n v="21.11"/>
    <n v="0"/>
    <n v="101.33"/>
    <x v="0"/>
    <b v="1"/>
    <x v="0"/>
  </r>
  <r>
    <s v="F98BDC03-EB49-4497-98EF-485EF9D079402022-08-04"/>
    <x v="43"/>
    <n v="48"/>
    <s v="2022-08-04 17:06:11"/>
    <x v="9"/>
    <n v="124.507874458"/>
    <n v="0"/>
    <n v="-0.74"/>
    <n v="85.115426214999999"/>
    <n v="-6.24"/>
    <n v="1.4450000000000001"/>
    <n v="0.186"/>
    <n v="7.8"/>
    <n v="-0.95"/>
    <n v="0.06"/>
    <n v="4115.92"/>
    <n v="-0.28999999999999998"/>
    <n v="0"/>
    <n v="0"/>
    <n v="0"/>
    <n v="1.46"/>
    <n v="0"/>
    <n v="0"/>
    <s v="BALL_FLIGHT"/>
    <m/>
    <n v="21.11"/>
    <n v="0"/>
    <n v="101.33"/>
    <x v="0"/>
    <b v="1"/>
    <x v="0"/>
  </r>
  <r>
    <s v="F98BDC03-EB49-4497-98EF-485EF9D079402022-08-04"/>
    <x v="43"/>
    <n v="49"/>
    <s v="2022-08-04 17:06:42"/>
    <x v="9"/>
    <n v="126.096099231"/>
    <n v="3.42"/>
    <n v="-4.8"/>
    <n v="85.629921564"/>
    <n v="-2.4700000000000002"/>
    <n v="1.339"/>
    <n v="0.186"/>
    <n v="7.2"/>
    <n v="0.12"/>
    <n v="-5.47"/>
    <n v="8039.57"/>
    <n v="-1.7"/>
    <n v="146.09"/>
    <n v="157.44999999999999"/>
    <n v="219.75"/>
    <n v="1.47"/>
    <n v="11.3"/>
    <n v="-11.21"/>
    <s v="MEASURED"/>
    <m/>
    <n v="21.11"/>
    <n v="0"/>
    <n v="101.33"/>
    <x v="1"/>
    <b v="1"/>
    <x v="0"/>
  </r>
  <r>
    <s v="F98BDC03-EB49-4497-98EF-485EF9D079402022-08-04"/>
    <x v="43"/>
    <n v="50"/>
    <s v="2022-08-04 17:07:11"/>
    <x v="9"/>
    <n v="122.539370514"/>
    <n v="1.83"/>
    <n v="-3.94"/>
    <n v="80.977094059999999"/>
    <n v="-1.99"/>
    <n v="1.409"/>
    <n v="0.158"/>
    <n v="8.9"/>
    <n v="-8.09"/>
    <n v="-4.49"/>
    <n v="4628.7"/>
    <n v="-0.73"/>
    <n v="122.58"/>
    <n v="161.33000000000001"/>
    <n v="219.75"/>
    <n v="1.51"/>
    <n v="3.77"/>
    <n v="-10.37"/>
    <s v="MEASURED"/>
    <m/>
    <n v="21.11"/>
    <n v="0"/>
    <n v="101.33"/>
    <x v="1"/>
    <b v="1"/>
    <x v="0"/>
  </r>
  <r>
    <s v="F98BDC03-EB49-4497-98EF-485EF9D079402022-08-04"/>
    <x v="43"/>
    <n v="51"/>
    <s v="2022-08-04 17:07:42"/>
    <x v="9"/>
    <n v="128.802792154"/>
    <n v="8.77"/>
    <n v="0.67"/>
    <n v="88.470830664999994"/>
    <n v="-2.77"/>
    <n v="1.3380000000000001"/>
    <n v="0.161"/>
    <n v="8.3000000000000007"/>
    <n v="-1.83"/>
    <n v="1.24"/>
    <n v="5315.95"/>
    <n v="-1.69"/>
    <n v="167.3"/>
    <n v="177.94"/>
    <n v="219.75"/>
    <n v="1.46"/>
    <n v="18.18"/>
    <n v="4.8099999999999996"/>
    <s v="MEASURED"/>
    <m/>
    <n v="21.11"/>
    <n v="0"/>
    <n v="101.33"/>
    <x v="1"/>
    <b v="1"/>
    <x v="0"/>
  </r>
  <r>
    <s v="F98BDC03-EB49-4497-98EF-485EF9D079402022-08-04"/>
    <x v="43"/>
    <n v="52"/>
    <s v="2022-08-04 17:08:11"/>
    <x v="9"/>
    <n v="121.59985726799999"/>
    <n v="10.69"/>
    <n v="-3.16"/>
    <n v="86.793128440000004"/>
    <n v="-1.88"/>
    <n v="1.266"/>
    <n v="0.17499999999999999"/>
    <n v="7.2"/>
    <n v="-3.38"/>
    <n v="-3.56"/>
    <n v="3466.54"/>
    <n v="-2.98"/>
    <n v="160.38999999999999"/>
    <n v="175.88"/>
    <n v="219.75"/>
    <n v="1.4"/>
    <n v="15.09"/>
    <n v="-6.43"/>
    <s v="MEASURED"/>
    <m/>
    <n v="21.11"/>
    <n v="0"/>
    <n v="101.33"/>
    <x v="1"/>
    <b v="1"/>
    <x v="0"/>
  </r>
  <r>
    <s v="F98BDC03-EB49-4497-98EF-485EF9D079402022-08-04"/>
    <x v="43"/>
    <n v="53"/>
    <s v="2022-08-04 17:08:32"/>
    <x v="9"/>
    <n v="105.605762723"/>
    <n v="11.14"/>
    <n v="-2.75"/>
    <n v="85.853615194"/>
    <n v="1.38"/>
    <n v="1.2330000000000001"/>
    <n v="0.158"/>
    <n v="7.8"/>
    <n v="-2.16"/>
    <n v="-3.56"/>
    <n v="3108.7"/>
    <n v="-9.6300000000000008"/>
    <n v="123.82"/>
    <n v="144.5"/>
    <n v="219.75"/>
    <n v="1.23"/>
    <n v="9.75"/>
    <n v="0.57999999999999996"/>
    <s v="MEASURED"/>
    <m/>
    <n v="21.11"/>
    <n v="0"/>
    <n v="101.33"/>
    <x v="1"/>
    <b v="1"/>
    <x v="0"/>
  </r>
  <r>
    <s v="F98BDC03-EB49-4497-98EF-485EF9D079402022-08-04"/>
    <x v="43"/>
    <n v="54"/>
    <s v="2022-08-04 17:09:26"/>
    <x v="3"/>
    <n v="120.749821474"/>
    <n v="0"/>
    <n v="11.9"/>
    <n v="90.439334608999999"/>
    <n v="-2.4500000000000002"/>
    <n v="1.3740000000000001"/>
    <n v="0.191"/>
    <n v="7.2"/>
    <n v="0.06"/>
    <n v="14.86"/>
    <n v="2359.58"/>
    <n v="-1.45"/>
    <n v="0"/>
    <n v="0"/>
    <n v="0"/>
    <n v="1.34"/>
    <n v="0"/>
    <n v="0"/>
    <s v="BALL_FLIGHT"/>
    <m/>
    <n v="21.11"/>
    <n v="0"/>
    <n v="101.33"/>
    <x v="0"/>
    <b v="1"/>
    <x v="0"/>
  </r>
  <r>
    <s v="F98BDC03-EB49-4497-98EF-485EF9D079402022-08-04"/>
    <x v="43"/>
    <n v="55"/>
    <s v="2022-08-04 17:09:55"/>
    <x v="3"/>
    <n v="128.86990024299999"/>
    <n v="5.61"/>
    <n v="-4.33"/>
    <n v="90.707766965000005"/>
    <n v="-1.1000000000000001"/>
    <n v="1.39"/>
    <n v="0.17499999999999999"/>
    <n v="7.9"/>
    <n v="-0.67"/>
    <n v="-5.0999999999999996"/>
    <n v="2414.96"/>
    <n v="9.5299999999999994"/>
    <n v="141.33000000000001"/>
    <n v="184.95"/>
    <n v="219.75"/>
    <n v="1.42"/>
    <n v="5.98"/>
    <n v="-22.98"/>
    <s v="RATIO"/>
    <m/>
    <n v="21.11"/>
    <n v="0"/>
    <n v="101.33"/>
    <x v="1"/>
    <b v="1"/>
    <x v="0"/>
  </r>
  <r>
    <s v="F98BDC03-EB49-4497-98EF-485EF9D079402022-08-04"/>
    <x v="43"/>
    <n v="56"/>
    <s v="2022-08-04 17:10:25"/>
    <x v="3"/>
    <n v="120.101109947"/>
    <n v="1.03"/>
    <n v="-4.53"/>
    <n v="86.233894364999998"/>
    <n v="-0.27"/>
    <n v="1.339"/>
    <n v="0.21199999999999999"/>
    <n v="6.3"/>
    <n v="3.42"/>
    <n v="-5.47"/>
    <n v="1964.35"/>
    <n v="14.79"/>
    <n v="35.94"/>
    <n v="150.75"/>
    <n v="219.75"/>
    <n v="1.39"/>
    <n v="0.2"/>
    <n v="-15.4"/>
    <s v="RATIO"/>
    <m/>
    <n v="21.11"/>
    <n v="0"/>
    <n v="101.33"/>
    <x v="0"/>
    <b v="1"/>
    <x v="0"/>
  </r>
  <r>
    <s v="F98BDC03-EB49-4497-98EF-485EF9D079402022-08-04"/>
    <x v="43"/>
    <n v="57"/>
    <s v="2022-08-04 17:11:07"/>
    <x v="3"/>
    <n v="113.77058021800001"/>
    <n v="0"/>
    <n v="-9.35"/>
    <n v="82.833751188999997"/>
    <n v="0.23"/>
    <n v="1.343"/>
    <n v="0.20200000000000001"/>
    <n v="6.6"/>
    <n v="5.95"/>
    <n v="-11.41"/>
    <n v="2311.39"/>
    <n v="27.99"/>
    <n v="0"/>
    <n v="0"/>
    <n v="0"/>
    <n v="1.37"/>
    <n v="0"/>
    <n v="0"/>
    <s v="RATIO"/>
    <m/>
    <n v="21.11"/>
    <n v="0"/>
    <n v="101.33"/>
    <x v="0"/>
    <b v="1"/>
    <x v="0"/>
  </r>
  <r>
    <s v="F98BDC03-EB49-4497-98EF-485EF9D079402022-08-04"/>
    <x v="43"/>
    <n v="58"/>
    <s v="2022-08-04 17:11:48"/>
    <x v="3"/>
    <n v="128.981747058"/>
    <n v="0.78"/>
    <n v="-4.29"/>
    <n v="89.298497096000006"/>
    <n v="-3.41"/>
    <n v="1.2889999999999999"/>
    <n v="0.20599999999999999"/>
    <n v="6.3"/>
    <n v="0.79"/>
    <n v="-4.71"/>
    <n v="2943.32"/>
    <n v="-4.9800000000000004"/>
    <n v="91.86"/>
    <n v="172.49"/>
    <n v="219.75"/>
    <n v="1.44"/>
    <n v="0.93"/>
    <n v="-9.19"/>
    <s v="BALL_FLIGHT"/>
    <m/>
    <n v="21.11"/>
    <n v="0"/>
    <n v="101.33"/>
    <x v="1"/>
    <b v="1"/>
    <x v="0"/>
  </r>
  <r>
    <s v="F98BDC03-EB49-4497-98EF-485EF9D079402022-08-04"/>
    <x v="43"/>
    <n v="59"/>
    <s v="2022-08-04 17:12:17"/>
    <x v="3"/>
    <n v="86.345741180000005"/>
    <n v="29.62"/>
    <n v="17.62"/>
    <n v="90.774875054000006"/>
    <n v="-6.07"/>
    <n v="1.41"/>
    <n v="0.193"/>
    <n v="7.3"/>
    <n v="1.44"/>
    <n v="22.38"/>
    <n v="8165.19"/>
    <n v="-0.62"/>
    <n v="95.85"/>
    <n v="98.53"/>
    <n v="219.75"/>
    <n v="0.95"/>
    <n v="24.75"/>
    <n v="34.24"/>
    <s v="BALL_FLIGHT"/>
    <m/>
    <n v="21.11"/>
    <n v="0"/>
    <n v="101.33"/>
    <x v="0"/>
    <b v="1"/>
    <x v="0"/>
  </r>
  <r>
    <s v="F98BDC03-EB49-4497-98EF-485EF9D079402022-08-04"/>
    <x v="43"/>
    <n v="60"/>
    <s v="2022-08-04 17:12:39"/>
    <x v="3"/>
    <n v="121.443271727"/>
    <n v="11.86"/>
    <n v="-8.98"/>
    <n v="88.314245123999996"/>
    <n v="-3.96"/>
    <n v="1.3620000000000001"/>
    <n v="0.19500000000000001"/>
    <n v="7"/>
    <n v="-2.35"/>
    <n v="-10.33"/>
    <n v="3800.4"/>
    <n v="-6.97"/>
    <n v="162.1"/>
    <n v="176"/>
    <n v="219.75"/>
    <n v="1.38"/>
    <n v="17.62"/>
    <n v="-19.7"/>
    <s v="BALL_FLIGHT"/>
    <m/>
    <n v="21.11"/>
    <n v="0"/>
    <n v="101.33"/>
    <x v="1"/>
    <b v="1"/>
    <x v="0"/>
  </r>
  <r>
    <s v="F98BDC03-EB49-4497-98EF-485EF9D079402022-08-04"/>
    <x v="43"/>
    <n v="61"/>
    <s v="2022-08-04 17:13:07"/>
    <x v="3"/>
    <n v="123.92627102"/>
    <n v="11.55"/>
    <n v="-10.76"/>
    <n v="89.209019643999994"/>
    <n v="-2.72"/>
    <n v="1.2969999999999999"/>
    <n v="0.182"/>
    <n v="7.1"/>
    <n v="-0.76"/>
    <n v="-12.69"/>
    <n v="2189.4699999999998"/>
    <n v="6.49"/>
    <n v="165"/>
    <n v="185.89"/>
    <n v="219.75"/>
    <n v="1.39"/>
    <n v="13.61"/>
    <n v="-41.87"/>
    <s v="MEASURED"/>
    <m/>
    <n v="21.11"/>
    <n v="0"/>
    <n v="101.33"/>
    <x v="1"/>
    <b v="1"/>
    <x v="0"/>
  </r>
  <r>
    <s v="F98BDC03-EB49-4497-98EF-485EF9D079402022-08-04"/>
    <x v="43"/>
    <n v="62"/>
    <s v="2022-08-04 17:13:33"/>
    <x v="3"/>
    <n v="110.07963532300001"/>
    <n v="27.18"/>
    <n v="4.3499999999999996"/>
    <n v="96.300107714999996"/>
    <n v="-3.16"/>
    <n v="1.1970000000000001"/>
    <n v="0.152"/>
    <n v="7.9"/>
    <n v="-0.35"/>
    <n v="5.78"/>
    <n v="7284.2"/>
    <n v="-5.24"/>
    <n v="131.71"/>
    <n v="135.66999999999999"/>
    <n v="219.75"/>
    <n v="1.1399999999999999"/>
    <n v="37.42"/>
    <n v="18.84"/>
    <s v="MEASURED"/>
    <m/>
    <n v="21.11"/>
    <n v="0"/>
    <n v="101.33"/>
    <x v="0"/>
    <b v="1"/>
    <x v="0"/>
  </r>
  <r>
    <s v="F98BDC03-EB49-4497-98EF-485EF9D079402022-08-04"/>
    <x v="43"/>
    <n v="63"/>
    <s v="2022-08-04 17:13:53"/>
    <x v="3"/>
    <n v="133.29903411699999"/>
    <n v="3.46"/>
    <n v="-5.47"/>
    <n v="91.401217217999999"/>
    <n v="-4.8099999999999996"/>
    <n v="1.27"/>
    <n v="0.20100000000000001"/>
    <n v="6.3"/>
    <n v="7.69"/>
    <n v="-5.92"/>
    <n v="3431.53"/>
    <n v="-2.11"/>
    <n v="151.88999999999999"/>
    <n v="187.64"/>
    <n v="219.75"/>
    <n v="1.46"/>
    <n v="6.35"/>
    <n v="-15.5"/>
    <s v="BALL_FLIGHT"/>
    <m/>
    <n v="21.11"/>
    <n v="0"/>
    <n v="101.33"/>
    <x v="1"/>
    <b v="1"/>
    <x v="0"/>
  </r>
  <r>
    <s v="F98BDC03-EB49-4497-98EF-485EF9D079402022-08-04"/>
    <x v="43"/>
    <n v="64"/>
    <s v="2022-08-04 17:14:16"/>
    <x v="3"/>
    <n v="127.550107826"/>
    <n v="14.69"/>
    <n v="-6.14"/>
    <n v="93.996063325999998"/>
    <n v="-2.13"/>
    <n v="1.2729999999999999"/>
    <n v="0.182"/>
    <n v="7"/>
    <n v="-2.61"/>
    <n v="-7.15"/>
    <n v="2828.68"/>
    <n v="-2.63"/>
    <n v="184.44"/>
    <n v="199.94"/>
    <n v="219.75"/>
    <n v="1.36"/>
    <n v="23.04"/>
    <n v="-18.79"/>
    <s v="MEASURED"/>
    <m/>
    <n v="21.11"/>
    <n v="0"/>
    <n v="101.33"/>
    <x v="1"/>
    <b v="1"/>
    <x v="0"/>
  </r>
  <r>
    <s v="F98BDC03-EB49-4497-98EF-485EF9D079402022-08-04"/>
    <x v="43"/>
    <n v="65"/>
    <s v="2022-08-04 17:14:46"/>
    <x v="3"/>
    <n v="127.169828655"/>
    <n v="2"/>
    <n v="-7.43"/>
    <n v="91.222262314000005"/>
    <n v="-2.17"/>
    <n v="1.296"/>
    <n v="0.185"/>
    <n v="7"/>
    <n v="0.05"/>
    <n v="-8.7100000000000009"/>
    <n v="2114.46"/>
    <n v="-2.2200000000000002"/>
    <n v="82.08"/>
    <n v="175.77"/>
    <n v="219.75"/>
    <n v="1.39"/>
    <n v="1.07"/>
    <n v="-21.47"/>
    <s v="MEASURED"/>
    <m/>
    <n v="21.11"/>
    <n v="0"/>
    <n v="101.33"/>
    <x v="1"/>
    <b v="1"/>
    <x v="0"/>
  </r>
  <r>
    <s v="F98BDC03-EB49-4497-98EF-485EF9D079402022-08-04"/>
    <x v="43"/>
    <n v="66"/>
    <s v="2022-08-04 17:15:20"/>
    <x v="3"/>
    <n v="110.95204047999999"/>
    <n v="23.28"/>
    <n v="3.4"/>
    <n v="89.455082637000004"/>
    <n v="-0.67"/>
    <n v="1.262"/>
    <n v="0.19500000000000001"/>
    <n v="6.5"/>
    <n v="-1.79"/>
    <n v="4.24"/>
    <n v="5467.09"/>
    <n v="2.39"/>
    <n v="143.28"/>
    <n v="149.66"/>
    <n v="219.75"/>
    <n v="1.24"/>
    <n v="32.159999999999997"/>
    <n v="6.83"/>
    <s v="MEASURED"/>
    <m/>
    <n v="21.11"/>
    <n v="0"/>
    <n v="101.33"/>
    <x v="0"/>
    <b v="1"/>
    <x v="0"/>
  </r>
  <r>
    <s v="F98BDC03-EB49-4497-98EF-485EF9D079402022-08-04"/>
    <x v="43"/>
    <n v="67"/>
    <s v="2022-08-04 17:15:48"/>
    <x v="3"/>
    <n v="127.5053691"/>
    <n v="11.57"/>
    <n v="-6.13"/>
    <n v="90.752505690999996"/>
    <n v="-0.48"/>
    <n v="1.2529999999999999"/>
    <n v="0.184"/>
    <n v="6.8"/>
    <n v="-0.69"/>
    <n v="-7.39"/>
    <n v="1950.15"/>
    <n v="28.72"/>
    <n v="161.21"/>
    <n v="189.01"/>
    <n v="219.75"/>
    <n v="1.4"/>
    <n v="12.2"/>
    <n v="-45.32"/>
    <s v="MEASURED"/>
    <m/>
    <n v="21.11"/>
    <n v="0"/>
    <n v="101.33"/>
    <x v="1"/>
    <b v="1"/>
    <x v="0"/>
  </r>
  <r>
    <s v="F98BDC03-EB49-4497-98EF-485EF9D079402022-08-04"/>
    <x v="43"/>
    <n v="68"/>
    <s v="2022-08-04 17:16:22"/>
    <x v="3"/>
    <n v="133.76879073999999"/>
    <n v="7.86"/>
    <n v="-3.82"/>
    <n v="92.609162819999995"/>
    <n v="-1.93"/>
    <n v="1.1659999999999999"/>
    <n v="0.18099999999999999"/>
    <n v="6.4"/>
    <n v="-0.85"/>
    <n v="-4.3600000000000003"/>
    <n v="2916"/>
    <n v="-7.82"/>
    <n v="175.64"/>
    <n v="196.54"/>
    <n v="219.75"/>
    <n v="1.44"/>
    <n v="12.61"/>
    <n v="-3.51"/>
    <s v="BALL_FLIGHT"/>
    <m/>
    <n v="21.11"/>
    <n v="0"/>
    <n v="101.33"/>
    <x v="1"/>
    <b v="1"/>
    <x v="0"/>
  </r>
  <r>
    <s v="F98BDC03-EB49-4497-98EF-485EF9D079402022-08-04"/>
    <x v="43"/>
    <n v="69"/>
    <s v="2022-08-04 17:16:48"/>
    <x v="3"/>
    <n v="111.84681500000001"/>
    <n v="22.2"/>
    <n v="1.74"/>
    <n v="86.837867165999995"/>
    <n v="3.18"/>
    <n v="1.1819999999999999"/>
    <n v="0.14499999999999999"/>
    <n v="8.1999999999999993"/>
    <n v="0"/>
    <n v="1.63"/>
    <n v="10219.08"/>
    <n v="-11.33"/>
    <n v="128.01"/>
    <n v="129.85"/>
    <n v="219.75"/>
    <n v="1.29"/>
    <n v="32.42"/>
    <n v="19.41"/>
    <s v="MEASURED"/>
    <m/>
    <n v="21.11"/>
    <n v="0"/>
    <n v="101.33"/>
    <x v="0"/>
    <b v="1"/>
    <x v="0"/>
  </r>
  <r>
    <s v="F98BDC03-EB49-4497-98EF-485EF9D079402022-08-04"/>
    <x v="43"/>
    <n v="70"/>
    <s v="2022-08-04 17:17:15"/>
    <x v="3"/>
    <n v="127.393522285"/>
    <n v="8.82"/>
    <n v="-10.15"/>
    <n v="89.186650280999999"/>
    <n v="-2"/>
    <n v="1.1539999999999999"/>
    <n v="0.19500000000000001"/>
    <n v="5.9"/>
    <n v="-0.03"/>
    <n v="-12.05"/>
    <n v="1534.72"/>
    <n v="5.88"/>
    <n v="145.61000000000001"/>
    <n v="194.68"/>
    <n v="219.75"/>
    <n v="1.43"/>
    <n v="7.84"/>
    <n v="-38.94"/>
    <s v="MEASURED"/>
    <m/>
    <n v="21.11"/>
    <n v="0"/>
    <n v="101.33"/>
    <x v="1"/>
    <b v="1"/>
    <x v="0"/>
  </r>
  <r>
    <s v="F98BDC03-EB49-4497-98EF-485EF9D079402022-08-04"/>
    <x v="43"/>
    <n v="71"/>
    <s v="2022-08-04 17:17:40"/>
    <x v="3"/>
    <n v="123.45651439700001"/>
    <n v="3.06"/>
    <n v="-7.86"/>
    <n v="87.777380411999999"/>
    <n v="-2.04"/>
    <n v="1.2549999999999999"/>
    <n v="0.188"/>
    <n v="6.7"/>
    <n v="-0.39"/>
    <n v="-9.26"/>
    <n v="1742.53"/>
    <n v="6.48"/>
    <n v="78.650000000000006"/>
    <n v="172.07"/>
    <n v="219.75"/>
    <n v="1.41"/>
    <n v="1.36"/>
    <n v="-26.67"/>
    <s v="BALL_FLIGHT"/>
    <m/>
    <n v="21.11"/>
    <n v="0"/>
    <n v="101.33"/>
    <x v="1"/>
    <b v="1"/>
    <x v="0"/>
  </r>
  <r>
    <s v="F98BDC03-EB49-4497-98EF-485EF9D079402022-08-04"/>
    <x v="43"/>
    <n v="72"/>
    <s v="2022-08-04 17:18:04"/>
    <x v="3"/>
    <n v="129.60808922199999"/>
    <n v="0"/>
    <n v="-5.61"/>
    <n v="89.25375837"/>
    <n v="-4.71"/>
    <n v="1.2569999999999999"/>
    <n v="0.19400000000000001"/>
    <n v="6.5"/>
    <n v="2.9"/>
    <n v="-6.11"/>
    <n v="2312.31"/>
    <n v="1.03"/>
    <n v="0"/>
    <n v="0"/>
    <n v="0"/>
    <n v="1.45"/>
    <n v="0"/>
    <n v="0"/>
    <s v="BALL_FLIGHT"/>
    <m/>
    <n v="21.11"/>
    <n v="0"/>
    <n v="101.33"/>
    <x v="0"/>
    <b v="1"/>
    <x v="0"/>
  </r>
  <r>
    <s v="F98BDC03-EB49-4497-98EF-485EF9D079402022-08-04"/>
    <x v="43"/>
    <n v="73"/>
    <s v="2022-08-04 17:18:54"/>
    <x v="3"/>
    <n v="84.600930865999999"/>
    <n v="10.69"/>
    <n v="-15.79"/>
    <n v="92.430207916000001"/>
    <n v="-4.28"/>
    <n v="1.242"/>
    <n v="0.20100000000000001"/>
    <n v="6.2"/>
    <n v="0"/>
    <n v="-18.57"/>
    <n v="5904.82"/>
    <n v="14.27"/>
    <n v="79.989999999999995"/>
    <n v="98.54"/>
    <n v="219.75"/>
    <n v="0.92"/>
    <n v="5.74"/>
    <n v="-35"/>
    <s v="RATIO"/>
    <m/>
    <n v="21.11"/>
    <n v="0"/>
    <n v="101.33"/>
    <x v="0"/>
    <b v="1"/>
    <x v="0"/>
  </r>
  <r>
    <s v="F98BDC03-EB49-4497-98EF-485EF9D079402022-08-04"/>
    <x v="43"/>
    <n v="74"/>
    <s v="2022-08-04 17:19:29"/>
    <x v="3"/>
    <n v="129.272548777"/>
    <n v="8.3800000000000008"/>
    <n v="-0.88"/>
    <n v="90.059055438000001"/>
    <n v="-2.57"/>
    <n v="6.7000000000000004E-2"/>
    <n v="6.8000000000000005E-2"/>
    <n v="1"/>
    <n v="-1.46"/>
    <n v="-0.68"/>
    <n v="2987.86"/>
    <n v="4"/>
    <n v="168.22"/>
    <n v="188.36"/>
    <n v="219.75"/>
    <n v="1.44"/>
    <n v="12.5"/>
    <n v="-7.81"/>
    <s v="BALL_FLIGHT"/>
    <m/>
    <n v="21.11"/>
    <n v="0"/>
    <n v="101.33"/>
    <x v="1"/>
    <b v="1"/>
    <x v="0"/>
  </r>
  <r>
    <s v="F98BDC03-EB49-4497-98EF-485EF9D079402022-08-04"/>
    <x v="43"/>
    <n v="75"/>
    <s v="2022-08-04 17:19:50"/>
    <x v="3"/>
    <n v="48.094130450000002"/>
    <n v="26.53"/>
    <n v="-22.54"/>
    <n v="93.168396895000001"/>
    <n v="-1.83"/>
    <n v="1.248"/>
    <n v="0.183"/>
    <n v="6.8"/>
    <n v="5.49"/>
    <n v="-27.16"/>
    <n v="5964.7"/>
    <n v="26.25"/>
    <n v="36.69"/>
    <n v="43.93"/>
    <n v="219.75"/>
    <n v="0.52"/>
    <n v="5.4"/>
    <n v="-20.62"/>
    <s v="RATIO"/>
    <m/>
    <n v="21.11"/>
    <n v="0"/>
    <n v="101.33"/>
    <x v="0"/>
    <b v="1"/>
    <x v="0"/>
  </r>
  <r>
    <s v="F98BDC03-EB49-4497-98EF-485EF9D079402022-08-04"/>
    <x v="43"/>
    <n v="76"/>
    <s v="2022-08-04 17:20:10"/>
    <x v="3"/>
    <n v="97.396206501999998"/>
    <n v="29.8"/>
    <n v="8.57"/>
    <n v="85.204903666999996"/>
    <n v="0.4"/>
    <n v="1.19"/>
    <n v="0.14699999999999999"/>
    <n v="8.1"/>
    <n v="-8.7100000000000009"/>
    <n v="10.38"/>
    <n v="6370.16"/>
    <n v="-5"/>
    <n v="115.73"/>
    <n v="119.99"/>
    <n v="219.75"/>
    <n v="1.1399999999999999"/>
    <n v="31.65"/>
    <n v="25.43"/>
    <s v="MEASURED"/>
    <m/>
    <n v="21.11"/>
    <n v="0"/>
    <n v="101.33"/>
    <x v="0"/>
    <b v="1"/>
    <x v="0"/>
  </r>
  <r>
    <s v="F98BDC03-EB49-4497-98EF-485EF9D079402022-08-04"/>
    <x v="43"/>
    <n v="77"/>
    <s v="2022-08-04 17:20:39"/>
    <x v="3"/>
    <n v="120.41428102899999"/>
    <n v="1.66"/>
    <n v="4.37"/>
    <n v="88.045812768000005"/>
    <n v="-2.15"/>
    <n v="1.1819999999999999"/>
    <n v="0.17299999999999999"/>
    <n v="6.8"/>
    <n v="-2.37"/>
    <n v="5.65"/>
    <n v="4915.95"/>
    <n v="-0.68"/>
    <n v="118.14"/>
    <n v="155.84"/>
    <n v="219.75"/>
    <n v="1.37"/>
    <n v="3.52"/>
    <n v="12.69"/>
    <s v="MEASURED"/>
    <m/>
    <n v="21.11"/>
    <n v="0"/>
    <n v="101.33"/>
    <x v="0"/>
    <b v="1"/>
    <x v="0"/>
  </r>
  <r>
    <s v="FB8E5274-9AA6-4911-A9B3-AE025AF2179C2022-08-04"/>
    <x v="44"/>
    <n v="1"/>
    <s v="2022-08-04 16:14:50"/>
    <x v="7"/>
    <n v="75.630816303000003"/>
    <n v="15.23"/>
    <n v="-6.49"/>
    <n v="60.822297997"/>
    <n v="-4.47"/>
    <n v="1.1479999999999999"/>
    <n v="0.24099999999999999"/>
    <n v="4.8"/>
    <n v="-0.72"/>
    <n v="-7.22"/>
    <n v="5679.03"/>
    <n v="3.6"/>
    <n v="74.459999999999994"/>
    <n v="85.49"/>
    <n v="125.19"/>
    <n v="1.24"/>
    <n v="7.21"/>
    <n v="-9.93"/>
    <s v="BALL_FLIGHT"/>
    <m/>
    <n v="31.67"/>
    <n v="34"/>
    <n v="98.52"/>
    <x v="1"/>
    <b v="1"/>
    <x v="0"/>
  </r>
  <r>
    <s v="FB8E5274-9AA6-4911-A9B3-AE025AF2179C2022-08-04"/>
    <x v="44"/>
    <n v="2"/>
    <s v="2022-08-04 16:15:17"/>
    <x v="7"/>
    <n v="73.930744715000003"/>
    <n v="9.86"/>
    <n v="-11.72"/>
    <n v="54.603615083000001"/>
    <n v="0"/>
    <n v="1.236"/>
    <n v="0.24299999999999999"/>
    <n v="5.0999999999999996"/>
    <n v="0"/>
    <n v="0"/>
    <n v="2276.8000000000002"/>
    <n v="0"/>
    <n v="53.96"/>
    <n v="81.61"/>
    <n v="125.19"/>
    <n v="1.35"/>
    <n v="2.58"/>
    <n v="-13.27"/>
    <s v="RATIO"/>
    <m/>
    <n v="31.67"/>
    <n v="34"/>
    <n v="98.52"/>
    <x v="1"/>
    <b v="1"/>
    <x v="1"/>
  </r>
  <r>
    <s v="FB8E5274-9AA6-4911-A9B3-AE025AF2179C2022-08-04"/>
    <x v="44"/>
    <n v="3"/>
    <s v="2022-08-04 16:15:55"/>
    <x v="7"/>
    <n v="73.371510639999997"/>
    <n v="17.579999999999998"/>
    <n v="-2.2599999999999998"/>
    <n v="64.043486268999999"/>
    <n v="-1.63"/>
    <n v="1.1919999999999999"/>
    <n v="0.22500000000000001"/>
    <n v="5.3"/>
    <n v="-0.79"/>
    <n v="-2.5099999999999998"/>
    <n v="5853.88"/>
    <n v="17.649999999999999"/>
    <n v="72.819999999999993"/>
    <n v="81.14"/>
    <n v="125.19"/>
    <n v="1.1499999999999999"/>
    <n v="8.0299999999999994"/>
    <n v="-9.16"/>
    <s v="BALL_FLIGHT"/>
    <m/>
    <n v="31.67"/>
    <n v="34"/>
    <n v="98.52"/>
    <x v="1"/>
    <b v="1"/>
    <x v="0"/>
  </r>
  <r>
    <s v="FB8E5274-9AA6-4911-A9B3-AE025AF2179C2022-08-04"/>
    <x v="44"/>
    <n v="4"/>
    <s v="2022-08-04 16:16:20"/>
    <x v="7"/>
    <n v="72.230673127000003"/>
    <n v="16.88"/>
    <n v="-7.35"/>
    <n v="59.636721758"/>
    <n v="-2.17"/>
    <n v="1.218"/>
    <n v="0.223"/>
    <n v="5.5"/>
    <n v="-2.0499999999999998"/>
    <n v="-8.6199999999999992"/>
    <n v="3583.56"/>
    <n v="6.77"/>
    <n v="69.34"/>
    <n v="79.209999999999994"/>
    <n v="125.19"/>
    <n v="1.21"/>
    <n v="6.79"/>
    <n v="-9.65"/>
    <s v="RATIO"/>
    <m/>
    <n v="31.67"/>
    <n v="34"/>
    <n v="98.52"/>
    <x v="1"/>
    <b v="1"/>
    <x v="0"/>
  </r>
  <r>
    <s v="FB8E5274-9AA6-4911-A9B3-AE025AF2179C2022-08-04"/>
    <x v="44"/>
    <n v="5"/>
    <s v="2022-08-04 16:16:57"/>
    <x v="7"/>
    <n v="73.505726817999999"/>
    <n v="22.77"/>
    <n v="-5.44"/>
    <n v="64.557981617999999"/>
    <n v="-2.15"/>
    <n v="1.2909999999999999"/>
    <n v="0.222"/>
    <n v="5.8"/>
    <n v="0.37"/>
    <n v="-6.3"/>
    <n v="7273.54"/>
    <n v="-0.16"/>
    <n v="78.16"/>
    <n v="82.68"/>
    <n v="125.19"/>
    <n v="1.1399999999999999"/>
    <n v="12.44"/>
    <n v="-7.66"/>
    <s v="BALL_FLIGHT"/>
    <m/>
    <n v="31.67"/>
    <n v="34"/>
    <n v="98.52"/>
    <x v="1"/>
    <b v="1"/>
    <x v="0"/>
  </r>
  <r>
    <s v="FB8E5274-9AA6-4911-A9B3-AE025AF2179C2022-08-04"/>
    <x v="44"/>
    <n v="6"/>
    <s v="2022-08-04 16:17:20"/>
    <x v="7"/>
    <n v="80.417859985000007"/>
    <n v="1.81"/>
    <n v="-8.49"/>
    <n v="63.372405379"/>
    <n v="-1.1599999999999999"/>
    <n v="1.349"/>
    <n v="0.22800000000000001"/>
    <n v="5.9"/>
    <n v="1.62"/>
    <n v="-10.15"/>
    <n v="1616.27"/>
    <n v="23.12"/>
    <n v="16.78"/>
    <n v="78.540000000000006"/>
    <n v="125.19"/>
    <n v="1.27"/>
    <n v="0.11"/>
    <n v="-8.6999999999999993"/>
    <s v="RATIO"/>
    <m/>
    <n v="31.67"/>
    <n v="34"/>
    <n v="98.52"/>
    <x v="1"/>
    <b v="1"/>
    <x v="0"/>
  </r>
  <r>
    <s v="FB8E5274-9AA6-4911-A9B3-AE025AF2179C2022-08-04"/>
    <x v="44"/>
    <n v="7"/>
    <s v="2022-08-04 16:17:50"/>
    <x v="7"/>
    <n v="77.084824897999994"/>
    <n v="22.66"/>
    <n v="-2.62"/>
    <n v="67.689692437999994"/>
    <n v="-2.74"/>
    <n v="1.24"/>
    <n v="0.20100000000000001"/>
    <n v="6.2"/>
    <n v="-1.08"/>
    <n v="-2.77"/>
    <n v="7165.96"/>
    <n v="3.87"/>
    <n v="83.94"/>
    <n v="88.95"/>
    <n v="125.19"/>
    <n v="1.1399999999999999"/>
    <n v="13.83"/>
    <n v="-6.45"/>
    <s v="BALL_FLIGHT"/>
    <m/>
    <n v="31.67"/>
    <n v="34"/>
    <n v="98.52"/>
    <x v="1"/>
    <b v="1"/>
    <x v="0"/>
  </r>
  <r>
    <s v="FB8E5274-9AA6-4911-A9B3-AE025AF2179C2022-08-04"/>
    <x v="44"/>
    <n v="8"/>
    <s v="2022-08-04 16:18:08"/>
    <x v="7"/>
    <n v="79.724409731999998"/>
    <n v="22.69"/>
    <n v="-5.45"/>
    <n v="64.669828433000006"/>
    <n v="-1.1000000000000001"/>
    <n v="1.2230000000000001"/>
    <n v="0.20100000000000001"/>
    <n v="6.1"/>
    <n v="-4.2699999999999996"/>
    <n v="-6.46"/>
    <n v="12000.16"/>
    <n v="0.28999999999999998"/>
    <n v="81.17"/>
    <n v="83.63"/>
    <n v="125.19"/>
    <n v="1.23"/>
    <n v="15.62"/>
    <n v="-8.49"/>
    <s v="BALL_FLIGHT"/>
    <m/>
    <n v="31.67"/>
    <n v="34"/>
    <n v="98.52"/>
    <x v="1"/>
    <b v="1"/>
    <x v="0"/>
  </r>
  <r>
    <s v="FB8E5274-9AA6-4911-A9B3-AE025AF2179C2022-08-04"/>
    <x v="44"/>
    <n v="9"/>
    <s v="2022-08-04 16:18:37"/>
    <x v="7"/>
    <n v="74.333393248999997"/>
    <n v="24.06"/>
    <n v="-0.28000000000000003"/>
    <n v="67.622584348999993"/>
    <n v="2.83"/>
    <n v="1.2350000000000001"/>
    <n v="0.16900000000000001"/>
    <n v="7.3"/>
    <n v="-6.36"/>
    <n v="-0.78"/>
    <n v="5890.12"/>
    <n v="4.6100000000000003"/>
    <n v="81.239999999999995"/>
    <n v="86.17"/>
    <n v="125.19"/>
    <n v="1.1000000000000001"/>
    <n v="13.44"/>
    <n v="-2.4900000000000002"/>
    <s v="BALL_FLIGHT"/>
    <m/>
    <n v="31.67"/>
    <n v="34"/>
    <n v="98.52"/>
    <x v="1"/>
    <b v="1"/>
    <x v="0"/>
  </r>
  <r>
    <s v="FB8E5274-9AA6-4911-A9B3-AE025AF2179C2022-08-04"/>
    <x v="44"/>
    <n v="10"/>
    <s v="2022-08-04 16:19:06"/>
    <x v="7"/>
    <n v="82.028454120999996"/>
    <n v="21.28"/>
    <n v="-6.34"/>
    <n v="70.150322368000005"/>
    <n v="-3.35"/>
    <n v="1.2390000000000001"/>
    <n v="0.21"/>
    <n v="5.9"/>
    <n v="-2.85"/>
    <n v="-7.2"/>
    <n v="7533.44"/>
    <n v="2.95"/>
    <n v="91.1"/>
    <n v="92.65"/>
    <n v="125.19"/>
    <n v="1.17"/>
    <n v="14.92"/>
    <n v="-12.82"/>
    <s v="BALL_FLIGHT"/>
    <m/>
    <n v="31.67"/>
    <n v="34"/>
    <n v="98.52"/>
    <x v="1"/>
    <b v="1"/>
    <x v="0"/>
  </r>
  <r>
    <s v="FB8E5274-9AA6-4911-A9B3-AE025AF2179C2022-08-04"/>
    <x v="44"/>
    <n v="11"/>
    <s v="2022-08-04 16:20:04"/>
    <x v="0"/>
    <n v="88.001074041999999"/>
    <n v="21.7"/>
    <n v="-3.79"/>
    <n v="70.060844915999994"/>
    <n v="-3.34"/>
    <n v="1.2450000000000001"/>
    <n v="0.20599999999999999"/>
    <n v="6"/>
    <n v="-1.04"/>
    <n v="-4.0999999999999996"/>
    <n v="6894.98"/>
    <n v="4.42"/>
    <n v="102.39"/>
    <n v="108.73"/>
    <n v="125.19"/>
    <n v="1.26"/>
    <n v="17.920000000000002"/>
    <n v="-11.34"/>
    <s v="BALL_FLIGHT"/>
    <m/>
    <n v="31.67"/>
    <n v="34"/>
    <n v="98.52"/>
    <x v="1"/>
    <b v="1"/>
    <x v="0"/>
  </r>
  <r>
    <s v="FB8E5274-9AA6-4911-A9B3-AE025AF2179C2022-08-04"/>
    <x v="44"/>
    <n v="12"/>
    <s v="2022-08-04 16:20:30"/>
    <x v="0"/>
    <n v="88.851109836000006"/>
    <n v="19.23"/>
    <n v="-8.36"/>
    <n v="70.418754723999996"/>
    <n v="-5.7"/>
    <n v="1.282"/>
    <n v="0.21099999999999999"/>
    <n v="6.1"/>
    <n v="0.69"/>
    <n v="-9.31"/>
    <n v="8644.1200000000008"/>
    <n v="0.04"/>
    <n v="100.49"/>
    <n v="106.17"/>
    <n v="125.19"/>
    <n v="1.26"/>
    <n v="16.440000000000001"/>
    <n v="-17.71"/>
    <s v="BALL_FLIGHT"/>
    <m/>
    <n v="31.67"/>
    <n v="34"/>
    <n v="98.52"/>
    <x v="0"/>
    <b v="1"/>
    <x v="0"/>
  </r>
  <r>
    <s v="FB8E5274-9AA6-4911-A9B3-AE025AF2179C2022-08-04"/>
    <x v="44"/>
    <n v="13"/>
    <s v="2022-08-04 16:21:00"/>
    <x v="0"/>
    <n v="91.714388299999996"/>
    <n v="22.82"/>
    <n v="-5.79"/>
    <n v="67.622584348999993"/>
    <n v="-3.02"/>
    <n v="1.226"/>
    <n v="0.17899999999999999"/>
    <n v="6.8"/>
    <n v="-4.04"/>
    <n v="-6.58"/>
    <n v="6012.95"/>
    <n v="-8.44"/>
    <n v="110.19"/>
    <n v="117.19"/>
    <n v="125.19"/>
    <n v="1.36"/>
    <n v="20.61"/>
    <n v="-5.53"/>
    <s v="MEASURED"/>
    <m/>
    <n v="31.67"/>
    <n v="34"/>
    <n v="98.52"/>
    <x v="1"/>
    <b v="1"/>
    <x v="0"/>
  </r>
  <r>
    <s v="FB8E5274-9AA6-4911-A9B3-AE025AF2179C2022-08-04"/>
    <x v="44"/>
    <n v="14"/>
    <s v="2022-08-04 16:21:26"/>
    <x v="0"/>
    <n v="76.324266555999998"/>
    <n v="15.37"/>
    <n v="24.19"/>
    <n v="86.793128440000004"/>
    <n v="0"/>
    <n v="1.3680000000000001"/>
    <n v="0.16200000000000001"/>
    <n v="8.4"/>
    <n v="0"/>
    <n v="0"/>
    <n v="5185.1400000000003"/>
    <n v="-15.94"/>
    <n v="70.989999999999995"/>
    <n v="87.76"/>
    <n v="125.19"/>
    <n v="0.88"/>
    <n v="6.94"/>
    <n v="43.09"/>
    <s v="BALL_FLIGHT"/>
    <m/>
    <n v="31.67"/>
    <n v="34"/>
    <n v="98.52"/>
    <x v="0"/>
    <b v="1"/>
    <x v="1"/>
  </r>
  <r>
    <s v="FB8E5274-9AA6-4911-A9B3-AE025AF2179C2022-08-04"/>
    <x v="44"/>
    <n v="15"/>
    <s v="2022-08-04 16:21:44"/>
    <x v="0"/>
    <n v="91.222262314000005"/>
    <n v="21.65"/>
    <n v="-6.33"/>
    <n v="69.881890012"/>
    <n v="-5.01"/>
    <n v="1.3779999999999999"/>
    <n v="0.215"/>
    <n v="6.4"/>
    <n v="-1.25"/>
    <n v="-6.94"/>
    <n v="5498.71"/>
    <n v="-0.19"/>
    <n v="110.23"/>
    <n v="116.86"/>
    <n v="125.19"/>
    <n v="1.31"/>
    <n v="18.940000000000001"/>
    <n v="-14.22"/>
    <s v="MEASURED"/>
    <m/>
    <n v="31.67"/>
    <n v="34"/>
    <n v="98.52"/>
    <x v="1"/>
    <b v="1"/>
    <x v="0"/>
  </r>
  <r>
    <s v="FB8E5274-9AA6-4911-A9B3-AE025AF2179C2022-08-04"/>
    <x v="44"/>
    <n v="16"/>
    <s v="2022-08-04 16:22:10"/>
    <x v="0"/>
    <n v="89.812992445000006"/>
    <n v="14.68"/>
    <n v="1.1200000000000001"/>
    <n v="72.834645928"/>
    <n v="-3.56"/>
    <n v="1.36"/>
    <n v="0.20100000000000001"/>
    <n v="6.8"/>
    <n v="-0.46"/>
    <n v="1.91"/>
    <n v="5147.1400000000003"/>
    <n v="-3"/>
    <n v="101.37"/>
    <n v="105"/>
    <n v="125.19"/>
    <n v="1.23"/>
    <n v="10.84"/>
    <n v="4.0999999999999996"/>
    <s v="MEASURED"/>
    <m/>
    <n v="31.67"/>
    <n v="34"/>
    <n v="98.52"/>
    <x v="1"/>
    <b v="1"/>
    <x v="0"/>
  </r>
  <r>
    <s v="FB8E5274-9AA6-4911-A9B3-AE025AF2179C2022-08-04"/>
    <x v="44"/>
    <n v="17"/>
    <s v="2022-08-04 16:22:31"/>
    <x v="0"/>
    <n v="97.306729050000001"/>
    <n v="22.2"/>
    <n v="-7.83"/>
    <n v="74.378131975000002"/>
    <n v="-3.18"/>
    <n v="1.4339999999999999"/>
    <n v="0.16500000000000001"/>
    <n v="8.6999999999999993"/>
    <n v="1"/>
    <n v="-9.0500000000000007"/>
    <n v="5626.21"/>
    <n v="4.82"/>
    <n v="122.68"/>
    <n v="122.9"/>
    <n v="125.19"/>
    <n v="1.31"/>
    <n v="22.66"/>
    <n v="-22.68"/>
    <s v="RATIO"/>
    <m/>
    <n v="31.67"/>
    <n v="34"/>
    <n v="98.52"/>
    <x v="0"/>
    <b v="1"/>
    <x v="0"/>
  </r>
  <r>
    <s v="FB8E5274-9AA6-4911-A9B3-AE025AF2179C2022-08-04"/>
    <x v="44"/>
    <n v="18"/>
    <s v="2022-08-04 16:22:52"/>
    <x v="0"/>
    <n v="91.938081929999996"/>
    <n v="26.5"/>
    <n v="1.03"/>
    <n v="77.330887891000003"/>
    <n v="-2.58"/>
    <n v="1.343"/>
    <n v="0.19800000000000001"/>
    <n v="6.8"/>
    <n v="-2.58"/>
    <n v="1.65"/>
    <n v="5144.72"/>
    <n v="-1.34"/>
    <n v="112.93"/>
    <n v="115.47"/>
    <n v="125.19"/>
    <n v="1.19"/>
    <n v="24.42"/>
    <n v="3.44"/>
    <s v="MEASURED"/>
    <m/>
    <n v="31.67"/>
    <n v="34"/>
    <n v="98.52"/>
    <x v="1"/>
    <b v="1"/>
    <x v="0"/>
  </r>
  <r>
    <s v="FB8E5274-9AA6-4911-A9B3-AE025AF2179C2022-08-04"/>
    <x v="44"/>
    <n v="19"/>
    <s v="2022-08-04 16:23:12"/>
    <x v="0"/>
    <n v="90.953829958"/>
    <n v="23.11"/>
    <n v="4"/>
    <n v="72.141195675000006"/>
    <n v="-4.93"/>
    <n v="1.3140000000000001"/>
    <n v="0.20100000000000001"/>
    <n v="6.5"/>
    <n v="-1.39"/>
    <n v="5.62"/>
    <n v="1798.07"/>
    <n v="0.01"/>
    <n v="118.39"/>
    <n v="130.88999999999999"/>
    <n v="125.19"/>
    <n v="1.26"/>
    <n v="17.079999999999998"/>
    <n v="8.8800000000000008"/>
    <s v="MEASURED"/>
    <m/>
    <n v="31.67"/>
    <n v="34"/>
    <n v="98.52"/>
    <x v="1"/>
    <b v="1"/>
    <x v="0"/>
  </r>
  <r>
    <s v="FB8E5274-9AA6-4911-A9B3-AE025AF2179C2022-08-04"/>
    <x v="44"/>
    <n v="20"/>
    <s v="2022-08-04 16:23:38"/>
    <x v="0"/>
    <n v="97.530422680000001"/>
    <n v="23.05"/>
    <n v="-3.82"/>
    <n v="78.225662411000002"/>
    <n v="-2.4700000000000002"/>
    <n v="1.232"/>
    <n v="0.17699999999999999"/>
    <n v="7"/>
    <n v="-1.61"/>
    <n v="-4.28"/>
    <n v="6245.76"/>
    <n v="3.82"/>
    <n v="120.2"/>
    <n v="124.92"/>
    <n v="125.19"/>
    <n v="1.25"/>
    <n v="24.17"/>
    <n v="-12.95"/>
    <s v="MEASURED"/>
    <m/>
    <n v="31.67"/>
    <n v="34"/>
    <n v="98.52"/>
    <x v="1"/>
    <b v="1"/>
    <x v="0"/>
  </r>
  <r>
    <s v="FB8E5274-9AA6-4911-A9B3-AE025AF2179C2022-08-04"/>
    <x v="44"/>
    <n v="21"/>
    <s v="2022-08-04 16:24:01"/>
    <x v="0"/>
    <n v="86.122047550000005"/>
    <n v="17.920000000000002"/>
    <n v="-9.26"/>
    <n v="69.881890012"/>
    <n v="-5.47"/>
    <n v="1.363"/>
    <n v="0.20599999999999999"/>
    <n v="6.6"/>
    <n v="0.35"/>
    <n v="-10.44"/>
    <n v="3986.35"/>
    <n v="5.21"/>
    <n v="99.28"/>
    <n v="103.89"/>
    <n v="125.19"/>
    <n v="1.23"/>
    <n v="11.96"/>
    <n v="-20.52"/>
    <s v="RATIO"/>
    <m/>
    <n v="31.67"/>
    <n v="34"/>
    <n v="98.52"/>
    <x v="0"/>
    <b v="1"/>
    <x v="0"/>
  </r>
  <r>
    <s v="FB8E5274-9AA6-4911-A9B3-AE025AF2179C2022-08-04"/>
    <x v="44"/>
    <n v="22"/>
    <s v="2022-08-04 16:24:06"/>
    <x v="0"/>
    <n v="42.300465432999999"/>
    <n v="0"/>
    <n v="16.579999999999998"/>
    <n v="0"/>
    <n v="0"/>
    <n v="0.76900000000000002"/>
    <n v="0.76900000000000002"/>
    <n v="1"/>
    <n v="0"/>
    <n v="0"/>
    <n v="2107.39"/>
    <n v="0"/>
    <n v="0"/>
    <n v="0"/>
    <n v="0"/>
    <n v="0"/>
    <n v="0"/>
    <n v="0"/>
    <s v="RATIO"/>
    <m/>
    <n v="31.67"/>
    <n v="34"/>
    <n v="98.52"/>
    <x v="0"/>
    <b v="0"/>
    <x v="1"/>
  </r>
  <r>
    <s v="FB8E5274-9AA6-4911-A9B3-AE025AF2179C2022-08-04"/>
    <x v="44"/>
    <n v="23"/>
    <s v="2022-08-04 16:24:24"/>
    <x v="0"/>
    <n v="92.542054730999993"/>
    <n v="22.89"/>
    <n v="-3.65"/>
    <n v="70.418754723999996"/>
    <n v="-2.27"/>
    <n v="1.385"/>
    <n v="0.19600000000000001"/>
    <n v="7.1"/>
    <n v="0.44"/>
    <n v="-4.09"/>
    <n v="4789.25"/>
    <n v="1.59"/>
    <n v="114.53"/>
    <n v="120.04"/>
    <n v="125.19"/>
    <n v="1.31"/>
    <n v="20.58"/>
    <n v="-9.4"/>
    <s v="RATIO"/>
    <m/>
    <n v="31.67"/>
    <n v="34"/>
    <n v="98.52"/>
    <x v="1"/>
    <b v="1"/>
    <x v="0"/>
  </r>
  <r>
    <s v="198D5B59-451F-45E0-B218-20F4ECADB2DA2022-08-02"/>
    <x v="45"/>
    <n v="1"/>
    <s v="2022-08-02 18:49:23"/>
    <x v="0"/>
    <n v="70.821403258000004"/>
    <n v="14.64"/>
    <n v="-13.36"/>
    <n v="56.661596479000004"/>
    <n v="-3.49"/>
    <n v="1.2290000000000001"/>
    <n v="0.27600000000000002"/>
    <n v="4.5"/>
    <n v="1.83"/>
    <n v="-15.73"/>
    <n v="2745.7"/>
    <n v="16.16"/>
    <n v="60.13"/>
    <n v="81.19"/>
    <n v="219.75"/>
    <n v="1.25"/>
    <n v="4.74"/>
    <n v="-23.38"/>
    <s v="RATIO"/>
    <m/>
    <n v="24.44"/>
    <n v="53"/>
    <n v="98.82"/>
    <x v="0"/>
    <b v="1"/>
    <x v="0"/>
  </r>
  <r>
    <s v="198D5B59-451F-45E0-B218-20F4ECADB2DA2022-08-02"/>
    <x v="45"/>
    <n v="2"/>
    <s v="2022-08-02 18:50:08"/>
    <x v="0"/>
    <n v="72.364889305000005"/>
    <n v="8.7799999999999994"/>
    <n v="-15.32"/>
    <n v="62.388153406999997"/>
    <n v="-0.62"/>
    <n v="1.2330000000000001"/>
    <n v="0.22600000000000001"/>
    <n v="5.5"/>
    <n v="-1.44"/>
    <n v="-18.559999999999999"/>
    <n v="6693.88"/>
    <n v="30"/>
    <n v="48.2"/>
    <n v="74.09"/>
    <n v="219.75"/>
    <n v="1.1599999999999999"/>
    <n v="2.38"/>
    <n v="-28.62"/>
    <s v="BALL_FLIGHT"/>
    <m/>
    <n v="24.44"/>
    <n v="53"/>
    <n v="98.82"/>
    <x v="0"/>
    <b v="1"/>
    <x v="0"/>
  </r>
  <r>
    <s v="198D5B59-451F-45E0-B218-20F4ECADB2DA2022-08-02"/>
    <x v="45"/>
    <n v="3"/>
    <s v="2022-08-02 18:50:55"/>
    <x v="0"/>
    <n v="77.151932986999995"/>
    <n v="14.6"/>
    <n v="-8.58"/>
    <n v="62.298675955"/>
    <n v="-2.0299999999999998"/>
    <n v="1.304"/>
    <n v="0.24299999999999999"/>
    <n v="5.4"/>
    <n v="0.6"/>
    <n v="-10.130000000000001"/>
    <n v="2881.77"/>
    <n v="11.16"/>
    <n v="72.569999999999993"/>
    <n v="92.77"/>
    <n v="219.75"/>
    <n v="1.24"/>
    <n v="6.05"/>
    <n v="-18.12"/>
    <s v="RATIO"/>
    <m/>
    <n v="24.44"/>
    <n v="53"/>
    <n v="98.82"/>
    <x v="0"/>
    <b v="1"/>
    <x v="0"/>
  </r>
  <r>
    <s v="198D5B59-451F-45E0-B218-20F4ECADB2DA2022-08-02"/>
    <x v="45"/>
    <n v="4"/>
    <s v="2022-08-02 18:51:16"/>
    <x v="0"/>
    <n v="84.265390421000006"/>
    <n v="19.7"/>
    <n v="-0.91"/>
    <n v="69.814781922999998"/>
    <n v="0.6"/>
    <n v="1.1020000000000001"/>
    <n v="0.20100000000000001"/>
    <n v="5.5"/>
    <n v="-1.1000000000000001"/>
    <n v="-1.2"/>
    <n v="7114.18"/>
    <n v="1.03"/>
    <n v="93.91"/>
    <n v="100.97"/>
    <n v="219.75"/>
    <n v="1.21"/>
    <n v="14.5"/>
    <n v="-2.4300000000000002"/>
    <s v="BALL_FLIGHT"/>
    <m/>
    <n v="24.44"/>
    <n v="53"/>
    <n v="98.82"/>
    <x v="1"/>
    <b v="1"/>
    <x v="0"/>
  </r>
  <r>
    <s v="198D5B59-451F-45E0-B218-20F4ECADB2DA2022-08-02"/>
    <x v="45"/>
    <n v="5"/>
    <s v="2022-08-02 18:52:00"/>
    <x v="0"/>
    <n v="85.786507104999998"/>
    <n v="17.62"/>
    <n v="1.56"/>
    <n v="70.374015998000004"/>
    <n v="0.21"/>
    <n v="1.1200000000000001"/>
    <n v="0.21299999999999999"/>
    <n v="5.3"/>
    <n v="-3.79"/>
    <n v="1.87"/>
    <n v="7665.8"/>
    <n v="-13.18"/>
    <n v="93.76"/>
    <n v="101.36"/>
    <n v="219.75"/>
    <n v="1.22"/>
    <n v="13.05"/>
    <n v="12.27"/>
    <s v="BALL_FLIGHT"/>
    <m/>
    <n v="24.44"/>
    <n v="53"/>
    <n v="98.82"/>
    <x v="1"/>
    <b v="1"/>
    <x v="0"/>
  </r>
  <r>
    <s v="198D5B59-451F-45E0-B218-20F4ECADB2DA2022-08-02"/>
    <x v="45"/>
    <n v="6"/>
    <s v="2022-08-02 18:52:30"/>
    <x v="0"/>
    <n v="79.791517820999999"/>
    <n v="18.16"/>
    <n v="-1.08"/>
    <n v="67.868647342000003"/>
    <n v="-2.96"/>
    <n v="1.214"/>
    <n v="0.221"/>
    <n v="5.5"/>
    <n v="-1.48"/>
    <n v="-0.87"/>
    <n v="9032.9"/>
    <n v="5.91"/>
    <n v="83.28"/>
    <n v="89.91"/>
    <n v="219.75"/>
    <n v="1.18"/>
    <n v="11.72"/>
    <n v="-5.4"/>
    <s v="BALL_FLIGHT"/>
    <m/>
    <n v="24.44"/>
    <n v="53"/>
    <n v="98.82"/>
    <x v="1"/>
    <b v="1"/>
    <x v="0"/>
  </r>
  <r>
    <s v="198D5B59-451F-45E0-B218-20F4ECADB2DA2022-08-02"/>
    <x v="45"/>
    <n v="7"/>
    <s v="2022-08-02 18:52:55"/>
    <x v="0"/>
    <n v="86.837867165999995"/>
    <n v="12.75"/>
    <n v="-0.32"/>
    <n v="68.651575046999994"/>
    <n v="-0.61"/>
    <n v="1.2470000000000001"/>
    <n v="0.20200000000000001"/>
    <n v="6.2"/>
    <n v="-0.13"/>
    <n v="-0.28999999999999998"/>
    <n v="6301.74"/>
    <n v="12.88"/>
    <n v="90.13"/>
    <n v="102.12"/>
    <n v="219.75"/>
    <n v="1.26"/>
    <n v="8.49"/>
    <n v="-8.77"/>
    <s v="BALL_FLIGHT"/>
    <m/>
    <n v="24.44"/>
    <n v="53"/>
    <n v="98.82"/>
    <x v="1"/>
    <b v="1"/>
    <x v="0"/>
  </r>
  <r>
    <s v="198D5B59-451F-45E0-B218-20F4ECADB2DA2022-08-02"/>
    <x v="45"/>
    <n v="8"/>
    <s v="2022-08-02 18:53:21"/>
    <x v="0"/>
    <n v="80.5297068"/>
    <n v="33.58"/>
    <n v="18.3"/>
    <n v="67.667323074999999"/>
    <n v="0"/>
    <n v="1.24"/>
    <n v="0.16500000000000001"/>
    <n v="7.5"/>
    <n v="0"/>
    <n v="0"/>
    <n v="7438.71"/>
    <n v="-0.94"/>
    <n v="85.76"/>
    <n v="88.18"/>
    <n v="219.75"/>
    <n v="1.19"/>
    <n v="24.49"/>
    <n v="32.11"/>
    <s v="BALL_FLIGHT"/>
    <m/>
    <n v="24.44"/>
    <n v="53"/>
    <n v="98.82"/>
    <x v="0"/>
    <b v="1"/>
    <x v="1"/>
  </r>
  <r>
    <s v="198D5B59-451F-45E0-B218-20F4ECADB2DA2022-08-02"/>
    <x v="45"/>
    <n v="9"/>
    <s v="2022-08-02 18:53:51"/>
    <x v="0"/>
    <n v="81.625805587000002"/>
    <n v="22.79"/>
    <n v="0.36"/>
    <n v="70.351646634999994"/>
    <n v="-4.49"/>
    <n v="1.325"/>
    <n v="0.20599999999999999"/>
    <n v="6.4"/>
    <n v="0.18"/>
    <n v="1.1200000000000001"/>
    <n v="7134.01"/>
    <n v="1.18"/>
    <n v="90.72"/>
    <n v="96.68"/>
    <n v="219.75"/>
    <n v="1.1599999999999999"/>
    <n v="16.09"/>
    <n v="-0.13"/>
    <s v="BALL_FLIGHT"/>
    <m/>
    <n v="24.44"/>
    <n v="53"/>
    <n v="98.82"/>
    <x v="1"/>
    <b v="1"/>
    <x v="0"/>
  </r>
  <r>
    <s v="198D5B59-451F-45E0-B218-20F4ECADB2DA2022-08-02"/>
    <x v="45"/>
    <n v="10"/>
    <s v="2022-08-02 18:54:15"/>
    <x v="0"/>
    <n v="79.254653109000003"/>
    <n v="22.15"/>
    <n v="-0.83"/>
    <n v="68.226557150000005"/>
    <n v="-4.38"/>
    <n v="1.337"/>
    <n v="0.191"/>
    <n v="7"/>
    <n v="-1.44"/>
    <n v="-0.34"/>
    <n v="7129"/>
    <n v="10.64"/>
    <n v="86.18"/>
    <n v="92.54"/>
    <n v="219.75"/>
    <n v="1.1599999999999999"/>
    <n v="14.29"/>
    <n v="-7.86"/>
    <s v="BALL_FLIGHT"/>
    <m/>
    <n v="24.44"/>
    <n v="53"/>
    <n v="98.82"/>
    <x v="1"/>
    <b v="1"/>
    <x v="0"/>
  </r>
  <r>
    <s v="198D5B59-451F-45E0-B218-20F4ECADB2DA2022-08-02"/>
    <x v="45"/>
    <n v="11"/>
    <s v="2022-08-02 18:54:31"/>
    <x v="0"/>
    <n v="83.281138448999997"/>
    <n v="18.079999999999998"/>
    <n v="-7.03"/>
    <n v="67.018611547999996"/>
    <n v="2.39"/>
    <n v="1.147"/>
    <n v="0.21199999999999999"/>
    <n v="5.4"/>
    <n v="-1.37"/>
    <n v="-8.93"/>
    <n v="5900.54"/>
    <n v="1.86"/>
    <n v="92"/>
    <n v="101.15"/>
    <n v="219.75"/>
    <n v="1.24"/>
    <n v="12.18"/>
    <n v="-14.19"/>
    <s v="BALL_FLIGHT"/>
    <m/>
    <n v="24.44"/>
    <n v="53"/>
    <n v="98.82"/>
    <x v="1"/>
    <b v="1"/>
    <x v="0"/>
  </r>
  <r>
    <s v="198D5B59-451F-45E0-B218-20F4ECADB2DA2022-08-02"/>
    <x v="45"/>
    <n v="12"/>
    <s v="2022-08-02 18:55:00"/>
    <x v="0"/>
    <n v="82.699535010999995"/>
    <n v="22.79"/>
    <n v="-0.6"/>
    <n v="70.955619436000006"/>
    <n v="-0.37"/>
    <n v="1.21"/>
    <n v="0.20300000000000001"/>
    <n v="6"/>
    <n v="3.05"/>
    <n v="-0.68"/>
    <n v="7951.55"/>
    <n v="9.1300000000000008"/>
    <n v="91.22"/>
    <n v="96.36"/>
    <n v="219.75"/>
    <n v="1.17"/>
    <n v="16.649999999999999"/>
    <n v="-7.38"/>
    <s v="BALL_FLIGHT"/>
    <m/>
    <n v="24.44"/>
    <n v="53"/>
    <n v="98.82"/>
    <x v="1"/>
    <b v="1"/>
    <x v="0"/>
  </r>
  <r>
    <s v="198D5B59-451F-45E0-B218-20F4ECADB2DA2022-08-02"/>
    <x v="45"/>
    <n v="13"/>
    <s v="2022-08-02 18:55:23"/>
    <x v="0"/>
    <n v="86.681281624999997"/>
    <n v="23.52"/>
    <n v="3.88"/>
    <n v="69.009484854999997"/>
    <n v="-6.58"/>
    <n v="1.2869999999999999"/>
    <n v="0.21199999999999999"/>
    <n v="6.1"/>
    <n v="1.6"/>
    <n v="5.73"/>
    <n v="9610.1"/>
    <n v="-2.65"/>
    <n v="94.54"/>
    <n v="97.94"/>
    <n v="219.75"/>
    <n v="1.26"/>
    <n v="19.73"/>
    <n v="9.3800000000000008"/>
    <s v="BALL_FLIGHT"/>
    <m/>
    <n v="24.44"/>
    <n v="53"/>
    <n v="98.82"/>
    <x v="1"/>
    <b v="1"/>
    <x v="0"/>
  </r>
  <r>
    <s v="198D5B59-451F-45E0-B218-20F4ECADB2DA2022-08-02"/>
    <x v="45"/>
    <n v="14"/>
    <s v="2022-08-02 18:55:41"/>
    <x v="0"/>
    <n v="95.338225105999996"/>
    <n v="20.46"/>
    <n v="-1.02"/>
    <n v="74.870257960999993"/>
    <n v="-1.8"/>
    <n v="1.3049999999999999"/>
    <n v="0.19"/>
    <n v="6.9"/>
    <n v="-1.0900000000000001"/>
    <n v="-0.97"/>
    <n v="6187.15"/>
    <n v="-10.07"/>
    <n v="114.22"/>
    <n v="120.58"/>
    <n v="219.75"/>
    <n v="1.27"/>
    <n v="19.940000000000001"/>
    <n v="6.99"/>
    <s v="MEASURED"/>
    <m/>
    <n v="24.44"/>
    <n v="53"/>
    <n v="98.82"/>
    <x v="1"/>
    <b v="1"/>
    <x v="0"/>
  </r>
  <r>
    <s v="198D5B59-451F-45E0-B218-20F4ECADB2DA2022-08-02"/>
    <x v="45"/>
    <n v="15"/>
    <s v="2022-08-02 18:56:33"/>
    <x v="1"/>
    <n v="79.590193553999995"/>
    <n v="21.44"/>
    <n v="6.23"/>
    <n v="74.892627324000003"/>
    <n v="6.61"/>
    <n v="1.288"/>
    <n v="0.153"/>
    <n v="8.4"/>
    <n v="-5.99"/>
    <n v="6.58"/>
    <n v="7665.19"/>
    <n v="-0.97"/>
    <n v="86.31"/>
    <n v="92.34"/>
    <n v="219.75"/>
    <n v="1.06"/>
    <n v="14.12"/>
    <n v="11.3"/>
    <s v="BALL_FLIGHT"/>
    <m/>
    <n v="24.44"/>
    <n v="53"/>
    <n v="98.82"/>
    <x v="0"/>
    <b v="1"/>
    <x v="0"/>
  </r>
  <r>
    <s v="198D5B59-451F-45E0-B218-20F4ECADB2DA2022-08-02"/>
    <x v="45"/>
    <n v="16"/>
    <s v="2022-08-02 18:56:52"/>
    <x v="1"/>
    <n v="69.747673833999997"/>
    <n v="13.02"/>
    <n v="22.71"/>
    <n v="79.724409731999998"/>
    <n v="4.75"/>
    <n v="1.2989999999999999"/>
    <n v="0.14399999999999999"/>
    <n v="9"/>
    <n v="-7.06"/>
    <n v="26.93"/>
    <n v="5565.61"/>
    <n v="-20.61"/>
    <n v="55.97"/>
    <n v="73.88"/>
    <n v="219.75"/>
    <n v="0.87"/>
    <n v="4.18"/>
    <n v="35.26"/>
    <s v="RATIO"/>
    <m/>
    <n v="24.44"/>
    <n v="53"/>
    <n v="98.82"/>
    <x v="0"/>
    <b v="1"/>
    <x v="0"/>
  </r>
  <r>
    <s v="198D5B59-451F-45E0-B218-20F4ECADB2DA2022-08-02"/>
    <x v="45"/>
    <n v="17"/>
    <s v="2022-08-02 18:57:11"/>
    <x v="1"/>
    <n v="98.581782740999998"/>
    <n v="14.26"/>
    <n v="-9.49"/>
    <n v="75.451861398999995"/>
    <n v="-4.0999999999999996"/>
    <n v="1.262"/>
    <n v="0.191"/>
    <n v="6.6"/>
    <n v="-1.35"/>
    <n v="-10.93"/>
    <n v="5069.74"/>
    <n v="-0.33"/>
    <n v="117.4"/>
    <n v="127.91"/>
    <n v="219.75"/>
    <n v="1.31"/>
    <n v="13.7"/>
    <n v="-21.8"/>
    <s v="MEASURED"/>
    <m/>
    <n v="24.44"/>
    <n v="53"/>
    <n v="98.82"/>
    <x v="1"/>
    <b v="1"/>
    <x v="0"/>
  </r>
  <r>
    <s v="198D5B59-451F-45E0-B218-20F4ECADB2DA2022-08-02"/>
    <x v="45"/>
    <n v="18"/>
    <s v="2022-08-02 18:57:37"/>
    <x v="1"/>
    <n v="92.698640272000006"/>
    <n v="22.04"/>
    <n v="6.44"/>
    <n v="78.449356041000001"/>
    <n v="1.31"/>
    <n v="1.2350000000000001"/>
    <n v="0.16"/>
    <n v="7.7"/>
    <n v="-4.08"/>
    <n v="7.64"/>
    <n v="9037.24"/>
    <n v="-16.260000000000002"/>
    <n v="104.13"/>
    <n v="108.02"/>
    <n v="219.75"/>
    <n v="1.18"/>
    <n v="20.58"/>
    <n v="27.58"/>
    <s v="MEASURED"/>
    <m/>
    <n v="24.44"/>
    <n v="53"/>
    <n v="98.82"/>
    <x v="1"/>
    <b v="1"/>
    <x v="0"/>
  </r>
  <r>
    <s v="198D5B59-451F-45E0-B218-20F4ECADB2DA2022-08-02"/>
    <x v="45"/>
    <n v="19"/>
    <s v="2022-08-02 18:58:07"/>
    <x v="1"/>
    <n v="101.64638547200001"/>
    <n v="18.63"/>
    <n v="-2.12"/>
    <n v="75.496600125000001"/>
    <n v="-0.05"/>
    <n v="1.389"/>
    <n v="0.188"/>
    <n v="7.4"/>
    <n v="0.78"/>
    <n v="-2.57"/>
    <n v="9835.3700000000008"/>
    <n v="4.82"/>
    <n v="116.07"/>
    <n v="119.62"/>
    <n v="219.75"/>
    <n v="1.35"/>
    <n v="22.58"/>
    <n v="-10.199999999999999"/>
    <s v="MEASURED"/>
    <m/>
    <n v="24.44"/>
    <n v="53"/>
    <n v="98.82"/>
    <x v="1"/>
    <b v="1"/>
    <x v="0"/>
  </r>
  <r>
    <s v="198D5B59-451F-45E0-B218-20F4ECADB2DA2022-08-02"/>
    <x v="45"/>
    <n v="20"/>
    <s v="2022-08-02 18:58:30"/>
    <x v="1"/>
    <n v="101.668754835"/>
    <n v="17.739999999999998"/>
    <n v="-2.73"/>
    <n v="77.823013876999994"/>
    <n v="-2.1800000000000002"/>
    <n v="1.2829999999999999"/>
    <n v="0.17799999999999999"/>
    <n v="7.2"/>
    <n v="-1.1599999999999999"/>
    <n v="-2.99"/>
    <n v="10580.1"/>
    <n v="-3.81"/>
    <n v="114.38"/>
    <n v="117.87"/>
    <n v="219.75"/>
    <n v="1.31"/>
    <n v="21.81"/>
    <n v="-2.08"/>
    <s v="MEASURED"/>
    <m/>
    <n v="24.44"/>
    <n v="53"/>
    <n v="98.82"/>
    <x v="1"/>
    <b v="1"/>
    <x v="0"/>
  </r>
  <r>
    <s v="198D5B59-451F-45E0-B218-20F4ECADB2DA2022-08-02"/>
    <x v="45"/>
    <n v="21"/>
    <s v="2022-08-02 18:58:56"/>
    <x v="1"/>
    <n v="100.997673945"/>
    <n v="19.420000000000002"/>
    <n v="-3.48"/>
    <n v="76.749284453000001"/>
    <n v="-1.65"/>
    <n v="1.2310000000000001"/>
    <n v="0.17199999999999999"/>
    <n v="7.2"/>
    <n v="-3.15"/>
    <n v="-3.99"/>
    <n v="8163.87"/>
    <n v="1.63"/>
    <n v="119.01"/>
    <n v="123.51"/>
    <n v="219.75"/>
    <n v="1.32"/>
    <n v="22.76"/>
    <n v="-10.08"/>
    <s v="MEASURED"/>
    <m/>
    <n v="24.44"/>
    <n v="53"/>
    <n v="98.82"/>
    <x v="1"/>
    <b v="1"/>
    <x v="0"/>
  </r>
  <r>
    <s v="198D5B59-451F-45E0-B218-20F4ECADB2DA2022-08-02"/>
    <x v="45"/>
    <n v="22"/>
    <s v="2022-08-02 18:59:23"/>
    <x v="1"/>
    <n v="107.26109558500001"/>
    <n v="17.309999999999999"/>
    <n v="-6.48"/>
    <n v="78.471725403999997"/>
    <n v="-1.66"/>
    <n v="1.278"/>
    <n v="0.17699999999999999"/>
    <n v="7.2"/>
    <n v="-1.89"/>
    <n v="-7.64"/>
    <n v="8044.43"/>
    <n v="2.64"/>
    <n v="128.5"/>
    <n v="133.41"/>
    <n v="219.75"/>
    <n v="1.37"/>
    <n v="23.39"/>
    <n v="-19.87"/>
    <s v="MEASURED"/>
    <m/>
    <n v="24.44"/>
    <n v="53"/>
    <n v="98.82"/>
    <x v="1"/>
    <b v="1"/>
    <x v="0"/>
  </r>
  <r>
    <s v="198D5B59-451F-45E0-B218-20F4ECADB2DA2022-08-02"/>
    <x v="45"/>
    <n v="23"/>
    <s v="2022-08-02 18:59:43"/>
    <x v="1"/>
    <n v="105.941303168"/>
    <n v="18.47"/>
    <n v="-3.36"/>
    <n v="80.238905080999999"/>
    <n v="3.46"/>
    <n v="1.335"/>
    <n v="0.16600000000000001"/>
    <n v="8"/>
    <n v="-2.63"/>
    <n v="-4.62"/>
    <n v="5020.88"/>
    <n v="10.91"/>
    <n v="134.53"/>
    <n v="143.13"/>
    <n v="219.75"/>
    <n v="1.32"/>
    <n v="21.96"/>
    <n v="-21.32"/>
    <s v="MEASURED"/>
    <m/>
    <n v="24.44"/>
    <n v="53"/>
    <n v="98.82"/>
    <x v="1"/>
    <b v="1"/>
    <x v="0"/>
  </r>
  <r>
    <s v="198D5B59-451F-45E0-B218-20F4ECADB2DA2022-08-02"/>
    <x v="45"/>
    <n v="24"/>
    <s v="2022-08-02 19:00:06"/>
    <x v="1"/>
    <n v="106.992663229"/>
    <n v="19.309999999999999"/>
    <n v="1.23"/>
    <n v="81.648174949999998"/>
    <n v="1.03"/>
    <n v="1.2010000000000001"/>
    <n v="0.16200000000000001"/>
    <n v="7.4"/>
    <n v="-1.35"/>
    <n v="1.34"/>
    <n v="11228.56"/>
    <n v="-3.07"/>
    <n v="119.26"/>
    <n v="121.28"/>
    <n v="219.75"/>
    <n v="1.31"/>
    <n v="26.69"/>
    <n v="6.65"/>
    <s v="MEASURED"/>
    <m/>
    <n v="24.44"/>
    <n v="53"/>
    <n v="98.82"/>
    <x v="1"/>
    <b v="1"/>
    <x v="0"/>
  </r>
  <r>
    <s v="198D5B59-451F-45E0-B218-20F4ECADB2DA2022-08-02"/>
    <x v="45"/>
    <n v="25"/>
    <s v="2022-08-02 19:00:31"/>
    <x v="1"/>
    <n v="104.710988203"/>
    <n v="19.52"/>
    <n v="2.1800000000000002"/>
    <n v="77.979599418000006"/>
    <n v="3.25"/>
    <n v="1.244"/>
    <n v="0.183"/>
    <n v="6.8"/>
    <n v="0.45"/>
    <n v="2.16"/>
    <n v="10881.66"/>
    <n v="15.86"/>
    <n v="116.67"/>
    <n v="119.17"/>
    <n v="219.75"/>
    <n v="1.34"/>
    <n v="24.84"/>
    <n v="-12.88"/>
    <s v="MEASURED"/>
    <m/>
    <n v="24.44"/>
    <n v="53"/>
    <n v="98.82"/>
    <x v="1"/>
    <b v="1"/>
    <x v="0"/>
  </r>
  <r>
    <s v="198D5B59-451F-45E0-B218-20F4ECADB2DA2022-08-02"/>
    <x v="45"/>
    <n v="26"/>
    <s v="2022-08-02 19:00:57"/>
    <x v="1"/>
    <n v="105.33733036700001"/>
    <n v="19.3"/>
    <n v="-0.61"/>
    <n v="80.731031067000004"/>
    <n v="-2.4500000000000002"/>
    <n v="1.236"/>
    <n v="0.193"/>
    <n v="6.4"/>
    <n v="-1.37"/>
    <n v="-0.37"/>
    <n v="6482.46"/>
    <n v="-1.64"/>
    <n v="130"/>
    <n v="135.88"/>
    <n v="219.75"/>
    <n v="1.3"/>
    <n v="24.2"/>
    <n v="0.33"/>
    <s v="MEASURED"/>
    <m/>
    <n v="24.44"/>
    <n v="53"/>
    <n v="98.82"/>
    <x v="1"/>
    <b v="1"/>
    <x v="0"/>
  </r>
  <r>
    <s v="198D5B59-451F-45E0-B218-20F4ECADB2DA2022-08-02"/>
    <x v="45"/>
    <n v="27"/>
    <s v="2022-08-02 19:01:21"/>
    <x v="1"/>
    <n v="97.194882234999994"/>
    <n v="23.01"/>
    <n v="4.96"/>
    <n v="74.445240064000004"/>
    <n v="11.24"/>
    <n v="1.3140000000000001"/>
    <n v="0.13100000000000001"/>
    <n v="10"/>
    <n v="-8.02"/>
    <n v="4.33"/>
    <n v="12202.29"/>
    <n v="-4.9000000000000004"/>
    <n v="102.24"/>
    <n v="103.78"/>
    <n v="219.75"/>
    <n v="1.31"/>
    <n v="25.11"/>
    <n v="14.91"/>
    <s v="MEASURED"/>
    <m/>
    <n v="24.44"/>
    <n v="53"/>
    <n v="98.82"/>
    <x v="1"/>
    <b v="1"/>
    <x v="0"/>
  </r>
  <r>
    <s v="198D5B59-451F-45E0-B218-20F4ECADB2DA2022-08-02"/>
    <x v="45"/>
    <n v="28"/>
    <s v="2022-08-02 19:01:42"/>
    <x v="1"/>
    <n v="101.19899821200001"/>
    <n v="20.38"/>
    <n v="-1.63"/>
    <n v="78.292770500000003"/>
    <n v="0.28999999999999998"/>
    <n v="1.298"/>
    <n v="0.16900000000000001"/>
    <n v="7.7"/>
    <n v="-2.33"/>
    <n v="-2.0299999999999998"/>
    <n v="4634.4799999999996"/>
    <n v="7.34"/>
    <n v="128.62"/>
    <n v="137.28"/>
    <n v="219.75"/>
    <n v="1.29"/>
    <n v="21.95"/>
    <n v="-11.74"/>
    <s v="MEASURED"/>
    <m/>
    <n v="24.44"/>
    <n v="53"/>
    <n v="98.82"/>
    <x v="1"/>
    <b v="1"/>
    <x v="0"/>
  </r>
  <r>
    <s v="198D5B59-451F-45E0-B218-20F4ECADB2DA2022-08-02"/>
    <x v="45"/>
    <n v="29"/>
    <s v="2022-08-02 19:02:10"/>
    <x v="1"/>
    <n v="81.938976668999999"/>
    <n v="21.71"/>
    <n v="5.45"/>
    <n v="75.138690316999998"/>
    <n v="-0.85"/>
    <n v="1.4219999999999999"/>
    <n v="0.16900000000000001"/>
    <n v="8.4"/>
    <n v="-1.48"/>
    <n v="6.76"/>
    <n v="8776.93"/>
    <n v="-12.59"/>
    <n v="88.45"/>
    <n v="93.55"/>
    <n v="219.75"/>
    <n v="1.0900000000000001"/>
    <n v="15.3"/>
    <n v="17.91"/>
    <s v="BALL_FLIGHT"/>
    <m/>
    <n v="24.44"/>
    <n v="53"/>
    <n v="98.82"/>
    <x v="0"/>
    <b v="1"/>
    <x v="0"/>
  </r>
  <r>
    <s v="198D5B59-451F-45E0-B218-20F4ECADB2DA2022-08-02"/>
    <x v="45"/>
    <n v="30"/>
    <s v="2022-08-02 19:02:47"/>
    <x v="1"/>
    <n v="106.612384058"/>
    <n v="17.670000000000002"/>
    <n v="-4.82"/>
    <n v="79.970472724999993"/>
    <n v="1.57"/>
    <n v="1.329"/>
    <n v="0.17599999999999999"/>
    <n v="7.6"/>
    <n v="-0.89"/>
    <n v="-6.11"/>
    <n v="10482.030000000001"/>
    <n v="0.66"/>
    <n v="121.43"/>
    <n v="124.38"/>
    <n v="219.75"/>
    <n v="1.33"/>
    <n v="24.37"/>
    <n v="-12.54"/>
    <s v="MEASURED"/>
    <m/>
    <n v="24.44"/>
    <n v="53"/>
    <n v="98.82"/>
    <x v="1"/>
    <b v="1"/>
    <x v="0"/>
  </r>
  <r>
    <s v="198D5B59-451F-45E0-B218-20F4ECADB2DA2022-08-02"/>
    <x v="45"/>
    <n v="31"/>
    <s v="2022-08-02 19:03:41"/>
    <x v="9"/>
    <n v="118.177344729"/>
    <n v="8.18"/>
    <n v="-2.35"/>
    <n v="78.762527122999998"/>
    <n v="-3.33"/>
    <n v="1.198"/>
    <n v="0.20499999999999999"/>
    <n v="5.8"/>
    <n v="-0.23"/>
    <n v="-2.36"/>
    <n v="4568.3999999999996"/>
    <n v="-4.8"/>
    <n v="144.26"/>
    <n v="158.33000000000001"/>
    <n v="219.75"/>
    <n v="1.5"/>
    <n v="12.14"/>
    <n v="-1.05"/>
    <s v="BALL_FLIGHT"/>
    <m/>
    <n v="24.44"/>
    <n v="53"/>
    <n v="98.82"/>
    <x v="1"/>
    <b v="1"/>
    <x v="0"/>
  </r>
  <r>
    <s v="198D5B59-451F-45E0-B218-20F4ECADB2DA2022-08-02"/>
    <x v="45"/>
    <n v="32"/>
    <s v="2022-08-02 19:04:02"/>
    <x v="9"/>
    <n v="107.663744119"/>
    <n v="12.32"/>
    <n v="-5"/>
    <n v="82.990336729999996"/>
    <n v="0.25"/>
    <n v="1.2729999999999999"/>
    <n v="0.192"/>
    <n v="6.6"/>
    <n v="-0.21"/>
    <n v="-6.12"/>
    <n v="1004.52"/>
    <n v="-5.44"/>
    <n v="113.87"/>
    <n v="158.36000000000001"/>
    <n v="219.75"/>
    <n v="1.3"/>
    <n v="7.49"/>
    <n v="-11.75"/>
    <s v="BALL_FLIGHT"/>
    <m/>
    <n v="24.44"/>
    <n v="53"/>
    <n v="98.82"/>
    <x v="1"/>
    <b v="1"/>
    <x v="0"/>
  </r>
  <r>
    <s v="198D5B59-451F-45E0-B218-20F4ECADB2DA2022-08-02"/>
    <x v="45"/>
    <n v="33"/>
    <s v="2022-08-02 19:04:33"/>
    <x v="9"/>
    <n v="81.536328135000005"/>
    <n v="2.38"/>
    <n v="-10.51"/>
    <n v="83.102183545000003"/>
    <n v="-3.53"/>
    <n v="1.353"/>
    <n v="0.19600000000000001"/>
    <n v="6.9"/>
    <n v="0"/>
    <n v="-12.26"/>
    <n v="3710.89"/>
    <n v="12.35"/>
    <n v="26.86"/>
    <n v="74.12"/>
    <n v="219.75"/>
    <n v="0.98"/>
    <n v="0.33"/>
    <n v="-15.41"/>
    <s v="RATIO"/>
    <m/>
    <n v="24.44"/>
    <n v="53"/>
    <n v="98.82"/>
    <x v="0"/>
    <b v="1"/>
    <x v="0"/>
  </r>
  <r>
    <s v="198D5B59-451F-45E0-B218-20F4ECADB2DA2022-08-02"/>
    <x v="45"/>
    <n v="34"/>
    <s v="2022-08-02 19:04:52"/>
    <x v="9"/>
    <n v="99.141016816000004"/>
    <n v="0"/>
    <n v="-13.68"/>
    <n v="82.185039661999994"/>
    <n v="-6.37"/>
    <n v="1.2390000000000001"/>
    <n v="0.16"/>
    <n v="7.7"/>
    <n v="-1.8"/>
    <n v="-15.68"/>
    <n v="2762.71"/>
    <n v="17.309999999999999"/>
    <n v="0"/>
    <n v="0"/>
    <n v="0"/>
    <n v="1.21"/>
    <n v="0"/>
    <n v="0"/>
    <s v="RATIO"/>
    <m/>
    <n v="24.44"/>
    <n v="53"/>
    <n v="98.82"/>
    <x v="0"/>
    <b v="1"/>
    <x v="0"/>
  </r>
  <r>
    <s v="198D5B59-451F-45E0-B218-20F4ECADB2DA2022-08-02"/>
    <x v="45"/>
    <n v="35"/>
    <s v="2022-08-02 19:05:14"/>
    <x v="9"/>
    <n v="122.33804624699999"/>
    <n v="11.35"/>
    <n v="1.58"/>
    <n v="83.795633797999997"/>
    <n v="3.68"/>
    <n v="1.3660000000000001"/>
    <n v="0.14099999999999999"/>
    <n v="9.6999999999999993"/>
    <n v="-8.94"/>
    <n v="1.37"/>
    <n v="2682.81"/>
    <n v="-6.92"/>
    <n v="162.21"/>
    <n v="180.16"/>
    <n v="219.75"/>
    <n v="1.46"/>
    <n v="14.64"/>
    <n v="12.79"/>
    <s v="BALL_FLIGHT"/>
    <m/>
    <n v="24.44"/>
    <n v="53"/>
    <n v="98.82"/>
    <x v="1"/>
    <b v="1"/>
    <x v="0"/>
  </r>
  <r>
    <s v="198D5B59-451F-45E0-B218-20F4ECADB2DA2022-08-02"/>
    <x v="45"/>
    <n v="36"/>
    <s v="2022-08-02 19:05:40"/>
    <x v="9"/>
    <n v="124.64209063600001"/>
    <n v="0"/>
    <n v="-3.23"/>
    <n v="85.853615194"/>
    <n v="-0.89"/>
    <n v="1.3640000000000001"/>
    <n v="0.17699999999999999"/>
    <n v="7.7"/>
    <n v="0.37"/>
    <n v="-3.8"/>
    <n v="3207.03"/>
    <n v="-2.38"/>
    <n v="0"/>
    <n v="0"/>
    <n v="0"/>
    <n v="1.45"/>
    <n v="0"/>
    <n v="0"/>
    <s v="BALL_FLIGHT"/>
    <m/>
    <n v="24.44"/>
    <n v="53"/>
    <n v="98.82"/>
    <x v="0"/>
    <b v="1"/>
    <x v="0"/>
  </r>
  <r>
    <s v="198D5B59-451F-45E0-B218-20F4ECADB2DA2022-08-02"/>
    <x v="45"/>
    <n v="37"/>
    <s v="2022-08-02 19:06:10"/>
    <x v="9"/>
    <n v="106.679492147"/>
    <n v="11.28"/>
    <n v="-2.42"/>
    <n v="78.963851390000002"/>
    <n v="-1.59"/>
    <n v="1.405"/>
    <n v="0.188"/>
    <n v="7.5"/>
    <n v="1.93"/>
    <n v="-2.7"/>
    <n v="3242.79"/>
    <n v="-15.33"/>
    <n v="125.59"/>
    <n v="142.69"/>
    <n v="219.75"/>
    <n v="1.35"/>
    <n v="10.37"/>
    <n v="6.4"/>
    <s v="BALL_FLIGHT"/>
    <m/>
    <n v="24.44"/>
    <n v="53"/>
    <n v="98.82"/>
    <x v="1"/>
    <b v="1"/>
    <x v="0"/>
  </r>
  <r>
    <s v="198D5B59-451F-45E0-B218-20F4ECADB2DA2022-08-02"/>
    <x v="45"/>
    <n v="38"/>
    <s v="2022-08-02 19:06:33"/>
    <x v="9"/>
    <n v="112.338940986"/>
    <n v="10.81"/>
    <n v="-4.0999999999999996"/>
    <n v="80.30601317"/>
    <n v="-3.03"/>
    <n v="1.4410000000000001"/>
    <n v="0.19400000000000001"/>
    <n v="7.4"/>
    <n v="1.66"/>
    <n v="-4.53"/>
    <n v="6974.99"/>
    <n v="-7.11"/>
    <n v="134.94"/>
    <n v="143.54"/>
    <n v="219.75"/>
    <n v="1.4"/>
    <n v="16.28"/>
    <n v="-2.02"/>
    <s v="MEASURED"/>
    <m/>
    <n v="24.44"/>
    <n v="53"/>
    <n v="98.82"/>
    <x v="1"/>
    <b v="1"/>
    <x v="0"/>
  </r>
  <r>
    <s v="198D5B59-451F-45E0-B218-20F4ECADB2DA2022-08-02"/>
    <x v="45"/>
    <n v="39"/>
    <s v="2022-08-02 19:06:59"/>
    <x v="9"/>
    <n v="124.12759528700001"/>
    <n v="9.5399999999999991"/>
    <n v="-1.66"/>
    <n v="83.057444818999997"/>
    <n v="-0.4"/>
    <n v="1.3520000000000001"/>
    <n v="0.16700000000000001"/>
    <n v="8.1"/>
    <n v="0.72"/>
    <n v="-1.96"/>
    <n v="4711.13"/>
    <n v="1.45"/>
    <n v="160.16999999999999"/>
    <n v="171.55"/>
    <n v="219.75"/>
    <n v="1.49"/>
    <n v="16.920000000000002"/>
    <n v="-7.25"/>
    <s v="MEASURED"/>
    <m/>
    <n v="24.44"/>
    <n v="53"/>
    <n v="98.82"/>
    <x v="1"/>
    <b v="1"/>
    <x v="0"/>
  </r>
  <r>
    <s v="198D5B59-451F-45E0-B218-20F4ECADB2DA2022-08-02"/>
    <x v="45"/>
    <n v="40"/>
    <s v="2022-08-02 19:07:55"/>
    <x v="9"/>
    <n v="126.767180121"/>
    <n v="8.0399999999999991"/>
    <n v="7.68"/>
    <n v="88.180028945999993"/>
    <n v="-2.12"/>
    <n v="1.423"/>
    <n v="0.18"/>
    <n v="7.9"/>
    <n v="-1.08"/>
    <n v="9.67"/>
    <n v="6651.03"/>
    <n v="-16.53"/>
    <n v="153.91999999999999"/>
    <n v="163.63"/>
    <n v="219.75"/>
    <n v="1.44"/>
    <n v="16.600000000000001"/>
    <n v="47.75"/>
    <s v="MEASURED"/>
    <m/>
    <n v="24.44"/>
    <n v="53"/>
    <n v="98.82"/>
    <x v="1"/>
    <b v="1"/>
    <x v="0"/>
  </r>
  <r>
    <s v="198D5B59-451F-45E0-B218-20F4ECADB2DA2022-08-02"/>
    <x v="45"/>
    <n v="41"/>
    <s v="2022-08-02 19:08:27"/>
    <x v="3"/>
    <n v="125.850036238"/>
    <n v="13.29"/>
    <n v="-4.99"/>
    <n v="90.103794164000007"/>
    <n v="1.83"/>
    <n v="1.385"/>
    <n v="0.19"/>
    <n v="7.3"/>
    <n v="3.13"/>
    <n v="-6.35"/>
    <n v="2638.16"/>
    <n v="4.82"/>
    <n v="176.64"/>
    <n v="192.48"/>
    <n v="219.75"/>
    <n v="1.4"/>
    <n v="19.239999999999998"/>
    <n v="-23.46"/>
    <s v="MEASURED"/>
    <m/>
    <n v="24.44"/>
    <n v="53"/>
    <n v="98.82"/>
    <x v="1"/>
    <b v="1"/>
    <x v="0"/>
  </r>
  <r>
    <s v="198D5B59-451F-45E0-B218-20F4ECADB2DA2022-08-02"/>
    <x v="45"/>
    <n v="42"/>
    <s v="2022-08-02 19:08:54"/>
    <x v="3"/>
    <n v="124.888153629"/>
    <n v="12.36"/>
    <n v="-8.39"/>
    <n v="89.007695377000005"/>
    <n v="-2.21"/>
    <n v="1.3919999999999999"/>
    <n v="0.18099999999999999"/>
    <n v="7.7"/>
    <n v="0.82"/>
    <n v="-9.8800000000000008"/>
    <n v="2532.0300000000002"/>
    <n v="30"/>
    <n v="159.96"/>
    <n v="179.17"/>
    <n v="219.75"/>
    <n v="1.4"/>
    <n v="14.27"/>
    <n v="-56.54"/>
    <s v="MEASURED"/>
    <m/>
    <n v="24.44"/>
    <n v="53"/>
    <n v="98.82"/>
    <x v="0"/>
    <b v="1"/>
    <x v="0"/>
  </r>
  <r>
    <s v="198D5B59-451F-45E0-B218-20F4ECADB2DA2022-08-02"/>
    <x v="45"/>
    <n v="43"/>
    <s v="2022-08-02 19:09:23"/>
    <x v="3"/>
    <n v="107.686113482"/>
    <n v="16.3"/>
    <n v="-10.68"/>
    <n v="80.686292340999998"/>
    <n v="5.53"/>
    <n v="1.431"/>
    <n v="0.14599999999999999"/>
    <n v="9.8000000000000007"/>
    <n v="0"/>
    <n v="-13.85"/>
    <n v="2379.98"/>
    <n v="1.2"/>
    <n v="143.28"/>
    <n v="159"/>
    <n v="219.75"/>
    <n v="1.33"/>
    <n v="16.329999999999998"/>
    <n v="-31.58"/>
    <s v="MEASURED"/>
    <m/>
    <n v="24.44"/>
    <n v="53"/>
    <n v="98.82"/>
    <x v="0"/>
    <b v="1"/>
    <x v="0"/>
  </r>
  <r>
    <s v="198D5B59-451F-45E0-B218-20F4ECADB2DA2022-08-02"/>
    <x v="45"/>
    <n v="44"/>
    <s v="2022-08-02 19:10:16"/>
    <x v="3"/>
    <n v="122.986757774"/>
    <n v="5.95"/>
    <n v="-2.61"/>
    <n v="85.831245831000004"/>
    <n v="-2.1800000000000002"/>
    <n v="1.4059999999999999"/>
    <n v="0.19700000000000001"/>
    <n v="7.1"/>
    <n v="5.18"/>
    <n v="-2.84"/>
    <n v="1154.7"/>
    <n v="30"/>
    <n v="89.26"/>
    <n v="178.11"/>
    <n v="219.75"/>
    <n v="1.43"/>
    <n v="2.72"/>
    <n v="-19.55"/>
    <s v="BALL_FLIGHT"/>
    <m/>
    <n v="24.44"/>
    <n v="53"/>
    <n v="98.82"/>
    <x v="1"/>
    <b v="1"/>
    <x v="0"/>
  </r>
  <r>
    <s v="198D5B59-451F-45E0-B218-20F4ECADB2DA2022-08-02"/>
    <x v="45"/>
    <n v="45"/>
    <s v="2022-08-02 19:10:44"/>
    <x v="3"/>
    <n v="130.03310711899999"/>
    <n v="7.37"/>
    <n v="-8.0299999999999994"/>
    <n v="90.774875054000006"/>
    <n v="-1.93"/>
    <n v="1.383"/>
    <n v="0.21"/>
    <n v="6.6"/>
    <n v="2.23"/>
    <n v="-9.48"/>
    <n v="1872.37"/>
    <n v="16.579999999999998"/>
    <n v="145.44999999999999"/>
    <n v="192.36"/>
    <n v="219.75"/>
    <n v="1.43"/>
    <n v="7.09"/>
    <n v="-41.2"/>
    <s v="MEASURED"/>
    <m/>
    <n v="24.44"/>
    <n v="53"/>
    <n v="98.82"/>
    <x v="1"/>
    <b v="1"/>
    <x v="0"/>
  </r>
  <r>
    <s v="198D5B59-451F-45E0-B218-20F4ECADB2DA2022-08-02"/>
    <x v="45"/>
    <n v="46"/>
    <s v="2022-08-02 19:11:10"/>
    <x v="3"/>
    <n v="124.70919872499999"/>
    <n v="11.64"/>
    <n v="0.1"/>
    <n v="93.369721162000005"/>
    <n v="-8.9700000000000006"/>
    <n v="1.2450000000000001"/>
    <n v="0.186"/>
    <n v="6.7"/>
    <n v="-6.53"/>
    <n v="1.48"/>
    <n v="2789.22"/>
    <n v="-13.79"/>
    <n v="167.17"/>
    <n v="184.39"/>
    <n v="219.75"/>
    <n v="1.34"/>
    <n v="15.86"/>
    <n v="16.54"/>
    <s v="MEASURED"/>
    <m/>
    <n v="24.44"/>
    <n v="53"/>
    <n v="98.82"/>
    <x v="1"/>
    <b v="1"/>
    <x v="0"/>
  </r>
  <r>
    <s v="198D5B59-451F-45E0-B218-20F4ECADB2DA2022-08-02"/>
    <x v="45"/>
    <n v="47"/>
    <s v="2022-08-02 19:11:36"/>
    <x v="3"/>
    <n v="119.989263132"/>
    <n v="11.99"/>
    <n v="0.05"/>
    <n v="88.761632383999995"/>
    <n v="2.08"/>
    <n v="1.351"/>
    <n v="0.16800000000000001"/>
    <n v="8"/>
    <n v="-1.41"/>
    <n v="-0.25"/>
    <n v="1714.74"/>
    <n v="-5.84"/>
    <n v="152.75"/>
    <n v="179.25"/>
    <n v="219.75"/>
    <n v="1.35"/>
    <n v="11.84"/>
    <n v="4.76"/>
    <s v="BALL_FLIGHT"/>
    <m/>
    <n v="24.44"/>
    <n v="53"/>
    <n v="98.82"/>
    <x v="1"/>
    <b v="1"/>
    <x v="0"/>
  </r>
  <r>
    <s v="198D5B59-451F-45E0-B218-20F4ECADB2DA2022-08-02"/>
    <x v="45"/>
    <n v="48"/>
    <s v="2022-08-02 19:12:01"/>
    <x v="3"/>
    <n v="134.37276354100001"/>
    <n v="5.17"/>
    <n v="1.86"/>
    <n v="91.378847855000004"/>
    <n v="0.2"/>
    <n v="1.5229999999999999"/>
    <n v="0.16400000000000001"/>
    <n v="9.3000000000000007"/>
    <n v="-1.92"/>
    <n v="2.2400000000000002"/>
    <n v="2166.33"/>
    <n v="2"/>
    <n v="148.03"/>
    <n v="194.75"/>
    <n v="219.75"/>
    <n v="1.47"/>
    <n v="5.93"/>
    <n v="4.47"/>
    <s v="BALL_FLIGHT"/>
    <m/>
    <n v="24.44"/>
    <n v="53"/>
    <n v="98.82"/>
    <x v="1"/>
    <b v="1"/>
    <x v="0"/>
  </r>
  <r>
    <s v="198D5B59-451F-45E0-B218-20F4ECADB2DA2022-08-02"/>
    <x v="45"/>
    <n v="49"/>
    <s v="2022-08-02 19:12:24"/>
    <x v="3"/>
    <n v="121.98013643900001"/>
    <n v="19.059999999999999"/>
    <n v="6.27"/>
    <n v="97.105404782999997"/>
    <n v="-0.61"/>
    <n v="1.415"/>
    <n v="0.17799999999999999"/>
    <n v="7.9"/>
    <n v="-0.81"/>
    <n v="7.72"/>
    <n v="5308.05"/>
    <n v="-6.85"/>
    <n v="160.44"/>
    <n v="167.99"/>
    <n v="219.75"/>
    <n v="1.26"/>
    <n v="32.229999999999997"/>
    <n v="31.14"/>
    <s v="MEASURED"/>
    <m/>
    <n v="24.44"/>
    <n v="53"/>
    <n v="98.82"/>
    <x v="1"/>
    <b v="1"/>
    <x v="0"/>
  </r>
  <r>
    <s v="198D5B59-451F-45E0-B218-20F4ECADB2DA2022-08-02"/>
    <x v="45"/>
    <n v="50"/>
    <s v="2022-08-02 19:12:47"/>
    <x v="3"/>
    <n v="128.04223381200001"/>
    <n v="14.31"/>
    <n v="-5.2"/>
    <n v="93.593414792000004"/>
    <n v="-1.68"/>
    <n v="1.385"/>
    <n v="0.16600000000000001"/>
    <n v="8.3000000000000007"/>
    <n v="-1.17"/>
    <n v="-6.08"/>
    <n v="3013.99"/>
    <n v="8.0299999999999994"/>
    <n v="182.33"/>
    <n v="196.55"/>
    <n v="219.75"/>
    <n v="1.37"/>
    <n v="23.09"/>
    <n v="-30.27"/>
    <s v="BALL_FLIGHT"/>
    <m/>
    <n v="24.44"/>
    <n v="53"/>
    <n v="98.82"/>
    <x v="1"/>
    <b v="1"/>
    <x v="0"/>
  </r>
  <r>
    <s v="3562BAA6-B03D-4F80-B022-43B48AEE42702022-07-27"/>
    <x v="46"/>
    <n v="1"/>
    <s v="2022-07-27 13:20:20"/>
    <x v="0"/>
    <n v="78.046707506999994"/>
    <n v="16.25"/>
    <n v="-7.66"/>
    <n v="62.432892133000003"/>
    <n v="-6.23"/>
    <n v="1.1200000000000001"/>
    <n v="0.22700000000000001"/>
    <n v="4.9000000000000004"/>
    <n v="1.98"/>
    <n v="-8.3800000000000008"/>
    <n v="4159.9799999999996"/>
    <n v="13.11"/>
    <n v="80.069999999999993"/>
    <n v="92.95"/>
    <n v="0"/>
    <n v="1.25"/>
    <n v="8.02"/>
    <n v="-18.690000000000001"/>
    <s v="BALL_FLIGHT"/>
    <m/>
    <n v="0"/>
    <n v="0"/>
    <n v="0"/>
    <x v="0"/>
    <b v="1"/>
    <x v="0"/>
  </r>
  <r>
    <s v="3562BAA6-B03D-4F80-B022-43B48AEE42702022-07-27"/>
    <x v="46"/>
    <n v="2"/>
    <s v="2022-07-27 13:20:50"/>
    <x v="0"/>
    <n v="50.823192736000003"/>
    <n v="13.27"/>
    <n v="-17.22"/>
    <n v="59.972262203"/>
    <n v="-2.65"/>
    <n v="1.264"/>
    <n v="0.22600000000000001"/>
    <n v="5.6"/>
    <n v="0.52"/>
    <n v="-20.57"/>
    <n v="3641.39"/>
    <n v="19.170000000000002"/>
    <n v="29.28"/>
    <n v="42.19"/>
    <n v="0"/>
    <n v="0.85"/>
    <n v="1.81"/>
    <n v="-14.31"/>
    <s v="RATIO"/>
    <m/>
    <n v="0"/>
    <n v="0"/>
    <n v="0"/>
    <x v="0"/>
    <b v="1"/>
    <x v="0"/>
  </r>
  <r>
    <s v="3562BAA6-B03D-4F80-B022-43B48AEE42702022-07-27"/>
    <x v="46"/>
    <n v="3"/>
    <s v="2022-07-27 13:21:29"/>
    <x v="0"/>
    <n v="77.330887891000003"/>
    <n v="20.149999999999999"/>
    <n v="-7.01"/>
    <n v="62.18682914"/>
    <n v="0.44"/>
    <n v="1.258"/>
    <n v="0.20899999999999999"/>
    <n v="6"/>
    <n v="-1.48"/>
    <n v="-8.6"/>
    <n v="5606.68"/>
    <n v="3.75"/>
    <n v="83.8"/>
    <n v="92.51"/>
    <n v="0"/>
    <n v="1.24"/>
    <n v="11.58"/>
    <n v="-13.85"/>
    <s v="BALL_FLIGHT"/>
    <m/>
    <n v="0"/>
    <n v="0"/>
    <n v="0"/>
    <x v="1"/>
    <b v="1"/>
    <x v="0"/>
  </r>
  <r>
    <s v="3562BAA6-B03D-4F80-B022-43B48AEE42702022-07-27"/>
    <x v="46"/>
    <n v="4"/>
    <s v="2022-07-27 13:21:59"/>
    <x v="0"/>
    <n v="73.460988091999994"/>
    <n v="0"/>
    <n v="-10.91"/>
    <n v="61.605225701999998"/>
    <n v="-1.89"/>
    <n v="1.1830000000000001"/>
    <n v="0.223"/>
    <n v="5.3"/>
    <n v="1.28"/>
    <n v="-13"/>
    <n v="1642.12"/>
    <n v="27.59"/>
    <n v="0"/>
    <n v="0"/>
    <n v="0"/>
    <n v="1.19"/>
    <n v="0"/>
    <n v="0"/>
    <s v="RATIO"/>
    <m/>
    <n v="0"/>
    <n v="0"/>
    <n v="0"/>
    <x v="0"/>
    <b v="1"/>
    <x v="0"/>
  </r>
  <r>
    <s v="3562BAA6-B03D-4F80-B022-43B48AEE42702022-07-27"/>
    <x v="46"/>
    <n v="5"/>
    <s v="2022-07-27 13:22:46"/>
    <x v="0"/>
    <n v="83.191660997"/>
    <n v="15.07"/>
    <n v="-17.16"/>
    <n v="61.045991626999999"/>
    <n v="-6.9"/>
    <n v="1.175"/>
    <n v="0.20200000000000001"/>
    <n v="5.8"/>
    <n v="0.95"/>
    <n v="-19.84"/>
    <n v="2762.1"/>
    <n v="18.07"/>
    <n v="85.62"/>
    <n v="103.68"/>
    <n v="0"/>
    <n v="1.36"/>
    <n v="7.44"/>
    <n v="-38.950000000000003"/>
    <s v="RATIO"/>
    <m/>
    <n v="0"/>
    <n v="0"/>
    <n v="0"/>
    <x v="0"/>
    <b v="1"/>
    <x v="0"/>
  </r>
  <r>
    <s v="3562BAA6-B03D-4F80-B022-43B48AEE42702022-07-27"/>
    <x v="46"/>
    <n v="6"/>
    <s v="2022-07-27 13:23:20"/>
    <x v="0"/>
    <n v="83.236399723000005"/>
    <n v="17.98"/>
    <n v="-4.55"/>
    <n v="67.488368171000005"/>
    <n v="-2.42"/>
    <n v="1.278"/>
    <n v="0.20699999999999999"/>
    <n v="6.2"/>
    <n v="-2.2799999999999998"/>
    <n v="-5.17"/>
    <n v="4611.3"/>
    <n v="-11.69"/>
    <n v="92.87"/>
    <n v="103.2"/>
    <n v="0"/>
    <n v="1.23"/>
    <n v="11.4"/>
    <n v="-1.55"/>
    <s v="BALL_FLIGHT"/>
    <m/>
    <n v="0"/>
    <n v="0"/>
    <n v="0"/>
    <x v="1"/>
    <b v="1"/>
    <x v="0"/>
  </r>
  <r>
    <s v="3562BAA6-B03D-4F80-B022-43B48AEE42702022-07-27"/>
    <x v="46"/>
    <n v="7"/>
    <s v="2022-07-27 13:23:50"/>
    <x v="0"/>
    <n v="72.364889305000005"/>
    <n v="19.96"/>
    <n v="-9.83"/>
    <n v="64.311918625000004"/>
    <n v="2.73"/>
    <n v="1.2849999999999999"/>
    <n v="0.193"/>
    <n v="6.7"/>
    <n v="-2.16"/>
    <n v="-12.38"/>
    <n v="4134.38"/>
    <n v="11.87"/>
    <n v="74.459999999999994"/>
    <n v="85.33"/>
    <n v="0"/>
    <n v="1.1299999999999999"/>
    <n v="9.08"/>
    <n v="-19.8"/>
    <s v="BALL_FLIGHT"/>
    <m/>
    <n v="0"/>
    <n v="0"/>
    <n v="0"/>
    <x v="0"/>
    <b v="1"/>
    <x v="0"/>
  </r>
  <r>
    <s v="3562BAA6-B03D-4F80-B022-43B48AEE42702022-07-27"/>
    <x v="46"/>
    <n v="8"/>
    <s v="2022-07-27 13:24:16"/>
    <x v="0"/>
    <n v="80.932355333999993"/>
    <n v="19.239999999999998"/>
    <n v="-7.35"/>
    <n v="68.293665239000006"/>
    <n v="-3.58"/>
    <n v="1.306"/>
    <n v="0.20699999999999999"/>
    <n v="6.3"/>
    <n v="-1.5"/>
    <n v="-8.4"/>
    <n v="5787.44"/>
    <n v="1.91"/>
    <n v="89.62"/>
    <n v="98.18"/>
    <n v="0"/>
    <n v="1.19"/>
    <n v="12.28"/>
    <n v="-14.35"/>
    <s v="BALL_FLIGHT"/>
    <m/>
    <n v="0"/>
    <n v="0"/>
    <n v="0"/>
    <x v="1"/>
    <b v="1"/>
    <x v="0"/>
  </r>
  <r>
    <s v="3562BAA6-B03D-4F80-B022-43B48AEE42702022-07-27"/>
    <x v="46"/>
    <n v="9"/>
    <s v="2022-07-27 13:24:44"/>
    <x v="0"/>
    <n v="79.008590115999993"/>
    <n v="15.1"/>
    <n v="1.55"/>
    <n v="60.665712456000001"/>
    <n v="-5.51"/>
    <n v="1.26"/>
    <n v="0.219"/>
    <n v="5.8"/>
    <n v="-2.0299999999999998"/>
    <n v="2.73"/>
    <n v="2603.1"/>
    <n v="-13.88"/>
    <n v="78.08"/>
    <n v="97.14"/>
    <n v="0"/>
    <n v="1.3"/>
    <n v="6.63"/>
    <n v="7.97"/>
    <s v="BALL_FLIGHT"/>
    <m/>
    <n v="0"/>
    <n v="0"/>
    <n v="0"/>
    <x v="1"/>
    <b v="1"/>
    <x v="0"/>
  </r>
  <r>
    <s v="3562BAA6-B03D-4F80-B022-43B48AEE42702022-07-27"/>
    <x v="46"/>
    <n v="10"/>
    <s v="2022-07-27 13:25:04"/>
    <x v="0"/>
    <n v="81.916607306000003"/>
    <n v="20.94"/>
    <n v="-6.18"/>
    <n v="67.980494156999995"/>
    <n v="-4.9800000000000004"/>
    <n v="1.3540000000000001"/>
    <n v="0.20300000000000001"/>
    <n v="6.7"/>
    <n v="-1.24"/>
    <n v="-6.77"/>
    <n v="4743.66"/>
    <n v="4.6500000000000004"/>
    <n v="93.73"/>
    <n v="102.29"/>
    <n v="0"/>
    <n v="1.21"/>
    <n v="13.71"/>
    <n v="-14.42"/>
    <s v="BALL_FLIGHT"/>
    <m/>
    <n v="0"/>
    <n v="0"/>
    <n v="0"/>
    <x v="1"/>
    <b v="1"/>
    <x v="0"/>
  </r>
  <r>
    <s v="3562BAA6-B03D-4F80-B022-43B48AEE42702022-07-27"/>
    <x v="46"/>
    <n v="11"/>
    <s v="2022-07-27 13:25:23"/>
    <x v="0"/>
    <n v="82.185039661999994"/>
    <n v="19.600000000000001"/>
    <n v="-12.69"/>
    <n v="61.717072516999998"/>
    <n v="-3.69"/>
    <n v="1.2729999999999999"/>
    <n v="0.224"/>
    <n v="5.7"/>
    <n v="1.3"/>
    <n v="-14.89"/>
    <n v="3540.67"/>
    <n v="12.39"/>
    <n v="92.97"/>
    <n v="104.24"/>
    <n v="0"/>
    <n v="1.33"/>
    <n v="11.72"/>
    <n v="-30.35"/>
    <s v="RATIO"/>
    <m/>
    <n v="0"/>
    <n v="0"/>
    <n v="0"/>
    <x v="0"/>
    <b v="1"/>
    <x v="0"/>
  </r>
  <r>
    <s v="3562BAA6-B03D-4F80-B022-43B48AEE42702022-07-27"/>
    <x v="46"/>
    <n v="12"/>
    <s v="2022-07-27 13:25:45"/>
    <x v="0"/>
    <n v="78.695419033999997"/>
    <n v="22.48"/>
    <n v="-5.39"/>
    <n v="67.823908615999997"/>
    <n v="-4.2300000000000004"/>
    <n v="1.288"/>
    <n v="0.20100000000000001"/>
    <n v="6.4"/>
    <n v="-1.53"/>
    <n v="-5.91"/>
    <n v="4467.3599999999997"/>
    <n v="-10.06"/>
    <n v="88.78"/>
    <n v="97.2"/>
    <n v="0"/>
    <n v="1.1599999999999999"/>
    <n v="13.57"/>
    <n v="-4.05"/>
    <s v="BALL_FLIGHT"/>
    <m/>
    <n v="0"/>
    <n v="0"/>
    <n v="0"/>
    <x v="1"/>
    <b v="1"/>
    <x v="0"/>
  </r>
  <r>
    <s v="3562BAA6-B03D-4F80-B022-43B48AEE42702022-07-27"/>
    <x v="46"/>
    <n v="13"/>
    <s v="2022-07-27 13:26:06"/>
    <x v="0"/>
    <n v="78.225662411000002"/>
    <n v="16.170000000000002"/>
    <n v="5.52"/>
    <n v="69.613457655999994"/>
    <n v="-3.45"/>
    <n v="1.347"/>
    <n v="0.19400000000000001"/>
    <n v="6.9"/>
    <n v="-0.93"/>
    <n v="7.25"/>
    <n v="3437.13"/>
    <n v="-6.55"/>
    <n v="80.5"/>
    <n v="94.32"/>
    <n v="0"/>
    <n v="1.1200000000000001"/>
    <n v="7.81"/>
    <n v="12.1"/>
    <s v="BALL_FLIGHT"/>
    <m/>
    <n v="0"/>
    <n v="0"/>
    <n v="0"/>
    <x v="1"/>
    <b v="1"/>
    <x v="0"/>
  </r>
  <r>
    <s v="3562BAA6-B03D-4F80-B022-43B48AEE42702022-07-27"/>
    <x v="46"/>
    <n v="14"/>
    <s v="2022-07-27 13:26:28"/>
    <x v="0"/>
    <n v="73.125447647000001"/>
    <n v="22.98"/>
    <n v="-6"/>
    <n v="65.072476967"/>
    <n v="-7.19"/>
    <n v="1.2370000000000001"/>
    <n v="0.224"/>
    <n v="5.5"/>
    <n v="-2.21"/>
    <n v="-6.2"/>
    <n v="6202.8"/>
    <n v="1.23"/>
    <n v="77.88"/>
    <n v="84.89"/>
    <n v="0"/>
    <n v="1.1200000000000001"/>
    <n v="12.3"/>
    <n v="-9.9700000000000006"/>
    <s v="BALL_FLIGHT"/>
    <m/>
    <n v="0"/>
    <n v="0"/>
    <n v="0"/>
    <x v="1"/>
    <b v="1"/>
    <x v="0"/>
  </r>
  <r>
    <s v="3562BAA6-B03D-4F80-B022-43B48AEE42702022-07-27"/>
    <x v="46"/>
    <n v="15"/>
    <s v="2022-07-27 13:27:13"/>
    <x v="1"/>
    <n v="97.284359687000006"/>
    <n v="18.149999999999999"/>
    <n v="-10.69"/>
    <n v="70.306907909000003"/>
    <n v="-1.04"/>
    <n v="1.359"/>
    <n v="0.19600000000000001"/>
    <n v="6.9"/>
    <n v="1.84"/>
    <n v="-12.86"/>
    <n v="5160.95"/>
    <n v="0.52"/>
    <n v="119.48"/>
    <n v="127.61"/>
    <n v="0"/>
    <n v="1.38"/>
    <n v="17.829999999999998"/>
    <n v="-25.72"/>
    <s v="MEASURED"/>
    <m/>
    <n v="0"/>
    <n v="0"/>
    <n v="0"/>
    <x v="1"/>
    <b v="1"/>
    <x v="0"/>
  </r>
  <r>
    <s v="3562BAA6-B03D-4F80-B022-43B48AEE42702022-07-27"/>
    <x v="46"/>
    <n v="16"/>
    <s v="2022-07-27 13:27:50"/>
    <x v="1"/>
    <n v="101.71349356100001"/>
    <n v="16.690000000000001"/>
    <n v="-1.68"/>
    <n v="77.621689610000004"/>
    <n v="-0.83"/>
    <n v="1.327"/>
    <n v="0.17399999999999999"/>
    <n v="7.6"/>
    <n v="-0.05"/>
    <n v="-1.92"/>
    <n v="4902.3500000000004"/>
    <n v="-0.01"/>
    <n v="127.12"/>
    <n v="136.28"/>
    <n v="0"/>
    <n v="1.31"/>
    <n v="17.93"/>
    <n v="-4.2300000000000004"/>
    <s v="BALL_FLIGHT"/>
    <m/>
    <n v="0"/>
    <n v="0"/>
    <n v="0"/>
    <x v="1"/>
    <b v="1"/>
    <x v="0"/>
  </r>
  <r>
    <s v="3562BAA6-B03D-4F80-B022-43B48AEE42702022-07-27"/>
    <x v="46"/>
    <n v="17"/>
    <s v="2022-07-27 13:28:18"/>
    <x v="1"/>
    <n v="90.573550787000002"/>
    <n v="17.23"/>
    <n v="-5.85"/>
    <n v="64.356657350999996"/>
    <n v="-2.89"/>
    <n v="1.28"/>
    <n v="0.217"/>
    <n v="5.9"/>
    <n v="-1.28"/>
    <n v="-6.68"/>
    <n v="6017.76"/>
    <n v="7.86"/>
    <n v="104.81"/>
    <n v="113.28"/>
    <n v="0"/>
    <n v="1.41"/>
    <n v="14.21"/>
    <n v="-18.420000000000002"/>
    <s v="MEASURED"/>
    <m/>
    <n v="0"/>
    <n v="0"/>
    <n v="0"/>
    <x v="1"/>
    <b v="1"/>
    <x v="0"/>
  </r>
  <r>
    <s v="3562BAA6-B03D-4F80-B022-43B48AEE42702022-07-27"/>
    <x v="46"/>
    <n v="18"/>
    <s v="2022-07-27 13:28:45"/>
    <x v="1"/>
    <n v="87.329993152"/>
    <n v="22.15"/>
    <n v="5.15"/>
    <n v="72.431997394000007"/>
    <n v="0.42"/>
    <n v="1.347"/>
    <n v="0.16400000000000001"/>
    <n v="8.1999999999999993"/>
    <n v="-5"/>
    <n v="6.21"/>
    <n v="3435.69"/>
    <n v="-10.11"/>
    <n v="106.66"/>
    <n v="116.94"/>
    <n v="0"/>
    <n v="1.21"/>
    <n v="16.27"/>
    <n v="17.829999999999998"/>
    <s v="BALL_FLIGHT"/>
    <m/>
    <n v="0"/>
    <n v="0"/>
    <n v="0"/>
    <x v="1"/>
    <b v="1"/>
    <x v="0"/>
  </r>
  <r>
    <s v="3562BAA6-B03D-4F80-B022-43B48AEE42702022-07-27"/>
    <x v="46"/>
    <n v="19"/>
    <s v="2022-07-27 13:29:16"/>
    <x v="1"/>
    <n v="84.489084051000006"/>
    <n v="20.420000000000002"/>
    <n v="-0.45"/>
    <n v="77.890121965999995"/>
    <n v="-1.71"/>
    <n v="1.294"/>
    <n v="0.16700000000000001"/>
    <n v="7.7"/>
    <n v="-2.27"/>
    <n v="-0.28000000000000003"/>
    <n v="2011.28"/>
    <n v="-2.86"/>
    <n v="100.59"/>
    <n v="115.52"/>
    <n v="0"/>
    <n v="1.08"/>
    <n v="12.24"/>
    <n v="0.45"/>
    <s v="BALL_FLIGHT"/>
    <m/>
    <n v="0"/>
    <n v="0"/>
    <n v="0"/>
    <x v="1"/>
    <b v="1"/>
    <x v="0"/>
  </r>
  <r>
    <s v="3562BAA6-B03D-4F80-B022-43B48AEE42702022-07-27"/>
    <x v="46"/>
    <n v="20"/>
    <s v="2022-07-27 13:29:45"/>
    <x v="1"/>
    <n v="91.132784861999994"/>
    <n v="18.25"/>
    <n v="-5.0599999999999996"/>
    <n v="78.516464130000003"/>
    <n v="-1.34"/>
    <n v="1.3180000000000001"/>
    <n v="0.18099999999999999"/>
    <n v="7.3"/>
    <n v="-0.37"/>
    <n v="-5.96"/>
    <n v="4226.32"/>
    <n v="2.4300000000000002"/>
    <n v="109.4"/>
    <n v="119.65"/>
    <n v="0"/>
    <n v="1.1599999999999999"/>
    <n v="14.59"/>
    <n v="-12.91"/>
    <s v="MEASURED"/>
    <m/>
    <n v="0"/>
    <n v="0"/>
    <n v="0"/>
    <x v="1"/>
    <b v="1"/>
    <x v="0"/>
  </r>
  <r>
    <s v="3562BAA6-B03D-4F80-B022-43B48AEE42702022-07-27"/>
    <x v="46"/>
    <n v="21"/>
    <s v="2022-07-27 13:30:12"/>
    <x v="1"/>
    <n v="98.112026118000003"/>
    <n v="14.51"/>
    <n v="-5.16"/>
    <n v="77.397995980000005"/>
    <n v="-5.23"/>
    <n v="7.6999999999999999E-2"/>
    <n v="7.8E-2"/>
    <n v="1"/>
    <n v="0.12"/>
    <n v="-5.49"/>
    <n v="6213.2"/>
    <n v="-5.26"/>
    <n v="115.81"/>
    <n v="124.61"/>
    <n v="0"/>
    <n v="1.27"/>
    <n v="14.61"/>
    <n v="-6.88"/>
    <s v="MEASURED"/>
    <m/>
    <n v="0"/>
    <n v="0"/>
    <n v="0"/>
    <x v="1"/>
    <b v="1"/>
    <x v="0"/>
  </r>
  <r>
    <s v="3562BAA6-B03D-4F80-B022-43B48AEE42702022-07-27"/>
    <x v="46"/>
    <n v="22"/>
    <s v="2022-07-27 13:30:46"/>
    <x v="1"/>
    <n v="85.741768379000007"/>
    <n v="19.07"/>
    <n v="-6.56"/>
    <n v="75.451861398999995"/>
    <n v="-2.15"/>
    <n v="1.341"/>
    <n v="0.182"/>
    <n v="7.4"/>
    <n v="-1"/>
    <n v="-7.66"/>
    <n v="3011.17"/>
    <n v="0.11"/>
    <n v="100.86"/>
    <n v="113.37"/>
    <n v="0"/>
    <n v="1.1399999999999999"/>
    <n v="12.41"/>
    <n v="-13.47"/>
    <s v="BALL_FLIGHT"/>
    <m/>
    <n v="0"/>
    <n v="0"/>
    <n v="0"/>
    <x v="1"/>
    <b v="1"/>
    <x v="0"/>
  </r>
  <r>
    <s v="3562BAA6-B03D-4F80-B022-43B48AEE42702022-07-27"/>
    <x v="46"/>
    <n v="23"/>
    <s v="2022-07-27 13:31:17"/>
    <x v="1"/>
    <n v="90.349857157000002"/>
    <n v="17.940000000000001"/>
    <n v="-7.64"/>
    <n v="75.429492035999999"/>
    <n v="-2.54"/>
    <n v="1.3220000000000001"/>
    <n v="0.20499999999999999"/>
    <n v="6.4"/>
    <n v="-1.18"/>
    <n v="-8.91"/>
    <n v="3683.63"/>
    <n v="6.38"/>
    <n v="107.93"/>
    <n v="119.32"/>
    <n v="0"/>
    <n v="1.2"/>
    <n v="13.44"/>
    <n v="-20.95"/>
    <s v="MEASURED"/>
    <m/>
    <n v="0"/>
    <n v="0"/>
    <n v="0"/>
    <x v="1"/>
    <b v="1"/>
    <x v="0"/>
  </r>
  <r>
    <s v="3562BAA6-B03D-4F80-B022-43B48AEE42702022-07-27"/>
    <x v="46"/>
    <n v="24"/>
    <s v="2022-07-27 13:31:49"/>
    <x v="1"/>
    <n v="97.597530769000002"/>
    <n v="17.73"/>
    <n v="1.1399999999999999"/>
    <n v="83.527201442000006"/>
    <n v="-2.2000000000000002"/>
    <n v="1.29"/>
    <n v="0.189"/>
    <n v="6.8"/>
    <n v="-2.46"/>
    <n v="1.72"/>
    <n v="6214.64"/>
    <n v="-14.17"/>
    <n v="116.62"/>
    <n v="123.92"/>
    <n v="0"/>
    <n v="1.17"/>
    <n v="17.64"/>
    <n v="16.12"/>
    <s v="MEASURED"/>
    <m/>
    <n v="0"/>
    <n v="0"/>
    <n v="0"/>
    <x v="1"/>
    <b v="1"/>
    <x v="0"/>
  </r>
  <r>
    <s v="3562BAA6-B03D-4F80-B022-43B48AEE42702022-07-27"/>
    <x v="46"/>
    <n v="25"/>
    <s v="2022-07-27 13:32:16"/>
    <x v="1"/>
    <n v="105.80708699"/>
    <n v="21.54"/>
    <n v="0.46"/>
    <n v="81.111310238000002"/>
    <n v="-1"/>
    <n v="1.3759999999999999"/>
    <n v="0.17699999999999999"/>
    <n v="7.8"/>
    <n v="-1.68"/>
    <n v="0.71"/>
    <n v="6559.47"/>
    <n v="-4.05"/>
    <n v="130.26"/>
    <n v="135.61000000000001"/>
    <n v="0"/>
    <n v="1.3"/>
    <n v="27.4"/>
    <n v="6.1"/>
    <s v="MEASURED"/>
    <m/>
    <n v="0"/>
    <n v="0"/>
    <n v="0"/>
    <x v="1"/>
    <b v="1"/>
    <x v="0"/>
  </r>
  <r>
    <s v="3562BAA6-B03D-4F80-B022-43B48AEE42702022-07-27"/>
    <x v="46"/>
    <n v="26"/>
    <s v="2022-07-27 13:32:44"/>
    <x v="1"/>
    <n v="86.412849269000006"/>
    <n v="18.760000000000002"/>
    <n v="1.1499999999999999"/>
    <n v="80.753400429999999"/>
    <n v="-3.22"/>
    <n v="1.2849999999999999"/>
    <n v="0.17"/>
    <n v="7.6"/>
    <n v="1.27"/>
    <n v="1.89"/>
    <n v="4577.8999999999996"/>
    <n v="9.09"/>
    <n v="100.08"/>
    <n v="109.56"/>
    <n v="0"/>
    <n v="1.07"/>
    <n v="13.34"/>
    <n v="-3.78"/>
    <s v="BALL_FLIGHT"/>
    <m/>
    <n v="0"/>
    <n v="0"/>
    <n v="0"/>
    <x v="1"/>
    <b v="1"/>
    <x v="0"/>
  </r>
  <r>
    <s v="3562BAA6-B03D-4F80-B022-43B48AEE42702022-07-27"/>
    <x v="46"/>
    <n v="27"/>
    <s v="2022-07-27 13:32:51"/>
    <x v="1"/>
    <n v="139.22691531199999"/>
    <n v="0"/>
    <n v="-2.87"/>
    <n v="0"/>
    <n v="0"/>
    <n v="1.5209999999999999"/>
    <n v="1.3149999999999999"/>
    <n v="1.2"/>
    <n v="0"/>
    <n v="0"/>
    <n v="1897.94"/>
    <n v="-15.6"/>
    <n v="0"/>
    <n v="0"/>
    <n v="0"/>
    <n v="0"/>
    <n v="0"/>
    <n v="0"/>
    <s v="MEASURED"/>
    <m/>
    <n v="0"/>
    <n v="0"/>
    <n v="0"/>
    <x v="0"/>
    <b v="0"/>
    <x v="1"/>
  </r>
  <r>
    <s v="3562BAA6-B03D-4F80-B022-43B48AEE42702022-07-27"/>
    <x v="46"/>
    <n v="28"/>
    <s v="2022-07-27 13:33:23"/>
    <x v="1"/>
    <n v="74.691303056999999"/>
    <n v="16.399999999999999"/>
    <n v="11.05"/>
    <n v="79.769148458000004"/>
    <n v="1"/>
    <n v="1.3160000000000001"/>
    <n v="0.153"/>
    <n v="8.6"/>
    <n v="-2.68"/>
    <n v="13.3"/>
    <n v="2824.4"/>
    <n v="-5.16"/>
    <n v="73.59"/>
    <n v="89.02"/>
    <n v="0"/>
    <n v="0.94"/>
    <n v="6.79"/>
    <n v="19.16"/>
    <s v="BALL_FLIGHT"/>
    <m/>
    <n v="0"/>
    <n v="0"/>
    <n v="0"/>
    <x v="0"/>
    <b v="1"/>
    <x v="0"/>
  </r>
  <r>
    <s v="3562BAA6-B03D-4F80-B022-43B48AEE42702022-07-27"/>
    <x v="46"/>
    <n v="29"/>
    <s v="2022-07-27 13:33:45"/>
    <x v="1"/>
    <n v="88.962956650999999"/>
    <n v="19.82"/>
    <n v="-4.88"/>
    <n v="75.161059679999994"/>
    <n v="-3.67"/>
    <n v="1.4159999999999999"/>
    <n v="0.19500000000000001"/>
    <n v="7.3"/>
    <n v="-2.7"/>
    <n v="-5.39"/>
    <n v="4531.79"/>
    <n v="-2.34"/>
    <n v="106.32"/>
    <n v="115.36"/>
    <n v="0"/>
    <n v="1.18"/>
    <n v="15.55"/>
    <n v="-8.64"/>
    <s v="BALL_FLIGHT"/>
    <m/>
    <n v="0"/>
    <n v="0"/>
    <n v="0"/>
    <x v="1"/>
    <b v="1"/>
    <x v="0"/>
  </r>
  <r>
    <s v="3562BAA6-B03D-4F80-B022-43B48AEE42702022-07-27"/>
    <x v="46"/>
    <n v="30"/>
    <s v="2022-07-27 13:34:11"/>
    <x v="1"/>
    <n v="100.46080923300001"/>
    <n v="15.22"/>
    <n v="-9.1999999999999993"/>
    <n v="77.576950883999999"/>
    <n v="-5.0599999999999996"/>
    <n v="1.36"/>
    <n v="0.17899999999999999"/>
    <n v="7.6"/>
    <n v="-1.58"/>
    <n v="-10.43"/>
    <n v="5889.01"/>
    <n v="9.65"/>
    <n v="120.59"/>
    <n v="129.41"/>
    <n v="0"/>
    <n v="1.3"/>
    <n v="15.89"/>
    <n v="-31.4"/>
    <s v="MEASURED"/>
    <m/>
    <n v="0"/>
    <n v="0"/>
    <n v="0"/>
    <x v="0"/>
    <b v="1"/>
    <x v="0"/>
  </r>
  <r>
    <s v="3562BAA6-B03D-4F80-B022-43B48AEE42702022-07-27"/>
    <x v="46"/>
    <n v="31"/>
    <s v="2022-07-27 13:34:38"/>
    <x v="1"/>
    <n v="103.055655341"/>
    <n v="18.11"/>
    <n v="-8.27"/>
    <n v="74.892627324000003"/>
    <n v="-2.09"/>
    <n v="1.3420000000000001"/>
    <n v="0.17100000000000001"/>
    <n v="7.8"/>
    <n v="-0.85"/>
    <n v="-9.74"/>
    <n v="4421.8500000000004"/>
    <n v="4.4800000000000004"/>
    <n v="131.72"/>
    <n v="141.55000000000001"/>
    <n v="0"/>
    <n v="1.38"/>
    <n v="19.829999999999998"/>
    <n v="-26.35"/>
    <s v="MEASURED"/>
    <m/>
    <n v="0"/>
    <n v="0"/>
    <n v="0"/>
    <x v="1"/>
    <b v="1"/>
    <x v="0"/>
  </r>
  <r>
    <s v="3562BAA6-B03D-4F80-B022-43B48AEE42702022-07-27"/>
    <x v="46"/>
    <n v="32"/>
    <s v="2022-07-27 13:35:02"/>
    <x v="1"/>
    <n v="85.227273030000006"/>
    <n v="20.78"/>
    <n v="0.73"/>
    <n v="75.071582227999997"/>
    <n v="-0.22"/>
    <n v="1.361"/>
    <n v="0.17599999999999999"/>
    <n v="7.7"/>
    <n v="-1.05"/>
    <n v="0.92"/>
    <n v="2839.79"/>
    <n v="-2.29"/>
    <n v="102.16"/>
    <n v="114.53"/>
    <n v="0"/>
    <n v="1.1399999999999999"/>
    <n v="13.72"/>
    <n v="2.84"/>
    <s v="BALL_FLIGHT"/>
    <m/>
    <n v="0"/>
    <n v="0"/>
    <n v="0"/>
    <x v="1"/>
    <b v="1"/>
    <x v="0"/>
  </r>
  <r>
    <s v="3562BAA6-B03D-4F80-B022-43B48AEE42702022-07-27"/>
    <x v="46"/>
    <n v="33"/>
    <s v="2022-07-27 13:35:27"/>
    <x v="1"/>
    <n v="80.552076162999995"/>
    <n v="21.25"/>
    <n v="-3.48"/>
    <n v="75.228167768999995"/>
    <n v="-2.2400000000000002"/>
    <n v="1.2869999999999999"/>
    <n v="0.17799999999999999"/>
    <n v="7.2"/>
    <n v="-0.33"/>
    <n v="-3.9"/>
    <n v="3353.85"/>
    <n v="8.5399999999999991"/>
    <n v="92.46"/>
    <n v="103.34"/>
    <n v="0"/>
    <n v="1.07"/>
    <n v="12.65"/>
    <n v="-11.03"/>
    <s v="BALL_FLIGHT"/>
    <m/>
    <n v="0"/>
    <n v="0"/>
    <n v="0"/>
    <x v="1"/>
    <b v="1"/>
    <x v="0"/>
  </r>
  <r>
    <s v="3562BAA6-B03D-4F80-B022-43B48AEE42702022-07-27"/>
    <x v="46"/>
    <n v="34"/>
    <s v="2022-07-27 13:35:57"/>
    <x v="1"/>
    <n v="88.515569391"/>
    <n v="20.48"/>
    <n v="-2.4900000000000002"/>
    <n v="76.950608720000005"/>
    <n v="-2.44"/>
    <n v="1.41"/>
    <n v="0.16500000000000001"/>
    <n v="8.5"/>
    <n v="-2.11"/>
    <n v="-2.65"/>
    <n v="2890.34"/>
    <n v="-6.44"/>
    <n v="108.38"/>
    <n v="120.67"/>
    <n v="0"/>
    <n v="1.1499999999999999"/>
    <n v="14.71"/>
    <n v="-1.32"/>
    <s v="BALL_FLIGHT"/>
    <m/>
    <n v="0"/>
    <n v="0"/>
    <n v="0"/>
    <x v="1"/>
    <b v="1"/>
    <x v="0"/>
  </r>
  <r>
    <s v="3562BAA6-B03D-4F80-B022-43B48AEE42702022-07-27"/>
    <x v="46"/>
    <n v="35"/>
    <s v="2022-07-27 13:37:03"/>
    <x v="9"/>
    <n v="104.01753795"/>
    <n v="10.15"/>
    <n v="-3.85"/>
    <n v="76.279527830000006"/>
    <n v="-2.31"/>
    <n v="1.3109999999999999"/>
    <n v="0.17199999999999999"/>
    <n v="7.6"/>
    <n v="1.88"/>
    <n v="-4.33"/>
    <n v="1193.73"/>
    <n v="30"/>
    <n v="94.52"/>
    <n v="141.63999999999999"/>
    <n v="0"/>
    <n v="1.36"/>
    <n v="4.8600000000000003"/>
    <n v="-19.97"/>
    <s v="BALL_FLIGHT"/>
    <m/>
    <n v="0"/>
    <n v="0"/>
    <n v="0"/>
    <x v="1"/>
    <b v="1"/>
    <x v="0"/>
  </r>
  <r>
    <s v="3562BAA6-B03D-4F80-B022-43B48AEE42702022-07-27"/>
    <x v="46"/>
    <n v="36"/>
    <s v="2022-07-27 13:37:23"/>
    <x v="9"/>
    <n v="117.327308935"/>
    <n v="12.53"/>
    <n v="3.09"/>
    <n v="78.069076870000004"/>
    <n v="-3.06"/>
    <n v="1.383"/>
    <n v="0.188"/>
    <n v="7.4"/>
    <n v="-2.93"/>
    <n v="4.2300000000000004"/>
    <n v="3610.93"/>
    <n v="-12.91"/>
    <n v="153.66999999999999"/>
    <n v="167.18"/>
    <n v="0"/>
    <n v="1.5"/>
    <n v="16.52"/>
    <n v="24.72"/>
    <s v="MEASURED"/>
    <m/>
    <n v="0"/>
    <n v="0"/>
    <n v="0"/>
    <x v="1"/>
    <b v="1"/>
    <x v="0"/>
  </r>
  <r>
    <s v="3562BAA6-B03D-4F80-B022-43B48AEE42702022-07-27"/>
    <x v="46"/>
    <n v="37"/>
    <s v="2022-07-27 13:38:01"/>
    <x v="9"/>
    <n v="116.298318237"/>
    <n v="0"/>
    <n v="-10.94"/>
    <n v="81.111310238000002"/>
    <n v="0.56000000000000005"/>
    <n v="1.29"/>
    <n v="0.16700000000000001"/>
    <n v="7.7"/>
    <n v="0.27"/>
    <n v="-13.41"/>
    <n v="2465.5100000000002"/>
    <n v="2.42"/>
    <n v="0"/>
    <n v="0"/>
    <n v="0"/>
    <n v="1.43"/>
    <n v="0"/>
    <n v="0"/>
    <s v="MEASURED"/>
    <m/>
    <n v="0"/>
    <n v="0"/>
    <n v="0"/>
    <x v="0"/>
    <b v="1"/>
    <x v="0"/>
  </r>
  <r>
    <s v="3562BAA6-B03D-4F80-B022-43B48AEE42702022-07-27"/>
    <x v="46"/>
    <n v="38"/>
    <s v="2022-07-27 13:38:25"/>
    <x v="9"/>
    <n v="118.535254537"/>
    <n v="9.7799999999999994"/>
    <n v="-0.47"/>
    <n v="81.558697498000001"/>
    <n v="-2.66"/>
    <n v="1.2729999999999999"/>
    <n v="0.18"/>
    <n v="7.1"/>
    <n v="-0.98"/>
    <n v="-0.17"/>
    <n v="6125.03"/>
    <n v="-6.89"/>
    <n v="146.83000000000001"/>
    <n v="155.75"/>
    <n v="0"/>
    <n v="1.45"/>
    <n v="16.690000000000001"/>
    <n v="8.0399999999999991"/>
    <s v="MEASURED"/>
    <m/>
    <n v="0"/>
    <n v="0"/>
    <n v="0"/>
    <x v="1"/>
    <b v="1"/>
    <x v="0"/>
  </r>
  <r>
    <s v="3562BAA6-B03D-4F80-B022-43B48AEE42702022-07-27"/>
    <x v="46"/>
    <n v="39"/>
    <s v="2022-07-27 13:38:48"/>
    <x v="9"/>
    <n v="84.086435516999998"/>
    <n v="0.5"/>
    <n v="-17.72"/>
    <n v="73.304402550999995"/>
    <n v="-5.07"/>
    <n v="1.331"/>
    <n v="0.19800000000000001"/>
    <n v="6.7"/>
    <n v="3.75"/>
    <n v="-20.8"/>
    <n v="1532.54"/>
    <n v="30"/>
    <n v="16.37"/>
    <n v="47.9"/>
    <n v="0"/>
    <n v="1.1499999999999999"/>
    <n v="0.01"/>
    <n v="-15.59"/>
    <s v="RATIO"/>
    <m/>
    <n v="0"/>
    <n v="0"/>
    <n v="0"/>
    <x v="0"/>
    <b v="1"/>
    <x v="0"/>
  </r>
  <r>
    <s v="3562BAA6-B03D-4F80-B022-43B48AEE42702022-07-27"/>
    <x v="46"/>
    <n v="40"/>
    <s v="2022-07-27 13:39:07"/>
    <x v="9"/>
    <n v="116.522011867"/>
    <n v="5.39"/>
    <n v="0.48"/>
    <n v="78.762527122999998"/>
    <n v="-5.4"/>
    <n v="1.2849999999999999"/>
    <n v="0.186"/>
    <n v="6.9"/>
    <n v="-2.3199999999999998"/>
    <n v="1.41"/>
    <n v="6020.82"/>
    <n v="-9.8800000000000008"/>
    <n v="132.63"/>
    <n v="146.52000000000001"/>
    <n v="0"/>
    <n v="1.48"/>
    <n v="9.08"/>
    <n v="12.68"/>
    <s v="MEASURED"/>
    <m/>
    <n v="0"/>
    <n v="0"/>
    <n v="0"/>
    <x v="1"/>
    <b v="1"/>
    <x v="0"/>
  </r>
  <r>
    <s v="3562BAA6-B03D-4F80-B022-43B48AEE42702022-07-27"/>
    <x v="46"/>
    <n v="41"/>
    <s v="2022-07-27 13:39:30"/>
    <x v="9"/>
    <n v="118.826056256"/>
    <n v="11.99"/>
    <n v="-4.6100000000000003"/>
    <n v="78.001968781000002"/>
    <n v="-4.84"/>
    <n v="1.292"/>
    <n v="0.187"/>
    <n v="6.9"/>
    <n v="-1.59"/>
    <n v="-4.88"/>
    <n v="2697.62"/>
    <n v="6.79"/>
    <n v="157.19"/>
    <n v="174.74"/>
    <n v="0"/>
    <n v="1.52"/>
    <n v="14.57"/>
    <n v="-21.74"/>
    <s v="BALL_FLIGHT"/>
    <m/>
    <n v="0"/>
    <n v="0"/>
    <n v="0"/>
    <x v="1"/>
    <b v="1"/>
    <x v="0"/>
  </r>
  <r>
    <s v="3562BAA6-B03D-4F80-B022-43B48AEE42702022-07-27"/>
    <x v="46"/>
    <n v="42"/>
    <s v="2022-07-27 13:39:54"/>
    <x v="9"/>
    <n v="123.344667582"/>
    <n v="9.18"/>
    <n v="-6.22"/>
    <n v="83.885111249999994"/>
    <n v="-1.41"/>
    <n v="1.331"/>
    <n v="0.158"/>
    <n v="8.4"/>
    <n v="-4.3600000000000003"/>
    <n v="-7.36"/>
    <n v="3373.09"/>
    <n v="7.9"/>
    <n v="158.72999999999999"/>
    <n v="174.98"/>
    <n v="0"/>
    <n v="1.47"/>
    <n v="13.14"/>
    <n v="-29.01"/>
    <s v="BALL_FLIGHT"/>
    <m/>
    <n v="0"/>
    <n v="0"/>
    <n v="0"/>
    <x v="1"/>
    <b v="1"/>
    <x v="0"/>
  </r>
  <r>
    <s v="3562BAA6-B03D-4F80-B022-43B48AEE42702022-07-27"/>
    <x v="46"/>
    <n v="43"/>
    <s v="2022-07-27 13:40:16"/>
    <x v="9"/>
    <n v="116.43253441500001"/>
    <n v="13.48"/>
    <n v="-3.69"/>
    <n v="78.426986678000006"/>
    <n v="-2.09"/>
    <n v="1.2749999999999999"/>
    <n v="0.182"/>
    <n v="7"/>
    <n v="-3.49"/>
    <n v="-4.18"/>
    <n v="2743.53"/>
    <n v="-10.02"/>
    <n v="155.69"/>
    <n v="172.1"/>
    <n v="0"/>
    <n v="1.48"/>
    <n v="16.13"/>
    <n v="-0.76"/>
    <s v="BALL_FLIGHT"/>
    <m/>
    <n v="0"/>
    <n v="0"/>
    <n v="0"/>
    <x v="1"/>
    <b v="1"/>
    <x v="0"/>
  </r>
  <r>
    <s v="3562BAA6-B03D-4F80-B022-43B48AEE42702022-07-27"/>
    <x v="46"/>
    <n v="44"/>
    <s v="2022-07-27 13:40:40"/>
    <x v="9"/>
    <n v="119.116857975"/>
    <n v="10.1"/>
    <n v="-4.3499999999999996"/>
    <n v="78.717788397000007"/>
    <n v="-4.6100000000000003"/>
    <n v="1.2529999999999999"/>
    <n v="0.188"/>
    <n v="6.7"/>
    <n v="-1.96"/>
    <n v="-4.59"/>
    <n v="2858.3"/>
    <n v="0.05"/>
    <n v="152.4"/>
    <n v="170.28"/>
    <n v="0"/>
    <n v="1.51"/>
    <n v="12.25"/>
    <n v="-13.31"/>
    <s v="BALL_FLIGHT"/>
    <m/>
    <n v="0"/>
    <n v="0"/>
    <n v="0"/>
    <x v="1"/>
    <b v="1"/>
    <x v="0"/>
  </r>
  <r>
    <s v="3562BAA6-B03D-4F80-B022-43B48AEE42702022-07-27"/>
    <x v="46"/>
    <n v="45"/>
    <s v="2022-07-27 13:41:35"/>
    <x v="3"/>
    <n v="129.384395592"/>
    <n v="5.13"/>
    <n v="-2.87"/>
    <n v="89.522190726000005"/>
    <n v="-2.5"/>
    <n v="1.2729999999999999"/>
    <n v="0.20399999999999999"/>
    <n v="6.2"/>
    <n v="1.54"/>
    <n v="-3.11"/>
    <n v="5786.17"/>
    <n v="-1.32"/>
    <n v="158.75"/>
    <n v="170.63"/>
    <n v="0"/>
    <n v="1.45"/>
    <n v="13.25"/>
    <n v="-6.88"/>
    <s v="MEASURED"/>
    <m/>
    <n v="0"/>
    <n v="0"/>
    <n v="0"/>
    <x v="1"/>
    <b v="1"/>
    <x v="0"/>
  </r>
  <r>
    <s v="3562BAA6-B03D-4F80-B022-43B48AEE42702022-07-27"/>
    <x v="46"/>
    <n v="46"/>
    <s v="2022-07-27 13:42:04"/>
    <x v="3"/>
    <n v="120.951145741"/>
    <n v="16.54"/>
    <n v="5.39"/>
    <n v="82.632426921999993"/>
    <n v="-1"/>
    <n v="1.26"/>
    <n v="0.17699999999999999"/>
    <n v="7.1"/>
    <n v="-1.91"/>
    <n v="6.71"/>
    <n v="2316.3200000000002"/>
    <n v="-15.29"/>
    <n v="172.44"/>
    <n v="188.29"/>
    <n v="0"/>
    <n v="1.46"/>
    <n v="21.27"/>
    <n v="35.78"/>
    <s v="MEASURED"/>
    <m/>
    <n v="0"/>
    <n v="0"/>
    <n v="0"/>
    <x v="1"/>
    <b v="1"/>
    <x v="0"/>
  </r>
  <r>
    <s v="3562BAA6-B03D-4F80-B022-43B48AEE42702022-07-27"/>
    <x v="46"/>
    <n v="47"/>
    <s v="2022-07-27 13:42:27"/>
    <x v="3"/>
    <n v="84.712777681000006"/>
    <n v="33.69"/>
    <n v="6.49"/>
    <n v="83.370615900999994"/>
    <n v="-5.1100000000000003"/>
    <n v="1.375"/>
    <n v="0.17199999999999999"/>
    <n v="8"/>
    <n v="-3.93"/>
    <n v="8.67"/>
    <n v="4735.24"/>
    <n v="-14.79"/>
    <n v="98.1"/>
    <n v="103.58"/>
    <n v="0"/>
    <n v="1.02"/>
    <n v="26.55"/>
    <n v="23.32"/>
    <s v="BALL_FLIGHT"/>
    <m/>
    <n v="0"/>
    <n v="0"/>
    <n v="0"/>
    <x v="0"/>
    <b v="1"/>
    <x v="0"/>
  </r>
  <r>
    <s v="3562BAA6-B03D-4F80-B022-43B48AEE42702022-07-27"/>
    <x v="46"/>
    <n v="48"/>
    <s v="2022-07-27 13:42:49"/>
    <x v="3"/>
    <n v="122.002505802"/>
    <n v="8.7799999999999994"/>
    <n v="-7.49"/>
    <n v="83.683786983000005"/>
    <n v="-3.55"/>
    <n v="1.331"/>
    <n v="0.19800000000000001"/>
    <n v="6.7"/>
    <n v="2.34"/>
    <n v="-8.58"/>
    <n v="1239.9000000000001"/>
    <n v="30"/>
    <n v="118.69"/>
    <n v="174.85"/>
    <n v="0"/>
    <n v="1.46"/>
    <n v="5.55"/>
    <n v="-37.29"/>
    <s v="BALL_FLIGHT"/>
    <m/>
    <n v="0"/>
    <n v="0"/>
    <n v="0"/>
    <x v="1"/>
    <b v="1"/>
    <x v="0"/>
  </r>
  <r>
    <s v="3562BAA6-B03D-4F80-B022-43B48AEE42702022-07-27"/>
    <x v="46"/>
    <n v="49"/>
    <s v="2022-07-27 13:43:17"/>
    <x v="3"/>
    <n v="127.930386997"/>
    <n v="9.92"/>
    <n v="-2.91"/>
    <n v="87.665533597000007"/>
    <n v="-4.13"/>
    <n v="1.329"/>
    <n v="0.19600000000000001"/>
    <n v="6.8"/>
    <n v="1.95"/>
    <n v="-2.92"/>
    <n v="2824.18"/>
    <n v="-6.04"/>
    <n v="171.54"/>
    <n v="189.07"/>
    <n v="0"/>
    <n v="1.46"/>
    <n v="14.62"/>
    <n v="-2.4500000000000002"/>
    <s v="BALL_FLIGHT"/>
    <m/>
    <n v="0"/>
    <n v="0"/>
    <n v="0"/>
    <x v="1"/>
    <b v="1"/>
    <x v="0"/>
  </r>
  <r>
    <s v="3562BAA6-B03D-4F80-B022-43B48AEE42702022-07-27"/>
    <x v="46"/>
    <n v="50"/>
    <s v="2022-07-27 13:43:45"/>
    <x v="3"/>
    <n v="116.186471422"/>
    <n v="7.53"/>
    <n v="-5.76"/>
    <n v="83.750895072000006"/>
    <n v="-0.16"/>
    <n v="1.228"/>
    <n v="0.193"/>
    <n v="6.4"/>
    <n v="6.38"/>
    <n v="-6.99"/>
    <n v="2316.2199999999998"/>
    <n v="-10.54"/>
    <n v="126.64"/>
    <n v="164.26"/>
    <n v="0"/>
    <n v="1.39"/>
    <n v="6.4"/>
    <n v="-8.25"/>
    <s v="BALL_FLIGHT"/>
    <m/>
    <n v="0"/>
    <n v="0"/>
    <n v="0"/>
    <x v="1"/>
    <b v="1"/>
    <x v="0"/>
  </r>
  <r>
    <s v="3562BAA6-B03D-4F80-B022-43B48AEE42702022-07-27"/>
    <x v="46"/>
    <n v="51"/>
    <s v="2022-07-27 13:44:10"/>
    <x v="3"/>
    <n v="125.38027961500001"/>
    <n v="9.2200000000000006"/>
    <n v="-4.12"/>
    <n v="88.739263020999999"/>
    <n v="-2.2000000000000002"/>
    <n v="1.282"/>
    <n v="0.185"/>
    <n v="6.9"/>
    <n v="-0.21"/>
    <n v="-4.67"/>
    <n v="2976.81"/>
    <n v="6.35"/>
    <n v="163.06"/>
    <n v="181.06"/>
    <n v="0"/>
    <n v="1.41"/>
    <n v="12.96"/>
    <n v="-20.81"/>
    <s v="MEASURED"/>
    <m/>
    <n v="0"/>
    <n v="0"/>
    <n v="0"/>
    <x v="1"/>
    <b v="1"/>
    <x v="0"/>
  </r>
  <r>
    <s v="3562BAA6-B03D-4F80-B022-43B48AEE42702022-07-27"/>
    <x v="46"/>
    <n v="52"/>
    <s v="2022-07-27 13:44:35"/>
    <x v="3"/>
    <n v="119.295812879"/>
    <n v="0"/>
    <n v="-6.37"/>
    <n v="87.732641685999994"/>
    <n v="-1.8"/>
    <n v="1.2609999999999999"/>
    <n v="0.19600000000000001"/>
    <n v="6.4"/>
    <n v="1.32"/>
    <n v="-7.49"/>
    <n v="2243.0500000000002"/>
    <n v="-0.24"/>
    <n v="0"/>
    <n v="0"/>
    <n v="0"/>
    <n v="1.36"/>
    <n v="0"/>
    <n v="0"/>
    <s v="MEASURED"/>
    <m/>
    <n v="0"/>
    <n v="0"/>
    <n v="0"/>
    <x v="0"/>
    <b v="1"/>
    <x v="0"/>
  </r>
  <r>
    <s v="3562BAA6-B03D-4F80-B022-43B48AEE42702022-07-27"/>
    <x v="46"/>
    <n v="53"/>
    <s v="2022-07-27 13:45:06"/>
    <x v="3"/>
    <n v="121.107731282"/>
    <n v="4.49"/>
    <n v="-0.33"/>
    <n v="85.070687488999994"/>
    <n v="0"/>
    <n v="1.248"/>
    <n v="0.22900000000000001"/>
    <n v="5.4"/>
    <n v="0"/>
    <n v="0"/>
    <n v="3347.24"/>
    <n v="-2.19"/>
    <n v="131.1"/>
    <n v="164.74"/>
    <n v="0"/>
    <n v="1.42"/>
    <n v="5.48"/>
    <n v="1.25"/>
    <s v="BALL_FLIGHT"/>
    <m/>
    <n v="0"/>
    <n v="0"/>
    <n v="0"/>
    <x v="1"/>
    <b v="1"/>
    <x v="1"/>
  </r>
  <r>
    <s v="9B96D618-CEF4-4997-9B1F-D10C7F88E4222022-07-25"/>
    <x v="47"/>
    <n v="1"/>
    <s v="2022-07-25 13:21:45"/>
    <x v="3"/>
    <n v="75.630816303000003"/>
    <n v="17.8"/>
    <n v="4.1500000000000004"/>
    <n v="56.862920746"/>
    <n v="0.56000000000000005"/>
    <n v="1.2130000000000001"/>
    <n v="0.23799999999999999"/>
    <n v="5.0999999999999996"/>
    <n v="-2"/>
    <n v="4.97"/>
    <n v="9795.9599999999991"/>
    <n v="1.49"/>
    <n v="76.290000000000006"/>
    <n v="82.81"/>
    <n v="0"/>
    <n v="1.33"/>
    <n v="10.050000000000001"/>
    <n v="5.5"/>
    <s v="BALL_FLIGHT"/>
    <m/>
    <n v="0"/>
    <n v="0"/>
    <n v="0"/>
    <x v="0"/>
    <b v="1"/>
    <x v="0"/>
  </r>
  <r>
    <s v="9B96D618-CEF4-4997-9B1F-D10C7F88E4222022-07-25"/>
    <x v="47"/>
    <n v="2"/>
    <s v="2022-07-25 13:22:27"/>
    <x v="0"/>
    <n v="77.733536424999997"/>
    <n v="16.27"/>
    <n v="-0.22"/>
    <n v="59.077487683000001"/>
    <n v="-0.81"/>
    <n v="1.2569999999999999"/>
    <n v="0.23400000000000001"/>
    <n v="5.4"/>
    <n v="-2"/>
    <n v="-0.14000000000000001"/>
    <n v="8200.19"/>
    <n v="-4.83"/>
    <n v="79.58"/>
    <n v="87.94"/>
    <n v="0"/>
    <n v="1.32"/>
    <n v="9.32"/>
    <n v="2.33"/>
    <s v="BALL_FLIGHT"/>
    <m/>
    <n v="0"/>
    <n v="0"/>
    <n v="0"/>
    <x v="1"/>
    <b v="1"/>
    <x v="0"/>
  </r>
  <r>
    <s v="9B96D618-CEF4-4997-9B1F-D10C7F88E4222022-07-25"/>
    <x v="47"/>
    <n v="3"/>
    <s v="2022-07-25 13:22:51"/>
    <x v="0"/>
    <n v="76.413744007999995"/>
    <n v="20.25"/>
    <n v="5.92"/>
    <n v="61.336793346"/>
    <n v="0.03"/>
    <n v="1.3620000000000001"/>
    <n v="0.23100000000000001"/>
    <n v="5.9"/>
    <n v="-2.78"/>
    <n v="7.2"/>
    <n v="9762.1299999999992"/>
    <n v="-18.399999999999999"/>
    <n v="77.790000000000006"/>
    <n v="83.33"/>
    <n v="0"/>
    <n v="1.25"/>
    <n v="11.63"/>
    <n v="19.010000000000002"/>
    <s v="BALL_FLIGHT"/>
    <m/>
    <n v="0"/>
    <n v="0"/>
    <n v="0"/>
    <x v="0"/>
    <b v="1"/>
    <x v="0"/>
  </r>
  <r>
    <s v="9B96D618-CEF4-4997-9B1F-D10C7F88E4222022-07-25"/>
    <x v="47"/>
    <n v="4"/>
    <s v="2022-07-25 13:23:14"/>
    <x v="0"/>
    <n v="76.637437637999994"/>
    <n v="18.57"/>
    <n v="1.8"/>
    <n v="59.301181313000001"/>
    <n v="-1.4"/>
    <n v="1.2729999999999999"/>
    <n v="0.224"/>
    <n v="5.7"/>
    <n v="-4.05"/>
    <n v="2.41"/>
    <n v="11136.03"/>
    <n v="-7.43"/>
    <n v="76.53"/>
    <n v="81.790000000000006"/>
    <n v="0"/>
    <n v="1.29"/>
    <n v="11.04"/>
    <n v="6.8"/>
    <s v="BALL_FLIGHT"/>
    <m/>
    <n v="0"/>
    <n v="0"/>
    <n v="0"/>
    <x v="1"/>
    <b v="1"/>
    <x v="0"/>
  </r>
  <r>
    <s v="9B96D618-CEF4-4997-9B1F-D10C7F88E4222022-07-25"/>
    <x v="47"/>
    <n v="5"/>
    <s v="2022-07-25 13:23:49"/>
    <x v="0"/>
    <n v="60.307802647999999"/>
    <n v="18.760000000000002"/>
    <n v="3.67"/>
    <n v="58.988010230999997"/>
    <n v="0.55000000000000004"/>
    <n v="1.151"/>
    <n v="0.219"/>
    <n v="5.3"/>
    <n v="-6.51"/>
    <n v="4.38"/>
    <n v="5493.07"/>
    <n v="0.1"/>
    <n v="52.08"/>
    <n v="62.59"/>
    <n v="0"/>
    <n v="1.02"/>
    <n v="5.53"/>
    <n v="4.07"/>
    <s v="BALL_FLIGHT"/>
    <m/>
    <n v="0"/>
    <n v="0"/>
    <n v="0"/>
    <x v="1"/>
    <b v="1"/>
    <x v="0"/>
  </r>
  <r>
    <s v="9B96D618-CEF4-4997-9B1F-D10C7F88E4222022-07-25"/>
    <x v="47"/>
    <n v="6"/>
    <s v="2022-07-25 13:24:20"/>
    <x v="0"/>
    <n v="81.961346031999994"/>
    <n v="16.39"/>
    <n v="0.31"/>
    <n v="59.860415388"/>
    <n v="0.47"/>
    <n v="1.155"/>
    <n v="0.23799999999999999"/>
    <n v="4.9000000000000004"/>
    <n v="-1.8"/>
    <n v="0.31"/>
    <n v="9784.5499999999993"/>
    <n v="2.74"/>
    <n v="85.93"/>
    <n v="92.4"/>
    <n v="0"/>
    <n v="1.37"/>
    <n v="11.26"/>
    <n v="-1.26"/>
    <s v="BALL_FLIGHT"/>
    <m/>
    <n v="0"/>
    <n v="0"/>
    <n v="0"/>
    <x v="1"/>
    <b v="1"/>
    <x v="0"/>
  </r>
  <r>
    <s v="9B96D618-CEF4-4997-9B1F-D10C7F88E4222022-07-25"/>
    <x v="47"/>
    <n v="7"/>
    <s v="2022-07-25 13:24:47"/>
    <x v="0"/>
    <n v="77.263779802000002"/>
    <n v="14.28"/>
    <n v="-1.72"/>
    <n v="62.052612961999998"/>
    <n v="-1.95"/>
    <n v="1.2150000000000001"/>
    <n v="0.22"/>
    <n v="5.5"/>
    <n v="-1.04"/>
    <n v="-1.79"/>
    <n v="9471.9"/>
    <n v="-1.39"/>
    <n v="75.81"/>
    <n v="84.59"/>
    <n v="0"/>
    <n v="1.24"/>
    <n v="7.92"/>
    <n v="-1.88"/>
    <s v="BALL_FLIGHT"/>
    <m/>
    <n v="0"/>
    <n v="0"/>
    <n v="0"/>
    <x v="1"/>
    <b v="1"/>
    <x v="0"/>
  </r>
  <r>
    <s v="9B96D618-CEF4-4997-9B1F-D10C7F88E4222022-07-25"/>
    <x v="47"/>
    <n v="8"/>
    <s v="2022-07-25 13:25:07"/>
    <x v="0"/>
    <n v="81.625805587000002"/>
    <n v="19.510000000000002"/>
    <n v="2.38"/>
    <n v="61.202577167999998"/>
    <n v="1.26"/>
    <n v="1.3540000000000001"/>
    <n v="0.20399999999999999"/>
    <n v="6.6"/>
    <n v="-6.32"/>
    <n v="2.7"/>
    <n v="8377.6"/>
    <n v="-1.23"/>
    <n v="88.65"/>
    <n v="94.82"/>
    <n v="0"/>
    <n v="1.33"/>
    <n v="13.52"/>
    <n v="5"/>
    <s v="BALL_FLIGHT"/>
    <m/>
    <n v="0"/>
    <n v="0"/>
    <n v="0"/>
    <x v="1"/>
    <b v="1"/>
    <x v="0"/>
  </r>
  <r>
    <s v="9B96D618-CEF4-4997-9B1F-D10C7F88E4222022-07-25"/>
    <x v="47"/>
    <n v="9"/>
    <s v="2022-07-25 13:25:33"/>
    <x v="0"/>
    <n v="78.203293048000006"/>
    <n v="20.13"/>
    <n v="2.1800000000000002"/>
    <n v="64.356657350999996"/>
    <n v="-1.43"/>
    <n v="1.2909999999999999"/>
    <n v="0.22600000000000001"/>
    <n v="5.7"/>
    <n v="-2.66"/>
    <n v="2.87"/>
    <n v="3863.97"/>
    <n v="0.62"/>
    <n v="86.73"/>
    <n v="97.2"/>
    <n v="0"/>
    <n v="1.22"/>
    <n v="11.2"/>
    <n v="3.52"/>
    <s v="BALL_FLIGHT"/>
    <m/>
    <n v="0"/>
    <n v="0"/>
    <n v="0"/>
    <x v="1"/>
    <b v="1"/>
    <x v="0"/>
  </r>
  <r>
    <s v="9B96D618-CEF4-4997-9B1F-D10C7F88E4222022-07-25"/>
    <x v="47"/>
    <n v="10"/>
    <s v="2022-07-25 13:25:54"/>
    <x v="0"/>
    <n v="86.412849269000006"/>
    <n v="19"/>
    <n v="-2.3199999999999998"/>
    <n v="62.992126208000002"/>
    <n v="-0.32"/>
    <n v="1.3979999999999999"/>
    <n v="0.20699999999999999"/>
    <n v="6.8"/>
    <n v="-3.81"/>
    <n v="-2.77"/>
    <n v="9040"/>
    <n v="2.2000000000000002"/>
    <n v="95.59"/>
    <n v="100.8"/>
    <n v="0"/>
    <n v="1.37"/>
    <n v="15.3"/>
    <n v="-6.06"/>
    <s v="BALL_FLIGHT"/>
    <m/>
    <n v="0"/>
    <n v="0"/>
    <n v="0"/>
    <x v="1"/>
    <b v="1"/>
    <x v="0"/>
  </r>
  <r>
    <s v="9B96D618-CEF4-4997-9B1F-D10C7F88E4222022-07-25"/>
    <x v="47"/>
    <n v="11"/>
    <s v="2022-07-25 13:26:22"/>
    <x v="0"/>
    <n v="82.721904374000005"/>
    <n v="18.72"/>
    <n v="-5.72"/>
    <n v="62.544738948000003"/>
    <n v="-1.97"/>
    <n v="1.3340000000000001"/>
    <n v="0.22500000000000001"/>
    <n v="5.9"/>
    <n v="-0.81"/>
    <n v="-6.67"/>
    <n v="6822.12"/>
    <n v="-0.18"/>
    <n v="91.78"/>
    <n v="99.47"/>
    <n v="0"/>
    <n v="1.32"/>
    <n v="12.87"/>
    <n v="-10.35"/>
    <s v="BALL_FLIGHT"/>
    <m/>
    <n v="0"/>
    <n v="0"/>
    <n v="0"/>
    <x v="1"/>
    <b v="1"/>
    <x v="0"/>
  </r>
  <r>
    <s v="9B96D618-CEF4-4997-9B1F-D10C7F88E4222022-07-25"/>
    <x v="47"/>
    <n v="12"/>
    <s v="2022-07-25 13:26:55"/>
    <x v="0"/>
    <n v="63.752684549999998"/>
    <n v="7.21"/>
    <n v="-4.32"/>
    <n v="61.515748250000001"/>
    <n v="-5.42"/>
    <n v="1.472"/>
    <n v="0.248"/>
    <n v="5.9"/>
    <n v="3.21"/>
    <n v="-4.43"/>
    <n v="2103.6999999999998"/>
    <n v="-2.5099999999999998"/>
    <n v="30.78"/>
    <n v="62.11"/>
    <n v="0"/>
    <n v="1.04"/>
    <n v="0.96"/>
    <n v="-4.3899999999999997"/>
    <s v="RATIO"/>
    <m/>
    <n v="0"/>
    <n v="0"/>
    <n v="0"/>
    <x v="1"/>
    <b v="1"/>
    <x v="0"/>
  </r>
  <r>
    <s v="9B96D618-CEF4-4997-9B1F-D10C7F88E4222022-07-25"/>
    <x v="47"/>
    <n v="13"/>
    <s v="2022-07-25 13:27:28"/>
    <x v="0"/>
    <n v="85.987831372000002"/>
    <n v="3.81"/>
    <n v="-6.08"/>
    <n v="66.794917917999996"/>
    <n v="-4.79"/>
    <n v="1.3320000000000001"/>
    <n v="0.221"/>
    <n v="6"/>
    <n v="1.86"/>
    <n v="-6.67"/>
    <n v="2706.39"/>
    <n v="-2"/>
    <n v="45.35"/>
    <n v="95.17"/>
    <n v="0"/>
    <n v="1.29"/>
    <n v="0.8"/>
    <n v="-9.56"/>
    <s v="BALL_FLIGHT"/>
    <m/>
    <n v="0"/>
    <n v="0"/>
    <n v="0"/>
    <x v="1"/>
    <b v="1"/>
    <x v="0"/>
  </r>
  <r>
    <s v="9B96D618-CEF4-4997-9B1F-D10C7F88E4222022-07-25"/>
    <x v="47"/>
    <n v="14"/>
    <s v="2022-07-25 13:27:56"/>
    <x v="0"/>
    <n v="80.574445526000005"/>
    <n v="5.28"/>
    <n v="13.73"/>
    <n v="59.838046024999997"/>
    <n v="-3.47"/>
    <n v="1.26"/>
    <n v="0.20699999999999999"/>
    <n v="6.1"/>
    <n v="0.59"/>
    <n v="17.239999999999998"/>
    <n v="5855.88"/>
    <n v="-3.7"/>
    <n v="56.39"/>
    <n v="87.31"/>
    <n v="0"/>
    <n v="1.35"/>
    <n v="1.76"/>
    <n v="22.24"/>
    <s v="BALL_FLIGHT"/>
    <m/>
    <n v="0"/>
    <n v="0"/>
    <n v="0"/>
    <x v="0"/>
    <b v="1"/>
    <x v="0"/>
  </r>
  <r>
    <s v="9B96D618-CEF4-4997-9B1F-D10C7F88E4222022-07-25"/>
    <x v="47"/>
    <n v="15"/>
    <s v="2022-07-25 13:28:29"/>
    <x v="0"/>
    <n v="82.050823484000006"/>
    <n v="19.28"/>
    <n v="2.93"/>
    <n v="65.229062507999998"/>
    <n v="-0.47"/>
    <n v="1.2450000000000001"/>
    <n v="0.20399999999999999"/>
    <n v="6.1"/>
    <n v="-1.66"/>
    <n v="3.64"/>
    <n v="9411.2999999999993"/>
    <n v="-10.1"/>
    <n v="87.63"/>
    <n v="93.21"/>
    <n v="0"/>
    <n v="1.26"/>
    <n v="13.5"/>
    <n v="11.8"/>
    <s v="BALL_FLIGHT"/>
    <m/>
    <n v="0"/>
    <n v="0"/>
    <n v="0"/>
    <x v="1"/>
    <b v="1"/>
    <x v="0"/>
  </r>
  <r>
    <s v="9B96D618-CEF4-4997-9B1F-D10C7F88E4222022-07-25"/>
    <x v="47"/>
    <n v="16"/>
    <s v="2022-07-25 13:28:53"/>
    <x v="0"/>
    <n v="77.151932986999995"/>
    <n v="19.54"/>
    <n v="8.07"/>
    <n v="67.801539253000001"/>
    <n v="0.33"/>
    <n v="1.419"/>
    <n v="0.21199999999999999"/>
    <n v="6.7"/>
    <n v="-0.91"/>
    <n v="9.77"/>
    <n v="7465.97"/>
    <n v="-23.31"/>
    <n v="79.56"/>
    <n v="87.51"/>
    <n v="0"/>
    <n v="1.1399999999999999"/>
    <n v="10.72"/>
    <n v="25.04"/>
    <s v="BALL_FLIGHT"/>
    <m/>
    <n v="0"/>
    <n v="0"/>
    <n v="0"/>
    <x v="0"/>
    <b v="1"/>
    <x v="0"/>
  </r>
  <r>
    <s v="9B96D618-CEF4-4997-9B1F-D10C7F88E4222022-07-25"/>
    <x v="47"/>
    <n v="17"/>
    <s v="2022-07-25 13:29:18"/>
    <x v="0"/>
    <n v="83.460093353000005"/>
    <n v="17.93"/>
    <n v="-0.91"/>
    <n v="67.421260082000003"/>
    <n v="-0.97"/>
    <n v="1.3280000000000001"/>
    <n v="0.20100000000000001"/>
    <n v="6.6"/>
    <n v="-2.48"/>
    <n v="-0.96"/>
    <n v="8970.2900000000009"/>
    <n v="-6.38"/>
    <n v="90.15"/>
    <n v="96.3"/>
    <n v="0"/>
    <n v="1.24"/>
    <n v="12.97"/>
    <n v="2.79"/>
    <s v="BALL_FLIGHT"/>
    <m/>
    <n v="0"/>
    <n v="0"/>
    <n v="0"/>
    <x v="1"/>
    <b v="1"/>
    <x v="0"/>
  </r>
  <r>
    <s v="9B96D618-CEF4-4997-9B1F-D10C7F88E4222022-07-25"/>
    <x v="47"/>
    <n v="18"/>
    <s v="2022-07-25 13:29:59"/>
    <x v="1"/>
    <n v="80.574445526000005"/>
    <n v="9.5"/>
    <n v="16.89"/>
    <n v="74.176807707999998"/>
    <n v="-1.26"/>
    <n v="1.345"/>
    <n v="0.182"/>
    <n v="7.4"/>
    <n v="-1.39"/>
    <n v="20.75"/>
    <n v="5451.02"/>
    <n v="-4.42"/>
    <n v="71.459999999999994"/>
    <n v="91.91"/>
    <n v="0"/>
    <n v="1.0900000000000001"/>
    <n v="4.25"/>
    <n v="29.08"/>
    <s v="BALL_FLIGHT"/>
    <m/>
    <n v="0"/>
    <n v="0"/>
    <n v="0"/>
    <x v="0"/>
    <b v="1"/>
    <x v="0"/>
  </r>
  <r>
    <s v="9B96D618-CEF4-4997-9B1F-D10C7F88E4222022-07-25"/>
    <x v="47"/>
    <n v="19"/>
    <s v="2022-07-25 13:30:28"/>
    <x v="1"/>
    <n v="80.663922978000002"/>
    <n v="16.079999999999998"/>
    <n v="8.34"/>
    <n v="71.962240770999998"/>
    <n v="-1.84"/>
    <n v="1.3440000000000001"/>
    <n v="0.21299999999999999"/>
    <n v="6.3"/>
    <n v="-1.74"/>
    <n v="10.43"/>
    <n v="6044.11"/>
    <n v="-27.99"/>
    <n v="81.27"/>
    <n v="92.53"/>
    <n v="0"/>
    <n v="1.1200000000000001"/>
    <n v="8.5299999999999994"/>
    <n v="28.09"/>
    <s v="BALL_FLIGHT"/>
    <m/>
    <n v="0"/>
    <n v="0"/>
    <n v="0"/>
    <x v="0"/>
    <b v="1"/>
    <x v="0"/>
  </r>
  <r>
    <s v="9B96D618-CEF4-4997-9B1F-D10C7F88E4222022-07-25"/>
    <x v="47"/>
    <n v="20"/>
    <s v="2022-07-25 13:31:00"/>
    <x v="1"/>
    <n v="98.179134207000004"/>
    <n v="12.1"/>
    <n v="-5.96"/>
    <n v="67.398890718999994"/>
    <n v="-0.12"/>
    <n v="1.43"/>
    <n v="0.20899999999999999"/>
    <n v="6.8"/>
    <n v="-3.23"/>
    <n v="-7.24"/>
    <n v="2736.22"/>
    <n v="11.35"/>
    <n v="110.34"/>
    <n v="131.26"/>
    <n v="0"/>
    <n v="1.46"/>
    <n v="8.49"/>
    <n v="-21.19"/>
    <s v="RATIO"/>
    <m/>
    <n v="0"/>
    <n v="0"/>
    <n v="0"/>
    <x v="1"/>
    <b v="1"/>
    <x v="0"/>
  </r>
  <r>
    <s v="9B96D618-CEF4-4997-9B1F-D10C7F88E4222022-07-25"/>
    <x v="47"/>
    <n v="21"/>
    <s v="2022-07-25 13:31:31"/>
    <x v="1"/>
    <n v="82.520580107000001"/>
    <n v="17.02"/>
    <n v="4.92"/>
    <n v="68.092340972000002"/>
    <n v="1.27"/>
    <n v="1.321"/>
    <n v="0.188"/>
    <n v="7"/>
    <n v="-3.74"/>
    <n v="5.8"/>
    <n v="5581.17"/>
    <n v="-16.170000000000002"/>
    <n v="88.94"/>
    <n v="99.25"/>
    <n v="0"/>
    <n v="1.21"/>
    <n v="10.43"/>
    <n v="18.350000000000001"/>
    <s v="BALL_FLIGHT"/>
    <m/>
    <n v="0"/>
    <n v="0"/>
    <n v="0"/>
    <x v="0"/>
    <b v="1"/>
    <x v="0"/>
  </r>
  <r>
    <s v="9B96D618-CEF4-4997-9B1F-D10C7F88E4222022-07-25"/>
    <x v="47"/>
    <n v="22"/>
    <s v="2022-07-25 13:31:52"/>
    <x v="1"/>
    <n v="67.331782630000006"/>
    <n v="3.54"/>
    <n v="-16.09"/>
    <n v="73.349141277000001"/>
    <n v="-2.59"/>
    <n v="1.351"/>
    <n v="0.2"/>
    <n v="6.8"/>
    <n v="-1.82"/>
    <n v="-19.190000000000001"/>
    <n v="3102.66"/>
    <n v="25.88"/>
    <n v="22.9"/>
    <n v="35.6"/>
    <n v="0"/>
    <n v="0.92"/>
    <n v="0.28999999999999998"/>
    <n v="-11.15"/>
    <s v="RATIO"/>
    <m/>
    <n v="0"/>
    <n v="0"/>
    <n v="0"/>
    <x v="0"/>
    <b v="1"/>
    <x v="0"/>
  </r>
  <r>
    <s v="9B96D618-CEF4-4997-9B1F-D10C7F88E4222022-07-25"/>
    <x v="47"/>
    <n v="23"/>
    <s v="2022-07-25 13:32:29"/>
    <x v="1"/>
    <n v="97.910701850999999"/>
    <n v="18.190000000000001"/>
    <n v="9.34"/>
    <n v="71.224051791999997"/>
    <n v="-1.37"/>
    <n v="1.329"/>
    <n v="0.154"/>
    <n v="8.6"/>
    <n v="-2.92"/>
    <n v="11.58"/>
    <n v="9903.44"/>
    <n v="-6.38"/>
    <n v="111.24"/>
    <n v="115.01"/>
    <n v="0"/>
    <n v="1.37"/>
    <n v="19.96"/>
    <n v="26.92"/>
    <s v="MEASURED"/>
    <m/>
    <n v="0"/>
    <n v="0"/>
    <n v="0"/>
    <x v="1"/>
    <b v="1"/>
    <x v="0"/>
  </r>
  <r>
    <s v="9B96D618-CEF4-4997-9B1F-D10C7F88E4222022-07-25"/>
    <x v="47"/>
    <n v="24"/>
    <s v="2022-07-25 13:32:53"/>
    <x v="1"/>
    <n v="91.132784861999994"/>
    <n v="19.73"/>
    <n v="5.5"/>
    <n v="75.228167768999995"/>
    <n v="0.48"/>
    <n v="1.413"/>
    <n v="0.17199999999999999"/>
    <n v="8.1999999999999993"/>
    <n v="-2.36"/>
    <n v="6.62"/>
    <n v="9557.99"/>
    <n v="-13"/>
    <n v="101.44"/>
    <n v="105.78"/>
    <n v="0"/>
    <n v="1.21"/>
    <n v="17.850000000000001"/>
    <n v="22.07"/>
    <s v="MEASURED"/>
    <m/>
    <n v="0"/>
    <n v="0"/>
    <n v="0"/>
    <x v="1"/>
    <b v="1"/>
    <x v="0"/>
  </r>
  <r>
    <s v="9B96D618-CEF4-4997-9B1F-D10C7F88E4222022-07-25"/>
    <x v="47"/>
    <n v="25"/>
    <s v="2022-07-25 13:33:17"/>
    <x v="1"/>
    <n v="74.736041783000005"/>
    <n v="15.55"/>
    <n v="19.829999999999998"/>
    <n v="72.789907201999995"/>
    <n v="-2.16"/>
    <n v="1.286"/>
    <n v="0.189"/>
    <n v="6.8"/>
    <n v="-0.47"/>
    <n v="24.47"/>
    <n v="3702.86"/>
    <n v="-12.71"/>
    <n v="71.77"/>
    <n v="87.03"/>
    <n v="0"/>
    <n v="1.03"/>
    <n v="6.43"/>
    <n v="34.78"/>
    <s v="BALL_FLIGHT"/>
    <m/>
    <n v="0"/>
    <n v="0"/>
    <n v="0"/>
    <x v="0"/>
    <b v="1"/>
    <x v="0"/>
  </r>
  <r>
    <s v="9B96D618-CEF4-4997-9B1F-D10C7F88E4222022-07-25"/>
    <x v="47"/>
    <n v="26"/>
    <s v="2022-07-25 13:33:52"/>
    <x v="1"/>
    <n v="94.801360394"/>
    <n v="12.24"/>
    <n v="-1.85"/>
    <n v="72.364889305000005"/>
    <n v="-1.92"/>
    <n v="1.2949999999999999"/>
    <n v="0.19"/>
    <n v="6.8"/>
    <n v="-3.45"/>
    <n v="-1.96"/>
    <n v="5063.1499999999996"/>
    <n v="-5.09"/>
    <n v="106.95"/>
    <n v="119.62"/>
    <n v="0"/>
    <n v="1.31"/>
    <n v="10.02"/>
    <n v="-0.06"/>
    <s v="MEASURED"/>
    <m/>
    <n v="0"/>
    <n v="0"/>
    <n v="0"/>
    <x v="1"/>
    <b v="1"/>
    <x v="0"/>
  </r>
  <r>
    <s v="9B96D618-CEF4-4997-9B1F-D10C7F88E4222022-07-25"/>
    <x v="47"/>
    <n v="27"/>
    <s v="2022-07-25 13:34:19"/>
    <x v="1"/>
    <n v="63.260558564"/>
    <n v="0.88"/>
    <n v="12.12"/>
    <n v="71.649069689000001"/>
    <n v="-3.66"/>
    <n v="1.2549999999999999"/>
    <n v="0.20200000000000001"/>
    <n v="6.2"/>
    <n v="1.66"/>
    <n v="15.31"/>
    <n v="2421.94"/>
    <n v="-30"/>
    <n v="12.31"/>
    <n v="28.78"/>
    <n v="0"/>
    <n v="0.88"/>
    <n v="0.02"/>
    <n v="6.71"/>
    <s v="RATIO"/>
    <m/>
    <n v="0"/>
    <n v="0"/>
    <n v="0"/>
    <x v="0"/>
    <b v="1"/>
    <x v="0"/>
  </r>
  <r>
    <s v="9B96D618-CEF4-4997-9B1F-D10C7F88E4222022-07-25"/>
    <x v="47"/>
    <n v="28"/>
    <s v="2022-07-25 13:34:41"/>
    <x v="1"/>
    <n v="60.665712456000001"/>
    <n v="5.8"/>
    <n v="2.37"/>
    <n v="69.009484854999997"/>
    <n v="-1.59"/>
    <n v="1.2410000000000001"/>
    <n v="0.21199999999999999"/>
    <n v="5.9"/>
    <n v="-0.34"/>
    <n v="3.12"/>
    <n v="2790.97"/>
    <n v="-7.69"/>
    <n v="24.99"/>
    <n v="40.700000000000003"/>
    <n v="0"/>
    <n v="0.88"/>
    <n v="0.59"/>
    <n v="2.19"/>
    <s v="RATIO"/>
    <m/>
    <n v="0"/>
    <n v="0"/>
    <n v="0"/>
    <x v="0"/>
    <b v="1"/>
    <x v="0"/>
  </r>
  <r>
    <s v="9B96D618-CEF4-4997-9B1F-D10C7F88E4222022-07-25"/>
    <x v="47"/>
    <n v="29"/>
    <s v="2022-07-25 13:35:08"/>
    <x v="1"/>
    <n v="93.257874346999998"/>
    <n v="15.5"/>
    <n v="-0.33"/>
    <n v="70.127953004999995"/>
    <n v="-1.46"/>
    <n v="1.288"/>
    <n v="0.19900000000000001"/>
    <n v="6.5"/>
    <n v="-1.79"/>
    <n v="-0.17"/>
    <n v="5390.4"/>
    <n v="-16.22"/>
    <n v="107.46"/>
    <n v="117.84"/>
    <n v="0"/>
    <n v="1.33"/>
    <n v="12.73"/>
    <n v="12.09"/>
    <s v="MEASURED"/>
    <m/>
    <n v="0"/>
    <n v="0"/>
    <n v="0"/>
    <x v="1"/>
    <b v="1"/>
    <x v="0"/>
  </r>
  <r>
    <s v="9B96D618-CEF4-4997-9B1F-D10C7F88E4222022-07-25"/>
    <x v="47"/>
    <n v="30"/>
    <s v="2022-07-25 13:35:39"/>
    <x v="1"/>
    <n v="79.366499923999996"/>
    <n v="10.65"/>
    <n v="12.91"/>
    <n v="70.552970901999998"/>
    <n v="-5.32"/>
    <n v="1.2869999999999999"/>
    <n v="0.19400000000000001"/>
    <n v="6.6"/>
    <n v="0.12"/>
    <n v="16.53"/>
    <n v="4627.3500000000004"/>
    <n v="-11.55"/>
    <n v="70.510000000000005"/>
    <n v="91.43"/>
    <n v="0"/>
    <n v="1.1200000000000001"/>
    <n v="4.46"/>
    <n v="25.64"/>
    <s v="BALL_FLIGHT"/>
    <m/>
    <n v="0"/>
    <n v="0"/>
    <n v="0"/>
    <x v="0"/>
    <b v="1"/>
    <x v="0"/>
  </r>
  <r>
    <s v="9B96D618-CEF4-4997-9B1F-D10C7F88E4222022-07-25"/>
    <x v="47"/>
    <n v="31"/>
    <s v="2022-07-25 13:36:02"/>
    <x v="1"/>
    <n v="82.073192847000001"/>
    <n v="10.9"/>
    <n v="-0.64"/>
    <n v="62.164459776999998"/>
    <n v="-4.2699999999999996"/>
    <n v="1.21"/>
    <n v="0.223"/>
    <n v="5.4"/>
    <n v="-0.84"/>
    <n v="-0.13"/>
    <n v="2310.2199999999998"/>
    <n v="-7.66"/>
    <n v="71.2"/>
    <n v="100.16"/>
    <n v="0"/>
    <n v="1.32"/>
    <n v="4.12"/>
    <n v="1.52"/>
    <s v="RATIO"/>
    <m/>
    <n v="0"/>
    <n v="0"/>
    <n v="0"/>
    <x v="1"/>
    <b v="1"/>
    <x v="0"/>
  </r>
  <r>
    <s v="9B96D618-CEF4-4997-9B1F-D10C7F88E4222022-07-25"/>
    <x v="47"/>
    <n v="32"/>
    <s v="2022-07-25 13:36:29"/>
    <x v="1"/>
    <n v="99.856836431999994"/>
    <n v="18.010000000000002"/>
    <n v="2.08"/>
    <n v="73.930744715000003"/>
    <n v="1.23"/>
    <n v="1.383"/>
    <n v="0.17599999999999999"/>
    <n v="7.9"/>
    <n v="-2.04"/>
    <n v="2.34"/>
    <n v="8321.31"/>
    <n v="-14.45"/>
    <n v="116.75"/>
    <n v="121.89"/>
    <n v="0"/>
    <n v="1.35"/>
    <n v="19.87"/>
    <n v="19.829999999999998"/>
    <s v="MEASURED"/>
    <m/>
    <n v="0"/>
    <n v="0"/>
    <n v="0"/>
    <x v="1"/>
    <b v="1"/>
    <x v="0"/>
  </r>
  <r>
    <s v="9B96D618-CEF4-4997-9B1F-D10C7F88E4222022-07-25"/>
    <x v="47"/>
    <n v="33"/>
    <s v="2022-07-25 13:36:55"/>
    <x v="1"/>
    <n v="99.655512165000005"/>
    <n v="16.690000000000001"/>
    <n v="1.05"/>
    <n v="74.914996686999999"/>
    <n v="-0.86"/>
    <n v="1.2470000000000001"/>
    <n v="0.184"/>
    <n v="6.8"/>
    <n v="-2.0699999999999998"/>
    <n v="1.41"/>
    <n v="5468.07"/>
    <n v="-4.5599999999999996"/>
    <n v="122.23"/>
    <n v="130.47"/>
    <n v="0"/>
    <n v="1.33"/>
    <n v="17.309999999999999"/>
    <n v="7.01"/>
    <s v="MEASURED"/>
    <m/>
    <n v="0"/>
    <n v="0"/>
    <n v="0"/>
    <x v="1"/>
    <b v="1"/>
    <x v="0"/>
  </r>
  <r>
    <s v="9B96D618-CEF4-4997-9B1F-D10C7F88E4222022-07-25"/>
    <x v="47"/>
    <n v="34"/>
    <s v="2022-07-25 13:37:16"/>
    <x v="1"/>
    <n v="98.537044015000006"/>
    <n v="14.16"/>
    <n v="0.89"/>
    <n v="75.295275857999997"/>
    <n v="-1.39"/>
    <n v="1.246"/>
    <n v="0.187"/>
    <n v="6.7"/>
    <n v="-1.47"/>
    <n v="1.3"/>
    <n v="5483.54"/>
    <n v="-5.22"/>
    <n v="117.41"/>
    <n v="127.29"/>
    <n v="0"/>
    <n v="1.31"/>
    <n v="13.81"/>
    <n v="6.86"/>
    <s v="MEASURED"/>
    <m/>
    <n v="0"/>
    <n v="0"/>
    <n v="0"/>
    <x v="1"/>
    <b v="1"/>
    <x v="0"/>
  </r>
  <r>
    <s v="9B96D618-CEF4-4997-9B1F-D10C7F88E4222022-07-25"/>
    <x v="47"/>
    <n v="35"/>
    <s v="2022-07-25 13:37:34"/>
    <x v="1"/>
    <n v="62.253937229000002"/>
    <n v="16.53"/>
    <n v="-17.91"/>
    <n v="77.934860692000001"/>
    <n v="-4.8600000000000003"/>
    <n v="1.274"/>
    <n v="0.215"/>
    <n v="5.9"/>
    <n v="4.95"/>
    <n v="-21.06"/>
    <n v="3989.55"/>
    <n v="20.41"/>
    <n v="50.63"/>
    <n v="65.510000000000005"/>
    <n v="0"/>
    <n v="0.8"/>
    <n v="4.41"/>
    <n v="-24.98"/>
    <s v="RATIO"/>
    <m/>
    <n v="0"/>
    <n v="0"/>
    <n v="0"/>
    <x v="0"/>
    <b v="1"/>
    <x v="0"/>
  </r>
  <r>
    <s v="9B96D618-CEF4-4997-9B1F-D10C7F88E4222022-07-25"/>
    <x v="47"/>
    <n v="36"/>
    <s v="2022-07-25 13:38:07"/>
    <x v="1"/>
    <n v="85.719399015999997"/>
    <n v="16.57"/>
    <n v="7.12"/>
    <n v="73.729420447999999"/>
    <n v="-3.54"/>
    <n v="1.387"/>
    <n v="0.18"/>
    <n v="7.7"/>
    <n v="-0.12"/>
    <n v="9.1999999999999993"/>
    <n v="5442.48"/>
    <n v="-12.84"/>
    <n v="94.92"/>
    <n v="105.4"/>
    <n v="0"/>
    <n v="1.1599999999999999"/>
    <n v="11.19"/>
    <n v="21.93"/>
    <s v="BALL_FLIGHT"/>
    <m/>
    <n v="0"/>
    <n v="0"/>
    <n v="0"/>
    <x v="1"/>
    <b v="1"/>
    <x v="0"/>
  </r>
  <r>
    <s v="9B96D618-CEF4-4997-9B1F-D10C7F88E4222022-07-25"/>
    <x v="47"/>
    <n v="37"/>
    <s v="2022-07-25 13:38:33"/>
    <x v="1"/>
    <n v="91.602541485000003"/>
    <n v="0.5"/>
    <n v="3.41"/>
    <n v="74.713672419999995"/>
    <n v="-4.88"/>
    <n v="1.2949999999999999"/>
    <n v="0.18"/>
    <n v="7.2"/>
    <n v="1.18"/>
    <n v="4.9000000000000004"/>
    <n v="1709.69"/>
    <n v="-29.71"/>
    <n v="19.05"/>
    <n v="59.98"/>
    <n v="0"/>
    <n v="1.23"/>
    <n v="0.01"/>
    <n v="5.09"/>
    <s v="RATIO"/>
    <m/>
    <n v="0"/>
    <n v="0"/>
    <n v="0"/>
    <x v="0"/>
    <b v="1"/>
    <x v="0"/>
  </r>
  <r>
    <s v="9B96D618-CEF4-4997-9B1F-D10C7F88E4222022-07-25"/>
    <x v="47"/>
    <n v="38"/>
    <s v="2022-07-25 13:38:59"/>
    <x v="1"/>
    <n v="85.450966660000006"/>
    <n v="0"/>
    <n v="9.74"/>
    <n v="72.879384654000006"/>
    <n v="-3.02"/>
    <n v="1.3029999999999999"/>
    <n v="0.20200000000000001"/>
    <n v="6.5"/>
    <n v="5.8"/>
    <n v="12.32"/>
    <n v="12001.23"/>
    <n v="-0.82"/>
    <n v="0"/>
    <n v="0"/>
    <n v="0"/>
    <n v="1.17"/>
    <n v="0"/>
    <n v="0"/>
    <s v="BALL_FLIGHT"/>
    <m/>
    <n v="0"/>
    <n v="0"/>
    <n v="0"/>
    <x v="0"/>
    <b v="1"/>
    <x v="0"/>
  </r>
  <r>
    <s v="9B96D618-CEF4-4997-9B1F-D10C7F88E4222022-07-25"/>
    <x v="47"/>
    <n v="39"/>
    <s v="2022-07-25 13:39:27"/>
    <x v="1"/>
    <n v="86.703650988000007"/>
    <n v="7.71"/>
    <n v="7.84"/>
    <n v="74.914996686999999"/>
    <n v="1.22"/>
    <n v="1.3480000000000001"/>
    <n v="0.193"/>
    <n v="7"/>
    <n v="-3.94"/>
    <n v="9.36"/>
    <n v="6552.11"/>
    <n v="-8.6300000000000008"/>
    <n v="79.05"/>
    <n v="99.29"/>
    <n v="0"/>
    <n v="1.1599999999999999"/>
    <n v="4.3499999999999996"/>
    <n v="18.7"/>
    <s v="BALL_FLIGHT"/>
    <m/>
    <n v="0"/>
    <n v="0"/>
    <n v="0"/>
    <x v="0"/>
    <b v="1"/>
    <x v="0"/>
  </r>
  <r>
    <s v="9B96D618-CEF4-4997-9B1F-D10C7F88E4222022-07-25"/>
    <x v="47"/>
    <n v="40"/>
    <s v="2022-07-25 13:39:54"/>
    <x v="1"/>
    <n v="91.692018937"/>
    <n v="15.78"/>
    <n v="-2.94"/>
    <n v="67.376521355999998"/>
    <n v="-0.97"/>
    <n v="1.37"/>
    <n v="0.20899999999999999"/>
    <n v="6.6"/>
    <n v="-0.45"/>
    <n v="-3.43"/>
    <n v="7709.7"/>
    <n v="10.73"/>
    <n v="103.52"/>
    <n v="111.1"/>
    <n v="0"/>
    <n v="1.36"/>
    <n v="13.74"/>
    <n v="-14.97"/>
    <s v="MEASURED"/>
    <m/>
    <n v="0"/>
    <n v="0"/>
    <n v="0"/>
    <x v="1"/>
    <b v="1"/>
    <x v="0"/>
  </r>
  <r>
    <s v="9B96D618-CEF4-4997-9B1F-D10C7F88E4222022-07-25"/>
    <x v="47"/>
    <n v="41"/>
    <s v="2022-07-25 13:40:48"/>
    <x v="9"/>
    <n v="103.03328597799999"/>
    <n v="10.01"/>
    <n v="-4.4800000000000004"/>
    <n v="80.194166354999993"/>
    <n v="-1.42"/>
    <n v="1.379"/>
    <n v="0.19"/>
    <n v="7.3"/>
    <n v="-1.03"/>
    <n v="-5.24"/>
    <n v="3469.95"/>
    <n v="-11.36"/>
    <n v="115.7"/>
    <n v="137.11000000000001"/>
    <n v="0"/>
    <n v="1.28"/>
    <n v="8.31"/>
    <n v="-2"/>
    <s v="MEASURED"/>
    <m/>
    <n v="0"/>
    <n v="0"/>
    <n v="0"/>
    <x v="0"/>
    <b v="1"/>
    <x v="0"/>
  </r>
  <r>
    <s v="9B96D618-CEF4-4997-9B1F-D10C7F88E4222022-07-25"/>
    <x v="47"/>
    <n v="42"/>
    <s v="2022-07-25 13:41:14"/>
    <x v="9"/>
    <n v="94.353973134"/>
    <n v="12.61"/>
    <n v="5.18"/>
    <n v="80.08231954"/>
    <n v="4.63"/>
    <n v="1.339"/>
    <n v="0.14799999999999999"/>
    <n v="9"/>
    <n v="-6.16"/>
    <n v="5.61"/>
    <n v="3059.41"/>
    <n v="-9.8000000000000007"/>
    <n v="104.68"/>
    <n v="123.13"/>
    <n v="0"/>
    <n v="1.18"/>
    <n v="8.48"/>
    <n v="17.440000000000001"/>
    <s v="BALL_FLIGHT"/>
    <m/>
    <n v="0"/>
    <n v="0"/>
    <n v="0"/>
    <x v="0"/>
    <b v="1"/>
    <x v="0"/>
  </r>
  <r>
    <s v="9B96D618-CEF4-4997-9B1F-D10C7F88E4222022-07-25"/>
    <x v="47"/>
    <n v="43"/>
    <s v="2022-07-25 13:42:07"/>
    <x v="9"/>
    <n v="113.949535122"/>
    <n v="10.06"/>
    <n v="0.04"/>
    <n v="77.845383240000004"/>
    <n v="-0.78"/>
    <n v="1.2370000000000001"/>
    <n v="0.192"/>
    <n v="6.4"/>
    <n v="-7.65"/>
    <n v="0.17"/>
    <n v="4253.54"/>
    <n v="-8.2100000000000009"/>
    <n v="141.13999999999999"/>
    <n v="154.5"/>
    <n v="0"/>
    <n v="1.46"/>
    <n v="12.84"/>
    <n v="9.17"/>
    <s v="MEASURED"/>
    <m/>
    <n v="0"/>
    <n v="0"/>
    <n v="0"/>
    <x v="1"/>
    <b v="1"/>
    <x v="0"/>
  </r>
  <r>
    <s v="9B96D618-CEF4-4997-9B1F-D10C7F88E4222022-07-25"/>
    <x v="47"/>
    <n v="44"/>
    <s v="2022-07-25 13:42:30"/>
    <x v="9"/>
    <n v="116.43253441500001"/>
    <n v="2.68"/>
    <n v="-5.64"/>
    <n v="79.903364636000006"/>
    <n v="-3.02"/>
    <n v="1.2929999999999999"/>
    <n v="0.192"/>
    <n v="6.7"/>
    <n v="0.11"/>
    <n v="-6.41"/>
    <n v="4601.1099999999997"/>
    <n v="-3.1"/>
    <n v="116.53"/>
    <n v="148.75"/>
    <n v="0"/>
    <n v="1.46"/>
    <n v="3.92"/>
    <n v="-11.72"/>
    <s v="BALL_FLIGHT"/>
    <m/>
    <n v="0"/>
    <n v="0"/>
    <n v="0"/>
    <x v="1"/>
    <b v="1"/>
    <x v="0"/>
  </r>
  <r>
    <s v="9B96D618-CEF4-4997-9B1F-D10C7F88E4222022-07-25"/>
    <x v="47"/>
    <n v="45"/>
    <s v="2022-07-25 13:43:01"/>
    <x v="9"/>
    <n v="114.106120663"/>
    <n v="6.8"/>
    <n v="-9.25"/>
    <n v="80.440229348000003"/>
    <n v="1.26"/>
    <n v="1.3620000000000001"/>
    <n v="0.17299999999999999"/>
    <n v="7.9"/>
    <n v="-0.77"/>
    <n v="-11.45"/>
    <n v="2317.38"/>
    <n v="29.93"/>
    <n v="105.49"/>
    <n v="151.38999999999999"/>
    <n v="0"/>
    <n v="1.42"/>
    <n v="4.25"/>
    <n v="-42.93"/>
    <s v="RATIO"/>
    <m/>
    <n v="0"/>
    <n v="0"/>
    <n v="0"/>
    <x v="1"/>
    <b v="1"/>
    <x v="0"/>
  </r>
  <r>
    <s v="9B96D618-CEF4-4997-9B1F-D10C7F88E4222022-07-25"/>
    <x v="47"/>
    <n v="46"/>
    <s v="2022-07-25 13:43:25"/>
    <x v="9"/>
    <n v="114.396922382"/>
    <n v="12.28"/>
    <n v="8.14"/>
    <n v="77.442734705999996"/>
    <n v="0.57999999999999996"/>
    <n v="1.319"/>
    <n v="0.192"/>
    <n v="6.9"/>
    <n v="-0.05"/>
    <n v="9.82"/>
    <n v="7306.92"/>
    <n v="-5.17"/>
    <n v="139.97"/>
    <n v="147.02000000000001"/>
    <n v="0"/>
    <n v="1.48"/>
    <n v="19.489999999999998"/>
    <n v="29.35"/>
    <s v="MEASURED"/>
    <m/>
    <n v="0"/>
    <n v="0"/>
    <n v="0"/>
    <x v="1"/>
    <b v="1"/>
    <x v="0"/>
  </r>
  <r>
    <s v="9B96D618-CEF4-4997-9B1F-D10C7F88E4222022-07-25"/>
    <x v="47"/>
    <n v="47"/>
    <s v="2022-07-25 13:43:54"/>
    <x v="9"/>
    <n v="119.966893769"/>
    <n v="6.42"/>
    <n v="0.51"/>
    <n v="80.059950177000005"/>
    <n v="-1.73"/>
    <n v="1.464"/>
    <n v="0.17499999999999999"/>
    <n v="8.4"/>
    <n v="-0.91"/>
    <n v="0.88"/>
    <n v="7360.21"/>
    <n v="-3.1"/>
    <n v="142.38999999999999"/>
    <n v="152.27000000000001"/>
    <n v="0"/>
    <n v="1.5"/>
    <n v="13.39"/>
    <n v="5.69"/>
    <s v="BALL_FLIGHT"/>
    <m/>
    <n v="0"/>
    <n v="0"/>
    <n v="0"/>
    <x v="1"/>
    <b v="1"/>
    <x v="0"/>
  </r>
  <r>
    <s v="9B96D618-CEF4-4997-9B1F-D10C7F88E4222022-07-25"/>
    <x v="47"/>
    <n v="48"/>
    <s v="2022-07-25 13:44:21"/>
    <x v="9"/>
    <n v="112.898175061"/>
    <n v="12.11"/>
    <n v="6.56"/>
    <n v="79.075698204999995"/>
    <n v="0.21"/>
    <n v="1.4770000000000001"/>
    <n v="0.18"/>
    <n v="8.1999999999999993"/>
    <n v="-1.35"/>
    <n v="7.96"/>
    <n v="4628.05"/>
    <n v="-2.6"/>
    <n v="143.41999999999999"/>
    <n v="154.56"/>
    <n v="0"/>
    <n v="1.43"/>
    <n v="16.13"/>
    <n v="21.6"/>
    <s v="MEASURED"/>
    <m/>
    <n v="0"/>
    <n v="0"/>
    <n v="0"/>
    <x v="1"/>
    <b v="1"/>
    <x v="0"/>
  </r>
  <r>
    <s v="9B96D618-CEF4-4997-9B1F-D10C7F88E4222022-07-25"/>
    <x v="47"/>
    <n v="49"/>
    <s v="2022-07-25 13:44:45"/>
    <x v="9"/>
    <n v="119.16159670099999"/>
    <n v="5.54"/>
    <n v="-0.23"/>
    <n v="80.328382532999996"/>
    <n v="0"/>
    <n v="1.5940000000000001"/>
    <n v="0.16500000000000001"/>
    <n v="9.6999999999999993"/>
    <n v="-1.2"/>
    <n v="-0.28000000000000003"/>
    <n v="7150.26"/>
    <n v="0.25"/>
    <n v="139.16999999999999"/>
    <n v="150.44999999999999"/>
    <n v="0"/>
    <n v="1.48"/>
    <n v="11.6"/>
    <n v="-0.97"/>
    <s v="BALL_FLIGHT"/>
    <m/>
    <n v="0"/>
    <n v="0"/>
    <n v="0"/>
    <x v="1"/>
    <b v="1"/>
    <x v="1"/>
  </r>
  <r>
    <s v="9B96D618-CEF4-4997-9B1F-D10C7F88E4222022-07-25"/>
    <x v="47"/>
    <n v="50"/>
    <s v="2022-07-25 13:45:15"/>
    <x v="9"/>
    <n v="119.31818224200001"/>
    <n v="7.06"/>
    <n v="0.37"/>
    <n v="82.811381826000002"/>
    <n v="-1.27"/>
    <n v="1.44"/>
    <n v="0.17899999999999999"/>
    <n v="8"/>
    <n v="0.34"/>
    <n v="0.64"/>
    <n v="5532.09"/>
    <n v="-0.11"/>
    <n v="144.56"/>
    <n v="157.01"/>
    <n v="0"/>
    <n v="1.44"/>
    <n v="12.22"/>
    <n v="1.18"/>
    <s v="MEASURED"/>
    <m/>
    <n v="0"/>
    <n v="0"/>
    <n v="0"/>
    <x v="1"/>
    <b v="1"/>
    <x v="0"/>
  </r>
  <r>
    <s v="9B96D618-CEF4-4997-9B1F-D10C7F88E4222022-07-25"/>
    <x v="47"/>
    <n v="51"/>
    <s v="2022-07-25 13:45:53"/>
    <x v="9"/>
    <n v="122.36041561"/>
    <n v="7.62"/>
    <n v="0.47"/>
    <n v="78.605941582"/>
    <n v="3.06"/>
    <n v="1.41"/>
    <n v="0.161"/>
    <n v="8.8000000000000007"/>
    <n v="-5.86"/>
    <n v="0.1"/>
    <n v="7420.6"/>
    <n v="-3.67"/>
    <n v="148.30000000000001"/>
    <n v="156.78"/>
    <n v="0"/>
    <n v="1.56"/>
    <n v="16.3"/>
    <n v="6.78"/>
    <s v="MEASURED"/>
    <m/>
    <n v="0"/>
    <n v="0"/>
    <n v="0"/>
    <x v="1"/>
    <b v="1"/>
    <x v="0"/>
  </r>
  <r>
    <s v="9B96D618-CEF4-4997-9B1F-D10C7F88E4222022-07-25"/>
    <x v="47"/>
    <n v="52"/>
    <s v="2022-07-25 13:46:24"/>
    <x v="9"/>
    <n v="121.30905554900001"/>
    <n v="10.19"/>
    <n v="4.2300000000000004"/>
    <n v="80.663922978000002"/>
    <n v="2.2799999999999998"/>
    <n v="1.3580000000000001"/>
    <n v="0.151"/>
    <n v="9"/>
    <n v="-3.08"/>
    <n v="4.8"/>
    <n v="8380.0499999999993"/>
    <n v="-4.7300000000000004"/>
    <n v="146.9"/>
    <n v="152.91999999999999"/>
    <n v="0"/>
    <n v="1.5"/>
    <n v="20.53"/>
    <n v="19.38"/>
    <s v="MEASURED"/>
    <m/>
    <n v="0"/>
    <n v="0"/>
    <n v="0"/>
    <x v="1"/>
    <b v="1"/>
    <x v="0"/>
  </r>
  <r>
    <s v="9B96D618-CEF4-4997-9B1F-D10C7F88E4222022-07-25"/>
    <x v="47"/>
    <n v="53"/>
    <s v="2022-07-25 13:46:54"/>
    <x v="9"/>
    <n v="119.16159670099999"/>
    <n v="11.41"/>
    <n v="-2.41"/>
    <n v="80.328382532999996"/>
    <n v="2.25"/>
    <n v="1.4890000000000001"/>
    <n v="0.13600000000000001"/>
    <n v="0"/>
    <n v="-4.55"/>
    <n v="-3.27"/>
    <n v="6556.08"/>
    <n v="-1.53"/>
    <n v="149.41"/>
    <n v="157.01"/>
    <n v="0"/>
    <n v="1.48"/>
    <n v="20.059999999999999"/>
    <n v="-4.8600000000000003"/>
    <s v="MEASURED"/>
    <m/>
    <n v="0"/>
    <n v="0"/>
    <n v="0"/>
    <x v="1"/>
    <b v="1"/>
    <x v="0"/>
  </r>
  <r>
    <s v="9B96D618-CEF4-4997-9B1F-D10C7F88E4222022-07-25"/>
    <x v="47"/>
    <n v="54"/>
    <s v="2022-07-25 13:49:45"/>
    <x v="3"/>
    <n v="104.062276676"/>
    <n v="8.6"/>
    <n v="17.7"/>
    <n v="80.484968073999994"/>
    <n v="6.11"/>
    <n v="1.3839999999999999"/>
    <n v="0.14899999999999999"/>
    <n v="9.3000000000000007"/>
    <n v="-4.05"/>
    <n v="20.62"/>
    <n v="2434.85"/>
    <n v="-8.07"/>
    <n v="106.85"/>
    <n v="141.35"/>
    <n v="0"/>
    <n v="1.29"/>
    <n v="5.65"/>
    <n v="48.55"/>
    <s v="BALL_FLIGHT"/>
    <m/>
    <n v="0"/>
    <n v="0"/>
    <n v="0"/>
    <x v="0"/>
    <b v="1"/>
    <x v="0"/>
  </r>
  <r>
    <s v="9B96D618-CEF4-4997-9B1F-D10C7F88E4222022-07-25"/>
    <x v="47"/>
    <n v="55"/>
    <s v="2022-07-25 13:50:17"/>
    <x v="3"/>
    <n v="123.52362248599999"/>
    <n v="6.12"/>
    <n v="2.59"/>
    <n v="88.314245123999996"/>
    <n v="-0.82"/>
    <n v="1.407"/>
    <n v="0.192"/>
    <n v="7.3"/>
    <n v="2.09"/>
    <n v="3.28"/>
    <n v="5136.2"/>
    <n v="-14.52"/>
    <n v="147.27000000000001"/>
    <n v="162"/>
    <n v="0"/>
    <n v="1.4"/>
    <n v="10.83"/>
    <n v="25.98"/>
    <s v="BALL_FLIGHT"/>
    <m/>
    <n v="0"/>
    <n v="0"/>
    <n v="0"/>
    <x v="1"/>
    <b v="1"/>
    <x v="0"/>
  </r>
  <r>
    <s v="9B96D618-CEF4-4997-9B1F-D10C7F88E4222022-07-25"/>
    <x v="47"/>
    <n v="57"/>
    <s v="2022-07-25 13:51:24"/>
    <x v="3"/>
    <n v="118.445777085"/>
    <n v="11.46"/>
    <n v="7.69"/>
    <n v="80.574445526000005"/>
    <n v="-2.2599999999999998"/>
    <n v="1.381"/>
    <n v="0.184"/>
    <n v="7.5"/>
    <n v="-4.08"/>
    <n v="9.6999999999999993"/>
    <n v="6001.96"/>
    <n v="-18.84"/>
    <n v="146.26"/>
    <n v="155.31"/>
    <n v="0"/>
    <n v="1.47"/>
    <n v="17.5"/>
    <n v="46.76"/>
    <s v="MEASURED"/>
    <m/>
    <n v="0"/>
    <n v="0"/>
    <n v="0"/>
    <x v="0"/>
    <b v="1"/>
    <x v="0"/>
  </r>
  <r>
    <s v="9B96D618-CEF4-4997-9B1F-D10C7F88E4222022-07-25"/>
    <x v="47"/>
    <n v="58"/>
    <s v="2022-07-25 13:51:53"/>
    <x v="3"/>
    <n v="126.028991142"/>
    <n v="9.26"/>
    <n v="-3.26"/>
    <n v="93.884216511000005"/>
    <n v="-1.54"/>
    <n v="1.403"/>
    <n v="0.19"/>
    <n v="7.4"/>
    <n v="1.82"/>
    <n v="-3.73"/>
    <n v="4279.05"/>
    <n v="-7.91"/>
    <n v="164.5"/>
    <n v="177.39"/>
    <n v="0"/>
    <n v="1.34"/>
    <n v="16.2"/>
    <n v="0.63"/>
    <s v="BALL_FLIGHT"/>
    <m/>
    <n v="0"/>
    <n v="0"/>
    <n v="0"/>
    <x v="1"/>
    <b v="1"/>
    <x v="0"/>
  </r>
  <r>
    <s v="9B96D618-CEF4-4997-9B1F-D10C7F88E4222022-07-25"/>
    <x v="47"/>
    <n v="59"/>
    <s v="2022-07-25 13:52:24"/>
    <x v="3"/>
    <n v="128.78042279100001"/>
    <n v="13.98"/>
    <n v="6.33"/>
    <n v="87.844488501000001"/>
    <n v="1.39"/>
    <n v="1.42"/>
    <n v="0.161"/>
    <n v="8.8000000000000007"/>
    <n v="-3.92"/>
    <n v="7.5"/>
    <n v="3518.16"/>
    <n v="-7.35"/>
    <n v="181.34"/>
    <n v="194.04"/>
    <n v="0"/>
    <n v="1.47"/>
    <n v="24.17"/>
    <n v="34.01"/>
    <s v="MEASURED"/>
    <m/>
    <n v="0"/>
    <n v="0"/>
    <n v="0"/>
    <x v="1"/>
    <b v="1"/>
    <x v="0"/>
  </r>
  <r>
    <s v="9B96D618-CEF4-4997-9B1F-D10C7F88E4222022-07-25"/>
    <x v="47"/>
    <n v="60"/>
    <s v="2022-07-25 13:52:54"/>
    <x v="3"/>
    <n v="127.81854018200001"/>
    <n v="11.91"/>
    <n v="-5.9"/>
    <n v="90.036686075000006"/>
    <n v="0.1"/>
    <n v="1.375"/>
    <n v="0.17199999999999999"/>
    <n v="8"/>
    <n v="-1.67"/>
    <n v="-7.2"/>
    <n v="2883.14"/>
    <n v="12.44"/>
    <n v="176.35"/>
    <n v="192.68"/>
    <n v="0"/>
    <n v="1.42"/>
    <n v="17.760000000000002"/>
    <n v="-36.71"/>
    <s v="MEASURED"/>
    <m/>
    <n v="0"/>
    <n v="0"/>
    <n v="0"/>
    <x v="1"/>
    <b v="1"/>
    <x v="0"/>
  </r>
  <r>
    <s v="9B96D618-CEF4-4997-9B1F-D10C7F88E4222022-07-25"/>
    <x v="47"/>
    <n v="61"/>
    <s v="2022-07-25 13:53:25"/>
    <x v="3"/>
    <n v="122.069613891"/>
    <n v="7.24"/>
    <n v="-1.1100000000000001"/>
    <n v="85.316750482000003"/>
    <n v="-0.3"/>
    <n v="1.413"/>
    <n v="0.16800000000000001"/>
    <n v="8.4"/>
    <n v="0.28000000000000003"/>
    <n v="-1.31"/>
    <n v="4538.37"/>
    <n v="-4.0999999999999996"/>
    <n v="150.9"/>
    <n v="164.89"/>
    <n v="0"/>
    <n v="1.43"/>
    <n v="11.97"/>
    <n v="1.83"/>
    <s v="MEASURED"/>
    <m/>
    <n v="0"/>
    <n v="0"/>
    <n v="0"/>
    <x v="1"/>
    <b v="1"/>
    <x v="0"/>
  </r>
  <r>
    <s v="9B96D618-CEF4-4997-9B1F-D10C7F88E4222022-07-25"/>
    <x v="47"/>
    <n v="62"/>
    <s v="2022-07-25 13:54:36"/>
    <x v="3"/>
    <n v="114.106120663"/>
    <n v="14.46"/>
    <n v="4.18"/>
    <n v="78.717788397000007"/>
    <n v="-1.39"/>
    <n v="1.3080000000000001"/>
    <n v="0.19900000000000001"/>
    <n v="6.6"/>
    <n v="-0.52"/>
    <n v="5.31"/>
    <n v="5466.17"/>
    <n v="-5.99"/>
    <n v="146.18"/>
    <n v="154.79"/>
    <n v="0"/>
    <n v="1.45"/>
    <n v="21.02"/>
    <n v="19.98"/>
    <s v="MEASURED"/>
    <m/>
    <n v="0"/>
    <n v="0"/>
    <n v="0"/>
    <x v="0"/>
    <b v="1"/>
    <x v="0"/>
  </r>
  <r>
    <s v="9B96D618-CEF4-4997-9B1F-D10C7F88E4222022-07-25"/>
    <x v="47"/>
    <n v="63"/>
    <s v="2022-07-25 13:55:10"/>
    <x v="3"/>
    <n v="115.02326454599999"/>
    <n v="6.82"/>
    <n v="-4.7300000000000004"/>
    <n v="80.999463422999995"/>
    <n v="-3.03"/>
    <n v="1.3340000000000001"/>
    <n v="0.19700000000000001"/>
    <n v="6.8"/>
    <n v="-1.02"/>
    <n v="-5.3"/>
    <n v="5948.57"/>
    <n v="-1.83"/>
    <n v="135.13999999999999"/>
    <n v="147.93"/>
    <n v="0"/>
    <n v="1.42"/>
    <n v="10.81"/>
    <n v="-10.46"/>
    <s v="MEASURED"/>
    <m/>
    <n v="0"/>
    <n v="0"/>
    <n v="0"/>
    <x v="0"/>
    <b v="1"/>
    <x v="0"/>
  </r>
  <r>
    <s v="9B96D618-CEF4-4997-9B1F-D10C7F88E4222022-07-25"/>
    <x v="47"/>
    <n v="64"/>
    <s v="2022-07-25 13:55:33"/>
    <x v="3"/>
    <n v="119.139227338"/>
    <n v="2.48"/>
    <n v="-0.9"/>
    <n v="85.562813474999999"/>
    <n v="-1.44"/>
    <n v="1.3380000000000001"/>
    <n v="0.17499999999999999"/>
    <n v="7.6"/>
    <n v="-1.55"/>
    <n v="-0.88"/>
    <n v="9101.1200000000008"/>
    <n v="7.0000000000000007E-2"/>
    <n v="130.41"/>
    <n v="141.79"/>
    <n v="0"/>
    <n v="1.39"/>
    <n v="8.67"/>
    <n v="-2.38"/>
    <s v="MEASURED"/>
    <m/>
    <n v="0"/>
    <n v="0"/>
    <n v="0"/>
    <x v="0"/>
    <b v="1"/>
    <x v="0"/>
  </r>
  <r>
    <s v="9B96D618-CEF4-4997-9B1F-D10C7F88E4222022-07-25"/>
    <x v="47"/>
    <n v="65"/>
    <s v="2022-07-25 13:55:51"/>
    <x v="3"/>
    <n v="30.802612850999999"/>
    <n v="25.65"/>
    <n v="-21.89"/>
    <n v="32.301360172000003"/>
    <n v="-16.29"/>
    <n v="0.104"/>
    <n v="0.105"/>
    <n v="1"/>
    <n v="0"/>
    <n v="-24.17"/>
    <n v="3929.3"/>
    <n v="3.61"/>
    <n v="16.170000000000002"/>
    <n v="24.11"/>
    <n v="0"/>
    <n v="0.95"/>
    <n v="1.98"/>
    <n v="-9.18"/>
    <s v="RATIO"/>
    <m/>
    <n v="0"/>
    <n v="0"/>
    <n v="0"/>
    <x v="0"/>
    <b v="1"/>
    <x v="0"/>
  </r>
  <r>
    <s v="9B96D618-CEF4-4997-9B1F-D10C7F88E4222022-07-25"/>
    <x v="47"/>
    <n v="66"/>
    <s v="2022-07-25 13:56:07"/>
    <x v="3"/>
    <n v="121.264316823"/>
    <n v="8.1300000000000008"/>
    <n v="2.39"/>
    <n v="84.891732585"/>
    <n v="0"/>
    <n v="1.4039999999999999"/>
    <n v="0.17100000000000001"/>
    <n v="8.1999999999999993"/>
    <n v="0"/>
    <n v="0"/>
    <n v="3260.83"/>
    <n v="-3.62"/>
    <n v="150.58000000000001"/>
    <n v="170.41"/>
    <n v="0"/>
    <n v="1.43"/>
    <n v="10.64"/>
    <n v="11.27"/>
    <s v="MEASURED"/>
    <m/>
    <n v="0"/>
    <n v="0"/>
    <n v="0"/>
    <x v="1"/>
    <b v="1"/>
    <x v="1"/>
  </r>
  <r>
    <s v="9B96D618-CEF4-4997-9B1F-D10C7F88E4222022-07-25"/>
    <x v="47"/>
    <n v="67"/>
    <s v="2022-07-25 13:56:34"/>
    <x v="3"/>
    <n v="125.246063437"/>
    <n v="11.91"/>
    <n v="1.19"/>
    <n v="88.560308117000005"/>
    <n v="-3.26"/>
    <n v="1.369"/>
    <n v="0.18"/>
    <n v="7.6"/>
    <n v="-1.31"/>
    <n v="1.94"/>
    <n v="4103.3500000000004"/>
    <n v="-2.85"/>
    <n v="169.22"/>
    <n v="181.23"/>
    <n v="0"/>
    <n v="1.41"/>
    <n v="20.350000000000001"/>
    <n v="8.16"/>
    <s v="MEASURED"/>
    <m/>
    <n v="0"/>
    <n v="0"/>
    <n v="0"/>
    <x v="1"/>
    <b v="1"/>
    <x v="0"/>
  </r>
  <r>
    <s v="9B96D618-CEF4-4997-9B1F-D10C7F88E4222022-07-25"/>
    <x v="47"/>
    <n v="68"/>
    <s v="2022-07-25 13:56:56"/>
    <x v="3"/>
    <n v="117.46152511299999"/>
    <n v="6.63"/>
    <n v="0.92"/>
    <n v="82.766643099999996"/>
    <n v="-4.13"/>
    <n v="1.452"/>
    <n v="0.19700000000000001"/>
    <n v="7.4"/>
    <n v="1.1599999999999999"/>
    <n v="1.75"/>
    <n v="8118.11"/>
    <n v="-14.68"/>
    <n v="134.78"/>
    <n v="144.6"/>
    <n v="0"/>
    <n v="1.42"/>
    <n v="12.47"/>
    <n v="21.43"/>
    <s v="MEASURED"/>
    <m/>
    <n v="0"/>
    <n v="0"/>
    <n v="0"/>
    <x v="0"/>
    <b v="1"/>
    <x v="0"/>
  </r>
  <r>
    <s v="9B96D618-CEF4-4997-9B1F-D10C7F88E4222022-07-25"/>
    <x v="47"/>
    <n v="69"/>
    <s v="2022-07-25 13:57:19"/>
    <x v="3"/>
    <n v="115.493021169"/>
    <n v="8.11"/>
    <n v="-10.43"/>
    <n v="88.605046842999997"/>
    <n v="-2.73"/>
    <n v="1.2190000000000001"/>
    <n v="0.184"/>
    <n v="6.6"/>
    <n v="0.43"/>
    <n v="-12.28"/>
    <n v="3131.32"/>
    <n v="-16.62"/>
    <n v="133.21"/>
    <n v="159.63999999999999"/>
    <n v="0"/>
    <n v="1.3"/>
    <n v="8.2799999999999994"/>
    <n v="-13.82"/>
    <s v="MEASURED"/>
    <m/>
    <n v="0"/>
    <n v="0"/>
    <n v="0"/>
    <x v="0"/>
    <b v="1"/>
    <x v="0"/>
  </r>
  <r>
    <s v="9B96D618-CEF4-4997-9B1F-D10C7F88E4222022-07-25"/>
    <x v="47"/>
    <n v="70"/>
    <s v="2022-07-25 13:57:50"/>
    <x v="3"/>
    <n v="95.181639564999998"/>
    <n v="21.61"/>
    <n v="-0.63"/>
    <n v="81.603436224000006"/>
    <n v="1.05"/>
    <n v="1.3640000000000001"/>
    <n v="0.156"/>
    <n v="8.6999999999999993"/>
    <n v="-5.86"/>
    <n v="-0.93"/>
    <n v="5719.13"/>
    <n v="-13.73"/>
    <n v="115.45"/>
    <n v="122.53"/>
    <n v="0"/>
    <n v="1.17"/>
    <n v="20.71"/>
    <n v="11.23"/>
    <s v="MEASURED"/>
    <m/>
    <n v="0"/>
    <n v="0"/>
    <n v="0"/>
    <x v="0"/>
    <b v="1"/>
    <x v="0"/>
  </r>
  <r>
    <s v="9B96D618-CEF4-4997-9B1F-D10C7F88E4222022-07-25"/>
    <x v="47"/>
    <n v="72"/>
    <s v="2022-07-25 13:58:57"/>
    <x v="3"/>
    <n v="118.826056256"/>
    <n v="5.76"/>
    <n v="-2.15"/>
    <n v="85.518074748999993"/>
    <n v="-0.24"/>
    <n v="1.3959999999999999"/>
    <n v="0.187"/>
    <n v="7.5"/>
    <n v="-0.11"/>
    <n v="-2.58"/>
    <n v="2985.04"/>
    <n v="-2.39"/>
    <n v="130.27000000000001"/>
    <n v="165.07"/>
    <n v="0"/>
    <n v="1.39"/>
    <n v="6.02"/>
    <n v="-4.01"/>
    <s v="BALL_FLIGHT"/>
    <m/>
    <n v="0"/>
    <n v="0"/>
    <n v="0"/>
    <x v="1"/>
    <b v="1"/>
    <x v="0"/>
  </r>
  <r>
    <s v="9B96D618-CEF4-4997-9B1F-D10C7F88E4222022-07-25"/>
    <x v="47"/>
    <n v="73"/>
    <s v="2022-07-25 13:59:25"/>
    <x v="3"/>
    <n v="114.150859389"/>
    <n v="15.7"/>
    <n v="12.62"/>
    <n v="79.232283745999993"/>
    <n v="-0.26"/>
    <n v="1.323"/>
    <n v="0.19"/>
    <n v="7"/>
    <n v="0.39"/>
    <n v="15.41"/>
    <n v="3335.99"/>
    <n v="-14.34"/>
    <n v="153.09"/>
    <n v="166.44"/>
    <n v="0"/>
    <n v="1.44"/>
    <n v="19.22"/>
    <n v="54.42"/>
    <s v="MEASURED"/>
    <m/>
    <n v="0"/>
    <n v="0"/>
    <n v="0"/>
    <x v="0"/>
    <b v="1"/>
    <x v="0"/>
  </r>
  <r>
    <s v="9B96D618-CEF4-4997-9B1F-D10C7F88E4222022-07-25"/>
    <x v="47"/>
    <n v="74"/>
    <s v="2022-07-25 13:59:57"/>
    <x v="3"/>
    <n v="121.353794275"/>
    <n v="11.5"/>
    <n v="-2.11"/>
    <n v="80.462598710999998"/>
    <n v="0.44"/>
    <n v="1.3160000000000001"/>
    <n v="0.14499999999999999"/>
    <n v="9.1"/>
    <n v="0"/>
    <n v="-2.64"/>
    <n v="3660.25"/>
    <n v="-1.28"/>
    <n v="161.83000000000001"/>
    <n v="175.66"/>
    <n v="0"/>
    <n v="1.51"/>
    <n v="17.09"/>
    <n v="-5.09"/>
    <s v="MEASURED"/>
    <m/>
    <n v="0"/>
    <n v="0"/>
    <n v="0"/>
    <x v="1"/>
    <b v="1"/>
    <x v="0"/>
  </r>
  <r>
    <s v="9B96D618-CEF4-4997-9B1F-D10C7F88E4222022-07-25"/>
    <x v="47"/>
    <n v="76"/>
    <s v="2022-07-25 14:00:57"/>
    <x v="3"/>
    <n v="118.893164345"/>
    <n v="13.76"/>
    <n v="-3.62"/>
    <n v="86.211525002000002"/>
    <n v="0.2"/>
    <n v="1.419"/>
    <n v="0.17399999999999999"/>
    <n v="8.1999999999999993"/>
    <n v="-0.24"/>
    <n v="-4.4400000000000004"/>
    <n v="2437.5300000000002"/>
    <n v="-13.61"/>
    <n v="161.66"/>
    <n v="178.92"/>
    <n v="0"/>
    <n v="1.38"/>
    <n v="16.39"/>
    <n v="2.58"/>
    <s v="MEASURED"/>
    <m/>
    <n v="0"/>
    <n v="0"/>
    <n v="0"/>
    <x v="1"/>
    <b v="1"/>
    <x v="0"/>
  </r>
  <r>
    <s v="9B96D618-CEF4-4997-9B1F-D10C7F88E4222022-07-25"/>
    <x v="47"/>
    <n v="77"/>
    <s v="2022-07-25 14:01:27"/>
    <x v="3"/>
    <n v="79.187545020000002"/>
    <n v="2.71"/>
    <n v="-15.65"/>
    <n v="91.065676773000007"/>
    <n v="2.2200000000000002"/>
    <n v="1.456"/>
    <n v="0.193"/>
    <n v="7.5"/>
    <n v="4.1900000000000004"/>
    <n v="-19.399999999999999"/>
    <n v="2186.7399999999998"/>
    <n v="30"/>
    <n v="26"/>
    <n v="57.56"/>
    <n v="0"/>
    <n v="0.87"/>
    <n v="0.25"/>
    <n v="-17.88"/>
    <s v="RATIO"/>
    <m/>
    <n v="0"/>
    <n v="0"/>
    <n v="0"/>
    <x v="0"/>
    <b v="1"/>
    <x v="0"/>
  </r>
  <r>
    <s v="9B96D618-CEF4-4997-9B1F-D10C7F88E4222022-07-25"/>
    <x v="47"/>
    <n v="78"/>
    <s v="2022-07-25 14:01:53"/>
    <x v="3"/>
    <n v="120.235326125"/>
    <n v="5.62"/>
    <n v="3.89"/>
    <n v="81.581066860999996"/>
    <n v="0.76"/>
    <n v="1.407"/>
    <n v="0.188"/>
    <n v="7.5"/>
    <n v="0.08"/>
    <n v="4.62"/>
    <n v="6000.39"/>
    <n v="-5.48"/>
    <n v="141.69"/>
    <n v="154.85"/>
    <n v="0"/>
    <n v="1.47"/>
    <n v="10.75"/>
    <n v="17.850000000000001"/>
    <s v="BALL_FLIGHT"/>
    <m/>
    <n v="0"/>
    <n v="0"/>
    <n v="0"/>
    <x v="0"/>
    <b v="1"/>
    <x v="0"/>
  </r>
  <r>
    <s v="9B96D618-CEF4-4997-9B1F-D10C7F88E4222022-07-25"/>
    <x v="47"/>
    <n v="79"/>
    <s v="2022-07-25 14:02:19"/>
    <x v="3"/>
    <n v="118.378668996"/>
    <n v="7.89"/>
    <n v="-3.68"/>
    <n v="83.773264435000002"/>
    <n v="0.48"/>
    <n v="1.421"/>
    <n v="0.184"/>
    <n v="7.7"/>
    <n v="0.36"/>
    <n v="-4.55"/>
    <n v="4048.31"/>
    <n v="-21.62"/>
    <n v="138.63999999999999"/>
    <n v="157.69"/>
    <n v="0"/>
    <n v="1.41"/>
    <n v="9.69"/>
    <n v="12.54"/>
    <s v="BALL_FLIGHT"/>
    <m/>
    <n v="0"/>
    <n v="0"/>
    <n v="0"/>
    <x v="0"/>
    <b v="1"/>
    <x v="0"/>
  </r>
  <r>
    <s v="9B96D618-CEF4-4997-9B1F-D10C7F88E4222022-07-25"/>
    <x v="47"/>
    <n v="80"/>
    <s v="2022-07-25 14:02:44"/>
    <x v="3"/>
    <n v="118.468146448"/>
    <n v="13.87"/>
    <n v="7.49"/>
    <n v="79.903364636000006"/>
    <n v="1.33"/>
    <n v="1.47"/>
    <n v="0.18099999999999999"/>
    <n v="8.1"/>
    <n v="-1.19"/>
    <n v="8.92"/>
    <n v="3765.55"/>
    <n v="-13.05"/>
    <n v="158.33000000000001"/>
    <n v="171.02"/>
    <n v="0"/>
    <n v="1.48"/>
    <n v="19.23"/>
    <n v="39.99"/>
    <s v="MEASURED"/>
    <m/>
    <n v="0"/>
    <n v="0"/>
    <n v="0"/>
    <x v="1"/>
    <b v="1"/>
    <x v="0"/>
  </r>
  <r>
    <s v="9B96D618-CEF4-4997-9B1F-D10C7F88E4222022-07-25"/>
    <x v="47"/>
    <n v="81"/>
    <s v="2022-07-25 14:03:12"/>
    <x v="3"/>
    <n v="122.315676884"/>
    <n v="7.57"/>
    <n v="0.1"/>
    <n v="83.169291634000004"/>
    <n v="-2.59"/>
    <n v="1.4359999999999999"/>
    <n v="0.185"/>
    <n v="7.8"/>
    <n v="-1.33"/>
    <n v="0.51"/>
    <n v="3569.3"/>
    <n v="-1.31"/>
    <n v="151.68"/>
    <n v="170.05"/>
    <n v="0"/>
    <n v="1.47"/>
    <n v="10.79"/>
    <n v="1.82"/>
    <s v="MEASURED"/>
    <m/>
    <n v="0"/>
    <n v="0"/>
    <n v="0"/>
    <x v="1"/>
    <b v="1"/>
    <x v="0"/>
  </r>
  <r>
    <s v="9B96D618-CEF4-4997-9B1F-D10C7F88E4222022-07-25"/>
    <x v="47"/>
    <n v="82"/>
    <s v="2022-07-25 14:03:42"/>
    <x v="3"/>
    <n v="120.324803577"/>
    <n v="2.4"/>
    <n v="-1.64"/>
    <n v="81.804760490999996"/>
    <n v="-1.19"/>
    <n v="1.3819999999999999"/>
    <n v="0.19700000000000001"/>
    <n v="7"/>
    <n v="1.01"/>
    <n v="-1.82"/>
    <n v="3111.34"/>
    <n v="-29.19"/>
    <n v="88.78"/>
    <n v="153.72"/>
    <n v="0"/>
    <n v="1.47"/>
    <n v="1.45"/>
    <n v="15.09"/>
    <s v="BALL_FLIGHT"/>
    <m/>
    <n v="0"/>
    <n v="0"/>
    <n v="0"/>
    <x v="0"/>
    <b v="1"/>
    <x v="0"/>
  </r>
  <r>
    <s v="9B96D618-CEF4-4997-9B1F-D10C7F88E4222022-07-25"/>
    <x v="47"/>
    <n v="83"/>
    <s v="2022-07-25 14:04:08"/>
    <x v="3"/>
    <n v="115.358804991"/>
    <n v="3.15"/>
    <n v="1.54"/>
    <n v="80.149427629000002"/>
    <n v="1.77"/>
    <n v="1.3919999999999999"/>
    <n v="0.189"/>
    <n v="7.4"/>
    <n v="-2.36"/>
    <n v="1.6"/>
    <n v="5043.79"/>
    <n v="-1.49"/>
    <n v="119.74"/>
    <n v="146.63"/>
    <n v="0"/>
    <n v="1.44"/>
    <n v="4.8099999999999996"/>
    <n v="5.49"/>
    <s v="BALL_FLIGHT"/>
    <m/>
    <n v="0"/>
    <n v="0"/>
    <n v="0"/>
    <x v="0"/>
    <b v="1"/>
    <x v="0"/>
  </r>
  <r>
    <s v="9B96D618-CEF4-4997-9B1F-D10C7F88E4222022-07-25"/>
    <x v="47"/>
    <n v="84"/>
    <s v="2022-07-25 14:04:38"/>
    <x v="3"/>
    <n v="116.387795689"/>
    <n v="2.94"/>
    <n v="-0.12"/>
    <n v="82.363994566000002"/>
    <n v="-2.2999999999999998"/>
    <n v="1.3959999999999999"/>
    <n v="0.20300000000000001"/>
    <n v="6.9"/>
    <n v="0.02"/>
    <n v="0.2"/>
    <n v="6138.91"/>
    <n v="0.52"/>
    <n v="124.42"/>
    <n v="145.91999999999999"/>
    <n v="0"/>
    <n v="1.41"/>
    <n v="5.95"/>
    <n v="-0.91"/>
    <s v="BALL_FLIGHT"/>
    <m/>
    <n v="0"/>
    <n v="0"/>
    <n v="0"/>
    <x v="0"/>
    <b v="1"/>
    <x v="0"/>
  </r>
  <r>
    <s v="9B96D618-CEF4-4997-9B1F-D10C7F88E4222022-07-25"/>
    <x v="47"/>
    <n v="85"/>
    <s v="2022-07-25 14:05:11"/>
    <x v="3"/>
    <n v="120.235326125"/>
    <n v="14.27"/>
    <n v="13.79"/>
    <n v="86.122047550000005"/>
    <n v="0"/>
    <n v="1.454"/>
    <n v="0.17499999999999999"/>
    <n v="8.3000000000000007"/>
    <n v="0"/>
    <n v="0"/>
    <n v="8459.98"/>
    <n v="-11.11"/>
    <n v="145.51"/>
    <n v="150.47999999999999"/>
    <n v="0"/>
    <n v="1.4"/>
    <n v="25.22"/>
    <n v="56.23"/>
    <s v="MEASURED"/>
    <m/>
    <n v="0"/>
    <n v="0"/>
    <n v="0"/>
    <x v="0"/>
    <b v="1"/>
    <x v="1"/>
  </r>
  <r>
    <s v="9B96D618-CEF4-4997-9B1F-D10C7F88E4222022-07-25"/>
    <x v="47"/>
    <n v="86"/>
    <s v="2022-07-25 14:05:39"/>
    <x v="3"/>
    <n v="124.910522992"/>
    <n v="7.25"/>
    <n v="-0.99"/>
    <n v="88.314245123999996"/>
    <n v="0.32"/>
    <n v="1.4339999999999999"/>
    <n v="0.17100000000000001"/>
    <n v="8.4"/>
    <n v="-1.85"/>
    <n v="-1.25"/>
    <n v="3379.08"/>
    <n v="-14.75"/>
    <n v="152.35"/>
    <n v="174.13"/>
    <n v="0"/>
    <n v="1.41"/>
    <n v="9.99"/>
    <n v="13.75"/>
    <s v="MEASURED"/>
    <m/>
    <n v="0"/>
    <n v="0"/>
    <n v="0"/>
    <x v="1"/>
    <b v="1"/>
    <x v="0"/>
  </r>
  <r>
    <s v="9B96D618-CEF4-4997-9B1F-D10C7F88E4222022-07-25"/>
    <x v="47"/>
    <n v="87"/>
    <s v="2022-07-25 14:06:03"/>
    <x v="3"/>
    <n v="122.986757774"/>
    <n v="11.69"/>
    <n v="-5.39"/>
    <n v="89.141911554999993"/>
    <n v="2.96"/>
    <n v="1.3879999999999999"/>
    <n v="0.189"/>
    <n v="7.3"/>
    <n v="-3.62"/>
    <n v="-7.01"/>
    <n v="3046.54"/>
    <n v="26.32"/>
    <n v="157.74"/>
    <n v="174.7"/>
    <n v="0"/>
    <n v="1.38"/>
    <n v="14.37"/>
    <n v="-45.56"/>
    <s v="MEASURED"/>
    <m/>
    <n v="0"/>
    <n v="0"/>
    <n v="0"/>
    <x v="1"/>
    <b v="1"/>
    <x v="0"/>
  </r>
  <r>
    <s v="9B96D618-CEF4-4997-9B1F-D10C7F88E4222022-07-25"/>
    <x v="47"/>
    <n v="88"/>
    <s v="2022-07-25 14:06:33"/>
    <x v="3"/>
    <n v="115.783822888"/>
    <n v="9.9"/>
    <n v="0.13"/>
    <n v="84.354867873000003"/>
    <n v="-1.83"/>
    <n v="1.39"/>
    <n v="0.17899999999999999"/>
    <n v="7.8"/>
    <n v="-1.93"/>
    <n v="0.44"/>
    <n v="7929.12"/>
    <n v="-9.98"/>
    <n v="138.19"/>
    <n v="145.91999999999999"/>
    <n v="0"/>
    <n v="1.37"/>
    <n v="16.91"/>
    <n v="13.81"/>
    <s v="BALL_FLIGHT"/>
    <m/>
    <n v="0"/>
    <n v="0"/>
    <n v="0"/>
    <x v="0"/>
    <b v="1"/>
    <x v="0"/>
  </r>
  <r>
    <s v="9B96D618-CEF4-4997-9B1F-D10C7F88E4222022-07-25"/>
    <x v="47"/>
    <n v="89"/>
    <s v="2022-07-25 14:07:27"/>
    <x v="3"/>
    <n v="125.290802163"/>
    <n v="10.85"/>
    <n v="-2.42"/>
    <n v="88.381353212999997"/>
    <n v="-2"/>
    <n v="1.3280000000000001"/>
    <n v="0.18099999999999999"/>
    <n v="7.3"/>
    <n v="-0.44"/>
    <n v="-2.64"/>
    <n v="3439.09"/>
    <n v="0.66"/>
    <n v="168.99"/>
    <n v="183.76"/>
    <n v="0"/>
    <n v="1.42"/>
    <n v="17.059999999999999"/>
    <n v="-8.9700000000000006"/>
    <s v="MEASURED"/>
    <m/>
    <n v="0"/>
    <n v="0"/>
    <n v="0"/>
    <x v="1"/>
    <b v="1"/>
    <x v="0"/>
  </r>
  <r>
    <s v="9B96D618-CEF4-4997-9B1F-D10C7F88E4222022-07-25"/>
    <x v="47"/>
    <n v="90"/>
    <s v="2022-07-25 14:07:55"/>
    <x v="3"/>
    <n v="122.20383006900001"/>
    <n v="2.8"/>
    <n v="1.27"/>
    <n v="84.981210036999997"/>
    <n v="-3.06"/>
    <n v="1.3149999999999999"/>
    <n v="0.192"/>
    <n v="6.8"/>
    <n v="-3.49"/>
    <n v="2.02"/>
    <n v="2710.05"/>
    <n v="-4.2699999999999996"/>
    <n v="108.21"/>
    <n v="166.2"/>
    <n v="0"/>
    <n v="1.44"/>
    <n v="2.36"/>
    <n v="7.1"/>
    <s v="BALL_FLIGHT"/>
    <m/>
    <n v="0"/>
    <n v="0"/>
    <n v="0"/>
    <x v="1"/>
    <b v="1"/>
    <x v="0"/>
  </r>
  <r>
    <s v="9B96D618-CEF4-4997-9B1F-D10C7F88E4222022-07-25"/>
    <x v="47"/>
    <n v="91"/>
    <s v="2022-07-25 14:08:49"/>
    <x v="3"/>
    <n v="126.25268477199999"/>
    <n v="11.03"/>
    <n v="2.5499999999999998"/>
    <n v="88.895848561999998"/>
    <n v="-0.13"/>
    <n v="1.3660000000000001"/>
    <n v="0.17100000000000001"/>
    <n v="8"/>
    <n v="-0.97"/>
    <n v="3.13"/>
    <n v="4843.6899999999996"/>
    <n v="-0.94"/>
    <n v="167.02"/>
    <n v="177.3"/>
    <n v="0"/>
    <n v="1.42"/>
    <n v="20.64"/>
    <n v="9.84"/>
    <s v="BALL_FLIGHT"/>
    <m/>
    <n v="0"/>
    <n v="0"/>
    <n v="0"/>
    <x v="1"/>
    <b v="1"/>
    <x v="0"/>
  </r>
  <r>
    <s v="9B96D618-CEF4-4997-9B1F-D10C7F88E4222022-07-25"/>
    <x v="47"/>
    <n v="92"/>
    <s v="2022-07-25 14:09:17"/>
    <x v="3"/>
    <n v="125.357910252"/>
    <n v="12.28"/>
    <n v="2.15"/>
    <n v="89.947208622999995"/>
    <n v="1.65"/>
    <n v="1.3680000000000001"/>
    <n v="0.159"/>
    <n v="8.6"/>
    <n v="-2.66"/>
    <n v="2.36"/>
    <n v="4571.63"/>
    <n v="-6.76"/>
    <n v="167.55"/>
    <n v="178.13"/>
    <n v="0"/>
    <n v="1.39"/>
    <n v="21.72"/>
    <n v="17.350000000000001"/>
    <s v="MEASURED"/>
    <m/>
    <n v="0"/>
    <n v="0"/>
    <n v="0"/>
    <x v="1"/>
    <b v="1"/>
    <x v="0"/>
  </r>
  <r>
    <s v="9B96D618-CEF4-4997-9B1F-D10C7F88E4222022-07-25"/>
    <x v="47"/>
    <n v="93"/>
    <s v="2022-07-25 14:09:40"/>
    <x v="3"/>
    <n v="135.40175423900001"/>
    <n v="2.04"/>
    <n v="-6.31"/>
    <n v="92.832856449999994"/>
    <n v="5.04"/>
    <n v="1.464"/>
    <n v="0.14099999999999999"/>
    <n v="0"/>
    <n v="-6.75"/>
    <n v="-8.44"/>
    <n v="2490.17"/>
    <n v="30"/>
    <n v="101.25"/>
    <n v="185.32"/>
    <n v="0"/>
    <n v="1.46"/>
    <n v="1.42"/>
    <n v="-42.92"/>
    <s v="RATIO"/>
    <m/>
    <n v="0"/>
    <n v="0"/>
    <n v="0"/>
    <x v="1"/>
    <b v="1"/>
    <x v="0"/>
  </r>
  <r>
    <s v="21382B53-EB8E-487C-844F-8FD8EBCF37342022-07-18"/>
    <x v="48"/>
    <n v="1"/>
    <s v="2022-07-18 15:21:04"/>
    <x v="7"/>
    <n v="72.320150579"/>
    <n v="28.95"/>
    <n v="3.22"/>
    <n v="54.603615083000001"/>
    <n v="-7.33"/>
    <n v="1"/>
    <n v="0.22500000000000001"/>
    <n v="4.4000000000000004"/>
    <n v="0.03"/>
    <n v="5.04"/>
    <n v="6170.36"/>
    <n v="-8.49"/>
    <n v="77.459999999999994"/>
    <n v="82.27"/>
    <n v="0"/>
    <n v="1.32"/>
    <n v="16.22"/>
    <n v="9.18"/>
    <s v="BALL_FLIGHT"/>
    <m/>
    <n v="0"/>
    <n v="0"/>
    <n v="0"/>
    <x v="1"/>
    <b v="1"/>
    <x v="0"/>
  </r>
  <r>
    <s v="21382B53-EB8E-487C-844F-8FD8EBCF37342022-07-18"/>
    <x v="48"/>
    <n v="2"/>
    <s v="2022-07-18 15:21:49"/>
    <x v="7"/>
    <n v="80.127058266000006"/>
    <n v="11.76"/>
    <n v="-9.6199999999999992"/>
    <n v="64.244810536000003"/>
    <n v="-8.7100000000000009"/>
    <n v="1.077"/>
    <n v="0.214"/>
    <n v="5"/>
    <n v="-9.7899999999999991"/>
    <n v="-10.39"/>
    <n v="4604.75"/>
    <n v="-0.16"/>
    <n v="75.89"/>
    <n v="93.97"/>
    <n v="0"/>
    <n v="1.25"/>
    <n v="5.56"/>
    <n v="-15.9"/>
    <s v="BALL_FLIGHT"/>
    <m/>
    <n v="0"/>
    <n v="0"/>
    <n v="0"/>
    <x v="0"/>
    <b v="1"/>
    <x v="0"/>
  </r>
  <r>
    <s v="21382B53-EB8E-487C-844F-8FD8EBCF37342022-07-18"/>
    <x v="48"/>
    <n v="3"/>
    <s v="2022-07-18 15:22:14"/>
    <x v="7"/>
    <n v="69.725304471000001"/>
    <n v="27.51"/>
    <n v="-0.79"/>
    <n v="64.826413974000005"/>
    <n v="-11.94"/>
    <n v="1.1399999999999999"/>
    <n v="0.20499999999999999"/>
    <n v="5.6"/>
    <n v="-6.39"/>
    <n v="0.86"/>
    <n v="5423"/>
    <n v="-13.16"/>
    <n v="73.66"/>
    <n v="80.03"/>
    <n v="0"/>
    <n v="1.08"/>
    <n v="13.78"/>
    <n v="4.5999999999999996"/>
    <s v="BALL_FLIGHT"/>
    <m/>
    <n v="0"/>
    <n v="0"/>
    <n v="0"/>
    <x v="1"/>
    <b v="1"/>
    <x v="0"/>
  </r>
  <r>
    <s v="21382B53-EB8E-487C-844F-8FD8EBCF37342022-07-18"/>
    <x v="48"/>
    <n v="4"/>
    <s v="2022-07-18 15:22:31"/>
    <x v="7"/>
    <n v="67.040980911000005"/>
    <n v="28.04"/>
    <n v="-4.4800000000000004"/>
    <n v="59.457766853999999"/>
    <n v="-8"/>
    <n v="1.1439999999999999"/>
    <n v="0.215"/>
    <n v="5.3"/>
    <n v="-0.71"/>
    <n v="-4.24"/>
    <n v="4754.0200000000004"/>
    <n v="-17.88"/>
    <n v="69.73"/>
    <n v="76.430000000000007"/>
    <n v="0"/>
    <n v="1.1299999999999999"/>
    <n v="12.76"/>
    <n v="0.54"/>
    <s v="BALL_FLIGHT"/>
    <m/>
    <n v="0"/>
    <n v="0"/>
    <n v="0"/>
    <x v="1"/>
    <b v="1"/>
    <x v="0"/>
  </r>
  <r>
    <s v="21382B53-EB8E-487C-844F-8FD8EBCF37342022-07-18"/>
    <x v="48"/>
    <n v="5"/>
    <s v="2022-07-18 15:22:53"/>
    <x v="7"/>
    <n v="61.985504872999996"/>
    <n v="22.78"/>
    <n v="-0.54"/>
    <n v="58.988010230999997"/>
    <n v="-5.07"/>
    <n v="1.143"/>
    <n v="0.21199999999999999"/>
    <n v="5.4"/>
    <n v="-5.46"/>
    <n v="0.12"/>
    <n v="1884.52"/>
    <n v="-5.17"/>
    <n v="58.67"/>
    <n v="71.180000000000007"/>
    <n v="0"/>
    <n v="1.05"/>
    <n v="7.14"/>
    <n v="0.38"/>
    <s v="BALL_FLIGHT"/>
    <m/>
    <n v="0"/>
    <n v="0"/>
    <n v="0"/>
    <x v="1"/>
    <b v="1"/>
    <x v="0"/>
  </r>
  <r>
    <s v="21382B53-EB8E-487C-844F-8FD8EBCF37342022-07-18"/>
    <x v="48"/>
    <n v="6"/>
    <s v="2022-07-18 15:23:08"/>
    <x v="7"/>
    <n v="66.638332376999998"/>
    <n v="23.94"/>
    <n v="-2.2999999999999998"/>
    <n v="51.225841269999997"/>
    <n v="-7.35"/>
    <n v="1.1140000000000001"/>
    <n v="0.25700000000000001"/>
    <n v="4.3"/>
    <n v="-5.46"/>
    <n v="-1.68"/>
    <n v="4987.51"/>
    <n v="-10.5"/>
    <n v="67.42"/>
    <n v="75.52"/>
    <n v="0"/>
    <n v="1.3"/>
    <n v="10.15"/>
    <n v="0.71"/>
    <s v="BALL_FLIGHT"/>
    <m/>
    <n v="0"/>
    <n v="0"/>
    <n v="0"/>
    <x v="1"/>
    <b v="1"/>
    <x v="0"/>
  </r>
  <r>
    <s v="21382B53-EB8E-487C-844F-8FD8EBCF37342022-07-18"/>
    <x v="48"/>
    <n v="7"/>
    <s v="2022-07-18 15:23:46"/>
    <x v="0"/>
    <n v="66.705440465999999"/>
    <n v="22.2"/>
    <n v="-1.54"/>
    <n v="59.949892839999997"/>
    <n v="-9.1300000000000008"/>
    <n v="1.099"/>
    <n v="0.222"/>
    <n v="5"/>
    <n v="-8.81"/>
    <n v="-0.48"/>
    <n v="4301.45"/>
    <n v="-8.27"/>
    <n v="66.709999999999994"/>
    <n v="76.260000000000005"/>
    <n v="0"/>
    <n v="1.1100000000000001"/>
    <n v="8.94"/>
    <n v="0.76"/>
    <s v="BALL_FLIGHT"/>
    <m/>
    <n v="0"/>
    <n v="0"/>
    <n v="0"/>
    <x v="1"/>
    <b v="1"/>
    <x v="0"/>
  </r>
  <r>
    <s v="21382B53-EB8E-487C-844F-8FD8EBCF37342022-07-18"/>
    <x v="48"/>
    <n v="8"/>
    <s v="2022-07-18 15:24:04"/>
    <x v="0"/>
    <n v="68.025232883000001"/>
    <n v="21.75"/>
    <n v="-1.99"/>
    <n v="54.648353809"/>
    <n v="-14.79"/>
    <n v="1.089"/>
    <n v="0.246"/>
    <n v="4.4000000000000004"/>
    <n v="-5.4"/>
    <n v="-0.17"/>
    <n v="4538.9799999999996"/>
    <n v="-13.16"/>
    <n v="68.22"/>
    <n v="77.760000000000005"/>
    <n v="0"/>
    <n v="1.24"/>
    <n v="9.08"/>
    <n v="2.0099999999999998"/>
    <s v="BALL_FLIGHT"/>
    <m/>
    <n v="0"/>
    <n v="0"/>
    <n v="0"/>
    <x v="1"/>
    <b v="1"/>
    <x v="0"/>
  </r>
  <r>
    <s v="21382B53-EB8E-487C-844F-8FD8EBCF37342022-07-18"/>
    <x v="48"/>
    <n v="9"/>
    <s v="2022-07-18 15:24:24"/>
    <x v="0"/>
    <n v="84.779885770000007"/>
    <n v="19.239999999999998"/>
    <n v="-4.42"/>
    <n v="62.209198503000003"/>
    <n v="-10.93"/>
    <n v="1.071"/>
    <n v="0.21199999999999999"/>
    <n v="5.0999999999999996"/>
    <n v="-7.63"/>
    <n v="-3.71"/>
    <n v="7628.02"/>
    <n v="-8.3000000000000007"/>
    <n v="94.14"/>
    <n v="100.54"/>
    <n v="0"/>
    <n v="1.36"/>
    <n v="14.43"/>
    <n v="-2.27"/>
    <s v="BALL_FLIGHT"/>
    <m/>
    <n v="0"/>
    <n v="0"/>
    <n v="0"/>
    <x v="1"/>
    <b v="1"/>
    <x v="0"/>
  </r>
  <r>
    <s v="21382B53-EB8E-487C-844F-8FD8EBCF37342022-07-18"/>
    <x v="48"/>
    <n v="10"/>
    <s v="2022-07-18 15:24:44"/>
    <x v="0"/>
    <n v="84.287759784000002"/>
    <n v="23.97"/>
    <n v="-5.08"/>
    <n v="65.519864226999999"/>
    <n v="-20"/>
    <n v="1.1639999999999999"/>
    <n v="0.24299999999999999"/>
    <n v="4.8"/>
    <n v="-6.43"/>
    <n v="-3.14"/>
    <n v="5507.79"/>
    <n v="-2.57"/>
    <n v="98.21"/>
    <n v="104.59"/>
    <n v="0"/>
    <n v="1.29"/>
    <n v="17.989999999999998"/>
    <n v="-8.16"/>
    <s v="BALL_FLIGHT"/>
    <m/>
    <n v="0"/>
    <n v="0"/>
    <n v="0"/>
    <x v="1"/>
    <b v="1"/>
    <x v="0"/>
  </r>
  <r>
    <s v="21382B53-EB8E-487C-844F-8FD8EBCF37342022-07-18"/>
    <x v="48"/>
    <n v="11"/>
    <s v="2022-07-18 15:25:02"/>
    <x v="0"/>
    <n v="72.633321660999997"/>
    <n v="25.8"/>
    <n v="1.86"/>
    <n v="59.189334498000001"/>
    <n v="19.03"/>
    <n v="1.0880000000000001"/>
    <n v="0.19900000000000001"/>
    <n v="5.5"/>
    <n v="-9.07"/>
    <n v="-0.64"/>
    <n v="3909.38"/>
    <n v="-12.03"/>
    <n v="79.86"/>
    <n v="88.15"/>
    <n v="0"/>
    <n v="1.23"/>
    <n v="13.4"/>
    <n v="8.3699999999999992"/>
    <s v="BALL_FLIGHT"/>
    <m/>
    <n v="0"/>
    <n v="0"/>
    <n v="0"/>
    <x v="1"/>
    <b v="1"/>
    <x v="0"/>
  </r>
  <r>
    <s v="21382B53-EB8E-487C-844F-8FD8EBCF37342022-07-18"/>
    <x v="48"/>
    <n v="12"/>
    <s v="2022-07-18 15:25:25"/>
    <x v="0"/>
    <n v="92.251253012000006"/>
    <n v="14.77"/>
    <n v="-10.73"/>
    <n v="72.812276565000005"/>
    <n v="20"/>
    <n v="1.129"/>
    <n v="0.17599999999999999"/>
    <n v="6.4"/>
    <n v="-6.25"/>
    <n v="-16.11"/>
    <n v="3963.44"/>
    <n v="2.5099999999999998"/>
    <n v="106.57"/>
    <n v="119.31"/>
    <n v="0"/>
    <n v="1.27"/>
    <n v="11.13"/>
    <n v="-24.74"/>
    <s v="MEASURED"/>
    <m/>
    <n v="0"/>
    <n v="0"/>
    <n v="0"/>
    <x v="0"/>
    <b v="1"/>
    <x v="0"/>
  </r>
  <r>
    <s v="21382B53-EB8E-487C-844F-8FD8EBCF37342022-07-18"/>
    <x v="48"/>
    <n v="13"/>
    <s v="2022-07-18 15:25:55"/>
    <x v="0"/>
    <n v="55.520758966000002"/>
    <n v="14.73"/>
    <n v="-33.93"/>
    <n v="72.543844209"/>
    <n v="-6.11"/>
    <n v="1.111"/>
    <n v="0.20699999999999999"/>
    <n v="5.4"/>
    <n v="6.46"/>
    <n v="0"/>
    <n v="1154.7"/>
    <n v="30"/>
    <n v="34.33"/>
    <n v="51.01"/>
    <n v="0"/>
    <n v="0.77"/>
    <n v="2.29"/>
    <n v="-30.49"/>
    <s v="BALL_FLIGHT"/>
    <m/>
    <n v="0"/>
    <n v="0"/>
    <n v="0"/>
    <x v="0"/>
    <b v="1"/>
    <x v="0"/>
  </r>
  <r>
    <s v="21382B53-EB8E-487C-844F-8FD8EBCF37342022-07-18"/>
    <x v="48"/>
    <n v="14"/>
    <s v="2022-07-18 15:26:28"/>
    <x v="0"/>
    <n v="81.692913676000003"/>
    <n v="23.59"/>
    <n v="0.3"/>
    <n v="71.604330962999995"/>
    <n v="6.19"/>
    <n v="1.1160000000000001"/>
    <n v="0.153"/>
    <n v="7.3"/>
    <n v="-9.6"/>
    <n v="-0.57999999999999996"/>
    <n v="6250.15"/>
    <n v="-7.67"/>
    <n v="92.37"/>
    <n v="98.36"/>
    <n v="0"/>
    <n v="1.1399999999999999"/>
    <n v="16.54"/>
    <n v="5.62"/>
    <s v="BALL_FLIGHT"/>
    <m/>
    <n v="0"/>
    <n v="0"/>
    <n v="0"/>
    <x v="1"/>
    <b v="1"/>
    <x v="0"/>
  </r>
  <r>
    <s v="21382B53-EB8E-487C-844F-8FD8EBCF37342022-07-18"/>
    <x v="48"/>
    <n v="15"/>
    <s v="2022-07-18 15:26:48"/>
    <x v="0"/>
    <n v="90.663028238999999"/>
    <n v="25.17"/>
    <n v="0.1"/>
    <n v="73.550465544000005"/>
    <n v="-6.68"/>
    <n v="1.03"/>
    <n v="0.20300000000000001"/>
    <n v="5.0999999999999996"/>
    <n v="-4.17"/>
    <n v="1.1399999999999999"/>
    <n v="4969.8599999999997"/>
    <n v="-14.29"/>
    <n v="109.55"/>
    <n v="116.68"/>
    <n v="0"/>
    <n v="1.23"/>
    <n v="21.9"/>
    <n v="12.05"/>
    <s v="BALL_FLIGHT"/>
    <m/>
    <n v="0"/>
    <n v="0"/>
    <n v="0"/>
    <x v="1"/>
    <b v="1"/>
    <x v="0"/>
  </r>
  <r>
    <s v="21382B53-EB8E-487C-844F-8FD8EBCF37342022-07-18"/>
    <x v="48"/>
    <n v="16"/>
    <s v="2022-07-18 15:27:08"/>
    <x v="0"/>
    <n v="97.060666057000006"/>
    <n v="1.1499999999999999"/>
    <n v="-8.3000000000000007"/>
    <n v="70.217430457000006"/>
    <n v="-11.88"/>
    <n v="1.232"/>
    <n v="0.20300000000000001"/>
    <n v="6.1"/>
    <n v="-4.87"/>
    <n v="-8.3000000000000007"/>
    <n v="2962.05"/>
    <n v="-0.15"/>
    <n v="40.380000000000003"/>
    <n v="109.52"/>
    <n v="0"/>
    <n v="1.38"/>
    <n v="0.18"/>
    <n v="-15.75"/>
    <s v="MEASURED"/>
    <m/>
    <n v="0"/>
    <n v="0"/>
    <n v="0"/>
    <x v="0"/>
    <b v="1"/>
    <x v="0"/>
  </r>
  <r>
    <s v="21382B53-EB8E-487C-844F-8FD8EBCF37342022-07-18"/>
    <x v="48"/>
    <n v="17"/>
    <s v="2022-07-18 15:27:33"/>
    <x v="0"/>
    <n v="94.801360394"/>
    <n v="18.75"/>
    <n v="-5.55"/>
    <n v="70.150322368000005"/>
    <n v="-5.68"/>
    <n v="1.1180000000000001"/>
    <n v="0.18099999999999999"/>
    <n v="6.2"/>
    <n v="-7"/>
    <n v="-5.88"/>
    <n v="5486"/>
    <n v="-10.25"/>
    <n v="114.12"/>
    <n v="121.8"/>
    <n v="0"/>
    <n v="1.35"/>
    <n v="17.48"/>
    <n v="-3.42"/>
    <s v="MEASURED"/>
    <m/>
    <n v="0"/>
    <n v="0"/>
    <n v="0"/>
    <x v="1"/>
    <b v="1"/>
    <x v="0"/>
  </r>
  <r>
    <s v="21382B53-EB8E-487C-844F-8FD8EBCF37342022-07-18"/>
    <x v="48"/>
    <n v="18"/>
    <s v="2022-07-18 15:27:58"/>
    <x v="0"/>
    <n v="93.056550079999994"/>
    <n v="21.26"/>
    <n v="0.01"/>
    <n v="75.071582227999997"/>
    <n v="-3.84"/>
    <n v="1.145"/>
    <n v="0.16400000000000001"/>
    <n v="7"/>
    <n v="-6.2"/>
    <n v="0.6"/>
    <n v="6900.06"/>
    <n v="-8.1199999999999992"/>
    <n v="109.56"/>
    <n v="114.86"/>
    <n v="0"/>
    <n v="1.24"/>
    <n v="20.09"/>
    <n v="7.37"/>
    <s v="BALL_FLIGHT"/>
    <m/>
    <n v="0"/>
    <n v="0"/>
    <n v="0"/>
    <x v="1"/>
    <b v="1"/>
    <x v="0"/>
  </r>
  <r>
    <s v="21382B53-EB8E-487C-844F-8FD8EBCF37342022-07-18"/>
    <x v="48"/>
    <n v="19"/>
    <s v="2022-07-18 15:28:35"/>
    <x v="1"/>
    <n v="102.60826808100001"/>
    <n v="18.78"/>
    <n v="-1.92"/>
    <n v="79.612562917000005"/>
    <n v="-7.03"/>
    <n v="1.129"/>
    <n v="0.184"/>
    <n v="6.1"/>
    <n v="-9.25"/>
    <n v="-1.27"/>
    <n v="6541.83"/>
    <n v="-6.37"/>
    <n v="125.08"/>
    <n v="131.21"/>
    <n v="0"/>
    <n v="1.29"/>
    <n v="22.09"/>
    <n v="2.27"/>
    <s v="MEASURED"/>
    <m/>
    <n v="0"/>
    <n v="0"/>
    <n v="0"/>
    <x v="1"/>
    <b v="1"/>
    <x v="0"/>
  </r>
  <r>
    <s v="21382B53-EB8E-487C-844F-8FD8EBCF37342022-07-18"/>
    <x v="48"/>
    <n v="20"/>
    <s v="2022-07-18 15:28:55"/>
    <x v="1"/>
    <n v="100.729241589"/>
    <n v="23.16"/>
    <n v="3.26"/>
    <n v="74.624194967999998"/>
    <n v="-5.21"/>
    <n v="1.206"/>
    <n v="0.159"/>
    <n v="7.6"/>
    <n v="-2.2200000000000002"/>
    <n v="4.76"/>
    <n v="5896.11"/>
    <n v="-15.44"/>
    <n v="123.31"/>
    <n v="129.41999999999999"/>
    <n v="0"/>
    <n v="1.35"/>
    <n v="25.42"/>
    <n v="24.46"/>
    <s v="BALL_FLIGHT"/>
    <m/>
    <n v="0"/>
    <n v="0"/>
    <n v="0"/>
    <x v="1"/>
    <b v="1"/>
    <x v="0"/>
  </r>
  <r>
    <s v="21382B53-EB8E-487C-844F-8FD8EBCF37342022-07-18"/>
    <x v="48"/>
    <n v="21"/>
    <s v="2022-07-18 15:29:27"/>
    <x v="1"/>
    <n v="97.687008220999999"/>
    <n v="21.7"/>
    <n v="1.17"/>
    <n v="80.216535718000003"/>
    <n v="-4.8499999999999996"/>
    <n v="1.159"/>
    <n v="0.19"/>
    <n v="6.1"/>
    <n v="-5.09"/>
    <n v="2.16"/>
    <n v="6270.88"/>
    <n v="-11.76"/>
    <n v="118.04"/>
    <n v="123.8"/>
    <n v="0"/>
    <n v="1.22"/>
    <n v="22.54"/>
    <n v="14.49"/>
    <s v="BALL_FLIGHT"/>
    <m/>
    <n v="0"/>
    <n v="0"/>
    <n v="0"/>
    <x v="1"/>
    <b v="1"/>
    <x v="0"/>
  </r>
  <r>
    <s v="21382B53-EB8E-487C-844F-8FD8EBCF37342022-07-18"/>
    <x v="48"/>
    <n v="22"/>
    <s v="2022-07-18 15:30:04"/>
    <x v="1"/>
    <n v="94.197387593000002"/>
    <n v="18.47"/>
    <n v="3.17"/>
    <n v="69.076592943999998"/>
    <n v="-7.73"/>
    <n v="1.1579999999999999"/>
    <n v="0.18099999999999999"/>
    <n v="6.4"/>
    <n v="-6.88"/>
    <n v="5.04"/>
    <n v="9099.7999999999993"/>
    <n v="-19.440000000000001"/>
    <n v="105.4"/>
    <n v="110.34"/>
    <n v="0"/>
    <n v="1.36"/>
    <n v="17.47"/>
    <n v="24.05"/>
    <s v="BALL_FLIGHT"/>
    <m/>
    <n v="0"/>
    <n v="0"/>
    <n v="0"/>
    <x v="1"/>
    <b v="1"/>
    <x v="0"/>
  </r>
  <r>
    <s v="21382B53-EB8E-487C-844F-8FD8EBCF37342022-07-18"/>
    <x v="48"/>
    <n v="23"/>
    <s v="2022-07-18 15:30:33"/>
    <x v="1"/>
    <n v="102.22798890999999"/>
    <n v="12.11"/>
    <n v="-10.15"/>
    <n v="76.503221460000006"/>
    <n v="-7.32"/>
    <n v="1.1739999999999999"/>
    <n v="0.183"/>
    <n v="6.4"/>
    <n v="-6.75"/>
    <n v="-11.24"/>
    <n v="4446.3"/>
    <n v="1.97"/>
    <n v="121.89"/>
    <n v="134.43"/>
    <n v="0"/>
    <n v="1.34"/>
    <n v="11.96"/>
    <n v="-26.35"/>
    <s v="MEASURED"/>
    <m/>
    <n v="0"/>
    <n v="0"/>
    <n v="0"/>
    <x v="1"/>
    <b v="1"/>
    <x v="0"/>
  </r>
  <r>
    <s v="21382B53-EB8E-487C-844F-8FD8EBCF37342022-07-18"/>
    <x v="48"/>
    <n v="24"/>
    <s v="2022-07-18 15:30:58"/>
    <x v="1"/>
    <n v="90.260379705000005"/>
    <n v="5.04"/>
    <n v="5.1100000000000003"/>
    <n v="67.354151993000002"/>
    <n v="-7.57"/>
    <n v="1.24"/>
    <n v="0.18099999999999999"/>
    <n v="6.9"/>
    <n v="-6.92"/>
    <n v="7.37"/>
    <n v="5725.32"/>
    <n v="-19.04"/>
    <n v="71.209999999999994"/>
    <n v="102.87"/>
    <n v="0"/>
    <n v="1.34"/>
    <n v="2.42"/>
    <n v="19.46"/>
    <s v="BALL_FLIGHT"/>
    <m/>
    <n v="0"/>
    <n v="0"/>
    <n v="0"/>
    <x v="1"/>
    <b v="1"/>
    <x v="0"/>
  </r>
  <r>
    <s v="21382B53-EB8E-487C-844F-8FD8EBCF37342022-07-18"/>
    <x v="48"/>
    <n v="25"/>
    <s v="2022-07-18 15:31:21"/>
    <x v="1"/>
    <n v="93.794739058999994"/>
    <n v="20.14"/>
    <n v="-0.44"/>
    <n v="73.147817009999997"/>
    <n v="-4.51"/>
    <n v="1.1379999999999999"/>
    <n v="0.17299999999999999"/>
    <n v="6.6"/>
    <n v="-5.7"/>
    <n v="0.15"/>
    <n v="3428.68"/>
    <n v="-11.88"/>
    <n v="117.3"/>
    <n v="128.47"/>
    <n v="0"/>
    <n v="1.28"/>
    <n v="16.95"/>
    <n v="8.2899999999999991"/>
    <s v="BALL_FLIGHT"/>
    <m/>
    <n v="0"/>
    <n v="0"/>
    <n v="0"/>
    <x v="1"/>
    <b v="1"/>
    <x v="0"/>
  </r>
  <r>
    <s v="21382B53-EB8E-487C-844F-8FD8EBCF37342022-07-18"/>
    <x v="48"/>
    <n v="26"/>
    <s v="2022-07-18 15:31:39"/>
    <x v="1"/>
    <n v="97.396206501999998"/>
    <n v="19.21"/>
    <n v="1.3"/>
    <n v="82.945598004000004"/>
    <n v="1.96"/>
    <n v="1.2"/>
    <n v="0.191"/>
    <n v="6.3"/>
    <n v="-4.42"/>
    <n v="1.28"/>
    <n v="3398.69"/>
    <n v="-7.03"/>
    <n v="124.11"/>
    <n v="135.5"/>
    <n v="0"/>
    <n v="1.17"/>
    <n v="17.559999999999999"/>
    <n v="9.25"/>
    <s v="BALL_FLIGHT"/>
    <m/>
    <n v="0"/>
    <n v="0"/>
    <n v="0"/>
    <x v="1"/>
    <b v="1"/>
    <x v="0"/>
  </r>
  <r>
    <s v="21382B53-EB8E-487C-844F-8FD8EBCF37342022-07-18"/>
    <x v="48"/>
    <n v="27"/>
    <s v="2022-07-18 15:31:58"/>
    <x v="1"/>
    <n v="106.70186151"/>
    <n v="14.72"/>
    <n v="-6.55"/>
    <n v="81.066571511999996"/>
    <n v="-3.78"/>
    <n v="1.147"/>
    <n v="0.16"/>
    <n v="7.2"/>
    <n v="-2.76"/>
    <n v="-7.4"/>
    <n v="5239.55"/>
    <n v="0.26"/>
    <n v="133.54"/>
    <n v="142.36000000000001"/>
    <n v="0"/>
    <n v="1.32"/>
    <n v="17.95"/>
    <n v="-17.55"/>
    <s v="MEASURED"/>
    <m/>
    <n v="0"/>
    <n v="0"/>
    <n v="0"/>
    <x v="1"/>
    <b v="1"/>
    <x v="0"/>
  </r>
  <r>
    <s v="21382B53-EB8E-487C-844F-8FD8EBCF37342022-07-18"/>
    <x v="48"/>
    <n v="28"/>
    <s v="2022-07-18 15:32:18"/>
    <x v="1"/>
    <n v="80.909985970999998"/>
    <n v="10.210000000000001"/>
    <n v="-30.46"/>
    <n v="88.851109836000006"/>
    <n v="-8.39"/>
    <n v="1.0740000000000001"/>
    <n v="0.185"/>
    <n v="5.8"/>
    <n v="2.46"/>
    <n v="0"/>
    <n v="3387.72"/>
    <n v="30"/>
    <n v="63.31"/>
    <n v="90.33"/>
    <n v="0"/>
    <n v="0.91"/>
    <n v="3.41"/>
    <n v="-55.57"/>
    <s v="RATIO"/>
    <m/>
    <n v="0"/>
    <n v="0"/>
    <n v="0"/>
    <x v="0"/>
    <b v="1"/>
    <x v="0"/>
  </r>
  <r>
    <s v="21382B53-EB8E-487C-844F-8FD8EBCF37342022-07-18"/>
    <x v="48"/>
    <n v="29"/>
    <s v="2022-07-18 15:33:35"/>
    <x v="1"/>
    <n v="70.664817717000005"/>
    <n v="12.94"/>
    <n v="-19.690000000000001"/>
    <n v="90.416965246000004"/>
    <n v="-2.2400000000000002"/>
    <n v="1.1990000000000001"/>
    <n v="0.186"/>
    <n v="6.4"/>
    <n v="0.54"/>
    <n v="-23.63"/>
    <n v="1154.7"/>
    <n v="30"/>
    <n v="50.7"/>
    <n v="80.39"/>
    <n v="0"/>
    <n v="0.78"/>
    <n v="3.08"/>
    <n v="-31.36"/>
    <s v="BALL_FLIGHT"/>
    <m/>
    <n v="0"/>
    <n v="0"/>
    <n v="0"/>
    <x v="0"/>
    <b v="1"/>
    <x v="0"/>
  </r>
  <r>
    <s v="21382B53-EB8E-487C-844F-8FD8EBCF37342022-07-18"/>
    <x v="48"/>
    <n v="30"/>
    <s v="2022-07-18 15:34:00"/>
    <x v="1"/>
    <n v="102.272727636"/>
    <n v="17.73"/>
    <n v="-1.89"/>
    <n v="79.970472724999993"/>
    <n v="-4.67"/>
    <n v="1.167"/>
    <n v="0.14799999999999999"/>
    <n v="7.9"/>
    <n v="-4.55"/>
    <n v="-1.59"/>
    <n v="6610.49"/>
    <n v="-12.54"/>
    <n v="123.68"/>
    <n v="129.87"/>
    <n v="0"/>
    <n v="1.28"/>
    <n v="20.309999999999999"/>
    <n v="8.91"/>
    <s v="BALL_FLIGHT"/>
    <m/>
    <n v="0"/>
    <n v="0"/>
    <n v="0"/>
    <x v="1"/>
    <b v="1"/>
    <x v="0"/>
  </r>
  <r>
    <s v="21382B53-EB8E-487C-844F-8FD8EBCF37342022-07-18"/>
    <x v="48"/>
    <n v="31"/>
    <s v="2022-07-18 15:34:17"/>
    <x v="1"/>
    <n v="76.905869994"/>
    <n v="3.68"/>
    <n v="-7.82"/>
    <n v="83.616678894000003"/>
    <n v="-8.18"/>
    <n v="1.0489999999999999"/>
    <n v="0.19600000000000001"/>
    <n v="5.4"/>
    <n v="2.66"/>
    <n v="-8.27"/>
    <n v="2116.15"/>
    <n v="-1.1100000000000001"/>
    <n v="31.22"/>
    <n v="78.489999999999995"/>
    <n v="0"/>
    <n v="0.92"/>
    <n v="0.45"/>
    <n v="-10.51"/>
    <s v="RATIO"/>
    <m/>
    <n v="0"/>
    <n v="0"/>
    <n v="0"/>
    <x v="0"/>
    <b v="1"/>
    <x v="0"/>
  </r>
  <r>
    <s v="21382B53-EB8E-487C-844F-8FD8EBCF37342022-07-18"/>
    <x v="48"/>
    <n v="32"/>
    <s v="2022-07-18 15:34:36"/>
    <x v="1"/>
    <n v="105.717609538"/>
    <n v="18.21"/>
    <n v="-4.6900000000000004"/>
    <n v="77.554581521000003"/>
    <n v="-6.26"/>
    <n v="1.1659999999999999"/>
    <n v="0.17499999999999999"/>
    <n v="6.7"/>
    <n v="-5.86"/>
    <n v="-4.75"/>
    <n v="6466.24"/>
    <n v="0.03"/>
    <n v="130.43"/>
    <n v="136.49"/>
    <n v="0"/>
    <n v="1.36"/>
    <n v="23.06"/>
    <n v="-12.24"/>
    <s v="BALL_FLIGHT"/>
    <m/>
    <n v="0"/>
    <n v="0"/>
    <n v="0"/>
    <x v="1"/>
    <b v="1"/>
    <x v="0"/>
  </r>
  <r>
    <s v="21382B53-EB8E-487C-844F-8FD8EBCF37342022-07-18"/>
    <x v="48"/>
    <n v="33"/>
    <s v="2022-07-18 15:35:00"/>
    <x v="1"/>
    <n v="103.70436686799999"/>
    <n v="10.8"/>
    <n v="-4.6100000000000003"/>
    <n v="83.683786983000005"/>
    <n v="-0.55000000000000004"/>
    <n v="1.1619999999999999"/>
    <n v="0.185"/>
    <n v="6.3"/>
    <n v="-1.0900000000000001"/>
    <n v="-5.53"/>
    <n v="3458.34"/>
    <n v="-12.93"/>
    <n v="119.83"/>
    <n v="137.15"/>
    <n v="0"/>
    <n v="1.24"/>
    <n v="9.44"/>
    <n v="-0.88"/>
    <s v="MEASURED"/>
    <m/>
    <n v="0"/>
    <n v="0"/>
    <n v="0"/>
    <x v="1"/>
    <b v="1"/>
    <x v="0"/>
  </r>
  <r>
    <s v="21382B53-EB8E-487C-844F-8FD8EBCF37342022-07-18"/>
    <x v="48"/>
    <n v="34"/>
    <s v="2022-07-18 15:35:47"/>
    <x v="6"/>
    <n v="109.788833604"/>
    <n v="16.68"/>
    <n v="1.29"/>
    <n v="72.431997394000007"/>
    <n v="-0.32"/>
    <n v="1.135"/>
    <n v="0.17799999999999999"/>
    <n v="6.4"/>
    <n v="-0.13"/>
    <n v="1.62"/>
    <n v="6267.31"/>
    <n v="-9.3800000000000008"/>
    <n v="136.56"/>
    <n v="143.35"/>
    <n v="0"/>
    <n v="1.52"/>
    <n v="22.68"/>
    <n v="15.3"/>
    <s v="BALL_FLIGHT"/>
    <m/>
    <n v="0"/>
    <n v="0"/>
    <n v="0"/>
    <x v="1"/>
    <b v="1"/>
    <x v="0"/>
  </r>
  <r>
    <s v="21382B53-EB8E-487C-844F-8FD8EBCF37342022-07-18"/>
    <x v="48"/>
    <n v="35"/>
    <s v="2022-07-18 15:36:05"/>
    <x v="6"/>
    <n v="118.42340772199999"/>
    <n v="13.25"/>
    <n v="-5.55"/>
    <n v="79.500716101999998"/>
    <n v="-5.12"/>
    <n v="1.1539999999999999"/>
    <n v="0.17100000000000001"/>
    <n v="6.7"/>
    <n v="-3.42"/>
    <n v="-5.98"/>
    <n v="6392.62"/>
    <n v="-7.91"/>
    <n v="148.91999999999999"/>
    <n v="156.03"/>
    <n v="0"/>
    <n v="1.49"/>
    <n v="22.35"/>
    <n v="-4.88"/>
    <s v="BALL_FLIGHT"/>
    <m/>
    <n v="0"/>
    <n v="0"/>
    <n v="0"/>
    <x v="1"/>
    <b v="1"/>
    <x v="0"/>
  </r>
  <r>
    <s v="21382B53-EB8E-487C-844F-8FD8EBCF37342022-07-18"/>
    <x v="48"/>
    <n v="36"/>
    <s v="2022-07-18 15:36:26"/>
    <x v="6"/>
    <n v="109.900680419"/>
    <n v="18.52"/>
    <n v="8.06"/>
    <n v="78.695419033999997"/>
    <n v="-4.7"/>
    <n v="1.1339999999999999"/>
    <n v="0.157"/>
    <n v="7.2"/>
    <n v="-4.33"/>
    <n v="10.53"/>
    <n v="8044.74"/>
    <n v="-13.6"/>
    <n v="131.49"/>
    <n v="135.55000000000001"/>
    <n v="0"/>
    <n v="1.4"/>
    <n v="25.53"/>
    <n v="38.369999999999997"/>
    <s v="MEASURED"/>
    <m/>
    <n v="0"/>
    <n v="0"/>
    <n v="0"/>
    <x v="1"/>
    <b v="1"/>
    <x v="0"/>
  </r>
  <r>
    <s v="21382B53-EB8E-487C-844F-8FD8EBCF37342022-07-18"/>
    <x v="48"/>
    <n v="37"/>
    <s v="2022-07-18 15:36:45"/>
    <x v="6"/>
    <n v="112.96528315"/>
    <n v="4.12"/>
    <n v="0.38"/>
    <n v="75.250537132000005"/>
    <n v="-4.53"/>
    <n v="1.0920000000000001"/>
    <n v="0.183"/>
    <n v="6"/>
    <n v="-5.96"/>
    <n v="1.1499999999999999"/>
    <n v="3928.26"/>
    <n v="-8.4700000000000006"/>
    <n v="112.9"/>
    <n v="144.99"/>
    <n v="0"/>
    <n v="1.5"/>
    <n v="4.25"/>
    <n v="8.35"/>
    <s v="BALL_FLIGHT"/>
    <m/>
    <n v="0"/>
    <n v="0"/>
    <n v="0"/>
    <x v="1"/>
    <b v="1"/>
    <x v="0"/>
  </r>
  <r>
    <s v="21382B53-EB8E-487C-844F-8FD8EBCF37342022-07-18"/>
    <x v="48"/>
    <n v="38"/>
    <s v="2022-07-18 15:37:14"/>
    <x v="6"/>
    <n v="88.247137034999994"/>
    <n v="6.73"/>
    <n v="23.44"/>
    <n v="77.957230054999997"/>
    <n v="-20"/>
    <n v="1.1399999999999999"/>
    <n v="0.183"/>
    <n v="6.2"/>
    <n v="9.33"/>
    <n v="0"/>
    <n v="1477.13"/>
    <n v="-30"/>
    <n v="52.18"/>
    <n v="104.82"/>
    <n v="0"/>
    <n v="1.1299999999999999"/>
    <n v="1.61"/>
    <n v="47.89"/>
    <s v="RATIO"/>
    <m/>
    <n v="0"/>
    <n v="0"/>
    <n v="0"/>
    <x v="0"/>
    <b v="1"/>
    <x v="0"/>
  </r>
  <r>
    <s v="21382B53-EB8E-487C-844F-8FD8EBCF37342022-07-18"/>
    <x v="48"/>
    <n v="39"/>
    <s v="2022-07-18 15:37:30"/>
    <x v="6"/>
    <n v="118.244452818"/>
    <n v="10.55"/>
    <n v="-5.2"/>
    <n v="76.592698912000003"/>
    <n v="-9.5"/>
    <n v="1.1220000000000001"/>
    <n v="0.16900000000000001"/>
    <n v="6.6"/>
    <n v="-4.2"/>
    <n v="-4.88"/>
    <n v="4580.54"/>
    <n v="-1.26"/>
    <n v="150.96"/>
    <n v="162.4"/>
    <n v="0"/>
    <n v="1.54"/>
    <n v="16.079999999999998"/>
    <n v="-13.79"/>
    <s v="MEASURED"/>
    <m/>
    <n v="0"/>
    <n v="0"/>
    <n v="0"/>
    <x v="1"/>
    <b v="1"/>
    <x v="0"/>
  </r>
  <r>
    <s v="21382B53-EB8E-487C-844F-8FD8EBCF37342022-07-18"/>
    <x v="48"/>
    <n v="40"/>
    <s v="2022-07-18 15:37:47"/>
    <x v="6"/>
    <n v="106.65712278399999"/>
    <n v="16.309999999999999"/>
    <n v="-3.44"/>
    <n v="78.046707506999994"/>
    <n v="-1.22"/>
    <n v="1.099"/>
    <n v="0.156"/>
    <n v="7"/>
    <n v="1.1299999999999999"/>
    <n v="-4"/>
    <n v="3874.48"/>
    <n v="1.75"/>
    <n v="138.62"/>
    <n v="149.69"/>
    <n v="0"/>
    <n v="1.37"/>
    <n v="18.61"/>
    <n v="-11.35"/>
    <s v="MEASURED"/>
    <m/>
    <n v="0"/>
    <n v="0"/>
    <n v="0"/>
    <x v="1"/>
    <b v="1"/>
    <x v="0"/>
  </r>
  <r>
    <s v="21382B53-EB8E-487C-844F-8FD8EBCF37342022-07-18"/>
    <x v="48"/>
    <n v="41"/>
    <s v="2022-07-18 15:38:02"/>
    <x v="6"/>
    <n v="120.391911666"/>
    <n v="15.05"/>
    <n v="0.43"/>
    <n v="82.542949469999996"/>
    <n v="1.1000000000000001"/>
    <n v="1.091"/>
    <n v="0.14599999999999999"/>
    <n v="7.5"/>
    <n v="-3.68"/>
    <n v="0.35"/>
    <n v="6336.36"/>
    <n v="5.63"/>
    <n v="153.09"/>
    <n v="159.74"/>
    <n v="0"/>
    <n v="1.46"/>
    <n v="26.19"/>
    <n v="-7.3"/>
    <s v="BALL_FLIGHT"/>
    <m/>
    <n v="0"/>
    <n v="0"/>
    <n v="0"/>
    <x v="1"/>
    <b v="1"/>
    <x v="0"/>
  </r>
  <r>
    <s v="21382B53-EB8E-487C-844F-8FD8EBCF37342022-07-18"/>
    <x v="48"/>
    <n v="42"/>
    <s v="2022-07-18 15:38:55"/>
    <x v="2"/>
    <n v="120.526127844"/>
    <n v="4.8"/>
    <n v="-2.36"/>
    <n v="77.845383240000004"/>
    <n v="-6.56"/>
    <n v="1.125"/>
    <n v="0.18"/>
    <n v="6.3"/>
    <n v="-1.39"/>
    <n v="-1.87"/>
    <n v="4690.55"/>
    <n v="-6.12"/>
    <n v="138.24"/>
    <n v="158.57"/>
    <n v="0"/>
    <n v="1.55"/>
    <n v="8.0299999999999994"/>
    <n v="0.53"/>
    <s v="BALL_FLIGHT"/>
    <m/>
    <n v="0"/>
    <n v="0"/>
    <n v="0"/>
    <x v="1"/>
    <b v="1"/>
    <x v="0"/>
  </r>
  <r>
    <s v="21382B53-EB8E-487C-844F-8FD8EBCF37342022-07-18"/>
    <x v="48"/>
    <n v="43"/>
    <s v="2022-07-18 15:39:14"/>
    <x v="2"/>
    <n v="96.747494974999995"/>
    <n v="0"/>
    <n v="-12.14"/>
    <n v="83.840372524000003"/>
    <n v="-13.83"/>
    <n v="1.141"/>
    <n v="0.15"/>
    <n v="7.6"/>
    <n v="6.61"/>
    <n v="-12.68"/>
    <n v="2950.51"/>
    <n v="-3.75"/>
    <n v="0"/>
    <n v="0"/>
    <n v="0"/>
    <n v="1.1499999999999999"/>
    <n v="0"/>
    <n v="0"/>
    <s v="RATIO"/>
    <m/>
    <n v="0"/>
    <n v="0"/>
    <n v="0"/>
    <x v="0"/>
    <b v="1"/>
    <x v="0"/>
  </r>
  <r>
    <s v="21382B53-EB8E-487C-844F-8FD8EBCF37342022-07-18"/>
    <x v="48"/>
    <n v="44"/>
    <s v="2022-07-18 15:39:38"/>
    <x v="2"/>
    <n v="97.709377583999995"/>
    <n v="2.7"/>
    <n v="-5.62"/>
    <n v="81.066571511999996"/>
    <n v="-7.8"/>
    <n v="1.048"/>
    <n v="0.17899999999999999"/>
    <n v="5.9"/>
    <n v="4.7300000000000004"/>
    <n v="-5.66"/>
    <n v="3010.25"/>
    <n v="-4.5999999999999996"/>
    <n v="58.45"/>
    <n v="114.58"/>
    <n v="0"/>
    <n v="1.21"/>
    <n v="0.83"/>
    <n v="-9.42"/>
    <s v="RATIO"/>
    <m/>
    <n v="0"/>
    <n v="0"/>
    <n v="0"/>
    <x v="0"/>
    <b v="1"/>
    <x v="0"/>
  </r>
  <r>
    <s v="21382B53-EB8E-487C-844F-8FD8EBCF37342022-07-18"/>
    <x v="48"/>
    <n v="45"/>
    <s v="2022-07-18 15:39:58"/>
    <x v="2"/>
    <n v="113.681102766"/>
    <n v="11.95"/>
    <n v="5.19"/>
    <n v="83.549570805000002"/>
    <n v="-0.63"/>
    <n v="1.137"/>
    <n v="0.13200000000000001"/>
    <n v="8.6"/>
    <n v="-5.08"/>
    <n v="6.42"/>
    <n v="4079.07"/>
    <n v="-18.75"/>
    <n v="141.63"/>
    <n v="154.34"/>
    <n v="0"/>
    <n v="1.36"/>
    <n v="14.43"/>
    <n v="34.93"/>
    <s v="BALL_FLIGHT"/>
    <m/>
    <n v="0"/>
    <n v="0"/>
    <n v="0"/>
    <x v="1"/>
    <b v="1"/>
    <x v="0"/>
  </r>
  <r>
    <s v="21382B53-EB8E-487C-844F-8FD8EBCF37342022-07-18"/>
    <x v="48"/>
    <n v="46"/>
    <s v="2022-07-18 15:40:42"/>
    <x v="2"/>
    <n v="123.25519013"/>
    <n v="4.01"/>
    <n v="0.65"/>
    <n v="83.035075456000001"/>
    <n v="-6.01"/>
    <n v="1.0720000000000001"/>
    <n v="0.161"/>
    <n v="6.7"/>
    <n v="-2.37"/>
    <n v="1.71"/>
    <n v="4642.58"/>
    <n v="-1.05"/>
    <n v="141.31"/>
    <n v="163.88"/>
    <n v="0"/>
    <n v="1.48"/>
    <n v="7.64"/>
    <n v="3.19"/>
    <s v="BALL_FLIGHT"/>
    <m/>
    <n v="0"/>
    <n v="0"/>
    <n v="0"/>
    <x v="1"/>
    <b v="1"/>
    <x v="0"/>
  </r>
  <r>
    <s v="21382B53-EB8E-487C-844F-8FD8EBCF37342022-07-18"/>
    <x v="48"/>
    <n v="47"/>
    <s v="2022-07-18 15:41:09"/>
    <x v="2"/>
    <n v="104.621510751"/>
    <n v="0.5"/>
    <n v="-5.44"/>
    <n v="80.283643807000004"/>
    <n v="-13.02"/>
    <n v="1.052"/>
    <n v="0.17899999999999999"/>
    <n v="5.9"/>
    <n v="3.03"/>
    <n v="-4.63"/>
    <n v="2580.52"/>
    <n v="-18.84"/>
    <n v="34.51"/>
    <n v="123.07"/>
    <n v="0"/>
    <n v="1.3"/>
    <n v="0.04"/>
    <n v="-7.02"/>
    <s v="RATIO"/>
    <m/>
    <n v="0"/>
    <n v="0"/>
    <n v="0"/>
    <x v="0"/>
    <b v="1"/>
    <x v="0"/>
  </r>
  <r>
    <s v="21382B53-EB8E-487C-844F-8FD8EBCF37342022-07-18"/>
    <x v="48"/>
    <n v="48"/>
    <s v="2022-07-18 15:42:00"/>
    <x v="2"/>
    <n v="109.005905899"/>
    <n v="11.31"/>
    <n v="0.4"/>
    <n v="80.104688902999996"/>
    <n v="-5.39"/>
    <n v="1.1080000000000001"/>
    <n v="0.155"/>
    <n v="7.1"/>
    <n v="-6.48"/>
    <n v="1.3"/>
    <n v="3356.72"/>
    <n v="-20.79"/>
    <n v="129.71"/>
    <n v="145.76"/>
    <n v="0"/>
    <n v="1.36"/>
    <n v="10.89"/>
    <n v="19.11"/>
    <s v="BALL_FLIGHT"/>
    <m/>
    <n v="0"/>
    <n v="0"/>
    <n v="0"/>
    <x v="1"/>
    <b v="1"/>
    <x v="0"/>
  </r>
  <r>
    <s v="21382B53-EB8E-487C-844F-8FD8EBCF37342022-07-18"/>
    <x v="48"/>
    <n v="49"/>
    <s v="2022-07-18 15:42:26"/>
    <x v="2"/>
    <n v="116.49964250399999"/>
    <n v="10.63"/>
    <n v="-3.76"/>
    <n v="76.838761904999998"/>
    <n v="-4.09"/>
    <n v="1.121"/>
    <n v="0.182"/>
    <n v="6.2"/>
    <n v="-6.27"/>
    <n v="-3.95"/>
    <n v="3497.95"/>
    <n v="-9.43"/>
    <n v="148.05000000000001"/>
    <n v="162.86000000000001"/>
    <n v="0"/>
    <n v="1.52"/>
    <n v="13.44"/>
    <n v="-0.63"/>
    <s v="BALL_FLIGHT"/>
    <m/>
    <n v="0"/>
    <n v="0"/>
    <n v="0"/>
    <x v="1"/>
    <b v="1"/>
    <x v="0"/>
  </r>
  <r>
    <s v="21382B53-EB8E-487C-844F-8FD8EBCF37342022-07-18"/>
    <x v="48"/>
    <n v="50"/>
    <s v="2022-07-18 15:42:49"/>
    <x v="2"/>
    <n v="121.68933472000001"/>
    <n v="11.2"/>
    <n v="-5.26"/>
    <n v="82.296886477000001"/>
    <n v="-1.71"/>
    <n v="1.161"/>
    <n v="0.16400000000000001"/>
    <n v="7.1"/>
    <n v="-6.09"/>
    <n v="-6.14"/>
    <n v="6402.65"/>
    <n v="-18.48"/>
    <n v="150.31"/>
    <n v="158.27000000000001"/>
    <n v="0"/>
    <n v="1.48"/>
    <n v="19.55"/>
    <n v="11.18"/>
    <s v="BALL_FLIGHT"/>
    <m/>
    <n v="0"/>
    <n v="0"/>
    <n v="0"/>
    <x v="1"/>
    <b v="1"/>
    <x v="0"/>
  </r>
  <r>
    <s v="21382B53-EB8E-487C-844F-8FD8EBCF37342022-07-18"/>
    <x v="48"/>
    <n v="51"/>
    <s v="2022-07-18 15:43:15"/>
    <x v="2"/>
    <n v="117.774696195"/>
    <n v="11.86"/>
    <n v="0.19"/>
    <n v="80.686292340999998"/>
    <n v="-2.4900000000000002"/>
    <n v="1.159"/>
    <n v="0.16800000000000001"/>
    <n v="6.9"/>
    <n v="-1.97"/>
    <n v="0.61"/>
    <n v="3325.65"/>
    <n v="-7.93"/>
    <n v="154.22"/>
    <n v="168.48"/>
    <n v="0"/>
    <n v="1.46"/>
    <n v="15.51"/>
    <n v="9.73"/>
    <s v="BALL_FLIGHT"/>
    <m/>
    <n v="0"/>
    <n v="0"/>
    <n v="0"/>
    <x v="1"/>
    <b v="1"/>
    <x v="0"/>
  </r>
  <r>
    <s v="21382B53-EB8E-487C-844F-8FD8EBCF37342022-07-18"/>
    <x v="48"/>
    <n v="52"/>
    <s v="2022-07-18 15:45:06"/>
    <x v="2"/>
    <n v="108.89405908400001"/>
    <n v="12.74"/>
    <n v="-3.6"/>
    <n v="75.630816303000003"/>
    <n v="-5.12"/>
    <n v="1.0740000000000001"/>
    <n v="0.185"/>
    <n v="5.8"/>
    <n v="-4.8899999999999997"/>
    <n v="-3.6"/>
    <n v="5151.9799999999996"/>
    <n v="-7.14"/>
    <n v="135.07"/>
    <n v="144.72999999999999"/>
    <n v="0"/>
    <n v="1.44"/>
    <n v="16.010000000000002"/>
    <n v="-1.51"/>
    <s v="BALL_FLIGHT"/>
    <m/>
    <n v="0"/>
    <n v="0"/>
    <n v="0"/>
    <x v="1"/>
    <b v="1"/>
    <x v="0"/>
  </r>
  <r>
    <s v="21382B53-EB8E-487C-844F-8FD8EBCF37342022-07-18"/>
    <x v="48"/>
    <n v="53"/>
    <s v="2022-07-18 15:45:29"/>
    <x v="2"/>
    <n v="120.168218036"/>
    <n v="6.95"/>
    <n v="-3.82"/>
    <n v="83.214030359999995"/>
    <n v="-1.77"/>
    <n v="1.1379999999999999"/>
    <n v="0.157"/>
    <n v="7.2"/>
    <n v="-2.97"/>
    <n v="-4.37"/>
    <n v="4530.09"/>
    <n v="-13.79"/>
    <n v="143.29"/>
    <n v="158.61000000000001"/>
    <n v="0"/>
    <n v="1.44"/>
    <n v="10.48"/>
    <n v="5.27"/>
    <s v="MEASURED"/>
    <m/>
    <n v="0"/>
    <n v="0"/>
    <n v="0"/>
    <x v="1"/>
    <b v="1"/>
    <x v="0"/>
  </r>
  <r>
    <s v="21382B53-EB8E-487C-844F-8FD8EBCF37342022-07-18"/>
    <x v="48"/>
    <n v="54"/>
    <s v="2022-07-18 15:45:51"/>
    <x v="2"/>
    <n v="124.686829362"/>
    <n v="7.93"/>
    <n v="-2.57"/>
    <n v="85.003579400000007"/>
    <n v="-1.91"/>
    <n v="1.147"/>
    <n v="0.15"/>
    <n v="7.6"/>
    <n v="-6.55"/>
    <n v="-2.84"/>
    <n v="5528.29"/>
    <n v="-9.3000000000000007"/>
    <n v="155.29"/>
    <n v="166.18"/>
    <n v="0"/>
    <n v="1.47"/>
    <n v="15.51"/>
    <n v="5.6"/>
    <s v="BALL_FLIGHT"/>
    <m/>
    <n v="0"/>
    <n v="0"/>
    <n v="0"/>
    <x v="1"/>
    <b v="1"/>
    <x v="0"/>
  </r>
  <r>
    <s v="21382B53-EB8E-487C-844F-8FD8EBCF37342022-07-18"/>
    <x v="48"/>
    <n v="55"/>
    <s v="2022-07-18 15:46:12"/>
    <x v="2"/>
    <n v="66.369900021000007"/>
    <n v="14.55"/>
    <n v="-26.45"/>
    <n v="83.079814182000007"/>
    <n v="-10.09"/>
    <n v="1.143"/>
    <n v="0.182"/>
    <n v="6.3"/>
    <n v="2.2200000000000002"/>
    <n v="0"/>
    <n v="4388.6400000000003"/>
    <n v="25.06"/>
    <n v="53.11"/>
    <n v="70.19"/>
    <n v="0"/>
    <n v="0.8"/>
    <n v="4.0999999999999996"/>
    <n v="-37.94"/>
    <s v="RATIO"/>
    <m/>
    <n v="0"/>
    <n v="0"/>
    <n v="0"/>
    <x v="0"/>
    <b v="1"/>
    <x v="0"/>
  </r>
  <r>
    <s v="21382B53-EB8E-487C-844F-8FD8EBCF37342022-07-18"/>
    <x v="48"/>
    <n v="56"/>
    <s v="2022-07-18 15:46:28"/>
    <x v="2"/>
    <n v="73.997852804000004"/>
    <n v="8.42"/>
    <n v="-23.54"/>
    <n v="82.587688196000002"/>
    <n v="-2.78"/>
    <n v="1.119"/>
    <n v="0.16800000000000001"/>
    <n v="6.7"/>
    <n v="1.73"/>
    <n v="-28.23"/>
    <n v="3291.97"/>
    <n v="30"/>
    <n v="46.92"/>
    <n v="79.34"/>
    <n v="0"/>
    <n v="0.9"/>
    <n v="1.93"/>
    <n v="-38.76"/>
    <s v="RATIO"/>
    <m/>
    <n v="0"/>
    <n v="0"/>
    <n v="0"/>
    <x v="0"/>
    <b v="1"/>
    <x v="0"/>
  </r>
  <r>
    <s v="21382B53-EB8E-487C-844F-8FD8EBCF37342022-07-18"/>
    <x v="48"/>
    <n v="57"/>
    <s v="2022-07-18 15:47:02"/>
    <x v="3"/>
    <n v="111.421797103"/>
    <n v="14.68"/>
    <n v="12.36"/>
    <n v="85.093056852000004"/>
    <n v="-5.04"/>
    <n v="1.234"/>
    <n v="0.151"/>
    <n v="8.1999999999999993"/>
    <n v="-5.45"/>
    <n v="15.81"/>
    <n v="4624.42"/>
    <n v="-25.96"/>
    <n v="137.47999999999999"/>
    <n v="143.71"/>
    <n v="0"/>
    <n v="1.31"/>
    <n v="16.78"/>
    <n v="58.49"/>
    <s v="RATIO"/>
    <m/>
    <n v="0"/>
    <n v="0"/>
    <n v="0"/>
    <x v="0"/>
    <b v="1"/>
    <x v="0"/>
  </r>
  <r>
    <s v="21382B53-EB8E-487C-844F-8FD8EBCF37342022-07-18"/>
    <x v="48"/>
    <n v="58"/>
    <s v="2022-07-18 15:47:28"/>
    <x v="3"/>
    <n v="124.48550509499999"/>
    <n v="9.7100000000000009"/>
    <n v="1.93"/>
    <n v="88.180028945999993"/>
    <n v="-3.09"/>
    <n v="1.163"/>
    <n v="0.17799999999999999"/>
    <n v="6.5"/>
    <n v="-0.51"/>
    <n v="2.82"/>
    <n v="3997.89"/>
    <n v="-10.89"/>
    <n v="161.57"/>
    <n v="174.97"/>
    <n v="0"/>
    <n v="1.41"/>
    <n v="15.7"/>
    <n v="20.76"/>
    <s v="MEASURED"/>
    <m/>
    <n v="0"/>
    <n v="0"/>
    <n v="0"/>
    <x v="1"/>
    <b v="1"/>
    <x v="0"/>
  </r>
  <r>
    <s v="21382B53-EB8E-487C-844F-8FD8EBCF37342022-07-18"/>
    <x v="48"/>
    <n v="59"/>
    <s v="2022-07-18 15:47:52"/>
    <x v="3"/>
    <n v="123.322298219"/>
    <n v="11.05"/>
    <n v="0.15"/>
    <n v="88.224767671999999"/>
    <n v="-8.32"/>
    <n v="1.1870000000000001"/>
    <n v="0.16400000000000001"/>
    <n v="7.2"/>
    <n v="-1.1100000000000001"/>
    <n v="1.45"/>
    <n v="6041.24"/>
    <n v="-6.62"/>
    <n v="156.35"/>
    <n v="164.79"/>
    <n v="0"/>
    <n v="1.4"/>
    <n v="20.89"/>
    <n v="10.58"/>
    <s v="BALL_FLIGHT"/>
    <m/>
    <n v="0"/>
    <n v="0"/>
    <n v="0"/>
    <x v="1"/>
    <b v="1"/>
    <x v="0"/>
  </r>
  <r>
    <s v="21382B53-EB8E-487C-844F-8FD8EBCF37342022-07-18"/>
    <x v="48"/>
    <n v="60"/>
    <s v="2022-07-18 15:48:21"/>
    <x v="3"/>
    <n v="108.06639265299999"/>
    <n v="15.73"/>
    <n v="11.72"/>
    <n v="89.499821362999995"/>
    <n v="0"/>
    <n v="1.1220000000000001"/>
    <n v="0.20300000000000001"/>
    <n v="5.5"/>
    <n v="0"/>
    <n v="0"/>
    <n v="7716.07"/>
    <n v="0"/>
    <n v="130.22999999999999"/>
    <n v="135.65"/>
    <n v="0"/>
    <n v="1.21"/>
    <n v="21.69"/>
    <n v="30.13"/>
    <s v="MEASURED"/>
    <m/>
    <n v="0"/>
    <n v="0"/>
    <n v="0"/>
    <x v="0"/>
    <b v="1"/>
    <x v="1"/>
  </r>
  <r>
    <s v="21382B53-EB8E-487C-844F-8FD8EBCF37342022-07-18"/>
    <x v="48"/>
    <n v="61"/>
    <s v="2022-07-18 15:48:45"/>
    <x v="3"/>
    <n v="126.78954948400001"/>
    <n v="9.61"/>
    <n v="-1.1599999999999999"/>
    <n v="87.933965952999998"/>
    <n v="-7.44"/>
    <n v="1.1919999999999999"/>
    <n v="0.17899999999999999"/>
    <n v="6.7"/>
    <n v="-0.01"/>
    <n v="-0.28000000000000003"/>
    <n v="5018.6499999999996"/>
    <n v="-4.59"/>
    <n v="164.36"/>
    <n v="174.92"/>
    <n v="0"/>
    <n v="1.44"/>
    <n v="18.78"/>
    <n v="3.3"/>
    <s v="BALL_FLIGHT"/>
    <m/>
    <n v="0"/>
    <n v="0"/>
    <n v="0"/>
    <x v="1"/>
    <b v="1"/>
    <x v="0"/>
  </r>
  <r>
    <s v="21382B53-EB8E-487C-844F-8FD8EBCF37342022-07-18"/>
    <x v="48"/>
    <n v="62"/>
    <s v="2022-07-18 15:49:24"/>
    <x v="3"/>
    <n v="130.23443138600001"/>
    <n v="6.08"/>
    <n v="0.23"/>
    <n v="90.752505690999996"/>
    <n v="-7.9"/>
    <n v="1.163"/>
    <n v="0.16400000000000001"/>
    <n v="7.1"/>
    <n v="0.1"/>
    <n v="1.48"/>
    <n v="4100.6899999999996"/>
    <n v="-12.04"/>
    <n v="161.96"/>
    <n v="177.66"/>
    <n v="0"/>
    <n v="1.44"/>
    <n v="11.62"/>
    <n v="16.93"/>
    <s v="BALL_FLIGHT"/>
    <m/>
    <n v="0"/>
    <n v="0"/>
    <n v="0"/>
    <x v="1"/>
    <b v="1"/>
    <x v="0"/>
  </r>
  <r>
    <s v="21382B53-EB8E-487C-844F-8FD8EBCF37342022-07-18"/>
    <x v="48"/>
    <n v="63"/>
    <s v="2022-07-18 15:49:46"/>
    <x v="3"/>
    <n v="128.13171126399999"/>
    <n v="10.25"/>
    <n v="0.54"/>
    <n v="90.349857157000002"/>
    <n v="-7.97"/>
    <n v="1.1539999999999999"/>
    <n v="0.14499999999999999"/>
    <n v="8"/>
    <n v="-6.7"/>
    <n v="1.87"/>
    <n v="5777.62"/>
    <n v="-13.14"/>
    <n v="163.57"/>
    <n v="172.33"/>
    <n v="0"/>
    <n v="1.42"/>
    <n v="20.82"/>
    <n v="22.75"/>
    <s v="MEASURED"/>
    <m/>
    <n v="0"/>
    <n v="0"/>
    <n v="0"/>
    <x v="1"/>
    <b v="1"/>
    <x v="0"/>
  </r>
  <r>
    <s v="21382B53-EB8E-487C-844F-8FD8EBCF37342022-07-18"/>
    <x v="48"/>
    <n v="64"/>
    <s v="2022-07-18 15:50:10"/>
    <x v="3"/>
    <n v="123.881532294"/>
    <n v="0"/>
    <n v="-12.8"/>
    <n v="85.048318125999998"/>
    <n v="-9.39"/>
    <n v="1.1479999999999999"/>
    <n v="0.183"/>
    <n v="6.3"/>
    <n v="-3.21"/>
    <n v="-14.16"/>
    <n v="1715.8"/>
    <n v="13.39"/>
    <n v="0"/>
    <n v="0"/>
    <n v="0"/>
    <n v="1.46"/>
    <n v="0"/>
    <n v="0"/>
    <s v="RATIO"/>
    <m/>
    <n v="0"/>
    <n v="0"/>
    <n v="0"/>
    <x v="0"/>
    <b v="1"/>
    <x v="0"/>
  </r>
  <r>
    <s v="21382B53-EB8E-487C-844F-8FD8EBCF37342022-07-18"/>
    <x v="48"/>
    <n v="65"/>
    <s v="2022-07-18 15:50:54"/>
    <x v="3"/>
    <n v="117.953651099"/>
    <n v="6.14"/>
    <n v="3.73"/>
    <n v="81.536328135000005"/>
    <n v="-3.98"/>
    <n v="1.077"/>
    <n v="0.188"/>
    <n v="5.7"/>
    <n v="-0.64"/>
    <n v="5.14"/>
    <n v="4598.0200000000004"/>
    <n v="-4.26"/>
    <n v="138.09"/>
    <n v="155.74"/>
    <n v="0"/>
    <n v="1.45"/>
    <n v="9.18"/>
    <n v="15.23"/>
    <s v="BALL_FLIGHT"/>
    <m/>
    <n v="0"/>
    <n v="0"/>
    <n v="0"/>
    <x v="0"/>
    <b v="1"/>
    <x v="0"/>
  </r>
  <r>
    <s v="21382B53-EB8E-487C-844F-8FD8EBCF37342022-07-18"/>
    <x v="48"/>
    <n v="66"/>
    <s v="2022-07-18 15:51:21"/>
    <x v="3"/>
    <n v="117.573371928"/>
    <n v="11.52"/>
    <n v="-3.03"/>
    <n v="80.283643807000004"/>
    <n v="-7.46"/>
    <n v="1.216"/>
    <n v="0.17899999999999999"/>
    <n v="6.8"/>
    <n v="-5.07"/>
    <n v="-2.5499999999999998"/>
    <n v="2511.52"/>
    <n v="3.8"/>
    <n v="152.84"/>
    <n v="171.15"/>
    <n v="0"/>
    <n v="1.46"/>
    <n v="13.07"/>
    <n v="-13.03"/>
    <s v="BALL_FLIGHT"/>
    <m/>
    <n v="0"/>
    <n v="0"/>
    <n v="0"/>
    <x v="1"/>
    <b v="1"/>
    <x v="0"/>
  </r>
  <r>
    <s v="21382B53-EB8E-487C-844F-8FD8EBCF37342022-07-18"/>
    <x v="48"/>
    <n v="67"/>
    <s v="2022-07-18 15:51:47"/>
    <x v="3"/>
    <n v="123.68020802700001"/>
    <n v="3.87"/>
    <n v="-11.9"/>
    <n v="85.272011755999998"/>
    <n v="0"/>
    <n v="1.1060000000000001"/>
    <n v="0.215"/>
    <n v="5.0999999999999996"/>
    <n v="0"/>
    <n v="0"/>
    <n v="1655.54"/>
    <n v="0"/>
    <n v="95.87"/>
    <n v="175.17"/>
    <n v="0"/>
    <n v="1.45"/>
    <n v="2.0499999999999998"/>
    <n v="-36.159999999999997"/>
    <s v="RATIO"/>
    <m/>
    <n v="0"/>
    <n v="0"/>
    <n v="0"/>
    <x v="1"/>
    <b v="1"/>
    <x v="1"/>
  </r>
  <r>
    <s v="21382B53-EB8E-487C-844F-8FD8EBCF37342022-07-18"/>
    <x v="48"/>
    <n v="68"/>
    <s v="2022-07-18 15:52:11"/>
    <x v="3"/>
    <n v="130.50286374199999"/>
    <n v="4.16"/>
    <n v="-7.05"/>
    <n v="88.224767671999999"/>
    <n v="-5.19"/>
    <n v="1.1299999999999999"/>
    <n v="0.161"/>
    <n v="7"/>
    <n v="-1.81"/>
    <n v="-7.79"/>
    <n v="3300.56"/>
    <n v="-0.7"/>
    <n v="152.04"/>
    <n v="184.15"/>
    <n v="0"/>
    <n v="1.48"/>
    <n v="7.01"/>
    <n v="-22.05"/>
    <s v="MEASURED"/>
    <m/>
    <n v="0"/>
    <n v="0"/>
    <n v="0"/>
    <x v="1"/>
    <b v="1"/>
    <x v="0"/>
  </r>
  <r>
    <s v="21382B53-EB8E-487C-844F-8FD8EBCF37342022-07-18"/>
    <x v="48"/>
    <n v="69"/>
    <s v="2022-07-18 15:52:32"/>
    <x v="3"/>
    <n v="126.275054135"/>
    <n v="4.1900000000000004"/>
    <n v="-3.94"/>
    <n v="88.224767671999999"/>
    <n v="-10.51"/>
    <n v="1.115"/>
    <n v="0.16800000000000001"/>
    <n v="6.6"/>
    <n v="-0.1"/>
    <n v="-3.19"/>
    <n v="5753"/>
    <n v="-10.039999999999999"/>
    <n v="148.22"/>
    <n v="162.53"/>
    <n v="0"/>
    <n v="1.43"/>
    <n v="10.18"/>
    <n v="2.1800000000000002"/>
    <s v="BALL_FLIGHT"/>
    <m/>
    <n v="0"/>
    <n v="0"/>
    <n v="0"/>
    <x v="1"/>
    <b v="1"/>
    <x v="0"/>
  </r>
  <r>
    <s v="21382B53-EB8E-487C-844F-8FD8EBCF37342022-07-18"/>
    <x v="48"/>
    <n v="70"/>
    <s v="2022-07-18 15:52:57"/>
    <x v="3"/>
    <n v="129.00411642099999"/>
    <n v="8.2799999999999994"/>
    <n v="-7.93"/>
    <n v="85.764137742000003"/>
    <n v="-9.7100000000000009"/>
    <n v="1.137"/>
    <n v="0.186"/>
    <n v="6.1"/>
    <n v="-1.29"/>
    <n v="-8.17"/>
    <n v="3766.47"/>
    <n v="-3.66"/>
    <n v="169.05"/>
    <n v="183.57"/>
    <n v="0"/>
    <n v="1.5"/>
    <n v="14.87"/>
    <n v="-21.14"/>
    <s v="MEASURED"/>
    <m/>
    <n v="0"/>
    <n v="0"/>
    <n v="0"/>
    <x v="1"/>
    <b v="1"/>
    <x v="0"/>
  </r>
  <r>
    <s v="21382B53-EB8E-487C-844F-8FD8EBCF37342022-07-18"/>
    <x v="48"/>
    <n v="71"/>
    <s v="2022-07-18 15:53:23"/>
    <x v="3"/>
    <n v="125.22369407399999"/>
    <n v="10.52"/>
    <n v="-4.87"/>
    <n v="90.707766965000005"/>
    <n v="-6.62"/>
    <n v="1.1719999999999999"/>
    <n v="0.17699999999999999"/>
    <n v="6.6"/>
    <n v="-1.05"/>
    <n v="-4.92"/>
    <n v="5783.81"/>
    <n v="-9.08"/>
    <n v="159.59"/>
    <n v="168.5"/>
    <n v="0"/>
    <n v="1.38"/>
    <n v="20.48"/>
    <n v="-1.21"/>
    <s v="BALL_FLIGHT"/>
    <m/>
    <n v="0"/>
    <n v="0"/>
    <n v="0"/>
    <x v="1"/>
    <b v="1"/>
    <x v="0"/>
  </r>
  <r>
    <s v="21382B53-EB8E-487C-844F-8FD8EBCF37342022-07-18"/>
    <x v="48"/>
    <n v="72"/>
    <s v="2022-07-18 15:53:47"/>
    <x v="3"/>
    <n v="122.181460706"/>
    <n v="9.36"/>
    <n v="-3.66"/>
    <n v="82.900859277999999"/>
    <n v="-6.08"/>
    <n v="1.1499999999999999"/>
    <n v="0.189"/>
    <n v="6.1"/>
    <n v="-1.55"/>
    <n v="-3.54"/>
    <n v="2837.87"/>
    <n v="-25.86"/>
    <n v="147.27000000000001"/>
    <n v="170.47"/>
    <n v="0"/>
    <n v="1.47"/>
    <n v="10.41"/>
    <n v="14.46"/>
    <s v="BALL_FLIGHT"/>
    <m/>
    <n v="0"/>
    <n v="0"/>
    <n v="0"/>
    <x v="1"/>
    <b v="1"/>
    <x v="0"/>
  </r>
  <r>
    <s v="21382B53-EB8E-487C-844F-8FD8EBCF37342022-07-18"/>
    <x v="48"/>
    <n v="73"/>
    <s v="2022-07-18 15:54:12"/>
    <x v="3"/>
    <n v="45.700608609"/>
    <n v="30.29"/>
    <n v="-29.76"/>
    <n v="85.227273030000006"/>
    <n v="-8.17"/>
    <n v="1.0940000000000001"/>
    <n v="0.187"/>
    <n v="5.9"/>
    <n v="2.11"/>
    <n v="0"/>
    <n v="1096.3399999999999"/>
    <n v="24.2"/>
    <n v="36.46"/>
    <n v="46.01"/>
    <n v="0"/>
    <n v="0.54"/>
    <n v="5.66"/>
    <n v="-24.74"/>
    <s v="BALL_FLIGHT"/>
    <m/>
    <n v="0"/>
    <n v="0"/>
    <n v="0"/>
    <x v="0"/>
    <b v="1"/>
    <x v="0"/>
  </r>
  <r>
    <s v="21382B53-EB8E-487C-844F-8FD8EBCF37342022-07-18"/>
    <x v="48"/>
    <n v="74"/>
    <s v="2022-07-18 15:54:45"/>
    <x v="3"/>
    <n v="120.28006485100001"/>
    <n v="2.58"/>
    <n v="-7.81"/>
    <n v="81.402111957000002"/>
    <n v="-11.22"/>
    <n v="1.099"/>
    <n v="0.216"/>
    <n v="5.0999999999999996"/>
    <n v="0"/>
    <n v="-7.8"/>
    <n v="2962.43"/>
    <n v="-3.17"/>
    <n v="107.09"/>
    <n v="160.53"/>
    <n v="0"/>
    <n v="1.48"/>
    <n v="2.36"/>
    <n v="-19.28"/>
    <s v="BALL_FLIGHT"/>
    <m/>
    <n v="0"/>
    <n v="0"/>
    <n v="0"/>
    <x v="1"/>
    <b v="1"/>
    <x v="0"/>
  </r>
  <r>
    <s v="21382B53-EB8E-487C-844F-8FD8EBCF37342022-07-18"/>
    <x v="48"/>
    <n v="75"/>
    <s v="2022-07-18 15:55:08"/>
    <x v="3"/>
    <n v="122.897280322"/>
    <n v="6.82"/>
    <n v="-0.7"/>
    <n v="87.486578692999998"/>
    <n v="-5.05"/>
    <n v="4.9000000000000002E-2"/>
    <n v="0.05"/>
    <n v="1"/>
    <n v="-4.74"/>
    <n v="-0.08"/>
    <n v="3262.66"/>
    <n v="-26.07"/>
    <n v="137.83000000000001"/>
    <n v="167.86"/>
    <n v="0"/>
    <n v="1.4"/>
    <n v="7.58"/>
    <n v="24.36"/>
    <s v="BALL_FLIGHT"/>
    <m/>
    <n v="0"/>
    <n v="0"/>
    <n v="0"/>
    <x v="1"/>
    <b v="1"/>
    <x v="0"/>
  </r>
  <r>
    <s v="21382B53-EB8E-487C-844F-8FD8EBCF37342022-07-18"/>
    <x v="48"/>
    <n v="76"/>
    <s v="2022-07-18 15:55:31"/>
    <x v="3"/>
    <n v="122.49463178800001"/>
    <n v="16.5"/>
    <n v="-1.1200000000000001"/>
    <n v="90.640658876000003"/>
    <n v="-3.04"/>
    <n v="1.0940000000000001"/>
    <n v="0.14899999999999999"/>
    <n v="7.3"/>
    <n v="-5.53"/>
    <n v="-0.9"/>
    <n v="5620.42"/>
    <n v="1.07"/>
    <n v="159.72"/>
    <n v="166.92"/>
    <n v="0"/>
    <n v="1.35"/>
    <n v="29.15"/>
    <n v="-5.29"/>
    <s v="BALL_FLIGHT"/>
    <m/>
    <n v="0"/>
    <n v="0"/>
    <n v="0"/>
    <x v="1"/>
    <b v="1"/>
    <x v="0"/>
  </r>
  <r>
    <s v="21382B53-EB8E-487C-844F-8FD8EBCF37342022-07-18"/>
    <x v="48"/>
    <n v="77"/>
    <s v="2022-07-18 15:55:53"/>
    <x v="3"/>
    <n v="123.344667582"/>
    <n v="10.1"/>
    <n v="-3.45"/>
    <n v="85.383858571000005"/>
    <n v="-11.66"/>
    <n v="1.141"/>
    <n v="0.17199999999999999"/>
    <n v="6.6"/>
    <n v="-2.5"/>
    <n v="-2.42"/>
    <n v="4911.26"/>
    <n v="-4.8899999999999997"/>
    <n v="159.24"/>
    <n v="169.72"/>
    <n v="0"/>
    <n v="1.44"/>
    <n v="17.940000000000001"/>
    <n v="-3.72"/>
    <s v="BALL_FLIGHT"/>
    <m/>
    <n v="0"/>
    <n v="0"/>
    <n v="0"/>
    <x v="1"/>
    <b v="1"/>
    <x v="0"/>
  </r>
  <r>
    <s v="21382B53-EB8E-487C-844F-8FD8EBCF37342022-07-18"/>
    <x v="48"/>
    <n v="78"/>
    <s v="2022-07-18 15:56:19"/>
    <x v="3"/>
    <n v="124.172334013"/>
    <n v="3.14"/>
    <n v="-14.19"/>
    <n v="88.560308117000005"/>
    <n v="-8"/>
    <n v="1.115"/>
    <n v="0.16800000000000001"/>
    <n v="6.6"/>
    <n v="-3.86"/>
    <n v="-16.059999999999999"/>
    <n v="6032.93"/>
    <n v="0.08"/>
    <n v="141.81"/>
    <n v="158.1"/>
    <n v="0"/>
    <n v="1.4"/>
    <n v="8.57"/>
    <n v="-39.840000000000003"/>
    <s v="MEASURED"/>
    <m/>
    <n v="0"/>
    <n v="0"/>
    <n v="0"/>
    <x v="0"/>
    <b v="1"/>
    <x v="0"/>
  </r>
  <r>
    <s v="21382B53-EB8E-487C-844F-8FD8EBCF37342022-07-18"/>
    <x v="48"/>
    <n v="79"/>
    <s v="2022-07-18 15:56:37"/>
    <x v="3"/>
    <n v="88.358983850000001"/>
    <n v="33.9"/>
    <n v="-5.45"/>
    <n v="81.066571511999996"/>
    <n v="-4.62"/>
    <n v="1.1659999999999999"/>
    <n v="0.153"/>
    <n v="7.6"/>
    <n v="-5.36"/>
    <n v="-5.93"/>
    <n v="9677.77"/>
    <n v="0.54"/>
    <n v="89.3"/>
    <n v="90.27"/>
    <n v="0"/>
    <n v="1.0900000000000001"/>
    <n v="30.02"/>
    <n v="-10.63"/>
    <s v="RATIO"/>
    <m/>
    <n v="0"/>
    <n v="0"/>
    <n v="0"/>
    <x v="0"/>
    <b v="1"/>
    <x v="0"/>
  </r>
  <r>
    <s v="21382B53-EB8E-487C-844F-8FD8EBCF37342022-07-18"/>
    <x v="48"/>
    <n v="80"/>
    <s v="2022-07-18 15:59:34"/>
    <x v="3"/>
    <n v="119.00501116"/>
    <n v="9.86"/>
    <n v="-7.87"/>
    <n v="83.035075456000001"/>
    <n v="-8.61"/>
    <n v="1.0720000000000001"/>
    <n v="0.17699999999999999"/>
    <n v="6.1"/>
    <n v="-6.6"/>
    <n v="-8.27"/>
    <n v="4164.6499999999996"/>
    <n v="-9.07"/>
    <n v="0"/>
    <n v="0"/>
    <n v="0"/>
    <n v="1.43"/>
    <n v="0"/>
    <n v="0"/>
    <s v="MEASURED"/>
    <m/>
    <n v="0"/>
    <n v="0"/>
    <n v="0"/>
    <x v="0"/>
    <b v="1"/>
    <x v="0"/>
  </r>
  <r>
    <s v="21382B53-EB8E-487C-844F-8FD8EBCF37342022-07-18"/>
    <x v="48"/>
    <n v="81"/>
    <s v="2022-07-18 15:59:52"/>
    <x v="3"/>
    <n v="125.536865156"/>
    <n v="8.93"/>
    <n v="-11.85"/>
    <n v="86.435218632000002"/>
    <n v="-9.4700000000000006"/>
    <n v="1.1060000000000001"/>
    <n v="0.17299999999999999"/>
    <n v="6.4"/>
    <n v="-4.76"/>
    <n v="-12.99"/>
    <n v="1932.66"/>
    <n v="-28.66"/>
    <n v="0"/>
    <n v="0"/>
    <n v="0"/>
    <n v="1.45"/>
    <n v="0"/>
    <n v="0"/>
    <s v="MEASURED"/>
    <m/>
    <n v="0"/>
    <n v="0"/>
    <n v="0"/>
    <x v="0"/>
    <b v="1"/>
    <x v="0"/>
  </r>
  <r>
    <s v="21382B53-EB8E-487C-844F-8FD8EBCF37342022-07-18"/>
    <x v="48"/>
    <n v="82"/>
    <s v="2022-07-18 16:00:08"/>
    <x v="3"/>
    <n v="123.635469301"/>
    <n v="1.56"/>
    <n v="-16.37"/>
    <n v="84.981210036999997"/>
    <n v="-10.3"/>
    <n v="1.034"/>
    <n v="0.183"/>
    <n v="5.7"/>
    <n v="-6.04"/>
    <n v="-18.36"/>
    <n v="3357.29"/>
    <n v="-11.1"/>
    <n v="0"/>
    <n v="0"/>
    <n v="0"/>
    <n v="1.45"/>
    <n v="0"/>
    <n v="0"/>
    <s v="BALL_FLIGHT"/>
    <m/>
    <n v="0"/>
    <n v="0"/>
    <n v="0"/>
    <x v="0"/>
    <b v="1"/>
    <x v="0"/>
  </r>
  <r>
    <s v="DD8CF412-4CE9-4934-983B-5FA40A1252452022-07-14"/>
    <x v="49"/>
    <n v="1"/>
    <s v="2022-07-14 14:30:59"/>
    <x v="7"/>
    <n v="73.103078284000006"/>
    <n v="20.05"/>
    <n v="-6.46"/>
    <n v="59.435397491000003"/>
    <n v="-1.1399999999999999"/>
    <n v="1.135"/>
    <n v="0.23799999999999999"/>
    <n v="4.8"/>
    <n v="-3.74"/>
    <n v="-7.69"/>
    <n v="5494.4"/>
    <n v="2.4"/>
    <n v="76.05"/>
    <n v="85.37"/>
    <n v="0"/>
    <n v="1.23"/>
    <n v="9.9499999999999993"/>
    <n v="-11.09"/>
    <s v="BALL_FLIGHT"/>
    <m/>
    <n v="0"/>
    <n v="0"/>
    <n v="0"/>
    <x v="1"/>
    <b v="1"/>
    <x v="0"/>
  </r>
  <r>
    <s v="DD8CF412-4CE9-4934-983B-5FA40A1252452022-07-14"/>
    <x v="49"/>
    <n v="2"/>
    <s v="2022-07-14 14:31:32"/>
    <x v="7"/>
    <n v="66.347530657999997"/>
    <n v="5.69"/>
    <n v="-1.17"/>
    <n v="57.757695265999999"/>
    <n v="-0.54"/>
    <n v="1.139"/>
    <n v="0.251"/>
    <n v="4.5"/>
    <n v="-7.0000000000000007E-2"/>
    <n v="-1.34"/>
    <n v="2064.15"/>
    <n v="1.38"/>
    <n v="28.73"/>
    <n v="64.02"/>
    <n v="0"/>
    <n v="1.1499999999999999"/>
    <n v="0.68"/>
    <n v="-1.46"/>
    <s v="RATIO"/>
    <m/>
    <n v="0"/>
    <n v="0"/>
    <n v="0"/>
    <x v="1"/>
    <b v="1"/>
    <x v="0"/>
  </r>
  <r>
    <s v="DD8CF412-4CE9-4934-983B-5FA40A1252452022-07-14"/>
    <x v="49"/>
    <n v="3"/>
    <s v="2022-07-14 14:31:52"/>
    <x v="7"/>
    <n v="74.512348153000005"/>
    <n v="23.78"/>
    <n v="2.19"/>
    <n v="58.182713163000003"/>
    <n v="-0.59"/>
    <n v="1.0469999999999999"/>
    <n v="0.248"/>
    <n v="4.2"/>
    <n v="-1.86"/>
    <n v="2.75"/>
    <n v="6118.41"/>
    <n v="-8.4499999999999993"/>
    <n v="80.489999999999995"/>
    <n v="87.26"/>
    <n v="0"/>
    <n v="1.28"/>
    <n v="13.36"/>
    <n v="7.91"/>
    <s v="BALL_FLIGHT"/>
    <m/>
    <n v="0"/>
    <n v="0"/>
    <n v="0"/>
    <x v="1"/>
    <b v="1"/>
    <x v="0"/>
  </r>
  <r>
    <s v="DD8CF412-4CE9-4934-983B-5FA40A1252452022-07-14"/>
    <x v="49"/>
    <n v="4"/>
    <s v="2022-07-14 14:32:11"/>
    <x v="7"/>
    <n v="85.093056852000004"/>
    <n v="1.02"/>
    <n v="-2.11"/>
    <n v="66.817287281000006"/>
    <n v="-5.2"/>
    <n v="1.17"/>
    <n v="0.23200000000000001"/>
    <n v="5"/>
    <n v="-0.37"/>
    <n v="-1.78"/>
    <n v="1643.74"/>
    <n v="-9.89"/>
    <n v="20.66"/>
    <n v="53.85"/>
    <n v="0"/>
    <n v="1.27"/>
    <n v="0.04"/>
    <n v="-1.47"/>
    <s v="RATIO"/>
    <m/>
    <n v="0"/>
    <n v="0"/>
    <n v="0"/>
    <x v="1"/>
    <b v="1"/>
    <x v="0"/>
  </r>
  <r>
    <s v="DD8CF412-4CE9-4934-983B-5FA40A1252452022-07-14"/>
    <x v="49"/>
    <n v="5"/>
    <s v="2022-07-14 14:32:33"/>
    <x v="7"/>
    <n v="73.572834907000001"/>
    <n v="23.09"/>
    <n v="5.32"/>
    <n v="57.399785457999997"/>
    <n v="0.97"/>
    <n v="1.1240000000000001"/>
    <n v="0.22700000000000001"/>
    <n v="5"/>
    <n v="-3.19"/>
    <n v="6.32"/>
    <n v="4692.2299999999996"/>
    <n v="-15.8"/>
    <n v="79.180000000000007"/>
    <n v="87.7"/>
    <n v="0"/>
    <n v="1.28"/>
    <n v="11.84"/>
    <n v="15.75"/>
    <s v="BALL_FLIGHT"/>
    <m/>
    <n v="0"/>
    <n v="0"/>
    <n v="0"/>
    <x v="0"/>
    <b v="1"/>
    <x v="0"/>
  </r>
  <r>
    <s v="DD8CF412-4CE9-4934-983B-5FA40A1252452022-07-14"/>
    <x v="49"/>
    <n v="6"/>
    <s v="2022-07-14 14:32:54"/>
    <x v="7"/>
    <n v="80.261274443999994"/>
    <n v="22.24"/>
    <n v="-0.72"/>
    <n v="64.848783337"/>
    <n v="-0.24"/>
    <n v="1.103"/>
    <n v="0.216"/>
    <n v="5.0999999999999996"/>
    <n v="-2.11"/>
    <n v="-0.84"/>
    <n v="4362.3"/>
    <n v="-3.64"/>
    <n v="91.98"/>
    <n v="100.61"/>
    <n v="0"/>
    <n v="1.24"/>
    <n v="14.03"/>
    <n v="0.77"/>
    <s v="BALL_FLIGHT"/>
    <m/>
    <n v="0"/>
    <n v="0"/>
    <n v="0"/>
    <x v="1"/>
    <b v="1"/>
    <x v="0"/>
  </r>
  <r>
    <s v="DD8CF412-4CE9-4934-983B-5FA40A1252452022-07-14"/>
    <x v="49"/>
    <n v="7"/>
    <s v="2022-07-14 14:33:21"/>
    <x v="7"/>
    <n v="60.934144812"/>
    <n v="5.14"/>
    <n v="-9.1199999999999992"/>
    <n v="70.150322368000005"/>
    <n v="-1.55"/>
    <n v="1.135"/>
    <n v="0.224"/>
    <n v="5.0999999999999996"/>
    <n v="0.59"/>
    <n v="-10.87"/>
    <n v="3853.91"/>
    <n v="0.03"/>
    <n v="24.9"/>
    <n v="39.83"/>
    <n v="0"/>
    <n v="0.87"/>
    <n v="0.52"/>
    <n v="-6.32"/>
    <s v="BALL_FLIGHT"/>
    <m/>
    <n v="0"/>
    <n v="0"/>
    <n v="0"/>
    <x v="0"/>
    <b v="1"/>
    <x v="0"/>
  </r>
  <r>
    <s v="DD8CF412-4CE9-4934-983B-5FA40A1252452022-07-14"/>
    <x v="49"/>
    <n v="8"/>
    <s v="2022-07-14 14:33:45"/>
    <x v="7"/>
    <n v="78.852004574999995"/>
    <n v="19.7"/>
    <n v="3.17"/>
    <n v="65.296170597"/>
    <n v="0.01"/>
    <n v="1.179"/>
    <n v="0.2"/>
    <n v="5.9"/>
    <n v="0.49"/>
    <n v="3.86"/>
    <n v="4622.66"/>
    <n v="-9.85"/>
    <n v="86.62"/>
    <n v="96.53"/>
    <n v="0"/>
    <n v="1.21"/>
    <n v="11.3"/>
    <n v="10.81"/>
    <s v="BALL_FLIGHT"/>
    <m/>
    <n v="0"/>
    <n v="0"/>
    <n v="0"/>
    <x v="1"/>
    <b v="1"/>
    <x v="0"/>
  </r>
  <r>
    <s v="DD8CF412-4CE9-4934-983B-5FA40A1252452022-07-14"/>
    <x v="49"/>
    <n v="9"/>
    <s v="2022-07-14 14:34:08"/>
    <x v="7"/>
    <n v="53.23908394"/>
    <n v="12.17"/>
    <n v="-9.94"/>
    <n v="70.105583641999999"/>
    <n v="-3"/>
    <n v="1.1419999999999999"/>
    <n v="0.24199999999999999"/>
    <n v="4.7"/>
    <n v="5.87"/>
    <n v="-11.64"/>
    <n v="2904.86"/>
    <n v="13.24"/>
    <n v="30.36"/>
    <n v="50.33"/>
    <n v="0"/>
    <n v="0.76"/>
    <n v="1.7"/>
    <n v="-10.16"/>
    <s v="RATIO"/>
    <m/>
    <n v="0"/>
    <n v="0"/>
    <n v="0"/>
    <x v="1"/>
    <b v="1"/>
    <x v="0"/>
  </r>
  <r>
    <s v="DD8CF412-4CE9-4934-983B-5FA40A1252452022-07-14"/>
    <x v="49"/>
    <n v="10"/>
    <s v="2022-07-14 14:34:29"/>
    <x v="7"/>
    <n v="77.778275151000003"/>
    <n v="0.66"/>
    <n v="3.44"/>
    <n v="62.567108310999998"/>
    <n v="-0.86"/>
    <n v="1.1719999999999999"/>
    <n v="0.21199999999999999"/>
    <n v="5.5"/>
    <n v="-2.94"/>
    <n v="4.32"/>
    <n v="1962.88"/>
    <n v="-10.82"/>
    <n v="16.73"/>
    <n v="45.79"/>
    <n v="0"/>
    <n v="1.24"/>
    <n v="0.02"/>
    <n v="3.2"/>
    <s v="RATIO"/>
    <m/>
    <n v="0"/>
    <n v="0"/>
    <n v="0"/>
    <x v="0"/>
    <b v="1"/>
    <x v="0"/>
  </r>
  <r>
    <s v="DD8CF412-4CE9-4934-983B-5FA40A1252452022-07-14"/>
    <x v="49"/>
    <n v="11"/>
    <s v="2022-07-14 14:34:53"/>
    <x v="7"/>
    <n v="72.208303763999993"/>
    <n v="23.46"/>
    <n v="2.76"/>
    <n v="62.18682914"/>
    <n v="-3.4"/>
    <n v="1.0920000000000001"/>
    <n v="0.24099999999999999"/>
    <n v="4.5"/>
    <n v="-0.79"/>
    <n v="3.88"/>
    <n v="3613.15"/>
    <n v="-8.34"/>
    <n v="78.31"/>
    <n v="87.66"/>
    <n v="0"/>
    <n v="1.1599999999999999"/>
    <n v="11.43"/>
    <n v="7.84"/>
    <s v="BALL_FLIGHT"/>
    <m/>
    <n v="0"/>
    <n v="0"/>
    <n v="0"/>
    <x v="1"/>
    <b v="1"/>
    <x v="0"/>
  </r>
  <r>
    <s v="DD8CF412-4CE9-4934-983B-5FA40A1252452022-07-14"/>
    <x v="49"/>
    <n v="12"/>
    <s v="2022-07-14 14:35:13"/>
    <x v="7"/>
    <n v="79.232283745999993"/>
    <n v="24.92"/>
    <n v="3.81"/>
    <n v="67.152827725999998"/>
    <n v="-1.85"/>
    <n v="1.165"/>
    <n v="0.214"/>
    <n v="5.4"/>
    <n v="-2.62"/>
    <n v="4.92"/>
    <n v="4869.12"/>
    <n v="-1.51"/>
    <n v="90.9"/>
    <n v="98.12"/>
    <n v="0"/>
    <n v="1.18"/>
    <n v="16.11"/>
    <n v="7.84"/>
    <s v="BALL_FLIGHT"/>
    <m/>
    <n v="0"/>
    <n v="0"/>
    <n v="0"/>
    <x v="1"/>
    <b v="1"/>
    <x v="0"/>
  </r>
  <r>
    <s v="DD8CF412-4CE9-4934-983B-5FA40A1252452022-07-14"/>
    <x v="49"/>
    <n v="13"/>
    <s v="2022-07-14 14:35:39"/>
    <x v="7"/>
    <n v="84.220651695000001"/>
    <n v="9.43"/>
    <n v="-1.68"/>
    <n v="64.244810536000003"/>
    <n v="-3.18"/>
    <n v="1.173"/>
    <n v="0.21"/>
    <n v="5.6"/>
    <n v="-2.96"/>
    <n v="-1.56"/>
    <n v="4897.79"/>
    <n v="-3.23"/>
    <n v="77.989999999999995"/>
    <n v="99.09"/>
    <n v="0"/>
    <n v="1.31"/>
    <n v="4.72"/>
    <n v="-1.28"/>
    <s v="BALL_FLIGHT"/>
    <m/>
    <n v="0"/>
    <n v="0"/>
    <n v="0"/>
    <x v="1"/>
    <b v="1"/>
    <x v="0"/>
  </r>
  <r>
    <s v="DD8CF412-4CE9-4934-983B-5FA40A1252452022-07-14"/>
    <x v="49"/>
    <n v="14"/>
    <s v="2022-07-14 14:35:55"/>
    <x v="7"/>
    <n v="68.539728232000002"/>
    <n v="6.67"/>
    <n v="-2.76"/>
    <n v="67.287043904000001"/>
    <n v="-6.24"/>
    <n v="1.099"/>
    <n v="0.24"/>
    <n v="4.5999999999999996"/>
    <n v="0.48"/>
    <n v="-2.4"/>
    <n v="2467.41"/>
    <n v="-7.46"/>
    <n v="35.33"/>
    <n v="69.19"/>
    <n v="0"/>
    <n v="1.02"/>
    <n v="1.05"/>
    <n v="-2.19"/>
    <s v="RATIO"/>
    <m/>
    <n v="0"/>
    <n v="0"/>
    <n v="0"/>
    <x v="1"/>
    <b v="1"/>
    <x v="0"/>
  </r>
  <r>
    <s v="DD8CF412-4CE9-4934-983B-5FA40A1252452022-07-14"/>
    <x v="49"/>
    <n v="15"/>
    <s v="2022-07-14 14:36:16"/>
    <x v="7"/>
    <n v="86.457587994999997"/>
    <n v="25.88"/>
    <n v="-1.75"/>
    <n v="69.702935108000005"/>
    <n v="-2.23"/>
    <n v="1.1579999999999999"/>
    <n v="0.19900000000000001"/>
    <n v="5.8"/>
    <n v="-4.32"/>
    <n v="-1.8"/>
    <n v="4827.37"/>
    <n v="6.13"/>
    <n v="103.72"/>
    <n v="110.65"/>
    <n v="0"/>
    <n v="1.24"/>
    <n v="20.56"/>
    <n v="-8.2200000000000006"/>
    <s v="BALL_FLIGHT"/>
    <m/>
    <n v="0"/>
    <n v="0"/>
    <n v="0"/>
    <x v="1"/>
    <b v="1"/>
    <x v="0"/>
  </r>
  <r>
    <s v="DD8CF412-4CE9-4934-983B-5FA40A1252452022-07-14"/>
    <x v="49"/>
    <n v="16"/>
    <s v="2022-07-14 14:36:35"/>
    <x v="7"/>
    <n v="81.424481319999998"/>
    <n v="26.83"/>
    <n v="2.88"/>
    <n v="66.660701739999993"/>
    <n v="-4.0999999999999996"/>
    <n v="1.101"/>
    <n v="0.22"/>
    <n v="5"/>
    <n v="-2.39"/>
    <n v="4.13"/>
    <n v="5593.77"/>
    <n v="-8.5299999999999994"/>
    <n v="93.63"/>
    <n v="99.24"/>
    <n v="0"/>
    <n v="1.22"/>
    <n v="19"/>
    <n v="10.97"/>
    <s v="BALL_FLIGHT"/>
    <m/>
    <n v="0"/>
    <n v="0"/>
    <n v="0"/>
    <x v="1"/>
    <b v="1"/>
    <x v="0"/>
  </r>
  <r>
    <s v="DD8CF412-4CE9-4934-983B-5FA40A1252452022-07-14"/>
    <x v="49"/>
    <n v="17"/>
    <s v="2022-07-14 14:37:01"/>
    <x v="7"/>
    <n v="83.035075456000001"/>
    <n v="23.44"/>
    <n v="-7.94"/>
    <n v="67.958124794"/>
    <n v="-5.28"/>
    <n v="1.056"/>
    <n v="0.22500000000000001"/>
    <n v="4.7"/>
    <n v="0.16"/>
    <n v="-8.86"/>
    <n v="4226.41"/>
    <n v="1.92"/>
    <n v="98.06"/>
    <n v="106.75"/>
    <n v="0"/>
    <n v="1.22"/>
    <n v="16.25"/>
    <n v="-16.850000000000001"/>
    <s v="BALL_FLIGHT"/>
    <m/>
    <n v="0"/>
    <n v="0"/>
    <n v="0"/>
    <x v="0"/>
    <b v="1"/>
    <x v="0"/>
  </r>
  <r>
    <s v="DD8CF412-4CE9-4934-983B-5FA40A1252452022-07-14"/>
    <x v="49"/>
    <n v="18"/>
    <s v="2022-07-14 14:37:23"/>
    <x v="7"/>
    <n v="84.757516406999997"/>
    <n v="24.52"/>
    <n v="0.31"/>
    <n v="69.523980203999997"/>
    <n v="-1.35"/>
    <n v="1.115"/>
    <n v="0.20799999999999999"/>
    <n v="5.4"/>
    <n v="-2.58"/>
    <n v="0.57999999999999996"/>
    <n v="5851.25"/>
    <n v="-5.96"/>
    <n v="98.68"/>
    <n v="104.53"/>
    <n v="0"/>
    <n v="1.22"/>
    <n v="18.760000000000002"/>
    <n v="4.91"/>
    <s v="BALL_FLIGHT"/>
    <m/>
    <n v="0"/>
    <n v="0"/>
    <n v="0"/>
    <x v="1"/>
    <b v="1"/>
    <x v="0"/>
  </r>
  <r>
    <s v="DD8CF412-4CE9-4934-983B-5FA40A1252452022-07-14"/>
    <x v="49"/>
    <n v="19"/>
    <s v="2022-07-14 14:38:03"/>
    <x v="0"/>
    <n v="88.001074041999999"/>
    <n v="22.89"/>
    <n v="0.3"/>
    <n v="69.054223581000002"/>
    <n v="-2.2799999999999998"/>
    <n v="1.121"/>
    <n v="0.19800000000000001"/>
    <n v="5.7"/>
    <n v="-5.16"/>
    <n v="0.71"/>
    <n v="6974.24"/>
    <n v="-1.1599999999999999"/>
    <n v="101.96"/>
    <n v="107.1"/>
    <n v="0"/>
    <n v="1.27"/>
    <n v="19.29"/>
    <n v="1.54"/>
    <s v="BALL_FLIGHT"/>
    <m/>
    <n v="0"/>
    <n v="0"/>
    <n v="0"/>
    <x v="1"/>
    <b v="1"/>
    <x v="0"/>
  </r>
  <r>
    <s v="DD8CF412-4CE9-4934-983B-5FA40A1252452022-07-14"/>
    <x v="49"/>
    <n v="20"/>
    <s v="2022-07-14 14:38:36"/>
    <x v="0"/>
    <n v="90.282749068000001"/>
    <n v="22.94"/>
    <n v="2.33"/>
    <n v="73.013600831999995"/>
    <n v="-3.2"/>
    <n v="1.155"/>
    <n v="0.19600000000000001"/>
    <n v="5.9"/>
    <n v="-4.63"/>
    <n v="3.32"/>
    <n v="5775.39"/>
    <n v="-7.26"/>
    <n v="107.74"/>
    <n v="114.03"/>
    <n v="0"/>
    <n v="1.24"/>
    <n v="19.95"/>
    <n v="11.03"/>
    <s v="MEASURED"/>
    <m/>
    <n v="0"/>
    <n v="0"/>
    <n v="0"/>
    <x v="1"/>
    <b v="1"/>
    <x v="0"/>
  </r>
  <r>
    <s v="DD8CF412-4CE9-4934-983B-5FA40A1252452022-07-14"/>
    <x v="49"/>
    <n v="21"/>
    <s v="2022-07-14 14:38:57"/>
    <x v="0"/>
    <n v="91.378847855000004"/>
    <n v="23.61"/>
    <n v="-2.0499999999999998"/>
    <n v="64.960630151999993"/>
    <n v="-0.43"/>
    <n v="1.143"/>
    <n v="0.186"/>
    <n v="6.1"/>
    <n v="-1.46"/>
    <n v="-2.4300000000000002"/>
    <n v="7522.34"/>
    <n v="5.15"/>
    <n v="105.95"/>
    <n v="110.33"/>
    <n v="0"/>
    <n v="1.41"/>
    <n v="21.9"/>
    <n v="-8.9"/>
    <s v="MEASURED"/>
    <m/>
    <n v="0"/>
    <n v="0"/>
    <n v="0"/>
    <x v="1"/>
    <b v="1"/>
    <x v="0"/>
  </r>
  <r>
    <s v="DD8CF412-4CE9-4934-983B-5FA40A1252452022-07-14"/>
    <x v="49"/>
    <n v="22"/>
    <s v="2022-07-14 14:39:19"/>
    <x v="0"/>
    <n v="91.938081929999996"/>
    <n v="20.72"/>
    <n v="-1.77"/>
    <n v="69.456872114999996"/>
    <n v="-0.19"/>
    <n v="1.1000000000000001"/>
    <n v="0.187"/>
    <n v="5.9"/>
    <n v="-2.54"/>
    <n v="-2.12"/>
    <n v="4597.8500000000004"/>
    <n v="-0.35"/>
    <n v="112.65"/>
    <n v="121.35"/>
    <n v="0"/>
    <n v="1.32"/>
    <n v="17.89"/>
    <n v="-3.7"/>
    <s v="MEASURED"/>
    <m/>
    <n v="0"/>
    <n v="0"/>
    <n v="0"/>
    <x v="1"/>
    <b v="1"/>
    <x v="0"/>
  </r>
  <r>
    <s v="DD8CF412-4CE9-4934-983B-5FA40A1252452022-07-14"/>
    <x v="49"/>
    <n v="23"/>
    <s v="2022-07-14 14:39:43"/>
    <x v="0"/>
    <n v="88.985326013999995"/>
    <n v="17.559999999999999"/>
    <n v="-1.86"/>
    <n v="64.379026714000005"/>
    <n v="-1.08"/>
    <n v="1.113"/>
    <n v="0.2"/>
    <n v="5.6"/>
    <n v="-2.93"/>
    <n v="-2.1"/>
    <n v="6205.93"/>
    <n v="0.85"/>
    <n v="102.61"/>
    <n v="110.78"/>
    <n v="0"/>
    <n v="1.38"/>
    <n v="14.12"/>
    <n v="-4.45"/>
    <s v="BALL_FLIGHT"/>
    <m/>
    <n v="0"/>
    <n v="0"/>
    <n v="0"/>
    <x v="1"/>
    <b v="1"/>
    <x v="0"/>
  </r>
  <r>
    <s v="DD8CF412-4CE9-4934-983B-5FA40A1252452022-07-14"/>
    <x v="49"/>
    <n v="24"/>
    <s v="2022-07-14 14:40:01"/>
    <x v="0"/>
    <n v="58.719577874999999"/>
    <n v="10.77"/>
    <n v="-8.92"/>
    <n v="73.259663825000004"/>
    <n v="-2.44"/>
    <n v="1.2210000000000001"/>
    <n v="0.19400000000000001"/>
    <n v="6.3"/>
    <n v="-0.81"/>
    <n v="-10.49"/>
    <n v="2519.38"/>
    <n v="-16.79"/>
    <n v="34"/>
    <n v="58.18"/>
    <n v="0"/>
    <n v="0.8"/>
    <n v="1.69"/>
    <n v="-6.89"/>
    <s v="BALL_FLIGHT"/>
    <m/>
    <n v="0"/>
    <n v="0"/>
    <n v="0"/>
    <x v="0"/>
    <b v="1"/>
    <x v="0"/>
  </r>
  <r>
    <s v="DD8CF412-4CE9-4934-983B-5FA40A1252452022-07-14"/>
    <x v="49"/>
    <n v="25"/>
    <s v="2022-07-14 14:40:21"/>
    <x v="0"/>
    <n v="87.933965952999998"/>
    <n v="22.58"/>
    <n v="3.08"/>
    <n v="70.910880710000001"/>
    <n v="-1.81"/>
    <n v="1.1020000000000001"/>
    <n v="0.20499999999999999"/>
    <n v="5.4"/>
    <n v="-3.98"/>
    <n v="4.03"/>
    <n v="6955.7"/>
    <n v="0.74"/>
    <n v="101.84"/>
    <n v="107.11"/>
    <n v="0"/>
    <n v="1.24"/>
    <n v="18.96"/>
    <n v="5.67"/>
    <s v="BALL_FLIGHT"/>
    <m/>
    <n v="0"/>
    <n v="0"/>
    <n v="0"/>
    <x v="1"/>
    <b v="1"/>
    <x v="0"/>
  </r>
  <r>
    <s v="DD8CF412-4CE9-4934-983B-5FA40A1252452022-07-14"/>
    <x v="49"/>
    <n v="26"/>
    <s v="2022-07-14 14:40:39"/>
    <x v="0"/>
    <n v="84.712777681000006"/>
    <n v="21.65"/>
    <n v="2.19"/>
    <n v="71.5819616"/>
    <n v="-0.71"/>
    <n v="1.1020000000000001"/>
    <n v="0.20300000000000001"/>
    <n v="5.4"/>
    <n v="-3.42"/>
    <n v="2.78"/>
    <n v="6078.09"/>
    <n v="-8.0299999999999994"/>
    <n v="97.34"/>
    <n v="104.25"/>
    <n v="0"/>
    <n v="1.18"/>
    <n v="16.05"/>
    <n v="9.94"/>
    <s v="BALL_FLIGHT"/>
    <m/>
    <n v="0"/>
    <n v="0"/>
    <n v="0"/>
    <x v="1"/>
    <b v="1"/>
    <x v="0"/>
  </r>
  <r>
    <s v="DD8CF412-4CE9-4934-983B-5FA40A1252452022-07-14"/>
    <x v="49"/>
    <n v="27"/>
    <s v="2022-07-14 14:41:08"/>
    <x v="1"/>
    <n v="80.663922978000002"/>
    <n v="0"/>
    <n v="8"/>
    <n v="77.890121965999995"/>
    <n v="-7.68"/>
    <n v="1.1479999999999999"/>
    <n v="0.215"/>
    <n v="5.3"/>
    <n v="1.07"/>
    <n v="10.91"/>
    <n v="2038.14"/>
    <n v="-30"/>
    <n v="0"/>
    <n v="0"/>
    <n v="0"/>
    <n v="1.04"/>
    <n v="0"/>
    <n v="0"/>
    <s v="RATIO"/>
    <m/>
    <n v="0"/>
    <n v="0"/>
    <n v="0"/>
    <x v="0"/>
    <b v="1"/>
    <x v="0"/>
  </r>
  <r>
    <s v="DD8CF412-4CE9-4934-983B-5FA40A1252452022-07-14"/>
    <x v="49"/>
    <n v="28"/>
    <s v="2022-07-14 14:41:34"/>
    <x v="1"/>
    <n v="96.344846441000001"/>
    <n v="19.53"/>
    <n v="4.4000000000000004"/>
    <n v="73.170186373000007"/>
    <n v="0.26"/>
    <n v="1.22"/>
    <n v="0.17100000000000001"/>
    <n v="7.1"/>
    <n v="-3.33"/>
    <n v="5.32"/>
    <n v="4819.74"/>
    <n v="-14.14"/>
    <n v="118.41"/>
    <n v="127.4"/>
    <n v="0"/>
    <n v="1.32"/>
    <n v="18.239999999999998"/>
    <n v="23.09"/>
    <s v="MEASURED"/>
    <m/>
    <n v="0"/>
    <n v="0"/>
    <n v="0"/>
    <x v="1"/>
    <b v="1"/>
    <x v="0"/>
  </r>
  <r>
    <s v="DD8CF412-4CE9-4934-983B-5FA40A1252452022-07-14"/>
    <x v="49"/>
    <n v="29"/>
    <s v="2022-07-14 14:42:03"/>
    <x v="1"/>
    <n v="95.271117016999995"/>
    <n v="20.49"/>
    <n v="7.47"/>
    <n v="74.579456242000006"/>
    <n v="1.91"/>
    <n v="1.212"/>
    <n v="0.161"/>
    <n v="7.5"/>
    <n v="-5.66"/>
    <n v="8.8000000000000007"/>
    <n v="6467.16"/>
    <n v="-14.46"/>
    <n v="113.41"/>
    <n v="119.72"/>
    <n v="0"/>
    <n v="1.28"/>
    <n v="19.59"/>
    <n v="30.08"/>
    <s v="MEASURED"/>
    <m/>
    <n v="0"/>
    <n v="0"/>
    <n v="0"/>
    <x v="0"/>
    <b v="1"/>
    <x v="0"/>
  </r>
  <r>
    <s v="DD8CF412-4CE9-4934-983B-5FA40A1252452022-07-14"/>
    <x v="49"/>
    <n v="30"/>
    <s v="2022-07-14 14:43:02"/>
    <x v="1"/>
    <n v="95.226378291000003"/>
    <n v="19.04"/>
    <n v="8.09"/>
    <n v="71.179313066000006"/>
    <n v="0.85"/>
    <n v="1.167"/>
    <n v="0.17399999999999999"/>
    <n v="6.7"/>
    <n v="-2.54"/>
    <n v="9.7200000000000006"/>
    <n v="6911.81"/>
    <n v="-10.38"/>
    <n v="112.66"/>
    <n v="118.9"/>
    <n v="0"/>
    <n v="1.34"/>
    <n v="18.440000000000001"/>
    <n v="27.67"/>
    <s v="MEASURED"/>
    <m/>
    <n v="0"/>
    <n v="0"/>
    <n v="0"/>
    <x v="1"/>
    <b v="1"/>
    <x v="0"/>
  </r>
  <r>
    <s v="DD8CF412-4CE9-4934-983B-5FA40A1252452022-07-14"/>
    <x v="49"/>
    <n v="31"/>
    <s v="2022-07-14 14:44:11"/>
    <x v="1"/>
    <n v="83.236399723000005"/>
    <n v="9.08"/>
    <n v="6.73"/>
    <n v="68.383142691000003"/>
    <n v="-2.98"/>
    <n v="1.113"/>
    <n v="0.20399999999999999"/>
    <n v="5.5"/>
    <n v="-7.14"/>
    <n v="8.65"/>
    <n v="5462.8"/>
    <n v="-18.989999999999998"/>
    <n v="72.8"/>
    <n v="94.48"/>
    <n v="0"/>
    <n v="1.22"/>
    <n v="4.1500000000000004"/>
    <n v="20.329999999999998"/>
    <s v="BALL_FLIGHT"/>
    <m/>
    <n v="0"/>
    <n v="0"/>
    <n v="0"/>
    <x v="0"/>
    <b v="1"/>
    <x v="0"/>
  </r>
  <r>
    <s v="DD8CF412-4CE9-4934-983B-5FA40A1252452022-07-14"/>
    <x v="49"/>
    <n v="32"/>
    <s v="2022-07-14 14:44:35"/>
    <x v="1"/>
    <n v="83.415354626999999"/>
    <n v="15.55"/>
    <n v="11.46"/>
    <n v="75.541338851000006"/>
    <n v="-0.91"/>
    <n v="1.1200000000000001"/>
    <n v="0.17699999999999999"/>
    <n v="6.3"/>
    <n v="-2.5"/>
    <n v="14.09"/>
    <n v="6458.59"/>
    <n v="-27.02"/>
    <n v="85.32"/>
    <n v="96.09"/>
    <n v="0"/>
    <n v="1.1000000000000001"/>
    <n v="9.01"/>
    <n v="34.86"/>
    <s v="BALL_FLIGHT"/>
    <m/>
    <n v="0"/>
    <n v="0"/>
    <n v="0"/>
    <x v="0"/>
    <b v="1"/>
    <x v="0"/>
  </r>
  <r>
    <s v="DD8CF412-4CE9-4934-983B-5FA40A1252452022-07-14"/>
    <x v="49"/>
    <n v="33"/>
    <s v="2022-07-14 14:45:20"/>
    <x v="1"/>
    <n v="85.070687488999994"/>
    <n v="15.97"/>
    <n v="6.02"/>
    <n v="74.803149872000006"/>
    <n v="-1.58"/>
    <n v="1.1419999999999999"/>
    <n v="0.187"/>
    <n v="6.1"/>
    <n v="-6.99"/>
    <n v="7.57"/>
    <n v="5650.27"/>
    <n v="-8.9600000000000009"/>
    <n v="93.37"/>
    <n v="103.81"/>
    <n v="0"/>
    <n v="1.1399999999999999"/>
    <n v="10.68"/>
    <n v="17.11"/>
    <s v="BALL_FLIGHT"/>
    <m/>
    <n v="0"/>
    <n v="0"/>
    <n v="0"/>
    <x v="1"/>
    <b v="1"/>
    <x v="0"/>
  </r>
  <r>
    <s v="DD8CF412-4CE9-4934-983B-5FA40A1252452022-07-14"/>
    <x v="49"/>
    <n v="34"/>
    <s v="2022-07-14 14:45:53"/>
    <x v="1"/>
    <n v="89.164280918000003"/>
    <n v="15.07"/>
    <n v="6.7"/>
    <n v="74.914996686999999"/>
    <n v="-1.7"/>
    <n v="1.0900000000000001"/>
    <n v="0.183"/>
    <n v="6"/>
    <n v="-1.95"/>
    <n v="8.41"/>
    <n v="6084.09"/>
    <n v="-28.34"/>
    <n v="95.04"/>
    <n v="105.93"/>
    <n v="0"/>
    <n v="1.19"/>
    <n v="10.18"/>
    <n v="31.37"/>
    <s v="BALL_FLIGHT"/>
    <m/>
    <n v="0"/>
    <n v="0"/>
    <n v="0"/>
    <x v="0"/>
    <b v="1"/>
    <x v="0"/>
  </r>
  <r>
    <s v="DD8CF412-4CE9-4934-983B-5FA40A1252452022-07-14"/>
    <x v="49"/>
    <n v="35"/>
    <s v="2022-07-14 14:47:00"/>
    <x v="1"/>
    <n v="75.809771206999997"/>
    <n v="6.74"/>
    <n v="-4.7699999999999996"/>
    <n v="73.595204269999996"/>
    <n v="-5.22"/>
    <n v="1.1259999999999999"/>
    <n v="0.20899999999999999"/>
    <n v="5.4"/>
    <n v="2.87"/>
    <n v="-5.01"/>
    <n v="2184.48"/>
    <n v="0.17"/>
    <n v="44.02"/>
    <n v="82.63"/>
    <n v="0"/>
    <n v="1.03"/>
    <n v="1.37"/>
    <n v="-6.91"/>
    <s v="BALL_FLIGHT"/>
    <m/>
    <n v="0"/>
    <n v="0"/>
    <n v="0"/>
    <x v="0"/>
    <b v="1"/>
    <x v="0"/>
  </r>
  <r>
    <s v="DD8CF412-4CE9-4934-983B-5FA40A1252452022-07-14"/>
    <x v="49"/>
    <n v="36"/>
    <s v="2022-07-14 14:47:27"/>
    <x v="1"/>
    <n v="89.701145629999999"/>
    <n v="15.9"/>
    <n v="0.99"/>
    <n v="78.561202855999994"/>
    <n v="-2.2799999999999998"/>
    <n v="1.1379999999999999"/>
    <n v="0.193"/>
    <n v="5.9"/>
    <n v="-3.45"/>
    <n v="1.55"/>
    <n v="6693.76"/>
    <n v="-20.5"/>
    <n v="99.28"/>
    <n v="108.41"/>
    <n v="0"/>
    <n v="1.1399999999999999"/>
    <n v="12.14"/>
    <n v="17.170000000000002"/>
    <s v="MEASURED"/>
    <m/>
    <n v="0"/>
    <n v="0"/>
    <n v="0"/>
    <x v="1"/>
    <b v="1"/>
    <x v="0"/>
  </r>
  <r>
    <s v="DD8CF412-4CE9-4934-983B-5FA40A1252452022-07-14"/>
    <x v="49"/>
    <n v="37"/>
    <s v="2022-07-14 14:47:55"/>
    <x v="1"/>
    <n v="80.574445526000005"/>
    <n v="3.72"/>
    <n v="-3.94"/>
    <n v="74.825519235000002"/>
    <n v="-1.57"/>
    <n v="1.155"/>
    <n v="0.17799999999999999"/>
    <n v="6.5"/>
    <n v="-2.1800000000000002"/>
    <n v="-4.5599999999999996"/>
    <n v="2066.34"/>
    <n v="-1.06"/>
    <n v="34.729999999999997"/>
    <n v="85.28"/>
    <n v="0"/>
    <n v="1.08"/>
    <n v="0.52"/>
    <n v="-5.69"/>
    <s v="BALL_FLIGHT"/>
    <m/>
    <n v="0"/>
    <n v="0"/>
    <n v="0"/>
    <x v="0"/>
    <b v="1"/>
    <x v="0"/>
  </r>
  <r>
    <s v="DD8CF412-4CE9-4934-983B-5FA40A1252452022-07-14"/>
    <x v="49"/>
    <n v="38"/>
    <s v="2022-07-14 14:48:14"/>
    <x v="1"/>
    <n v="95.852720454999996"/>
    <n v="16.59"/>
    <n v="3.26"/>
    <n v="74.758411146"/>
    <n v="-2.97"/>
    <n v="1.1120000000000001"/>
    <n v="0.16700000000000001"/>
    <n v="6.7"/>
    <n v="-3.48"/>
    <n v="4.43"/>
    <n v="6420.67"/>
    <n v="-10.69"/>
    <n v="112.87"/>
    <n v="121.04"/>
    <n v="0"/>
    <n v="1.28"/>
    <n v="15.83"/>
    <n v="17.09"/>
    <s v="MEASURED"/>
    <m/>
    <n v="0"/>
    <n v="0"/>
    <n v="0"/>
    <x v="1"/>
    <b v="1"/>
    <x v="0"/>
  </r>
  <r>
    <s v="DD8CF412-4CE9-4934-983B-5FA40A1252452022-07-14"/>
    <x v="49"/>
    <n v="39"/>
    <s v="2022-07-14 14:48:54"/>
    <x v="1"/>
    <n v="95.919828543999998"/>
    <n v="7.64"/>
    <n v="1.64"/>
    <n v="73.080708920999996"/>
    <n v="-2.74"/>
    <n v="1.1359999999999999"/>
    <n v="0.17699999999999999"/>
    <n v="6.4"/>
    <n v="-0.87"/>
    <n v="2.41"/>
    <n v="9130.08"/>
    <n v="-0.74"/>
    <n v="99.21"/>
    <n v="110.48"/>
    <n v="0"/>
    <n v="1.31"/>
    <n v="7.64"/>
    <n v="3.87"/>
    <s v="MEASURED"/>
    <m/>
    <n v="0"/>
    <n v="0"/>
    <n v="0"/>
    <x v="1"/>
    <b v="1"/>
    <x v="0"/>
  </r>
  <r>
    <s v="DD8CF412-4CE9-4934-983B-5FA40A1252452022-07-14"/>
    <x v="49"/>
    <n v="40"/>
    <s v="2022-07-14 14:49:28"/>
    <x v="1"/>
    <n v="97.306729050000001"/>
    <n v="19.53"/>
    <n v="4.0199999999999996"/>
    <n v="68.293665239000006"/>
    <n v="-2.66"/>
    <n v="1.145"/>
    <n v="0.184"/>
    <n v="6.2"/>
    <n v="-2"/>
    <n v="5.29"/>
    <n v="4244.12"/>
    <n v="-16.91"/>
    <n v="121.21"/>
    <n v="130.96"/>
    <n v="0"/>
    <n v="1.42"/>
    <n v="18.07"/>
    <n v="24.63"/>
    <s v="MEASURED"/>
    <m/>
    <n v="0"/>
    <n v="0"/>
    <n v="0"/>
    <x v="1"/>
    <b v="1"/>
    <x v="0"/>
  </r>
  <r>
    <s v="DD8CF412-4CE9-4934-983B-5FA40A1252452022-07-14"/>
    <x v="49"/>
    <n v="41"/>
    <s v="2022-07-14 14:49:56"/>
    <x v="1"/>
    <n v="111.77970691100001"/>
    <n v="15.3"/>
    <n v="0.93"/>
    <n v="80.373121259000001"/>
    <n v="-0.28999999999999998"/>
    <n v="1.177"/>
    <n v="0.17"/>
    <n v="6.9"/>
    <n v="-0.95"/>
    <n v="1.17"/>
    <n v="6320.15"/>
    <n v="-2.23"/>
    <n v="140.36000000000001"/>
    <n v="147.31"/>
    <n v="0"/>
    <n v="1.39"/>
    <n v="22.05"/>
    <n v="5.5"/>
    <s v="BALL_FLIGHT"/>
    <m/>
    <n v="0"/>
    <n v="0"/>
    <n v="0"/>
    <x v="1"/>
    <b v="1"/>
    <x v="0"/>
  </r>
  <r>
    <s v="DD8CF412-4CE9-4934-983B-5FA40A1252452022-07-14"/>
    <x v="49"/>
    <n v="42"/>
    <s v="2022-07-14 14:50:50"/>
    <x v="1"/>
    <n v="104.95705119599999"/>
    <n v="13.44"/>
    <n v="0.69"/>
    <n v="79.858625910000001"/>
    <n v="-1.42"/>
    <n v="1.1759999999999999"/>
    <n v="0.159"/>
    <n v="7.4"/>
    <n v="-3.63"/>
    <n v="1.06"/>
    <n v="6332.19"/>
    <n v="-8.64"/>
    <n v="126.7"/>
    <n v="135.19999999999999"/>
    <n v="0"/>
    <n v="1.31"/>
    <n v="16.07"/>
    <n v="11.16"/>
    <s v="MEASURED"/>
    <m/>
    <n v="0"/>
    <n v="0"/>
    <n v="0"/>
    <x v="1"/>
    <b v="1"/>
    <x v="0"/>
  </r>
  <r>
    <s v="DD8CF412-4CE9-4934-983B-5FA40A1252452022-07-14"/>
    <x v="49"/>
    <n v="43"/>
    <s v="2022-07-14 14:51:12"/>
    <x v="1"/>
    <n v="88.470830664999994"/>
    <n v="1.34"/>
    <n v="-3.9"/>
    <n v="82.856120551999993"/>
    <n v="-2.79"/>
    <n v="1.173"/>
    <n v="0.184"/>
    <n v="6.4"/>
    <n v="2.8"/>
    <n v="-4.32"/>
    <n v="1555.25"/>
    <n v="4.62"/>
    <n v="23.89"/>
    <n v="58.7"/>
    <n v="0"/>
    <n v="1.07"/>
    <n v="0.08"/>
    <n v="-4.2699999999999996"/>
    <s v="RATIO"/>
    <m/>
    <n v="0"/>
    <n v="0"/>
    <n v="0"/>
    <x v="0"/>
    <b v="1"/>
    <x v="0"/>
  </r>
  <r>
    <s v="DD8CF412-4CE9-4934-983B-5FA40A1252452022-07-14"/>
    <x v="49"/>
    <n v="44"/>
    <s v="2022-07-14 14:51:54"/>
    <x v="1"/>
    <n v="75.832140570000007"/>
    <n v="0"/>
    <n v="11.81"/>
    <n v="79.813887183999995"/>
    <n v="-4.3899999999999997"/>
    <n v="1.1060000000000001"/>
    <n v="0.17100000000000001"/>
    <n v="6.5"/>
    <n v="-2.2400000000000002"/>
    <n v="15.05"/>
    <n v="3065.26"/>
    <n v="-30"/>
    <n v="0"/>
    <n v="0"/>
    <n v="0"/>
    <n v="0.95"/>
    <n v="0"/>
    <n v="0"/>
    <s v="RATIO"/>
    <m/>
    <n v="0"/>
    <n v="0"/>
    <n v="0"/>
    <x v="0"/>
    <b v="1"/>
    <x v="0"/>
  </r>
  <r>
    <s v="DD8CF412-4CE9-4934-983B-5FA40A1252452022-07-14"/>
    <x v="49"/>
    <n v="45"/>
    <s v="2022-07-14 14:52:28"/>
    <x v="1"/>
    <n v="84.981210036999997"/>
    <n v="1"/>
    <n v="-1.34"/>
    <n v="70.083214279000003"/>
    <n v="-2.74"/>
    <n v="1.0449999999999999"/>
    <n v="0.216"/>
    <n v="4.8"/>
    <n v="1.93"/>
    <n v="-1.21"/>
    <n v="1507.69"/>
    <n v="-5.1100000000000003"/>
    <n v="20.079999999999998"/>
    <n v="55.39"/>
    <n v="0"/>
    <n v="1.21"/>
    <n v="0.04"/>
    <n v="-1.04"/>
    <s v="RATIO"/>
    <m/>
    <n v="0"/>
    <n v="0"/>
    <n v="0"/>
    <x v="0"/>
    <b v="1"/>
    <x v="0"/>
  </r>
  <r>
    <s v="DD8CF412-4CE9-4934-983B-5FA40A1252452022-07-14"/>
    <x v="49"/>
    <n v="46"/>
    <s v="2022-07-14 14:52:52"/>
    <x v="1"/>
    <n v="98.067287391999997"/>
    <n v="10.45"/>
    <n v="2.09"/>
    <n v="77.800644513999998"/>
    <n v="-1.72"/>
    <n v="1.155"/>
    <n v="0.16800000000000001"/>
    <n v="6.9"/>
    <n v="-1.18"/>
    <n v="2.8"/>
    <n v="6260.28"/>
    <n v="-9.82"/>
    <n v="108.88"/>
    <n v="120.82"/>
    <n v="0"/>
    <n v="1.26"/>
    <n v="9.74"/>
    <n v="12.96"/>
    <s v="MEASURED"/>
    <m/>
    <n v="0"/>
    <n v="0"/>
    <n v="0"/>
    <x v="1"/>
    <b v="1"/>
    <x v="0"/>
  </r>
  <r>
    <s v="DD8CF412-4CE9-4934-983B-5FA40A1252452022-07-14"/>
    <x v="49"/>
    <n v="47"/>
    <s v="2022-07-14 14:53:18"/>
    <x v="1"/>
    <n v="77.420365343"/>
    <n v="1.46"/>
    <n v="4.92"/>
    <n v="79.992842088000003"/>
    <n v="-8"/>
    <n v="1.109"/>
    <n v="0.19400000000000001"/>
    <n v="5.7"/>
    <n v="6.47"/>
    <n v="7.21"/>
    <n v="1591.6"/>
    <n v="-30"/>
    <n v="18.309999999999999"/>
    <n v="44.99"/>
    <n v="0"/>
    <n v="0.97"/>
    <n v="0.06"/>
    <n v="4.9800000000000004"/>
    <s v="RATIO"/>
    <m/>
    <n v="0"/>
    <n v="0"/>
    <n v="0"/>
    <x v="0"/>
    <b v="1"/>
    <x v="0"/>
  </r>
  <r>
    <s v="DD8CF412-4CE9-4934-983B-5FA40A1252452022-07-14"/>
    <x v="49"/>
    <n v="48"/>
    <s v="2022-07-14 14:53:36"/>
    <x v="1"/>
    <n v="83.169291634000004"/>
    <n v="12.37"/>
    <n v="1.73"/>
    <n v="63.461882830999997"/>
    <n v="-2.4"/>
    <n v="1.0489999999999999"/>
    <n v="0.20799999999999999"/>
    <n v="5"/>
    <n v="-0.69"/>
    <n v="2.4700000000000002"/>
    <n v="4512.87"/>
    <n v="-5.72"/>
    <n v="83.01"/>
    <n v="99.52"/>
    <n v="0"/>
    <n v="1.31"/>
    <n v="6.6"/>
    <n v="6.04"/>
    <s v="BALL_FLIGHT"/>
    <m/>
    <n v="0"/>
    <n v="0"/>
    <n v="0"/>
    <x v="0"/>
    <b v="1"/>
    <x v="0"/>
  </r>
  <r>
    <s v="DD8CF412-4CE9-4934-983B-5FA40A1252452022-07-14"/>
    <x v="49"/>
    <n v="49"/>
    <s v="2022-07-14 14:53:54"/>
    <x v="1"/>
    <n v="87.039191432999999"/>
    <n v="19.13"/>
    <n v="0.78"/>
    <n v="67.734431164"/>
    <n v="0.5"/>
    <n v="0.98499999999999999"/>
    <n v="0.19400000000000001"/>
    <n v="5.0999999999999996"/>
    <n v="-3.45"/>
    <n v="0.87"/>
    <n v="2826.35"/>
    <n v="-11.47"/>
    <n v="103.01"/>
    <n v="116.39"/>
    <n v="0"/>
    <n v="1.28"/>
    <n v="12.58"/>
    <n v="8.2899999999999991"/>
    <s v="BALL_FLIGHT"/>
    <m/>
    <n v="0"/>
    <n v="0"/>
    <n v="0"/>
    <x v="1"/>
    <b v="1"/>
    <x v="0"/>
  </r>
  <r>
    <s v="DD8CF412-4CE9-4934-983B-5FA40A1252452022-07-14"/>
    <x v="49"/>
    <n v="50"/>
    <s v="2022-07-14 14:54:09"/>
    <x v="1"/>
    <n v="109.31907698099999"/>
    <n v="15.2"/>
    <n v="-4.97"/>
    <n v="78.695419033999997"/>
    <n v="-0.66"/>
    <n v="1.1100000000000001"/>
    <n v="0.16500000000000001"/>
    <n v="6.7"/>
    <n v="-2.97"/>
    <n v="-5.96"/>
    <n v="4486.84"/>
    <n v="6.58"/>
    <n v="140.74"/>
    <n v="151.25"/>
    <n v="0"/>
    <n v="1.39"/>
    <n v="18.77"/>
    <n v="-21.46"/>
    <s v="MEASURED"/>
    <m/>
    <n v="0"/>
    <n v="0"/>
    <n v="0"/>
    <x v="1"/>
    <b v="1"/>
    <x v="0"/>
  </r>
  <r>
    <s v="DD8CF412-4CE9-4934-983B-5FA40A1252452022-07-14"/>
    <x v="49"/>
    <n v="51"/>
    <s v="2022-07-14 14:54:31"/>
    <x v="1"/>
    <n v="100.997673945"/>
    <n v="16.21"/>
    <n v="3.96"/>
    <n v="70.060844915999994"/>
    <n v="0.06"/>
    <n v="1.044"/>
    <n v="0.183"/>
    <n v="5.7"/>
    <n v="-3.34"/>
    <n v="4.8099999999999996"/>
    <n v="6387.53"/>
    <n v="-13.68"/>
    <n v="121.31"/>
    <n v="128.75"/>
    <n v="0"/>
    <n v="1.44"/>
    <n v="17.43"/>
    <n v="23.38"/>
    <s v="MEASURED"/>
    <m/>
    <n v="0"/>
    <n v="0"/>
    <n v="0"/>
    <x v="1"/>
    <b v="1"/>
    <x v="0"/>
  </r>
  <r>
    <s v="DD8CF412-4CE9-4934-983B-5FA40A1252452022-07-14"/>
    <x v="49"/>
    <n v="52"/>
    <s v="2022-07-14 14:54:57"/>
    <x v="1"/>
    <n v="87.710272322999998"/>
    <n v="15.23"/>
    <n v="10.88"/>
    <n v="77.823013876999994"/>
    <n v="-4.29"/>
    <n v="1.089"/>
    <n v="0.16200000000000001"/>
    <n v="6.7"/>
    <n v="-1.97"/>
    <n v="13.9"/>
    <n v="5437.99"/>
    <n v="-30"/>
    <n v="91.86"/>
    <n v="104"/>
    <n v="0"/>
    <n v="1.1299999999999999"/>
    <n v="9.42"/>
    <n v="38.049999999999997"/>
    <s v="BALL_FLIGHT"/>
    <m/>
    <n v="0"/>
    <n v="0"/>
    <n v="0"/>
    <x v="0"/>
    <b v="1"/>
    <x v="0"/>
  </r>
  <r>
    <s v="DD8CF412-4CE9-4934-983B-5FA40A1252452022-07-14"/>
    <x v="49"/>
    <n v="53"/>
    <s v="2022-07-14 14:55:29"/>
    <x v="1"/>
    <n v="102.653006807"/>
    <n v="16.350000000000001"/>
    <n v="-0.74"/>
    <n v="75.474230762000005"/>
    <n v="-4.82"/>
    <n v="1.1000000000000001"/>
    <n v="0.18099999999999999"/>
    <n v="6.1"/>
    <n v="-3.72"/>
    <n v="-0.16"/>
    <n v="6681.98"/>
    <n v="-13.73"/>
    <n v="123.69"/>
    <n v="130.63999999999999"/>
    <n v="0"/>
    <n v="1.36"/>
    <n v="18.63"/>
    <n v="12.89"/>
    <s v="MEASURED"/>
    <m/>
    <n v="0"/>
    <n v="0"/>
    <n v="0"/>
    <x v="1"/>
    <b v="1"/>
    <x v="0"/>
  </r>
  <r>
    <s v="DD8CF412-4CE9-4934-983B-5FA40A1252452022-07-14"/>
    <x v="49"/>
    <n v="54"/>
    <s v="2022-07-14 14:57:18"/>
    <x v="1"/>
    <n v="95.830351092000001"/>
    <n v="19.07"/>
    <n v="1.05"/>
    <n v="71.805655229999999"/>
    <n v="-2.4500000000000002"/>
    <n v="1.105"/>
    <n v="0.19600000000000001"/>
    <n v="5.6"/>
    <n v="-3.02"/>
    <n v="1.65"/>
    <n v="6622.22"/>
    <n v="-17.739999999999998"/>
    <n v="113.24"/>
    <n v="119.94"/>
    <n v="0"/>
    <n v="1.33"/>
    <n v="18.239999999999998"/>
    <n v="18.73"/>
    <s v="MEASURED"/>
    <m/>
    <n v="0"/>
    <n v="0"/>
    <n v="0"/>
    <x v="1"/>
    <b v="1"/>
    <x v="0"/>
  </r>
  <r>
    <s v="DD8CF412-4CE9-4934-983B-5FA40A1252452022-07-14"/>
    <x v="49"/>
    <n v="55"/>
    <s v="2022-07-14 14:57:42"/>
    <x v="1"/>
    <n v="94.353973134"/>
    <n v="20.47"/>
    <n v="4.1100000000000003"/>
    <n v="69.792412560000002"/>
    <n v="-1.9"/>
    <n v="1.135"/>
    <n v="0.17399999999999999"/>
    <n v="6.5"/>
    <n v="-0.7"/>
    <n v="5.29"/>
    <n v="3761.14"/>
    <n v="-16.91"/>
    <n v="117.57"/>
    <n v="127.75"/>
    <n v="0"/>
    <n v="1.35"/>
    <n v="17.46"/>
    <n v="23.19"/>
    <s v="MEASURED"/>
    <m/>
    <n v="0"/>
    <n v="0"/>
    <n v="0"/>
    <x v="1"/>
    <b v="1"/>
    <x v="0"/>
  </r>
  <r>
    <s v="DD8CF412-4CE9-4934-983B-5FA40A1252452022-07-14"/>
    <x v="49"/>
    <n v="56"/>
    <s v="2022-07-14 14:58:11"/>
    <x v="1"/>
    <n v="100.281854329"/>
    <n v="15.51"/>
    <n v="0.57999999999999996"/>
    <n v="75.765032481000006"/>
    <n v="-2.5299999999999998"/>
    <n v="1.1259999999999999"/>
    <n v="0.185"/>
    <n v="6.1"/>
    <n v="-1.7"/>
    <n v="1.0900000000000001"/>
    <n v="6230.05"/>
    <n v="-5.28"/>
    <n v="120.67"/>
    <n v="128.66999999999999"/>
    <n v="0"/>
    <n v="1.32"/>
    <n v="16.68"/>
    <n v="6.71"/>
    <s v="MEASURED"/>
    <m/>
    <n v="0"/>
    <n v="0"/>
    <n v="0"/>
    <x v="1"/>
    <b v="1"/>
    <x v="0"/>
  </r>
  <r>
    <s v="DD8CF412-4CE9-4934-983B-5FA40A1252452022-07-14"/>
    <x v="49"/>
    <n v="57"/>
    <s v="2022-07-14 14:58:32"/>
    <x v="1"/>
    <n v="103.368826423"/>
    <n v="18.28"/>
    <n v="-0.31"/>
    <n v="79.567824191"/>
    <n v="-2.44"/>
    <n v="1.1459999999999999"/>
    <n v="0.16900000000000001"/>
    <n v="6.8"/>
    <n v="-2.72"/>
    <n v="-0.01"/>
    <n v="5210.71"/>
    <n v="-11.66"/>
    <n v="129.91999999999999"/>
    <n v="138.18"/>
    <n v="0"/>
    <n v="1.3"/>
    <n v="20.61"/>
    <n v="11.76"/>
    <s v="BALL_FLIGHT"/>
    <m/>
    <n v="0"/>
    <n v="0"/>
    <n v="0"/>
    <x v="1"/>
    <b v="1"/>
    <x v="0"/>
  </r>
  <r>
    <s v="DD8CF412-4CE9-4934-983B-5FA40A1252452022-07-14"/>
    <x v="49"/>
    <n v="58"/>
    <s v="2022-07-14 14:58:53"/>
    <x v="1"/>
    <n v="108.245347557"/>
    <n v="16.66"/>
    <n v="-2.2000000000000002"/>
    <n v="82.319255839999997"/>
    <n v="-3.7"/>
    <n v="1.1439999999999999"/>
    <n v="0.16900000000000001"/>
    <n v="6.8"/>
    <n v="-2.58"/>
    <n v="-2.11"/>
    <n v="6074.33"/>
    <n v="-1.07"/>
    <n v="135.71"/>
    <n v="142.72"/>
    <n v="0"/>
    <n v="1.32"/>
    <n v="21.99"/>
    <n v="-4.62"/>
    <s v="BALL_FLIGHT"/>
    <m/>
    <n v="0"/>
    <n v="0"/>
    <n v="0"/>
    <x v="1"/>
    <b v="1"/>
    <x v="0"/>
  </r>
  <r>
    <s v="DD8CF412-4CE9-4934-983B-5FA40A1252452022-07-14"/>
    <x v="49"/>
    <n v="59"/>
    <s v="2022-07-14 14:59:15"/>
    <x v="1"/>
    <n v="108.759842906"/>
    <n v="17.62"/>
    <n v="-2.12"/>
    <n v="80.663922978000002"/>
    <n v="-7.73"/>
    <n v="1.089"/>
    <n v="0.17199999999999999"/>
    <n v="6.3"/>
    <n v="-3.73"/>
    <n v="-1.4"/>
    <n v="4979.1899999999996"/>
    <n v="-5.52"/>
    <n v="140.24"/>
    <n v="149.11000000000001"/>
    <n v="0"/>
    <n v="1.35"/>
    <n v="22.59"/>
    <n v="0.75"/>
    <s v="MEASURED"/>
    <m/>
    <n v="0"/>
    <n v="0"/>
    <n v="0"/>
    <x v="1"/>
    <b v="1"/>
    <x v="0"/>
  </r>
  <r>
    <s v="DD8CF412-4CE9-4934-983B-5FA40A1252452022-07-14"/>
    <x v="49"/>
    <n v="60"/>
    <s v="2022-07-14 14:59:40"/>
    <x v="1"/>
    <n v="116.410165052"/>
    <n v="14.95"/>
    <n v="-2.0499999999999998"/>
    <n v="82.453472017999999"/>
    <n v="-2.0299999999999998"/>
    <n v="1.1830000000000001"/>
    <n v="0.14599999999999999"/>
    <n v="8.1"/>
    <n v="-0.91"/>
    <n v="-2.19"/>
    <n v="5568.86"/>
    <n v="-7"/>
    <n v="149.97"/>
    <n v="158"/>
    <n v="0"/>
    <n v="1.41"/>
    <n v="23.08"/>
    <n v="3.63"/>
    <s v="MEASURED"/>
    <m/>
    <n v="0"/>
    <n v="0"/>
    <n v="0"/>
    <x v="1"/>
    <b v="1"/>
    <x v="0"/>
  </r>
  <r>
    <s v="DD8CF412-4CE9-4934-983B-5FA40A1252452022-07-14"/>
    <x v="49"/>
    <n v="61"/>
    <s v="2022-07-14 15:00:04"/>
    <x v="1"/>
    <n v="109.229599529"/>
    <n v="1.92"/>
    <n v="-3.8"/>
    <n v="88.001074041999999"/>
    <n v="-4.57"/>
    <n v="1.173"/>
    <n v="0.17599999999999999"/>
    <n v="6.7"/>
    <n v="1.6"/>
    <n v="-3.93"/>
    <n v="3999.47"/>
    <n v="-0.31"/>
    <n v="86.89"/>
    <n v="134.52000000000001"/>
    <n v="0"/>
    <n v="1.24"/>
    <n v="1.52"/>
    <n v="-8.7200000000000006"/>
    <s v="MEASURED"/>
    <m/>
    <n v="0"/>
    <n v="0"/>
    <n v="0"/>
    <x v="1"/>
    <b v="1"/>
    <x v="0"/>
  </r>
  <r>
    <s v="DD8CF412-4CE9-4934-983B-5FA40A1252452022-07-14"/>
    <x v="49"/>
    <n v="62"/>
    <s v="2022-07-14 15:00:21"/>
    <x v="1"/>
    <n v="110.638869398"/>
    <n v="15.93"/>
    <n v="-2.4900000000000002"/>
    <n v="80.261274443999994"/>
    <n v="-1.6"/>
    <n v="1.099"/>
    <n v="0.17"/>
    <n v="6.5"/>
    <n v="-2.48"/>
    <n v="-2.78"/>
    <n v="6058.3"/>
    <n v="-3.89"/>
    <n v="139.27000000000001"/>
    <n v="146.6"/>
    <n v="0"/>
    <n v="1.38"/>
    <n v="22.14"/>
    <n v="-1.93"/>
    <s v="BALL_FLIGHT"/>
    <m/>
    <n v="0"/>
    <n v="0"/>
    <n v="0"/>
    <x v="1"/>
    <b v="1"/>
    <x v="0"/>
  </r>
  <r>
    <s v="DD8CF412-4CE9-4934-983B-5FA40A1252452022-07-14"/>
    <x v="49"/>
    <n v="63"/>
    <s v="2022-07-14 15:00:54"/>
    <x v="11"/>
    <n v="113.367931684"/>
    <n v="15.1"/>
    <n v="3.56"/>
    <n v="86.189155639000006"/>
    <n v="-3.93"/>
    <n v="1.1259999999999999"/>
    <n v="0.17100000000000001"/>
    <n v="6.6"/>
    <n v="-3.91"/>
    <n v="4.9400000000000004"/>
    <n v="6414.98"/>
    <n v="-10.73"/>
    <n v="141.65"/>
    <n v="148.77000000000001"/>
    <n v="0"/>
    <n v="1.32"/>
    <n v="22.11"/>
    <n v="24.23"/>
    <s v="MEASURED"/>
    <m/>
    <n v="0"/>
    <n v="0"/>
    <n v="0"/>
    <x v="1"/>
    <b v="1"/>
    <x v="0"/>
  </r>
  <r>
    <s v="DD8CF412-4CE9-4934-983B-5FA40A1252452022-07-14"/>
    <x v="49"/>
    <n v="64"/>
    <s v="2022-07-14 15:01:16"/>
    <x v="11"/>
    <n v="121.24194746000001"/>
    <n v="10.45"/>
    <n v="-7.11"/>
    <n v="84.198282332000005"/>
    <n v="-1.64"/>
    <n v="1.2130000000000001"/>
    <n v="0.14799999999999999"/>
    <n v="8.1999999999999993"/>
    <n v="0.2"/>
    <n v="-8.41"/>
    <n v="3463.7"/>
    <n v="-9.01"/>
    <n v="158.12"/>
    <n v="173.25"/>
    <n v="0"/>
    <n v="1.44"/>
    <n v="14.72"/>
    <n v="-11.32"/>
    <s v="MEASURED"/>
    <m/>
    <n v="0"/>
    <n v="0"/>
    <n v="0"/>
    <x v="1"/>
    <b v="1"/>
    <x v="0"/>
  </r>
  <r>
    <s v="DD8CF412-4CE9-4934-983B-5FA40A1252452022-07-14"/>
    <x v="49"/>
    <n v="65"/>
    <s v="2022-07-14 15:01:37"/>
    <x v="11"/>
    <n v="99.610773438999999"/>
    <n v="0"/>
    <n v="7.85"/>
    <n v="88.381353212999997"/>
    <n v="-1.37"/>
    <n v="1.1930000000000001"/>
    <n v="0.18"/>
    <n v="6.6"/>
    <n v="2.63"/>
    <n v="9.77"/>
    <n v="3219.57"/>
    <n v="-20.239999999999998"/>
    <n v="0"/>
    <n v="0"/>
    <n v="0"/>
    <n v="1.1299999999999999"/>
    <n v="0"/>
    <n v="0"/>
    <s v="RATIO"/>
    <m/>
    <n v="0"/>
    <n v="0"/>
    <n v="0"/>
    <x v="0"/>
    <b v="1"/>
    <x v="0"/>
  </r>
  <r>
    <s v="DD8CF412-4CE9-4934-983B-5FA40A1252452022-07-14"/>
    <x v="49"/>
    <n v="66"/>
    <s v="2022-07-14 15:01:51"/>
    <x v="11"/>
    <n v="93.503937339999993"/>
    <n v="0.52"/>
    <n v="-2.35"/>
    <n v="82.006084758"/>
    <n v="-3.88"/>
    <n v="1.103"/>
    <n v="0.2"/>
    <n v="5.5"/>
    <n v="2.62"/>
    <n v="-2.2599999999999998"/>
    <n v="1385.66"/>
    <n v="-7.15"/>
    <n v="20.149999999999999"/>
    <n v="66.650000000000006"/>
    <n v="0"/>
    <n v="1.1399999999999999"/>
    <n v="0.01"/>
    <n v="-2.34"/>
    <s v="RATIO"/>
    <m/>
    <n v="0"/>
    <n v="0"/>
    <n v="0"/>
    <x v="0"/>
    <b v="1"/>
    <x v="0"/>
  </r>
  <r>
    <s v="DD8CF412-4CE9-4934-983B-5FA40A1252452022-07-14"/>
    <x v="49"/>
    <n v="67"/>
    <s v="2022-07-14 15:02:20"/>
    <x v="11"/>
    <n v="112.495526527"/>
    <n v="12.39"/>
    <n v="-1.78"/>
    <n v="80.238905080999999"/>
    <n v="-1.19"/>
    <n v="1.0960000000000001"/>
    <n v="0.18099999999999999"/>
    <n v="6.1"/>
    <n v="-1.07"/>
    <n v="-1.98"/>
    <n v="7001.86"/>
    <n v="0.46"/>
    <n v="137.94"/>
    <n v="145.02000000000001"/>
    <n v="0"/>
    <n v="1.4"/>
    <n v="18.79"/>
    <n v="-5.41"/>
    <s v="MEASURED"/>
    <m/>
    <n v="0"/>
    <n v="0"/>
    <n v="0"/>
    <x v="1"/>
    <b v="1"/>
    <x v="0"/>
  </r>
  <r>
    <s v="DD8CF412-4CE9-4934-983B-5FA40A1252452022-07-14"/>
    <x v="49"/>
    <n v="68"/>
    <s v="2022-07-14 15:02:47"/>
    <x v="11"/>
    <n v="86.726020351000003"/>
    <n v="0"/>
    <n v="7.29"/>
    <n v="81.223157052999994"/>
    <n v="-2.99"/>
    <n v="1.129"/>
    <n v="0.17599999999999999"/>
    <n v="6.4"/>
    <n v="-1.82"/>
    <n v="9.33"/>
    <n v="2489.6999999999998"/>
    <n v="-27.29"/>
    <n v="0"/>
    <n v="0"/>
    <n v="0"/>
    <n v="1.07"/>
    <n v="0"/>
    <n v="0"/>
    <s v="RATIO"/>
    <m/>
    <n v="0"/>
    <n v="0"/>
    <n v="0"/>
    <x v="0"/>
    <b v="1"/>
    <x v="0"/>
  </r>
  <r>
    <s v="DD8CF412-4CE9-4934-983B-5FA40A1252452022-07-14"/>
    <x v="49"/>
    <n v="69"/>
    <s v="2022-07-14 15:03:15"/>
    <x v="11"/>
    <n v="91.445955944000005"/>
    <n v="6.5"/>
    <n v="1.55"/>
    <n v="77.845383240000004"/>
    <n v="-9.11"/>
    <n v="1.1479999999999999"/>
    <n v="0.19900000000000001"/>
    <n v="5.8"/>
    <n v="2.64"/>
    <n v="3.27"/>
    <n v="3733.21"/>
    <n v="-4.71"/>
    <n v="77.39"/>
    <n v="112"/>
    <n v="0"/>
    <n v="1.17"/>
    <n v="3.09"/>
    <n v="5.51"/>
    <s v="BALL_FLIGHT"/>
    <m/>
    <n v="0"/>
    <n v="0"/>
    <n v="0"/>
    <x v="1"/>
    <b v="1"/>
    <x v="0"/>
  </r>
  <r>
    <s v="DD8CF412-4CE9-4934-983B-5FA40A1252452022-07-14"/>
    <x v="49"/>
    <n v="70"/>
    <s v="2022-07-14 15:04:11"/>
    <x v="11"/>
    <n v="114.419291745"/>
    <n v="15.61"/>
    <n v="-4.42"/>
    <n v="82.990336729999996"/>
    <n v="-6.21"/>
    <n v="1.1259999999999999"/>
    <n v="0.16300000000000001"/>
    <n v="6.9"/>
    <n v="-2.62"/>
    <n v="-4.4400000000000004"/>
    <n v="3965.62"/>
    <n v="8"/>
    <n v="152.85"/>
    <n v="163.92"/>
    <n v="0"/>
    <n v="1.38"/>
    <n v="20.97"/>
    <n v="-23.39"/>
    <s v="MEASURED"/>
    <m/>
    <n v="0"/>
    <n v="0"/>
    <n v="0"/>
    <x v="1"/>
    <b v="1"/>
    <x v="0"/>
  </r>
  <r>
    <s v="DD8CF412-4CE9-4934-983B-5FA40A1252452022-07-14"/>
    <x v="49"/>
    <n v="71"/>
    <s v="2022-07-14 15:04:41"/>
    <x v="11"/>
    <n v="108.22297819400001"/>
    <n v="15.2"/>
    <n v="-2.56"/>
    <n v="81.849499217000002"/>
    <n v="-5.23"/>
    <n v="1.1870000000000001"/>
    <n v="0.19800000000000001"/>
    <n v="6"/>
    <n v="0.11"/>
    <n v="-2.3199999999999998"/>
    <n v="6252.77"/>
    <n v="-11.61"/>
    <n v="133.65"/>
    <n v="140.94999999999999"/>
    <n v="0"/>
    <n v="1.32"/>
    <n v="19.68"/>
    <n v="7.04"/>
    <s v="BALL_FLIGHT"/>
    <m/>
    <n v="0"/>
    <n v="0"/>
    <n v="0"/>
    <x v="1"/>
    <b v="1"/>
    <x v="0"/>
  </r>
  <r>
    <s v="DD8CF412-4CE9-4934-983B-5FA40A1252452022-07-14"/>
    <x v="49"/>
    <n v="72"/>
    <s v="2022-07-14 15:05:01"/>
    <x v="11"/>
    <n v="89.790623081999996"/>
    <n v="17.399999999999999"/>
    <n v="3.35"/>
    <n v="76.391374644999999"/>
    <n v="2.88"/>
    <n v="1.141"/>
    <n v="0.16400000000000001"/>
    <n v="7"/>
    <n v="-8"/>
    <n v="3.63"/>
    <n v="3529.56"/>
    <n v="-11.74"/>
    <n v="105.57"/>
    <n v="117.98"/>
    <n v="0"/>
    <n v="1.18"/>
    <n v="12.4"/>
    <n v="14.86"/>
    <s v="MEASURED"/>
    <m/>
    <n v="0"/>
    <n v="0"/>
    <n v="0"/>
    <x v="1"/>
    <b v="1"/>
    <x v="0"/>
  </r>
  <r>
    <s v="DD8CF412-4CE9-4934-983B-5FA40A1252452022-07-14"/>
    <x v="49"/>
    <n v="73"/>
    <s v="2022-07-14 15:05:41"/>
    <x v="6"/>
    <n v="113.63636404"/>
    <n v="3.97"/>
    <n v="-2.4300000000000002"/>
    <n v="82.856120551999993"/>
    <n v="-4.3499999999999996"/>
    <n v="1.1100000000000001"/>
    <n v="0.17399999999999999"/>
    <n v="6.4"/>
    <n v="0.91"/>
    <n v="-2.2999999999999998"/>
    <n v="4842.03"/>
    <n v="-0.18"/>
    <n v="119.66"/>
    <n v="145.66999999999999"/>
    <n v="0"/>
    <n v="1.37"/>
    <n v="5.32"/>
    <n v="-6.07"/>
    <s v="BALL_FLIGHT"/>
    <m/>
    <n v="0"/>
    <n v="0"/>
    <n v="0"/>
    <x v="1"/>
    <b v="1"/>
    <x v="0"/>
  </r>
  <r>
    <s v="DD8CF412-4CE9-4934-983B-5FA40A1252452022-07-14"/>
    <x v="49"/>
    <n v="74"/>
    <s v="2022-07-14 15:06:01"/>
    <x v="6"/>
    <n v="117.058876579"/>
    <n v="9.01"/>
    <n v="-1.5"/>
    <n v="87.576056144999995"/>
    <n v="-2.54"/>
    <n v="1.1259999999999999"/>
    <n v="0.16600000000000001"/>
    <n v="6.8"/>
    <n v="2.92"/>
    <n v="-1.44"/>
    <n v="7983.91"/>
    <n v="-3.01"/>
    <n v="140.01"/>
    <n v="147.63999999999999"/>
    <n v="0"/>
    <n v="1.34"/>
    <n v="16.649999999999999"/>
    <n v="0.05"/>
    <s v="BALL_FLIGHT"/>
    <m/>
    <n v="0"/>
    <n v="0"/>
    <n v="0"/>
    <x v="1"/>
    <b v="1"/>
    <x v="0"/>
  </r>
  <r>
    <s v="DD8CF412-4CE9-4934-983B-5FA40A1252452022-07-14"/>
    <x v="49"/>
    <n v="75"/>
    <s v="2022-07-14 15:06:19"/>
    <x v="6"/>
    <n v="109.18486080300001"/>
    <n v="16.25"/>
    <n v="7.44"/>
    <n v="83.370615900999994"/>
    <n v="-2.87"/>
    <n v="1.131"/>
    <n v="0.152"/>
    <n v="7.4"/>
    <n v="-5.31"/>
    <n v="9.49"/>
    <n v="5963.95"/>
    <n v="-6.35"/>
    <n v="137.07"/>
    <n v="144.62"/>
    <n v="0"/>
    <n v="1.31"/>
    <n v="21.55"/>
    <n v="28.03"/>
    <s v="MEASURED"/>
    <m/>
    <n v="0"/>
    <n v="0"/>
    <n v="0"/>
    <x v="1"/>
    <b v="1"/>
    <x v="0"/>
  </r>
  <r>
    <s v="DD8CF412-4CE9-4934-983B-5FA40A1252452022-07-14"/>
    <x v="49"/>
    <n v="76"/>
    <s v="2022-07-14 15:06:40"/>
    <x v="6"/>
    <n v="113.703472129"/>
    <n v="13.13"/>
    <n v="6.18"/>
    <n v="88.224767671999999"/>
    <n v="-7.57"/>
    <n v="1.153"/>
    <n v="0.154"/>
    <n v="7.5"/>
    <n v="-3.38"/>
    <n v="8.67"/>
    <n v="4949.3"/>
    <n v="2.25"/>
    <n v="145.66999999999999"/>
    <n v="155.81"/>
    <n v="0"/>
    <n v="1.29"/>
    <n v="18.489999999999998"/>
    <n v="14.94"/>
    <s v="BALL_FLIGHT"/>
    <m/>
    <n v="0"/>
    <n v="0"/>
    <n v="0"/>
    <x v="1"/>
    <b v="1"/>
    <x v="0"/>
  </r>
  <r>
    <s v="DD8CF412-4CE9-4934-983B-5FA40A1252452022-07-14"/>
    <x v="49"/>
    <n v="77"/>
    <s v="2022-07-14 15:07:27"/>
    <x v="9"/>
    <n v="121.398533001"/>
    <n v="9.4600000000000009"/>
    <n v="1.79"/>
    <n v="79.209914382999997"/>
    <n v="0.28999999999999998"/>
    <n v="1.1459999999999999"/>
    <n v="0.187"/>
    <n v="6.1"/>
    <n v="-0.64"/>
    <n v="2.14"/>
    <n v="4670.79"/>
    <n v="-3.99"/>
    <n v="154.97"/>
    <n v="166.55"/>
    <n v="0"/>
    <n v="1.53"/>
    <n v="15.57"/>
    <n v="10.77"/>
    <s v="MEASURED"/>
    <m/>
    <n v="0"/>
    <n v="0"/>
    <n v="0"/>
    <x v="1"/>
    <b v="1"/>
    <x v="0"/>
  </r>
  <r>
    <s v="DD8CF412-4CE9-4934-983B-5FA40A1252452022-07-14"/>
    <x v="49"/>
    <n v="78"/>
    <s v="2022-07-14 15:07:51"/>
    <x v="9"/>
    <n v="117.707588106"/>
    <n v="5.94"/>
    <n v="9.48"/>
    <n v="82.498210744000005"/>
    <n v="-1.94"/>
    <n v="1.085"/>
    <n v="0.17799999999999999"/>
    <n v="6.1"/>
    <n v="7.0000000000000007E-2"/>
    <n v="11.84"/>
    <n v="3288.39"/>
    <n v="-16.64"/>
    <n v="126.54"/>
    <n v="159.47"/>
    <n v="0"/>
    <n v="1.43"/>
    <n v="6"/>
    <n v="42.02"/>
    <s v="MEASURED"/>
    <m/>
    <n v="0"/>
    <n v="0"/>
    <n v="0"/>
    <x v="1"/>
    <b v="1"/>
    <x v="0"/>
  </r>
  <r>
    <s v="DD8CF412-4CE9-4934-983B-5FA40A1252452022-07-14"/>
    <x v="49"/>
    <n v="79"/>
    <s v="2022-07-14 15:08:12"/>
    <x v="9"/>
    <n v="102.89906980000001"/>
    <n v="2.85"/>
    <n v="13.52"/>
    <n v="77.890121965999995"/>
    <n v="2.2999999999999998"/>
    <n v="1.161"/>
    <n v="0.14899999999999999"/>
    <n v="7.8"/>
    <n v="0.96"/>
    <n v="16.11"/>
    <n v="2198.83"/>
    <n v="-6.69"/>
    <n v="57.83"/>
    <n v="126.54"/>
    <n v="0"/>
    <n v="1.32"/>
    <n v="0.79"/>
    <n v="31.94"/>
    <s v="MEASURED"/>
    <m/>
    <n v="0"/>
    <n v="0"/>
    <n v="0"/>
    <x v="0"/>
    <b v="1"/>
    <x v="0"/>
  </r>
  <r>
    <s v="DD8CF412-4CE9-4934-983B-5FA40A1252452022-07-14"/>
    <x v="49"/>
    <n v="80"/>
    <s v="2022-07-14 15:08:38"/>
    <x v="9"/>
    <n v="110.571761309"/>
    <n v="6.49"/>
    <n v="10.199999999999999"/>
    <n v="80.395490621999997"/>
    <n v="0.82"/>
    <n v="1.077"/>
    <n v="0.14799999999999999"/>
    <n v="7.3"/>
    <n v="2.0499999999999998"/>
    <n v="12.29"/>
    <n v="3540.82"/>
    <n v="-1.99"/>
    <n v="119.2"/>
    <n v="148.62"/>
    <n v="0"/>
    <n v="1.38"/>
    <n v="6.17"/>
    <n v="28.42"/>
    <s v="MEASURED"/>
    <m/>
    <n v="0"/>
    <n v="0"/>
    <n v="0"/>
    <x v="1"/>
    <b v="1"/>
    <x v="0"/>
  </r>
  <r>
    <s v="DD8CF412-4CE9-4934-983B-5FA40A1252452022-07-14"/>
    <x v="49"/>
    <n v="81"/>
    <s v="2022-07-14 15:09:00"/>
    <x v="9"/>
    <n v="112.58500397900001"/>
    <n v="0.51"/>
    <n v="1.0900000000000001"/>
    <n v="82.207409025000004"/>
    <n v="2.4700000000000002"/>
    <n v="1.036"/>
    <n v="0.14899999999999999"/>
    <n v="7"/>
    <n v="-1.66"/>
    <n v="0.95"/>
    <n v="2115.4"/>
    <n v="4.21"/>
    <n v="38.72"/>
    <n v="141.86000000000001"/>
    <n v="0"/>
    <n v="1.37"/>
    <n v="0.05"/>
    <n v="1.56"/>
    <s v="RATIO"/>
    <m/>
    <n v="0"/>
    <n v="0"/>
    <n v="0"/>
    <x v="1"/>
    <b v="1"/>
    <x v="0"/>
  </r>
  <r>
    <s v="DD8CF412-4CE9-4934-983B-5FA40A1252452022-07-14"/>
    <x v="49"/>
    <n v="82"/>
    <s v="2022-07-14 15:09:21"/>
    <x v="9"/>
    <n v="127.05798184"/>
    <n v="3"/>
    <n v="2.06"/>
    <n v="82.565318833000006"/>
    <n v="-7.22"/>
    <n v="1.0249999999999999"/>
    <n v="0.17799999999999999"/>
    <n v="5.8"/>
    <n v="2.2400000000000002"/>
    <n v="3.6"/>
    <n v="5232.2"/>
    <n v="-5.44"/>
    <n v="145.82"/>
    <n v="166.89"/>
    <n v="0"/>
    <n v="1.54"/>
    <n v="7.83"/>
    <n v="13.36"/>
    <s v="MEASURED"/>
    <m/>
    <n v="0"/>
    <n v="0"/>
    <n v="0"/>
    <x v="1"/>
    <b v="1"/>
    <x v="0"/>
  </r>
  <r>
    <s v="DD8CF412-4CE9-4934-983B-5FA40A1252452022-07-14"/>
    <x v="49"/>
    <n v="83"/>
    <s v="2022-07-14 15:09:46"/>
    <x v="9"/>
    <n v="134.99910570500001"/>
    <n v="0.68"/>
    <n v="1.39"/>
    <n v="88.068182131"/>
    <n v="-5.08"/>
    <n v="1.1140000000000001"/>
    <n v="0.16300000000000001"/>
    <n v="6.8"/>
    <n v="-1.79"/>
    <n v="2.46"/>
    <n v="3913.34"/>
    <n v="-0.53"/>
    <n v="141.44"/>
    <n v="184.05"/>
    <n v="0"/>
    <n v="1.53"/>
    <n v="3.61"/>
    <n v="5.15"/>
    <s v="MEASURED"/>
    <m/>
    <n v="0"/>
    <n v="0"/>
    <n v="0"/>
    <x v="1"/>
    <b v="1"/>
    <x v="0"/>
  </r>
  <r>
    <s v="DD8CF412-4CE9-4934-983B-5FA40A1252452022-07-14"/>
    <x v="49"/>
    <n v="84"/>
    <s v="2022-07-14 15:10:07"/>
    <x v="9"/>
    <n v="130.726557372"/>
    <n v="4.32"/>
    <n v="-0.56999999999999995"/>
    <n v="84.131174243000004"/>
    <n v="-4.5599999999999996"/>
    <n v="1.1060000000000001"/>
    <n v="0.17299999999999999"/>
    <n v="6.4"/>
    <n v="0.95"/>
    <n v="0"/>
    <n v="5148.34"/>
    <n v="-5.76"/>
    <n v="159.16999999999999"/>
    <n v="173.44"/>
    <n v="0"/>
    <n v="1.55"/>
    <n v="11.07"/>
    <n v="6.5"/>
    <s v="BALL_FLIGHT"/>
    <m/>
    <n v="0"/>
    <n v="0"/>
    <n v="0"/>
    <x v="1"/>
    <b v="1"/>
    <x v="0"/>
  </r>
  <r>
    <s v="DD8CF412-4CE9-4934-983B-5FA40A1252452022-07-14"/>
    <x v="49"/>
    <n v="85"/>
    <s v="2022-07-14 15:10:28"/>
    <x v="9"/>
    <n v="133.00823239799999"/>
    <n v="4.7"/>
    <n v="-2.4500000000000002"/>
    <n v="90.595920149999998"/>
    <n v="-4.3"/>
    <n v="1.1120000000000001"/>
    <n v="0.159"/>
    <n v="7"/>
    <n v="-3.87"/>
    <n v="-2.3199999999999998"/>
    <n v="4661.28"/>
    <n v="-18.579999999999998"/>
    <n v="159.63999999999999"/>
    <n v="176.89"/>
    <n v="0"/>
    <n v="1.47"/>
    <n v="10.29"/>
    <n v="17.98"/>
    <s v="MEASURED"/>
    <m/>
    <n v="0"/>
    <n v="0"/>
    <n v="0"/>
    <x v="1"/>
    <b v="1"/>
    <x v="0"/>
  </r>
  <r>
    <s v="DD8CF412-4CE9-4934-983B-5FA40A1252452022-07-14"/>
    <x v="49"/>
    <n v="86"/>
    <s v="2022-07-14 15:11:19"/>
    <x v="3"/>
    <n v="132.672691953"/>
    <n v="11.32"/>
    <n v="4.0199999999999996"/>
    <n v="94.667144215999997"/>
    <n v="-5.14"/>
    <n v="1.1759999999999999"/>
    <n v="0.193"/>
    <n v="6.1"/>
    <n v="1.4"/>
    <n v="5.68"/>
    <n v="4147.91"/>
    <n v="-12.62"/>
    <n v="180.67"/>
    <n v="192.33"/>
    <n v="0"/>
    <n v="1.4"/>
    <n v="22"/>
    <n v="34.75"/>
    <s v="MEASURED"/>
    <m/>
    <n v="0"/>
    <n v="0"/>
    <n v="0"/>
    <x v="1"/>
    <b v="1"/>
    <x v="0"/>
  </r>
  <r>
    <s v="DD8CF412-4CE9-4934-983B-5FA40A1252452022-07-14"/>
    <x v="49"/>
    <n v="87"/>
    <s v="2022-07-14 15:11:50"/>
    <x v="3"/>
    <n v="94.197387593000002"/>
    <n v="35.630000000000003"/>
    <n v="10.4"/>
    <n v="93.839477785"/>
    <n v="-3.18"/>
    <n v="1.1439999999999999"/>
    <n v="0.16300000000000001"/>
    <n v="7"/>
    <n v="1.61"/>
    <n v="13.15"/>
    <n v="8364.07"/>
    <n v="-12.03"/>
    <n v="98.53"/>
    <n v="100.1"/>
    <n v="0"/>
    <n v="1"/>
    <n v="34.96"/>
    <n v="31.92"/>
    <s v="RATIO"/>
    <m/>
    <n v="0"/>
    <n v="0"/>
    <n v="0"/>
    <x v="0"/>
    <b v="1"/>
    <x v="0"/>
  </r>
  <r>
    <s v="DD8CF412-4CE9-4934-983B-5FA40A1252452022-07-14"/>
    <x v="49"/>
    <n v="88"/>
    <s v="2022-07-14 15:12:19"/>
    <x v="3"/>
    <n v="128.73568406499999"/>
    <n v="15.42"/>
    <n v="3.19"/>
    <n v="85.607552201000004"/>
    <n v="-0.49"/>
    <n v="1.131"/>
    <n v="0.19400000000000001"/>
    <n v="5.8"/>
    <n v="1.21"/>
    <n v="3.96"/>
    <n v="8121.55"/>
    <n v="-10.050000000000001"/>
    <n v="158.05000000000001"/>
    <n v="162.34"/>
    <n v="0"/>
    <n v="1.5"/>
    <n v="32.17"/>
    <n v="27.82"/>
    <s v="MEASURED"/>
    <m/>
    <n v="0"/>
    <n v="0"/>
    <n v="0"/>
    <x v="1"/>
    <b v="1"/>
    <x v="0"/>
  </r>
  <r>
    <s v="DD8CF412-4CE9-4934-983B-5FA40A1252452022-07-14"/>
    <x v="49"/>
    <n v="89"/>
    <s v="2022-07-14 15:12:58"/>
    <x v="3"/>
    <n v="125.067108533"/>
    <n v="24.88"/>
    <n v="0.6"/>
    <n v="89.566929451999997"/>
    <n v="-3.34"/>
    <n v="1.1220000000000001"/>
    <n v="0.17899999999999999"/>
    <n v="6.3"/>
    <n v="1.28"/>
    <n v="1.25"/>
    <n v="5556.41"/>
    <n v="-1.62"/>
    <n v="159.88"/>
    <n v="165.55"/>
    <n v="0"/>
    <n v="1.4"/>
    <n v="44.2"/>
    <n v="4.75"/>
    <s v="MEASURED"/>
    <m/>
    <n v="0"/>
    <n v="0"/>
    <n v="0"/>
    <x v="1"/>
    <b v="1"/>
    <x v="0"/>
  </r>
  <r>
    <s v="DD8CF412-4CE9-4934-983B-5FA40A1252452022-07-14"/>
    <x v="49"/>
    <n v="90"/>
    <s v="2022-07-14 15:14:10"/>
    <x v="3"/>
    <n v="129.04885514700001"/>
    <n v="12.56"/>
    <n v="1.28"/>
    <n v="89.835361808000002"/>
    <n v="-0.34"/>
    <n v="1.1579999999999999"/>
    <n v="0.155"/>
    <n v="7.5"/>
    <n v="-2.14"/>
    <n v="1.6"/>
    <n v="4558.5"/>
    <n v="-9.01"/>
    <n v="174.26"/>
    <n v="185"/>
    <n v="0"/>
    <n v="1.44"/>
    <n v="23.87"/>
    <n v="19.07"/>
    <s v="BALL_FLIGHT"/>
    <m/>
    <n v="0"/>
    <n v="0"/>
    <n v="0"/>
    <x v="1"/>
    <b v="1"/>
    <x v="0"/>
  </r>
  <r>
    <s v="DD8CF412-4CE9-4934-983B-5FA40A1252452022-07-14"/>
    <x v="49"/>
    <n v="91"/>
    <s v="2022-07-14 15:14:47"/>
    <x v="3"/>
    <n v="136.02809640300001"/>
    <n v="10.75"/>
    <n v="-4.9000000000000004"/>
    <n v="96.344846441000001"/>
    <n v="-0.68"/>
    <n v="1.1479999999999999"/>
    <n v="0.16900000000000001"/>
    <n v="6.8"/>
    <n v="-0.3"/>
    <n v="-5.86"/>
    <n v="2789.28"/>
    <n v="0.6"/>
    <n v="193.35"/>
    <n v="210.04"/>
    <n v="0"/>
    <n v="1.41"/>
    <n v="19.11"/>
    <n v="-19.53"/>
    <s v="MEASURED"/>
    <m/>
    <n v="0"/>
    <n v="0"/>
    <n v="0"/>
    <x v="1"/>
    <b v="1"/>
    <x v="0"/>
  </r>
  <r>
    <s v="DD8CF412-4CE9-4934-983B-5FA40A1252452022-07-14"/>
    <x v="49"/>
    <n v="92"/>
    <s v="2022-07-14 15:16:08"/>
    <x v="3"/>
    <n v="87.643164233999997"/>
    <n v="37.89"/>
    <n v="-6.26"/>
    <n v="93.146027532000005"/>
    <n v="0"/>
    <n v="1.079"/>
    <n v="0.186"/>
    <n v="5.8"/>
    <n v="0"/>
    <n v="0"/>
    <n v="7771.79"/>
    <n v="0"/>
    <n v="89.53"/>
    <n v="91.15"/>
    <n v="0"/>
    <n v="0.94"/>
    <n v="32.99"/>
    <n v="-11.98"/>
    <s v="RATIO"/>
    <m/>
    <n v="0"/>
    <n v="0"/>
    <n v="0"/>
    <x v="0"/>
    <b v="1"/>
    <x v="1"/>
  </r>
  <r>
    <s v="DD8CF412-4CE9-4934-983B-5FA40A1252452022-07-14"/>
    <x v="49"/>
    <n v="93"/>
    <s v="2022-07-14 15:16:35"/>
    <x v="3"/>
    <n v="130.07784584500001"/>
    <n v="12.97"/>
    <n v="3.12"/>
    <n v="95.405333194999997"/>
    <n v="-0.26"/>
    <n v="1.169"/>
    <n v="0.17399999999999999"/>
    <n v="6.7"/>
    <n v="-3.06"/>
    <n v="3.84"/>
    <n v="4066.97"/>
    <n v="1.83"/>
    <n v="179.96"/>
    <n v="191.63"/>
    <n v="0"/>
    <n v="1.36"/>
    <n v="24.6"/>
    <n v="8.14"/>
    <s v="MEASURED"/>
    <m/>
    <n v="0"/>
    <n v="0"/>
    <n v="0"/>
    <x v="1"/>
    <b v="1"/>
    <x v="0"/>
  </r>
  <r>
    <s v="DD8CF412-4CE9-4934-983B-5FA40A1252452022-07-14"/>
    <x v="49"/>
    <n v="94"/>
    <s v="2022-07-14 15:17:03"/>
    <x v="3"/>
    <n v="129.13833259899999"/>
    <n v="13.92"/>
    <n v="-7.01"/>
    <n v="97.888332488000003"/>
    <n v="-1.83"/>
    <n v="1.155"/>
    <n v="0.17599999999999999"/>
    <n v="6.6"/>
    <n v="-0.32"/>
    <n v="-8.25"/>
    <n v="3855.43"/>
    <n v="3.35"/>
    <n v="180.49"/>
    <n v="192.28"/>
    <n v="0"/>
    <n v="1.32"/>
    <n v="25.32"/>
    <n v="-30.44"/>
    <s v="MEASURED"/>
    <m/>
    <n v="0"/>
    <n v="0"/>
    <n v="0"/>
    <x v="1"/>
    <b v="1"/>
    <x v="0"/>
  </r>
  <r>
    <s v="DD8CF412-4CE9-4934-983B-5FA40A1252452022-07-14"/>
    <x v="49"/>
    <n v="95"/>
    <s v="2022-07-14 15:17:30"/>
    <x v="3"/>
    <n v="136.90050156000001"/>
    <n v="13.25"/>
    <n v="1.04"/>
    <n v="98.223872932999996"/>
    <n v="-1.74"/>
    <n v="1.1120000000000001"/>
    <n v="0.16500000000000001"/>
    <n v="6.7"/>
    <n v="0.84"/>
    <n v="1.53"/>
    <n v="4470.3999999999996"/>
    <n v="-15.74"/>
    <n v="188.18"/>
    <n v="198.06"/>
    <n v="0"/>
    <n v="1.39"/>
    <n v="28.09"/>
    <n v="32.380000000000003"/>
    <s v="MEASURED"/>
    <m/>
    <n v="0"/>
    <n v="0"/>
    <n v="0"/>
    <x v="1"/>
    <b v="1"/>
    <x v="0"/>
  </r>
  <r>
    <s v="DD8CF412-4CE9-4934-983B-5FA40A1252452022-07-14"/>
    <x v="49"/>
    <n v="96"/>
    <s v="2022-07-14 15:18:01"/>
    <x v="3"/>
    <n v="128.377774257"/>
    <n v="8.0500000000000007"/>
    <n v="-4.62"/>
    <n v="90.618289512999993"/>
    <n v="-3.92"/>
    <n v="1.177"/>
    <n v="0.188"/>
    <n v="6.3"/>
    <n v="2.04"/>
    <n v="-5.0199999999999996"/>
    <n v="3911.75"/>
    <n v="-6.86"/>
    <n v="166.44"/>
    <n v="181.32"/>
    <n v="0"/>
    <n v="1.42"/>
    <n v="14.32"/>
    <n v="-5.66"/>
    <s v="BALL_FLIGHT"/>
    <m/>
    <n v="0"/>
    <n v="0"/>
    <n v="0"/>
    <x v="1"/>
    <b v="1"/>
    <x v="0"/>
  </r>
  <r>
    <s v="DD8CF412-4CE9-4934-983B-5FA40A1252452022-07-14"/>
    <x v="49"/>
    <n v="97"/>
    <s v="2022-07-14 15:18:27"/>
    <x v="3"/>
    <n v="130.21206202299999"/>
    <n v="13.82"/>
    <n v="3.34"/>
    <n v="96.501431982"/>
    <n v="-5.31"/>
    <n v="1.1160000000000001"/>
    <n v="0.183"/>
    <n v="6.1"/>
    <n v="-0.16"/>
    <n v="4.88"/>
    <n v="5222.58"/>
    <n v="-11.69"/>
    <n v="173.27"/>
    <n v="182.39"/>
    <n v="0"/>
    <n v="1.35"/>
    <n v="27.41"/>
    <n v="31.62"/>
    <s v="MEASURED"/>
    <m/>
    <n v="0"/>
    <n v="0"/>
    <n v="0"/>
    <x v="1"/>
    <b v="1"/>
    <x v="0"/>
  </r>
  <r>
    <s v="DD8CF412-4CE9-4934-983B-5FA40A1252452022-07-14"/>
    <x v="49"/>
    <n v="98"/>
    <s v="2022-07-14 15:18:54"/>
    <x v="3"/>
    <n v="134.88725889"/>
    <n v="13.15"/>
    <n v="-4.76"/>
    <n v="97.150143509000003"/>
    <n v="-0.2"/>
    <n v="1.161"/>
    <n v="0.16600000000000001"/>
    <n v="7"/>
    <n v="0.35"/>
    <n v="-5.77"/>
    <n v="2197.39"/>
    <n v="-4.37"/>
    <n v="198.14"/>
    <n v="216.16"/>
    <n v="0"/>
    <n v="1.39"/>
    <n v="20.86"/>
    <n v="-12.79"/>
    <s v="BALL_FLIGHT"/>
    <m/>
    <n v="0"/>
    <n v="0"/>
    <n v="0"/>
    <x v="1"/>
    <b v="1"/>
    <x v="0"/>
  </r>
  <r>
    <s v="DD8CF412-4CE9-4934-983B-5FA40A1252452022-07-14"/>
    <x v="49"/>
    <n v="99"/>
    <s v="2022-07-14 15:19:20"/>
    <x v="3"/>
    <n v="138.98085231900001"/>
    <n v="9.86"/>
    <n v="0.41"/>
    <n v="100.6621335"/>
    <n v="-2.68"/>
    <n v="1.1399999999999999"/>
    <n v="0.18099999999999999"/>
    <n v="6.3"/>
    <n v="-0.05"/>
    <n v="0.91"/>
    <n v="3900.79"/>
    <n v="-4.87"/>
    <n v="193.21"/>
    <n v="206.19"/>
    <n v="0"/>
    <n v="1.38"/>
    <n v="22.19"/>
    <n v="10.15"/>
    <s v="MEASURED"/>
    <m/>
    <n v="0"/>
    <n v="0"/>
    <n v="0"/>
    <x v="1"/>
    <b v="1"/>
    <x v="0"/>
  </r>
  <r>
    <s v="DD8CF412-4CE9-4934-983B-5FA40A1252452022-07-14"/>
    <x v="49"/>
    <n v="100"/>
    <s v="2022-07-14 15:19:52"/>
    <x v="3"/>
    <n v="136.90050156000001"/>
    <n v="11.31"/>
    <n v="-6.83"/>
    <n v="90.461703971999995"/>
    <n v="-4.49"/>
    <n v="1.0620000000000001"/>
    <n v="0.19700000000000001"/>
    <n v="5.4"/>
    <n v="4.8899999999999997"/>
    <n v="-7.63"/>
    <n v="3987.83"/>
    <n v="10.15"/>
    <n v="190.07"/>
    <n v="202.57"/>
    <n v="0"/>
    <n v="1.51"/>
    <n v="23.8"/>
    <n v="-43.22"/>
    <s v="MEASURED"/>
    <m/>
    <n v="0"/>
    <n v="0"/>
    <n v="0"/>
    <x v="1"/>
    <b v="1"/>
    <x v="0"/>
  </r>
  <r>
    <s v="DD8CF412-4CE9-4934-983B-5FA40A1252452022-07-14"/>
    <x v="49"/>
    <n v="101"/>
    <s v="2022-07-14 15:20:19"/>
    <x v="3"/>
    <n v="107.730852208"/>
    <n v="28.23"/>
    <n v="7.23"/>
    <n v="88.224767671999999"/>
    <n v="-3.61"/>
    <n v="1.123"/>
    <n v="0.158"/>
    <n v="7.1"/>
    <n v="-0.09"/>
    <n v="9.36"/>
    <n v="7841.84"/>
    <n v="-9.6"/>
    <n v="123.99"/>
    <n v="127.06"/>
    <n v="0"/>
    <n v="1.22"/>
    <n v="36.81"/>
    <n v="30.59"/>
    <s v="RATIO"/>
    <m/>
    <n v="0"/>
    <n v="0"/>
    <n v="0"/>
    <x v="0"/>
    <b v="1"/>
    <x v="0"/>
  </r>
  <r>
    <s v="DD8CF412-4CE9-4934-983B-5FA40A1252452022-07-14"/>
    <x v="49"/>
    <n v="102"/>
    <s v="2022-07-14 15:20:42"/>
    <x v="3"/>
    <n v="132.806908131"/>
    <n v="7.75"/>
    <n v="1.99"/>
    <n v="93.034180716999998"/>
    <n v="-2.42"/>
    <n v="1.0329999999999999"/>
    <n v="0.188"/>
    <n v="5.5"/>
    <n v="0.02"/>
    <n v="2.79"/>
    <n v="2879.58"/>
    <n v="-10.62"/>
    <n v="172.28"/>
    <n v="193.23"/>
    <n v="0"/>
    <n v="1.43"/>
    <n v="12.11"/>
    <n v="20.149999999999999"/>
    <s v="BALL_FLIGHT"/>
    <m/>
    <n v="0"/>
    <n v="0"/>
    <n v="0"/>
    <x v="1"/>
    <b v="1"/>
    <x v="0"/>
  </r>
  <r>
    <s v="DD8CF412-4CE9-4934-983B-5FA40A1252452022-07-14"/>
    <x v="49"/>
    <n v="103"/>
    <s v="2022-07-14 15:21:10"/>
    <x v="3"/>
    <n v="136.47548366300001"/>
    <n v="9.8800000000000008"/>
    <n v="2.15"/>
    <n v="96.590909433999997"/>
    <n v="-2.95"/>
    <n v="1.121"/>
    <n v="0.17199999999999999"/>
    <n v="6.5"/>
    <n v="0.85"/>
    <n v="3.07"/>
    <n v="2560.5500000000002"/>
    <n v="6.85"/>
    <n v="190.36"/>
    <n v="208.79"/>
    <n v="0"/>
    <n v="1.41"/>
    <n v="16.43"/>
    <n v="-1.19"/>
    <s v="BALL_FLIGHT"/>
    <m/>
    <n v="0"/>
    <n v="0"/>
    <n v="0"/>
    <x v="1"/>
    <b v="1"/>
    <x v="0"/>
  </r>
  <r>
    <s v="D0509314-0289-40A8-8FF5-AE1FC9B1C4752022-07-13"/>
    <x v="50"/>
    <n v="1"/>
    <s v="2022-07-13 17:13:13"/>
    <x v="7"/>
    <n v="64.557981617999999"/>
    <n v="9.01"/>
    <n v="8.09"/>
    <n v="56.683965841999999"/>
    <n v="-8.91"/>
    <n v="1.151"/>
    <n v="0.246"/>
    <n v="4.7"/>
    <n v="-5.85"/>
    <n v="11.21"/>
    <n v="3188.28"/>
    <n v="-23.79"/>
    <n v="37.369999999999997"/>
    <n v="65.16"/>
    <n v="0"/>
    <n v="1.1399999999999999"/>
    <n v="1.58"/>
    <n v="13.18"/>
    <s v="BALL_FLIGHT"/>
    <m/>
    <n v="0"/>
    <n v="0"/>
    <n v="0"/>
    <x v="1"/>
    <b v="1"/>
    <x v="0"/>
  </r>
  <r>
    <s v="D0509314-0289-40A8-8FF5-AE1FC9B1C4752022-07-13"/>
    <x v="50"/>
    <n v="2"/>
    <s v="2022-07-13 17:13:38"/>
    <x v="7"/>
    <n v="68.741052499000006"/>
    <n v="5.05"/>
    <n v="2.75"/>
    <n v="54.581245719999998"/>
    <n v="-7.04"/>
    <n v="1.105"/>
    <n v="0.27600000000000002"/>
    <n v="4"/>
    <n v="-2.34"/>
    <n v="4.42"/>
    <n v="4421.68"/>
    <n v="-12.36"/>
    <n v="33.53"/>
    <n v="66.08"/>
    <n v="0"/>
    <n v="1.26"/>
    <n v="0.76"/>
    <n v="5.43"/>
    <s v="BALL_FLIGHT"/>
    <m/>
    <n v="0"/>
    <n v="0"/>
    <n v="0"/>
    <x v="1"/>
    <b v="1"/>
    <x v="0"/>
  </r>
  <r>
    <s v="D0509314-0289-40A8-8FF5-AE1FC9B1C4752022-07-13"/>
    <x v="50"/>
    <n v="3"/>
    <s v="2022-07-13 17:14:05"/>
    <x v="7"/>
    <n v="69.210809122000001"/>
    <n v="21.93"/>
    <n v="-4.59"/>
    <n v="62.052612961999998"/>
    <n v="-4.76"/>
    <n v="1.131"/>
    <n v="0.252"/>
    <n v="4.5"/>
    <n v="-0.14000000000000001"/>
    <n v="-4.87"/>
    <n v="5131.37"/>
    <n v="1.95"/>
    <n v="70.900000000000006"/>
    <n v="79.66"/>
    <n v="0"/>
    <n v="1.1200000000000001"/>
    <n v="9.83"/>
    <n v="-7.42"/>
    <s v="BALL_FLIGHT"/>
    <m/>
    <n v="0"/>
    <n v="0"/>
    <n v="0"/>
    <x v="1"/>
    <b v="1"/>
    <x v="0"/>
  </r>
  <r>
    <s v="D0509314-0289-40A8-8FF5-AE1FC9B1C4752022-07-13"/>
    <x v="50"/>
    <n v="4"/>
    <s v="2022-07-13 17:14:41"/>
    <x v="7"/>
    <n v="74.064960893000006"/>
    <n v="20.93"/>
    <n v="-1.72"/>
    <n v="59.278811949999998"/>
    <n v="-4.05"/>
    <n v="1.091"/>
    <n v="0.23"/>
    <n v="4.7"/>
    <n v="-2.54"/>
    <n v="-1.47"/>
    <n v="5794.16"/>
    <n v="6.63"/>
    <n v="78.290000000000006"/>
    <n v="86.72"/>
    <n v="0"/>
    <n v="1.25"/>
    <n v="11"/>
    <n v="-5.97"/>
    <s v="BALL_FLIGHT"/>
    <m/>
    <n v="0"/>
    <n v="0"/>
    <n v="0"/>
    <x v="1"/>
    <b v="1"/>
    <x v="0"/>
  </r>
  <r>
    <s v="D0509314-0289-40A8-8FF5-AE1FC9B1C4752022-07-13"/>
    <x v="50"/>
    <n v="5"/>
    <s v="2022-07-13 17:15:10"/>
    <x v="7"/>
    <n v="74.087330256000001"/>
    <n v="16.84"/>
    <n v="-1.58"/>
    <n v="62.880279393000002"/>
    <n v="-6.72"/>
    <n v="1.0629999999999999"/>
    <n v="0.23799999999999999"/>
    <n v="4.5"/>
    <n v="-4.33"/>
    <n v="-0.9"/>
    <n v="6108.12"/>
    <n v="-0.49"/>
    <n v="74.349999999999994"/>
    <n v="84.49"/>
    <n v="0"/>
    <n v="1.18"/>
    <n v="8.16"/>
    <n v="-2.1800000000000002"/>
    <s v="BALL_FLIGHT"/>
    <m/>
    <n v="0"/>
    <n v="0"/>
    <n v="0"/>
    <x v="1"/>
    <b v="1"/>
    <x v="0"/>
  </r>
  <r>
    <s v="D0509314-0289-40A8-8FF5-AE1FC9B1C4752022-07-13"/>
    <x v="50"/>
    <n v="6"/>
    <s v="2022-07-13 17:15:37"/>
    <x v="7"/>
    <n v="81.491589408999999"/>
    <n v="17.18"/>
    <n v="-6.72"/>
    <n v="59.234073223999999"/>
    <n v="-2.2799999999999998"/>
    <n v="1.206"/>
    <n v="0.22700000000000001"/>
    <n v="5.3"/>
    <n v="-1.1000000000000001"/>
    <n v="-7.84"/>
    <n v="6992.98"/>
    <n v="0.39"/>
    <n v="87.93"/>
    <n v="96.34"/>
    <n v="0"/>
    <n v="1.38"/>
    <n v="11.13"/>
    <n v="-12.06"/>
    <s v="BALL_FLIGHT"/>
    <m/>
    <n v="0"/>
    <n v="0"/>
    <n v="0"/>
    <x v="1"/>
    <b v="1"/>
    <x v="0"/>
  </r>
  <r>
    <s v="D0509314-0289-40A8-8FF5-AE1FC9B1C4752022-07-13"/>
    <x v="50"/>
    <n v="7"/>
    <s v="2022-07-13 17:16:06"/>
    <x v="7"/>
    <n v="80.5297068"/>
    <n v="20.72"/>
    <n v="-1.26"/>
    <n v="64.423765439999997"/>
    <n v="-7.07"/>
    <n v="1.163"/>
    <n v="0.22600000000000001"/>
    <n v="5.0999999999999996"/>
    <n v="-4.24"/>
    <n v="-0.46"/>
    <n v="7703.63"/>
    <n v="1.46"/>
    <n v="87.9"/>
    <n v="94.19"/>
    <n v="0"/>
    <n v="1.25"/>
    <n v="13.97"/>
    <n v="-3.16"/>
    <s v="BALL_FLIGHT"/>
    <m/>
    <n v="0"/>
    <n v="0"/>
    <n v="0"/>
    <x v="1"/>
    <b v="1"/>
    <x v="0"/>
  </r>
  <r>
    <s v="D0509314-0289-40A8-8FF5-AE1FC9B1C4752022-07-13"/>
    <x v="50"/>
    <n v="8"/>
    <s v="2022-07-13 17:16:31"/>
    <x v="7"/>
    <n v="82.542949469999996"/>
    <n v="0.5"/>
    <n v="-2.99"/>
    <n v="61.471009524000003"/>
    <n v="-5.86"/>
    <n v="1.196"/>
    <n v="0.218"/>
    <n v="5.5"/>
    <n v="-5.84"/>
    <n v="-2.75"/>
    <n v="2283.4299999999998"/>
    <n v="-6.05"/>
    <n v="18.82"/>
    <n v="51.42"/>
    <n v="0"/>
    <n v="1.34"/>
    <n v="0.01"/>
    <n v="-2.34"/>
    <s v="RATIO"/>
    <m/>
    <n v="0"/>
    <n v="0"/>
    <n v="0"/>
    <x v="1"/>
    <b v="1"/>
    <x v="0"/>
  </r>
  <r>
    <s v="D0509314-0289-40A8-8FF5-AE1FC9B1C4752022-07-13"/>
    <x v="50"/>
    <n v="9"/>
    <s v="2022-07-13 17:16:55"/>
    <x v="7"/>
    <n v="72.342519941999996"/>
    <n v="19.21"/>
    <n v="0.65"/>
    <n v="57.802433991999997"/>
    <n v="-2.52"/>
    <n v="1.1240000000000001"/>
    <n v="0.217"/>
    <n v="5.2"/>
    <n v="-6.14"/>
    <n v="1.18"/>
    <n v="5195.25"/>
    <n v="-8.4600000000000009"/>
    <n v="73.66"/>
    <n v="83.68"/>
    <n v="0"/>
    <n v="1.25"/>
    <n v="8.98"/>
    <n v="4.6500000000000004"/>
    <s v="BALL_FLIGHT"/>
    <m/>
    <n v="0"/>
    <n v="0"/>
    <n v="0"/>
    <x v="1"/>
    <b v="1"/>
    <x v="0"/>
  </r>
  <r>
    <s v="D0509314-0289-40A8-8FF5-AE1FC9B1C4752022-07-13"/>
    <x v="50"/>
    <n v="10"/>
    <s v="2022-07-13 17:17:36"/>
    <x v="0"/>
    <n v="79.388869287000006"/>
    <n v="13.41"/>
    <n v="0.52"/>
    <n v="66.593593651000006"/>
    <n v="-6.32"/>
    <n v="1.1719999999999999"/>
    <n v="0.223"/>
    <n v="5.3"/>
    <n v="-3.45"/>
    <n v="1.59"/>
    <n v="6383.43"/>
    <n v="-0.44"/>
    <n v="79.040000000000006"/>
    <n v="90.94"/>
    <n v="0"/>
    <n v="1.19"/>
    <n v="7.21"/>
    <n v="1.07"/>
    <s v="BALL_FLIGHT"/>
    <m/>
    <n v="0"/>
    <n v="0"/>
    <n v="0"/>
    <x v="1"/>
    <b v="1"/>
    <x v="0"/>
  </r>
  <r>
    <s v="D0509314-0289-40A8-8FF5-AE1FC9B1C4752022-07-13"/>
    <x v="50"/>
    <n v="11"/>
    <s v="2022-07-13 17:18:05"/>
    <x v="0"/>
    <n v="85.428597296999996"/>
    <n v="20.46"/>
    <n v="0.89"/>
    <n v="67.734431164"/>
    <n v="-2.16"/>
    <n v="1.181"/>
    <n v="0.21199999999999999"/>
    <n v="5.6"/>
    <n v="-2.31"/>
    <n v="1.41"/>
    <n v="5791.67"/>
    <n v="-13.27"/>
    <n v="97.89"/>
    <n v="105.52"/>
    <n v="0"/>
    <n v="1.26"/>
    <n v="14.97"/>
    <n v="11.05"/>
    <s v="BALL_FLIGHT"/>
    <m/>
    <n v="0"/>
    <n v="0"/>
    <n v="0"/>
    <x v="1"/>
    <b v="1"/>
    <x v="0"/>
  </r>
  <r>
    <s v="D0509314-0289-40A8-8FF5-AE1FC9B1C4752022-07-13"/>
    <x v="50"/>
    <n v="12"/>
    <s v="2022-07-13 17:18:40"/>
    <x v="0"/>
    <n v="80.977094059999999"/>
    <n v="9.18"/>
    <n v="-8.0399999999999991"/>
    <n v="64.893522063000006"/>
    <n v="-3.33"/>
    <n v="1.1399999999999999"/>
    <n v="0.20499999999999999"/>
    <n v="5.6"/>
    <n v="-3.48"/>
    <n v="-9.2799999999999994"/>
    <n v="4454.4399999999996"/>
    <n v="1.39"/>
    <n v="69.77"/>
    <n v="93.1"/>
    <n v="0"/>
    <n v="1.25"/>
    <n v="3.83"/>
    <n v="-13.75"/>
    <s v="BALL_FLIGHT"/>
    <m/>
    <n v="0"/>
    <n v="0"/>
    <n v="0"/>
    <x v="1"/>
    <b v="1"/>
    <x v="0"/>
  </r>
  <r>
    <s v="D0509314-0289-40A8-8FF5-AE1FC9B1C4752022-07-13"/>
    <x v="50"/>
    <n v="13"/>
    <s v="2022-07-13 17:19:21"/>
    <x v="0"/>
    <n v="88.269506398000004"/>
    <n v="16.87"/>
    <n v="-1.49"/>
    <n v="67.667323074999999"/>
    <n v="-3.79"/>
    <n v="1.1339999999999999"/>
    <n v="0.19700000000000001"/>
    <n v="5.8"/>
    <n v="-5.04"/>
    <n v="-1.24"/>
    <n v="6207.22"/>
    <n v="5.0599999999999996"/>
    <n v="100.41"/>
    <n v="109.05"/>
    <n v="0"/>
    <n v="1.3"/>
    <n v="13.11"/>
    <n v="-6.78"/>
    <s v="BALL_FLIGHT"/>
    <m/>
    <n v="0"/>
    <n v="0"/>
    <n v="0"/>
    <x v="1"/>
    <b v="1"/>
    <x v="0"/>
  </r>
  <r>
    <s v="D0509314-0289-40A8-8FF5-AE1FC9B1C4752022-07-13"/>
    <x v="50"/>
    <n v="14"/>
    <s v="2022-07-13 17:19:50"/>
    <x v="0"/>
    <n v="90.103794164000007"/>
    <n v="16.59"/>
    <n v="-2.72"/>
    <n v="67.152827725999998"/>
    <n v="-2"/>
    <n v="1.2310000000000001"/>
    <n v="0.20399999999999999"/>
    <n v="6"/>
    <n v="-2.29"/>
    <n v="-3.01"/>
    <n v="5768.31"/>
    <n v="3.8"/>
    <n v="103.95"/>
    <n v="113.04"/>
    <n v="0"/>
    <n v="1.34"/>
    <n v="13.37"/>
    <n v="-8.6"/>
    <s v="MEASURED"/>
    <m/>
    <n v="0"/>
    <n v="0"/>
    <n v="0"/>
    <x v="1"/>
    <b v="1"/>
    <x v="0"/>
  </r>
  <r>
    <s v="D0509314-0289-40A8-8FF5-AE1FC9B1C4752022-07-13"/>
    <x v="50"/>
    <n v="15"/>
    <s v="2022-07-13 17:20:41"/>
    <x v="0"/>
    <n v="84.511453414000002"/>
    <n v="15.08"/>
    <n v="-1.59"/>
    <n v="64.736936521999993"/>
    <n v="3.2"/>
    <n v="1.216"/>
    <n v="0.193"/>
    <n v="6.3"/>
    <n v="-2.96"/>
    <n v="-2.42"/>
    <n v="5924"/>
    <n v="6.61"/>
    <n v="91.14"/>
    <n v="101.81"/>
    <n v="0"/>
    <n v="1.31"/>
    <n v="9.91"/>
    <n v="-7.14"/>
    <s v="BALL_FLIGHT"/>
    <m/>
    <n v="0"/>
    <n v="0"/>
    <n v="0"/>
    <x v="1"/>
    <b v="1"/>
    <x v="0"/>
  </r>
  <r>
    <s v="D0509314-0289-40A8-8FF5-AE1FC9B1C4752022-07-13"/>
    <x v="50"/>
    <n v="16"/>
    <s v="2022-07-13 17:21:06"/>
    <x v="0"/>
    <n v="83.549570805000002"/>
    <n v="15.39"/>
    <n v="-0.41"/>
    <n v="67.980494156999995"/>
    <n v="-3.63"/>
    <n v="1.244"/>
    <n v="0.217"/>
    <n v="5.7"/>
    <n v="-5.15"/>
    <n v="0.05"/>
    <n v="6151.97"/>
    <n v="-4.82"/>
    <n v="90.04"/>
    <n v="100.21"/>
    <n v="0"/>
    <n v="1.23"/>
    <n v="9.99"/>
    <n v="2.2799999999999998"/>
    <s v="BALL_FLIGHT"/>
    <m/>
    <n v="0"/>
    <n v="0"/>
    <n v="0"/>
    <x v="1"/>
    <b v="1"/>
    <x v="0"/>
  </r>
  <r>
    <s v="D0509314-0289-40A8-8FF5-AE1FC9B1C4752022-07-13"/>
    <x v="50"/>
    <n v="17"/>
    <s v="2022-07-13 17:21:30"/>
    <x v="0"/>
    <n v="91.289370403000007"/>
    <n v="18.47"/>
    <n v="0.41"/>
    <n v="66.996242185"/>
    <n v="2.33"/>
    <n v="1.246"/>
    <n v="0.191"/>
    <n v="6.5"/>
    <n v="-4.58"/>
    <n v="0.14000000000000001"/>
    <n v="5185.55"/>
    <n v="-1.84"/>
    <n v="108.55"/>
    <n v="117.26"/>
    <n v="0"/>
    <n v="1.36"/>
    <n v="15.55"/>
    <n v="2.37"/>
    <s v="MEASURED"/>
    <m/>
    <n v="0"/>
    <n v="0"/>
    <n v="0"/>
    <x v="1"/>
    <b v="1"/>
    <x v="0"/>
  </r>
  <r>
    <s v="D0509314-0289-40A8-8FF5-AE1FC9B1C4752022-07-13"/>
    <x v="50"/>
    <n v="18"/>
    <s v="2022-07-13 17:22:06"/>
    <x v="1"/>
    <n v="95.651396188000007"/>
    <n v="17"/>
    <n v="0.96"/>
    <n v="70.485862812999997"/>
    <n v="0.61"/>
    <n v="1.2210000000000001"/>
    <n v="0.20799999999999999"/>
    <n v="5.9"/>
    <n v="-1.85"/>
    <n v="1.07"/>
    <n v="3429.29"/>
    <n v="-4.84"/>
    <n v="117.79"/>
    <n v="130.19"/>
    <n v="0"/>
    <n v="1.36"/>
    <n v="14.26"/>
    <n v="6.03"/>
    <s v="MEASURED"/>
    <m/>
    <n v="0"/>
    <n v="0"/>
    <n v="0"/>
    <x v="1"/>
    <b v="1"/>
    <x v="0"/>
  </r>
  <r>
    <s v="D0509314-0289-40A8-8FF5-AE1FC9B1C4752022-07-13"/>
    <x v="50"/>
    <n v="19"/>
    <s v="2022-07-13 17:22:31"/>
    <x v="1"/>
    <n v="100.30422369199999"/>
    <n v="18.440000000000001"/>
    <n v="5.74"/>
    <n v="75.608446939999993"/>
    <n v="0.27"/>
    <n v="1.1539999999999999"/>
    <n v="0.16900000000000001"/>
    <n v="6.8"/>
    <n v="-2.89"/>
    <n v="6.95"/>
    <n v="5168.41"/>
    <n v="-5.66"/>
    <n v="125.07"/>
    <n v="133.27000000000001"/>
    <n v="0"/>
    <n v="1.33"/>
    <n v="19.54"/>
    <n v="20.010000000000002"/>
    <s v="MEASURED"/>
    <m/>
    <n v="0"/>
    <n v="0"/>
    <n v="0"/>
    <x v="1"/>
    <b v="1"/>
    <x v="0"/>
  </r>
  <r>
    <s v="D0509314-0289-40A8-8FF5-AE1FC9B1C4752022-07-13"/>
    <x v="50"/>
    <n v="20"/>
    <s v="2022-07-13 17:23:12"/>
    <x v="1"/>
    <n v="99.700250890999996"/>
    <n v="17.72"/>
    <n v="-0.11"/>
    <n v="73.103078284000006"/>
    <n v="0.92"/>
    <n v="1.129"/>
    <n v="0.188"/>
    <n v="6"/>
    <n v="-1.5"/>
    <n v="-0.27"/>
    <n v="3404.41"/>
    <n v="2.87"/>
    <n v="127.48"/>
    <n v="139.41999999999999"/>
    <n v="0"/>
    <n v="1.36"/>
    <n v="16.78"/>
    <n v="-2.82"/>
    <s v="MEASURED"/>
    <m/>
    <n v="0"/>
    <n v="0"/>
    <n v="0"/>
    <x v="1"/>
    <b v="1"/>
    <x v="0"/>
  </r>
  <r>
    <s v="D0509314-0289-40A8-8FF5-AE1FC9B1C4752022-07-13"/>
    <x v="50"/>
    <n v="21"/>
    <s v="2022-07-13 17:23:46"/>
    <x v="1"/>
    <n v="96.680386885999994"/>
    <n v="11.86"/>
    <n v="0.56999999999999995"/>
    <n v="74.400501337999998"/>
    <n v="-3.39"/>
    <n v="1.248"/>
    <n v="0.187"/>
    <n v="6.7"/>
    <n v="-2.56"/>
    <n v="1.21"/>
    <n v="7375.33"/>
    <n v="-8.64"/>
    <n v="108.43"/>
    <n v="117.89"/>
    <n v="0"/>
    <n v="1.3"/>
    <n v="11.53"/>
    <n v="8.9700000000000006"/>
    <s v="MEASURED"/>
    <m/>
    <n v="0"/>
    <n v="0"/>
    <n v="0"/>
    <x v="1"/>
    <b v="1"/>
    <x v="0"/>
  </r>
  <r>
    <s v="D0509314-0289-40A8-8FF5-AE1FC9B1C4752022-07-13"/>
    <x v="50"/>
    <n v="22"/>
    <s v="2022-07-13 17:24:16"/>
    <x v="1"/>
    <n v="105.62813208599999"/>
    <n v="16.52"/>
    <n v="0.99"/>
    <n v="76.078203563000002"/>
    <n v="1.3"/>
    <n v="1.167"/>
    <n v="0.184"/>
    <n v="6.3"/>
    <n v="-1"/>
    <n v="1"/>
    <n v="4782.37"/>
    <n v="-9.52"/>
    <n v="134.02000000000001"/>
    <n v="143.38"/>
    <n v="0"/>
    <n v="1.39"/>
    <n v="19.14"/>
    <n v="13.05"/>
    <s v="MEASURED"/>
    <m/>
    <n v="0"/>
    <n v="0"/>
    <n v="0"/>
    <x v="1"/>
    <b v="1"/>
    <x v="0"/>
  </r>
  <r>
    <s v="D0509314-0289-40A8-8FF5-AE1FC9B1C4752022-07-13"/>
    <x v="50"/>
    <n v="23"/>
    <s v="2022-07-13 17:24:44"/>
    <x v="1"/>
    <n v="80.194166354999993"/>
    <n v="1.82"/>
    <n v="0.37"/>
    <n v="78.158554322000001"/>
    <n v="-2.44"/>
    <n v="1.1819999999999999"/>
    <n v="0.185"/>
    <n v="6.4"/>
    <n v="-0.13"/>
    <n v="0.83"/>
    <n v="2301.11"/>
    <n v="-7.51"/>
    <n v="24.72"/>
    <n v="57.62"/>
    <n v="0"/>
    <n v="1.03"/>
    <n v="0.14000000000000001"/>
    <n v="0.99"/>
    <s v="RATIO"/>
    <m/>
    <n v="0"/>
    <n v="0"/>
    <n v="0"/>
    <x v="0"/>
    <b v="1"/>
    <x v="0"/>
  </r>
  <r>
    <s v="D0509314-0289-40A8-8FF5-AE1FC9B1C4752022-07-13"/>
    <x v="50"/>
    <n v="24"/>
    <s v="2022-07-13 17:25:05"/>
    <x v="1"/>
    <n v="75.362383946999998"/>
    <n v="1.49"/>
    <n v="-1.08"/>
    <n v="76.122942288999994"/>
    <n v="-3.01"/>
    <n v="1.169"/>
    <n v="0.22600000000000001"/>
    <n v="5.2"/>
    <n v="0.79"/>
    <n v="-0.85"/>
    <n v="2130.7199999999998"/>
    <n v="-5.42"/>
    <n v="19.79"/>
    <n v="44.85"/>
    <n v="0"/>
    <n v="0.99"/>
    <n v="7.0000000000000007E-2"/>
    <n v="-0.56999999999999995"/>
    <s v="RATIO"/>
    <m/>
    <n v="0"/>
    <n v="0"/>
    <n v="0"/>
    <x v="0"/>
    <b v="1"/>
    <x v="0"/>
  </r>
  <r>
    <s v="D0509314-0289-40A8-8FF5-AE1FC9B1C4752022-07-13"/>
    <x v="50"/>
    <n v="25"/>
    <s v="2022-07-13 17:25:26"/>
    <x v="1"/>
    <n v="73.192555736000003"/>
    <n v="6.45"/>
    <n v="-2.7"/>
    <n v="70.016106190000002"/>
    <n v="-8.24"/>
    <n v="1.212"/>
    <n v="0.20699999999999999"/>
    <n v="5.9"/>
    <n v="0.89"/>
    <n v="-2.0299999999999998"/>
    <n v="1946.1"/>
    <n v="-1.29"/>
    <n v="38.4"/>
    <n v="77.31"/>
    <n v="0"/>
    <n v="1.05"/>
    <n v="1.1000000000000001"/>
    <n v="-3.43"/>
    <s v="BALL_FLIGHT"/>
    <m/>
    <n v="0"/>
    <n v="0"/>
    <n v="0"/>
    <x v="0"/>
    <b v="1"/>
    <x v="0"/>
  </r>
  <r>
    <s v="D0509314-0289-40A8-8FF5-AE1FC9B1C4752022-07-13"/>
    <x v="50"/>
    <n v="26"/>
    <s v="2022-07-13 17:25:54"/>
    <x v="1"/>
    <n v="90.663028238999999"/>
    <n v="13.25"/>
    <n v="3.75"/>
    <n v="69.948998101000001"/>
    <n v="-0.72"/>
    <n v="1.204"/>
    <n v="0.20899999999999999"/>
    <n v="5.8"/>
    <n v="-1.35"/>
    <n v="4.67"/>
    <n v="5304.28"/>
    <n v="-8.01"/>
    <n v="100.14"/>
    <n v="112.14"/>
    <n v="0"/>
    <n v="1.3"/>
    <n v="9.84"/>
    <n v="13.27"/>
    <s v="MEASURED"/>
    <m/>
    <n v="0"/>
    <n v="0"/>
    <n v="0"/>
    <x v="1"/>
    <b v="1"/>
    <x v="0"/>
  </r>
  <r>
    <s v="D0509314-0289-40A8-8FF5-AE1FC9B1C4752022-07-13"/>
    <x v="50"/>
    <n v="27"/>
    <s v="2022-07-13 17:27:19"/>
    <x v="1"/>
    <n v="91.736757663000006"/>
    <n v="17.55"/>
    <n v="5.46"/>
    <n v="66.548854925000001"/>
    <n v="4.6399999999999997"/>
    <n v="1.1970000000000001"/>
    <n v="0.16800000000000001"/>
    <n v="7.1"/>
    <n v="-6.06"/>
    <n v="5.95"/>
    <n v="6950.97"/>
    <n v="-14.75"/>
    <n v="105.2"/>
    <n v="112.51"/>
    <n v="0"/>
    <n v="1.38"/>
    <n v="15.07"/>
    <n v="23.59"/>
    <s v="BALL_FLIGHT"/>
    <m/>
    <n v="0"/>
    <n v="0"/>
    <n v="0"/>
    <x v="1"/>
    <b v="1"/>
    <x v="0"/>
  </r>
  <r>
    <s v="D0509314-0289-40A8-8FF5-AE1FC9B1C4752022-07-13"/>
    <x v="50"/>
    <n v="28"/>
    <s v="2022-07-13 17:27:39"/>
    <x v="1"/>
    <n v="95.472441283999999"/>
    <n v="19.100000000000001"/>
    <n v="7.08"/>
    <n v="70.262169182999997"/>
    <n v="1.7"/>
    <n v="1.222"/>
    <n v="0.17100000000000001"/>
    <n v="7.1"/>
    <n v="-5.13"/>
    <n v="8.36"/>
    <n v="6690.19"/>
    <n v="-9.89"/>
    <n v="113.39"/>
    <n v="119.7"/>
    <n v="0"/>
    <n v="1.36"/>
    <n v="18.61"/>
    <n v="25.12"/>
    <s v="MEASURED"/>
    <m/>
    <n v="0"/>
    <n v="0"/>
    <n v="0"/>
    <x v="1"/>
    <b v="1"/>
    <x v="0"/>
  </r>
  <r>
    <s v="D0509314-0289-40A8-8FF5-AE1FC9B1C4752022-07-13"/>
    <x v="50"/>
    <n v="29"/>
    <s v="2022-07-13 17:28:08"/>
    <x v="1"/>
    <n v="105.449177182"/>
    <n v="17.829999999999998"/>
    <n v="0.42"/>
    <n v="75.183429043000004"/>
    <n v="4.57"/>
    <n v="1.169"/>
    <n v="0.188"/>
    <n v="6.2"/>
    <n v="-0.73"/>
    <n v="-0.18"/>
    <n v="4123.7700000000004"/>
    <n v="5.16"/>
    <n v="137.12"/>
    <n v="147.43"/>
    <n v="0"/>
    <n v="1.4"/>
    <n v="20.350000000000001"/>
    <n v="-4.43"/>
    <s v="MEASURED"/>
    <m/>
    <n v="0"/>
    <n v="0"/>
    <n v="0"/>
    <x v="1"/>
    <b v="1"/>
    <x v="0"/>
  </r>
  <r>
    <s v="D0509314-0289-40A8-8FF5-AE1FC9B1C4752022-07-13"/>
    <x v="50"/>
    <n v="30"/>
    <s v="2022-07-13 17:28:37"/>
    <x v="1"/>
    <n v="99.901575158"/>
    <n v="16.329999999999998"/>
    <n v="1.63"/>
    <n v="78.136184959000005"/>
    <n v="0.82"/>
    <n v="1.1559999999999999"/>
    <n v="0.20100000000000001"/>
    <n v="5.8"/>
    <n v="-1.1399999999999999"/>
    <n v="1.86"/>
    <n v="7809.98"/>
    <n v="-8.64"/>
    <n v="117.44"/>
    <n v="123.51"/>
    <n v="0"/>
    <n v="1.28"/>
    <n v="18.2"/>
    <n v="12.78"/>
    <s v="MEASURED"/>
    <m/>
    <n v="0"/>
    <n v="0"/>
    <n v="0"/>
    <x v="1"/>
    <b v="1"/>
    <x v="0"/>
  </r>
  <r>
    <s v="D0509314-0289-40A8-8FF5-AE1FC9B1C4752022-07-13"/>
    <x v="50"/>
    <n v="31"/>
    <s v="2022-07-13 17:29:39"/>
    <x v="6"/>
    <n v="107.55189730399999"/>
    <n v="9.99"/>
    <n v="10.02"/>
    <n v="77.979599418000006"/>
    <n v="-2.37"/>
    <n v="1.26"/>
    <n v="0.17499999999999999"/>
    <n v="7.2"/>
    <n v="-1.08"/>
    <n v="12.56"/>
    <n v="8552.15"/>
    <n v="-5.07"/>
    <n v="123.8"/>
    <n v="131.71"/>
    <n v="0"/>
    <n v="1.38"/>
    <n v="14.18"/>
    <n v="30.13"/>
    <s v="MEASURED"/>
    <m/>
    <n v="0"/>
    <n v="0"/>
    <n v="0"/>
    <x v="1"/>
    <b v="1"/>
    <x v="0"/>
  </r>
  <r>
    <s v="D0509314-0289-40A8-8FF5-AE1FC9B1C4752022-07-13"/>
    <x v="50"/>
    <n v="32"/>
    <s v="2022-07-13 17:30:03"/>
    <x v="6"/>
    <n v="103.99516858699999"/>
    <n v="16.43"/>
    <n v="10.92"/>
    <n v="77.666428335999996"/>
    <n v="7.65"/>
    <n v="1.1910000000000001"/>
    <n v="0.154"/>
    <n v="7.7"/>
    <n v="-0.66"/>
    <n v="12.13"/>
    <n v="5019.1499999999996"/>
    <n v="-16.690000000000001"/>
    <n v="128.5"/>
    <n v="137.78"/>
    <n v="0"/>
    <n v="1.34"/>
    <n v="17.66"/>
    <n v="44.61"/>
    <s v="MEASURED"/>
    <m/>
    <n v="0"/>
    <n v="0"/>
    <n v="0"/>
    <x v="0"/>
    <b v="1"/>
    <x v="0"/>
  </r>
  <r>
    <s v="D0509314-0289-40A8-8FF5-AE1FC9B1C4752022-07-13"/>
    <x v="50"/>
    <n v="33"/>
    <s v="2022-07-13 17:30:30"/>
    <x v="6"/>
    <n v="106.947924503"/>
    <n v="0"/>
    <n v="-6.42"/>
    <n v="83.102183545000003"/>
    <n v="1.2"/>
    <n v="1.143"/>
    <n v="0.17199999999999999"/>
    <n v="6.6"/>
    <n v="1.19"/>
    <n v="-8"/>
    <n v="2796.14"/>
    <n v="0.54"/>
    <n v="0"/>
    <n v="0"/>
    <n v="0"/>
    <n v="1.29"/>
    <n v="0"/>
    <n v="0"/>
    <s v="BALL_FLIGHT"/>
    <m/>
    <n v="0"/>
    <n v="0"/>
    <n v="0"/>
    <x v="0"/>
    <b v="1"/>
    <x v="0"/>
  </r>
  <r>
    <s v="D0509314-0289-40A8-8FF5-AE1FC9B1C4752022-07-13"/>
    <x v="50"/>
    <n v="34"/>
    <s v="2022-07-13 17:31:07"/>
    <x v="6"/>
    <n v="106.52290660600001"/>
    <n v="6.89"/>
    <n v="-0.56000000000000005"/>
    <n v="80.887616608000002"/>
    <n v="2.75"/>
    <n v="1.2070000000000001"/>
    <n v="0.16400000000000001"/>
    <n v="7.4"/>
    <n v="-1.52"/>
    <n v="-1.0900000000000001"/>
    <n v="5678.11"/>
    <n v="-15.29"/>
    <n v="114.77"/>
    <n v="132.30000000000001"/>
    <n v="0"/>
    <n v="1.32"/>
    <n v="7.46"/>
    <n v="12.92"/>
    <s v="MEASURED"/>
    <m/>
    <n v="0"/>
    <n v="0"/>
    <n v="0"/>
    <x v="1"/>
    <b v="1"/>
    <x v="0"/>
  </r>
  <r>
    <s v="D0509314-0289-40A8-8FF5-AE1FC9B1C4752022-07-13"/>
    <x v="50"/>
    <n v="35"/>
    <s v="2022-07-13 17:31:42"/>
    <x v="6"/>
    <n v="111.377058377"/>
    <n v="10.19"/>
    <n v="1.1599999999999999"/>
    <n v="78.069076870000004"/>
    <n v="-0.1"/>
    <n v="1.169"/>
    <n v="0.17799999999999999"/>
    <n v="6.6"/>
    <n v="-2.54"/>
    <n v="1.43"/>
    <n v="5831.82"/>
    <n v="-2.63"/>
    <n v="135.05000000000001"/>
    <n v="145.36000000000001"/>
    <n v="0"/>
    <n v="1.43"/>
    <n v="14.18"/>
    <n v="6.18"/>
    <s v="MEASURED"/>
    <m/>
    <n v="0"/>
    <n v="0"/>
    <n v="0"/>
    <x v="1"/>
    <b v="1"/>
    <x v="0"/>
  </r>
  <r>
    <s v="D0509314-0289-40A8-8FF5-AE1FC9B1C4752022-07-13"/>
    <x v="50"/>
    <n v="36"/>
    <s v="2022-07-13 17:32:09"/>
    <x v="6"/>
    <n v="112.003400541"/>
    <n v="10.53"/>
    <n v="2.93"/>
    <n v="81.916607306000003"/>
    <n v="0.41"/>
    <n v="1.2569999999999999"/>
    <n v="0.17199999999999999"/>
    <n v="7.3"/>
    <n v="-2.78"/>
    <n v="3.5"/>
    <n v="6987.24"/>
    <n v="-12.55"/>
    <n v="133.5"/>
    <n v="142.33000000000001"/>
    <n v="0"/>
    <n v="1.37"/>
    <n v="15.31"/>
    <n v="23.04"/>
    <s v="MEASURED"/>
    <m/>
    <n v="0"/>
    <n v="0"/>
    <n v="0"/>
    <x v="1"/>
    <b v="1"/>
    <x v="0"/>
  </r>
  <r>
    <s v="D0509314-0289-40A8-8FF5-AE1FC9B1C4752022-07-13"/>
    <x v="50"/>
    <n v="37"/>
    <s v="2022-07-13 17:32:38"/>
    <x v="6"/>
    <n v="103.525411964"/>
    <n v="13.33"/>
    <n v="3.83"/>
    <n v="82.252147750999995"/>
    <n v="2.73"/>
    <n v="1.1839999999999999"/>
    <n v="0.17499999999999999"/>
    <n v="6.8"/>
    <n v="-1.58"/>
    <n v="4.24"/>
    <n v="7836.45"/>
    <n v="-12.34"/>
    <n v="120.74"/>
    <n v="128.16999999999999"/>
    <n v="0"/>
    <n v="1.26"/>
    <n v="15.94"/>
    <n v="22.47"/>
    <s v="MEASURED"/>
    <m/>
    <n v="0"/>
    <n v="0"/>
    <n v="0"/>
    <x v="0"/>
    <b v="1"/>
    <x v="0"/>
  </r>
  <r>
    <s v="D0509314-0289-40A8-8FF5-AE1FC9B1C4752022-07-13"/>
    <x v="50"/>
    <n v="38"/>
    <s v="2022-07-13 17:33:07"/>
    <x v="6"/>
    <n v="116.05225524399999"/>
    <n v="15.57"/>
    <n v="2.76"/>
    <n v="82.565318833000006"/>
    <n v="-0.2"/>
    <n v="1.2130000000000001"/>
    <n v="0.16600000000000001"/>
    <n v="7.3"/>
    <n v="-2.67"/>
    <n v="3.4"/>
    <n v="5136.68"/>
    <n v="-5.56"/>
    <n v="151.27000000000001"/>
    <n v="159.94999999999999"/>
    <n v="0"/>
    <n v="1.41"/>
    <n v="23.43"/>
    <n v="15.99"/>
    <s v="MEASURED"/>
    <m/>
    <n v="0"/>
    <n v="0"/>
    <n v="0"/>
    <x v="1"/>
    <b v="1"/>
    <x v="0"/>
  </r>
  <r>
    <s v="D0509314-0289-40A8-8FF5-AE1FC9B1C4752022-07-13"/>
    <x v="50"/>
    <n v="39"/>
    <s v="2022-07-13 17:33:40"/>
    <x v="6"/>
    <n v="113.41267041"/>
    <n v="16.61"/>
    <n v="4.26"/>
    <n v="80.708661703999994"/>
    <n v="0.56000000000000005"/>
    <n v="1.226"/>
    <n v="0.159"/>
    <n v="7.7"/>
    <n v="-1.87"/>
    <n v="5.0999999999999996"/>
    <n v="5424.25"/>
    <n v="-12.73"/>
    <n v="145.18"/>
    <n v="153.52000000000001"/>
    <n v="0"/>
    <n v="1.41"/>
    <n v="23.34"/>
    <n v="29.03"/>
    <s v="MEASURED"/>
    <m/>
    <n v="0"/>
    <n v="0"/>
    <n v="0"/>
    <x v="1"/>
    <b v="1"/>
    <x v="0"/>
  </r>
  <r>
    <s v="D0509314-0289-40A8-8FF5-AE1FC9B1C4752022-07-13"/>
    <x v="50"/>
    <n v="40"/>
    <s v="2022-07-13 17:34:05"/>
    <x v="6"/>
    <n v="107.529527941"/>
    <n v="18.190000000000001"/>
    <n v="0.02"/>
    <n v="77.644058973"/>
    <n v="0.13"/>
    <n v="1.1870000000000001"/>
    <n v="0.17199999999999999"/>
    <n v="6.9"/>
    <n v="-1.82"/>
    <n v="0.01"/>
    <n v="4522.0200000000004"/>
    <n v="-1.76"/>
    <n v="139.91999999999999"/>
    <n v="149.07"/>
    <n v="0"/>
    <n v="1.38"/>
    <n v="22.4"/>
    <n v="2.11"/>
    <s v="MEASURED"/>
    <m/>
    <n v="0"/>
    <n v="0"/>
    <n v="0"/>
    <x v="1"/>
    <b v="1"/>
    <x v="0"/>
  </r>
  <r>
    <s v="D0509314-0289-40A8-8FF5-AE1FC9B1C4752022-07-13"/>
    <x v="50"/>
    <n v="41"/>
    <s v="2022-07-13 17:34:30"/>
    <x v="6"/>
    <n v="107.865068386"/>
    <n v="8.4700000000000006"/>
    <n v="2.31"/>
    <n v="83.415354626999999"/>
    <n v="-2.23"/>
    <n v="1.175"/>
    <n v="0.16800000000000001"/>
    <n v="7"/>
    <n v="0.32"/>
    <n v="3.15"/>
    <n v="8436.5300000000007"/>
    <n v="-11.82"/>
    <n v="121.42"/>
    <n v="130.71"/>
    <n v="0"/>
    <n v="1.29"/>
    <n v="11.95"/>
    <n v="18.72"/>
    <s v="MEASURED"/>
    <m/>
    <n v="0"/>
    <n v="0"/>
    <n v="0"/>
    <x v="1"/>
    <b v="1"/>
    <x v="0"/>
  </r>
  <r>
    <s v="D0509314-0289-40A8-8FF5-AE1FC9B1C4752022-07-13"/>
    <x v="50"/>
    <n v="42"/>
    <s v="2022-07-13 17:34:59"/>
    <x v="6"/>
    <n v="119.116857975"/>
    <n v="14.79"/>
    <n v="0.09"/>
    <n v="85.562813474999999"/>
    <n v="0.7"/>
    <n v="1.1859999999999999"/>
    <n v="0.159"/>
    <n v="7.5"/>
    <n v="-0.16"/>
    <n v="0"/>
    <n v="6734.06"/>
    <n v="-6.26"/>
    <n v="149.94"/>
    <n v="156.21"/>
    <n v="0"/>
    <n v="1.39"/>
    <n v="25.33"/>
    <n v="9.64"/>
    <s v="BALL_FLIGHT"/>
    <m/>
    <n v="0"/>
    <n v="0"/>
    <n v="0"/>
    <x v="1"/>
    <b v="1"/>
    <x v="0"/>
  </r>
  <r>
    <s v="D0509314-0289-40A8-8FF5-AE1FC9B1C4752022-07-13"/>
    <x v="50"/>
    <n v="43"/>
    <s v="2022-07-13 17:35:33"/>
    <x v="6"/>
    <n v="105.963672531"/>
    <n v="12.29"/>
    <n v="1.21"/>
    <n v="83.683786983000005"/>
    <n v="0.36"/>
    <n v="1.1519999999999999"/>
    <n v="0.16500000000000001"/>
    <n v="7"/>
    <n v="-0.3"/>
    <n v="1.42"/>
    <n v="7415.3"/>
    <n v="-4.7"/>
    <n v="125.5"/>
    <n v="133.33000000000001"/>
    <n v="0"/>
    <n v="1.27"/>
    <n v="15.93"/>
    <n v="8.35"/>
    <s v="MEASURED"/>
    <m/>
    <n v="0"/>
    <n v="0"/>
    <n v="0"/>
    <x v="1"/>
    <b v="1"/>
    <x v="0"/>
  </r>
  <r>
    <s v="D0509314-0289-40A8-8FF5-AE1FC9B1C4752022-07-13"/>
    <x v="50"/>
    <n v="44"/>
    <s v="2022-07-13 17:36:36"/>
    <x v="2"/>
    <n v="122.897280322"/>
    <n v="1.17"/>
    <n v="3.35"/>
    <n v="82.699535010999995"/>
    <n v="-0.09"/>
    <n v="1.2509999999999999"/>
    <n v="0.16"/>
    <n v="7.8"/>
    <n v="-4.58"/>
    <n v="4.0999999999999996"/>
    <n v="6933.29"/>
    <n v="-0.27"/>
    <n v="132.22999999999999"/>
    <n v="151.94999999999999"/>
    <n v="0"/>
    <n v="1.49"/>
    <n v="6.12"/>
    <n v="9.3800000000000008"/>
    <s v="BALL_FLIGHT"/>
    <m/>
    <n v="0"/>
    <n v="0"/>
    <n v="0"/>
    <x v="1"/>
    <b v="1"/>
    <x v="0"/>
  </r>
  <r>
    <s v="D0509314-0289-40A8-8FF5-AE1FC9B1C4752022-07-13"/>
    <x v="50"/>
    <n v="45"/>
    <s v="2022-07-13 17:37:17"/>
    <x v="2"/>
    <n v="106.36632106499999"/>
    <n v="8.76"/>
    <n v="1"/>
    <n v="82.811381826000002"/>
    <n v="-2.54"/>
    <n v="1.1299999999999999"/>
    <n v="0.153"/>
    <n v="7.4"/>
    <n v="3.66"/>
    <n v="1.6"/>
    <n v="2334.67"/>
    <n v="-4.28"/>
    <n v="112.74"/>
    <n v="147.41"/>
    <n v="0"/>
    <n v="1.28"/>
    <n v="6.21"/>
    <n v="5.51"/>
    <s v="BALL_FLIGHT"/>
    <m/>
    <n v="0"/>
    <n v="0"/>
    <n v="0"/>
    <x v="1"/>
    <b v="1"/>
    <x v="0"/>
  </r>
  <r>
    <s v="D0509314-0289-40A8-8FF5-AE1FC9B1C4752022-07-13"/>
    <x v="50"/>
    <n v="46"/>
    <s v="2022-07-13 17:37:54"/>
    <x v="2"/>
    <n v="119.877416317"/>
    <n v="9.1"/>
    <n v="6.6"/>
    <n v="81.670544312999994"/>
    <n v="2.9"/>
    <n v="1.175"/>
    <n v="0.158"/>
    <n v="7.4"/>
    <n v="1.9"/>
    <n v="7.59"/>
    <n v="3745.81"/>
    <n v="-15.81"/>
    <n v="148.51"/>
    <n v="163.94"/>
    <n v="0"/>
    <n v="1.47"/>
    <n v="12"/>
    <n v="37.119999999999997"/>
    <s v="BALL_FLIGHT"/>
    <m/>
    <n v="0"/>
    <n v="0"/>
    <n v="0"/>
    <x v="1"/>
    <b v="1"/>
    <x v="0"/>
  </r>
  <r>
    <s v="D0509314-0289-40A8-8FF5-AE1FC9B1C4752022-07-13"/>
    <x v="50"/>
    <n v="47"/>
    <s v="2022-07-13 17:38:33"/>
    <x v="2"/>
    <n v="113.144238054"/>
    <n v="7.33"/>
    <n v="4.05"/>
    <n v="82.677165647999999"/>
    <n v="-5.17"/>
    <n v="1.105"/>
    <n v="0.152"/>
    <n v="7.3"/>
    <n v="6.3"/>
    <n v="5.71"/>
    <n v="3078.07"/>
    <n v="-11.33"/>
    <n v="125.27"/>
    <n v="155.4"/>
    <n v="0"/>
    <n v="1.37"/>
    <n v="6.89"/>
    <n v="21.13"/>
    <s v="BALL_FLIGHT"/>
    <m/>
    <n v="0"/>
    <n v="0"/>
    <n v="0"/>
    <x v="1"/>
    <b v="1"/>
    <x v="0"/>
  </r>
  <r>
    <s v="D0509314-0289-40A8-8FF5-AE1FC9B1C4752022-07-13"/>
    <x v="50"/>
    <n v="48"/>
    <s v="2022-07-13 17:38:57"/>
    <x v="2"/>
    <n v="127.81854018200001"/>
    <n v="6.23"/>
    <n v="8.67"/>
    <n v="88.112920857000006"/>
    <n v="2.94"/>
    <n v="1.1399999999999999"/>
    <n v="0.14099999999999999"/>
    <n v="8.1"/>
    <n v="-3.27"/>
    <n v="10.11"/>
    <n v="5998.48"/>
    <n v="-17.7"/>
    <n v="153.29"/>
    <n v="165.2"/>
    <n v="0"/>
    <n v="1.45"/>
    <n v="13.12"/>
    <n v="51.12"/>
    <s v="MEASURED"/>
    <m/>
    <n v="0"/>
    <n v="0"/>
    <n v="0"/>
    <x v="0"/>
    <b v="1"/>
    <x v="0"/>
  </r>
  <r>
    <s v="D0509314-0289-40A8-8FF5-AE1FC9B1C4752022-07-13"/>
    <x v="50"/>
    <n v="49"/>
    <s v="2022-07-13 17:39:46"/>
    <x v="2"/>
    <n v="125.984252416"/>
    <n v="11.48"/>
    <n v="5.07"/>
    <n v="88.135290220000002"/>
    <n v="0.74"/>
    <n v="1.147"/>
    <n v="0.14399999999999999"/>
    <n v="8"/>
    <n v="-0.28000000000000003"/>
    <n v="6.06"/>
    <n v="4679.4799999999996"/>
    <n v="-22.38"/>
    <n v="161.94"/>
    <n v="173.05"/>
    <n v="0"/>
    <n v="1.43"/>
    <n v="18.7"/>
    <n v="47.67"/>
    <s v="MEASURED"/>
    <m/>
    <n v="0"/>
    <n v="0"/>
    <n v="0"/>
    <x v="1"/>
    <b v="1"/>
    <x v="0"/>
  </r>
  <r>
    <s v="D0509314-0289-40A8-8FF5-AE1FC9B1C4752022-07-13"/>
    <x v="50"/>
    <n v="50"/>
    <s v="2022-07-13 17:42:01"/>
    <x v="2"/>
    <n v="114.173228752"/>
    <n v="11.02"/>
    <n v="16.16"/>
    <n v="81.312634505000005"/>
    <n v="0.42"/>
    <n v="1.177"/>
    <n v="0.17"/>
    <n v="6.9"/>
    <n v="-1.37"/>
    <n v="19.61"/>
    <n v="7655.13"/>
    <n v="-0.38"/>
    <n v="137.66999999999999"/>
    <n v="144.80000000000001"/>
    <n v="0"/>
    <n v="1.4"/>
    <n v="18.05"/>
    <n v="43.69"/>
    <s v="MEASURED"/>
    <m/>
    <n v="0"/>
    <n v="0"/>
    <n v="0"/>
    <x v="1"/>
    <b v="1"/>
    <x v="0"/>
  </r>
  <r>
    <s v="D0509314-0289-40A8-8FF5-AE1FC9B1C4752022-07-13"/>
    <x v="50"/>
    <n v="51"/>
    <s v="2022-07-13 17:42:32"/>
    <x v="2"/>
    <n v="29.281496167"/>
    <n v="0"/>
    <n v="21.25"/>
    <n v="0"/>
    <n v="0"/>
    <n v="0.49399999999999999"/>
    <n v="0.49399999999999999"/>
    <n v="1"/>
    <n v="0"/>
    <n v="0"/>
    <n v="2181.13"/>
    <n v="0"/>
    <n v="0"/>
    <n v="0"/>
    <n v="0"/>
    <n v="0"/>
    <n v="0"/>
    <n v="0"/>
    <s v="RATIO"/>
    <m/>
    <n v="0"/>
    <n v="0"/>
    <n v="0"/>
    <x v="0"/>
    <b v="0"/>
    <x v="1"/>
  </r>
  <r>
    <s v="D0509314-0289-40A8-8FF5-AE1FC9B1C4752022-07-13"/>
    <x v="50"/>
    <n v="52"/>
    <s v="2022-07-13 17:42:50"/>
    <x v="2"/>
    <n v="128.17644999000001"/>
    <n v="4.6399999999999997"/>
    <n v="12.49"/>
    <n v="83.639048256999999"/>
    <n v="1.26"/>
    <n v="1.181"/>
    <n v="0.17199999999999999"/>
    <n v="6.9"/>
    <n v="0.14000000000000001"/>
    <n v="15.01"/>
    <n v="4804.49"/>
    <n v="-5.91"/>
    <n v="154.35"/>
    <n v="170.7"/>
    <n v="0"/>
    <n v="1.53"/>
    <n v="10.130000000000001"/>
    <n v="45.87"/>
    <s v="MEASURED"/>
    <m/>
    <n v="0"/>
    <n v="0"/>
    <n v="0"/>
    <x v="1"/>
    <b v="1"/>
    <x v="0"/>
  </r>
  <r>
    <s v="D0509314-0289-40A8-8FF5-AE1FC9B1C4752022-07-13"/>
    <x v="50"/>
    <n v="53"/>
    <s v="2022-07-13 17:43:38"/>
    <x v="2"/>
    <n v="75.630816303000003"/>
    <n v="6.68"/>
    <n v="17.62"/>
    <n v="76.950608720000005"/>
    <n v="7.12"/>
    <n v="1.2270000000000001"/>
    <n v="0.13800000000000001"/>
    <n v="8.9"/>
    <n v="1.64"/>
    <n v="20.36"/>
    <n v="2723.59"/>
    <n v="-23.94"/>
    <n v="43.03"/>
    <n v="80.3"/>
    <n v="0"/>
    <n v="0.98"/>
    <n v="1.34"/>
    <n v="29.28"/>
    <s v="RATIO"/>
    <m/>
    <n v="0"/>
    <n v="0"/>
    <n v="0"/>
    <x v="0"/>
    <b v="1"/>
    <x v="0"/>
  </r>
  <r>
    <s v="D0509314-0289-40A8-8FF5-AE1FC9B1C4752022-07-13"/>
    <x v="50"/>
    <n v="54"/>
    <s v="2022-07-13 17:44:06"/>
    <x v="2"/>
    <n v="106.59001469499999"/>
    <n v="8.15"/>
    <n v="10.7"/>
    <n v="77.644058973"/>
    <n v="8.4600000000000009"/>
    <n v="1.1479999999999999"/>
    <n v="0.123"/>
    <n v="9.3000000000000007"/>
    <n v="-8.39"/>
    <n v="11.73"/>
    <n v="3585.54"/>
    <n v="-0.38"/>
    <n v="118.46"/>
    <n v="142.66"/>
    <n v="0"/>
    <n v="1.37"/>
    <n v="7.38"/>
    <n v="27.26"/>
    <s v="BALL_FLIGHT"/>
    <m/>
    <n v="0"/>
    <n v="0"/>
    <n v="0"/>
    <x v="1"/>
    <b v="1"/>
    <x v="0"/>
  </r>
  <r>
    <s v="D0509314-0289-40A8-8FF5-AE1FC9B1C4752022-07-13"/>
    <x v="50"/>
    <n v="55"/>
    <s v="2022-07-13 17:44:34"/>
    <x v="2"/>
    <n v="122.49463178800001"/>
    <n v="4.7300000000000004"/>
    <n v="8.99"/>
    <n v="84.623300228999994"/>
    <n v="-2.2200000000000002"/>
    <n v="1.147"/>
    <n v="0.17199999999999999"/>
    <n v="6.7"/>
    <n v="-2.16"/>
    <n v="11.28"/>
    <n v="4805.66"/>
    <n v="-3.66"/>
    <n v="143.01"/>
    <n v="162.04"/>
    <n v="0"/>
    <n v="1.45"/>
    <n v="8.65"/>
    <n v="30.41"/>
    <s v="MEASURED"/>
    <m/>
    <n v="0"/>
    <n v="0"/>
    <n v="0"/>
    <x v="1"/>
    <b v="1"/>
    <x v="0"/>
  </r>
  <r>
    <s v="D0509314-0289-40A8-8FF5-AE1FC9B1C4752022-07-13"/>
    <x v="50"/>
    <n v="56"/>
    <s v="2022-07-13 17:45:15"/>
    <x v="2"/>
    <n v="121.37616363799999"/>
    <n v="0"/>
    <n v="8.73"/>
    <n v="80.194166354999993"/>
    <n v="1.17"/>
    <n v="1.1619999999999999"/>
    <n v="0.17100000000000001"/>
    <n v="6.8"/>
    <n v="-4.88"/>
    <n v="10.45"/>
    <n v="3683.79"/>
    <n v="-12.89"/>
    <n v="0"/>
    <n v="0"/>
    <n v="0"/>
    <n v="1.51"/>
    <n v="0"/>
    <n v="0"/>
    <s v="BALL_FLIGHT"/>
    <m/>
    <n v="0"/>
    <n v="0"/>
    <n v="0"/>
    <x v="0"/>
    <b v="1"/>
    <x v="0"/>
  </r>
  <r>
    <s v="D0509314-0289-40A8-8FF5-AE1FC9B1C4752022-07-13"/>
    <x v="50"/>
    <n v="57"/>
    <s v="2022-07-13 17:46:11"/>
    <x v="2"/>
    <n v="120.011632495"/>
    <n v="1.48"/>
    <n v="-8.68"/>
    <n v="82.945598004000004"/>
    <n v="0.67"/>
    <n v="1.175"/>
    <n v="0.184"/>
    <n v="6.4"/>
    <n v="-1.61"/>
    <n v="-10.67"/>
    <n v="1987.16"/>
    <n v="30"/>
    <n v="52.35"/>
    <n v="157.49"/>
    <n v="0"/>
    <n v="1.45"/>
    <n v="0.32"/>
    <n v="-34.130000000000003"/>
    <s v="RATIO"/>
    <m/>
    <n v="0"/>
    <n v="0"/>
    <n v="0"/>
    <x v="1"/>
    <b v="1"/>
    <x v="0"/>
  </r>
  <r>
    <s v="D0509314-0289-40A8-8FF5-AE1FC9B1C4752022-07-13"/>
    <x v="50"/>
    <n v="58"/>
    <s v="2022-07-13 17:46:43"/>
    <x v="2"/>
    <n v="117.125984668"/>
    <n v="0.5"/>
    <n v="3.55"/>
    <n v="88.649785569000002"/>
    <n v="2.1"/>
    <n v="1.099"/>
    <n v="0.14599999999999999"/>
    <n v="7.5"/>
    <n v="-3.87"/>
    <n v="4"/>
    <n v="2247.9499999999998"/>
    <n v="-4.5"/>
    <n v="47.39"/>
    <n v="150.69"/>
    <n v="0"/>
    <n v="1.32"/>
    <n v="0.08"/>
    <n v="10.91"/>
    <s v="RATIO"/>
    <m/>
    <n v="0"/>
    <n v="0"/>
    <n v="0"/>
    <x v="1"/>
    <b v="1"/>
    <x v="0"/>
  </r>
  <r>
    <s v="D0509314-0289-40A8-8FF5-AE1FC9B1C4752022-07-13"/>
    <x v="50"/>
    <n v="59"/>
    <s v="2022-07-13 17:47:12"/>
    <x v="2"/>
    <n v="21.675912747000002"/>
    <n v="0"/>
    <n v="-34.770000000000003"/>
    <n v="0"/>
    <n v="0"/>
    <n v="0.85399999999999998"/>
    <n v="0.66600000000000004"/>
    <n v="1.3"/>
    <n v="0"/>
    <n v="0"/>
    <n v="2292.1"/>
    <n v="0"/>
    <n v="0"/>
    <n v="0"/>
    <n v="0"/>
    <n v="0"/>
    <n v="0"/>
    <n v="0"/>
    <s v="RATIO"/>
    <m/>
    <n v="0"/>
    <n v="0"/>
    <n v="0"/>
    <x v="0"/>
    <b v="0"/>
    <x v="1"/>
  </r>
  <r>
    <s v="D0509314-0289-40A8-8FF5-AE1FC9B1C4752022-07-13"/>
    <x v="50"/>
    <n v="60"/>
    <s v="2022-07-13 17:47:48"/>
    <x v="2"/>
    <n v="79.254653109000003"/>
    <n v="8.9"/>
    <n v="-21.7"/>
    <n v="81.513958771999995"/>
    <n v="-3.2"/>
    <n v="1.1120000000000001"/>
    <n v="0.185"/>
    <n v="6"/>
    <n v="-1.5"/>
    <n v="-25.93"/>
    <n v="3994.11"/>
    <n v="30"/>
    <n v="58.29"/>
    <n v="86.76"/>
    <n v="0"/>
    <n v="0.97"/>
    <n v="2.72"/>
    <n v="-41.81"/>
    <s v="RATIO"/>
    <m/>
    <n v="0"/>
    <n v="0"/>
    <n v="0"/>
    <x v="0"/>
    <b v="1"/>
    <x v="0"/>
  </r>
  <r>
    <s v="D0509314-0289-40A8-8FF5-AE1FC9B1C4752022-07-13"/>
    <x v="50"/>
    <n v="61"/>
    <s v="2022-07-13 17:48:14"/>
    <x v="2"/>
    <n v="107.663744119"/>
    <n v="0"/>
    <n v="11.89"/>
    <n v="83.236399723000005"/>
    <n v="2.33"/>
    <n v="1.157"/>
    <n v="0.16600000000000001"/>
    <n v="7"/>
    <n v="-3.28"/>
    <n v="14.12"/>
    <n v="2692.16"/>
    <n v="-23.83"/>
    <n v="0"/>
    <n v="0"/>
    <n v="0"/>
    <n v="1.29"/>
    <n v="0"/>
    <n v="0"/>
    <s v="RATIO"/>
    <m/>
    <n v="0"/>
    <n v="0"/>
    <n v="0"/>
    <x v="0"/>
    <b v="1"/>
    <x v="0"/>
  </r>
  <r>
    <s v="D0509314-0289-40A8-8FF5-AE1FC9B1C4752022-07-13"/>
    <x v="50"/>
    <n v="62"/>
    <s v="2022-07-13 17:49:02"/>
    <x v="3"/>
    <n v="127.908017634"/>
    <n v="0"/>
    <n v="7.49"/>
    <n v="85.316750482000003"/>
    <n v="-2.5299999999999998"/>
    <n v="1.143"/>
    <n v="0.192"/>
    <n v="6"/>
    <n v="1.39"/>
    <n v="9.5"/>
    <n v="4729.3599999999997"/>
    <n v="-9.0299999999999994"/>
    <n v="0"/>
    <n v="0"/>
    <n v="0"/>
    <n v="1.5"/>
    <n v="0"/>
    <n v="0"/>
    <s v="BALL_FLIGHT"/>
    <m/>
    <n v="0"/>
    <n v="0"/>
    <n v="0"/>
    <x v="0"/>
    <b v="1"/>
    <x v="0"/>
  </r>
  <r>
    <s v="D0509314-0289-40A8-8FF5-AE1FC9B1C4752022-07-13"/>
    <x v="50"/>
    <n v="63"/>
    <s v="2022-07-13 17:49:43"/>
    <x v="3"/>
    <n v="93.257874346999998"/>
    <n v="4.9400000000000004"/>
    <n v="-5.9"/>
    <n v="91.938081929999996"/>
    <n v="-2.2999999999999998"/>
    <n v="1.1819999999999999"/>
    <n v="0.17799999999999999"/>
    <n v="6.6"/>
    <n v="6.63"/>
    <n v="-6.83"/>
    <n v="2339.6799999999998"/>
    <n v="1.1200000000000001"/>
    <n v="61.79"/>
    <n v="112.43"/>
    <n v="0"/>
    <n v="1.01"/>
    <n v="1.55"/>
    <n v="-11.97"/>
    <s v="MEASURED"/>
    <m/>
    <n v="0"/>
    <n v="0"/>
    <n v="0"/>
    <x v="0"/>
    <b v="1"/>
    <x v="0"/>
  </r>
  <r>
    <s v="D0509314-0289-40A8-8FF5-AE1FC9B1C4752022-07-13"/>
    <x v="50"/>
    <n v="64"/>
    <s v="2022-07-13 17:50:13"/>
    <x v="3"/>
    <n v="129.093593873"/>
    <n v="19.11"/>
    <n v="12.84"/>
    <n v="84.354867873000003"/>
    <n v="1.98"/>
    <n v="1.147"/>
    <n v="0.17"/>
    <n v="6.7"/>
    <n v="0.82"/>
    <n v="15.33"/>
    <n v="5622.01"/>
    <n v="-4.7"/>
    <n v="169.27"/>
    <n v="175.88"/>
    <n v="0"/>
    <n v="1.53"/>
    <n v="36.950000000000003"/>
    <n v="52.5"/>
    <s v="MEASURED"/>
    <m/>
    <n v="0"/>
    <n v="0"/>
    <n v="0"/>
    <x v="0"/>
    <b v="1"/>
    <x v="0"/>
  </r>
  <r>
    <s v="D0509314-0289-40A8-8FF5-AE1FC9B1C4752022-07-13"/>
    <x v="50"/>
    <n v="65"/>
    <s v="2022-07-13 17:50:55"/>
    <x v="3"/>
    <n v="134.305655452"/>
    <n v="15.21"/>
    <n v="10"/>
    <n v="88.224767671999999"/>
    <n v="1.23"/>
    <n v="1.123"/>
    <n v="0.157"/>
    <n v="7.2"/>
    <n v="5.96"/>
    <n v="11.99"/>
    <n v="3598.71"/>
    <n v="-11.73"/>
    <n v="191.58"/>
    <n v="203.72"/>
    <n v="0"/>
    <n v="1.52"/>
    <n v="29"/>
    <n v="58.02"/>
    <s v="MEASURED"/>
    <m/>
    <n v="0"/>
    <n v="0"/>
    <n v="0"/>
    <x v="0"/>
    <b v="1"/>
    <x v="0"/>
  </r>
  <r>
    <s v="D0509314-0289-40A8-8FF5-AE1FC9B1C4752022-07-13"/>
    <x v="50"/>
    <n v="66"/>
    <s v="2022-07-13 17:51:30"/>
    <x v="3"/>
    <n v="131.71080934400001"/>
    <n v="15.25"/>
    <n v="7.84"/>
    <n v="94.376342496999996"/>
    <n v="1.31"/>
    <n v="1.0880000000000001"/>
    <n v="0.17299999999999999"/>
    <n v="6.3"/>
    <n v="-0.47"/>
    <n v="9.35"/>
    <n v="6645.08"/>
    <n v="-18.350000000000001"/>
    <n v="166.99"/>
    <n v="172.04"/>
    <n v="0"/>
    <n v="1.4"/>
    <n v="30.79"/>
    <n v="57.83"/>
    <s v="MEASURED"/>
    <m/>
    <n v="0"/>
    <n v="0"/>
    <n v="0"/>
    <x v="0"/>
    <b v="1"/>
    <x v="0"/>
  </r>
  <r>
    <s v="D0509314-0289-40A8-8FF5-AE1FC9B1C4752022-07-13"/>
    <x v="50"/>
    <n v="67"/>
    <s v="2022-07-13 17:53:05"/>
    <x v="3"/>
    <n v="125.00000044399999"/>
    <n v="18.05"/>
    <n v="7.25"/>
    <n v="85.249642393000002"/>
    <n v="-1.82"/>
    <n v="1.2170000000000001"/>
    <n v="0.184"/>
    <n v="6.6"/>
    <n v="0.03"/>
    <n v="9.11"/>
    <n v="4452.68"/>
    <n v="-12.14"/>
    <n v="170.3"/>
    <n v="179.27"/>
    <n v="0"/>
    <n v="1.47"/>
    <n v="30.78"/>
    <n v="43.98"/>
    <s v="MEASURED"/>
    <m/>
    <n v="0"/>
    <n v="0"/>
    <n v="0"/>
    <x v="1"/>
    <b v="1"/>
    <x v="0"/>
  </r>
  <r>
    <s v="D0509314-0289-40A8-8FF5-AE1FC9B1C4752022-07-13"/>
    <x v="50"/>
    <n v="68"/>
    <s v="2022-07-13 17:55:30"/>
    <x v="3"/>
    <n v="119.206335427"/>
    <n v="16.53"/>
    <n v="6.51"/>
    <n v="87.218146336999993"/>
    <n v="0.8"/>
    <n v="1.24"/>
    <n v="0.17299999999999999"/>
    <n v="7.2"/>
    <n v="-1.77"/>
    <n v="7.8"/>
    <n v="2950.52"/>
    <n v="-2.39"/>
    <n v="168.15"/>
    <n v="182.1"/>
    <n v="0"/>
    <n v="1.37"/>
    <n v="23.05"/>
    <n v="24.87"/>
    <s v="MEASURED"/>
    <m/>
    <n v="0"/>
    <n v="0"/>
    <n v="0"/>
    <x v="1"/>
    <b v="1"/>
    <x v="0"/>
  </r>
  <r>
    <s v="D0509314-0289-40A8-8FF5-AE1FC9B1C4752022-07-13"/>
    <x v="50"/>
    <n v="69"/>
    <s v="2022-07-13 17:56:08"/>
    <x v="3"/>
    <n v="142.17967122799999"/>
    <n v="8.26"/>
    <n v="1.7"/>
    <n v="93.794739058999994"/>
    <n v="4.24"/>
    <n v="1.173"/>
    <n v="0.14199999999999999"/>
    <n v="8.3000000000000007"/>
    <n v="-3.45"/>
    <n v="1.42"/>
    <n v="2663.39"/>
    <n v="-9.8699999999999992"/>
    <n v="195.73"/>
    <n v="214.95"/>
    <n v="0"/>
    <n v="1.52"/>
    <n v="15.32"/>
    <n v="20.67"/>
    <s v="BALL_FLIGHT"/>
    <m/>
    <n v="0"/>
    <n v="0"/>
    <n v="0"/>
    <x v="1"/>
    <b v="1"/>
    <x v="0"/>
  </r>
  <r>
    <s v="D0509314-0289-40A8-8FF5-AE1FC9B1C4752022-07-13"/>
    <x v="50"/>
    <n v="70"/>
    <s v="2022-07-13 17:56:52"/>
    <x v="3"/>
    <n v="135.28990742400001"/>
    <n v="11.5"/>
    <n v="1.1000000000000001"/>
    <n v="96.054044722"/>
    <n v="0.42"/>
    <n v="1.1359999999999999"/>
    <n v="0.16900000000000001"/>
    <n v="6.7"/>
    <n v="-0.48"/>
    <n v="1.28"/>
    <n v="2896.59"/>
    <n v="-11.48"/>
    <n v="191.78"/>
    <n v="207.66"/>
    <n v="0"/>
    <n v="1.41"/>
    <n v="20.22"/>
    <n v="21.29"/>
    <s v="BALL_FLIGHT"/>
    <m/>
    <n v="0"/>
    <n v="0"/>
    <n v="0"/>
    <x v="1"/>
    <b v="1"/>
    <x v="0"/>
  </r>
  <r>
    <s v="D0509314-0289-40A8-8FF5-AE1FC9B1C4752022-07-13"/>
    <x v="50"/>
    <n v="71"/>
    <s v="2022-07-13 17:58:46"/>
    <x v="3"/>
    <n v="132.02398042600001"/>
    <n v="12.9"/>
    <n v="1.1299999999999999"/>
    <n v="93.011811354000002"/>
    <n v="4.67"/>
    <n v="1.1439999999999999"/>
    <n v="0.185"/>
    <n v="6.2"/>
    <n v="1.85"/>
    <n v="0.66"/>
    <n v="3251.76"/>
    <n v="-7.45"/>
    <n v="187.6"/>
    <n v="201.44"/>
    <n v="0"/>
    <n v="1.42"/>
    <n v="23.09"/>
    <n v="15.81"/>
    <s v="MEASURED"/>
    <m/>
    <n v="0"/>
    <n v="0"/>
    <n v="0"/>
    <x v="1"/>
    <b v="1"/>
    <x v="0"/>
  </r>
  <r>
    <s v="D0509314-0289-40A8-8FF5-AE1FC9B1C4752022-07-13"/>
    <x v="50"/>
    <n v="72"/>
    <s v="2022-07-13 17:59:22"/>
    <x v="3"/>
    <n v="105.27022227800001"/>
    <n v="0"/>
    <n v="-15.04"/>
    <n v="56.348425397"/>
    <n v="0"/>
    <n v="1.0620000000000001"/>
    <n v="0.24299999999999999"/>
    <n v="4.4000000000000004"/>
    <n v="0"/>
    <n v="0"/>
    <n v="1372.04"/>
    <n v="0"/>
    <n v="0"/>
    <n v="0"/>
    <n v="0"/>
    <n v="1.87"/>
    <n v="0"/>
    <n v="0"/>
    <s v="RATIO"/>
    <m/>
    <n v="0"/>
    <n v="0"/>
    <n v="0"/>
    <x v="0"/>
    <b v="1"/>
    <x v="1"/>
  </r>
  <r>
    <s v="D0509314-0289-40A8-8FF5-AE1FC9B1C4752022-07-13"/>
    <x v="50"/>
    <n v="73"/>
    <s v="2022-07-13 17:59:51"/>
    <x v="3"/>
    <n v="126.811918847"/>
    <n v="12.78"/>
    <n v="5.0199999999999996"/>
    <n v="88.247137034999994"/>
    <n v="10.77"/>
    <n v="1.181"/>
    <n v="0.13"/>
    <n v="9.1"/>
    <n v="-6.41"/>
    <n v="4.4800000000000004"/>
    <n v="2646.23"/>
    <n v="-18.77"/>
    <n v="174.14"/>
    <n v="191.05"/>
    <n v="0"/>
    <n v="1.44"/>
    <n v="17.64"/>
    <n v="40.06"/>
    <s v="BALL_FLIGHT"/>
    <m/>
    <n v="0"/>
    <n v="0"/>
    <n v="0"/>
    <x v="1"/>
    <b v="1"/>
    <x v="0"/>
  </r>
  <r>
    <s v="D0509314-0289-40A8-8FF5-AE1FC9B1C4752022-07-13"/>
    <x v="50"/>
    <n v="74"/>
    <s v="2022-07-13 18:00:27"/>
    <x v="3"/>
    <n v="120.593235933"/>
    <n v="15.91"/>
    <n v="13.1"/>
    <n v="93.235504984000002"/>
    <n v="-0.02"/>
    <n v="1.226"/>
    <n v="0.155"/>
    <n v="7.9"/>
    <n v="-2.69"/>
    <n v="15.95"/>
    <n v="5563.63"/>
    <n v="-1.18"/>
    <n v="157.16999999999999"/>
    <n v="164.98"/>
    <n v="0"/>
    <n v="1.29"/>
    <n v="26.9"/>
    <n v="42.73"/>
    <s v="MEASURED"/>
    <m/>
    <n v="0"/>
    <n v="0"/>
    <n v="0"/>
    <x v="1"/>
    <b v="1"/>
    <x v="0"/>
  </r>
  <r>
    <s v="D0509314-0289-40A8-8FF5-AE1FC9B1C4752022-07-13"/>
    <x v="50"/>
    <n v="75"/>
    <s v="2022-07-13 18:00:59"/>
    <x v="3"/>
    <n v="136.25179003299999"/>
    <n v="8.57"/>
    <n v="7.44"/>
    <n v="98.693629556000005"/>
    <n v="-1.1399999999999999"/>
    <n v="1.1240000000000001"/>
    <n v="0.17299999999999999"/>
    <n v="6.5"/>
    <n v="-3.25"/>
    <n v="9.23"/>
    <n v="4462.43"/>
    <n v="-6.88"/>
    <n v="182.26"/>
    <n v="193.99"/>
    <n v="0"/>
    <n v="1.38"/>
    <n v="19.63"/>
    <n v="38.1"/>
    <s v="BALL_FLIGHT"/>
    <m/>
    <n v="0"/>
    <n v="0"/>
    <n v="0"/>
    <x v="1"/>
    <b v="1"/>
    <x v="0"/>
  </r>
  <r>
    <s v="D0509314-0289-40A8-8FF5-AE1FC9B1C4752022-07-13"/>
    <x v="50"/>
    <n v="76"/>
    <s v="2022-07-13 18:01:32"/>
    <x v="3"/>
    <n v="127.639585278"/>
    <n v="13.24"/>
    <n v="11.57"/>
    <n v="88.470830664999994"/>
    <n v="-3.67"/>
    <n v="1.1950000000000001"/>
    <n v="0.155"/>
    <n v="7.7"/>
    <n v="-1.6"/>
    <n v="14.64"/>
    <n v="6139.65"/>
    <n v="-12.06"/>
    <n v="163.89"/>
    <n v="171.4"/>
    <n v="0"/>
    <n v="1.44"/>
    <n v="25.75"/>
    <n v="57.25"/>
    <s v="MEASURED"/>
    <m/>
    <n v="0"/>
    <n v="0"/>
    <n v="0"/>
    <x v="0"/>
    <b v="1"/>
    <x v="0"/>
  </r>
  <r>
    <s v="D0509314-0289-40A8-8FF5-AE1FC9B1C4752022-07-13"/>
    <x v="50"/>
    <n v="77"/>
    <s v="2022-07-13 18:02:41"/>
    <x v="3"/>
    <n v="132.62795322700001"/>
    <n v="12.62"/>
    <n v="5.43"/>
    <n v="95.114531475999996"/>
    <n v="-0.81"/>
    <n v="1.2330000000000001"/>
    <n v="0.16600000000000001"/>
    <n v="7.4"/>
    <n v="0.08"/>
    <n v="6.73"/>
    <n v="5275.56"/>
    <n v="-3.68"/>
    <n v="176.99"/>
    <n v="185.83"/>
    <n v="0"/>
    <n v="1.39"/>
    <n v="27.34"/>
    <n v="25.69"/>
    <s v="BALL_FLIGHT"/>
    <m/>
    <n v="0"/>
    <n v="0"/>
    <n v="0"/>
    <x v="1"/>
    <b v="1"/>
    <x v="0"/>
  </r>
  <r>
    <s v="D0509314-0289-40A8-8FF5-AE1FC9B1C4752022-07-13"/>
    <x v="50"/>
    <n v="78"/>
    <s v="2022-07-13 18:02:59"/>
    <x v="3"/>
    <n v="54.044381008000002"/>
    <n v="0"/>
    <n v="7.32"/>
    <n v="0"/>
    <n v="0"/>
    <n v="0.72699999999999998"/>
    <n v="0.40100000000000002"/>
    <n v="1.8"/>
    <n v="0"/>
    <n v="0"/>
    <n v="2093.85"/>
    <n v="0"/>
    <n v="0"/>
    <n v="0"/>
    <n v="0"/>
    <n v="0"/>
    <n v="0"/>
    <n v="0"/>
    <s v="RATIO"/>
    <m/>
    <n v="0"/>
    <n v="0"/>
    <n v="0"/>
    <x v="0"/>
    <b v="0"/>
    <x v="1"/>
  </r>
  <r>
    <s v="D0509314-0289-40A8-8FF5-AE1FC9B1C4752022-07-13"/>
    <x v="50"/>
    <n v="79"/>
    <s v="2022-07-13 18:03:09"/>
    <x v="3"/>
    <n v="142.559950399"/>
    <n v="9.11"/>
    <n v="3.51"/>
    <n v="98.313350385000007"/>
    <n v="-5.15"/>
    <n v="1.121"/>
    <n v="0.16600000000000001"/>
    <n v="6.8"/>
    <n v="1.08"/>
    <n v="5.0599999999999996"/>
    <n v="3301.61"/>
    <n v="2.06"/>
    <n v="201.31"/>
    <n v="216.68"/>
    <n v="0"/>
    <n v="1.45"/>
    <n v="20.37"/>
    <n v="10.32"/>
    <s v="BALL_FLIGHT"/>
    <m/>
    <n v="0"/>
    <n v="0"/>
    <n v="0"/>
    <x v="1"/>
    <b v="1"/>
    <x v="0"/>
  </r>
  <r>
    <s v="D0509314-0289-40A8-8FF5-AE1FC9B1C4752022-07-13"/>
    <x v="50"/>
    <n v="80"/>
    <s v="2022-07-13 18:03:47"/>
    <x v="3"/>
    <n v="142.26914868"/>
    <n v="4.29"/>
    <n v="5.13"/>
    <n v="100.81871904099999"/>
    <n v="0.18"/>
    <n v="1.111"/>
    <n v="0.16600000000000001"/>
    <n v="6.7"/>
    <n v="2.0699999999999998"/>
    <n v="6.22"/>
    <n v="3841.03"/>
    <n v="-0.33"/>
    <n v="183.42"/>
    <n v="200"/>
    <n v="0"/>
    <n v="1.41"/>
    <n v="12.06"/>
    <n v="18.89"/>
    <s v="BALL_FLIGHT"/>
    <m/>
    <n v="0"/>
    <n v="0"/>
    <n v="0"/>
    <x v="1"/>
    <b v="1"/>
    <x v="0"/>
  </r>
  <r>
    <s v="D0509314-0289-40A8-8FF5-AE1FC9B1C4752022-07-13"/>
    <x v="50"/>
    <n v="81"/>
    <s v="2022-07-13 18:04:13"/>
    <x v="3"/>
    <n v="142.76127466599999"/>
    <n v="12.54"/>
    <n v="5.31"/>
    <n v="100.348962418"/>
    <n v="-1.52"/>
    <n v="1.085"/>
    <n v="0.16800000000000001"/>
    <n v="6.5"/>
    <n v="1.54"/>
    <n v="6.7"/>
    <n v="4151.99"/>
    <n v="-6.18"/>
    <n v="201.52"/>
    <n v="212.79"/>
    <n v="0"/>
    <n v="1.42"/>
    <n v="30.23"/>
    <n v="33.57"/>
    <s v="MEASURED"/>
    <m/>
    <n v="0"/>
    <n v="0"/>
    <n v="0"/>
    <x v="1"/>
    <b v="1"/>
    <x v="0"/>
  </r>
  <r>
    <s v="D0509314-0289-40A8-8FF5-AE1FC9B1C4752022-07-13"/>
    <x v="50"/>
    <n v="82"/>
    <s v="2022-07-13 18:04:46"/>
    <x v="3"/>
    <n v="134.88725889"/>
    <n v="6.18"/>
    <n v="-3.15"/>
    <n v="98.693629556000005"/>
    <n v="0"/>
    <n v="1.1140000000000001"/>
    <n v="0.20899999999999999"/>
    <n v="5.3"/>
    <n v="0"/>
    <n v="0"/>
    <n v="6185.32"/>
    <n v="-5.85"/>
    <n v="169.92"/>
    <n v="179.01"/>
    <n v="0"/>
    <n v="1.37"/>
    <n v="17.829999999999998"/>
    <n v="-0.33"/>
    <s v="BALL_FLIGHT"/>
    <m/>
    <n v="0"/>
    <n v="0"/>
    <n v="0"/>
    <x v="1"/>
    <b v="1"/>
    <x v="1"/>
  </r>
  <r>
    <s v="D0509314-0289-40A8-8FF5-AE1FC9B1C4752022-07-13"/>
    <x v="50"/>
    <n v="83"/>
    <s v="2022-07-13 18:05:19"/>
    <x v="3"/>
    <n v="137.28078073099999"/>
    <n v="13.38"/>
    <n v="7.78"/>
    <n v="97.754116310000001"/>
    <n v="-7.65"/>
    <n v="1.1839999999999999"/>
    <n v="0.161"/>
    <n v="7.4"/>
    <n v="1.73"/>
    <n v="10.64"/>
    <n v="6480.74"/>
    <n v="-18.61"/>
    <n v="175.49"/>
    <n v="178.02"/>
    <n v="0"/>
    <n v="1.4"/>
    <n v="30.26"/>
    <n v="60.06"/>
    <s v="BALL_FLIGHT"/>
    <m/>
    <n v="0"/>
    <n v="0"/>
    <n v="0"/>
    <x v="0"/>
    <b v="1"/>
    <x v="0"/>
  </r>
  <r>
    <s v="D0509314-0289-40A8-8FF5-AE1FC9B1C4752022-07-13"/>
    <x v="50"/>
    <n v="84"/>
    <s v="2022-07-13 18:05:49"/>
    <x v="3"/>
    <n v="133.254295391"/>
    <n v="9.7899999999999991"/>
    <n v="0.16"/>
    <n v="93.324982435999999"/>
    <n v="-1.21"/>
    <n v="1.214"/>
    <n v="0.19900000000000001"/>
    <n v="6.1"/>
    <n v="-0.01"/>
    <n v="0.38"/>
    <n v="2619.89"/>
    <n v="4.18"/>
    <n v="182.74"/>
    <n v="201.63"/>
    <n v="0"/>
    <n v="1.43"/>
    <n v="15.53"/>
    <n v="-4.8600000000000003"/>
    <s v="BALL_FLIGHT"/>
    <m/>
    <n v="0"/>
    <n v="0"/>
    <n v="0"/>
    <x v="1"/>
    <b v="1"/>
    <x v="0"/>
  </r>
  <r>
    <s v="D0509314-0289-40A8-8FF5-AE1FC9B1C4752022-07-13"/>
    <x v="50"/>
    <n v="85"/>
    <s v="2022-07-13 18:06:21"/>
    <x v="3"/>
    <n v="137.90712289499999"/>
    <n v="11.01"/>
    <n v="3.57"/>
    <n v="96.546170708000005"/>
    <n v="-2.35"/>
    <n v="1.26"/>
    <n v="0.16300000000000001"/>
    <n v="7.7"/>
    <n v="-0.14000000000000001"/>
    <n v="4.7"/>
    <n v="3798.26"/>
    <n v="-10.039999999999999"/>
    <n v="192.49"/>
    <n v="205.49"/>
    <n v="0"/>
    <n v="1.43"/>
    <n v="23.33"/>
    <n v="30.99"/>
    <s v="BALL_FLIGHT"/>
    <m/>
    <n v="0"/>
    <n v="0"/>
    <n v="0"/>
    <x v="1"/>
    <b v="1"/>
    <x v="0"/>
  </r>
  <r>
    <s v="D0509314-0289-40A8-8FF5-AE1FC9B1C4752022-07-13"/>
    <x v="50"/>
    <n v="86"/>
    <s v="2022-07-13 18:06:51"/>
    <x v="3"/>
    <n v="137.705798628"/>
    <n v="3.63"/>
    <n v="2.68"/>
    <n v="101.668754835"/>
    <n v="-4.79"/>
    <n v="1.145"/>
    <n v="0.17799999999999999"/>
    <n v="6.4"/>
    <n v="2.71"/>
    <n v="4"/>
    <n v="3691.35"/>
    <n v="-3.47"/>
    <n v="168.55"/>
    <n v="194.19"/>
    <n v="0"/>
    <n v="1.35"/>
    <n v="8.8699999999999992"/>
    <n v="14.23"/>
    <s v="BALL_FLIGHT"/>
    <m/>
    <n v="0"/>
    <n v="0"/>
    <n v="0"/>
    <x v="1"/>
    <b v="1"/>
    <x v="0"/>
  </r>
  <r>
    <s v="D0509314-0289-40A8-8FF5-AE1FC9B1C4752022-07-13"/>
    <x v="50"/>
    <n v="87"/>
    <s v="2022-07-13 18:07:20"/>
    <x v="3"/>
    <n v="137.86238416899999"/>
    <n v="1.91"/>
    <n v="-1.1499999999999999"/>
    <n v="98.425197199999999"/>
    <n v="-4.1100000000000003"/>
    <n v="1.1950000000000001"/>
    <n v="0.19400000000000001"/>
    <n v="6.2"/>
    <n v="3.95"/>
    <n v="-0.77"/>
    <n v="3361.42"/>
    <n v="-4.57"/>
    <n v="152.58000000000001"/>
    <n v="190.26"/>
    <n v="0"/>
    <n v="1.4"/>
    <n v="4.87"/>
    <n v="1.88"/>
    <s v="BALL_FLIGHT"/>
    <m/>
    <n v="0"/>
    <n v="0"/>
    <n v="0"/>
    <x v="1"/>
    <b v="1"/>
    <x v="0"/>
  </r>
  <r>
    <s v="D0509314-0289-40A8-8FF5-AE1FC9B1C4752022-07-13"/>
    <x v="50"/>
    <n v="88"/>
    <s v="2022-07-13 18:07:55"/>
    <x v="3"/>
    <n v="139.85325747600001"/>
    <n v="7.45"/>
    <n v="-0.85"/>
    <n v="101.48979993099999"/>
    <n v="-4.91"/>
    <n v="1.175"/>
    <n v="0.19"/>
    <n v="6.2"/>
    <n v="2.37"/>
    <n v="-0.28999999999999998"/>
    <n v="3351.49"/>
    <n v="11.9"/>
    <n v="187.92"/>
    <n v="204.68"/>
    <n v="0"/>
    <n v="1.38"/>
    <n v="15.36"/>
    <n v="-21.37"/>
    <s v="BALL_FLIGHT"/>
    <m/>
    <n v="0"/>
    <n v="0"/>
    <n v="0"/>
    <x v="1"/>
    <b v="1"/>
    <x v="0"/>
  </r>
  <r>
    <s v="D0509314-0289-40A8-8FF5-AE1FC9B1C4752022-07-13"/>
    <x v="50"/>
    <n v="89"/>
    <s v="2022-07-13 18:08:28"/>
    <x v="3"/>
    <n v="138.06370843600001"/>
    <n v="10.86"/>
    <n v="6.69"/>
    <n v="100.505547959"/>
    <n v="-1.1599999999999999"/>
    <n v="1.1839999999999999"/>
    <n v="0.159"/>
    <n v="7.4"/>
    <n v="-0.28000000000000003"/>
    <n v="8.32"/>
    <n v="5915.61"/>
    <n v="-5.04"/>
    <n v="181.3"/>
    <n v="189.11"/>
    <n v="0"/>
    <n v="1.37"/>
    <n v="27.71"/>
    <n v="33.76"/>
    <s v="MEASURED"/>
    <m/>
    <n v="0"/>
    <n v="0"/>
    <n v="0"/>
    <x v="1"/>
    <b v="1"/>
    <x v="0"/>
  </r>
  <r>
    <s v="D0509314-0289-40A8-8FF5-AE1FC9B1C4752022-07-13"/>
    <x v="50"/>
    <n v="90"/>
    <s v="2022-07-13 18:08:59"/>
    <x v="3"/>
    <n v="141.62043715300001"/>
    <n v="10.029999999999999"/>
    <n v="-0.23"/>
    <n v="98.738368281999996"/>
    <n v="-3.06"/>
    <n v="1.1859999999999999"/>
    <n v="0.17899999999999999"/>
    <n v="6.6"/>
    <n v="0.56999999999999995"/>
    <n v="0.19"/>
    <n v="2421.83"/>
    <n v="-0.82"/>
    <n v="202.8"/>
    <n v="221.81"/>
    <n v="0"/>
    <n v="1.43"/>
    <n v="18.11"/>
    <n v="0.28000000000000003"/>
    <s v="MEASURED"/>
    <m/>
    <n v="0"/>
    <n v="0"/>
    <n v="0"/>
    <x v="1"/>
    <b v="1"/>
    <x v="0"/>
  </r>
  <r>
    <s v="D0509314-0289-40A8-8FF5-AE1FC9B1C4752022-07-13"/>
    <x v="50"/>
    <n v="91"/>
    <s v="2022-07-13 18:09:33"/>
    <x v="3"/>
    <n v="138.443987607"/>
    <n v="10.71"/>
    <n v="4.24"/>
    <n v="98.067287391999997"/>
    <n v="-0.18"/>
    <n v="1.181"/>
    <n v="0.16200000000000001"/>
    <n v="7.3"/>
    <n v="-0.2"/>
    <n v="5.18"/>
    <n v="3206.14"/>
    <n v="-4.74"/>
    <n v="196.67"/>
    <n v="211.72"/>
    <n v="0"/>
    <n v="1.41"/>
    <n v="21.51"/>
    <n v="24.21"/>
    <s v="BALL_FLIGHT"/>
    <m/>
    <n v="0"/>
    <n v="0"/>
    <n v="0"/>
    <x v="1"/>
    <b v="1"/>
    <x v="0"/>
  </r>
  <r>
    <s v="D0509314-0289-40A8-8FF5-AE1FC9B1C4752022-07-13"/>
    <x v="50"/>
    <n v="92"/>
    <s v="2022-07-13 18:10:15"/>
    <x v="3"/>
    <n v="141.46385161200001"/>
    <n v="7.57"/>
    <n v="4.08"/>
    <n v="94.286865044999999"/>
    <n v="0.12"/>
    <n v="1.1950000000000001"/>
    <n v="0.14099999999999999"/>
    <n v="8.5"/>
    <n v="-1.92"/>
    <n v="4.95"/>
    <n v="3281.91"/>
    <n v="-12.5"/>
    <n v="191.35"/>
    <n v="208.27"/>
    <n v="0"/>
    <n v="1.5"/>
    <n v="15.8"/>
    <n v="34.770000000000003"/>
    <s v="BALL_FLIGHT"/>
    <m/>
    <n v="0"/>
    <n v="0"/>
    <n v="0"/>
    <x v="1"/>
    <b v="1"/>
    <x v="0"/>
  </r>
  <r>
    <s v="D0509314-0289-40A8-8FF5-AE1FC9B1C4752022-07-13"/>
    <x v="50"/>
    <n v="93"/>
    <s v="2022-07-13 18:10:47"/>
    <x v="3"/>
    <n v="139.025591045"/>
    <n v="7.5"/>
    <n v="-3.16"/>
    <n v="98.089656754999993"/>
    <n v="-3.55"/>
    <n v="1.17"/>
    <n v="0.189"/>
    <n v="6.2"/>
    <n v="3.89"/>
    <n v="-3.31"/>
    <n v="2609.25"/>
    <n v="-1.03"/>
    <n v="185.9"/>
    <n v="208"/>
    <n v="0"/>
    <n v="1.42"/>
    <n v="12.93"/>
    <n v="-10.38"/>
    <s v="BALL_FLIGHT"/>
    <m/>
    <n v="0"/>
    <n v="0"/>
    <n v="0"/>
    <x v="1"/>
    <b v="1"/>
    <x v="0"/>
  </r>
  <r>
    <s v="D0509314-0289-40A8-8FF5-AE1FC9B1C4752022-07-13"/>
    <x v="50"/>
    <n v="94"/>
    <s v="2022-07-13 18:11:13"/>
    <x v="3"/>
    <n v="134.708303986"/>
    <n v="12.74"/>
    <n v="0.81"/>
    <n v="101.78060164999999"/>
    <n v="-0.62"/>
    <n v="1.1399999999999999"/>
    <n v="0.191"/>
    <n v="6"/>
    <n v="0.98"/>
    <n v="1.08"/>
    <n v="2874.64"/>
    <n v="-0.26"/>
    <n v="195.19"/>
    <n v="210.49"/>
    <n v="0"/>
    <n v="1.32"/>
    <n v="22.98"/>
    <n v="3.51"/>
    <s v="BALL_FLIGHT"/>
    <m/>
    <n v="0"/>
    <n v="0"/>
    <n v="0"/>
    <x v="1"/>
    <b v="1"/>
    <x v="0"/>
  </r>
  <r>
    <s v="D0509314-0289-40A8-8FF5-AE1FC9B1C4752022-07-13"/>
    <x v="50"/>
    <n v="95"/>
    <s v="2022-07-13 18:11:41"/>
    <x v="3"/>
    <n v="123.0314965"/>
    <n v="11.94"/>
    <n v="2.86"/>
    <n v="90.439334608999999"/>
    <n v="9.6999999999999993"/>
    <n v="1.163"/>
    <n v="0.13"/>
    <n v="8.9"/>
    <n v="-6.92"/>
    <n v="2"/>
    <n v="2140.7800000000002"/>
    <n v="-8.16"/>
    <n v="164.58"/>
    <n v="184.76"/>
    <n v="0"/>
    <n v="1.36"/>
    <n v="14.12"/>
    <n v="17.53"/>
    <s v="BALL_FLIGHT"/>
    <m/>
    <n v="0"/>
    <n v="0"/>
    <n v="0"/>
    <x v="1"/>
    <b v="1"/>
    <x v="0"/>
  </r>
  <r>
    <s v="D0509314-0289-40A8-8FF5-AE1FC9B1C4752022-07-13"/>
    <x v="50"/>
    <n v="96"/>
    <s v="2022-07-13 18:12:11"/>
    <x v="3"/>
    <n v="138.64531187399999"/>
    <n v="8.86"/>
    <n v="5.51"/>
    <n v="96.456693255999994"/>
    <n v="0.74"/>
    <n v="1.141"/>
    <n v="0.16800000000000001"/>
    <n v="6.8"/>
    <n v="-0.99"/>
    <n v="6.59"/>
    <n v="3283.74"/>
    <n v="-7.33"/>
    <n v="191.33"/>
    <n v="207.36"/>
    <n v="0"/>
    <n v="1.44"/>
    <n v="17.899999999999999"/>
    <n v="32.26"/>
    <s v="BALL_FLIGHT"/>
    <m/>
    <n v="0"/>
    <n v="0"/>
    <n v="0"/>
    <x v="1"/>
    <b v="1"/>
    <x v="0"/>
  </r>
  <r>
    <s v="D0509314-0289-40A8-8FF5-AE1FC9B1C4752022-07-13"/>
    <x v="50"/>
    <n v="97"/>
    <s v="2022-07-13 18:12:50"/>
    <x v="3"/>
    <n v="141.262527345"/>
    <n v="11.82"/>
    <n v="6.98"/>
    <n v="93.168396895000001"/>
    <n v="-3.9"/>
    <n v="1.177"/>
    <n v="0.14099999999999999"/>
    <n v="8.3000000000000007"/>
    <n v="1.26"/>
    <n v="9.09"/>
    <n v="3593.14"/>
    <n v="-8.51"/>
    <n v="201.98"/>
    <n v="214.91"/>
    <n v="0"/>
    <n v="1.52"/>
    <n v="26.08"/>
    <n v="43.34"/>
    <s v="MEASURED"/>
    <m/>
    <n v="0"/>
    <n v="0"/>
    <n v="0"/>
    <x v="1"/>
    <b v="1"/>
    <x v="0"/>
  </r>
  <r>
    <s v="D0509314-0289-40A8-8FF5-AE1FC9B1C4752022-07-13"/>
    <x v="50"/>
    <n v="98"/>
    <s v="2022-07-13 18:13:27"/>
    <x v="3"/>
    <n v="142.62705848799999"/>
    <n v="10.94"/>
    <n v="6.89"/>
    <n v="101.221367575"/>
    <n v="-2.37"/>
    <n v="1.169"/>
    <n v="0.16600000000000001"/>
    <n v="7"/>
    <n v="-1.48"/>
    <n v="8.75"/>
    <n v="4294.62"/>
    <n v="-17.89"/>
    <n v="195.29"/>
    <n v="207.23"/>
    <n v="0"/>
    <n v="1.41"/>
    <n v="25.17"/>
    <n v="59.77"/>
    <s v="BALL_FLIGHT"/>
    <m/>
    <n v="0"/>
    <n v="0"/>
    <n v="0"/>
    <x v="0"/>
    <b v="1"/>
    <x v="0"/>
  </r>
  <r>
    <s v="D0509314-0289-40A8-8FF5-AE1FC9B1C4752022-07-13"/>
    <x v="50"/>
    <n v="99"/>
    <s v="2022-07-13 18:14:03"/>
    <x v="3"/>
    <n v="129.272548777"/>
    <n v="14.38"/>
    <n v="2.21"/>
    <n v="93.750000333000003"/>
    <n v="-0.67"/>
    <n v="1.1479999999999999"/>
    <n v="0.14099999999999999"/>
    <n v="8.1"/>
    <n v="-5.61"/>
    <n v="2.79"/>
    <n v="4054.52"/>
    <n v="-0.36"/>
    <n v="179.8"/>
    <n v="190.82"/>
    <n v="0"/>
    <n v="1.38"/>
    <n v="26.84"/>
    <n v="8.51"/>
    <s v="MEASURED"/>
    <m/>
    <n v="0"/>
    <n v="0"/>
    <n v="0"/>
    <x v="1"/>
    <b v="1"/>
    <x v="0"/>
  </r>
  <r>
    <s v="CD47A122-46BE-494C-8F30-A32DD2D912502022-07-08"/>
    <x v="51"/>
    <n v="1"/>
    <s v="2022-07-08 13:22:17"/>
    <x v="12"/>
    <n v="35.768611436999997"/>
    <n v="24.72"/>
    <n v="0.23"/>
    <n v="26.105046621"/>
    <n v="0"/>
    <n v="1.1579999999999999"/>
    <n v="0.17699999999999999"/>
    <n v="6.5"/>
    <n v="0"/>
    <n v="0"/>
    <n v="8238.99"/>
    <n v="-2.0299999999999998"/>
    <n v="20.72"/>
    <n v="26.21"/>
    <n v="0"/>
    <n v="1.37"/>
    <n v="2.61"/>
    <n v="0.22"/>
    <s v="BALL_FLIGHT"/>
    <m/>
    <n v="0"/>
    <n v="0"/>
    <n v="0"/>
    <x v="0"/>
    <b v="1"/>
    <x v="1"/>
  </r>
  <r>
    <s v="CD47A122-46BE-494C-8F30-A32DD2D912502022-07-08"/>
    <x v="51"/>
    <n v="2"/>
    <s v="2022-07-08 13:22:34"/>
    <x v="12"/>
    <n v="35.097530546999998"/>
    <n v="25.38"/>
    <n v="2.97"/>
    <n v="25.948461080000001"/>
    <n v="0"/>
    <n v="1.117"/>
    <n v="0.156"/>
    <n v="7.2"/>
    <n v="0"/>
    <n v="0"/>
    <n v="6648.81"/>
    <n v="-15.85"/>
    <n v="20.43"/>
    <n v="26.11"/>
    <n v="0"/>
    <n v="1.35"/>
    <n v="2.59"/>
    <n v="2.2200000000000002"/>
    <s v="BALL_FLIGHT"/>
    <m/>
    <n v="0"/>
    <n v="0"/>
    <n v="0"/>
    <x v="0"/>
    <b v="1"/>
    <x v="1"/>
  </r>
  <r>
    <s v="CD47A122-46BE-494C-8F30-A32DD2D912502022-07-08"/>
    <x v="51"/>
    <n v="3"/>
    <s v="2022-07-08 13:22:55"/>
    <x v="12"/>
    <n v="47.288833382"/>
    <n v="8.9499999999999993"/>
    <n v="5.13"/>
    <n v="34.292233478999997"/>
    <n v="-1.91"/>
    <n v="0.84099999999999997"/>
    <n v="0.42799999999999999"/>
    <n v="2"/>
    <n v="-2.34"/>
    <n v="6.53"/>
    <n v="2383.92"/>
    <n v="-7.96"/>
    <n v="19.02"/>
    <n v="26.93"/>
    <n v="0"/>
    <n v="1.38"/>
    <n v="0.7"/>
    <n v="2.66"/>
    <s v="RATIO"/>
    <m/>
    <n v="0"/>
    <n v="0"/>
    <n v="0"/>
    <x v="0"/>
    <b v="1"/>
    <x v="0"/>
  </r>
  <r>
    <s v="CD47A122-46BE-494C-8F30-A32DD2D912502022-07-08"/>
    <x v="51"/>
    <n v="4"/>
    <s v="2022-07-08 13:23:55"/>
    <x v="12"/>
    <n v="34.739620739000003"/>
    <n v="34.479999999999997"/>
    <n v="4.5599999999999996"/>
    <n v="36.439692327000003"/>
    <n v="-0.69"/>
    <n v="0.99399999999999999"/>
    <n v="0.36"/>
    <n v="2.8"/>
    <n v="4.24"/>
    <n v="5.65"/>
    <n v="8774.77"/>
    <n v="-10.71"/>
    <n v="21.37"/>
    <n v="26.83"/>
    <n v="0"/>
    <n v="0.95"/>
    <n v="4.2"/>
    <n v="2.89"/>
    <s v="BALL_FLIGHT"/>
    <m/>
    <n v="0"/>
    <n v="0"/>
    <n v="0"/>
    <x v="0"/>
    <b v="1"/>
    <x v="0"/>
  </r>
  <r>
    <s v="CD47A122-46BE-494C-8F30-A32DD2D912502022-07-08"/>
    <x v="51"/>
    <n v="5"/>
    <s v="2022-07-08 13:24:23"/>
    <x v="12"/>
    <n v="30.288117501999999"/>
    <n v="42.74"/>
    <n v="2.61"/>
    <n v="23.957587773"/>
    <n v="0"/>
    <n v="1.1970000000000001"/>
    <n v="0.17699999999999999"/>
    <n v="6.8"/>
    <n v="0"/>
    <n v="0"/>
    <n v="3930.18"/>
    <n v="0"/>
    <n v="17.77"/>
    <n v="24.54"/>
    <n v="0"/>
    <n v="1.26"/>
    <n v="4.4400000000000004"/>
    <n v="1.1399999999999999"/>
    <s v="RATIO"/>
    <m/>
    <n v="0"/>
    <n v="0"/>
    <n v="0"/>
    <x v="0"/>
    <b v="1"/>
    <x v="1"/>
  </r>
  <r>
    <s v="CD47A122-46BE-494C-8F30-A32DD2D912502022-07-08"/>
    <x v="51"/>
    <n v="6"/>
    <s v="2022-07-08 13:29:20"/>
    <x v="12"/>
    <n v="32.189513357000003"/>
    <n v="39.28"/>
    <n v="-6.1"/>
    <n v="28.588045913999999"/>
    <n v="-3.75"/>
    <n v="0.73599999999999999"/>
    <n v="0.437"/>
    <n v="1.7"/>
    <n v="-4.83"/>
    <n v="-6.86"/>
    <n v="7532.07"/>
    <n v="-12.58"/>
    <n v="18.97"/>
    <n v="25.16"/>
    <n v="0"/>
    <n v="1.1299999999999999"/>
    <n v="4.4000000000000004"/>
    <n v="-2"/>
    <s v="BALL_FLIGHT"/>
    <m/>
    <n v="0"/>
    <n v="0"/>
    <n v="0"/>
    <x v="0"/>
    <b v="1"/>
    <x v="0"/>
  </r>
  <r>
    <s v="CD47A122-46BE-494C-8F30-A32DD2D912502022-07-08"/>
    <x v="51"/>
    <n v="7"/>
    <s v="2022-07-08 13:30:16"/>
    <x v="12"/>
    <n v="29.281496167"/>
    <n v="43.62"/>
    <n v="-1.17"/>
    <n v="28.543307188"/>
    <n v="-4.62"/>
    <n v="0.86799999999999999"/>
    <n v="0.41099999999999998"/>
    <n v="2.1"/>
    <n v="0"/>
    <n v="-0.72"/>
    <n v="4122.7700000000004"/>
    <n v="-1.87"/>
    <n v="16.690000000000001"/>
    <n v="23.9"/>
    <n v="0"/>
    <n v="1.03"/>
    <n v="4.28"/>
    <n v="-0.41"/>
    <s v="RATIO"/>
    <m/>
    <n v="0"/>
    <n v="0"/>
    <n v="0"/>
    <x v="0"/>
    <b v="1"/>
    <x v="0"/>
  </r>
  <r>
    <s v="CD47A122-46BE-494C-8F30-A32DD2D912502022-07-08"/>
    <x v="51"/>
    <n v="8"/>
    <s v="2022-07-08 13:30:38"/>
    <x v="12"/>
    <n v="21.004831856999999"/>
    <n v="32.26"/>
    <n v="1.1100000000000001"/>
    <n v="0"/>
    <n v="0"/>
    <n v="0.75900000000000001"/>
    <n v="0.63300000000000001"/>
    <n v="1.2"/>
    <n v="0"/>
    <n v="0"/>
    <n v="3755.93"/>
    <n v="0"/>
    <n v="8.66"/>
    <n v="13.56"/>
    <n v="0"/>
    <n v="0"/>
    <n v="1.33"/>
    <n v="0.26"/>
    <s v="RATIO"/>
    <m/>
    <n v="0"/>
    <n v="0"/>
    <n v="0"/>
    <x v="0"/>
    <b v="0"/>
    <x v="1"/>
  </r>
  <r>
    <s v="CD47A122-46BE-494C-8F30-A32DD2D912502022-07-08"/>
    <x v="51"/>
    <n v="9"/>
    <s v="2022-07-08 13:31:31"/>
    <x v="12"/>
    <n v="61.157838441999999"/>
    <n v="30.61"/>
    <n v="-10.97"/>
    <n v="62.253937229000002"/>
    <n v="-1.97"/>
    <n v="1.054"/>
    <n v="0.28299999999999997"/>
    <n v="3.7"/>
    <n v="4.91"/>
    <n v="-13.05"/>
    <n v="4940.67"/>
    <n v="8.92"/>
    <n v="61.02"/>
    <n v="67.14"/>
    <n v="0"/>
    <n v="0.98"/>
    <n v="11.82"/>
    <n v="-16.079999999999998"/>
    <s v="RATIO"/>
    <m/>
    <n v="0"/>
    <n v="0"/>
    <n v="0"/>
    <x v="0"/>
    <b v="1"/>
    <x v="0"/>
  </r>
  <r>
    <s v="CD47A122-46BE-494C-8F30-A32DD2D912502022-07-08"/>
    <x v="51"/>
    <n v="10"/>
    <s v="2022-07-08 13:32:00"/>
    <x v="12"/>
    <n v="74.557086878999996"/>
    <n v="9.36"/>
    <n v="-0.52"/>
    <n v="64.155333084000006"/>
    <n v="-0.68"/>
    <n v="1.177"/>
    <n v="0.22600000000000001"/>
    <n v="5.2"/>
    <n v="-1.7"/>
    <n v="-0.53"/>
    <n v="1002.85"/>
    <n v="4.32"/>
    <n v="45.89"/>
    <n v="86.86"/>
    <n v="0"/>
    <n v="1.1599999999999999"/>
    <n v="1.92"/>
    <n v="-1.34"/>
    <s v="BALL_FLIGHT"/>
    <m/>
    <n v="0"/>
    <n v="0"/>
    <n v="0"/>
    <x v="1"/>
    <b v="1"/>
    <x v="0"/>
  </r>
  <r>
    <s v="CD47A122-46BE-494C-8F30-A32DD2D912502022-07-08"/>
    <x v="51"/>
    <n v="11"/>
    <s v="2022-07-08 13:32:21"/>
    <x v="12"/>
    <n v="57.959019533000003"/>
    <n v="1.18"/>
    <n v="6.83"/>
    <n v="47.713851278999996"/>
    <n v="-1.98"/>
    <n v="1.087"/>
    <n v="0.29399999999999998"/>
    <n v="3.7"/>
    <n v="-1.95"/>
    <n v="8.61"/>
    <n v="1998.32"/>
    <n v="-16.71"/>
    <n v="11.33"/>
    <n v="27.92"/>
    <n v="0"/>
    <n v="1.21"/>
    <n v="0.02"/>
    <n v="3.64"/>
    <s v="RATIO"/>
    <m/>
    <n v="0"/>
    <n v="0"/>
    <n v="0"/>
    <x v="0"/>
    <b v="1"/>
    <x v="0"/>
  </r>
  <r>
    <s v="CD47A122-46BE-494C-8F30-A32DD2D912502022-07-08"/>
    <x v="51"/>
    <n v="12"/>
    <s v="2022-07-08 13:33:47"/>
    <x v="12"/>
    <n v="42.993915686000001"/>
    <n v="4.18"/>
    <n v="-5.38"/>
    <n v="0"/>
    <n v="0"/>
    <n v="0.60199999999999998"/>
    <n v="0.44800000000000001"/>
    <n v="1.3"/>
    <n v="0"/>
    <n v="0"/>
    <n v="2475.42"/>
    <n v="0"/>
    <n v="10.52"/>
    <n v="23.17"/>
    <n v="0"/>
    <n v="0"/>
    <n v="0.13"/>
    <n v="-2.17"/>
    <s v="RATIO"/>
    <m/>
    <n v="0"/>
    <n v="0"/>
    <n v="0"/>
    <x v="0"/>
    <b v="0"/>
    <x v="1"/>
  </r>
  <r>
    <s v="CD47A122-46BE-494C-8F30-A32DD2D912502022-07-08"/>
    <x v="51"/>
    <n v="13"/>
    <s v="2022-07-08 13:34:58"/>
    <x v="12"/>
    <n v="51.807444707999998"/>
    <n v="4.07"/>
    <n v="-8.4"/>
    <n v="36.126521244999999"/>
    <n v="-1.63"/>
    <n v="0.85299999999999998"/>
    <n v="0.372"/>
    <n v="2.2999999999999998"/>
    <n v="1.54"/>
    <n v="-9.98"/>
    <n v="1945.12"/>
    <n v="9.9"/>
    <n v="14.09"/>
    <n v="27.2"/>
    <n v="0"/>
    <n v="1.43"/>
    <n v="0.18"/>
    <n v="-4.2"/>
    <s v="RATIO"/>
    <m/>
    <n v="0"/>
    <n v="0"/>
    <n v="0"/>
    <x v="0"/>
    <b v="1"/>
    <x v="0"/>
  </r>
  <r>
    <s v="CD47A122-46BE-494C-8F30-A32DD2D912502022-07-08"/>
    <x v="51"/>
    <n v="14"/>
    <s v="2022-07-08 13:37:25"/>
    <x v="12"/>
    <n v="41.696492632000002"/>
    <n v="24.58"/>
    <n v="2.0299999999999998"/>
    <n v="36.462061689999999"/>
    <n v="-1.72"/>
    <n v="0.9"/>
    <n v="0.41099999999999998"/>
    <n v="2.2000000000000002"/>
    <n v="0.19"/>
    <n v="2.74"/>
    <n v="7869.2"/>
    <n v="-7.17"/>
    <n v="28.18"/>
    <n v="32.04"/>
    <n v="0"/>
    <n v="1.1399999999999999"/>
    <n v="3.64"/>
    <n v="1.76"/>
    <s v="BALL_FLIGHT"/>
    <m/>
    <n v="0"/>
    <n v="0"/>
    <n v="0"/>
    <x v="1"/>
    <b v="1"/>
    <x v="0"/>
  </r>
  <r>
    <s v="CD47A122-46BE-494C-8F30-A32DD2D912502022-07-08"/>
    <x v="51"/>
    <n v="15"/>
    <s v="2022-07-08 13:38:07"/>
    <x v="12"/>
    <n v="67.175197088999994"/>
    <n v="8.16"/>
    <n v="5.87"/>
    <n v="54.156227823000002"/>
    <n v="-0.71"/>
    <n v="1.1519999999999999"/>
    <n v="0.25700000000000001"/>
    <n v="4.5"/>
    <n v="-3.98"/>
    <n v="7.25"/>
    <n v="2257.58"/>
    <n v="-30"/>
    <n v="35.57"/>
    <n v="68.53"/>
    <n v="0"/>
    <n v="1.24"/>
    <n v="1.3"/>
    <n v="11.08"/>
    <s v="BALL_FLIGHT"/>
    <m/>
    <n v="0"/>
    <n v="0"/>
    <n v="0"/>
    <x v="0"/>
    <b v="1"/>
    <x v="0"/>
  </r>
  <r>
    <s v="CD47A122-46BE-494C-8F30-A32DD2D912502022-07-08"/>
    <x v="51"/>
    <n v="16"/>
    <s v="2022-07-08 13:38:38"/>
    <x v="12"/>
    <n v="34.784359465000001"/>
    <n v="40.51"/>
    <n v="-5.46"/>
    <n v="36.685755319999998"/>
    <n v="-4.1399999999999997"/>
    <n v="0.89"/>
    <n v="0.35899999999999999"/>
    <n v="2.5"/>
    <n v="5.24"/>
    <n v="-6.02"/>
    <n v="4195.67"/>
    <n v="0.91"/>
    <n v="22.95"/>
    <n v="31.31"/>
    <n v="0"/>
    <n v="0.95"/>
    <n v="5.44"/>
    <n v="-3.12"/>
    <s v="RATIO"/>
    <m/>
    <n v="0"/>
    <n v="0"/>
    <n v="0"/>
    <x v="1"/>
    <b v="1"/>
    <x v="0"/>
  </r>
  <r>
    <s v="CD47A122-46BE-494C-8F30-A32DD2D912502022-07-08"/>
    <x v="51"/>
    <n v="17"/>
    <s v="2022-07-08 13:38:52"/>
    <x v="12"/>
    <n v="46.036149053999999"/>
    <n v="33.979999999999997"/>
    <n v="-5.01"/>
    <n v="46.103257143"/>
    <n v="1.97"/>
    <n v="1.022"/>
    <n v="0.27900000000000003"/>
    <n v="3.7"/>
    <n v="-1.36"/>
    <n v="-6.4"/>
    <n v="3903.78"/>
    <n v="-23.13"/>
    <n v="37.67"/>
    <n v="43.46"/>
    <n v="0"/>
    <n v="1"/>
    <n v="7.38"/>
    <n v="-1.01"/>
    <s v="BALL_FLIGHT"/>
    <m/>
    <n v="0"/>
    <n v="0"/>
    <n v="0"/>
    <x v="1"/>
    <b v="1"/>
    <x v="0"/>
  </r>
  <r>
    <s v="CD47A122-46BE-494C-8F30-A32DD2D912502022-07-08"/>
    <x v="51"/>
    <n v="18"/>
    <s v="2022-07-08 13:39:28"/>
    <x v="7"/>
    <n v="59.278811949999998"/>
    <n v="24.9"/>
    <n v="-9.4"/>
    <n v="54.804939349999998"/>
    <n v="-3.25"/>
    <n v="1.111"/>
    <n v="0.25"/>
    <n v="4.4000000000000004"/>
    <n v="-0.59"/>
    <n v="-10.95"/>
    <n v="4944.95"/>
    <n v="5.35"/>
    <n v="55.71"/>
    <n v="63.86"/>
    <n v="0"/>
    <n v="1.08"/>
    <n v="8.1300000000000008"/>
    <n v="-12.16"/>
    <s v="RATIO"/>
    <m/>
    <n v="0"/>
    <n v="0"/>
    <n v="0"/>
    <x v="1"/>
    <b v="1"/>
    <x v="0"/>
  </r>
  <r>
    <s v="CD47A122-46BE-494C-8F30-A32DD2D912502022-07-08"/>
    <x v="51"/>
    <n v="19"/>
    <s v="2022-07-08 13:39:46"/>
    <x v="7"/>
    <n v="60.844667360000003"/>
    <n v="2.67"/>
    <n v="23.57"/>
    <n v="61.963135510000001"/>
    <n v="-4.5599999999999996"/>
    <n v="1.159"/>
    <n v="0.25"/>
    <n v="4.5999999999999996"/>
    <n v="-1.48"/>
    <n v="29.39"/>
    <n v="2625.32"/>
    <n v="-30"/>
    <n v="15.6"/>
    <n v="26.86"/>
    <n v="0"/>
    <n v="0.98"/>
    <n v="0.12"/>
    <n v="11.47"/>
    <s v="RATIO"/>
    <m/>
    <n v="0"/>
    <n v="0"/>
    <n v="0"/>
    <x v="0"/>
    <b v="1"/>
    <x v="0"/>
  </r>
  <r>
    <s v="CD47A122-46BE-494C-8F30-A32DD2D912502022-07-08"/>
    <x v="51"/>
    <n v="20"/>
    <s v="2022-07-08 13:40:11"/>
    <x v="7"/>
    <n v="59.457766853999999"/>
    <n v="28.33"/>
    <n v="-8.48"/>
    <n v="53.932534193000002"/>
    <n v="-2.11"/>
    <n v="1.085"/>
    <n v="0.254"/>
    <n v="4.3"/>
    <n v="-4.9400000000000004"/>
    <n v="-10"/>
    <n v="3049.98"/>
    <n v="-26.27"/>
    <n v="57.62"/>
    <n v="66.23"/>
    <n v="0"/>
    <n v="1.1000000000000001"/>
    <n v="9.43"/>
    <n v="-4.03"/>
    <s v="BALL_FLIGHT"/>
    <m/>
    <n v="0"/>
    <n v="0"/>
    <n v="0"/>
    <x v="1"/>
    <b v="1"/>
    <x v="0"/>
  </r>
  <r>
    <s v="CD47A122-46BE-494C-8F30-A32DD2D912502022-07-08"/>
    <x v="51"/>
    <n v="21"/>
    <s v="2022-07-08 13:40:30"/>
    <x v="7"/>
    <n v="58.943271504999998"/>
    <n v="28.1"/>
    <n v="-4.47"/>
    <n v="56.281317307999998"/>
    <n v="-3.09"/>
    <n v="1.093"/>
    <n v="0.28000000000000003"/>
    <n v="3.9"/>
    <n v="-1.48"/>
    <n v="-4.9800000000000004"/>
    <n v="2480.9499999999998"/>
    <n v="-30"/>
    <n v="56.55"/>
    <n v="66.260000000000005"/>
    <n v="0"/>
    <n v="1.05"/>
    <n v="8.93"/>
    <n v="0.86"/>
    <s v="BALL_FLIGHT"/>
    <m/>
    <n v="0"/>
    <n v="0"/>
    <n v="0"/>
    <x v="1"/>
    <b v="1"/>
    <x v="0"/>
  </r>
  <r>
    <s v="CD47A122-46BE-494C-8F30-A32DD2D912502022-07-08"/>
    <x v="51"/>
    <n v="22"/>
    <s v="2022-07-08 13:40:48"/>
    <x v="7"/>
    <n v="70.150322368000005"/>
    <n v="14.17"/>
    <n v="-8.66"/>
    <n v="59.301181313000001"/>
    <n v="-3.65"/>
    <n v="1.266"/>
    <n v="0.26100000000000001"/>
    <n v="4.9000000000000004"/>
    <n v="1.01"/>
    <n v="-9.99"/>
    <n v="2854.42"/>
    <n v="3.93"/>
    <n v="59.93"/>
    <n v="80.930000000000007"/>
    <n v="0"/>
    <n v="1.18"/>
    <n v="4.4800000000000004"/>
    <n v="-13.38"/>
    <s v="BALL_FLIGHT"/>
    <m/>
    <n v="0"/>
    <n v="0"/>
    <n v="0"/>
    <x v="1"/>
    <b v="1"/>
    <x v="0"/>
  </r>
  <r>
    <s v="CD47A122-46BE-494C-8F30-A32DD2D912502022-07-08"/>
    <x v="51"/>
    <n v="23"/>
    <s v="2022-07-08 13:41:11"/>
    <x v="7"/>
    <n v="81.513958771999995"/>
    <n v="2.94"/>
    <n v="-1.43"/>
    <n v="62.030243599000002"/>
    <n v="-2.29"/>
    <n v="1.254"/>
    <n v="0.24299999999999999"/>
    <n v="5.2"/>
    <n v="0.7"/>
    <n v="-1.39"/>
    <n v="2908.75"/>
    <n v="-11.04"/>
    <n v="33.81"/>
    <n v="84.78"/>
    <n v="0"/>
    <n v="1.31"/>
    <n v="0.4"/>
    <n v="-0.08"/>
    <s v="BALL_FLIGHT"/>
    <m/>
    <n v="0"/>
    <n v="0"/>
    <n v="0"/>
    <x v="1"/>
    <b v="1"/>
    <x v="0"/>
  </r>
  <r>
    <s v="CD47A122-46BE-494C-8F30-A32DD2D912502022-07-08"/>
    <x v="51"/>
    <n v="24"/>
    <s v="2022-07-08 13:41:28"/>
    <x v="7"/>
    <n v="49.190229236999997"/>
    <n v="22.24"/>
    <n v="-2.29"/>
    <n v="58.809055327000003"/>
    <n v="-0.99"/>
    <n v="1.2410000000000001"/>
    <n v="0.24199999999999999"/>
    <n v="5.0999999999999996"/>
    <n v="1.01"/>
    <n v="-2.63"/>
    <n v="1009.47"/>
    <n v="-7.85"/>
    <n v="36.33"/>
    <n v="49.22"/>
    <n v="0"/>
    <n v="0.84"/>
    <n v="3.89"/>
    <n v="-1.43"/>
    <s v="BALL_FLIGHT"/>
    <m/>
    <n v="0"/>
    <n v="0"/>
    <n v="0"/>
    <x v="0"/>
    <b v="1"/>
    <x v="0"/>
  </r>
  <r>
    <s v="CD47A122-46BE-494C-8F30-A32DD2D912502022-07-08"/>
    <x v="51"/>
    <n v="25"/>
    <s v="2022-07-08 13:41:46"/>
    <x v="7"/>
    <n v="23.085182616000001"/>
    <n v="17.11"/>
    <n v="-3.38"/>
    <n v="51.427165537"/>
    <n v="-10.220000000000001"/>
    <n v="1.1870000000000001"/>
    <n v="0.35399999999999998"/>
    <n v="3.4"/>
    <n v="0"/>
    <n v="-2.5499999999999998"/>
    <n v="4012.58"/>
    <n v="-6.89"/>
    <n v="7.59"/>
    <n v="12.69"/>
    <n v="0"/>
    <n v="0.45"/>
    <n v="0.51"/>
    <n v="-0.67"/>
    <s v="RATIO"/>
    <m/>
    <n v="0"/>
    <n v="0"/>
    <n v="0"/>
    <x v="0"/>
    <b v="1"/>
    <x v="0"/>
  </r>
  <r>
    <s v="CD47A122-46BE-494C-8F30-A32DD2D912502022-07-08"/>
    <x v="51"/>
    <n v="26"/>
    <s v="2022-07-08 13:42:14"/>
    <x v="7"/>
    <n v="71.022727524999993"/>
    <n v="15.89"/>
    <n v="-8.4499999999999993"/>
    <n v="60.486757552"/>
    <n v="-3.28"/>
    <n v="1.175"/>
    <n v="0.23200000000000001"/>
    <n v="5.0999999999999996"/>
    <n v="-2.16"/>
    <n v="-9.7899999999999991"/>
    <n v="4840.28"/>
    <n v="6.22"/>
    <n v="66.849999999999994"/>
    <n v="80.010000000000005"/>
    <n v="0"/>
    <n v="1.17"/>
    <n v="6.22"/>
    <n v="-14.23"/>
    <s v="BALL_FLIGHT"/>
    <m/>
    <n v="0"/>
    <n v="0"/>
    <n v="0"/>
    <x v="1"/>
    <b v="1"/>
    <x v="0"/>
  </r>
  <r>
    <s v="CD47A122-46BE-494C-8F30-A32DD2D912502022-07-08"/>
    <x v="51"/>
    <n v="27"/>
    <s v="2022-07-08 13:42:38"/>
    <x v="7"/>
    <n v="65.654080405000002"/>
    <n v="27.34"/>
    <n v="1.33"/>
    <n v="62.41052277"/>
    <n v="-5.67"/>
    <n v="1.2150000000000001"/>
    <n v="0.26"/>
    <n v="4.7"/>
    <n v="7.0000000000000007E-2"/>
    <n v="2.48"/>
    <n v="2599.5700000000002"/>
    <n v="-14.64"/>
    <n v="69.319999999999993"/>
    <n v="79.42"/>
    <n v="0"/>
    <n v="1.05"/>
    <n v="11.1"/>
    <n v="6.21"/>
    <s v="BALL_FLIGHT"/>
    <m/>
    <n v="0"/>
    <n v="0"/>
    <n v="0"/>
    <x v="1"/>
    <b v="1"/>
    <x v="0"/>
  </r>
  <r>
    <s v="CD47A122-46BE-494C-8F30-A32DD2D912502022-07-08"/>
    <x v="51"/>
    <n v="28"/>
    <s v="2022-07-08 13:43:01"/>
    <x v="7"/>
    <n v="61.023622263999997"/>
    <n v="30.03"/>
    <n v="-6.5"/>
    <n v="59.681460483999999"/>
    <n v="-1.78"/>
    <n v="1.1919999999999999"/>
    <n v="0.245"/>
    <n v="4.9000000000000004"/>
    <n v="-9.7899999999999991"/>
    <n v="-7.65"/>
    <n v="2637.24"/>
    <n v="-30"/>
    <n v="61.38"/>
    <n v="70.400000000000006"/>
    <n v="0"/>
    <n v="1.02"/>
    <n v="10.75"/>
    <n v="-0.97"/>
    <s v="BALL_FLIGHT"/>
    <m/>
    <n v="0"/>
    <n v="0"/>
    <n v="0"/>
    <x v="1"/>
    <b v="1"/>
    <x v="0"/>
  </r>
  <r>
    <s v="CD47A122-46BE-494C-8F30-A32DD2D912502022-07-08"/>
    <x v="51"/>
    <n v="29"/>
    <s v="2022-07-08 13:43:26"/>
    <x v="7"/>
    <n v="70.396385361"/>
    <n v="25.29"/>
    <n v="-9.0299999999999994"/>
    <n v="61.538117612999997"/>
    <n v="-4.12"/>
    <n v="1.2549999999999999"/>
    <n v="0.22"/>
    <n v="5.7"/>
    <n v="-3.64"/>
    <n v="-10.36"/>
    <n v="5917.26"/>
    <n v="-0.26"/>
    <n v="74.790000000000006"/>
    <n v="81.64"/>
    <n v="0"/>
    <n v="1.1399999999999999"/>
    <n v="12.66"/>
    <n v="-13.41"/>
    <s v="BALL_FLIGHT"/>
    <m/>
    <n v="0"/>
    <n v="0"/>
    <n v="0"/>
    <x v="1"/>
    <b v="1"/>
    <x v="0"/>
  </r>
  <r>
    <s v="CD47A122-46BE-494C-8F30-A32DD2D912502022-07-08"/>
    <x v="51"/>
    <n v="30"/>
    <s v="2022-07-08 13:43:49"/>
    <x v="7"/>
    <n v="71.5819616"/>
    <n v="13.61"/>
    <n v="-8.4499999999999993"/>
    <n v="64.938260788999997"/>
    <n v="-4.8899999999999997"/>
    <n v="1.1910000000000001"/>
    <n v="0.254"/>
    <n v="4.7"/>
    <n v="2.0299999999999998"/>
    <n v="-9.5399999999999991"/>
    <n v="2986.82"/>
    <n v="6.08"/>
    <n v="61.36"/>
    <n v="82.79"/>
    <n v="0"/>
    <n v="1.1000000000000001"/>
    <n v="4.4400000000000004"/>
    <n v="-14.04"/>
    <s v="RATIO"/>
    <m/>
    <n v="0"/>
    <n v="0"/>
    <n v="0"/>
    <x v="1"/>
    <b v="1"/>
    <x v="0"/>
  </r>
  <r>
    <s v="CD47A122-46BE-494C-8F30-A32DD2D912502022-07-08"/>
    <x v="51"/>
    <n v="31"/>
    <s v="2022-07-08 13:44:11"/>
    <x v="7"/>
    <n v="66.839656644000002"/>
    <n v="1.82"/>
    <n v="0.89"/>
    <n v="54.827308713000001"/>
    <n v="-2.0099999999999998"/>
    <n v="1.17"/>
    <n v="0.245"/>
    <n v="4.8"/>
    <n v="-2.98"/>
    <n v="1.39"/>
    <n v="2034.83"/>
    <n v="-6.14"/>
    <n v="16.27"/>
    <n v="36.869999999999997"/>
    <n v="0"/>
    <n v="1.22"/>
    <n v="7.0000000000000007E-2"/>
    <n v="0.78"/>
    <s v="RATIO"/>
    <m/>
    <n v="0"/>
    <n v="0"/>
    <n v="0"/>
    <x v="0"/>
    <b v="1"/>
    <x v="0"/>
  </r>
  <r>
    <s v="CD47A122-46BE-494C-8F30-A32DD2D912502022-07-08"/>
    <x v="51"/>
    <n v="32"/>
    <s v="2022-07-08 13:44:30"/>
    <x v="7"/>
    <n v="71.156943702999996"/>
    <n v="7.24"/>
    <n v="-4.26"/>
    <n v="59.569613668999999"/>
    <n v="-5.36"/>
    <n v="1.0509999999999999"/>
    <n v="0.23599999999999999"/>
    <n v="4.5"/>
    <n v="-1.49"/>
    <n v="-4.37"/>
    <n v="1000.02"/>
    <n v="0.38"/>
    <n v="34.58"/>
    <n v="75.66"/>
    <n v="0"/>
    <n v="1.19"/>
    <n v="1.06"/>
    <n v="-5.66"/>
    <s v="BALL_FLIGHT"/>
    <m/>
    <n v="0"/>
    <n v="0"/>
    <n v="0"/>
    <x v="1"/>
    <b v="1"/>
    <x v="0"/>
  </r>
  <r>
    <s v="CD47A122-46BE-494C-8F30-A32DD2D912502022-07-08"/>
    <x v="51"/>
    <n v="33"/>
    <s v="2022-07-08 13:44:51"/>
    <x v="7"/>
    <n v="73.617573633000006"/>
    <n v="21.55"/>
    <n v="-7.66"/>
    <n v="62.656585763000002"/>
    <n v="-5.82"/>
    <n v="1.1990000000000001"/>
    <n v="0.24"/>
    <n v="5"/>
    <n v="-3.75"/>
    <n v="-8.44"/>
    <n v="3875.94"/>
    <n v="12.8"/>
    <n v="78.849999999999994"/>
    <n v="89.38"/>
    <n v="0"/>
    <n v="1.18"/>
    <n v="10.43"/>
    <n v="-17.649999999999999"/>
    <s v="BALL_FLIGHT"/>
    <m/>
    <n v="0"/>
    <n v="0"/>
    <n v="0"/>
    <x v="0"/>
    <b v="1"/>
    <x v="0"/>
  </r>
  <r>
    <s v="CD47A122-46BE-494C-8F30-A32DD2D912502022-07-08"/>
    <x v="51"/>
    <n v="34"/>
    <s v="2022-07-08 13:45:15"/>
    <x v="7"/>
    <n v="72.185934400999997"/>
    <n v="8.9"/>
    <n v="-2.13"/>
    <n v="54.693092534999998"/>
    <n v="-5.44"/>
    <n v="1.1619999999999999"/>
    <n v="0.25700000000000001"/>
    <n v="4.5"/>
    <n v="-2.85"/>
    <n v="-1.77"/>
    <n v="3721.74"/>
    <n v="-30"/>
    <n v="47.31"/>
    <n v="77.48"/>
    <n v="0"/>
    <n v="1.32"/>
    <n v="2.08"/>
    <n v="4.32"/>
    <s v="BALL_FLIGHT"/>
    <m/>
    <n v="0"/>
    <n v="0"/>
    <n v="0"/>
    <x v="1"/>
    <b v="1"/>
    <x v="0"/>
  </r>
  <r>
    <s v="CD47A122-46BE-494C-8F30-A32DD2D912502022-07-08"/>
    <x v="51"/>
    <n v="35"/>
    <s v="2022-07-08 13:45:32"/>
    <x v="7"/>
    <n v="76.346635918999993"/>
    <n v="8.4700000000000006"/>
    <n v="-9.1300000000000008"/>
    <n v="58.137974436999997"/>
    <n v="-7.46"/>
    <n v="1.1180000000000001"/>
    <n v="0.26700000000000002"/>
    <n v="4.2"/>
    <n v="-2.14"/>
    <n v="-9.98"/>
    <n v="2026.44"/>
    <n v="-20.65"/>
    <n v="49.31"/>
    <n v="87.1"/>
    <n v="0"/>
    <n v="1.31"/>
    <n v="1.97"/>
    <n v="-9.52"/>
    <s v="BALL_FLIGHT"/>
    <m/>
    <n v="0"/>
    <n v="0"/>
    <n v="0"/>
    <x v="1"/>
    <b v="1"/>
    <x v="0"/>
  </r>
  <r>
    <s v="CD47A122-46BE-494C-8F30-A32DD2D912502022-07-08"/>
    <x v="51"/>
    <n v="36"/>
    <s v="2022-07-08 13:45:51"/>
    <x v="7"/>
    <n v="65.810665946"/>
    <n v="17.11"/>
    <n v="-2.89"/>
    <n v="53.798318015"/>
    <n v="-6.12"/>
    <n v="1.1910000000000001"/>
    <n v="0.27"/>
    <n v="4.4000000000000004"/>
    <n v="-0.48"/>
    <n v="-2.59"/>
    <n v="6437.11"/>
    <n v="-18.239999999999998"/>
    <n v="58.65"/>
    <n v="69.7"/>
    <n v="0"/>
    <n v="1.22"/>
    <n v="5.87"/>
    <n v="2.09"/>
    <s v="BALL_FLIGHT"/>
    <m/>
    <n v="0"/>
    <n v="0"/>
    <n v="0"/>
    <x v="1"/>
    <b v="1"/>
    <x v="0"/>
  </r>
  <r>
    <s v="CD47A122-46BE-494C-8F30-A32DD2D912502022-07-08"/>
    <x v="51"/>
    <n v="37"/>
    <s v="2022-07-08 13:46:28"/>
    <x v="0"/>
    <n v="83.661417619999995"/>
    <n v="14.41"/>
    <n v="-11.67"/>
    <n v="68.181818423999999"/>
    <n v="-5.16"/>
    <n v="1.2290000000000001"/>
    <n v="0.19600000000000001"/>
    <n v="6.3"/>
    <n v="-6.41"/>
    <n v="-13.43"/>
    <n v="3628.33"/>
    <n v="2.21"/>
    <n v="88.06"/>
    <n v="103.92"/>
    <n v="0"/>
    <n v="1.23"/>
    <n v="7.81"/>
    <n v="-22.58"/>
    <s v="BALL_FLIGHT"/>
    <m/>
    <n v="0"/>
    <n v="0"/>
    <n v="0"/>
    <x v="0"/>
    <b v="1"/>
    <x v="0"/>
  </r>
  <r>
    <s v="CD47A122-46BE-494C-8F30-A32DD2D912502022-07-08"/>
    <x v="51"/>
    <n v="38"/>
    <s v="2022-07-08 13:46:58"/>
    <x v="0"/>
    <n v="79.478346739000003"/>
    <n v="26.14"/>
    <n v="-2.44"/>
    <n v="73.214925098999998"/>
    <n v="-3.08"/>
    <n v="1.194"/>
    <n v="0.19500000000000001"/>
    <n v="6.1"/>
    <n v="-1.3"/>
    <n v="-2.5"/>
    <n v="1935.78"/>
    <n v="-30"/>
    <n v="95.1"/>
    <n v="108.39"/>
    <n v="0"/>
    <n v="1.0900000000000001"/>
    <n v="14.77"/>
    <n v="7.71"/>
    <s v="BALL_FLIGHT"/>
    <m/>
    <n v="0"/>
    <n v="0"/>
    <n v="0"/>
    <x v="1"/>
    <b v="1"/>
    <x v="0"/>
  </r>
  <r>
    <s v="CD47A122-46BE-494C-8F30-A32DD2D912502022-07-08"/>
    <x v="51"/>
    <n v="39"/>
    <s v="2022-07-08 13:47:45"/>
    <x v="0"/>
    <n v="82.610057558999998"/>
    <n v="12.35"/>
    <n v="-4.05"/>
    <n v="59.659091121000003"/>
    <n v="-2.92"/>
    <n v="1.149"/>
    <n v="0.23400000000000001"/>
    <n v="4.9000000000000004"/>
    <n v="-0.35"/>
    <n v="-4.49"/>
    <n v="6572.14"/>
    <n v="2.52"/>
    <n v="83.31"/>
    <n v="95.75"/>
    <n v="0"/>
    <n v="1.38"/>
    <n v="7.1"/>
    <n v="-8.34"/>
    <s v="BALL_FLIGHT"/>
    <m/>
    <n v="0"/>
    <n v="0"/>
    <n v="0"/>
    <x v="1"/>
    <b v="1"/>
    <x v="0"/>
  </r>
  <r>
    <s v="CD47A122-46BE-494C-8F30-A32DD2D912502022-07-08"/>
    <x v="51"/>
    <n v="40"/>
    <s v="2022-07-08 13:52:12"/>
    <x v="0"/>
    <n v="45.007158355999998"/>
    <n v="1.36"/>
    <n v="-3.69"/>
    <n v="45.275590712000003"/>
    <n v="-6.28"/>
    <n v="0.91"/>
    <n v="0.38300000000000001"/>
    <n v="2.4"/>
    <n v="8.34"/>
    <n v="-3.54"/>
    <n v="1667.78"/>
    <n v="-5.52"/>
    <n v="7.89"/>
    <n v="23.13"/>
    <n v="0"/>
    <n v="0.99"/>
    <n v="0.01"/>
    <n v="-1.42"/>
    <s v="RATIO"/>
    <m/>
    <n v="0"/>
    <n v="0"/>
    <n v="0"/>
    <x v="0"/>
    <b v="1"/>
    <x v="0"/>
  </r>
  <r>
    <s v="CD47A122-46BE-494C-8F30-A32DD2D912502022-07-08"/>
    <x v="51"/>
    <n v="41"/>
    <s v="2022-07-08 13:52:27"/>
    <x v="0"/>
    <n v="45.476914979"/>
    <n v="8.2100000000000009"/>
    <n v="8.36"/>
    <n v="50.308697387000002"/>
    <n v="-5.3"/>
    <n v="6.3E-2"/>
    <n v="6.4000000000000001E-2"/>
    <n v="1"/>
    <n v="-3"/>
    <n v="10.98"/>
    <n v="2964.08"/>
    <n v="-18.48"/>
    <n v="16.79"/>
    <n v="25.61"/>
    <n v="0"/>
    <n v="0.9"/>
    <n v="0.54"/>
    <n v="4.28"/>
    <s v="RATIO"/>
    <m/>
    <n v="0"/>
    <n v="0"/>
    <n v="0"/>
    <x v="0"/>
    <b v="1"/>
    <x v="0"/>
  </r>
  <r>
    <s v="CD47A122-46BE-494C-8F30-A32DD2D912502022-07-08"/>
    <x v="51"/>
    <n v="42"/>
    <s v="2022-07-08 13:55:07"/>
    <x v="1"/>
    <n v="89.611668178000002"/>
    <n v="21.96"/>
    <n v="-2.56"/>
    <n v="72.364889305000005"/>
    <n v="-3.35"/>
    <n v="1.2450000000000001"/>
    <n v="0.19800000000000001"/>
    <n v="6.3"/>
    <n v="0.52"/>
    <n v="-2.61"/>
    <n v="5746.71"/>
    <n v="-11.11"/>
    <n v="107.21"/>
    <n v="114.45"/>
    <n v="0"/>
    <n v="1.24"/>
    <n v="18.34"/>
    <n v="3.36"/>
    <s v="MEASURED"/>
    <m/>
    <n v="0"/>
    <n v="0"/>
    <n v="0"/>
    <x v="1"/>
    <b v="1"/>
    <x v="0"/>
  </r>
  <r>
    <s v="CD47A122-46BE-494C-8F30-A32DD2D912502022-07-08"/>
    <x v="51"/>
    <n v="43"/>
    <s v="2022-07-08 13:55:30"/>
    <x v="1"/>
    <n v="96.076414084999996"/>
    <n v="21.88"/>
    <n v="-3.62"/>
    <n v="72.253042489999999"/>
    <n v="-1.33"/>
    <n v="1.2669999999999999"/>
    <n v="0.192"/>
    <n v="6.6"/>
    <n v="-0.63"/>
    <n v="-4.21"/>
    <n v="6674.35"/>
    <n v="-8.7799999999999994"/>
    <n v="116.55"/>
    <n v="122.24"/>
    <n v="0"/>
    <n v="1.33"/>
    <n v="22.07"/>
    <n v="0.02"/>
    <s v="MEASURED"/>
    <m/>
    <n v="0"/>
    <n v="0"/>
    <n v="0"/>
    <x v="1"/>
    <b v="1"/>
    <x v="0"/>
  </r>
  <r>
    <s v="CD47A122-46BE-494C-8F30-A32DD2D912502022-07-08"/>
    <x v="51"/>
    <n v="44"/>
    <s v="2022-07-08 13:55:49"/>
    <x v="1"/>
    <n v="100.841088404"/>
    <n v="20.84"/>
    <n v="-6.52"/>
    <n v="75.742663117999996"/>
    <n v="-3.32"/>
    <n v="1.1870000000000001"/>
    <n v="0.187"/>
    <n v="6.3"/>
    <n v="1.59"/>
    <n v="-7.43"/>
    <n v="7084.53"/>
    <n v="-1.99"/>
    <n v="123.53"/>
    <n v="128.59"/>
    <n v="0"/>
    <n v="1.33"/>
    <n v="23.78"/>
    <n v="-13.93"/>
    <s v="MEASURED"/>
    <m/>
    <n v="0"/>
    <n v="0"/>
    <n v="0"/>
    <x v="1"/>
    <b v="1"/>
    <x v="0"/>
  </r>
  <r>
    <s v="CD47A122-46BE-494C-8F30-A32DD2D912502022-07-08"/>
    <x v="51"/>
    <n v="45"/>
    <s v="2022-07-08 13:56:10"/>
    <x v="1"/>
    <n v="78.963851390000002"/>
    <n v="18.190000000000001"/>
    <n v="-3.19"/>
    <n v="75.765032481000006"/>
    <n v="-4.96"/>
    <n v="1.1619999999999999"/>
    <n v="0.20499999999999999"/>
    <n v="5.7"/>
    <n v="1.99"/>
    <n v="-3.13"/>
    <n v="3142.4"/>
    <n v="7.12"/>
    <n v="85.66"/>
    <n v="98.88"/>
    <n v="0"/>
    <n v="1.04"/>
    <n v="9.32"/>
    <n v="-8.7799999999999994"/>
    <s v="BALL_FLIGHT"/>
    <m/>
    <n v="0"/>
    <n v="0"/>
    <n v="0"/>
    <x v="0"/>
    <b v="1"/>
    <x v="0"/>
  </r>
  <r>
    <s v="CD47A122-46BE-494C-8F30-A32DD2D912502022-07-08"/>
    <x v="51"/>
    <n v="46"/>
    <s v="2022-07-08 14:04:53"/>
    <x v="1"/>
    <n v="85.831245831000004"/>
    <n v="3.97"/>
    <n v="-0.69"/>
    <n v="75.138690316999998"/>
    <n v="-3.52"/>
    <n v="1.2729999999999999"/>
    <n v="0.19900000000000001"/>
    <n v="6.4"/>
    <n v="2.4"/>
    <n v="-0.3"/>
    <n v="1105.1199999999999"/>
    <n v="-5.64"/>
    <n v="34.29"/>
    <n v="96.59"/>
    <n v="0"/>
    <n v="1.1399999999999999"/>
    <n v="0.53"/>
    <n v="-0.52"/>
    <s v="BALL_FLIGHT"/>
    <m/>
    <n v="0"/>
    <n v="0"/>
    <n v="0"/>
    <x v="0"/>
    <b v="1"/>
    <x v="0"/>
  </r>
  <r>
    <s v="CD47A122-46BE-494C-8F30-A32DD2D912502022-07-08"/>
    <x v="51"/>
    <n v="47"/>
    <s v="2022-07-08 14:05:11"/>
    <x v="1"/>
    <n v="42.904438233999997"/>
    <n v="15.62"/>
    <n v="2.89"/>
    <n v="75.250537132000005"/>
    <n v="-0.52"/>
    <n v="1.246"/>
    <n v="0.20300000000000001"/>
    <n v="6.1"/>
    <n v="0.21"/>
    <n v="3.6"/>
    <n v="2458.3000000000002"/>
    <n v="-13.72"/>
    <n v="22.76"/>
    <n v="28.49"/>
    <n v="0"/>
    <n v="0.56999999999999995"/>
    <n v="1.6"/>
    <n v="1.99"/>
    <s v="BALL_FLIGHT"/>
    <m/>
    <n v="0"/>
    <n v="0"/>
    <n v="0"/>
    <x v="0"/>
    <b v="1"/>
    <x v="0"/>
  </r>
  <r>
    <s v="CD47A122-46BE-494C-8F30-A32DD2D912502022-07-08"/>
    <x v="51"/>
    <n v="48"/>
    <s v="2022-07-08 14:06:55"/>
    <x v="1"/>
    <n v="85.137795577999995"/>
    <n v="0.5"/>
    <n v="-11.13"/>
    <n v="75.474230762000005"/>
    <n v="-2.76"/>
    <n v="1.1659999999999999"/>
    <n v="0.193"/>
    <n v="6"/>
    <n v="3.17"/>
    <n v="-13.13"/>
    <n v="1625.76"/>
    <n v="30"/>
    <n v="16.579999999999998"/>
    <n v="51.79"/>
    <n v="0"/>
    <n v="1.1299999999999999"/>
    <n v="0.01"/>
    <n v="-11.12"/>
    <s v="RATIO"/>
    <m/>
    <n v="0"/>
    <n v="0"/>
    <n v="0"/>
    <x v="0"/>
    <b v="1"/>
    <x v="0"/>
  </r>
  <r>
    <s v="CD47A122-46BE-494C-8F30-A32DD2D912502022-07-08"/>
    <x v="51"/>
    <n v="49"/>
    <s v="2022-07-08 14:07:24"/>
    <x v="1"/>
    <n v="102.630637444"/>
    <n v="24.43"/>
    <n v="2.25"/>
    <n v="83.258769086000001"/>
    <n v="-4.3099999999999996"/>
    <n v="1.2210000000000001"/>
    <n v="0.17"/>
    <n v="7.2"/>
    <n v="-2.04"/>
    <n v="3.4"/>
    <n v="2572.4"/>
    <n v="-21"/>
    <n v="142.1"/>
    <n v="154.6"/>
    <n v="0"/>
    <n v="1.23"/>
    <n v="24.74"/>
    <n v="25.45"/>
    <s v="MEASURED"/>
    <m/>
    <n v="0"/>
    <n v="0"/>
    <n v="0"/>
    <x v="1"/>
    <b v="1"/>
    <x v="0"/>
  </r>
  <r>
    <s v="CD47A122-46BE-494C-8F30-A32DD2D912502022-07-08"/>
    <x v="51"/>
    <n v="50"/>
    <s v="2022-07-08 14:07:46"/>
    <x v="1"/>
    <n v="100.75161095199999"/>
    <n v="17.77"/>
    <n v="-5.17"/>
    <n v="75.429492035999999"/>
    <n v="-3.93"/>
    <n v="1.2190000000000001"/>
    <n v="0.188"/>
    <n v="6.5"/>
    <n v="-0.04"/>
    <n v="-5.7"/>
    <n v="7967"/>
    <n v="-7.57"/>
    <n v="120.85"/>
    <n v="126.4"/>
    <n v="0"/>
    <n v="1.34"/>
    <n v="20.29"/>
    <n v="-4.3099999999999996"/>
    <s v="MEASURED"/>
    <m/>
    <n v="0"/>
    <n v="0"/>
    <n v="0"/>
    <x v="1"/>
    <b v="1"/>
    <x v="0"/>
  </r>
  <r>
    <s v="CD47A122-46BE-494C-8F30-A32DD2D912502022-07-08"/>
    <x v="51"/>
    <n v="51"/>
    <s v="2022-07-08 14:08:24"/>
    <x v="1"/>
    <n v="29.013063810999999"/>
    <n v="31.52"/>
    <n v="-10.99"/>
    <n v="81.223157052999994"/>
    <n v="-12.35"/>
    <n v="1.194"/>
    <n v="0.217"/>
    <n v="5.5"/>
    <n v="4.8099999999999996"/>
    <n v="-11.5"/>
    <n v="5935.88"/>
    <n v="-1.46"/>
    <n v="15.55"/>
    <n v="22.88"/>
    <n v="0"/>
    <n v="0.36"/>
    <n v="2.5099999999999998"/>
    <n v="-4.34"/>
    <s v="RATIO"/>
    <m/>
    <n v="0"/>
    <n v="0"/>
    <n v="0"/>
    <x v="0"/>
    <b v="1"/>
    <x v="0"/>
  </r>
  <r>
    <s v="CD47A122-46BE-494C-8F30-A32DD2D912502022-07-08"/>
    <x v="51"/>
    <n v="52"/>
    <s v="2022-07-08 14:10:22"/>
    <x v="1"/>
    <n v="97.731746947000005"/>
    <n v="23.62"/>
    <n v="-3.01"/>
    <n v="77.867752603"/>
    <n v="-5.77"/>
    <n v="1.1619999999999999"/>
    <n v="0.191"/>
    <n v="6.1"/>
    <n v="-2.0499999999999998"/>
    <n v="-2.79"/>
    <n v="3177.97"/>
    <n v="7.09"/>
    <n v="130.29"/>
    <n v="141.69999999999999"/>
    <n v="0"/>
    <n v="1.26"/>
    <n v="22.68"/>
    <n v="-14.23"/>
    <s v="MEASURED"/>
    <m/>
    <n v="0"/>
    <n v="0"/>
    <n v="0"/>
    <x v="1"/>
    <b v="1"/>
    <x v="0"/>
  </r>
  <r>
    <s v="CD47A122-46BE-494C-8F30-A32DD2D912502022-07-08"/>
    <x v="51"/>
    <n v="53"/>
    <s v="2022-07-08 14:10:51"/>
    <x v="1"/>
    <n v="102.22798890999999"/>
    <n v="22.47"/>
    <n v="-3.39"/>
    <n v="80.5297068"/>
    <n v="-5.48"/>
    <n v="1.23"/>
    <n v="0.17899999999999999"/>
    <n v="6.9"/>
    <n v="-3.65"/>
    <n v="-3.29"/>
    <n v="3184.83"/>
    <n v="-11.04"/>
    <n v="138.46"/>
    <n v="150.19999999999999"/>
    <n v="0"/>
    <n v="1.27"/>
    <n v="23.49"/>
    <n v="1.33"/>
    <s v="MEASURED"/>
    <m/>
    <n v="0"/>
    <n v="0"/>
    <n v="0"/>
    <x v="1"/>
    <b v="1"/>
    <x v="0"/>
  </r>
  <r>
    <s v="CD47A122-46BE-494C-8F30-A32DD2D912502022-07-08"/>
    <x v="51"/>
    <n v="54"/>
    <s v="2022-07-08 14:11:24"/>
    <x v="1"/>
    <n v="96.993557968000005"/>
    <n v="18.53"/>
    <n v="-4.29"/>
    <n v="83.169291634000004"/>
    <n v="-4"/>
    <n v="1.254"/>
    <n v="0.183"/>
    <n v="6.9"/>
    <n v="1.82"/>
    <n v="-4.6100000000000003"/>
    <n v="3965.99"/>
    <n v="-11.17"/>
    <n v="122.3"/>
    <n v="133.16999999999999"/>
    <n v="0"/>
    <n v="1.17"/>
    <n v="16.8"/>
    <n v="-0.94"/>
    <s v="MEASURED"/>
    <m/>
    <n v="0"/>
    <n v="0"/>
    <n v="0"/>
    <x v="1"/>
    <b v="1"/>
    <x v="0"/>
  </r>
  <r>
    <s v="CD47A122-46BE-494C-8F30-A32DD2D912502022-07-08"/>
    <x v="51"/>
    <n v="55"/>
    <s v="2022-07-08 14:11:44"/>
    <x v="1"/>
    <n v="105.49391590800001"/>
    <n v="22.77"/>
    <n v="-0.62"/>
    <n v="83.303507812000007"/>
    <n v="-2.1800000000000002"/>
    <n v="1.163"/>
    <n v="0.186"/>
    <n v="6.3"/>
    <n v="-4.4400000000000004"/>
    <n v="-0.43"/>
    <n v="2995.54"/>
    <n v="-20.329999999999998"/>
    <n v="144.97999999999999"/>
    <n v="156.65"/>
    <n v="0"/>
    <n v="1.27"/>
    <n v="24.66"/>
    <n v="18.55"/>
    <s v="BALL_FLIGHT"/>
    <m/>
    <n v="0"/>
    <n v="0"/>
    <n v="0"/>
    <x v="1"/>
    <b v="1"/>
    <x v="0"/>
  </r>
  <r>
    <s v="CD47A122-46BE-494C-8F30-A32DD2D912502022-07-08"/>
    <x v="51"/>
    <n v="56"/>
    <s v="2022-07-08 14:12:18"/>
    <x v="1"/>
    <n v="99.498926624000006"/>
    <n v="6.01"/>
    <n v="-8.83"/>
    <n v="79.030959479000003"/>
    <n v="-6.32"/>
    <n v="1.119"/>
    <n v="0.187"/>
    <n v="6"/>
    <n v="1.85"/>
    <n v="-9.7899999999999991"/>
    <n v="4793.46"/>
    <n v="0.33"/>
    <n v="96.11"/>
    <n v="122.96"/>
    <n v="0"/>
    <n v="1.26"/>
    <n v="4.3899999999999997"/>
    <n v="-19.309999999999999"/>
    <s v="MEASURED"/>
    <m/>
    <n v="0"/>
    <n v="0"/>
    <n v="0"/>
    <x v="1"/>
    <b v="1"/>
    <x v="0"/>
  </r>
  <r>
    <s v="CD47A122-46BE-494C-8F30-A32DD2D912502022-07-08"/>
    <x v="51"/>
    <n v="57"/>
    <s v="2022-07-08 14:12:41"/>
    <x v="1"/>
    <n v="76.592698912000003"/>
    <n v="4.9800000000000004"/>
    <n v="-3.77"/>
    <n v="81.894237942999993"/>
    <n v="-7.34"/>
    <n v="1.206"/>
    <n v="0.219"/>
    <n v="5.5"/>
    <n v="6.36"/>
    <n v="-3.47"/>
    <n v="1611.82"/>
    <n v="-0.46"/>
    <n v="33.840000000000003"/>
    <n v="80.95"/>
    <n v="0"/>
    <n v="0.94"/>
    <n v="0.7"/>
    <n v="-5.26"/>
    <s v="BALL_FLIGHT"/>
    <m/>
    <n v="0"/>
    <n v="0"/>
    <n v="0"/>
    <x v="0"/>
    <b v="1"/>
    <x v="0"/>
  </r>
  <r>
    <s v="CD47A122-46BE-494C-8F30-A32DD2D912502022-07-08"/>
    <x v="51"/>
    <n v="58"/>
    <s v="2022-07-08 14:13:00"/>
    <x v="1"/>
    <n v="95.785612365999995"/>
    <n v="0.53"/>
    <n v="-8.4600000000000009"/>
    <n v="77.800644513999998"/>
    <n v="-5.01"/>
    <n v="1.133"/>
    <n v="0.17599999999999999"/>
    <n v="6.4"/>
    <n v="0.97"/>
    <n v="-9.5399999999999991"/>
    <n v="2414.0100000000002"/>
    <n v="0.39"/>
    <n v="26.24"/>
    <n v="88.14"/>
    <n v="0"/>
    <n v="1.23"/>
    <n v="0.03"/>
    <n v="-13.01"/>
    <s v="BALL_FLIGHT"/>
    <m/>
    <n v="0"/>
    <n v="0"/>
    <n v="0"/>
    <x v="0"/>
    <b v="1"/>
    <x v="0"/>
  </r>
  <r>
    <s v="CD47A122-46BE-494C-8F30-A32DD2D912502022-07-08"/>
    <x v="51"/>
    <n v="59"/>
    <s v="2022-07-08 14:13:29"/>
    <x v="1"/>
    <n v="61.224946531000001"/>
    <n v="7.43"/>
    <n v="-12.68"/>
    <n v="77.688797699000006"/>
    <n v="-7.88"/>
    <n v="1.1379999999999999"/>
    <n v="0.219"/>
    <n v="5.2"/>
    <n v="8.66"/>
    <n v="-14.24"/>
    <n v="2090.63"/>
    <n v="14.13"/>
    <n v="28.11"/>
    <n v="52.63"/>
    <n v="0"/>
    <n v="0.79"/>
    <n v="0.89"/>
    <n v="-12.75"/>
    <s v="RATIO"/>
    <m/>
    <n v="0"/>
    <n v="0"/>
    <n v="0"/>
    <x v="0"/>
    <b v="1"/>
    <x v="0"/>
  </r>
  <r>
    <s v="CD47A122-46BE-494C-8F30-A32DD2D912502022-07-08"/>
    <x v="51"/>
    <n v="60"/>
    <s v="2022-07-08 14:14:01"/>
    <x v="1"/>
    <n v="103.48067323799999"/>
    <n v="20.059999999999999"/>
    <n v="0.38"/>
    <n v="85.697029653000001"/>
    <n v="-4.8899999999999997"/>
    <n v="1.173"/>
    <n v="0.17799999999999999"/>
    <n v="6.6"/>
    <n v="-4.1900000000000004"/>
    <n v="1.21"/>
    <n v="4191.6400000000003"/>
    <n v="-13.41"/>
    <n v="135.31"/>
    <n v="145.33000000000001"/>
    <n v="0"/>
    <n v="1.21"/>
    <n v="21.79"/>
    <n v="14.95"/>
    <s v="MEASURED"/>
    <m/>
    <n v="0"/>
    <n v="0"/>
    <n v="0"/>
    <x v="1"/>
    <b v="1"/>
    <x v="0"/>
  </r>
  <r>
    <s v="CD47A122-46BE-494C-8F30-A32DD2D912502022-07-08"/>
    <x v="51"/>
    <n v="61"/>
    <s v="2022-07-08 14:14:30"/>
    <x v="1"/>
    <n v="100.37133178099999"/>
    <n v="23.95"/>
    <n v="-1.76"/>
    <n v="83.706156346"/>
    <n v="-6.25"/>
    <n v="1.1359999999999999"/>
    <n v="0.18099999999999999"/>
    <n v="6.3"/>
    <n v="-1.6"/>
    <n v="-1.2"/>
    <n v="3624.23"/>
    <n v="-11.49"/>
    <n v="133.47"/>
    <n v="143.71"/>
    <n v="0"/>
    <n v="1.2"/>
    <n v="24.89"/>
    <n v="6.52"/>
    <s v="MEASURED"/>
    <m/>
    <n v="0"/>
    <n v="0"/>
    <n v="0"/>
    <x v="1"/>
    <b v="1"/>
    <x v="0"/>
  </r>
  <r>
    <s v="CD47A122-46BE-494C-8F30-A32DD2D912502022-07-08"/>
    <x v="51"/>
    <n v="62"/>
    <s v="2022-07-08 14:15:02"/>
    <x v="1"/>
    <n v="83.750895072000006"/>
    <n v="5.62"/>
    <n v="-9.7200000000000006"/>
    <n v="84.533822776999997"/>
    <n v="-7.32"/>
    <n v="1.149"/>
    <n v="0.188"/>
    <n v="6.1"/>
    <n v="4.12"/>
    <n v="-10.71"/>
    <n v="2033.04"/>
    <n v="1.9"/>
    <n v="48.29"/>
    <n v="95.87"/>
    <n v="0"/>
    <n v="0.99"/>
    <n v="1.24"/>
    <n v="-16.62"/>
    <s v="BALL_FLIGHT"/>
    <m/>
    <n v="0"/>
    <n v="0"/>
    <n v="0"/>
    <x v="0"/>
    <b v="1"/>
    <x v="0"/>
  </r>
  <r>
    <s v="CD47A122-46BE-494C-8F30-A32DD2D912502022-07-08"/>
    <x v="51"/>
    <n v="63"/>
    <s v="2022-07-08 14:15:50"/>
    <x v="11"/>
    <n v="108.916428447"/>
    <n v="10.09"/>
    <n v="-4.8600000000000003"/>
    <n v="85.808876467999994"/>
    <n v="-6.23"/>
    <n v="1.1499999999999999"/>
    <n v="0.17499999999999999"/>
    <n v="6.6"/>
    <n v="0.24"/>
    <n v="-4.97"/>
    <n v="10917.56"/>
    <n v="-16.39"/>
    <n v="122.55"/>
    <n v="128.75"/>
    <n v="0"/>
    <n v="1.27"/>
    <n v="14.87"/>
    <n v="7.6"/>
    <s v="MEASURED"/>
    <m/>
    <n v="0"/>
    <n v="0"/>
    <n v="0"/>
    <x v="1"/>
    <b v="1"/>
    <x v="0"/>
  </r>
  <r>
    <s v="CD47A122-46BE-494C-8F30-A32DD2D912502022-07-08"/>
    <x v="51"/>
    <n v="64"/>
    <s v="2022-07-08 14:16:17"/>
    <x v="11"/>
    <n v="107.909807112"/>
    <n v="15.2"/>
    <n v="-0.57999999999999996"/>
    <n v="75.854509933000003"/>
    <n v="-5.63"/>
    <n v="1.1739999999999999"/>
    <n v="0.185"/>
    <n v="6.3"/>
    <n v="-0.96"/>
    <n v="0.15"/>
    <n v="3144.03"/>
    <n v="-15.53"/>
    <n v="140.13999999999999"/>
    <n v="155.24"/>
    <n v="0"/>
    <n v="1.42"/>
    <n v="15.61"/>
    <n v="13.04"/>
    <s v="BALL_FLIGHT"/>
    <m/>
    <n v="0"/>
    <n v="0"/>
    <n v="0"/>
    <x v="1"/>
    <b v="1"/>
    <x v="0"/>
  </r>
  <r>
    <s v="CD47A122-46BE-494C-8F30-A32DD2D912502022-07-08"/>
    <x v="51"/>
    <n v="65"/>
    <s v="2022-07-08 14:16:51"/>
    <x v="11"/>
    <n v="110.05726596"/>
    <n v="18.68"/>
    <n v="-1.89"/>
    <n v="87.553686782"/>
    <n v="-7.77"/>
    <n v="1.1160000000000001"/>
    <n v="0.159"/>
    <n v="7"/>
    <n v="-3.62"/>
    <n v="-1.1200000000000001"/>
    <n v="2371.79"/>
    <n v="-7.62"/>
    <n v="154.74"/>
    <n v="170.18"/>
    <n v="0"/>
    <n v="1.26"/>
    <n v="20.5"/>
    <n v="1.58"/>
    <s v="MEASURED"/>
    <m/>
    <n v="0"/>
    <n v="0"/>
    <n v="0"/>
    <x v="1"/>
    <b v="1"/>
    <x v="0"/>
  </r>
  <r>
    <s v="CD47A122-46BE-494C-8F30-A32DD2D912502022-07-08"/>
    <x v="51"/>
    <n v="66"/>
    <s v="2022-07-08 14:17:32"/>
    <x v="11"/>
    <n v="112.338940986"/>
    <n v="17.670000000000002"/>
    <n v="-1.25"/>
    <n v="84.914101947999995"/>
    <n v="-6.44"/>
    <n v="1.159"/>
    <n v="0.18"/>
    <n v="6.4"/>
    <n v="-0.87"/>
    <n v="-0.54"/>
    <n v="4677.12"/>
    <n v="-20.7"/>
    <n v="147.1"/>
    <n v="157.19"/>
    <n v="0"/>
    <n v="1.32"/>
    <n v="22.61"/>
    <n v="21.63"/>
    <s v="MEASURED"/>
    <m/>
    <n v="0"/>
    <n v="0"/>
    <n v="0"/>
    <x v="1"/>
    <b v="1"/>
    <x v="0"/>
  </r>
  <r>
    <s v="CD47A122-46BE-494C-8F30-A32DD2D912502022-07-08"/>
    <x v="51"/>
    <n v="67"/>
    <s v="2022-07-08 14:18:05"/>
    <x v="11"/>
    <n v="108.782212269"/>
    <n v="12.25"/>
    <n v="-8.59"/>
    <n v="83.974588702000005"/>
    <n v="-8.52"/>
    <n v="1.163"/>
    <n v="0.2"/>
    <n v="5.8"/>
    <n v="1.54"/>
    <n v="-9.16"/>
    <n v="3671.85"/>
    <n v="15.89"/>
    <n v="134.27000000000001"/>
    <n v="148.88"/>
    <n v="0"/>
    <n v="1.3"/>
    <n v="12.45"/>
    <n v="-37.630000000000003"/>
    <s v="MEASURED"/>
    <m/>
    <n v="0"/>
    <n v="0"/>
    <n v="0"/>
    <x v="0"/>
    <b v="1"/>
    <x v="0"/>
  </r>
  <r>
    <s v="CD47A122-46BE-494C-8F30-A32DD2D912502022-07-08"/>
    <x v="51"/>
    <n v="68"/>
    <s v="2022-07-08 14:18:51"/>
    <x v="6"/>
    <n v="112.94291378699999"/>
    <n v="19.89"/>
    <n v="-1.74"/>
    <n v="82.699535010999995"/>
    <n v="-0.53"/>
    <n v="1.173"/>
    <n v="0.151"/>
    <n v="7.8"/>
    <n v="-5.17"/>
    <n v="-2.04"/>
    <n v="2871.7"/>
    <n v="-5.23"/>
    <n v="160.83000000000001"/>
    <n v="174.24"/>
    <n v="0"/>
    <n v="1.37"/>
    <n v="24.96"/>
    <n v="0.47"/>
    <s v="BALL_FLIGHT"/>
    <m/>
    <n v="0"/>
    <n v="0"/>
    <n v="0"/>
    <x v="1"/>
    <b v="1"/>
    <x v="0"/>
  </r>
  <r>
    <s v="CD47A122-46BE-494C-8F30-A32DD2D912502022-07-08"/>
    <x v="51"/>
    <n v="69"/>
    <s v="2022-07-08 14:19:15"/>
    <x v="6"/>
    <n v="110.124374049"/>
    <n v="7.99"/>
    <n v="-4.12"/>
    <n v="81.044202149"/>
    <n v="-4.3499999999999996"/>
    <n v="1.1519999999999999"/>
    <n v="0.185"/>
    <n v="6.2"/>
    <n v="5.08"/>
    <n v="-4.3499999999999996"/>
    <n v="2413.48"/>
    <n v="-10.1"/>
    <n v="116.2"/>
    <n v="153.80000000000001"/>
    <n v="0"/>
    <n v="1.36"/>
    <n v="5.86"/>
    <n v="-4.01"/>
    <s v="BALL_FLIGHT"/>
    <m/>
    <n v="0"/>
    <n v="0"/>
    <n v="0"/>
    <x v="1"/>
    <b v="1"/>
    <x v="0"/>
  </r>
  <r>
    <s v="CD47A122-46BE-494C-8F30-A32DD2D912502022-07-08"/>
    <x v="51"/>
    <n v="70"/>
    <s v="2022-07-08 14:19:40"/>
    <x v="6"/>
    <n v="113.345562321"/>
    <n v="16.260000000000002"/>
    <n v="5.21"/>
    <n v="84.645669592000004"/>
    <n v="-1.19"/>
    <n v="1.1850000000000001"/>
    <n v="0.157"/>
    <n v="7.5"/>
    <n v="-3.38"/>
    <n v="6.52"/>
    <n v="3588.56"/>
    <n v="-13.55"/>
    <n v="153.18"/>
    <n v="165.8"/>
    <n v="0"/>
    <n v="1.34"/>
    <n v="20.170000000000002"/>
    <n v="31.53"/>
    <s v="MEASURED"/>
    <m/>
    <n v="0"/>
    <n v="0"/>
    <n v="0"/>
    <x v="1"/>
    <b v="1"/>
    <x v="0"/>
  </r>
  <r>
    <s v="CD47A122-46BE-494C-8F30-A32DD2D912502022-07-08"/>
    <x v="51"/>
    <n v="71"/>
    <s v="2022-07-08 14:20:26"/>
    <x v="6"/>
    <n v="78.717788397000007"/>
    <n v="15.02"/>
    <n v="3.03"/>
    <n v="83.146922270999994"/>
    <n v="-1.32"/>
    <n v="1.147"/>
    <n v="0.153"/>
    <n v="7.5"/>
    <n v="-1.74"/>
    <n v="3.89"/>
    <n v="3054.3"/>
    <n v="12.33"/>
    <n v="78.040000000000006"/>
    <n v="96.37"/>
    <n v="0"/>
    <n v="0.95"/>
    <n v="6.7"/>
    <n v="0.3"/>
    <s v="BALL_FLIGHT"/>
    <m/>
    <n v="0"/>
    <n v="0"/>
    <n v="0"/>
    <x v="0"/>
    <b v="1"/>
    <x v="0"/>
  </r>
  <r>
    <s v="CD47A122-46BE-494C-8F30-A32DD2D912502022-07-08"/>
    <x v="51"/>
    <n v="72"/>
    <s v="2022-07-08 14:21:02"/>
    <x v="6"/>
    <n v="114.262706204"/>
    <n v="6.37"/>
    <n v="2.2599999999999998"/>
    <n v="84.220651695000001"/>
    <n v="-2.37"/>
    <n v="3.9E-2"/>
    <n v="0.04"/>
    <n v="1"/>
    <n v="1"/>
    <n v="3.11"/>
    <n v="4993.93"/>
    <n v="3.2"/>
    <n v="131.65"/>
    <n v="150.62"/>
    <n v="0"/>
    <n v="1.36"/>
    <n v="8.49"/>
    <n v="2.63"/>
    <s v="MEASURED"/>
    <m/>
    <n v="0"/>
    <n v="0"/>
    <n v="0"/>
    <x v="1"/>
    <b v="1"/>
    <x v="0"/>
  </r>
  <r>
    <s v="CD47A122-46BE-494C-8F30-A32DD2D912502022-07-08"/>
    <x v="51"/>
    <n v="73"/>
    <s v="2022-07-08 14:21:33"/>
    <x v="6"/>
    <n v="111.041517932"/>
    <n v="6.37"/>
    <n v="-8.8000000000000007"/>
    <n v="89.276127732999996"/>
    <n v="-1.42"/>
    <n v="1.135"/>
    <n v="0.19600000000000001"/>
    <n v="5.8"/>
    <n v="-6.4"/>
    <n v="-10.49"/>
    <n v="5011.54"/>
    <n v="1"/>
    <n v="124.5"/>
    <n v="145.5"/>
    <n v="0"/>
    <n v="1.24"/>
    <n v="7.62"/>
    <n v="-23.71"/>
    <s v="MEASURED"/>
    <m/>
    <n v="0"/>
    <n v="0"/>
    <n v="0"/>
    <x v="1"/>
    <b v="1"/>
    <x v="0"/>
  </r>
  <r>
    <s v="CD47A122-46BE-494C-8F30-A32DD2D912502022-07-08"/>
    <x v="51"/>
    <n v="74"/>
    <s v="2022-07-08 14:22:28"/>
    <x v="6"/>
    <n v="106.59001469499999"/>
    <n v="0.55000000000000004"/>
    <n v="-8.4600000000000009"/>
    <n v="81.983715395000004"/>
    <n v="-0.55000000000000004"/>
    <n v="1.0529999999999999"/>
    <n v="0.17"/>
    <n v="6.2"/>
    <n v="-3.23"/>
    <n v="-10.210000000000001"/>
    <n v="2404.34"/>
    <n v="7.17"/>
    <n v="35.33"/>
    <n v="129.02000000000001"/>
    <n v="0"/>
    <n v="1.3"/>
    <n v="0.05"/>
    <n v="-20.69"/>
    <s v="MEASURED"/>
    <m/>
    <n v="0"/>
    <n v="0"/>
    <n v="0"/>
    <x v="0"/>
    <b v="1"/>
    <x v="0"/>
  </r>
  <r>
    <s v="CD47A122-46BE-494C-8F30-A32DD2D912502022-07-08"/>
    <x v="51"/>
    <n v="75"/>
    <s v="2022-07-08 14:22:52"/>
    <x v="6"/>
    <n v="112.719220157"/>
    <n v="16.079999999999998"/>
    <n v="4.03"/>
    <n v="87.262885062999999"/>
    <n v="-3.97"/>
    <n v="1.093"/>
    <n v="0.16400000000000001"/>
    <n v="6.7"/>
    <n v="-1.88"/>
    <n v="5.51"/>
    <n v="3884.74"/>
    <n v="-12.18"/>
    <n v="150.85"/>
    <n v="163.18"/>
    <n v="0"/>
    <n v="1.29"/>
    <n v="20.2"/>
    <n v="26.46"/>
    <s v="MEASURED"/>
    <m/>
    <n v="0"/>
    <n v="0"/>
    <n v="0"/>
    <x v="1"/>
    <b v="1"/>
    <x v="0"/>
  </r>
  <r>
    <s v="CD47A122-46BE-494C-8F30-A32DD2D912502022-07-08"/>
    <x v="51"/>
    <n v="76"/>
    <s v="2022-07-08 14:23:37"/>
    <x v="6"/>
    <n v="111.55601328100001"/>
    <n v="12.04"/>
    <n v="2.3199999999999998"/>
    <n v="82.162670298999998"/>
    <n v="-3.91"/>
    <n v="1.073"/>
    <n v="0.16300000000000001"/>
    <n v="6.6"/>
    <n v="-3.67"/>
    <n v="3.43"/>
    <n v="6298.99"/>
    <n v="1.26"/>
    <n v="138.93"/>
    <n v="147.69999999999999"/>
    <n v="0"/>
    <n v="1.36"/>
    <n v="16.95"/>
    <n v="4.8"/>
    <s v="MEASURED"/>
    <m/>
    <n v="0"/>
    <n v="0"/>
    <n v="0"/>
    <x v="1"/>
    <b v="1"/>
    <x v="0"/>
  </r>
  <r>
    <s v="CD47A122-46BE-494C-8F30-A32DD2D912502022-07-08"/>
    <x v="51"/>
    <n v="77"/>
    <s v="2022-07-08 14:35:46"/>
    <x v="2"/>
    <n v="34.940945006"/>
    <n v="27.21"/>
    <n v="0.63"/>
    <n v="86.054939461000004"/>
    <n v="-8.9"/>
    <n v="1.2589999999999999"/>
    <n v="0.182"/>
    <n v="6.9"/>
    <n v="3.65"/>
    <n v="2.12"/>
    <n v="1962.52"/>
    <n v="-30"/>
    <n v="20.94"/>
    <n v="27.3"/>
    <n v="0"/>
    <n v="0.41"/>
    <n v="2.77"/>
    <n v="1.4"/>
    <s v="BALL_FLIGHT"/>
    <m/>
    <n v="0"/>
    <n v="0"/>
    <n v="0"/>
    <x v="0"/>
    <b v="1"/>
    <x v="0"/>
  </r>
  <r>
    <s v="CD47A122-46BE-494C-8F30-A32DD2D912502022-07-08"/>
    <x v="51"/>
    <n v="78"/>
    <s v="2022-07-08 14:45:36"/>
    <x v="2"/>
    <n v="107.61900539299999"/>
    <n v="0"/>
    <n v="-10.220000000000001"/>
    <n v="90.730136328"/>
    <n v="-7.81"/>
    <n v="7.0999999999999994E-2"/>
    <n v="7.1999999999999995E-2"/>
    <n v="1"/>
    <n v="0"/>
    <n v="-11.25"/>
    <n v="2621.33"/>
    <n v="0.44"/>
    <n v="23.34"/>
    <n v="31.88"/>
    <n v="0"/>
    <n v="1.19"/>
    <n v="2.83"/>
    <n v="-0.59"/>
    <s v="BALL_FLIGHT"/>
    <m/>
    <n v="0"/>
    <n v="0"/>
    <n v="0"/>
    <x v="0"/>
    <b v="1"/>
    <x v="0"/>
  </r>
  <r>
    <s v="CD47A122-46BE-494C-8F30-A32DD2D912502022-07-08"/>
    <x v="51"/>
    <n v="79"/>
    <s v="2022-07-08 14:46:14"/>
    <x v="2"/>
    <n v="30.780243488"/>
    <n v="0"/>
    <n v="36.15"/>
    <n v="0"/>
    <n v="0"/>
    <n v="0.97299999999999998"/>
    <n v="0.69299999999999995"/>
    <n v="1.4"/>
    <n v="0"/>
    <n v="0"/>
    <n v="2239.29"/>
    <n v="0"/>
    <n v="0"/>
    <n v="0"/>
    <n v="0"/>
    <n v="0"/>
    <n v="0"/>
    <n v="0"/>
    <s v="RATIO"/>
    <m/>
    <n v="0"/>
    <n v="0"/>
    <n v="0"/>
    <x v="0"/>
    <b v="0"/>
    <x v="1"/>
  </r>
  <r>
    <s v="CD47A122-46BE-494C-8F30-A32DD2D912502022-07-08"/>
    <x v="51"/>
    <n v="80"/>
    <s v="2022-07-08 14:47:37"/>
    <x v="2"/>
    <n v="109.25196889199999"/>
    <n v="12.16"/>
    <n v="0.3"/>
    <n v="83.236399723000005"/>
    <n v="-0.78"/>
    <n v="1.266"/>
    <n v="0.14299999999999999"/>
    <n v="8.9"/>
    <n v="-8.19"/>
    <n v="0.49"/>
    <n v="2946.58"/>
    <n v="-3.26"/>
    <n v="0"/>
    <n v="0"/>
    <n v="0"/>
    <n v="1.31"/>
    <n v="0"/>
    <n v="0"/>
    <s v="MEASURED"/>
    <m/>
    <n v="0"/>
    <n v="0"/>
    <n v="0"/>
    <x v="0"/>
    <b v="1"/>
    <x v="0"/>
  </r>
  <r>
    <s v="CD47A122-46BE-494C-8F30-A32DD2D912502022-07-08"/>
    <x v="51"/>
    <n v="81"/>
    <s v="2022-07-08 14:48:16"/>
    <x v="2"/>
    <n v="133.90300691799999"/>
    <n v="0"/>
    <n v="-0.32"/>
    <n v="96.434323892999998"/>
    <n v="-2.74"/>
    <n v="1.1619999999999999"/>
    <n v="0.18"/>
    <n v="6.5"/>
    <n v="4.8499999999999996"/>
    <n v="0.03"/>
    <n v="3616.87"/>
    <n v="-7.72"/>
    <n v="0"/>
    <n v="0"/>
    <n v="0"/>
    <n v="1.39"/>
    <n v="0"/>
    <n v="0"/>
    <s v="BALL_FLIGHT"/>
    <m/>
    <n v="0"/>
    <n v="0"/>
    <n v="0"/>
    <x v="0"/>
    <b v="1"/>
    <x v="0"/>
  </r>
  <r>
    <s v="CD47A122-46BE-494C-8F30-A32DD2D912502022-07-08"/>
    <x v="51"/>
    <n v="82"/>
    <s v="2022-07-08 14:48:47"/>
    <x v="2"/>
    <n v="107.61900539299999"/>
    <n v="0"/>
    <n v="-10.220000000000001"/>
    <n v="90.730136328"/>
    <n v="-7.81"/>
    <n v="7.0999999999999994E-2"/>
    <n v="7.1999999999999995E-2"/>
    <n v="1"/>
    <n v="0"/>
    <n v="-11.25"/>
    <n v="2621.33"/>
    <n v="0.44"/>
    <n v="0"/>
    <n v="0"/>
    <n v="0"/>
    <n v="1.19"/>
    <n v="0"/>
    <n v="0"/>
    <s v="MEASURED"/>
    <m/>
    <n v="0"/>
    <n v="0"/>
    <n v="0"/>
    <x v="0"/>
    <b v="1"/>
    <x v="0"/>
  </r>
  <r>
    <s v="CD47A122-46BE-494C-8F30-A32DD2D912502022-07-08"/>
    <x v="51"/>
    <n v="83"/>
    <s v="2022-07-08 14:49:34"/>
    <x v="3"/>
    <n v="55.923407500000003"/>
    <n v="15.47"/>
    <n v="-10.15"/>
    <n v="87.687902960000002"/>
    <n v="-6.39"/>
    <n v="1.294"/>
    <n v="0.19800000000000001"/>
    <n v="6.5"/>
    <n v="7.44"/>
    <n v="-11.38"/>
    <n v="4147.71"/>
    <n v="5.95"/>
    <n v="40.119999999999997"/>
    <n v="55.35"/>
    <n v="0"/>
    <n v="0.64"/>
    <n v="3.12"/>
    <n v="-10.81"/>
    <s v="BALL_FLIGHT"/>
    <m/>
    <n v="0"/>
    <n v="0"/>
    <n v="0"/>
    <x v="0"/>
    <b v="1"/>
    <x v="0"/>
  </r>
  <r>
    <s v="CD47A122-46BE-494C-8F30-A32DD2D912502022-07-08"/>
    <x v="51"/>
    <n v="84"/>
    <s v="2022-07-08 14:50:41"/>
    <x v="3"/>
    <n v="130.52523310500001"/>
    <n v="9.75"/>
    <n v="-5.0999999999999996"/>
    <n v="99.297602357000002"/>
    <n v="-5.6"/>
    <n v="1.171"/>
    <n v="0.17899999999999999"/>
    <n v="6.5"/>
    <n v="5.79"/>
    <n v="-5.36"/>
    <n v="4679.47"/>
    <n v="-6.04"/>
    <n v="175.16"/>
    <n v="187"/>
    <n v="0"/>
    <n v="1.31"/>
    <n v="19.45"/>
    <n v="-7.93"/>
    <s v="MEASURED"/>
    <m/>
    <n v="0"/>
    <n v="0"/>
    <n v="0"/>
    <x v="1"/>
    <b v="1"/>
    <x v="0"/>
  </r>
  <r>
    <s v="CD47A122-46BE-494C-8F30-A32DD2D912502022-07-08"/>
    <x v="51"/>
    <n v="85"/>
    <s v="2022-07-08 14:51:15"/>
    <x v="3"/>
    <n v="82.431102655000004"/>
    <n v="4.33"/>
    <n v="-11.74"/>
    <n v="92.452577278999996"/>
    <n v="-7.17"/>
    <n v="1.27"/>
    <n v="0.159"/>
    <n v="8"/>
    <n v="7.33"/>
    <n v="-13.21"/>
    <n v="3834.03"/>
    <n v="0.63"/>
    <n v="48.12"/>
    <n v="89.45"/>
    <n v="0"/>
    <n v="0.89"/>
    <n v="1.03"/>
    <n v="-18.399999999999999"/>
    <s v="BALL_FLIGHT"/>
    <m/>
    <n v="0"/>
    <n v="0"/>
    <n v="0"/>
    <x v="0"/>
    <b v="1"/>
    <x v="0"/>
  </r>
  <r>
    <s v="CD47A122-46BE-494C-8F30-A32DD2D912502022-07-08"/>
    <x v="51"/>
    <n v="86"/>
    <s v="2022-07-08 14:52:00"/>
    <x v="3"/>
    <n v="124.82104554"/>
    <n v="15.65"/>
    <n v="11.92"/>
    <n v="87.687902960000002"/>
    <n v="-3.19"/>
    <n v="1.254"/>
    <n v="0.16400000000000001"/>
    <n v="7.6"/>
    <n v="-0.3"/>
    <n v="15"/>
    <n v="5222.51"/>
    <n v="-17.899999999999999"/>
    <n v="165.97"/>
    <n v="169.61"/>
    <n v="0"/>
    <n v="1.42"/>
    <n v="26"/>
    <n v="63.59"/>
    <s v="MEASURED"/>
    <m/>
    <n v="0"/>
    <n v="0"/>
    <n v="0"/>
    <x v="0"/>
    <b v="1"/>
    <x v="0"/>
  </r>
  <r>
    <s v="CD47A122-46BE-494C-8F30-A32DD2D912502022-07-08"/>
    <x v="51"/>
    <n v="87"/>
    <s v="2022-07-08 14:52:41"/>
    <x v="3"/>
    <n v="114.57587728599999"/>
    <n v="14.34"/>
    <n v="-1.02"/>
    <n v="96.165891536999993"/>
    <n v="-7.06"/>
    <n v="1.3089999999999999"/>
    <n v="0.17299999999999999"/>
    <n v="7.6"/>
    <n v="1.52"/>
    <n v="-0.17"/>
    <n v="3801.97"/>
    <n v="-4.1900000000000004"/>
    <n v="153.56"/>
    <n v="166.5"/>
    <n v="0"/>
    <n v="1.19"/>
    <n v="18.739999999999998"/>
    <n v="1.91"/>
    <s v="MEASURED"/>
    <m/>
    <n v="0"/>
    <n v="0"/>
    <n v="0"/>
    <x v="1"/>
    <b v="1"/>
    <x v="0"/>
  </r>
  <r>
    <s v="CD47A122-46BE-494C-8F30-A32DD2D912502022-07-08"/>
    <x v="51"/>
    <n v="88"/>
    <s v="2022-07-08 14:53:23"/>
    <x v="3"/>
    <n v="138.600573148"/>
    <n v="9.67"/>
    <n v="-0.04"/>
    <n v="98.917323186000004"/>
    <n v="-5.75"/>
    <n v="1.2769999999999999"/>
    <n v="0.17299999999999999"/>
    <n v="7.4"/>
    <n v="1.21"/>
    <n v="0.83"/>
    <n v="3543.38"/>
    <n v="-7"/>
    <n v="194.97"/>
    <n v="210.01"/>
    <n v="0"/>
    <n v="1.4"/>
    <n v="19.920000000000002"/>
    <n v="11.37"/>
    <s v="MEASURED"/>
    <m/>
    <n v="0"/>
    <n v="0"/>
    <n v="0"/>
    <x v="1"/>
    <b v="1"/>
    <x v="0"/>
  </r>
  <r>
    <s v="CD47A122-46BE-494C-8F30-A32DD2D912502022-07-08"/>
    <x v="51"/>
    <n v="89"/>
    <s v="2022-07-08 14:54:23"/>
    <x v="3"/>
    <n v="136.207051307"/>
    <n v="9.01"/>
    <n v="-0.41"/>
    <n v="99.141016816000004"/>
    <n v="-5.5"/>
    <n v="1.2290000000000001"/>
    <n v="0.17100000000000001"/>
    <n v="7.2"/>
    <n v="1.79"/>
    <n v="0.34"/>
    <n v="4588.29"/>
    <n v="2.92"/>
    <n v="185.34"/>
    <n v="197.58"/>
    <n v="0"/>
    <n v="1.37"/>
    <n v="20.49"/>
    <n v="-6.53"/>
    <s v="MEASURED"/>
    <m/>
    <n v="0"/>
    <n v="0"/>
    <n v="0"/>
    <x v="1"/>
    <b v="1"/>
    <x v="0"/>
  </r>
  <r>
    <s v="CD47A122-46BE-494C-8F30-A32DD2D912502022-07-08"/>
    <x v="51"/>
    <n v="90"/>
    <s v="2022-07-08 14:55:06"/>
    <x v="3"/>
    <n v="136.98997901199999"/>
    <n v="11.75"/>
    <n v="-2.25"/>
    <n v="98.000179302999996"/>
    <n v="-3.79"/>
    <n v="1.33"/>
    <n v="0.16800000000000001"/>
    <n v="7.9"/>
    <n v="3.31"/>
    <n v="-2.17"/>
    <n v="4479.87"/>
    <n v="-3.24"/>
    <n v="191.57"/>
    <n v="202.77"/>
    <n v="0"/>
    <n v="1.4"/>
    <n v="26.11"/>
    <n v="-2.63"/>
    <s v="MEASURED"/>
    <m/>
    <n v="0"/>
    <n v="0"/>
    <n v="0"/>
    <x v="1"/>
    <b v="1"/>
    <x v="0"/>
  </r>
  <r>
    <s v="CD47A122-46BE-494C-8F30-A32DD2D912502022-07-08"/>
    <x v="51"/>
    <n v="91"/>
    <s v="2022-07-08 14:55:41"/>
    <x v="3"/>
    <n v="139.98747365400001"/>
    <n v="12.06"/>
    <n v="-0.36"/>
    <n v="89.03006474"/>
    <n v="0"/>
    <n v="2.1999999999999999E-2"/>
    <n v="2.3E-2"/>
    <n v="1"/>
    <n v="0"/>
    <n v="0"/>
    <n v="2938.04"/>
    <n v="6.7"/>
    <n v="206.38"/>
    <n v="222.05"/>
    <n v="0"/>
    <n v="1.57"/>
    <n v="23.43"/>
    <n v="-12.46"/>
    <s v="BALL_FLIGHT"/>
    <m/>
    <n v="0"/>
    <n v="0"/>
    <n v="0"/>
    <x v="1"/>
    <b v="1"/>
    <x v="1"/>
  </r>
  <r>
    <s v="CD47A122-46BE-494C-8F30-A32DD2D912502022-07-08"/>
    <x v="51"/>
    <n v="92"/>
    <s v="2022-07-08 14:56:22"/>
    <x v="3"/>
    <n v="111.936292452"/>
    <n v="14.83"/>
    <n v="9.64"/>
    <n v="89.880100533999993"/>
    <n v="-3.63"/>
    <n v="1.3240000000000001"/>
    <n v="0.14199999999999999"/>
    <n v="9.3000000000000007"/>
    <n v="2.12"/>
    <n v="12.28"/>
    <n v="2739.06"/>
    <n v="-28.38"/>
    <n v="142.66"/>
    <n v="159.56"/>
    <n v="0"/>
    <n v="1.25"/>
    <n v="14.38"/>
    <n v="51.9"/>
    <s v="BALL_FLIGHT"/>
    <m/>
    <n v="0"/>
    <n v="0"/>
    <n v="0"/>
    <x v="0"/>
    <b v="1"/>
    <x v="0"/>
  </r>
  <r>
    <s v="CD47A122-46BE-494C-8F30-A32DD2D912502022-07-08"/>
    <x v="51"/>
    <n v="93"/>
    <s v="2022-07-08 14:57:01"/>
    <x v="3"/>
    <n v="130.905512276"/>
    <n v="11.42"/>
    <n v="3.82"/>
    <n v="96.255368989000004"/>
    <n v="-3.08"/>
    <n v="1.2549999999999999"/>
    <n v="0.161"/>
    <n v="7.8"/>
    <n v="-2.67"/>
    <n v="5.12"/>
    <n v="3191.93"/>
    <n v="-13.31"/>
    <n v="182.07"/>
    <n v="197.79"/>
    <n v="0"/>
    <n v="1.36"/>
    <n v="18.559999999999999"/>
    <n v="32.31"/>
    <s v="BALL_FLIGHT"/>
    <m/>
    <n v="0"/>
    <n v="0"/>
    <n v="0"/>
    <x v="1"/>
    <b v="1"/>
    <x v="0"/>
  </r>
  <r>
    <s v="CD47A122-46BE-494C-8F30-A32DD2D912502022-07-08"/>
    <x v="51"/>
    <n v="94"/>
    <s v="2022-07-08 14:57:39"/>
    <x v="3"/>
    <n v="137.32551945700001"/>
    <n v="6.06"/>
    <n v="-8.59"/>
    <n v="98.783107008000002"/>
    <n v="-2.94"/>
    <n v="1.2889999999999999"/>
    <n v="0.187"/>
    <n v="6.9"/>
    <n v="1.44"/>
    <n v="-10.01"/>
    <n v="3220.48"/>
    <n v="11.63"/>
    <n v="175.41"/>
    <n v="200.26"/>
    <n v="0"/>
    <n v="1.39"/>
    <n v="10.8"/>
    <n v="-46.22"/>
    <s v="MEASURED"/>
    <m/>
    <n v="0"/>
    <n v="0"/>
    <n v="0"/>
    <x v="1"/>
    <b v="1"/>
    <x v="0"/>
  </r>
  <r>
    <s v="CD47A122-46BE-494C-8F30-A32DD2D912502022-07-08"/>
    <x v="51"/>
    <n v="95"/>
    <s v="2022-07-08 14:58:33"/>
    <x v="3"/>
    <n v="143.49946364499999"/>
    <n v="10.59"/>
    <n v="-3.96"/>
    <n v="99.834467068999999"/>
    <n v="-3.88"/>
    <n v="1.2450000000000001"/>
    <n v="0.187"/>
    <n v="6.7"/>
    <n v="1.41"/>
    <n v="-4.2300000000000004"/>
    <n v="3204.71"/>
    <n v="0.54"/>
    <n v="209.66"/>
    <n v="225.13"/>
    <n v="0"/>
    <n v="1.44"/>
    <n v="23.04"/>
    <n v="-17.27"/>
    <s v="MEASURED"/>
    <m/>
    <n v="0"/>
    <n v="0"/>
    <n v="0"/>
    <x v="1"/>
    <b v="1"/>
    <x v="0"/>
  </r>
  <r>
    <s v="486046E5-634C-42DF-9FBE-460BFCAD0D682022-06-28"/>
    <x v="52"/>
    <n v="1"/>
    <s v="2022-06-28 15:29:36"/>
    <x v="12"/>
    <n v="41.472799002000002"/>
    <n v="25.05"/>
    <n v="0.05"/>
    <n v="37.244989394999998"/>
    <n v="-8.74"/>
    <n v="0.85199999999999998"/>
    <n v="0.44"/>
    <n v="1.9"/>
    <n v="9.9"/>
    <n v="1.4"/>
    <n v="2800.87"/>
    <n v="-1.77"/>
    <n v="28.48"/>
    <n v="34.58"/>
    <n v="0"/>
    <n v="1.1100000000000001"/>
    <n v="3.57"/>
    <n v="0.16"/>
    <s v="BALL_FLIGHT"/>
    <m/>
    <n v="0"/>
    <n v="0"/>
    <n v="0"/>
    <x v="1"/>
    <b v="1"/>
    <x v="0"/>
  </r>
  <r>
    <s v="486046E5-634C-42DF-9FBE-460BFCAD0D682022-06-28"/>
    <x v="52"/>
    <n v="2"/>
    <s v="2022-06-28 15:30:14"/>
    <x v="12"/>
    <n v="53.261453303000003"/>
    <n v="2.5"/>
    <n v="-2.2799999999999998"/>
    <n v="34.381710931000001"/>
    <n v="-1.19"/>
    <n v="0.93700000000000006"/>
    <n v="0.34100000000000003"/>
    <n v="2.7"/>
    <n v="-2.02"/>
    <n v="-2.59"/>
    <n v="1930.01"/>
    <n v="1.52"/>
    <n v="12.28"/>
    <n v="27.25"/>
    <n v="0"/>
    <n v="1.55"/>
    <n v="0.08"/>
    <n v="-1.1100000000000001"/>
    <s v="RATIO"/>
    <m/>
    <n v="0"/>
    <n v="0"/>
    <n v="0"/>
    <x v="0"/>
    <b v="1"/>
    <x v="0"/>
  </r>
  <r>
    <s v="486046E5-634C-42DF-9FBE-460BFCAD0D682022-06-28"/>
    <x v="52"/>
    <n v="3"/>
    <s v="2022-06-28 15:30:32"/>
    <x v="12"/>
    <n v="47.199355930000003"/>
    <n v="22.57"/>
    <n v="5.18"/>
    <n v="38.877952894000003"/>
    <n v="-0.57999999999999996"/>
    <n v="1.002"/>
    <n v="0.315"/>
    <n v="3.2"/>
    <n v="0.1"/>
    <n v="6.4"/>
    <n v="2566.1999999999998"/>
    <n v="0.46"/>
    <n v="34.619999999999997"/>
    <n v="45.07"/>
    <n v="0"/>
    <n v="1.21"/>
    <n v="3.93"/>
    <n v="4.07"/>
    <s v="BALL_FLIGHT"/>
    <m/>
    <n v="0"/>
    <n v="0"/>
    <n v="0"/>
    <x v="1"/>
    <b v="1"/>
    <x v="0"/>
  </r>
  <r>
    <s v="486046E5-634C-42DF-9FBE-460BFCAD0D682022-06-28"/>
    <x v="52"/>
    <n v="4"/>
    <s v="2022-06-28 15:30:58"/>
    <x v="12"/>
    <n v="59.368289402000002"/>
    <n v="3.24"/>
    <n v="0.24"/>
    <n v="40.868826200999997"/>
    <n v="-1.25"/>
    <n v="1.034"/>
    <n v="0.28599999999999998"/>
    <n v="3.6"/>
    <n v="-3.59"/>
    <n v="0.48"/>
    <n v="2031.05"/>
    <n v="-2.34"/>
    <n v="16.48"/>
    <n v="31.33"/>
    <n v="0"/>
    <n v="1.45"/>
    <n v="0.17"/>
    <n v="0.2"/>
    <s v="RATIO"/>
    <m/>
    <n v="0"/>
    <n v="0"/>
    <n v="0"/>
    <x v="1"/>
    <b v="1"/>
    <x v="0"/>
  </r>
  <r>
    <s v="486046E5-634C-42DF-9FBE-460BFCAD0D682022-06-28"/>
    <x v="52"/>
    <n v="5"/>
    <s v="2022-06-28 15:31:22"/>
    <x v="12"/>
    <n v="24.695776752"/>
    <n v="24.89"/>
    <n v="8.0500000000000007"/>
    <n v="23.152290704999999"/>
    <n v="0"/>
    <n v="1.2130000000000001"/>
    <n v="0.129"/>
    <n v="9.4"/>
    <n v="0"/>
    <n v="0"/>
    <n v="3541.77"/>
    <n v="0"/>
    <n v="10.57"/>
    <n v="16.23"/>
    <n v="0"/>
    <n v="1.07"/>
    <n v="1.18"/>
    <n v="2.2799999999999998"/>
    <s v="RATIO"/>
    <m/>
    <n v="0"/>
    <n v="0"/>
    <n v="0"/>
    <x v="0"/>
    <b v="1"/>
    <x v="1"/>
  </r>
  <r>
    <s v="486046E5-634C-42DF-9FBE-460BFCAD0D682022-06-28"/>
    <x v="52"/>
    <n v="6"/>
    <s v="2022-06-28 15:31:44"/>
    <x v="12"/>
    <n v="44.962419629999999"/>
    <n v="22.32"/>
    <n v="-4.16"/>
    <n v="35.477809718000003"/>
    <n v="-5.85"/>
    <n v="0.92500000000000004"/>
    <n v="0.35599999999999998"/>
    <n v="2.6"/>
    <n v="-0.05"/>
    <n v="-4.17"/>
    <n v="3622.73"/>
    <n v="-9.75"/>
    <n v="31.51"/>
    <n v="40.770000000000003"/>
    <n v="0"/>
    <n v="1.27"/>
    <n v="3.54"/>
    <n v="-2.0099999999999998"/>
    <s v="BALL_FLIGHT"/>
    <m/>
    <n v="0"/>
    <n v="0"/>
    <n v="0"/>
    <x v="1"/>
    <b v="1"/>
    <x v="0"/>
  </r>
  <r>
    <s v="486046E5-634C-42DF-9FBE-460BFCAD0D682022-06-28"/>
    <x v="52"/>
    <n v="7"/>
    <s v="2022-06-28 15:32:04"/>
    <x v="12"/>
    <n v="40.600393844999999"/>
    <n v="35.51"/>
    <n v="1.3"/>
    <n v="36.819971498000001"/>
    <n v="-2.95"/>
    <n v="0.91200000000000003"/>
    <n v="0.316"/>
    <n v="2.9"/>
    <n v="1.21"/>
    <n v="2.0299999999999998"/>
    <n v="1634.19"/>
    <n v="-15.14"/>
    <n v="30.85"/>
    <n v="38.06"/>
    <n v="0"/>
    <n v="1.1000000000000001"/>
    <n v="5.97"/>
    <n v="1.96"/>
    <s v="BALL_FLIGHT"/>
    <m/>
    <n v="0"/>
    <n v="0"/>
    <n v="0"/>
    <x v="1"/>
    <b v="1"/>
    <x v="0"/>
  </r>
  <r>
    <s v="486046E5-634C-42DF-9FBE-460BFCAD0D682022-06-28"/>
    <x v="52"/>
    <n v="8"/>
    <s v="2022-06-28 15:32:20"/>
    <x v="12"/>
    <n v="49.078382421999997"/>
    <n v="21.46"/>
    <n v="-6.54"/>
    <n v="37.625268566000003"/>
    <n v="-2.91"/>
    <n v="0.94"/>
    <n v="0.32700000000000001"/>
    <n v="2.9"/>
    <n v="2.2999999999999998"/>
    <n v="-7.51"/>
    <n v="2536"/>
    <n v="-6.18"/>
    <n v="36.479999999999997"/>
    <n v="47.6"/>
    <n v="0"/>
    <n v="1.3"/>
    <n v="3.93"/>
    <n v="-4.78"/>
    <s v="BALL_FLIGHT"/>
    <m/>
    <n v="0"/>
    <n v="0"/>
    <n v="0"/>
    <x v="1"/>
    <b v="1"/>
    <x v="0"/>
  </r>
  <r>
    <s v="486046E5-634C-42DF-9FBE-460BFCAD0D682022-06-28"/>
    <x v="52"/>
    <n v="9"/>
    <s v="2022-06-28 15:32:56"/>
    <x v="7"/>
    <n v="54.983894253999999"/>
    <n v="22.42"/>
    <n v="3.34"/>
    <n v="44.470293644000002"/>
    <n v="-4.8499999999999996"/>
    <n v="1.06"/>
    <n v="0.27900000000000003"/>
    <n v="3.8"/>
    <n v="-0.17"/>
    <n v="4.8099999999999996"/>
    <n v="2815.23"/>
    <n v="0.43"/>
    <n v="46.49"/>
    <n v="57.58"/>
    <n v="0"/>
    <n v="1.24"/>
    <n v="5.53"/>
    <n v="3.34"/>
    <s v="BALL_FLIGHT"/>
    <m/>
    <n v="0"/>
    <n v="0"/>
    <n v="0"/>
    <x v="1"/>
    <b v="1"/>
    <x v="0"/>
  </r>
  <r>
    <s v="486046E5-634C-42DF-9FBE-460BFCAD0D682022-06-28"/>
    <x v="52"/>
    <n v="10"/>
    <s v="2022-06-28 15:33:16"/>
    <x v="7"/>
    <n v="70.351646634999994"/>
    <n v="11.24"/>
    <n v="-0.12"/>
    <n v="51.941660886000001"/>
    <n v="-6.02"/>
    <n v="1.119"/>
    <n v="0.26600000000000001"/>
    <n v="4.2"/>
    <n v="2.1"/>
    <n v="0.78"/>
    <n v="2596.84"/>
    <n v="-0.14000000000000001"/>
    <n v="52.94"/>
    <n v="77.650000000000006"/>
    <n v="0"/>
    <n v="1.35"/>
    <n v="3"/>
    <n v="-0.12"/>
    <s v="BALL_FLIGHT"/>
    <m/>
    <n v="0"/>
    <n v="0"/>
    <n v="0"/>
    <x v="1"/>
    <b v="1"/>
    <x v="0"/>
  </r>
  <r>
    <s v="486046E5-634C-42DF-9FBE-460BFCAD0D682022-06-28"/>
    <x v="52"/>
    <n v="11"/>
    <s v="2022-06-28 15:33:52"/>
    <x v="7"/>
    <n v="71.470114785000007"/>
    <n v="9.44"/>
    <n v="-5.88"/>
    <n v="57.086614376"/>
    <n v="-2.5099999999999998"/>
    <n v="1.1830000000000001"/>
    <n v="0.24299999999999999"/>
    <n v="4.9000000000000004"/>
    <n v="-1.96"/>
    <n v="-6.78"/>
    <n v="1405.66"/>
    <n v="4.26"/>
    <n v="44.67"/>
    <n v="80.42"/>
    <n v="0"/>
    <n v="1.25"/>
    <n v="1.94"/>
    <n v="-8.92"/>
    <s v="BALL_FLIGHT"/>
    <m/>
    <n v="0"/>
    <n v="0"/>
    <n v="0"/>
    <x v="1"/>
    <b v="1"/>
    <x v="0"/>
  </r>
  <r>
    <s v="486046E5-634C-42DF-9FBE-460BFCAD0D682022-06-28"/>
    <x v="52"/>
    <n v="12"/>
    <s v="2022-06-28 15:34:10"/>
    <x v="7"/>
    <n v="80.417859985000007"/>
    <n v="2.16"/>
    <n v="-4.03"/>
    <n v="61.515748250000001"/>
    <n v="-4.7699999999999996"/>
    <n v="1.163"/>
    <n v="0.22500000000000001"/>
    <n v="5.2"/>
    <n v="-0.12"/>
    <n v="-4.18"/>
    <n v="1356.84"/>
    <n v="1.72"/>
    <n v="22.89"/>
    <n v="49.94"/>
    <n v="0"/>
    <n v="1.31"/>
    <n v="0.15"/>
    <n v="-3.59"/>
    <s v="BALL_FLIGHT"/>
    <m/>
    <n v="0"/>
    <n v="0"/>
    <n v="0"/>
    <x v="0"/>
    <b v="1"/>
    <x v="0"/>
  </r>
  <r>
    <s v="486046E5-634C-42DF-9FBE-460BFCAD0D682022-06-28"/>
    <x v="52"/>
    <n v="13"/>
    <s v="2022-06-28 15:34:33"/>
    <x v="7"/>
    <n v="70.731925806000007"/>
    <n v="23.9"/>
    <n v="1.35"/>
    <n v="59.681460483999999"/>
    <n v="-2.6"/>
    <n v="1.143"/>
    <n v="0.22800000000000001"/>
    <n v="5"/>
    <n v="1.89"/>
    <n v="2.04"/>
    <n v="3707.25"/>
    <n v="-10.58"/>
    <n v="75.61"/>
    <n v="84.7"/>
    <n v="0"/>
    <n v="1.19"/>
    <n v="11.22"/>
    <n v="6.27"/>
    <s v="BALL_FLIGHT"/>
    <m/>
    <n v="0"/>
    <n v="0"/>
    <n v="0"/>
    <x v="1"/>
    <b v="1"/>
    <x v="0"/>
  </r>
  <r>
    <s v="486046E5-634C-42DF-9FBE-460BFCAD0D682022-06-28"/>
    <x v="52"/>
    <n v="14"/>
    <s v="2022-06-28 15:34:55"/>
    <x v="7"/>
    <n v="76.525590823000002"/>
    <n v="2.04"/>
    <n v="-4.7"/>
    <n v="56.639227116000001"/>
    <n v="-5.28"/>
    <n v="1.1850000000000001"/>
    <n v="0.221"/>
    <n v="5.4"/>
    <n v="3.11"/>
    <n v="-4.91"/>
    <n v="1338.82"/>
    <n v="-1.93"/>
    <n v="20.25"/>
    <n v="46.02"/>
    <n v="0"/>
    <n v="1.35"/>
    <n v="0.12"/>
    <n v="-3.69"/>
    <s v="RATIO"/>
    <m/>
    <n v="0"/>
    <n v="0"/>
    <n v="0"/>
    <x v="0"/>
    <b v="1"/>
    <x v="0"/>
  </r>
  <r>
    <s v="486046E5-634C-42DF-9FBE-460BFCAD0D682022-06-28"/>
    <x v="52"/>
    <n v="15"/>
    <s v="2022-06-28 15:35:20"/>
    <x v="7"/>
    <n v="62.857910029999999"/>
    <n v="23.6"/>
    <n v="2.12"/>
    <n v="54.312813364"/>
    <n v="-3.29"/>
    <n v="1.1379999999999999"/>
    <n v="0.23899999999999999"/>
    <n v="4.8"/>
    <n v="3.33"/>
    <n v="3.08"/>
    <n v="4905.83"/>
    <n v="-16.61"/>
    <n v="60.21"/>
    <n v="68.91"/>
    <n v="0"/>
    <n v="1.1599999999999999"/>
    <n v="8.51"/>
    <n v="7.67"/>
    <s v="BALL_FLIGHT"/>
    <m/>
    <n v="0"/>
    <n v="0"/>
    <n v="0"/>
    <x v="1"/>
    <b v="1"/>
    <x v="0"/>
  </r>
  <r>
    <s v="486046E5-634C-42DF-9FBE-460BFCAD0D682022-06-28"/>
    <x v="52"/>
    <n v="16"/>
    <s v="2022-06-28 15:35:54"/>
    <x v="7"/>
    <n v="77.509842794999997"/>
    <n v="15.16"/>
    <n v="-1.02"/>
    <n v="59.994631566000002"/>
    <n v="-1.77"/>
    <n v="1.0960000000000001"/>
    <n v="0.23300000000000001"/>
    <n v="4.7"/>
    <n v="4.18"/>
    <n v="-0.97"/>
    <n v="4757.5"/>
    <n v="-5.44"/>
    <n v="78.12"/>
    <n v="90.88"/>
    <n v="0"/>
    <n v="1.29"/>
    <n v="7.47"/>
    <n v="0.89"/>
    <s v="BALL_FLIGHT"/>
    <m/>
    <n v="0"/>
    <n v="0"/>
    <n v="0"/>
    <x v="1"/>
    <b v="1"/>
    <x v="0"/>
  </r>
  <r>
    <s v="486046E5-634C-42DF-9FBE-460BFCAD0D682022-06-28"/>
    <x v="52"/>
    <n v="17"/>
    <s v="2022-06-28 15:36:15"/>
    <x v="7"/>
    <n v="66.996242185"/>
    <n v="8.6199999999999992"/>
    <n v="-9.35"/>
    <n v="55.051002343"/>
    <n v="-2.36"/>
    <n v="1.2050000000000001"/>
    <n v="0.23400000000000001"/>
    <n v="5.0999999999999996"/>
    <n v="5.88"/>
    <n v="-11.02"/>
    <n v="1798.55"/>
    <n v="17"/>
    <n v="37.26"/>
    <n v="70.06"/>
    <n v="0"/>
    <n v="1.22"/>
    <n v="1.44"/>
    <n v="-13.71"/>
    <s v="RATIO"/>
    <m/>
    <n v="0"/>
    <n v="0"/>
    <n v="0"/>
    <x v="1"/>
    <b v="1"/>
    <x v="0"/>
  </r>
  <r>
    <s v="486046E5-634C-42DF-9FBE-460BFCAD0D682022-06-28"/>
    <x v="52"/>
    <n v="18"/>
    <s v="2022-06-28 15:36:39"/>
    <x v="7"/>
    <n v="77.890121965999995"/>
    <n v="20.6"/>
    <n v="0.5"/>
    <n v="63.596099009"/>
    <n v="-1.74"/>
    <n v="1.151"/>
    <n v="0.22"/>
    <n v="5.2"/>
    <n v="3.2"/>
    <n v="0.87"/>
    <n v="7193.76"/>
    <n v="-5.13"/>
    <n v="83.99"/>
    <n v="90.74"/>
    <n v="0"/>
    <n v="1.22"/>
    <n v="12.62"/>
    <n v="3.83"/>
    <s v="BALL_FLIGHT"/>
    <m/>
    <n v="0"/>
    <n v="0"/>
    <n v="0"/>
    <x v="1"/>
    <b v="1"/>
    <x v="0"/>
  </r>
  <r>
    <s v="486046E5-634C-42DF-9FBE-460BFCAD0D682022-06-28"/>
    <x v="52"/>
    <n v="19"/>
    <s v="2022-06-28 15:37:13"/>
    <x v="0"/>
    <n v="86.837867165999995"/>
    <n v="3.23"/>
    <n v="-3.2"/>
    <n v="64.446134803000007"/>
    <n v="-0.55000000000000004"/>
    <n v="1.1859999999999999"/>
    <n v="0.223"/>
    <n v="5.3"/>
    <n v="7.24"/>
    <n v="-3.81"/>
    <n v="2316.59"/>
    <n v="4.96"/>
    <n v="39.83"/>
    <n v="95.53"/>
    <n v="0"/>
    <n v="1.35"/>
    <n v="0.55000000000000004"/>
    <n v="-6.39"/>
    <s v="BALL_FLIGHT"/>
    <m/>
    <n v="0"/>
    <n v="0"/>
    <n v="0"/>
    <x v="1"/>
    <b v="1"/>
    <x v="0"/>
  </r>
  <r>
    <s v="486046E5-634C-42DF-9FBE-460BFCAD0D682022-06-28"/>
    <x v="52"/>
    <n v="20"/>
    <s v="2022-06-28 15:37:36"/>
    <x v="0"/>
    <n v="76.771653815999997"/>
    <n v="27.46"/>
    <n v="5.56"/>
    <n v="61.963135510000001"/>
    <n v="-1.42"/>
    <n v="1.1180000000000001"/>
    <n v="0.21299999999999999"/>
    <n v="5.2"/>
    <n v="2.8"/>
    <n v="6.99"/>
    <n v="6131.65"/>
    <n v="-10.24"/>
    <n v="84.88"/>
    <n v="89.97"/>
    <n v="0"/>
    <n v="1.24"/>
    <n v="17.21"/>
    <n v="15.24"/>
    <s v="BALL_FLIGHT"/>
    <m/>
    <n v="0"/>
    <n v="0"/>
    <n v="0"/>
    <x v="0"/>
    <b v="1"/>
    <x v="0"/>
  </r>
  <r>
    <s v="486046E5-634C-42DF-9FBE-460BFCAD0D682022-06-28"/>
    <x v="52"/>
    <n v="21"/>
    <s v="2022-06-28 15:38:31"/>
    <x v="0"/>
    <n v="60.934144812"/>
    <n v="22.43"/>
    <n v="3.31"/>
    <n v="65.318539959999995"/>
    <n v="3.17"/>
    <n v="1.097"/>
    <n v="0.20200000000000001"/>
    <n v="5.4"/>
    <n v="1.76"/>
    <n v="3.55"/>
    <n v="3320.41"/>
    <n v="5.52"/>
    <n v="56.68"/>
    <n v="67.3"/>
    <n v="0"/>
    <n v="0.93"/>
    <n v="7.12"/>
    <n v="2.63"/>
    <s v="BALL_FLIGHT"/>
    <m/>
    <n v="0"/>
    <n v="0"/>
    <n v="0"/>
    <x v="1"/>
    <b v="1"/>
    <x v="0"/>
  </r>
  <r>
    <s v="486046E5-634C-42DF-9FBE-460BFCAD0D682022-06-28"/>
    <x v="52"/>
    <n v="22"/>
    <s v="2022-06-28 15:38:50"/>
    <x v="0"/>
    <n v="88.157659582999997"/>
    <n v="20.079999999999998"/>
    <n v="-2.5099999999999998"/>
    <n v="71.693808415000007"/>
    <n v="2.85"/>
    <n v="1.163"/>
    <n v="0.17799999999999999"/>
    <n v="6.5"/>
    <n v="-1.94"/>
    <n v="-3.49"/>
    <n v="5337.12"/>
    <n v="14.71"/>
    <n v="102.86"/>
    <n v="110.93"/>
    <n v="0"/>
    <n v="1.23"/>
    <n v="15.5"/>
    <n v="-16"/>
    <s v="BALL_FLIGHT"/>
    <m/>
    <n v="0"/>
    <n v="0"/>
    <n v="0"/>
    <x v="0"/>
    <b v="1"/>
    <x v="0"/>
  </r>
  <r>
    <s v="486046E5-634C-42DF-9FBE-460BFCAD0D682022-06-28"/>
    <x v="52"/>
    <n v="23"/>
    <s v="2022-06-28 15:39:13"/>
    <x v="0"/>
    <n v="44.179491925000001"/>
    <n v="14.6"/>
    <n v="-10.029999999999999"/>
    <n v="69.031854218000007"/>
    <n v="-2.08"/>
    <n v="1.19"/>
    <n v="0.21299999999999999"/>
    <n v="5.6"/>
    <n v="8.85"/>
    <n v="-11.89"/>
    <n v="2920.88"/>
    <n v="14.89"/>
    <n v="23.33"/>
    <n v="28.59"/>
    <n v="0"/>
    <n v="0.64"/>
    <n v="1.54"/>
    <n v="-5.66"/>
    <s v="RATIO"/>
    <m/>
    <n v="0"/>
    <n v="0"/>
    <n v="0"/>
    <x v="0"/>
    <b v="1"/>
    <x v="0"/>
  </r>
  <r>
    <s v="486046E5-634C-42DF-9FBE-460BFCAD0D682022-06-28"/>
    <x v="52"/>
    <n v="24"/>
    <s v="2022-06-28 15:39:39"/>
    <x v="0"/>
    <n v="79.791517820999999"/>
    <n v="22.62"/>
    <n v="-0.46"/>
    <n v="74.646564330999993"/>
    <n v="-0.49"/>
    <n v="1.167"/>
    <n v="0.184"/>
    <n v="6.3"/>
    <n v="3.23"/>
    <n v="-0.49"/>
    <n v="6046.37"/>
    <n v="-4.03"/>
    <n v="89.3"/>
    <n v="96.14"/>
    <n v="0"/>
    <n v="1.07"/>
    <n v="14.81"/>
    <n v="1.67"/>
    <s v="BALL_FLIGHT"/>
    <m/>
    <n v="0"/>
    <n v="0"/>
    <n v="0"/>
    <x v="1"/>
    <b v="1"/>
    <x v="0"/>
  </r>
  <r>
    <s v="486046E5-634C-42DF-9FBE-460BFCAD0D682022-06-28"/>
    <x v="52"/>
    <n v="25"/>
    <s v="2022-06-28 15:40:07"/>
    <x v="0"/>
    <n v="85.272011755999998"/>
    <n v="25.11"/>
    <n v="3.63"/>
    <n v="65.967251486999999"/>
    <n v="-1.6"/>
    <n v="1.111"/>
    <n v="0.19600000000000001"/>
    <n v="5.7"/>
    <n v="3.84"/>
    <n v="4.66"/>
    <n v="6860.24"/>
    <n v="-9.6300000000000008"/>
    <n v="97.26"/>
    <n v="102.18"/>
    <n v="0"/>
    <n v="1.29"/>
    <n v="19.760000000000002"/>
    <n v="14.22"/>
    <s v="BALL_FLIGHT"/>
    <m/>
    <n v="0"/>
    <n v="0"/>
    <n v="0"/>
    <x v="1"/>
    <b v="1"/>
    <x v="0"/>
  </r>
  <r>
    <s v="486046E5-634C-42DF-9FBE-460BFCAD0D682022-06-28"/>
    <x v="52"/>
    <n v="26"/>
    <s v="2022-06-28 15:40:33"/>
    <x v="0"/>
    <n v="80.731031067000004"/>
    <n v="4.2"/>
    <n v="-10.81"/>
    <n v="65.296170597"/>
    <n v="-0.52"/>
    <n v="1.1779999999999999"/>
    <n v="0.21299999999999999"/>
    <n v="5.5"/>
    <n v="5.87"/>
    <n v="-13.08"/>
    <n v="1574.39"/>
    <n v="30"/>
    <n v="32.46"/>
    <n v="85.49"/>
    <n v="0"/>
    <n v="1.24"/>
    <n v="0.54"/>
    <n v="-19.79"/>
    <s v="RATIO"/>
    <m/>
    <n v="0"/>
    <n v="0"/>
    <n v="0"/>
    <x v="0"/>
    <b v="1"/>
    <x v="0"/>
  </r>
  <r>
    <s v="486046E5-634C-42DF-9FBE-460BFCAD0D682022-06-28"/>
    <x v="52"/>
    <n v="27"/>
    <s v="2022-06-28 15:41:05"/>
    <x v="0"/>
    <n v="73.125447647000001"/>
    <n v="26.76"/>
    <n v="5.66"/>
    <n v="72.185934400999997"/>
    <n v="3.74"/>
    <n v="1.139"/>
    <n v="0.16600000000000001"/>
    <n v="6.9"/>
    <n v="0"/>
    <n v="6.32"/>
    <n v="4843.63"/>
    <n v="4.7"/>
    <n v="80.31"/>
    <n v="87.24"/>
    <n v="0"/>
    <n v="1.01"/>
    <n v="14.77"/>
    <n v="6.86"/>
    <s v="BALL_FLIGHT"/>
    <m/>
    <n v="0"/>
    <n v="0"/>
    <n v="0"/>
    <x v="1"/>
    <b v="1"/>
    <x v="0"/>
  </r>
  <r>
    <s v="486046E5-634C-42DF-9FBE-460BFCAD0D682022-06-28"/>
    <x v="52"/>
    <n v="28"/>
    <s v="2022-06-28 15:41:33"/>
    <x v="0"/>
    <n v="92.117036834000004"/>
    <n v="16.5"/>
    <n v="6.11"/>
    <n v="72.655691024000006"/>
    <n v="0.13"/>
    <n v="1.294"/>
    <n v="0.151"/>
    <n v="8.6"/>
    <n v="0.78"/>
    <n v="7.42"/>
    <n v="7464.33"/>
    <n v="-12.45"/>
    <n v="104.69"/>
    <n v="112.03"/>
    <n v="0"/>
    <n v="1.27"/>
    <n v="14.48"/>
    <n v="23.16"/>
    <s v="MEASURED"/>
    <m/>
    <n v="0"/>
    <n v="0"/>
    <n v="0"/>
    <x v="0"/>
    <b v="1"/>
    <x v="0"/>
  </r>
  <r>
    <s v="486046E5-634C-42DF-9FBE-460BFCAD0D682022-06-28"/>
    <x v="52"/>
    <n v="29"/>
    <s v="2022-06-28 15:42:08"/>
    <x v="0"/>
    <n v="77.151932986999995"/>
    <n v="19.5"/>
    <n v="-4.4800000000000004"/>
    <n v="70.687187080000001"/>
    <n v="-1.81"/>
    <n v="1.25"/>
    <n v="0.17100000000000001"/>
    <n v="7.3"/>
    <n v="6.44"/>
    <n v="-5.18"/>
    <n v="7492.65"/>
    <n v="12.05"/>
    <n v="81.290000000000006"/>
    <n v="88.52"/>
    <n v="0"/>
    <n v="1.0900000000000001"/>
    <n v="11.32"/>
    <n v="-13.98"/>
    <s v="BALL_FLIGHT"/>
    <m/>
    <n v="0"/>
    <n v="0"/>
    <n v="0"/>
    <x v="1"/>
    <b v="1"/>
    <x v="0"/>
  </r>
  <r>
    <s v="486046E5-634C-42DF-9FBE-460BFCAD0D682022-06-28"/>
    <x v="52"/>
    <n v="30"/>
    <s v="2022-06-28 15:42:33"/>
    <x v="0"/>
    <n v="74.020222167"/>
    <n v="20.75"/>
    <n v="1.1000000000000001"/>
    <n v="71.514853510999998"/>
    <n v="1.93"/>
    <n v="1.119"/>
    <n v="0.17799999999999999"/>
    <n v="6.3"/>
    <n v="-1.95"/>
    <n v="1.05"/>
    <n v="5600.52"/>
    <n v="-7.89"/>
    <n v="78.13"/>
    <n v="86.8"/>
    <n v="0"/>
    <n v="1.03"/>
    <n v="10.78"/>
    <n v="5.57"/>
    <s v="BALL_FLIGHT"/>
    <m/>
    <n v="0"/>
    <n v="0"/>
    <n v="0"/>
    <x v="1"/>
    <b v="1"/>
    <x v="0"/>
  </r>
  <r>
    <s v="486046E5-634C-42DF-9FBE-460BFCAD0D682022-06-28"/>
    <x v="52"/>
    <n v="31"/>
    <s v="2022-06-28 15:42:56"/>
    <x v="0"/>
    <n v="97.821224399000002"/>
    <n v="7.01"/>
    <n v="-3.79"/>
    <n v="76.055834200000007"/>
    <n v="-0.16"/>
    <n v="1.2190000000000001"/>
    <n v="0.17599999999999999"/>
    <n v="6.9"/>
    <n v="4.04"/>
    <n v="-4.59"/>
    <n v="2788.43"/>
    <n v="7.79"/>
    <n v="87.62"/>
    <n v="123.79"/>
    <n v="0"/>
    <n v="1.29"/>
    <n v="3.68"/>
    <n v="-12.43"/>
    <s v="RATIO"/>
    <m/>
    <n v="0"/>
    <n v="0"/>
    <n v="0"/>
    <x v="1"/>
    <b v="1"/>
    <x v="0"/>
  </r>
  <r>
    <s v="486046E5-634C-42DF-9FBE-460BFCAD0D682022-06-28"/>
    <x v="52"/>
    <n v="32"/>
    <s v="2022-06-28 15:43:42"/>
    <x v="6"/>
    <n v="103.547781327"/>
    <n v="19.71"/>
    <n v="2.23"/>
    <n v="73.751789810999995"/>
    <n v="-2.33"/>
    <n v="1.155"/>
    <n v="0.184"/>
    <n v="6.3"/>
    <n v="1.51"/>
    <n v="3.07"/>
    <n v="5537.43"/>
    <n v="-14.88"/>
    <n v="129.05000000000001"/>
    <n v="136.57"/>
    <n v="0"/>
    <n v="1.4"/>
    <n v="22.5"/>
    <n v="22.11"/>
    <s v="MEASURED"/>
    <m/>
    <n v="0"/>
    <n v="0"/>
    <n v="0"/>
    <x v="1"/>
    <b v="1"/>
    <x v="0"/>
  </r>
  <r>
    <s v="486046E5-634C-42DF-9FBE-460BFCAD0D682022-06-28"/>
    <x v="52"/>
    <n v="33"/>
    <s v="2022-06-28 15:44:15"/>
    <x v="6"/>
    <n v="84.310129146999998"/>
    <n v="14.98"/>
    <n v="3.83"/>
    <n v="76.547960185999997"/>
    <n v="4.1900000000000004"/>
    <n v="1.1240000000000001"/>
    <n v="0.153"/>
    <n v="7.3"/>
    <n v="-3.76"/>
    <n v="4.0199999999999996"/>
    <n v="4864.97"/>
    <n v="-6.74"/>
    <n v="90.81"/>
    <n v="102.95"/>
    <n v="0"/>
    <n v="1.1000000000000001"/>
    <n v="9.2799999999999994"/>
    <n v="11.1"/>
    <s v="BALL_FLIGHT"/>
    <m/>
    <n v="0"/>
    <n v="0"/>
    <n v="0"/>
    <x v="0"/>
    <b v="1"/>
    <x v="0"/>
  </r>
  <r>
    <s v="486046E5-634C-42DF-9FBE-460BFCAD0D682022-06-28"/>
    <x v="52"/>
    <n v="34"/>
    <s v="2022-06-28 15:44:38"/>
    <x v="6"/>
    <n v="105.650501449"/>
    <n v="13.4"/>
    <n v="-2.54"/>
    <n v="78.292770500000003"/>
    <n v="0.69"/>
    <n v="1.1579999999999999"/>
    <n v="0.14899999999999999"/>
    <n v="7.8"/>
    <n v="-5.3"/>
    <n v="-3.2"/>
    <n v="5975.08"/>
    <n v="2.4"/>
    <n v="128.68"/>
    <n v="137.46"/>
    <n v="0"/>
    <n v="1.35"/>
    <n v="16.3"/>
    <n v="-9.11"/>
    <s v="MEASURED"/>
    <m/>
    <n v="0"/>
    <n v="0"/>
    <n v="0"/>
    <x v="1"/>
    <b v="1"/>
    <x v="0"/>
  </r>
  <r>
    <s v="486046E5-634C-42DF-9FBE-460BFCAD0D682022-06-28"/>
    <x v="52"/>
    <n v="35"/>
    <s v="2022-06-28 15:45:08"/>
    <x v="6"/>
    <n v="103.92806049799999"/>
    <n v="15.47"/>
    <n v="-3"/>
    <n v="79.008590115999993"/>
    <n v="-0.13"/>
    <n v="1.1719999999999999"/>
    <n v="0.16300000000000001"/>
    <n v="7.2"/>
    <n v="1.76"/>
    <n v="-3.63"/>
    <n v="5438.58"/>
    <n v="-11.19"/>
    <n v="128.06"/>
    <n v="136.57"/>
    <n v="0"/>
    <n v="1.32"/>
    <n v="17.510000000000002"/>
    <n v="4.25"/>
    <s v="MEASURED"/>
    <m/>
    <n v="0"/>
    <n v="0"/>
    <n v="0"/>
    <x v="1"/>
    <b v="1"/>
    <x v="0"/>
  </r>
  <r>
    <s v="486046E5-634C-42DF-9FBE-460BFCAD0D682022-06-28"/>
    <x v="52"/>
    <n v="36"/>
    <s v="2022-06-28 15:45:38"/>
    <x v="6"/>
    <n v="101.825340376"/>
    <n v="11.21"/>
    <n v="-9.48"/>
    <n v="79.299391834999994"/>
    <n v="0.53"/>
    <n v="1.1859999999999999"/>
    <n v="0.16300000000000001"/>
    <n v="7.3"/>
    <n v="0.59"/>
    <n v="-11.62"/>
    <n v="4965.95"/>
    <n v="0.63"/>
    <n v="119.2"/>
    <n v="131.58000000000001"/>
    <n v="0"/>
    <n v="1.28"/>
    <n v="11.21"/>
    <n v="-23.02"/>
    <s v="MEASURED"/>
    <m/>
    <n v="0"/>
    <n v="0"/>
    <n v="0"/>
    <x v="1"/>
    <b v="1"/>
    <x v="0"/>
  </r>
  <r>
    <s v="486046E5-634C-42DF-9FBE-460BFCAD0D682022-06-28"/>
    <x v="52"/>
    <n v="37"/>
    <s v="2022-06-28 15:46:05"/>
    <x v="6"/>
    <n v="103.503042601"/>
    <n v="7.61"/>
    <n v="-10.6"/>
    <n v="75.451861398999995"/>
    <n v="-0.77"/>
    <n v="1.1479999999999999"/>
    <n v="0.17899999999999999"/>
    <n v="6.4"/>
    <n v="2.2599999999999998"/>
    <n v="-12.79"/>
    <n v="4207.93"/>
    <n v="1.29"/>
    <n v="111.34"/>
    <n v="134.13"/>
    <n v="0"/>
    <n v="1.37"/>
    <n v="6.72"/>
    <n v="-26.17"/>
    <s v="MEASURED"/>
    <m/>
    <n v="0"/>
    <n v="0"/>
    <n v="0"/>
    <x v="1"/>
    <b v="1"/>
    <x v="0"/>
  </r>
  <r>
    <s v="486046E5-634C-42DF-9FBE-460BFCAD0D682022-06-28"/>
    <x v="52"/>
    <n v="38"/>
    <s v="2022-06-28 15:46:38"/>
    <x v="6"/>
    <n v="99.118647452999994"/>
    <n v="7.33"/>
    <n v="-1.41"/>
    <n v="79.858625910000001"/>
    <n v="0.94"/>
    <n v="1.173"/>
    <n v="0.16600000000000001"/>
    <n v="7.1"/>
    <n v="0.41"/>
    <n v="-1.86"/>
    <n v="1985.72"/>
    <n v="-9.48"/>
    <n v="84.38"/>
    <n v="131.91999999999999"/>
    <n v="0"/>
    <n v="1.24"/>
    <n v="3.36"/>
    <n v="1.1499999999999999"/>
    <s v="MEASURED"/>
    <m/>
    <n v="0"/>
    <n v="0"/>
    <n v="0"/>
    <x v="1"/>
    <b v="1"/>
    <x v="0"/>
  </r>
  <r>
    <s v="486046E5-634C-42DF-9FBE-460BFCAD0D682022-06-28"/>
    <x v="52"/>
    <n v="39"/>
    <s v="2022-06-28 15:47:33"/>
    <x v="6"/>
    <n v="97.552792042999997"/>
    <n v="2.41"/>
    <n v="-0.28999999999999998"/>
    <n v="78.091446232999999"/>
    <n v="6.65"/>
    <n v="1.2190000000000001"/>
    <n v="0.154"/>
    <n v="7.9"/>
    <n v="-4.6500000000000004"/>
    <n v="-1.36"/>
    <n v="1746.9"/>
    <n v="-2.4500000000000002"/>
    <n v="40.74"/>
    <n v="115.27"/>
    <n v="0"/>
    <n v="1.25"/>
    <n v="0.39"/>
    <n v="-0.06"/>
    <s v="BALL_FLIGHT"/>
    <m/>
    <n v="0"/>
    <n v="0"/>
    <n v="0"/>
    <x v="0"/>
    <b v="1"/>
    <x v="0"/>
  </r>
  <r>
    <s v="486046E5-634C-42DF-9FBE-460BFCAD0D682022-06-28"/>
    <x v="52"/>
    <n v="40"/>
    <s v="2022-06-28 15:49:04"/>
    <x v="2"/>
    <n v="120.05637122100001"/>
    <n v="5.44"/>
    <n v="5.09"/>
    <n v="79.903364636000006"/>
    <n v="0.31"/>
    <n v="1.1659999999999999"/>
    <n v="0.18099999999999999"/>
    <n v="6.4"/>
    <n v="0.67"/>
    <n v="6.15"/>
    <n v="5557.27"/>
    <n v="-2.29"/>
    <n v="141.04"/>
    <n v="155.16999999999999"/>
    <n v="0"/>
    <n v="1.5"/>
    <n v="10.09"/>
    <n v="17.03"/>
    <s v="MEASURED"/>
    <m/>
    <n v="0"/>
    <n v="0"/>
    <n v="0"/>
    <x v="1"/>
    <b v="1"/>
    <x v="0"/>
  </r>
  <r>
    <s v="486046E5-634C-42DF-9FBE-460BFCAD0D682022-06-28"/>
    <x v="52"/>
    <n v="41"/>
    <s v="2022-06-28 15:49:40"/>
    <x v="2"/>
    <n v="120.816929563"/>
    <n v="5.25"/>
    <n v="1.59"/>
    <n v="79.858625910000001"/>
    <n v="-0.25"/>
    <n v="1.204"/>
    <n v="0.187"/>
    <n v="6.4"/>
    <n v="2.31"/>
    <n v="1.97"/>
    <n v="3856.52"/>
    <n v="-0.18"/>
    <n v="138.88"/>
    <n v="164.77"/>
    <n v="0"/>
    <n v="1.51"/>
    <n v="7.46"/>
    <n v="4.84"/>
    <s v="BALL_FLIGHT"/>
    <m/>
    <n v="0"/>
    <n v="0"/>
    <n v="0"/>
    <x v="1"/>
    <b v="1"/>
    <x v="0"/>
  </r>
  <r>
    <s v="486046E5-634C-42DF-9FBE-460BFCAD0D682022-06-28"/>
    <x v="52"/>
    <n v="42"/>
    <s v="2022-06-28 15:50:09"/>
    <x v="2"/>
    <n v="86.368110543"/>
    <n v="0.85"/>
    <n v="-4.7"/>
    <n v="80.775769792999995"/>
    <n v="7.59"/>
    <n v="1.2190000000000001"/>
    <n v="0.13600000000000001"/>
    <n v="9"/>
    <n v="-5.83"/>
    <n v="-6.88"/>
    <n v="3164.07"/>
    <n v="25.4"/>
    <n v="24.1"/>
    <n v="59.74"/>
    <n v="0"/>
    <n v="1.07"/>
    <n v="0.05"/>
    <n v="-7.28"/>
    <s v="RATIO"/>
    <m/>
    <n v="0"/>
    <n v="0"/>
    <n v="0"/>
    <x v="0"/>
    <b v="1"/>
    <x v="0"/>
  </r>
  <r>
    <s v="486046E5-634C-42DF-9FBE-460BFCAD0D682022-06-28"/>
    <x v="52"/>
    <n v="43"/>
    <s v="2022-06-28 15:50:30"/>
    <x v="2"/>
    <n v="40.309592125999998"/>
    <n v="15.82"/>
    <n v="-21.03"/>
    <n v="79.567824191"/>
    <n v="-3.6"/>
    <n v="1.0940000000000001"/>
    <n v="0.19500000000000001"/>
    <n v="5.6"/>
    <n v="6.04"/>
    <n v="-25.06"/>
    <n v="4278.47"/>
    <n v="26.32"/>
    <n v="20.329999999999998"/>
    <n v="26.38"/>
    <n v="0"/>
    <n v="0.51"/>
    <n v="1.45"/>
    <n v="-10.63"/>
    <s v="RATIO"/>
    <m/>
    <n v="0"/>
    <n v="0"/>
    <n v="0"/>
    <x v="0"/>
    <b v="1"/>
    <x v="0"/>
  </r>
  <r>
    <s v="486046E5-634C-42DF-9FBE-460BFCAD0D682022-06-28"/>
    <x v="52"/>
    <n v="44"/>
    <s v="2022-06-28 15:51:00"/>
    <x v="2"/>
    <n v="122.159091343"/>
    <n v="4.9000000000000004"/>
    <n v="6.5"/>
    <n v="80.887616608000002"/>
    <n v="-1.42"/>
    <n v="1.2190000000000001"/>
    <n v="0.17199999999999999"/>
    <n v="7.1"/>
    <n v="2.82"/>
    <n v="8.1300000000000008"/>
    <n v="4214.1099999999997"/>
    <n v="-30"/>
    <n v="124.68"/>
    <n v="155.49"/>
    <n v="0"/>
    <n v="1.51"/>
    <n v="5.49"/>
    <n v="47.11"/>
    <s v="MEASURED"/>
    <m/>
    <n v="0"/>
    <n v="0"/>
    <n v="0"/>
    <x v="1"/>
    <b v="1"/>
    <x v="0"/>
  </r>
  <r>
    <s v="486046E5-634C-42DF-9FBE-460BFCAD0D682022-06-28"/>
    <x v="52"/>
    <n v="45"/>
    <s v="2022-06-28 15:51:41"/>
    <x v="2"/>
    <n v="106.92555514"/>
    <n v="2.74"/>
    <n v="1.64"/>
    <n v="80.619184251999997"/>
    <n v="-3.51"/>
    <n v="1.145"/>
    <n v="0.18"/>
    <n v="6.4"/>
    <n v="9.18"/>
    <n v="2.5299999999999998"/>
    <n v="2898.84"/>
    <n v="-1.33"/>
    <n v="75.98"/>
    <n v="133.51"/>
    <n v="0"/>
    <n v="1.33"/>
    <n v="1.28"/>
    <n v="4.53"/>
    <s v="BALL_FLIGHT"/>
    <m/>
    <n v="0"/>
    <n v="0"/>
    <n v="0"/>
    <x v="0"/>
    <b v="1"/>
    <x v="0"/>
  </r>
  <r>
    <s v="486046E5-634C-42DF-9FBE-460BFCAD0D682022-06-28"/>
    <x v="52"/>
    <n v="46"/>
    <s v="2022-06-28 15:52:19"/>
    <x v="2"/>
    <n v="70.150322368000005"/>
    <n v="10.64"/>
    <n v="-3.67"/>
    <n v="82.789012463000006"/>
    <n v="1.26"/>
    <n v="1.1919999999999999"/>
    <n v="0.155"/>
    <n v="7.7"/>
    <n v="-1.1200000000000001"/>
    <n v="-4.66"/>
    <n v="3307.54"/>
    <n v="-4.7"/>
    <n v="52.14"/>
    <n v="75.739999999999995"/>
    <n v="0"/>
    <n v="0.85"/>
    <n v="2.87"/>
    <n v="-3.67"/>
    <s v="BALL_FLIGHT"/>
    <m/>
    <n v="0"/>
    <n v="0"/>
    <n v="0"/>
    <x v="0"/>
    <b v="1"/>
    <x v="0"/>
  </r>
  <r>
    <s v="486046E5-634C-42DF-9FBE-460BFCAD0D682022-06-28"/>
    <x v="52"/>
    <n v="47"/>
    <s v="2022-06-28 15:52:49"/>
    <x v="2"/>
    <n v="121.01825383000001"/>
    <n v="2.93"/>
    <n v="14.05"/>
    <n v="82.990336729999996"/>
    <n v="0.25"/>
    <n v="1.153"/>
    <n v="0.158"/>
    <n v="7.3"/>
    <n v="-1.7"/>
    <n v="17.07"/>
    <n v="4537.5600000000004"/>
    <n v="-5.46"/>
    <n v="128.71"/>
    <n v="157.26"/>
    <n v="0"/>
    <n v="1.46"/>
    <n v="5.14"/>
    <n v="44.6"/>
    <s v="MEASURED"/>
    <m/>
    <n v="0"/>
    <n v="0"/>
    <n v="0"/>
    <x v="1"/>
    <b v="1"/>
    <x v="0"/>
  </r>
  <r>
    <s v="486046E5-634C-42DF-9FBE-460BFCAD0D682022-06-28"/>
    <x v="52"/>
    <n v="48"/>
    <s v="2022-06-28 15:53:32"/>
    <x v="2"/>
    <n v="120.92877637799999"/>
    <n v="7.71"/>
    <n v="6.41"/>
    <n v="80.015211450999999"/>
    <n v="-2.15"/>
    <n v="1.1639999999999999"/>
    <n v="0.17699999999999999"/>
    <n v="6.6"/>
    <n v="4.41"/>
    <n v="8.1300000000000008"/>
    <n v="4565.46"/>
    <n v="-6.46"/>
    <n v="149.15"/>
    <n v="163.05000000000001"/>
    <n v="0"/>
    <n v="1.51"/>
    <n v="12.32"/>
    <n v="26.9"/>
    <s v="MEASURED"/>
    <m/>
    <n v="0"/>
    <n v="0"/>
    <n v="0"/>
    <x v="1"/>
    <b v="1"/>
    <x v="0"/>
  </r>
  <r>
    <s v="8C5BC4B3-6EDB-44DD-BE3C-6E6E599910FA2022-06-27"/>
    <x v="53"/>
    <n v="1"/>
    <s v="2022-06-27 16:58:02"/>
    <x v="7"/>
    <n v="52.679849865000001"/>
    <n v="23.71"/>
    <n v="1.88"/>
    <n v="44.693987274000001"/>
    <n v="0"/>
    <n v="1.04"/>
    <n v="0.28299999999999997"/>
    <n v="3.7"/>
    <n v="0"/>
    <n v="0"/>
    <n v="3172.47"/>
    <n v="-7.41"/>
    <n v="44.03"/>
    <n v="53.94"/>
    <n v="0"/>
    <n v="1.18"/>
    <n v="5.55"/>
    <n v="2.99"/>
    <s v="BALL_FLIGHT"/>
    <m/>
    <n v="0"/>
    <n v="0"/>
    <n v="0"/>
    <x v="1"/>
    <b v="1"/>
    <x v="1"/>
  </r>
  <r>
    <s v="8C5BC4B3-6EDB-44DD-BE3C-6E6E599910FA2022-06-27"/>
    <x v="53"/>
    <n v="2"/>
    <s v="2022-06-27 16:58:34"/>
    <x v="7"/>
    <n v="52.277201331000001"/>
    <n v="24.56"/>
    <n v="-1.64"/>
    <n v="44.067645110000001"/>
    <n v="-2.41"/>
    <n v="0.98399999999999999"/>
    <n v="0.29699999999999999"/>
    <n v="3.3"/>
    <n v="-1.95"/>
    <n v="-1.63"/>
    <n v="3296.36"/>
    <n v="-15.67"/>
    <n v="43.56"/>
    <n v="53.18"/>
    <n v="0"/>
    <n v="1.19"/>
    <n v="5.76"/>
    <n v="0.95"/>
    <s v="BALL_FLIGHT"/>
    <m/>
    <n v="0"/>
    <n v="0"/>
    <n v="0"/>
    <x v="1"/>
    <b v="1"/>
    <x v="0"/>
  </r>
  <r>
    <s v="8C5BC4B3-6EDB-44DD-BE3C-6E6E599910FA2022-06-27"/>
    <x v="53"/>
    <n v="3"/>
    <s v="2022-06-27 16:58:54"/>
    <x v="7"/>
    <n v="53.082498399000002"/>
    <n v="21.96"/>
    <n v="-2.21"/>
    <n v="38.296349456000002"/>
    <n v="-4.8099999999999996"/>
    <n v="1.014"/>
    <n v="0.32100000000000001"/>
    <n v="3.2"/>
    <n v="-2.59"/>
    <n v="-1.95"/>
    <n v="2138.09"/>
    <n v="-12.74"/>
    <n v="42.76"/>
    <n v="54.64"/>
    <n v="0"/>
    <n v="1.39"/>
    <n v="4.7699999999999996"/>
    <n v="-0.43"/>
    <s v="BALL_FLIGHT"/>
    <m/>
    <n v="0"/>
    <n v="0"/>
    <n v="0"/>
    <x v="1"/>
    <b v="1"/>
    <x v="0"/>
  </r>
  <r>
    <s v="8C5BC4B3-6EDB-44DD-BE3C-6E6E599910FA2022-06-27"/>
    <x v="53"/>
    <n v="4"/>
    <s v="2022-06-27 16:59:14"/>
    <x v="7"/>
    <n v="53.350930755"/>
    <n v="24.09"/>
    <n v="-2.44"/>
    <n v="41.428060275999997"/>
    <n v="0.74"/>
    <n v="0.997"/>
    <n v="0.27500000000000002"/>
    <n v="3.6"/>
    <n v="-5.39"/>
    <n v="-3.08"/>
    <n v="1880.68"/>
    <n v="-28.11"/>
    <n v="44.22"/>
    <n v="55.63"/>
    <n v="0"/>
    <n v="1.29"/>
    <n v="5.49"/>
    <n v="1.21"/>
    <s v="BALL_FLIGHT"/>
    <m/>
    <n v="0"/>
    <n v="0"/>
    <n v="0"/>
    <x v="1"/>
    <b v="1"/>
    <x v="0"/>
  </r>
  <r>
    <s v="8C5BC4B3-6EDB-44DD-BE3C-6E6E599910FA2022-06-27"/>
    <x v="53"/>
    <n v="5"/>
    <s v="2022-06-27 16:59:35"/>
    <x v="7"/>
    <n v="48.98890497"/>
    <n v="24.15"/>
    <n v="-2.56"/>
    <n v="41.137258557000003"/>
    <n v="0"/>
    <n v="1.085"/>
    <n v="0.27500000000000002"/>
    <n v="3.9"/>
    <n v="0"/>
    <n v="0"/>
    <n v="1461.18"/>
    <n v="-11.21"/>
    <n v="38.229999999999997"/>
    <n v="49.26"/>
    <n v="0"/>
    <n v="1.19"/>
    <n v="4.5999999999999996"/>
    <n v="-1.18"/>
    <s v="BALL_FLIGHT"/>
    <m/>
    <n v="0"/>
    <n v="0"/>
    <n v="0"/>
    <x v="0"/>
    <b v="1"/>
    <x v="1"/>
  </r>
  <r>
    <s v="8C5BC4B3-6EDB-44DD-BE3C-6E6E599910FA2022-06-27"/>
    <x v="53"/>
    <n v="6"/>
    <s v="2022-06-27 16:59:52"/>
    <x v="7"/>
    <n v="54.379921453000001"/>
    <n v="21.95"/>
    <n v="-4.8099999999999996"/>
    <n v="41.875447536000003"/>
    <n v="-2.64"/>
    <n v="0.97799999999999998"/>
    <n v="0.32400000000000001"/>
    <n v="3"/>
    <n v="-4.41"/>
    <n v="-5.45"/>
    <n v="2895.6"/>
    <n v="-6.06"/>
    <n v="45.12"/>
    <n v="56.33"/>
    <n v="0"/>
    <n v="1.3"/>
    <n v="5.2"/>
    <n v="-3.8"/>
    <s v="BALL_FLIGHT"/>
    <m/>
    <n v="0"/>
    <n v="0"/>
    <n v="0"/>
    <x v="1"/>
    <b v="1"/>
    <x v="0"/>
  </r>
  <r>
    <s v="8C5BC4B3-6EDB-44DD-BE3C-6E6E599910FA2022-06-27"/>
    <x v="53"/>
    <n v="7"/>
    <s v="2022-06-27 17:00:10"/>
    <x v="7"/>
    <n v="69.613457655999994"/>
    <n v="22.35"/>
    <n v="-6.12"/>
    <n v="54.558876357000003"/>
    <n v="-1.42"/>
    <n v="1.177"/>
    <n v="0.23599999999999999"/>
    <n v="5"/>
    <n v="-1.37"/>
    <n v="-7.24"/>
    <n v="4513.71"/>
    <n v="13.94"/>
    <n v="71.540000000000006"/>
    <n v="80.959999999999994"/>
    <n v="0"/>
    <n v="1.28"/>
    <n v="9.9"/>
    <n v="-14.35"/>
    <s v="BALL_FLIGHT"/>
    <m/>
    <n v="0"/>
    <n v="0"/>
    <n v="0"/>
    <x v="1"/>
    <b v="1"/>
    <x v="0"/>
  </r>
  <r>
    <s v="8C5BC4B3-6EDB-44DD-BE3C-6E6E599910FA2022-06-27"/>
    <x v="53"/>
    <n v="8"/>
    <s v="2022-06-27 17:00:45"/>
    <x v="7"/>
    <n v="73.639942996000002"/>
    <n v="16.23"/>
    <n v="-1.17"/>
    <n v="59.838046024999997"/>
    <n v="-0.88"/>
    <n v="0.05"/>
    <n v="5.0999999999999997E-2"/>
    <n v="1"/>
    <n v="0.16"/>
    <n v="-1.28"/>
    <n v="4995.79"/>
    <n v="-2.66"/>
    <n v="72.459999999999994"/>
    <n v="84.64"/>
    <n v="0"/>
    <n v="1.23"/>
    <n v="7.28"/>
    <n v="-0.65"/>
    <s v="BALL_FLIGHT"/>
    <m/>
    <n v="0"/>
    <n v="0"/>
    <n v="0"/>
    <x v="1"/>
    <b v="1"/>
    <x v="0"/>
  </r>
  <r>
    <s v="8C5BC4B3-6EDB-44DD-BE3C-6E6E599910FA2022-06-27"/>
    <x v="53"/>
    <n v="9"/>
    <s v="2022-06-27 17:01:11"/>
    <x v="7"/>
    <n v="66.727809828999995"/>
    <n v="26.63"/>
    <n v="-0.4"/>
    <n v="49.659985859999999"/>
    <n v="-2.77"/>
    <n v="1.173"/>
    <n v="0.26400000000000001"/>
    <n v="4.4000000000000004"/>
    <n v="-0.87"/>
    <n v="-7.0000000000000007E-2"/>
    <n v="4242.05"/>
    <n v="-24.09"/>
    <n v="68.61"/>
    <n v="76.41"/>
    <n v="0"/>
    <n v="1.34"/>
    <n v="11.36"/>
    <n v="7.86"/>
    <s v="BALL_FLIGHT"/>
    <m/>
    <n v="0"/>
    <n v="0"/>
    <n v="0"/>
    <x v="1"/>
    <b v="1"/>
    <x v="0"/>
  </r>
  <r>
    <s v="8C5BC4B3-6EDB-44DD-BE3C-6E6E599910FA2022-06-27"/>
    <x v="53"/>
    <n v="10"/>
    <s v="2022-06-27 17:01:35"/>
    <x v="7"/>
    <n v="66.817287281000006"/>
    <n v="24.41"/>
    <n v="-1.05"/>
    <n v="53.999642282000003"/>
    <n v="-4.7"/>
    <n v="1.1499999999999999"/>
    <n v="0.245"/>
    <n v="4.7"/>
    <n v="-2.56"/>
    <n v="-0.56000000000000005"/>
    <n v="4108.3"/>
    <n v="-14.57"/>
    <n v="68.27"/>
    <n v="77.150000000000006"/>
    <n v="0"/>
    <n v="1.24"/>
    <n v="10.199999999999999"/>
    <n v="3.61"/>
    <s v="BALL_FLIGHT"/>
    <m/>
    <n v="0"/>
    <n v="0"/>
    <n v="0"/>
    <x v="1"/>
    <b v="1"/>
    <x v="0"/>
  </r>
  <r>
    <s v="8C5BC4B3-6EDB-44DD-BE3C-6E6E599910FA2022-06-27"/>
    <x v="53"/>
    <n v="11"/>
    <s v="2022-06-27 17:02:22"/>
    <x v="0"/>
    <n v="81.938976668999999"/>
    <n v="20.45"/>
    <n v="-4.6399999999999997"/>
    <n v="64.155333084000006"/>
    <n v="-1.97"/>
    <n v="1.1679999999999999"/>
    <n v="0.19900000000000001"/>
    <n v="5.9"/>
    <n v="-1.37"/>
    <n v="-5.35"/>
    <n v="7016.94"/>
    <n v="5.81"/>
    <n v="91.08"/>
    <n v="97.81"/>
    <n v="0"/>
    <n v="1.28"/>
    <n v="14.06"/>
    <n v="-12.24"/>
    <s v="BALL_FLIGHT"/>
    <m/>
    <n v="0"/>
    <n v="0"/>
    <n v="0"/>
    <x v="1"/>
    <b v="1"/>
    <x v="0"/>
  </r>
  <r>
    <s v="8C5BC4B3-6EDB-44DD-BE3C-6E6E599910FA2022-06-27"/>
    <x v="53"/>
    <n v="12"/>
    <s v="2022-06-27 17:02:50"/>
    <x v="0"/>
    <n v="76.503221460000006"/>
    <n v="17.61"/>
    <n v="-5.36"/>
    <n v="61.761811242999997"/>
    <n v="1.1599999999999999"/>
    <n v="1.139"/>
    <n v="0.216"/>
    <n v="5.3"/>
    <n v="3.02"/>
    <n v="-6.7"/>
    <n v="4843.1499999999996"/>
    <n v="1.3"/>
    <n v="80.03"/>
    <n v="91.11"/>
    <n v="0"/>
    <n v="1.24"/>
    <n v="9.0500000000000007"/>
    <n v="-9.41"/>
    <s v="BALL_FLIGHT"/>
    <m/>
    <n v="0"/>
    <n v="0"/>
    <n v="0"/>
    <x v="1"/>
    <b v="1"/>
    <x v="0"/>
  </r>
  <r>
    <s v="8C5BC4B3-6EDB-44DD-BE3C-6E6E599910FA2022-06-27"/>
    <x v="53"/>
    <n v="13"/>
    <s v="2022-06-27 17:03:19"/>
    <x v="0"/>
    <n v="75.250537132000005"/>
    <n v="14.54"/>
    <n v="-4.5"/>
    <n v="60.777559271000001"/>
    <n v="-1.55"/>
    <n v="1.2170000000000001"/>
    <n v="0.21"/>
    <n v="5.8"/>
    <n v="0.16"/>
    <n v="-5.24"/>
    <n v="4408.55"/>
    <n v="-10.6"/>
    <n v="72.040000000000006"/>
    <n v="86.7"/>
    <n v="0"/>
    <n v="1.24"/>
    <n v="6.26"/>
    <n v="-2.63"/>
    <s v="BALL_FLIGHT"/>
    <m/>
    <n v="0"/>
    <n v="0"/>
    <n v="0"/>
    <x v="1"/>
    <b v="1"/>
    <x v="0"/>
  </r>
  <r>
    <s v="8C5BC4B3-6EDB-44DD-BE3C-6E6E599910FA2022-06-27"/>
    <x v="53"/>
    <n v="14"/>
    <s v="2022-06-27 17:03:47"/>
    <x v="0"/>
    <n v="85.070687488999994"/>
    <n v="19.079999999999998"/>
    <n v="-4.09"/>
    <n v="64.647459069999996"/>
    <n v="-1.3"/>
    <n v="1.2929999999999999"/>
    <n v="0.19600000000000001"/>
    <n v="6.6"/>
    <n v="-2.2799999999999998"/>
    <n v="-4.79"/>
    <n v="6714.68"/>
    <n v="0.01"/>
    <n v="96.15"/>
    <n v="103.5"/>
    <n v="0"/>
    <n v="1.32"/>
    <n v="14.14"/>
    <n v="-7.85"/>
    <s v="BALL_FLIGHT"/>
    <m/>
    <n v="0"/>
    <n v="0"/>
    <n v="0"/>
    <x v="1"/>
    <b v="1"/>
    <x v="0"/>
  </r>
  <r>
    <s v="8C5BC4B3-6EDB-44DD-BE3C-6E6E599910FA2022-06-27"/>
    <x v="53"/>
    <n v="15"/>
    <s v="2022-06-27 17:04:15"/>
    <x v="0"/>
    <n v="88.560308117000005"/>
    <n v="19.97"/>
    <n v="-5.97"/>
    <n v="63.640837734999998"/>
    <n v="1.49"/>
    <n v="1.244"/>
    <n v="0.20100000000000001"/>
    <n v="6.2"/>
    <n v="-0.67"/>
    <n v="-7.49"/>
    <n v="6468.72"/>
    <n v="1.07"/>
    <n v="102.97"/>
    <n v="109.86"/>
    <n v="0"/>
    <n v="1.39"/>
    <n v="16.45"/>
    <n v="-13.06"/>
    <s v="BALL_FLIGHT"/>
    <m/>
    <n v="0"/>
    <n v="0"/>
    <n v="0"/>
    <x v="1"/>
    <b v="1"/>
    <x v="0"/>
  </r>
  <r>
    <s v="8C5BC4B3-6EDB-44DD-BE3C-6E6E599910FA2022-06-27"/>
    <x v="53"/>
    <n v="16"/>
    <s v="2022-06-27 17:04:45"/>
    <x v="0"/>
    <n v="76.726915090000006"/>
    <n v="22.56"/>
    <n v="0.35"/>
    <n v="58.182713163000003"/>
    <n v="-0.25"/>
    <n v="1.34"/>
    <n v="0.219"/>
    <n v="6.1"/>
    <n v="-0.77"/>
    <n v="0.46"/>
    <n v="4078.67"/>
    <n v="-6.33"/>
    <n v="85.77"/>
    <n v="94.84"/>
    <n v="0"/>
    <n v="1.32"/>
    <n v="12.69"/>
    <n v="3.78"/>
    <s v="BALL_FLIGHT"/>
    <m/>
    <n v="0"/>
    <n v="0"/>
    <n v="0"/>
    <x v="1"/>
    <b v="1"/>
    <x v="0"/>
  </r>
  <r>
    <s v="8C5BC4B3-6EDB-44DD-BE3C-6E6E599910FA2022-06-27"/>
    <x v="53"/>
    <n v="17"/>
    <s v="2022-06-27 17:05:11"/>
    <x v="0"/>
    <n v="90.998568684000006"/>
    <n v="20.82"/>
    <n v="-2.87"/>
    <n v="70.195061093999996"/>
    <n v="3.06"/>
    <n v="1.2769999999999999"/>
    <n v="0.17599999999999999"/>
    <n v="7.3"/>
    <n v="-2"/>
    <n v="-3.96"/>
    <n v="9245.3799999999992"/>
    <n v="7.0000000000000007E-2"/>
    <n v="102.49"/>
    <n v="106.39"/>
    <n v="0"/>
    <n v="1.3"/>
    <n v="19.36"/>
    <n v="-5.91"/>
    <s v="MEASURED"/>
    <m/>
    <n v="0"/>
    <n v="0"/>
    <n v="0"/>
    <x v="1"/>
    <b v="1"/>
    <x v="0"/>
  </r>
  <r>
    <s v="8C5BC4B3-6EDB-44DD-BE3C-6E6E599910FA2022-06-27"/>
    <x v="53"/>
    <n v="18"/>
    <s v="2022-06-27 17:05:51"/>
    <x v="0"/>
    <n v="92.452577278999996"/>
    <n v="23.65"/>
    <n v="2.5099999999999998"/>
    <n v="65.475125500999994"/>
    <n v="4.99"/>
    <n v="1.256"/>
    <n v="0.13500000000000001"/>
    <n v="9.3000000000000007"/>
    <n v="0"/>
    <n v="2.2999999999999998"/>
    <n v="6524.96"/>
    <n v="1.35"/>
    <n v="109.95"/>
    <n v="115.01"/>
    <n v="0"/>
    <n v="1.41"/>
    <n v="22.28"/>
    <n v="4.34"/>
    <s v="MEASURED"/>
    <m/>
    <n v="0"/>
    <n v="0"/>
    <n v="0"/>
    <x v="1"/>
    <b v="1"/>
    <x v="0"/>
  </r>
  <r>
    <s v="8C5BC4B3-6EDB-44DD-BE3C-6E6E599910FA2022-06-27"/>
    <x v="53"/>
    <n v="19"/>
    <s v="2022-06-27 17:07:05"/>
    <x v="0"/>
    <n v="83.706156346"/>
    <n v="19.899999999999999"/>
    <n v="0.25"/>
    <n v="72.879384654000006"/>
    <n v="-4.6399999999999997"/>
    <n v="1.202"/>
    <n v="0.21099999999999999"/>
    <n v="5.7"/>
    <n v="-0.25"/>
    <n v="1.01"/>
    <n v="8533.2099999999991"/>
    <n v="-8.9700000000000006"/>
    <n v="91.88"/>
    <n v="97.57"/>
    <n v="0"/>
    <n v="1.1499999999999999"/>
    <n v="14.67"/>
    <n v="6.78"/>
    <s v="BALL_FLIGHT"/>
    <m/>
    <n v="0"/>
    <n v="0"/>
    <n v="0"/>
    <x v="1"/>
    <b v="1"/>
    <x v="0"/>
  </r>
  <r>
    <s v="8C5BC4B3-6EDB-44DD-BE3C-6E6E599910FA2022-06-27"/>
    <x v="53"/>
    <n v="20"/>
    <s v="2022-06-27 17:07:42"/>
    <x v="0"/>
    <n v="81.111310238000002"/>
    <n v="27.98"/>
    <n v="6.82"/>
    <n v="62.813171304000001"/>
    <n v="-0.52"/>
    <n v="1.278"/>
    <n v="0.19900000000000001"/>
    <n v="6.4"/>
    <n v="-1.55"/>
    <n v="8.3800000000000008"/>
    <n v="8659.7999999999993"/>
    <n v="1.04"/>
    <n v="87.71"/>
    <n v="90.56"/>
    <n v="0"/>
    <n v="1.29"/>
    <n v="20.55"/>
    <n v="11.29"/>
    <s v="BALL_FLIGHT"/>
    <m/>
    <n v="0"/>
    <n v="0"/>
    <n v="0"/>
    <x v="1"/>
    <b v="1"/>
    <x v="0"/>
  </r>
  <r>
    <s v="8C5BC4B3-6EDB-44DD-BE3C-6E6E599910FA2022-06-27"/>
    <x v="53"/>
    <n v="21"/>
    <s v="2022-06-27 17:08:14"/>
    <x v="0"/>
    <n v="89.902469897000003"/>
    <n v="20.71"/>
    <n v="-3.37"/>
    <n v="64.423765439999997"/>
    <n v="-1.77"/>
    <n v="1.252"/>
    <n v="0.19900000000000001"/>
    <n v="6.3"/>
    <n v="-2.0499999999999998"/>
    <n v="-3.83"/>
    <n v="5335.54"/>
    <n v="7.42"/>
    <n v="107.37"/>
    <n v="114.97"/>
    <n v="0"/>
    <n v="1.4"/>
    <n v="17.2"/>
    <n v="-13.1"/>
    <s v="MEASURED"/>
    <m/>
    <n v="0"/>
    <n v="0"/>
    <n v="0"/>
    <x v="1"/>
    <b v="1"/>
    <x v="0"/>
  </r>
  <r>
    <s v="8C5BC4B3-6EDB-44DD-BE3C-6E6E599910FA2022-06-27"/>
    <x v="53"/>
    <n v="22"/>
    <s v="2022-06-27 17:09:13"/>
    <x v="0"/>
    <n v="64.490873528999998"/>
    <n v="20.5"/>
    <n v="11.03"/>
    <n v="62.253937229000002"/>
    <n v="-4.71"/>
    <n v="1.266"/>
    <n v="0.19500000000000001"/>
    <n v="6.5"/>
    <n v="3.13"/>
    <n v="14.14"/>
    <n v="4859.08"/>
    <n v="-5.25"/>
    <n v="61.13"/>
    <n v="71.19"/>
    <n v="0"/>
    <n v="1.04"/>
    <n v="7.36"/>
    <n v="15.63"/>
    <s v="BALL_FLIGHT"/>
    <m/>
    <n v="0"/>
    <n v="0"/>
    <n v="0"/>
    <x v="0"/>
    <b v="1"/>
    <x v="0"/>
  </r>
  <r>
    <s v="8C5BC4B3-6EDB-44DD-BE3C-6E6E599910FA2022-06-27"/>
    <x v="53"/>
    <n v="23"/>
    <s v="2022-06-27 17:09:36"/>
    <x v="0"/>
    <n v="84.779885770000007"/>
    <n v="22.46"/>
    <n v="-2.66"/>
    <n v="65.408017412000007"/>
    <n v="-2.65"/>
    <n v="1.2370000000000001"/>
    <n v="0.2"/>
    <n v="6.2"/>
    <n v="-0.83"/>
    <n v="-2.83"/>
    <n v="7601.45"/>
    <n v="-11.76"/>
    <n v="95.32"/>
    <n v="100.59"/>
    <n v="0"/>
    <n v="1.3"/>
    <n v="17.22"/>
    <n v="3.55"/>
    <s v="BALL_FLIGHT"/>
    <m/>
    <n v="0"/>
    <n v="0"/>
    <n v="0"/>
    <x v="1"/>
    <b v="1"/>
    <x v="0"/>
  </r>
  <r>
    <s v="8C5BC4B3-6EDB-44DD-BE3C-6E6E599910FA2022-06-27"/>
    <x v="53"/>
    <n v="24"/>
    <s v="2022-06-27 17:10:09"/>
    <x v="0"/>
    <n v="76.861131267999994"/>
    <n v="23.47"/>
    <n v="0.98"/>
    <n v="68.271295875999996"/>
    <n v="0.84"/>
    <n v="1.288"/>
    <n v="0.17699999999999999"/>
    <n v="7.3"/>
    <n v="-1.6"/>
    <n v="1.07"/>
    <n v="5328.95"/>
    <n v="-3.87"/>
    <n v="85.43"/>
    <n v="92.79"/>
    <n v="0"/>
    <n v="1.1299999999999999"/>
    <n v="13.97"/>
    <n v="3.8"/>
    <s v="BALL_FLIGHT"/>
    <m/>
    <n v="0"/>
    <n v="0"/>
    <n v="0"/>
    <x v="1"/>
    <b v="1"/>
    <x v="0"/>
  </r>
  <r>
    <s v="8C5BC4B3-6EDB-44DD-BE3C-6E6E599910FA2022-06-27"/>
    <x v="53"/>
    <n v="25"/>
    <s v="2022-06-27 17:10:37"/>
    <x v="0"/>
    <n v="86.457587994999997"/>
    <n v="18.309999999999999"/>
    <n v="-1.55"/>
    <n v="70.396385361"/>
    <n v="-3.94"/>
    <n v="1.2929999999999999"/>
    <n v="0.2"/>
    <n v="6.5"/>
    <n v="-2.29"/>
    <n v="-1.28"/>
    <n v="8177.36"/>
    <n v="-7.22"/>
    <n v="96.11"/>
    <n v="102.4"/>
    <n v="0"/>
    <n v="1.23"/>
    <n v="14.39"/>
    <n v="2.48"/>
    <s v="BALL_FLIGHT"/>
    <m/>
    <n v="0"/>
    <n v="0"/>
    <n v="0"/>
    <x v="1"/>
    <b v="1"/>
    <x v="0"/>
  </r>
  <r>
    <s v="8C5BC4B3-6EDB-44DD-BE3C-6E6E599910FA2022-06-27"/>
    <x v="53"/>
    <n v="26"/>
    <s v="2022-06-27 17:11:18"/>
    <x v="1"/>
    <n v="98.559413378000002"/>
    <n v="19.170000000000002"/>
    <n v="0.76"/>
    <n v="70.709556442999997"/>
    <n v="-1.31"/>
    <n v="1.1830000000000001"/>
    <n v="0.186"/>
    <n v="6.4"/>
    <n v="-2.57"/>
    <n v="1.1299999999999999"/>
    <n v="4372.42"/>
    <n v="-11.89"/>
    <n v="123.89"/>
    <n v="133.38"/>
    <n v="0"/>
    <n v="1.39"/>
    <n v="18.71"/>
    <n v="12.97"/>
    <s v="MEASURED"/>
    <m/>
    <n v="0"/>
    <n v="0"/>
    <n v="0"/>
    <x v="1"/>
    <b v="1"/>
    <x v="0"/>
  </r>
  <r>
    <s v="8C5BC4B3-6EDB-44DD-BE3C-6E6E599910FA2022-06-27"/>
    <x v="53"/>
    <n v="27"/>
    <s v="2022-06-27 17:11:53"/>
    <x v="1"/>
    <n v="90.059055438000001"/>
    <n v="16.440000000000001"/>
    <n v="-0.27"/>
    <n v="68.539728232000002"/>
    <n v="-1.88"/>
    <n v="1.2410000000000001"/>
    <n v="0.186"/>
    <n v="6.7"/>
    <n v="-2.75"/>
    <n v="-0.04"/>
    <n v="5437.35"/>
    <n v="-6.95"/>
    <n v="104.01"/>
    <n v="113.64"/>
    <n v="0"/>
    <n v="1.31"/>
    <n v="12.95"/>
    <n v="4.6900000000000004"/>
    <s v="MEASURED"/>
    <m/>
    <n v="0"/>
    <n v="0"/>
    <n v="0"/>
    <x v="1"/>
    <b v="1"/>
    <x v="0"/>
  </r>
  <r>
    <s v="8C5BC4B3-6EDB-44DD-BE3C-6E6E599910FA2022-06-27"/>
    <x v="53"/>
    <n v="28"/>
    <s v="2022-06-27 17:12:19"/>
    <x v="1"/>
    <n v="95.338225105999996"/>
    <n v="15.49"/>
    <n v="-5.49"/>
    <n v="71.850393956000005"/>
    <n v="-0.96"/>
    <n v="1.2949999999999999"/>
    <n v="0.19"/>
    <n v="6.8"/>
    <n v="-2.08"/>
    <n v="-6.53"/>
    <n v="4116.24"/>
    <n v="0.33"/>
    <n v="114.43"/>
    <n v="125.82"/>
    <n v="0"/>
    <n v="1.33"/>
    <n v="13.1"/>
    <n v="-12.79"/>
    <s v="MEASURED"/>
    <m/>
    <n v="0"/>
    <n v="0"/>
    <n v="0"/>
    <x v="1"/>
    <b v="1"/>
    <x v="0"/>
  </r>
  <r>
    <s v="8C5BC4B3-6EDB-44DD-BE3C-6E6E599910FA2022-06-27"/>
    <x v="53"/>
    <n v="29"/>
    <s v="2022-06-27 17:12:43"/>
    <x v="1"/>
    <n v="97.619900131999998"/>
    <n v="18.43"/>
    <n v="3.73"/>
    <n v="71.045096888000003"/>
    <n v="1.46"/>
    <n v="1.2729999999999999"/>
    <n v="0.182"/>
    <n v="7"/>
    <n v="-2.38"/>
    <n v="4.32"/>
    <n v="8316.9500000000007"/>
    <n v="-6.47"/>
    <n v="113.89"/>
    <n v="118.95"/>
    <n v="0"/>
    <n v="1.37"/>
    <n v="19.739999999999998"/>
    <n v="14.96"/>
    <s v="MEASURED"/>
    <m/>
    <n v="0"/>
    <n v="0"/>
    <n v="0"/>
    <x v="1"/>
    <b v="1"/>
    <x v="0"/>
  </r>
  <r>
    <s v="8C5BC4B3-6EDB-44DD-BE3C-6E6E599910FA2022-06-27"/>
    <x v="53"/>
    <n v="30"/>
    <s v="2022-06-27 17:13:05"/>
    <x v="1"/>
    <n v="12.392627102000001"/>
    <n v="23.93"/>
    <n v="-12.07"/>
    <n v="0"/>
    <n v="0"/>
    <n v="0.749"/>
    <n v="0.749"/>
    <n v="1"/>
    <n v="0"/>
    <n v="0"/>
    <n v="3278.33"/>
    <n v="0"/>
    <n v="3.06"/>
    <n v="5.32"/>
    <n v="0"/>
    <n v="0"/>
    <n v="0.26"/>
    <n v="-1.1100000000000001"/>
    <s v="RATIO"/>
    <m/>
    <n v="0"/>
    <n v="0"/>
    <n v="0"/>
    <x v="0"/>
    <b v="0"/>
    <x v="1"/>
  </r>
  <r>
    <s v="8C5BC4B3-6EDB-44DD-BE3C-6E6E599910FA2022-06-27"/>
    <x v="53"/>
    <n v="31"/>
    <s v="2022-06-27 17:13:47"/>
    <x v="1"/>
    <n v="100.952935219"/>
    <n v="18.649999999999999"/>
    <n v="0.96"/>
    <n v="75.451861398999995"/>
    <n v="-0.27"/>
    <n v="1.224"/>
    <n v="0.185"/>
    <n v="6.6"/>
    <n v="-0.92"/>
    <n v="1.21"/>
    <n v="4333.72"/>
    <n v="-1.24"/>
    <n v="128.79"/>
    <n v="138.62"/>
    <n v="0"/>
    <n v="1.34"/>
    <n v="19.53"/>
    <n v="3.71"/>
    <s v="MEASURED"/>
    <m/>
    <n v="0"/>
    <n v="0"/>
    <n v="0"/>
    <x v="1"/>
    <b v="1"/>
    <x v="0"/>
  </r>
  <r>
    <s v="8C5BC4B3-6EDB-44DD-BE3C-6E6E599910FA2022-06-27"/>
    <x v="53"/>
    <n v="32"/>
    <s v="2022-06-27 17:14:15"/>
    <x v="1"/>
    <n v="97.038296693999996"/>
    <n v="16.34"/>
    <n v="0.19"/>
    <n v="75.340014584000002"/>
    <n v="-2.87"/>
    <n v="1.2470000000000001"/>
    <n v="0.184"/>
    <n v="6.8"/>
    <n v="-0.76"/>
    <n v="0.67"/>
    <n v="6512.03"/>
    <n v="-14.78"/>
    <n v="114.16"/>
    <n v="122.07"/>
    <n v="0"/>
    <n v="1.29"/>
    <n v="15.89"/>
    <n v="14.14"/>
    <s v="MEASURED"/>
    <m/>
    <n v="0"/>
    <n v="0"/>
    <n v="0"/>
    <x v="1"/>
    <b v="1"/>
    <x v="0"/>
  </r>
  <r>
    <s v="8C5BC4B3-6EDB-44DD-BE3C-6E6E599910FA2022-06-27"/>
    <x v="53"/>
    <n v="33"/>
    <s v="2022-06-27 17:14:44"/>
    <x v="1"/>
    <n v="96.523801344999995"/>
    <n v="9.9600000000000009"/>
    <n v="-10.85"/>
    <n v="64.446134803000007"/>
    <n v="-2.54"/>
    <n v="1.208"/>
    <n v="0.21299999999999999"/>
    <n v="5.7"/>
    <n v="2.31"/>
    <n v="-12.82"/>
    <n v="7015.68"/>
    <n v="0.81"/>
    <n v="105.47"/>
    <n v="116.9"/>
    <n v="0"/>
    <n v="1.5"/>
    <n v="9.34"/>
    <n v="-23.47"/>
    <s v="MEASURED"/>
    <m/>
    <n v="0"/>
    <n v="0"/>
    <n v="0"/>
    <x v="1"/>
    <b v="1"/>
    <x v="0"/>
  </r>
  <r>
    <s v="8C5BC4B3-6EDB-44DD-BE3C-6E6E599910FA2022-06-27"/>
    <x v="53"/>
    <n v="34"/>
    <s v="2022-06-27 17:15:39"/>
    <x v="1"/>
    <n v="96.680386885999994"/>
    <n v="14.67"/>
    <n v="-1.88"/>
    <n v="70.150322368000005"/>
    <n v="-1.59"/>
    <n v="1.294"/>
    <n v="0.19900000000000001"/>
    <n v="6.5"/>
    <n v="-2.4300000000000002"/>
    <n v="-2.0499999999999998"/>
    <n v="4792.87"/>
    <n v="-2.56"/>
    <n v="115.27"/>
    <n v="126.02"/>
    <n v="0"/>
    <n v="1.38"/>
    <n v="13.23"/>
    <n v="-2.14"/>
    <s v="MEASURED"/>
    <m/>
    <n v="0"/>
    <n v="0"/>
    <n v="0"/>
    <x v="1"/>
    <b v="1"/>
    <x v="0"/>
  </r>
  <r>
    <s v="8C5BC4B3-6EDB-44DD-BE3C-6E6E599910FA2022-06-27"/>
    <x v="53"/>
    <n v="35"/>
    <s v="2022-06-27 17:16:10"/>
    <x v="1"/>
    <n v="91.692018937"/>
    <n v="16.88"/>
    <n v="6.34"/>
    <n v="70.306907909000003"/>
    <n v="-3.23"/>
    <n v="1.2949999999999999"/>
    <n v="0.19400000000000001"/>
    <n v="6.7"/>
    <n v="-0.56000000000000005"/>
    <n v="8.2100000000000009"/>
    <n v="5519.63"/>
    <n v="-15.11"/>
    <n v="106.33"/>
    <n v="115.68"/>
    <n v="0"/>
    <n v="1.3"/>
    <n v="13.64"/>
    <n v="25.18"/>
    <s v="MEASURED"/>
    <m/>
    <n v="0"/>
    <n v="0"/>
    <n v="0"/>
    <x v="1"/>
    <b v="1"/>
    <x v="0"/>
  </r>
  <r>
    <s v="8C5BC4B3-6EDB-44DD-BE3C-6E6E599910FA2022-06-27"/>
    <x v="53"/>
    <n v="36"/>
    <s v="2022-06-27 17:16:44"/>
    <x v="1"/>
    <n v="89.857731170999998"/>
    <n v="1.53"/>
    <n v="-1.34"/>
    <n v="68.360773327999993"/>
    <n v="-2.25"/>
    <n v="1.2190000000000001"/>
    <n v="0.20399999999999999"/>
    <n v="6"/>
    <n v="-2.25"/>
    <n v="-1.29"/>
    <n v="2568.4699999999998"/>
    <n v="-3.52"/>
    <n v="32.15"/>
    <n v="97.26"/>
    <n v="0"/>
    <n v="1.31"/>
    <n v="0.17"/>
    <n v="-1.59"/>
    <s v="MEASURED"/>
    <m/>
    <n v="0"/>
    <n v="0"/>
    <n v="0"/>
    <x v="0"/>
    <b v="1"/>
    <x v="0"/>
  </r>
  <r>
    <s v="8C5BC4B3-6EDB-44DD-BE3C-6E6E599910FA2022-06-27"/>
    <x v="53"/>
    <n v="37"/>
    <s v="2022-06-27 17:17:06"/>
    <x v="1"/>
    <n v="85.204903666999996"/>
    <n v="10.17"/>
    <n v="4.3499999999999996"/>
    <n v="67.197566452000004"/>
    <n v="-3.52"/>
    <n v="1.198"/>
    <n v="0.20300000000000001"/>
    <n v="5.9"/>
    <n v="-4.16"/>
    <n v="5.83"/>
    <n v="6465.73"/>
    <n v="-15.65"/>
    <n v="81.680000000000007"/>
    <n v="98.09"/>
    <n v="0"/>
    <n v="1.27"/>
    <n v="5.79"/>
    <n v="16.579999999999998"/>
    <s v="BALL_FLIGHT"/>
    <m/>
    <n v="0"/>
    <n v="0"/>
    <n v="0"/>
    <x v="0"/>
    <b v="1"/>
    <x v="0"/>
  </r>
  <r>
    <s v="8C5BC4B3-6EDB-44DD-BE3C-6E6E599910FA2022-06-27"/>
    <x v="53"/>
    <n v="38"/>
    <s v="2022-06-27 17:17:46"/>
    <x v="1"/>
    <n v="67.376521355999998"/>
    <n v="4.8899999999999997"/>
    <n v="3.47"/>
    <n v="72.006979497000003"/>
    <n v="-4.75"/>
    <n v="1.256"/>
    <n v="0.223"/>
    <n v="5.6"/>
    <n v="2.93"/>
    <n v="4.95"/>
    <n v="2345.87"/>
    <n v="-20.2"/>
    <n v="26.96"/>
    <n v="54.14"/>
    <n v="0"/>
    <n v="0.94"/>
    <n v="0.53"/>
    <n v="5.0599999999999996"/>
    <s v="RATIO"/>
    <m/>
    <n v="0"/>
    <n v="0"/>
    <n v="0"/>
    <x v="0"/>
    <b v="1"/>
    <x v="0"/>
  </r>
  <r>
    <s v="8C5BC4B3-6EDB-44DD-BE3C-6E6E599910FA2022-06-27"/>
    <x v="53"/>
    <n v="39"/>
    <s v="2022-06-27 17:18:11"/>
    <x v="1"/>
    <n v="64.736936521999993"/>
    <n v="4.1500000000000004"/>
    <n v="-8.99"/>
    <n v="70.776664531999998"/>
    <n v="-7.5"/>
    <n v="1.276"/>
    <n v="0.22500000000000001"/>
    <n v="5.7"/>
    <n v="-5.49"/>
    <n v="-9.8000000000000007"/>
    <n v="3286.94"/>
    <n v="2.5"/>
    <n v="24.49"/>
    <n v="41.6"/>
    <n v="0"/>
    <n v="0.91"/>
    <n v="0.39"/>
    <n v="-6.67"/>
    <s v="RATIO"/>
    <m/>
    <n v="0"/>
    <n v="0"/>
    <n v="0"/>
    <x v="0"/>
    <b v="1"/>
    <x v="0"/>
  </r>
  <r>
    <s v="8C5BC4B3-6EDB-44DD-BE3C-6E6E599910FA2022-06-27"/>
    <x v="53"/>
    <n v="40"/>
    <s v="2022-06-27 17:18:39"/>
    <x v="1"/>
    <n v="58.137974436999997"/>
    <n v="15.13"/>
    <n v="-12.11"/>
    <n v="64.401396077000001"/>
    <n v="-5.38"/>
    <n v="1.204"/>
    <n v="0.23899999999999999"/>
    <n v="5"/>
    <n v="4.45"/>
    <n v="-13.93"/>
    <n v="3102.3"/>
    <n v="11.02"/>
    <n v="42.38"/>
    <n v="59.51"/>
    <n v="0"/>
    <n v="0.9"/>
    <n v="3.18"/>
    <n v="-14.43"/>
    <s v="RATIO"/>
    <m/>
    <n v="0"/>
    <n v="0"/>
    <n v="0"/>
    <x v="0"/>
    <b v="1"/>
    <x v="0"/>
  </r>
  <r>
    <s v="8C5BC4B3-6EDB-44DD-BE3C-6E6E599910FA2022-06-27"/>
    <x v="53"/>
    <n v="41"/>
    <s v="2022-06-27 17:19:08"/>
    <x v="1"/>
    <n v="92.676270908999996"/>
    <n v="17.510000000000002"/>
    <n v="1.5"/>
    <n v="69.009484854999997"/>
    <n v="-1.76"/>
    <n v="1.194"/>
    <n v="0.21099999999999999"/>
    <n v="5.7"/>
    <n v="-2.8"/>
    <n v="2.1"/>
    <n v="6296.38"/>
    <n v="-9.42"/>
    <n v="108.56"/>
    <n v="116.33"/>
    <n v="0"/>
    <n v="1.34"/>
    <n v="15.48"/>
    <n v="11.24"/>
    <s v="MEASURED"/>
    <m/>
    <n v="0"/>
    <n v="0"/>
    <n v="0"/>
    <x v="1"/>
    <b v="1"/>
    <x v="0"/>
  </r>
  <r>
    <s v="8C5BC4B3-6EDB-44DD-BE3C-6E6E599910FA2022-06-27"/>
    <x v="53"/>
    <n v="42"/>
    <s v="2022-06-27 17:19:43"/>
    <x v="1"/>
    <n v="91.647280210999995"/>
    <n v="12.64"/>
    <n v="-0.44"/>
    <n v="69.412133389000005"/>
    <n v="-0.08"/>
    <n v="1.2609999999999999"/>
    <n v="0.20599999999999999"/>
    <n v="6.1"/>
    <n v="-1.49"/>
    <n v="-0.52"/>
    <n v="4410.18"/>
    <n v="-8.01"/>
    <n v="100.69"/>
    <n v="114.77"/>
    <n v="0"/>
    <n v="1.32"/>
    <n v="8.9700000000000006"/>
    <n v="4.4800000000000004"/>
    <s v="MEASURED"/>
    <m/>
    <n v="0"/>
    <n v="0"/>
    <n v="0"/>
    <x v="1"/>
    <b v="1"/>
    <x v="0"/>
  </r>
  <r>
    <s v="8C5BC4B3-6EDB-44DD-BE3C-6E6E599910FA2022-06-27"/>
    <x v="53"/>
    <n v="43"/>
    <s v="2022-06-27 17:20:17"/>
    <x v="1"/>
    <n v="92.877595176"/>
    <n v="12.72"/>
    <n v="3.59"/>
    <n v="81.648174949999998"/>
    <n v="-2.56"/>
    <n v="1.127"/>
    <n v="0.2"/>
    <n v="5.6"/>
    <n v="-0.89"/>
    <n v="4.7699999999999996"/>
    <n v="5807.24"/>
    <n v="-14.74"/>
    <n v="102.26"/>
    <n v="114.1"/>
    <n v="0"/>
    <n v="1.1399999999999999"/>
    <n v="9.9700000000000006"/>
    <n v="18.47"/>
    <s v="MEASURED"/>
    <m/>
    <n v="0"/>
    <n v="0"/>
    <n v="0"/>
    <x v="1"/>
    <b v="1"/>
    <x v="0"/>
  </r>
  <r>
    <s v="8C5BC4B3-6EDB-44DD-BE3C-6E6E599910FA2022-06-27"/>
    <x v="53"/>
    <n v="44"/>
    <s v="2022-06-27 17:20:43"/>
    <x v="1"/>
    <n v="94.376342496999996"/>
    <n v="21.23"/>
    <n v="2.4900000000000002"/>
    <n v="73.192555736000003"/>
    <n v="-1.57"/>
    <n v="1.165"/>
    <n v="0.17399999999999999"/>
    <n v="6.7"/>
    <n v="-3.8"/>
    <n v="3.27"/>
    <n v="4453.1499999999996"/>
    <n v="-3.54"/>
    <n v="117.69"/>
    <n v="126.62"/>
    <n v="0"/>
    <n v="1.29"/>
    <n v="19.5"/>
    <n v="8.99"/>
    <s v="MEASURED"/>
    <m/>
    <n v="0"/>
    <n v="0"/>
    <n v="0"/>
    <x v="1"/>
    <b v="1"/>
    <x v="0"/>
  </r>
  <r>
    <s v="8C5BC4B3-6EDB-44DD-BE3C-6E6E599910FA2022-06-27"/>
    <x v="53"/>
    <n v="45"/>
    <s v="2022-06-27 17:21:18"/>
    <x v="1"/>
    <n v="98.738368281999996"/>
    <n v="16.8"/>
    <n v="-0.78"/>
    <n v="64.804044610999995"/>
    <n v="-2.87"/>
    <n v="1.169"/>
    <n v="0.20799999999999999"/>
    <n v="5.6"/>
    <n v="-1.89"/>
    <n v="-0.52"/>
    <n v="5534.22"/>
    <n v="-5"/>
    <n v="120.48"/>
    <n v="128.57"/>
    <n v="0"/>
    <n v="1.52"/>
    <n v="17.100000000000001"/>
    <n v="2.94"/>
    <s v="MEASURED"/>
    <m/>
    <n v="0"/>
    <n v="0"/>
    <n v="0"/>
    <x v="1"/>
    <b v="1"/>
    <x v="0"/>
  </r>
  <r>
    <s v="8C5BC4B3-6EDB-44DD-BE3C-6E6E599910FA2022-06-27"/>
    <x v="53"/>
    <n v="46"/>
    <s v="2022-06-27 17:21:51"/>
    <x v="1"/>
    <n v="99.879205795000004"/>
    <n v="16.5"/>
    <n v="0.98"/>
    <n v="72.789907201999995"/>
    <n v="-2.16"/>
    <n v="1.22"/>
    <n v="0.191"/>
    <n v="6.4"/>
    <n v="-2.02"/>
    <n v="1.52"/>
    <n v="4265.96"/>
    <n v="-3.21"/>
    <n v="124.62"/>
    <n v="135.47"/>
    <n v="0"/>
    <n v="1.37"/>
    <n v="16.23"/>
    <n v="5.43"/>
    <s v="MEASURED"/>
    <m/>
    <n v="0"/>
    <n v="0"/>
    <n v="0"/>
    <x v="1"/>
    <b v="1"/>
    <x v="0"/>
  </r>
  <r>
    <s v="8C5BC4B3-6EDB-44DD-BE3C-6E6E599910FA2022-06-27"/>
    <x v="53"/>
    <n v="47"/>
    <s v="2022-06-27 17:22:20"/>
    <x v="1"/>
    <n v="102.764853622"/>
    <n v="18.12"/>
    <n v="0.26"/>
    <n v="77.733536424999997"/>
    <n v="-1.74"/>
    <n v="1.1850000000000001"/>
    <n v="0.19400000000000001"/>
    <n v="6.1"/>
    <n v="-0.96"/>
    <n v="0.59"/>
    <n v="4484.16"/>
    <n v="-5.31"/>
    <n v="131.35"/>
    <n v="140.94999999999999"/>
    <n v="0"/>
    <n v="1.32"/>
    <n v="19.78"/>
    <n v="6.21"/>
    <s v="MEASURED"/>
    <m/>
    <n v="0"/>
    <n v="0"/>
    <n v="0"/>
    <x v="1"/>
    <b v="1"/>
    <x v="0"/>
  </r>
  <r>
    <s v="8C5BC4B3-6EDB-44DD-BE3C-6E6E599910FA2022-06-27"/>
    <x v="53"/>
    <n v="48"/>
    <s v="2022-06-27 17:22:42"/>
    <x v="1"/>
    <n v="101.825340376"/>
    <n v="17.850000000000001"/>
    <n v="-5.94"/>
    <n v="73.058339558"/>
    <n v="-2.21"/>
    <n v="1.2290000000000001"/>
    <n v="0.192"/>
    <n v="6.4"/>
    <n v="-4.04"/>
    <n v="-6.9"/>
    <n v="3709.09"/>
    <n v="1.07"/>
    <n v="131.35"/>
    <n v="143.18"/>
    <n v="0"/>
    <n v="1.39"/>
    <n v="18.21"/>
    <n v="-16.670000000000002"/>
    <s v="MEASURED"/>
    <m/>
    <n v="0"/>
    <n v="0"/>
    <n v="0"/>
    <x v="1"/>
    <b v="1"/>
    <x v="0"/>
  </r>
  <r>
    <s v="8C5BC4B3-6EDB-44DD-BE3C-6E6E599910FA2022-06-27"/>
    <x v="53"/>
    <n v="49"/>
    <s v="2022-06-27 17:23:14"/>
    <x v="1"/>
    <n v="97.97780994"/>
    <n v="19.489999999999998"/>
    <n v="0.47"/>
    <n v="66.705440465999999"/>
    <n v="-2.12"/>
    <n v="1.147"/>
    <n v="0.19800000000000001"/>
    <n v="5.8"/>
    <n v="-1.1399999999999999"/>
    <n v="0.89"/>
    <n v="5047.2299999999996"/>
    <n v="1.07"/>
    <n v="122.08"/>
    <n v="130.29"/>
    <n v="0"/>
    <n v="1.47"/>
    <n v="19.7"/>
    <n v="0.11"/>
    <s v="MEASURED"/>
    <m/>
    <n v="0"/>
    <n v="0"/>
    <n v="0"/>
    <x v="1"/>
    <b v="1"/>
    <x v="0"/>
  </r>
  <r>
    <s v="8C5BC4B3-6EDB-44DD-BE3C-6E6E599910FA2022-06-27"/>
    <x v="53"/>
    <n v="50"/>
    <s v="2022-06-27 17:23:48"/>
    <x v="1"/>
    <n v="101.10952076"/>
    <n v="19.690000000000001"/>
    <n v="-4.01"/>
    <n v="75.496600125000001"/>
    <n v="-1.88"/>
    <n v="1.1990000000000001"/>
    <n v="0.19400000000000001"/>
    <n v="6.2"/>
    <n v="0.52"/>
    <n v="-4.59"/>
    <n v="2096.98"/>
    <n v="-7.64"/>
    <n v="136.04"/>
    <n v="150.72"/>
    <n v="0"/>
    <n v="1.34"/>
    <n v="17.690000000000001"/>
    <n v="-5.09"/>
    <s v="MEASURED"/>
    <m/>
    <n v="0"/>
    <n v="0"/>
    <n v="0"/>
    <x v="1"/>
    <b v="1"/>
    <x v="0"/>
  </r>
  <r>
    <s v="8C5BC4B3-6EDB-44DD-BE3C-6E6E599910FA2022-06-27"/>
    <x v="53"/>
    <n v="51"/>
    <s v="2022-06-27 17:29:55"/>
    <x v="6"/>
    <n v="96.993557968000005"/>
    <n v="15.97"/>
    <n v="3.71"/>
    <n v="70.306907909000003"/>
    <n v="-4.3099999999999996"/>
    <n v="1.1279999999999999"/>
    <n v="0.20499999999999999"/>
    <n v="5.5"/>
    <n v="-2.0099999999999998"/>
    <n v="5.18"/>
    <n v="4448.42"/>
    <n v="-2.4300000000000002"/>
    <n v="118.02"/>
    <n v="128.47"/>
    <n v="0"/>
    <n v="1.38"/>
    <n v="14.57"/>
    <n v="10.8"/>
    <s v="MEASURED"/>
    <m/>
    <n v="0"/>
    <n v="0"/>
    <n v="0"/>
    <x v="0"/>
    <b v="1"/>
    <x v="0"/>
  </r>
  <r>
    <s v="8C5BC4B3-6EDB-44DD-BE3C-6E6E599910FA2022-06-27"/>
    <x v="53"/>
    <n v="52"/>
    <s v="2022-06-27 17:30:26"/>
    <x v="6"/>
    <n v="98.581782740999998"/>
    <n v="10.58"/>
    <n v="1.75"/>
    <n v="70.172691731"/>
    <n v="-4.3499999999999996"/>
    <n v="1.175"/>
    <n v="0.19600000000000001"/>
    <n v="6"/>
    <n v="-1.56"/>
    <n v="2.79"/>
    <n v="4619.24"/>
    <n v="-1.79"/>
    <n v="110.91"/>
    <n v="125.63"/>
    <n v="0"/>
    <n v="1.4"/>
    <n v="9.09"/>
    <n v="5.37"/>
    <s v="MEASURED"/>
    <m/>
    <n v="0"/>
    <n v="0"/>
    <n v="0"/>
    <x v="0"/>
    <b v="1"/>
    <x v="0"/>
  </r>
  <r>
    <s v="8C5BC4B3-6EDB-44DD-BE3C-6E6E599910FA2022-06-27"/>
    <x v="53"/>
    <n v="53"/>
    <s v="2022-06-27 17:30:45"/>
    <x v="6"/>
    <n v="102.630637444"/>
    <n v="12.96"/>
    <n v="-0.25"/>
    <n v="75.742663117999996"/>
    <n v="-3.49"/>
    <n v="1.145"/>
    <n v="0.182"/>
    <n v="6.3"/>
    <n v="1.08"/>
    <n v="0.23"/>
    <n v="7471.48"/>
    <n v="-2.48"/>
    <n v="120.69"/>
    <n v="128.61000000000001"/>
    <n v="0"/>
    <n v="1.36"/>
    <n v="15.37"/>
    <n v="2.0699999999999998"/>
    <s v="MEASURED"/>
    <m/>
    <n v="0"/>
    <n v="0"/>
    <n v="0"/>
    <x v="0"/>
    <b v="1"/>
    <x v="0"/>
  </r>
  <r>
    <s v="8C5BC4B3-6EDB-44DD-BE3C-6E6E599910FA2022-06-27"/>
    <x v="53"/>
    <n v="54"/>
    <s v="2022-06-27 17:31:12"/>
    <x v="6"/>
    <n v="107.865068386"/>
    <n v="16.43"/>
    <n v="-7.91"/>
    <n v="76.100572925999998"/>
    <n v="-3.4"/>
    <n v="1.1519999999999999"/>
    <n v="0.17899999999999999"/>
    <n v="6.4"/>
    <n v="-2.2000000000000002"/>
    <n v="-9.11"/>
    <n v="4843.45"/>
    <n v="-2.97"/>
    <n v="138.59"/>
    <n v="147.81"/>
    <n v="0"/>
    <n v="1.42"/>
    <n v="20.399999999999999"/>
    <n v="-18.28"/>
    <s v="MEASURED"/>
    <m/>
    <n v="0"/>
    <n v="0"/>
    <n v="0"/>
    <x v="1"/>
    <b v="1"/>
    <x v="0"/>
  </r>
  <r>
    <s v="8C5BC4B3-6EDB-44DD-BE3C-6E6E599910FA2022-06-27"/>
    <x v="53"/>
    <n v="55"/>
    <s v="2022-06-27 17:31:36"/>
    <x v="6"/>
    <n v="94.175018230000006"/>
    <n v="21.91"/>
    <n v="0.89"/>
    <n v="67.331782630000006"/>
    <n v="1"/>
    <n v="1.137"/>
    <n v="0.21"/>
    <n v="5.4"/>
    <n v="-2.2599999999999998"/>
    <n v="0.93"/>
    <n v="3772.27"/>
    <n v="-3.18"/>
    <n v="119.61"/>
    <n v="129.55000000000001"/>
    <n v="0"/>
    <n v="1.4"/>
    <n v="19.649999999999999"/>
    <n v="4.83"/>
    <s v="MEASURED"/>
    <m/>
    <n v="0"/>
    <n v="0"/>
    <n v="0"/>
    <x v="0"/>
    <b v="1"/>
    <x v="0"/>
  </r>
  <r>
    <s v="8C5BC4B3-6EDB-44DD-BE3C-6E6E599910FA2022-06-27"/>
    <x v="53"/>
    <n v="56"/>
    <s v="2022-06-27 17:31:56"/>
    <x v="6"/>
    <n v="103.86095240900001"/>
    <n v="22.14"/>
    <n v="-1.46"/>
    <n v="75.675555028999995"/>
    <n v="-0.71"/>
    <n v="1.2"/>
    <n v="0.17599999999999999"/>
    <n v="6.8"/>
    <n v="-2.59"/>
    <n v="-1.67"/>
    <n v="4050.44"/>
    <n v="-5.46"/>
    <n v="136.88"/>
    <n v="145.78"/>
    <n v="0"/>
    <n v="1.37"/>
    <n v="25.27"/>
    <n v="1.92"/>
    <s v="MEASURED"/>
    <m/>
    <n v="0"/>
    <n v="0"/>
    <n v="0"/>
    <x v="1"/>
    <b v="1"/>
    <x v="0"/>
  </r>
  <r>
    <s v="8C5BC4B3-6EDB-44DD-BE3C-6E6E599910FA2022-06-27"/>
    <x v="53"/>
    <n v="57"/>
    <s v="2022-06-27 17:32:25"/>
    <x v="6"/>
    <n v="96.322477078000006"/>
    <n v="23.58"/>
    <n v="0.57999999999999996"/>
    <n v="77.644058973"/>
    <n v="-1.7"/>
    <n v="1.1419999999999999"/>
    <n v="0.18099999999999999"/>
    <n v="6.3"/>
    <n v="-1.91"/>
    <n v="0.97"/>
    <n v="5308.12"/>
    <n v="-1.64"/>
    <n v="119.23"/>
    <n v="126.07"/>
    <n v="0"/>
    <n v="1.24"/>
    <n v="23.81"/>
    <n v="2.99"/>
    <s v="MEASURED"/>
    <m/>
    <n v="0"/>
    <n v="0"/>
    <n v="0"/>
    <x v="0"/>
    <b v="1"/>
    <x v="0"/>
  </r>
  <r>
    <s v="8C5BC4B3-6EDB-44DD-BE3C-6E6E599910FA2022-06-27"/>
    <x v="53"/>
    <n v="58"/>
    <s v="2022-06-27 17:32:56"/>
    <x v="6"/>
    <n v="97.888332488000003"/>
    <n v="13.5"/>
    <n v="-5.65"/>
    <n v="75.295275857999997"/>
    <n v="-2.52"/>
    <n v="1.129"/>
    <n v="0.20599999999999999"/>
    <n v="5.5"/>
    <n v="-0.83"/>
    <n v="-6.49"/>
    <n v="5448.13"/>
    <n v="-16.39"/>
    <n v="113.49"/>
    <n v="124.21"/>
    <n v="0"/>
    <n v="1.3"/>
    <n v="12.32"/>
    <n v="1.4"/>
    <s v="MEASURED"/>
    <m/>
    <n v="0"/>
    <n v="0"/>
    <n v="0"/>
    <x v="0"/>
    <b v="1"/>
    <x v="0"/>
  </r>
  <r>
    <s v="8C5BC4B3-6EDB-44DD-BE3C-6E6E599910FA2022-06-27"/>
    <x v="53"/>
    <n v="59"/>
    <s v="2022-06-27 17:33:21"/>
    <x v="6"/>
    <n v="85.272011755999998"/>
    <n v="19.95"/>
    <n v="3.24"/>
    <n v="72.655691024000006"/>
    <n v="2.2400000000000002"/>
    <n v="1.1399999999999999"/>
    <n v="0.17499999999999999"/>
    <n v="6.5"/>
    <n v="-7.87"/>
    <n v="3.61"/>
    <n v="4709.67"/>
    <n v="-17.93"/>
    <n v="97.83"/>
    <n v="107.14"/>
    <n v="0"/>
    <n v="1.17"/>
    <n v="13.66"/>
    <n v="17.899999999999999"/>
    <s v="BALL_FLIGHT"/>
    <m/>
    <n v="0"/>
    <n v="0"/>
    <n v="0"/>
    <x v="0"/>
    <b v="1"/>
    <x v="0"/>
  </r>
  <r>
    <s v="8C5BC4B3-6EDB-44DD-BE3C-6E6E599910FA2022-06-27"/>
    <x v="53"/>
    <n v="60"/>
    <s v="2022-06-27 17:33:40"/>
    <x v="6"/>
    <n v="106.858447051"/>
    <n v="15.15"/>
    <n v="-5.4"/>
    <n v="77.465104069000006"/>
    <n v="-3.01"/>
    <n v="1.1379999999999999"/>
    <n v="0.185"/>
    <n v="6.2"/>
    <n v="-1.97"/>
    <n v="-6.12"/>
    <n v="4778.1099999999997"/>
    <n v="-4.45"/>
    <n v="135.71"/>
    <n v="145.16999999999999"/>
    <n v="0"/>
    <n v="1.38"/>
    <n v="18.059999999999999"/>
    <n v="-9.56"/>
    <s v="MEASURED"/>
    <m/>
    <n v="0"/>
    <n v="0"/>
    <n v="0"/>
    <x v="1"/>
    <b v="1"/>
    <x v="0"/>
  </r>
  <r>
    <s v="8C5BC4B3-6EDB-44DD-BE3C-6E6E599910FA2022-06-27"/>
    <x v="53"/>
    <n v="61"/>
    <s v="2022-06-27 17:34:03"/>
    <x v="6"/>
    <n v="85.473336023000002"/>
    <n v="24.53"/>
    <n v="-4.2"/>
    <n v="76.167681014999999"/>
    <n v="-2.95"/>
    <n v="1.1759999999999999"/>
    <n v="0.189"/>
    <n v="6.2"/>
    <n v="-0.24"/>
    <n v="-4.66"/>
    <n v="6177.28"/>
    <n v="2.77"/>
    <n v="99.37"/>
    <n v="104.79"/>
    <n v="0"/>
    <n v="1.1200000000000001"/>
    <n v="19.29"/>
    <n v="-10.39"/>
    <s v="BALL_FLIGHT"/>
    <m/>
    <n v="0"/>
    <n v="0"/>
    <n v="0"/>
    <x v="0"/>
    <b v="1"/>
    <x v="0"/>
  </r>
  <r>
    <s v="8C5BC4B3-6EDB-44DD-BE3C-6E6E599910FA2022-06-27"/>
    <x v="53"/>
    <n v="62"/>
    <s v="2022-06-27 17:34:29"/>
    <x v="6"/>
    <n v="93.593414792000004"/>
    <n v="5.99"/>
    <n v="-13.33"/>
    <n v="75.809771206999997"/>
    <n v="-2.39"/>
    <n v="1.1000000000000001"/>
    <n v="0.187"/>
    <n v="5.9"/>
    <n v="0.4"/>
    <n v="-15.86"/>
    <n v="2402.4299999999998"/>
    <n v="28.16"/>
    <n v="63.32"/>
    <n v="112.47"/>
    <n v="0"/>
    <n v="1.23"/>
    <n v="1.91"/>
    <n v="-35.69"/>
    <s v="RATIO"/>
    <m/>
    <n v="0"/>
    <n v="0"/>
    <n v="0"/>
    <x v="0"/>
    <b v="1"/>
    <x v="0"/>
  </r>
  <r>
    <s v="8C5BC4B3-6EDB-44DD-BE3C-6E6E599910FA2022-06-27"/>
    <x v="53"/>
    <n v="63"/>
    <s v="2022-06-27 17:34:58"/>
    <x v="6"/>
    <n v="97.508053317000005"/>
    <n v="24.68"/>
    <n v="-0.83"/>
    <n v="76.324266555999998"/>
    <n v="-3.07"/>
    <n v="1.0509999999999999"/>
    <n v="0.182"/>
    <n v="5.8"/>
    <n v="-3.33"/>
    <n v="-0.54"/>
    <n v="2156.88"/>
    <n v="30"/>
    <n v="130.21"/>
    <n v="143.86000000000001"/>
    <n v="0"/>
    <n v="1.28"/>
    <n v="21.27"/>
    <n v="-24.02"/>
    <s v="MEASURED"/>
    <m/>
    <n v="0"/>
    <n v="0"/>
    <n v="0"/>
    <x v="1"/>
    <b v="1"/>
    <x v="0"/>
  </r>
  <r>
    <s v="8C5BC4B3-6EDB-44DD-BE3C-6E6E599910FA2022-06-27"/>
    <x v="53"/>
    <n v="64"/>
    <s v="2022-06-27 17:35:25"/>
    <x v="6"/>
    <n v="104.934681833"/>
    <n v="16.22"/>
    <n v="-4.18"/>
    <n v="75.675555028999995"/>
    <n v="-3.12"/>
    <n v="1.093"/>
    <n v="0.19800000000000001"/>
    <n v="5.5"/>
    <n v="-1.79"/>
    <n v="-4.6100000000000003"/>
    <n v="4740.72"/>
    <n v="-4.28"/>
    <n v="133.02000000000001"/>
    <n v="142.79"/>
    <n v="0"/>
    <n v="1.39"/>
    <n v="18.59"/>
    <n v="-6.44"/>
    <s v="MEASURED"/>
    <m/>
    <n v="0"/>
    <n v="0"/>
    <n v="0"/>
    <x v="1"/>
    <b v="1"/>
    <x v="0"/>
  </r>
  <r>
    <s v="8C5BC4B3-6EDB-44DD-BE3C-6E6E599910FA2022-06-27"/>
    <x v="53"/>
    <n v="65"/>
    <s v="2022-06-27 17:36:42"/>
    <x v="2"/>
    <n v="83.728525708999996"/>
    <n v="5.42"/>
    <n v="-1.38"/>
    <n v="70.105583641999999"/>
    <n v="2.92"/>
    <n v="1.18"/>
    <n v="0.20300000000000001"/>
    <n v="5.8"/>
    <n v="-1.25"/>
    <n v="-2.12"/>
    <n v="1568.99"/>
    <n v="-30"/>
    <n v="41.52"/>
    <n v="93.66"/>
    <n v="0"/>
    <n v="1.19"/>
    <n v="0.97"/>
    <n v="2.71"/>
    <s v="BALL_FLIGHT"/>
    <m/>
    <n v="0"/>
    <n v="0"/>
    <n v="0"/>
    <x v="0"/>
    <b v="1"/>
    <x v="0"/>
  </r>
  <r>
    <s v="8C5BC4B3-6EDB-44DD-BE3C-6E6E599910FA2022-06-27"/>
    <x v="53"/>
    <n v="66"/>
    <s v="2022-06-27 17:37:06"/>
    <x v="2"/>
    <n v="116.164102059"/>
    <n v="1.97"/>
    <n v="-2.81"/>
    <n v="75.563708214000002"/>
    <n v="2.56"/>
    <n v="1.145"/>
    <n v="0.2"/>
    <n v="5.7"/>
    <n v="2.36"/>
    <n v="-3.8"/>
    <n v="2228.64"/>
    <n v="-0.98"/>
    <n v="71.25"/>
    <n v="151.82"/>
    <n v="0"/>
    <n v="1.54"/>
    <n v="0.76"/>
    <n v="-6.95"/>
    <s v="MEASURED"/>
    <m/>
    <n v="0"/>
    <n v="0"/>
    <n v="0"/>
    <x v="1"/>
    <b v="1"/>
    <x v="0"/>
  </r>
  <r>
    <s v="8C5BC4B3-6EDB-44DD-BE3C-6E6E599910FA2022-06-27"/>
    <x v="53"/>
    <n v="67"/>
    <s v="2022-06-27 17:37:28"/>
    <x v="2"/>
    <n v="108.849320358"/>
    <n v="14.98"/>
    <n v="8.19"/>
    <n v="73.326771914000005"/>
    <n v="-1.99"/>
    <n v="1.1950000000000001"/>
    <n v="0.2"/>
    <n v="6"/>
    <n v="0"/>
    <n v="10.27"/>
    <n v="3294.86"/>
    <n v="-8.1999999999999993"/>
    <n v="142.21"/>
    <n v="155.72"/>
    <n v="0"/>
    <n v="1.48"/>
    <n v="16.48"/>
    <n v="31.46"/>
    <s v="MEASURED"/>
    <m/>
    <n v="0"/>
    <n v="0"/>
    <n v="0"/>
    <x v="1"/>
    <b v="1"/>
    <x v="0"/>
  </r>
  <r>
    <s v="8C5BC4B3-6EDB-44DD-BE3C-6E6E599910FA2022-06-27"/>
    <x v="53"/>
    <n v="68"/>
    <s v="2022-06-27 17:37:54"/>
    <x v="2"/>
    <n v="114.35218365599999"/>
    <n v="14.5"/>
    <n v="1.77"/>
    <n v="77.957230054999997"/>
    <n v="-1.27"/>
    <n v="1.204"/>
    <n v="0.189"/>
    <n v="6.4"/>
    <n v="-0.52"/>
    <n v="2.34"/>
    <n v="3628.12"/>
    <n v="-6.84"/>
    <n v="152.49"/>
    <n v="165.24"/>
    <n v="0"/>
    <n v="1.47"/>
    <n v="18.77"/>
    <n v="13.51"/>
    <s v="MEASURED"/>
    <m/>
    <n v="0"/>
    <n v="0"/>
    <n v="0"/>
    <x v="1"/>
    <b v="1"/>
    <x v="0"/>
  </r>
  <r>
    <s v="8C5BC4B3-6EDB-44DD-BE3C-6E6E599910FA2022-06-27"/>
    <x v="53"/>
    <n v="69"/>
    <s v="2022-06-27 17:38:24"/>
    <x v="2"/>
    <n v="102.921439163"/>
    <n v="11.08"/>
    <n v="6.06"/>
    <n v="80.216535718000003"/>
    <n v="-1.61"/>
    <n v="1.151"/>
    <n v="0.16400000000000001"/>
    <n v="7"/>
    <n v="-1.98"/>
    <n v="7.63"/>
    <n v="4805.83"/>
    <n v="-18.73"/>
    <n v="117.44"/>
    <n v="131.61000000000001"/>
    <n v="0"/>
    <n v="1.28"/>
    <n v="10.34"/>
    <n v="30.61"/>
    <s v="MEASURED"/>
    <m/>
    <n v="0"/>
    <n v="0"/>
    <n v="0"/>
    <x v="0"/>
    <b v="1"/>
    <x v="0"/>
  </r>
  <r>
    <s v="8C5BC4B3-6EDB-44DD-BE3C-6E6E599910FA2022-06-27"/>
    <x v="53"/>
    <n v="70"/>
    <s v="2022-06-27 17:38:48"/>
    <x v="2"/>
    <n v="101.802971013"/>
    <n v="13.19"/>
    <n v="-2.63"/>
    <n v="72.946492742999993"/>
    <n v="-1"/>
    <n v="1.165"/>
    <n v="0.20399999999999999"/>
    <n v="5.7"/>
    <n v="-0.49"/>
    <n v="-3.05"/>
    <n v="4857.0200000000004"/>
    <n v="-30"/>
    <n v="115.55"/>
    <n v="128.11000000000001"/>
    <n v="0"/>
    <n v="1.4"/>
    <n v="11.54"/>
    <n v="18.739999999999998"/>
    <s v="MEASURED"/>
    <m/>
    <n v="0"/>
    <n v="0"/>
    <n v="0"/>
    <x v="0"/>
    <b v="1"/>
    <x v="0"/>
  </r>
  <r>
    <s v="8C5BC4B3-6EDB-44DD-BE3C-6E6E599910FA2022-06-27"/>
    <x v="53"/>
    <n v="71"/>
    <s v="2022-06-27 17:39:17"/>
    <x v="2"/>
    <n v="121.75644280900001"/>
    <n v="13.8"/>
    <n v="4.63"/>
    <n v="78.337509225999995"/>
    <n v="0.42"/>
    <n v="1.2689999999999999"/>
    <n v="0.186"/>
    <n v="6.8"/>
    <n v="-1"/>
    <n v="5.58"/>
    <n v="4309.01"/>
    <n v="-15.29"/>
    <n v="161.94999999999999"/>
    <n v="172.92"/>
    <n v="0"/>
    <n v="1.55"/>
    <n v="21.33"/>
    <n v="36.130000000000003"/>
    <s v="MEASURED"/>
    <m/>
    <n v="0"/>
    <n v="0"/>
    <n v="0"/>
    <x v="1"/>
    <b v="1"/>
    <x v="0"/>
  </r>
  <r>
    <s v="8C5BC4B3-6EDB-44DD-BE3C-6E6E599910FA2022-06-27"/>
    <x v="53"/>
    <n v="72"/>
    <s v="2022-06-27 17:39:45"/>
    <x v="2"/>
    <n v="117.10361530500001"/>
    <n v="12.55"/>
    <n v="5.63"/>
    <n v="83.035075456000001"/>
    <n v="-0.2"/>
    <n v="1.31"/>
    <n v="0.16900000000000001"/>
    <n v="7.8"/>
    <n v="-0.08"/>
    <n v="6.88"/>
    <n v="3081.8"/>
    <n v="-17.989999999999998"/>
    <n v="152.28"/>
    <n v="167.93"/>
    <n v="0"/>
    <n v="1.41"/>
    <n v="14.88"/>
    <n v="36.22"/>
    <s v="BALL_FLIGHT"/>
    <m/>
    <n v="0"/>
    <n v="0"/>
    <n v="0"/>
    <x v="1"/>
    <b v="1"/>
    <x v="0"/>
  </r>
  <r>
    <s v="8C5BC4B3-6EDB-44DD-BE3C-6E6E599910FA2022-06-27"/>
    <x v="53"/>
    <n v="73"/>
    <s v="2022-06-27 17:40:13"/>
    <x v="2"/>
    <n v="106.47816788"/>
    <n v="5.17"/>
    <n v="-17.399999999999999"/>
    <n v="80.238905080999999"/>
    <n v="2.3199999999999998"/>
    <n v="1.282"/>
    <n v="0.187"/>
    <n v="6.9"/>
    <n v="-0.19"/>
    <n v="-21.53"/>
    <n v="2859.78"/>
    <n v="30"/>
    <n v="82.83"/>
    <n v="133.91999999999999"/>
    <n v="0"/>
    <n v="1.33"/>
    <n v="2.4300000000000002"/>
    <n v="-56.05"/>
    <s v="RATIO"/>
    <m/>
    <n v="0"/>
    <n v="0"/>
    <n v="0"/>
    <x v="0"/>
    <b v="1"/>
    <x v="0"/>
  </r>
  <r>
    <s v="8C5BC4B3-6EDB-44DD-BE3C-6E6E599910FA2022-06-27"/>
    <x v="53"/>
    <n v="74"/>
    <s v="2022-06-27 17:40:41"/>
    <x v="2"/>
    <n v="115.493021169"/>
    <n v="11.16"/>
    <n v="-4.24"/>
    <n v="76.436113371000005"/>
    <n v="-0.78"/>
    <n v="1.2110000000000001"/>
    <n v="0.2"/>
    <n v="6.1"/>
    <n v="0.8"/>
    <n v="-5.05"/>
    <n v="3486.91"/>
    <n v="0.19"/>
    <n v="148.63999999999999"/>
    <n v="163.24"/>
    <n v="0"/>
    <n v="1.51"/>
    <n v="13.99"/>
    <n v="-12.71"/>
    <s v="MEASURED"/>
    <m/>
    <n v="0"/>
    <n v="0"/>
    <n v="0"/>
    <x v="1"/>
    <b v="1"/>
    <x v="0"/>
  </r>
  <r>
    <s v="8C5BC4B3-6EDB-44DD-BE3C-6E6E599910FA2022-06-27"/>
    <x v="53"/>
    <n v="75"/>
    <s v="2022-06-27 17:41:10"/>
    <x v="2"/>
    <n v="108.469041187"/>
    <n v="13.79"/>
    <n v="3.15"/>
    <n v="80.484968073999994"/>
    <n v="-2.0699999999999998"/>
    <n v="1.262"/>
    <n v="0.17899999999999999"/>
    <n v="7.1"/>
    <n v="-0.1"/>
    <n v="4.1500000000000004"/>
    <n v="4013.15"/>
    <n v="-27.08"/>
    <n v="132.15"/>
    <n v="144.99"/>
    <n v="0"/>
    <n v="1.35"/>
    <n v="14.01"/>
    <n v="33.94"/>
    <s v="MEASURED"/>
    <m/>
    <n v="0"/>
    <n v="0"/>
    <n v="0"/>
    <x v="1"/>
    <b v="1"/>
    <x v="0"/>
  </r>
  <r>
    <s v="8C5BC4B3-6EDB-44DD-BE3C-6E6E599910FA2022-06-27"/>
    <x v="53"/>
    <n v="76"/>
    <s v="2022-06-27 17:41:53"/>
    <x v="2"/>
    <n v="112.96528315"/>
    <n v="13.96"/>
    <n v="2.31"/>
    <n v="74.803149872000006"/>
    <n v="-0.66"/>
    <n v="1.2490000000000001"/>
    <n v="0.2"/>
    <n v="6.2"/>
    <n v="-0.27"/>
    <n v="2.91"/>
    <n v="4921.1899999999996"/>
    <n v="-9.3000000000000007"/>
    <n v="144.75"/>
    <n v="154.91999999999999"/>
    <n v="0"/>
    <n v="1.51"/>
    <n v="19"/>
    <n v="18.18"/>
    <s v="MEASURED"/>
    <m/>
    <n v="0"/>
    <n v="0"/>
    <n v="0"/>
    <x v="1"/>
    <b v="1"/>
    <x v="0"/>
  </r>
  <r>
    <s v="8C5BC4B3-6EDB-44DD-BE3C-6E6E599910FA2022-06-27"/>
    <x v="53"/>
    <n v="77"/>
    <s v="2022-06-27 17:42:37"/>
    <x v="2"/>
    <n v="99.431818535000005"/>
    <n v="15.03"/>
    <n v="1.99"/>
    <n v="74.668933694000003"/>
    <n v="1.59"/>
    <n v="1.294"/>
    <n v="0.20100000000000001"/>
    <n v="6.4"/>
    <n v="-2.78"/>
    <n v="2.1800000000000002"/>
    <n v="3181.14"/>
    <n v="-23.72"/>
    <n v="118.62"/>
    <n v="132.88"/>
    <n v="0"/>
    <n v="1.33"/>
    <n v="12.05"/>
    <n v="22.08"/>
    <s v="BALL_FLIGHT"/>
    <m/>
    <n v="0"/>
    <n v="0"/>
    <n v="0"/>
    <x v="0"/>
    <b v="1"/>
    <x v="0"/>
  </r>
  <r>
    <s v="8C5BC4B3-6EDB-44DD-BE3C-6E6E599910FA2022-06-27"/>
    <x v="53"/>
    <n v="78"/>
    <s v="2022-06-27 17:43:09"/>
    <x v="2"/>
    <n v="107.84269902299999"/>
    <n v="12.84"/>
    <n v="6.18"/>
    <n v="80.037580813999995"/>
    <n v="-0.42"/>
    <n v="1.35"/>
    <n v="0.17299999999999999"/>
    <n v="7.8"/>
    <n v="-1.07"/>
    <n v="7.59"/>
    <n v="2538.89"/>
    <n v="-10.43"/>
    <n v="133.88999999999999"/>
    <n v="152.01"/>
    <n v="0"/>
    <n v="1.35"/>
    <n v="11.73"/>
    <n v="25.18"/>
    <s v="BALL_FLIGHT"/>
    <m/>
    <n v="0"/>
    <n v="0"/>
    <n v="0"/>
    <x v="1"/>
    <b v="1"/>
    <x v="0"/>
  </r>
  <r>
    <s v="8C5BC4B3-6EDB-44DD-BE3C-6E6E599910FA2022-06-27"/>
    <x v="53"/>
    <n v="79"/>
    <s v="2022-06-27 17:43:34"/>
    <x v="2"/>
    <n v="115.068003272"/>
    <n v="9.25"/>
    <n v="0.76"/>
    <n v="82.811381826000002"/>
    <n v="-2.2799999999999998"/>
    <n v="1.28"/>
    <n v="0.157"/>
    <n v="8.1999999999999993"/>
    <n v="-1.1499999999999999"/>
    <n v="1.27"/>
    <n v="5377.04"/>
    <n v="-21.61"/>
    <n v="135.9"/>
    <n v="148.49"/>
    <n v="0"/>
    <n v="1.39"/>
    <n v="12.18"/>
    <n v="26.38"/>
    <s v="MEASURED"/>
    <m/>
    <n v="0"/>
    <n v="0"/>
    <n v="0"/>
    <x v="1"/>
    <b v="1"/>
    <x v="0"/>
  </r>
  <r>
    <s v="8C5BC4B3-6EDB-44DD-BE3C-6E6E599910FA2022-06-27"/>
    <x v="53"/>
    <n v="80"/>
    <s v="2022-06-27 17:44:02"/>
    <x v="2"/>
    <n v="120.302434214"/>
    <n v="12.94"/>
    <n v="1.1100000000000001"/>
    <n v="79.679671006000007"/>
    <n v="0.52"/>
    <n v="1.1930000000000001"/>
    <n v="0.18"/>
    <n v="6.6"/>
    <n v="-3.96"/>
    <n v="1.27"/>
    <n v="3734.63"/>
    <n v="-2.89"/>
    <n v="162.22999999999999"/>
    <n v="174.73"/>
    <n v="0"/>
    <n v="1.51"/>
    <n v="19.21"/>
    <n v="7.38"/>
    <s v="MEASURED"/>
    <m/>
    <n v="0"/>
    <n v="0"/>
    <n v="0"/>
    <x v="1"/>
    <b v="1"/>
    <x v="0"/>
  </r>
  <r>
    <s v="8C5BC4B3-6EDB-44DD-BE3C-6E6E599910FA2022-06-27"/>
    <x v="53"/>
    <n v="81"/>
    <s v="2022-06-27 17:44:26"/>
    <x v="2"/>
    <n v="115.09037263499999"/>
    <n v="13.95"/>
    <n v="-1.1000000000000001"/>
    <n v="80.663922978000002"/>
    <n v="-0.06"/>
    <n v="1.2829999999999999"/>
    <n v="0.17799999999999999"/>
    <n v="7.2"/>
    <n v="-2"/>
    <n v="-1.33"/>
    <n v="4273.8"/>
    <n v="-10.06"/>
    <n v="150.77000000000001"/>
    <n v="161.54"/>
    <n v="0"/>
    <n v="1.43"/>
    <n v="19.12"/>
    <n v="9.26"/>
    <s v="MEASURED"/>
    <m/>
    <n v="0"/>
    <n v="0"/>
    <n v="0"/>
    <x v="1"/>
    <b v="1"/>
    <x v="0"/>
  </r>
  <r>
    <s v="8C5BC4B3-6EDB-44DD-BE3C-6E6E599910FA2022-06-27"/>
    <x v="53"/>
    <n v="82"/>
    <s v="2022-06-27 17:44:48"/>
    <x v="2"/>
    <n v="100.46080923300001"/>
    <n v="11.56"/>
    <n v="8.4499999999999993"/>
    <n v="80.417859985000007"/>
    <n v="4.59"/>
    <n v="1.278"/>
    <n v="0.151"/>
    <n v="8.5"/>
    <n v="-5.93"/>
    <n v="9.58"/>
    <n v="3186.84"/>
    <n v="-8.0500000000000007"/>
    <n v="115.1"/>
    <n v="133.87"/>
    <n v="0"/>
    <n v="1.25"/>
    <n v="9.14"/>
    <n v="26"/>
    <s v="BALL_FLIGHT"/>
    <m/>
    <n v="0"/>
    <n v="0"/>
    <n v="0"/>
    <x v="0"/>
    <b v="1"/>
    <x v="0"/>
  </r>
  <r>
    <s v="8C5BC4B3-6EDB-44DD-BE3C-6E6E599910FA2022-06-27"/>
    <x v="53"/>
    <n v="83"/>
    <s v="2022-06-27 17:45:20"/>
    <x v="2"/>
    <n v="108.80458163199999"/>
    <n v="15.12"/>
    <n v="8.11"/>
    <n v="77.308518527999993"/>
    <n v="-1.84"/>
    <n v="1.2629999999999999"/>
    <n v="0.19600000000000001"/>
    <n v="6.4"/>
    <n v="-2.89"/>
    <n v="10.16"/>
    <n v="4285.75"/>
    <n v="-19.75"/>
    <n v="137.37"/>
    <n v="148.44999999999999"/>
    <n v="0"/>
    <n v="1.41"/>
    <n v="16.989999999999998"/>
    <n v="42.8"/>
    <s v="MEASURED"/>
    <m/>
    <n v="0"/>
    <n v="0"/>
    <n v="0"/>
    <x v="1"/>
    <b v="1"/>
    <x v="0"/>
  </r>
  <r>
    <s v="8C5BC4B3-6EDB-44DD-BE3C-6E6E599910FA2022-06-27"/>
    <x v="53"/>
    <n v="84"/>
    <s v="2022-06-27 17:45:51"/>
    <x v="2"/>
    <n v="112.898175061"/>
    <n v="10.08"/>
    <n v="-1.69"/>
    <n v="77.017716809000007"/>
    <n v="-2.25"/>
    <n v="1.276"/>
    <n v="0.187"/>
    <n v="6.8"/>
    <n v="2.83"/>
    <n v="-1.71"/>
    <n v="3064.24"/>
    <n v="-7.28"/>
    <n v="138"/>
    <n v="155.63"/>
    <n v="0"/>
    <n v="1.47"/>
    <n v="10.63"/>
    <n v="2.02"/>
    <s v="MEASURED"/>
    <m/>
    <n v="0"/>
    <n v="0"/>
    <n v="0"/>
    <x v="1"/>
    <b v="1"/>
    <x v="0"/>
  </r>
  <r>
    <s v="8C5BC4B3-6EDB-44DD-BE3C-6E6E599910FA2022-06-27"/>
    <x v="53"/>
    <n v="85"/>
    <s v="2022-06-27 17:46:16"/>
    <x v="2"/>
    <n v="114.374553019"/>
    <n v="11.48"/>
    <n v="3.32"/>
    <n v="76.861131267999994"/>
    <n v="-1.67"/>
    <n v="1.2989999999999999"/>
    <n v="0.19"/>
    <n v="6.8"/>
    <n v="-1.48"/>
    <n v="4.3"/>
    <n v="4877.87"/>
    <n v="-11.8"/>
    <n v="143.41"/>
    <n v="154.26"/>
    <n v="0"/>
    <n v="1.49"/>
    <n v="15.66"/>
    <n v="23.49"/>
    <s v="MEASURED"/>
    <m/>
    <n v="0"/>
    <n v="0"/>
    <n v="0"/>
    <x v="1"/>
    <b v="1"/>
    <x v="0"/>
  </r>
  <r>
    <s v="8C5BC4B3-6EDB-44DD-BE3C-6E6E599910FA2022-06-27"/>
    <x v="53"/>
    <n v="86"/>
    <s v="2022-06-27 17:47:09"/>
    <x v="2"/>
    <n v="116.343056963"/>
    <n v="13.65"/>
    <n v="2.71"/>
    <n v="78.001968781000002"/>
    <n v="-3.15"/>
    <n v="1.2509999999999999"/>
    <n v="0.186"/>
    <n v="6.7"/>
    <n v="-4.87"/>
    <n v="3.78"/>
    <n v="3778.56"/>
    <n v="-7.57"/>
    <n v="154.54"/>
    <n v="166.58"/>
    <n v="0"/>
    <n v="1.49"/>
    <n v="18.510000000000002"/>
    <n v="17.559999999999999"/>
    <s v="MEASURED"/>
    <m/>
    <n v="0"/>
    <n v="0"/>
    <n v="0"/>
    <x v="1"/>
    <b v="1"/>
    <x v="0"/>
  </r>
  <r>
    <s v="8C5BC4B3-6EDB-44DD-BE3C-6E6E599910FA2022-06-27"/>
    <x v="53"/>
    <n v="87"/>
    <s v="2022-06-27 17:47:37"/>
    <x v="2"/>
    <n v="116.99176849"/>
    <n v="2.86"/>
    <n v="3.7"/>
    <n v="78.046707506999994"/>
    <n v="-1.22"/>
    <n v="1.2769999999999999"/>
    <n v="0.192"/>
    <n v="6.7"/>
    <n v="-0.21"/>
    <n v="4.6900000000000004"/>
    <n v="4023.91"/>
    <n v="-20.96"/>
    <n v="105.71"/>
    <n v="149.34"/>
    <n v="0"/>
    <n v="1.5"/>
    <n v="2.83"/>
    <n v="27.63"/>
    <s v="MEASURED"/>
    <m/>
    <n v="0"/>
    <n v="0"/>
    <n v="0"/>
    <x v="1"/>
    <b v="1"/>
    <x v="0"/>
  </r>
  <r>
    <s v="8C5BC4B3-6EDB-44DD-BE3C-6E6E599910FA2022-06-27"/>
    <x v="53"/>
    <n v="88"/>
    <s v="2022-06-27 17:48:07"/>
    <x v="2"/>
    <n v="120.34717293999999"/>
    <n v="12.75"/>
    <n v="4.8899999999999997"/>
    <n v="81.111310238000002"/>
    <n v="1.36"/>
    <n v="1.2749999999999999"/>
    <n v="0.17"/>
    <n v="7.5"/>
    <n v="-2.58"/>
    <n v="5.75"/>
    <n v="4600.26"/>
    <n v="-9.65"/>
    <n v="157.97"/>
    <n v="168.81"/>
    <n v="0"/>
    <n v="1.48"/>
    <n v="19.989999999999998"/>
    <n v="28.61"/>
    <s v="MEASURED"/>
    <m/>
    <n v="0"/>
    <n v="0"/>
    <n v="0"/>
    <x v="1"/>
    <b v="1"/>
    <x v="0"/>
  </r>
  <r>
    <s v="8C5BC4B3-6EDB-44DD-BE3C-6E6E599910FA2022-06-27"/>
    <x v="53"/>
    <n v="89"/>
    <s v="2022-06-27 17:48:34"/>
    <x v="2"/>
    <n v="105.024159285"/>
    <n v="13.82"/>
    <n v="-2.29"/>
    <n v="82.117931573000007"/>
    <n v="-2.13"/>
    <n v="1.2769999999999999"/>
    <n v="0.153"/>
    <n v="8.3000000000000007"/>
    <n v="-2.72"/>
    <n v="-2.4700000000000002"/>
    <n v="3833.65"/>
    <n v="-10.24"/>
    <n v="131.1"/>
    <n v="143.59"/>
    <n v="0"/>
    <n v="1.28"/>
    <n v="14.2"/>
    <n v="3.74"/>
    <s v="MEASURED"/>
    <m/>
    <n v="0"/>
    <n v="0"/>
    <n v="0"/>
    <x v="1"/>
    <b v="1"/>
    <x v="0"/>
  </r>
  <r>
    <s v="8C5BC4B3-6EDB-44DD-BE3C-6E6E599910FA2022-06-27"/>
    <x v="53"/>
    <n v="90"/>
    <s v="2022-06-27 17:48:59"/>
    <x v="2"/>
    <n v="115.582498621"/>
    <n v="14.25"/>
    <n v="7.82"/>
    <n v="82.699535010999995"/>
    <n v="0.61"/>
    <n v="1.3109999999999999"/>
    <n v="0.154"/>
    <n v="8.5"/>
    <n v="-5.69"/>
    <n v="9.42"/>
    <n v="4235.07"/>
    <n v="-18.53"/>
    <n v="149.77000000000001"/>
    <n v="161.49"/>
    <n v="0"/>
    <n v="1.4"/>
    <n v="18.649999999999999"/>
    <n v="45.59"/>
    <s v="BALL_FLIGHT"/>
    <m/>
    <n v="0"/>
    <n v="0"/>
    <n v="0"/>
    <x v="1"/>
    <b v="1"/>
    <x v="0"/>
  </r>
  <r>
    <s v="8C5BC4B3-6EDB-44DD-BE3C-6E6E599910FA2022-06-27"/>
    <x v="53"/>
    <n v="91"/>
    <s v="2022-06-27 17:49:34"/>
    <x v="2"/>
    <n v="124.64209063600001"/>
    <n v="7.44"/>
    <n v="2.0499999999999998"/>
    <n v="78.382247952"/>
    <n v="7.1"/>
    <n v="1.2450000000000001"/>
    <n v="0.13"/>
    <n v="9.6"/>
    <n v="-7.9"/>
    <n v="1.41"/>
    <n v="3553.18"/>
    <n v="2.0499999999999998"/>
    <n v="156.62"/>
    <n v="173.77"/>
    <n v="0"/>
    <n v="1.59"/>
    <n v="11.29"/>
    <n v="3.91"/>
    <s v="MEASURED"/>
    <m/>
    <n v="0"/>
    <n v="0"/>
    <n v="0"/>
    <x v="1"/>
    <b v="1"/>
    <x v="0"/>
  </r>
  <r>
    <s v="8C5BC4B3-6EDB-44DD-BE3C-6E6E599910FA2022-06-27"/>
    <x v="53"/>
    <n v="92"/>
    <s v="2022-06-27 17:50:01"/>
    <x v="2"/>
    <n v="111.824445637"/>
    <n v="16.25"/>
    <n v="3.84"/>
    <n v="83.102183545000003"/>
    <n v="0.57999999999999996"/>
    <n v="1.1140000000000001"/>
    <n v="0.14899999999999999"/>
    <n v="7.5"/>
    <n v="-3.47"/>
    <n v="4.58"/>
    <n v="8302.7000000000007"/>
    <n v="-6.94"/>
    <n v="134.72"/>
    <n v="139.41999999999999"/>
    <n v="0"/>
    <n v="1.35"/>
    <n v="24.36"/>
    <n v="19.59"/>
    <s v="MEASURED"/>
    <m/>
    <n v="0"/>
    <n v="0"/>
    <n v="0"/>
    <x v="0"/>
    <b v="1"/>
    <x v="0"/>
  </r>
  <r>
    <s v="8C5BC4B3-6EDB-44DD-BE3C-6E6E599910FA2022-06-27"/>
    <x v="53"/>
    <n v="93"/>
    <s v="2022-06-27 17:50:23"/>
    <x v="2"/>
    <n v="130.18969265999999"/>
    <n v="2.2000000000000002"/>
    <n v="-5.42"/>
    <n v="84.175912968999995"/>
    <n v="-2.7"/>
    <n v="1.2789999999999999"/>
    <n v="0.158"/>
    <n v="8.1"/>
    <n v="-3.03"/>
    <n v="-6.19"/>
    <n v="3280.44"/>
    <n v="-2.33"/>
    <n v="133.97"/>
    <n v="180.91"/>
    <n v="0"/>
    <n v="1.55"/>
    <n v="3.7"/>
    <n v="-14.61"/>
    <s v="MEASURED"/>
    <m/>
    <n v="0"/>
    <n v="0"/>
    <n v="0"/>
    <x v="1"/>
    <b v="1"/>
    <x v="0"/>
  </r>
  <r>
    <s v="8C5BC4B3-6EDB-44DD-BE3C-6E6E599910FA2022-06-27"/>
    <x v="53"/>
    <n v="94"/>
    <s v="2022-06-27 17:50:44"/>
    <x v="2"/>
    <n v="132.493737049"/>
    <n v="8.36"/>
    <n v="1.62"/>
    <n v="82.520580107000001"/>
    <n v="1.47"/>
    <n v="1.1950000000000001"/>
    <n v="0.13300000000000001"/>
    <n v="9"/>
    <n v="-4.78"/>
    <n v="1.75"/>
    <n v="3473.66"/>
    <n v="-3.29"/>
    <n v="177.25"/>
    <n v="193.15"/>
    <n v="0"/>
    <n v="1.61"/>
    <n v="15.36"/>
    <n v="10.38"/>
    <s v="MEASURED"/>
    <m/>
    <n v="0"/>
    <n v="0"/>
    <n v="0"/>
    <x v="1"/>
    <b v="1"/>
    <x v="0"/>
  </r>
  <r>
    <s v="8C5BC4B3-6EDB-44DD-BE3C-6E6E599910FA2022-06-27"/>
    <x v="53"/>
    <n v="95"/>
    <s v="2022-06-27 17:51:07"/>
    <x v="2"/>
    <n v="125.246063437"/>
    <n v="0"/>
    <n v="-11"/>
    <n v="90.148532889999998"/>
    <n v="2.38"/>
    <n v="1.1359999999999999"/>
    <n v="0.14199999999999999"/>
    <n v="8"/>
    <n v="-1.83"/>
    <n v="-13.75"/>
    <n v="2245.7399999999998"/>
    <n v="30"/>
    <n v="0"/>
    <n v="0"/>
    <n v="0"/>
    <n v="1.39"/>
    <n v="0"/>
    <n v="0"/>
    <s v="RATIO"/>
    <m/>
    <n v="0"/>
    <n v="0"/>
    <n v="0"/>
    <x v="0"/>
    <b v="1"/>
    <x v="0"/>
  </r>
  <r>
    <s v="8C5BC4B3-6EDB-44DD-BE3C-6E6E599910FA2022-06-27"/>
    <x v="53"/>
    <n v="96"/>
    <s v="2022-06-27 17:51:31"/>
    <x v="2"/>
    <n v="117.260200846"/>
    <n v="16.89"/>
    <n v="1.01"/>
    <n v="85.495705385999997"/>
    <n v="2.98"/>
    <n v="1.169"/>
    <n v="0.13500000000000001"/>
    <n v="8.6999999999999993"/>
    <n v="-5.71"/>
    <n v="0.78"/>
    <n v="2999.44"/>
    <n v="-12.29"/>
    <n v="163.43"/>
    <n v="177.1"/>
    <n v="0"/>
    <n v="1.37"/>
    <n v="22.35"/>
    <n v="18.329999999999998"/>
    <s v="MEASURED"/>
    <m/>
    <n v="0"/>
    <n v="0"/>
    <n v="0"/>
    <x v="1"/>
    <b v="1"/>
    <x v="0"/>
  </r>
  <r>
    <s v="8C5BC4B3-6EDB-44DD-BE3C-6E6E599910FA2022-06-27"/>
    <x v="53"/>
    <n v="97"/>
    <s v="2022-06-27 17:52:19"/>
    <x v="2"/>
    <n v="127.348783559"/>
    <n v="6.92"/>
    <n v="4.2"/>
    <n v="87.061560795999995"/>
    <n v="-0.87"/>
    <n v="1.196"/>
    <n v="0.155"/>
    <n v="7.7"/>
    <n v="-4.47"/>
    <n v="5.25"/>
    <n v="5599.69"/>
    <n v="-2.79"/>
    <n v="159.47999999999999"/>
    <n v="170.59"/>
    <n v="0"/>
    <n v="1.46"/>
    <n v="15.14"/>
    <n v="17.260000000000002"/>
    <s v="BALL_FLIGHT"/>
    <m/>
    <n v="0"/>
    <n v="0"/>
    <n v="0"/>
    <x v="1"/>
    <b v="1"/>
    <x v="0"/>
  </r>
  <r>
    <s v="8C5BC4B3-6EDB-44DD-BE3C-6E6E599910FA2022-06-27"/>
    <x v="53"/>
    <n v="98"/>
    <s v="2022-06-27 17:52:39"/>
    <x v="2"/>
    <n v="120.92877637799999"/>
    <n v="0"/>
    <n v="-13.79"/>
    <n v="88.426091939000003"/>
    <n v="1.52"/>
    <n v="1.2629999999999999"/>
    <n v="0.13700000000000001"/>
    <n v="9.1999999999999993"/>
    <n v="-3.58"/>
    <n v="-17.02"/>
    <n v="2424.62"/>
    <n v="6.45"/>
    <n v="0"/>
    <n v="0"/>
    <n v="0"/>
    <n v="1.37"/>
    <n v="0"/>
    <n v="0"/>
    <s v="BALL_FLIGHT"/>
    <m/>
    <n v="0"/>
    <n v="0"/>
    <n v="0"/>
    <x v="0"/>
    <b v="1"/>
    <x v="0"/>
  </r>
  <r>
    <s v="8C5BC4B3-6EDB-44DD-BE3C-6E6E599910FA2022-06-27"/>
    <x v="53"/>
    <n v="99"/>
    <s v="2022-06-27 17:52:58"/>
    <x v="2"/>
    <n v="127.169828655"/>
    <n v="7.79"/>
    <n v="3.59"/>
    <n v="80.149427629000002"/>
    <n v="-0.32"/>
    <n v="1.18"/>
    <n v="0.13900000000000001"/>
    <n v="8.5"/>
    <n v="-5.49"/>
    <n v="4.42"/>
    <n v="4259.93"/>
    <n v="-10.130000000000001"/>
    <n v="162.11000000000001"/>
    <n v="175.51"/>
    <n v="0"/>
    <n v="1.59"/>
    <n v="13.83"/>
    <n v="25.15"/>
    <s v="MEASURED"/>
    <m/>
    <n v="0"/>
    <n v="0"/>
    <n v="0"/>
    <x v="1"/>
    <b v="1"/>
    <x v="0"/>
  </r>
  <r>
    <s v="D0DFD01B-CBC6-464B-950B-BC5DE54A7F3A2022-06-20"/>
    <x v="54"/>
    <n v="1"/>
    <s v="2022-06-20 17:02:50"/>
    <x v="12"/>
    <n v="45.767716698000001"/>
    <n v="20.420000000000002"/>
    <n v="22.32"/>
    <n v="40.197745310999998"/>
    <n v="-5.74"/>
    <n v="0.878"/>
    <n v="0.33100000000000002"/>
    <n v="2.7"/>
    <n v="4.7"/>
    <n v="28.05"/>
    <n v="3541.2"/>
    <n v="-25.83"/>
    <n v="30.39"/>
    <n v="36.200000000000003"/>
    <n v="0"/>
    <n v="1.1399999999999999"/>
    <n v="3.03"/>
    <n v="15.79"/>
    <s v="RATIO"/>
    <m/>
    <n v="0"/>
    <n v="0"/>
    <n v="0"/>
    <x v="0"/>
    <b v="1"/>
    <x v="0"/>
  </r>
  <r>
    <s v="D0DFD01B-CBC6-464B-950B-BC5DE54A7F3A2022-06-20"/>
    <x v="54"/>
    <n v="2"/>
    <s v="2022-06-20 17:04:15"/>
    <x v="12"/>
    <n v="40.466177666999997"/>
    <n v="37.299999999999997"/>
    <n v="-6.73"/>
    <n v="41.003042379"/>
    <n v="-9.8800000000000008"/>
    <n v="0.83499999999999996"/>
    <n v="0.442"/>
    <n v="1.9"/>
    <n v="6.87"/>
    <n v="-6.69"/>
    <n v="3416.8"/>
    <n v="-9.3699999999999992"/>
    <n v="30.36"/>
    <n v="35.130000000000003"/>
    <n v="0"/>
    <n v="0.99"/>
    <n v="6.55"/>
    <n v="-3.43"/>
    <s v="BALL_FLIGHT"/>
    <m/>
    <n v="0"/>
    <n v="0"/>
    <n v="0"/>
    <x v="1"/>
    <b v="1"/>
    <x v="0"/>
  </r>
  <r>
    <s v="D0DFD01B-CBC6-464B-950B-BC5DE54A7F3A2022-06-20"/>
    <x v="54"/>
    <n v="3"/>
    <s v="2022-06-20 17:04:30"/>
    <x v="12"/>
    <n v="34.359341567999998"/>
    <n v="34.31"/>
    <n v="4"/>
    <n v="25.322118916000001"/>
    <n v="0"/>
    <n v="1.1419999999999999"/>
    <n v="0.255"/>
    <n v="4.5"/>
    <n v="0"/>
    <n v="0"/>
    <n v="6577.86"/>
    <n v="-2.21"/>
    <n v="21.6"/>
    <n v="27.47"/>
    <n v="0"/>
    <n v="1.36"/>
    <n v="4.12"/>
    <n v="2.1"/>
    <s v="BALL_FLIGHT"/>
    <m/>
    <n v="0"/>
    <n v="0"/>
    <n v="0"/>
    <x v="0"/>
    <b v="1"/>
    <x v="1"/>
  </r>
  <r>
    <s v="D0DFD01B-CBC6-464B-950B-BC5DE54A7F3A2022-06-20"/>
    <x v="54"/>
    <n v="4"/>
    <s v="2022-06-20 17:04:41"/>
    <x v="12"/>
    <n v="44.380816191999997"/>
    <n v="27.26"/>
    <n v="-17.690000000000001"/>
    <n v="38.810844805000002"/>
    <n v="-20"/>
    <n v="0.84799999999999998"/>
    <n v="0.441"/>
    <n v="1.9"/>
    <n v="0"/>
    <n v="-18.489999999999998"/>
    <n v="4322.45"/>
    <n v="-1.63"/>
    <n v="33.49"/>
    <n v="40.58"/>
    <n v="0"/>
    <n v="1.1399999999999999"/>
    <n v="4.88"/>
    <n v="-12.4"/>
    <s v="RATIO"/>
    <m/>
    <n v="0"/>
    <n v="0"/>
    <n v="0"/>
    <x v="0"/>
    <b v="1"/>
    <x v="0"/>
  </r>
  <r>
    <s v="D0DFD01B-CBC6-464B-950B-BC5DE54A7F3A2022-06-20"/>
    <x v="54"/>
    <n v="5"/>
    <s v="2022-06-20 17:05:07"/>
    <x v="12"/>
    <n v="46.461166951000003"/>
    <n v="24.46"/>
    <n v="-15.43"/>
    <n v="35.679133985"/>
    <n v="-11.6"/>
    <n v="0.84699999999999998"/>
    <n v="0.434"/>
    <n v="2"/>
    <n v="0"/>
    <n v="-17.02"/>
    <n v="3794.34"/>
    <n v="2.83"/>
    <n v="35.130000000000003"/>
    <n v="43.7"/>
    <n v="0"/>
    <n v="1.3"/>
    <n v="4.47"/>
    <n v="-12.15"/>
    <s v="RATIO"/>
    <m/>
    <n v="0"/>
    <n v="0"/>
    <n v="0"/>
    <x v="0"/>
    <b v="1"/>
    <x v="0"/>
  </r>
  <r>
    <s v="D0DFD01B-CBC6-464B-950B-BC5DE54A7F3A2022-06-20"/>
    <x v="54"/>
    <n v="6"/>
    <s v="2022-06-20 17:05:22"/>
    <x v="12"/>
    <n v="49.100751785"/>
    <n v="34"/>
    <n v="-10.01"/>
    <n v="44.246600014000002"/>
    <n v="-2.92"/>
    <n v="0.92700000000000005"/>
    <n v="0.28499999999999998"/>
    <n v="3.3"/>
    <n v="-3.4"/>
    <n v="-11.75"/>
    <n v="3057.73"/>
    <n v="-18.190000000000001"/>
    <n v="42.66"/>
    <n v="49.13"/>
    <n v="0"/>
    <n v="1.1100000000000001"/>
    <n v="8.4600000000000009"/>
    <n v="-6.13"/>
    <s v="BALL_FLIGHT"/>
    <m/>
    <n v="0"/>
    <n v="0"/>
    <n v="0"/>
    <x v="1"/>
    <b v="1"/>
    <x v="0"/>
  </r>
  <r>
    <s v="D0DFD01B-CBC6-464B-950B-BC5DE54A7F3A2022-06-20"/>
    <x v="54"/>
    <n v="7"/>
    <s v="2022-06-20 17:05:53"/>
    <x v="7"/>
    <n v="44.022906384000002"/>
    <n v="17.489999999999998"/>
    <n v="6.49"/>
    <n v="52.299570694000003"/>
    <n v="-0.69"/>
    <n v="1.101"/>
    <n v="0.23300000000000001"/>
    <n v="4.7"/>
    <n v="-4.9800000000000004"/>
    <n v="8.01"/>
    <n v="3369.83"/>
    <n v="-9.34"/>
    <n v="26.14"/>
    <n v="32.26"/>
    <n v="0"/>
    <n v="0.84"/>
    <n v="2.16"/>
    <n v="4.24"/>
    <s v="BALL_FLIGHT"/>
    <m/>
    <n v="0"/>
    <n v="0"/>
    <n v="0"/>
    <x v="0"/>
    <b v="1"/>
    <x v="0"/>
  </r>
  <r>
    <s v="D0DFD01B-CBC6-464B-950B-BC5DE54A7F3A2022-06-20"/>
    <x v="54"/>
    <n v="8"/>
    <s v="2022-06-20 17:06:11"/>
    <x v="7"/>
    <n v="55.140479794999997"/>
    <n v="26.02"/>
    <n v="-4.91"/>
    <n v="42.367573522000001"/>
    <n v="-7.06"/>
    <n v="0.95499999999999996"/>
    <n v="0.30199999999999999"/>
    <n v="3.2"/>
    <n v="-1.39"/>
    <n v="-4.9000000000000004"/>
    <n v="3265.09"/>
    <n v="-6.63"/>
    <n v="49.54"/>
    <n v="58.5"/>
    <n v="0"/>
    <n v="1.3"/>
    <n v="7.2"/>
    <n v="-3.85"/>
    <s v="BALL_FLIGHT"/>
    <m/>
    <n v="0"/>
    <n v="0"/>
    <n v="0"/>
    <x v="1"/>
    <b v="1"/>
    <x v="0"/>
  </r>
  <r>
    <s v="D0DFD01B-CBC6-464B-950B-BC5DE54A7F3A2022-06-20"/>
    <x v="54"/>
    <n v="9"/>
    <s v="2022-06-20 17:06:44"/>
    <x v="7"/>
    <n v="58.853794053000001"/>
    <n v="20.05"/>
    <n v="2.99"/>
    <n v="49.234967963000003"/>
    <n v="-6.87"/>
    <n v="5.7000000000000002E-2"/>
    <n v="5.8000000000000003E-2"/>
    <n v="1"/>
    <n v="3.97"/>
    <n v="4.68"/>
    <n v="3146.23"/>
    <n v="-6.49"/>
    <n v="50.55"/>
    <n v="62.75"/>
    <n v="0"/>
    <n v="1.2"/>
    <n v="5.4"/>
    <n v="4.6399999999999997"/>
    <s v="BALL_FLIGHT"/>
    <m/>
    <n v="0"/>
    <n v="0"/>
    <n v="0"/>
    <x v="1"/>
    <b v="1"/>
    <x v="0"/>
  </r>
  <r>
    <s v="D0DFD01B-CBC6-464B-950B-BC5DE54A7F3A2022-06-20"/>
    <x v="54"/>
    <n v="10"/>
    <s v="2022-06-20 17:06:57"/>
    <x v="7"/>
    <n v="56.281317307999998"/>
    <n v="16.77"/>
    <n v="4.16"/>
    <n v="48.98890497"/>
    <n v="-11.72"/>
    <n v="1.147"/>
    <n v="0.26800000000000002"/>
    <n v="4.3"/>
    <n v="1.1599999999999999"/>
    <n v="6.85"/>
    <n v="1297.3"/>
    <n v="30"/>
    <n v="39.28"/>
    <n v="58.42"/>
    <n v="0"/>
    <n v="1.1499999999999999"/>
    <n v="3.1"/>
    <n v="1.31"/>
    <s v="BALL_FLIGHT"/>
    <m/>
    <n v="0"/>
    <n v="0"/>
    <n v="0"/>
    <x v="1"/>
    <b v="1"/>
    <x v="0"/>
  </r>
  <r>
    <s v="D0DFD01B-CBC6-464B-950B-BC5DE54A7F3A2022-06-20"/>
    <x v="54"/>
    <n v="11"/>
    <s v="2022-06-20 17:07:15"/>
    <x v="7"/>
    <n v="65.139585056000001"/>
    <n v="19.010000000000002"/>
    <n v="-12.55"/>
    <n v="48.720472614000002"/>
    <n v="-8.3800000000000008"/>
    <n v="1.101"/>
    <n v="0.26600000000000001"/>
    <n v="4.0999999999999996"/>
    <n v="-2.79"/>
    <n v="-14"/>
    <n v="3746.22"/>
    <n v="4.25"/>
    <n v="60.29"/>
    <n v="72.64"/>
    <n v="0"/>
    <n v="1.34"/>
    <n v="6.46"/>
    <n v="-17.32"/>
    <s v="RATIO"/>
    <m/>
    <n v="0"/>
    <n v="0"/>
    <n v="0"/>
    <x v="0"/>
    <b v="1"/>
    <x v="0"/>
  </r>
  <r>
    <s v="D0DFD01B-CBC6-464B-950B-BC5DE54A7F3A2022-06-20"/>
    <x v="54"/>
    <n v="12"/>
    <s v="2022-06-20 17:07:50"/>
    <x v="7"/>
    <n v="58.518253608000002"/>
    <n v="18.89"/>
    <n v="-10.96"/>
    <n v="43.128131863999997"/>
    <n v="-6.44"/>
    <n v="0.96799999999999997"/>
    <n v="0.29099999999999998"/>
    <n v="3.3"/>
    <n v="-0.49"/>
    <n v="-12.36"/>
    <n v="3391.92"/>
    <n v="4.51"/>
    <n v="48.77"/>
    <n v="61.21"/>
    <n v="0"/>
    <n v="1.36"/>
    <n v="4.8600000000000003"/>
    <n v="-12.69"/>
    <s v="RATIO"/>
    <m/>
    <n v="0"/>
    <n v="0"/>
    <n v="0"/>
    <x v="1"/>
    <b v="1"/>
    <x v="0"/>
  </r>
  <r>
    <s v="D0DFD01B-CBC6-464B-950B-BC5DE54A7F3A2022-06-20"/>
    <x v="54"/>
    <n v="13"/>
    <s v="2022-06-20 17:08:15"/>
    <x v="7"/>
    <n v="59.323550676000004"/>
    <n v="14.22"/>
    <n v="-14.96"/>
    <n v="46.282212047000002"/>
    <n v="-3.05"/>
    <n v="0.94799999999999995"/>
    <n v="0.28100000000000003"/>
    <n v="3.4"/>
    <n v="3.92"/>
    <n v="-17.75"/>
    <n v="2584.83"/>
    <n v="16.96"/>
    <n v="41.53"/>
    <n v="60.95"/>
    <n v="0"/>
    <n v="1.28"/>
    <n v="2.87"/>
    <n v="-18.440000000000001"/>
    <s v="RATIO"/>
    <m/>
    <n v="0"/>
    <n v="0"/>
    <n v="0"/>
    <x v="0"/>
    <b v="1"/>
    <x v="0"/>
  </r>
  <r>
    <s v="D0DFD01B-CBC6-464B-950B-BC5DE54A7F3A2022-06-20"/>
    <x v="54"/>
    <n v="14"/>
    <s v="2022-06-20 17:08:41"/>
    <x v="7"/>
    <n v="73.237294461999994"/>
    <n v="10.53"/>
    <n v="-8.84"/>
    <n v="59.345920038999999"/>
    <n v="-3.46"/>
    <n v="1.1719999999999999"/>
    <n v="0.23899999999999999"/>
    <n v="4.9000000000000004"/>
    <n v="0.25"/>
    <n v="-10.23"/>
    <n v="5490.07"/>
    <n v="2.83"/>
    <n v="60.43"/>
    <n v="80.08"/>
    <n v="0"/>
    <n v="1.23"/>
    <n v="3.7"/>
    <n v="-13.47"/>
    <s v="BALL_FLIGHT"/>
    <m/>
    <n v="0"/>
    <n v="0"/>
    <n v="0"/>
    <x v="1"/>
    <b v="1"/>
    <x v="0"/>
  </r>
  <r>
    <s v="D0DFD01B-CBC6-464B-950B-BC5DE54A7F3A2022-06-20"/>
    <x v="54"/>
    <n v="15"/>
    <s v="2022-06-20 17:09:13"/>
    <x v="7"/>
    <n v="69.770043197000007"/>
    <n v="24.33"/>
    <n v="-5.34"/>
    <n v="63.797423276000004"/>
    <n v="-1.94"/>
    <n v="1.1120000000000001"/>
    <n v="0.255"/>
    <n v="4.4000000000000004"/>
    <n v="1.01"/>
    <n v="-6.2"/>
    <n v="5196.0200000000004"/>
    <n v="1.65"/>
    <n v="73.47"/>
    <n v="81.099999999999994"/>
    <n v="0"/>
    <n v="1.0900000000000001"/>
    <n v="11.66"/>
    <n v="-8.6199999999999992"/>
    <s v="BALL_FLIGHT"/>
    <m/>
    <n v="0"/>
    <n v="0"/>
    <n v="0"/>
    <x v="1"/>
    <b v="1"/>
    <x v="0"/>
  </r>
  <r>
    <s v="D0DFD01B-CBC6-464B-950B-BC5DE54A7F3A2022-06-20"/>
    <x v="54"/>
    <n v="16"/>
    <s v="2022-06-20 17:10:07"/>
    <x v="0"/>
    <n v="84.332498509999994"/>
    <n v="19.989999999999998"/>
    <n v="-9.26"/>
    <n v="66.056728938999996"/>
    <n v="-3.16"/>
    <n v="1.2350000000000001"/>
    <n v="0.19600000000000001"/>
    <n v="6.3"/>
    <n v="-0.45"/>
    <n v="-10.8"/>
    <n v="5639.3"/>
    <n v="-0.87"/>
    <n v="96.58"/>
    <n v="104.61"/>
    <n v="0"/>
    <n v="1.28"/>
    <n v="14.27"/>
    <n v="-17.22"/>
    <s v="BALL_FLIGHT"/>
    <m/>
    <n v="0"/>
    <n v="0"/>
    <n v="0"/>
    <x v="0"/>
    <b v="1"/>
    <x v="0"/>
  </r>
  <r>
    <s v="D0DFD01B-CBC6-464B-950B-BC5DE54A7F3A2022-06-20"/>
    <x v="54"/>
    <n v="17"/>
    <s v="2022-06-20 17:10:32"/>
    <x v="0"/>
    <n v="84.511453414000002"/>
    <n v="25.31"/>
    <n v="-1.77"/>
    <n v="69.434502752"/>
    <n v="-1.68"/>
    <n v="1.294"/>
    <n v="0.19500000000000001"/>
    <n v="6.6"/>
    <n v="-1.3"/>
    <n v="-1.89"/>
    <n v="4099.1499999999996"/>
    <n v="4.76"/>
    <n v="101.94"/>
    <n v="110.25"/>
    <n v="0"/>
    <n v="1.22"/>
    <n v="18.66"/>
    <n v="-6.86"/>
    <s v="BALL_FLIGHT"/>
    <m/>
    <n v="0"/>
    <n v="0"/>
    <n v="0"/>
    <x v="1"/>
    <b v="1"/>
    <x v="0"/>
  </r>
  <r>
    <s v="D0DFD01B-CBC6-464B-950B-BC5DE54A7F3A2022-06-20"/>
    <x v="54"/>
    <n v="18"/>
    <s v="2022-06-20 17:11:11"/>
    <x v="0"/>
    <n v="88.716893658000004"/>
    <n v="21.82"/>
    <n v="-6.89"/>
    <n v="67.443629444999999"/>
    <n v="0.14000000000000001"/>
    <n v="1.262"/>
    <n v="0.19700000000000001"/>
    <n v="6.4"/>
    <n v="-1.48"/>
    <n v="-8.42"/>
    <n v="4666.58"/>
    <n v="11.08"/>
    <n v="106.45"/>
    <n v="115.04"/>
    <n v="0"/>
    <n v="1.32"/>
    <n v="17.25"/>
    <n v="-22.96"/>
    <s v="BALL_FLIGHT"/>
    <m/>
    <n v="0"/>
    <n v="0"/>
    <n v="0"/>
    <x v="0"/>
    <b v="1"/>
    <x v="0"/>
  </r>
  <r>
    <s v="D0DFD01B-CBC6-464B-950B-BC5DE54A7F3A2022-06-20"/>
    <x v="54"/>
    <n v="19"/>
    <s v="2022-06-20 17:11:41"/>
    <x v="0"/>
    <n v="89.298497096000006"/>
    <n v="7.16"/>
    <n v="-7.39"/>
    <n v="64.289549261999994"/>
    <n v="-1.1599999999999999"/>
    <n v="1.3069999999999999"/>
    <n v="0.218"/>
    <n v="6"/>
    <n v="4.8499999999999996"/>
    <n v="-8.83"/>
    <n v="1636.09"/>
    <n v="19.59"/>
    <n v="60.3"/>
    <n v="109.54"/>
    <n v="0"/>
    <n v="1.39"/>
    <n v="2.0699999999999998"/>
    <n v="-19.34"/>
    <s v="RATIO"/>
    <m/>
    <n v="0"/>
    <n v="0"/>
    <n v="0"/>
    <x v="0"/>
    <b v="1"/>
    <x v="0"/>
  </r>
  <r>
    <s v="D0DFD01B-CBC6-464B-950B-BC5DE54A7F3A2022-06-20"/>
    <x v="54"/>
    <n v="20"/>
    <s v="2022-06-20 17:12:03"/>
    <x v="0"/>
    <n v="79.366499923999996"/>
    <n v="23.79"/>
    <n v="-5.97"/>
    <n v="58.093235710999998"/>
    <n v="-5.81"/>
    <n v="1.1830000000000001"/>
    <n v="0.22"/>
    <n v="5.4"/>
    <n v="2.5"/>
    <n v="-6.38"/>
    <n v="3578.25"/>
    <n v="-14.16"/>
    <n v="91.69"/>
    <n v="101.51"/>
    <n v="0"/>
    <n v="1.37"/>
    <n v="14.45"/>
    <n v="-3.45"/>
    <s v="BALL_FLIGHT"/>
    <m/>
    <n v="0"/>
    <n v="0"/>
    <n v="0"/>
    <x v="1"/>
    <b v="1"/>
    <x v="0"/>
  </r>
  <r>
    <s v="D0DFD01B-CBC6-464B-950B-BC5DE54A7F3A2022-06-20"/>
    <x v="54"/>
    <n v="21"/>
    <s v="2022-06-20 17:12:22"/>
    <x v="0"/>
    <n v="82.900859277999999"/>
    <n v="27.8"/>
    <n v="1.1100000000000001"/>
    <n v="71.649069689000001"/>
    <n v="-6.03"/>
    <n v="1.343"/>
    <n v="0.16"/>
    <n v="8.4"/>
    <n v="0.96"/>
    <n v="2.2799999999999998"/>
    <n v="2523.16"/>
    <n v="-10.51"/>
    <n v="103.26"/>
    <n v="114.52"/>
    <n v="0"/>
    <n v="1.1599999999999999"/>
    <n v="19.12"/>
    <n v="8.43"/>
    <s v="BALL_FLIGHT"/>
    <m/>
    <n v="0"/>
    <n v="0"/>
    <n v="0"/>
    <x v="1"/>
    <b v="1"/>
    <x v="0"/>
  </r>
  <r>
    <s v="D0DFD01B-CBC6-464B-950B-BC5DE54A7F3A2022-06-20"/>
    <x v="54"/>
    <n v="22"/>
    <s v="2022-06-20 17:12:43"/>
    <x v="0"/>
    <n v="84.108804879999994"/>
    <n v="20.59"/>
    <n v="-1.3"/>
    <n v="59.838046024999997"/>
    <n v="-6.18"/>
    <n v="2.5999999999999999E-2"/>
    <n v="2.7E-2"/>
    <n v="1"/>
    <n v="1.1399999999999999"/>
    <n v="-0.64"/>
    <n v="4793.08"/>
    <n v="-10.59"/>
    <n v="97.25"/>
    <n v="105.91"/>
    <n v="0"/>
    <n v="1.41"/>
    <n v="14.21"/>
    <n v="4.34"/>
    <s v="BALL_FLIGHT"/>
    <m/>
    <n v="0"/>
    <n v="0"/>
    <n v="0"/>
    <x v="1"/>
    <b v="1"/>
    <x v="0"/>
  </r>
  <r>
    <s v="D0DFD01B-CBC6-464B-950B-BC5DE54A7F3A2022-06-20"/>
    <x v="54"/>
    <n v="23"/>
    <s v="2022-06-20 17:13:03"/>
    <x v="1"/>
    <n v="92.743378997999997"/>
    <n v="24.89"/>
    <n v="0"/>
    <n v="65.519864226999999"/>
    <n v="-3.97"/>
    <n v="1.2669999999999999"/>
    <n v="0.184"/>
    <n v="6.9"/>
    <n v="-2.91"/>
    <n v="0.6"/>
    <n v="3366.17"/>
    <n v="-17.97"/>
    <n v="118.26"/>
    <n v="128.24"/>
    <n v="0"/>
    <n v="1.42"/>
    <n v="21.45"/>
    <n v="14.29"/>
    <s v="MEASURED"/>
    <m/>
    <n v="0"/>
    <n v="0"/>
    <n v="0"/>
    <x v="1"/>
    <b v="1"/>
    <x v="0"/>
  </r>
  <r>
    <s v="D0DFD01B-CBC6-464B-950B-BC5DE54A7F3A2022-06-20"/>
    <x v="54"/>
    <n v="24"/>
    <s v="2022-06-20 17:13:27"/>
    <x v="1"/>
    <n v="84.958840674000001"/>
    <n v="29.38"/>
    <n v="1.96"/>
    <n v="75.630816303000003"/>
    <n v="-3.96"/>
    <n v="1.2649999999999999"/>
    <n v="0.17"/>
    <n v="7.4"/>
    <n v="-1.04"/>
    <n v="2.99"/>
    <n v="1423.66"/>
    <n v="-13.65"/>
    <n v="111.89"/>
    <n v="126.21"/>
    <n v="0"/>
    <n v="1.1200000000000001"/>
    <n v="20.350000000000001"/>
    <n v="11.11"/>
    <s v="BALL_FLIGHT"/>
    <m/>
    <n v="0"/>
    <n v="0"/>
    <n v="0"/>
    <x v="1"/>
    <b v="1"/>
    <x v="0"/>
  </r>
  <r>
    <s v="D0DFD01B-CBC6-464B-950B-BC5DE54A7F3A2022-06-20"/>
    <x v="54"/>
    <n v="25"/>
    <s v="2022-06-20 17:16:14"/>
    <x v="1"/>
    <n v="91.155154225000004"/>
    <n v="20.87"/>
    <n v="-1"/>
    <n v="73.192555736000003"/>
    <n v="-4.26"/>
    <n v="1.274"/>
    <n v="0.17299999999999999"/>
    <n v="7.4"/>
    <n v="-1.26"/>
    <n v="-0.56999999999999995"/>
    <n v="4982.3599999999997"/>
    <n v="-15.18"/>
    <n v="109.46"/>
    <n v="117.73"/>
    <n v="0"/>
    <n v="1.25"/>
    <n v="17.48"/>
    <n v="9.9499999999999993"/>
    <s v="MEASURED"/>
    <m/>
    <n v="0"/>
    <n v="0"/>
    <n v="0"/>
    <x v="1"/>
    <b v="1"/>
    <x v="0"/>
  </r>
  <r>
    <s v="D0DFD01B-CBC6-464B-950B-BC5DE54A7F3A2022-06-20"/>
    <x v="54"/>
    <n v="26"/>
    <s v="2022-06-20 17:16:33"/>
    <x v="1"/>
    <n v="98.179134207000004"/>
    <n v="20.260000000000002"/>
    <n v="-1"/>
    <n v="82.386363928999998"/>
    <n v="-2.56"/>
    <n v="1.349"/>
    <n v="0.17199999999999999"/>
    <n v="7.8"/>
    <n v="-0.59"/>
    <n v="-0.83"/>
    <n v="5145.12"/>
    <n v="3.97"/>
    <n v="122.53"/>
    <n v="130.26"/>
    <n v="0"/>
    <n v="1.19"/>
    <n v="20.75"/>
    <n v="-6.36"/>
    <s v="BALL_FLIGHT"/>
    <m/>
    <n v="0"/>
    <n v="0"/>
    <n v="0"/>
    <x v="1"/>
    <b v="1"/>
    <x v="0"/>
  </r>
  <r>
    <s v="D0DFD01B-CBC6-464B-950B-BC5DE54A7F3A2022-06-20"/>
    <x v="54"/>
    <n v="27"/>
    <s v="2022-06-20 17:16:55"/>
    <x v="1"/>
    <n v="80.708661703999994"/>
    <n v="19.96"/>
    <n v="5.6"/>
    <n v="73.416249366000002"/>
    <n v="1.66"/>
    <n v="1.2450000000000001"/>
    <n v="0.14000000000000001"/>
    <n v="8.9"/>
    <n v="-5.57"/>
    <n v="6.57"/>
    <n v="3689.88"/>
    <n v="-23.57"/>
    <n v="88.86"/>
    <n v="100.16"/>
    <n v="0"/>
    <n v="1.1000000000000001"/>
    <n v="11.19"/>
    <n v="21.85"/>
    <s v="BALL_FLIGHT"/>
    <m/>
    <n v="0"/>
    <n v="0"/>
    <n v="0"/>
    <x v="1"/>
    <b v="1"/>
    <x v="0"/>
  </r>
  <r>
    <s v="D0DFD01B-CBC6-464B-950B-BC5DE54A7F3A2022-06-20"/>
    <x v="54"/>
    <n v="28"/>
    <s v="2022-06-20 17:17:53"/>
    <x v="1"/>
    <n v="99.073908727000003"/>
    <n v="6.32"/>
    <n v="-12.12"/>
    <n v="72.700429749999998"/>
    <n v="-5.63"/>
    <n v="1.1919999999999999"/>
    <n v="0.20100000000000001"/>
    <n v="5.9"/>
    <n v="0.63"/>
    <n v="-13.9"/>
    <n v="5934.87"/>
    <n v="0.24"/>
    <n v="100.16"/>
    <n v="120.71"/>
    <n v="0"/>
    <n v="1.36"/>
    <n v="5.56"/>
    <n v="-25.95"/>
    <s v="MEASURED"/>
    <m/>
    <n v="0"/>
    <n v="0"/>
    <n v="0"/>
    <x v="1"/>
    <b v="1"/>
    <x v="0"/>
  </r>
  <r>
    <s v="D0DFD01B-CBC6-464B-950B-BC5DE54A7F3A2022-06-20"/>
    <x v="54"/>
    <n v="29"/>
    <s v="2022-06-20 17:18:19"/>
    <x v="1"/>
    <n v="97.261990323999996"/>
    <n v="19.54"/>
    <n v="-4.53"/>
    <n v="74.534717516000001"/>
    <n v="-3.29"/>
    <n v="1.1559999999999999"/>
    <n v="0.17699999999999999"/>
    <n v="6.5"/>
    <n v="0.82"/>
    <n v="-5.0199999999999996"/>
    <n v="4313.59"/>
    <n v="-6.59"/>
    <n v="122.51"/>
    <n v="131.88"/>
    <n v="0"/>
    <n v="1.3"/>
    <n v="18.77"/>
    <n v="-5.04"/>
    <s v="MEASURED"/>
    <m/>
    <n v="0"/>
    <n v="0"/>
    <n v="0"/>
    <x v="1"/>
    <b v="1"/>
    <x v="0"/>
  </r>
  <r>
    <s v="D0DFD01B-CBC6-464B-950B-BC5DE54A7F3A2022-06-20"/>
    <x v="54"/>
    <n v="30"/>
    <s v="2022-06-20 17:18:53"/>
    <x v="1"/>
    <n v="103.12276343000001"/>
    <n v="17.57"/>
    <n v="-3.24"/>
    <n v="76.861131267999994"/>
    <n v="-2.89"/>
    <n v="1.171"/>
    <n v="0.186"/>
    <n v="6.3"/>
    <n v="-3.36"/>
    <n v="-3.5"/>
    <n v="4041.04"/>
    <n v="-2.34"/>
    <n v="133.03"/>
    <n v="143.46"/>
    <n v="0"/>
    <n v="1.34"/>
    <n v="18.84"/>
    <n v="-6.21"/>
    <s v="MEASURED"/>
    <m/>
    <n v="0"/>
    <n v="0"/>
    <n v="0"/>
    <x v="1"/>
    <b v="1"/>
    <x v="0"/>
  </r>
  <r>
    <s v="D0DFD01B-CBC6-464B-950B-BC5DE54A7F3A2022-06-20"/>
    <x v="54"/>
    <n v="31"/>
    <s v="2022-06-20 17:19:16"/>
    <x v="1"/>
    <n v="93.928955236999997"/>
    <n v="19.829999999999998"/>
    <n v="-0.74"/>
    <n v="77.308518527999993"/>
    <n v="-1.89"/>
    <n v="1.2549999999999999"/>
    <n v="0.17799999999999999"/>
    <n v="7.1"/>
    <n v="-2.31"/>
    <n v="-0.61"/>
    <n v="4385.8"/>
    <n v="-11.73"/>
    <n v="115.54"/>
    <n v="124.94"/>
    <n v="0"/>
    <n v="1.21"/>
    <n v="17.399999999999999"/>
    <n v="8.08"/>
    <s v="MEASURED"/>
    <m/>
    <n v="0"/>
    <n v="0"/>
    <n v="0"/>
    <x v="1"/>
    <b v="1"/>
    <x v="0"/>
  </r>
  <r>
    <s v="D0DFD01B-CBC6-464B-950B-BC5DE54A7F3A2022-06-20"/>
    <x v="54"/>
    <n v="32"/>
    <s v="2022-06-20 17:19:36"/>
    <x v="1"/>
    <n v="103.92806049799999"/>
    <n v="19.489999999999998"/>
    <n v="-2.86"/>
    <n v="77.688797699000006"/>
    <n v="-3.11"/>
    <n v="1.206"/>
    <n v="0.185"/>
    <n v="6.5"/>
    <n v="-0.39"/>
    <n v="-3.01"/>
    <n v="4187.3100000000004"/>
    <n v="-11.06"/>
    <n v="134.82"/>
    <n v="144.97"/>
    <n v="0"/>
    <n v="1.34"/>
    <n v="21.66"/>
    <n v="4.0599999999999996"/>
    <s v="MEASURED"/>
    <m/>
    <n v="0"/>
    <n v="0"/>
    <n v="0"/>
    <x v="1"/>
    <b v="1"/>
    <x v="0"/>
  </r>
  <r>
    <s v="D0DFD01B-CBC6-464B-950B-BC5DE54A7F3A2022-06-20"/>
    <x v="54"/>
    <n v="33"/>
    <s v="2022-06-20 17:20:07"/>
    <x v="1"/>
    <n v="100.75161095199999"/>
    <n v="16.28"/>
    <n v="-6.01"/>
    <n v="75.340014584000002"/>
    <n v="-3.67"/>
    <n v="1.2170000000000001"/>
    <n v="0.19600000000000001"/>
    <n v="6.2"/>
    <n v="2.5299999999999998"/>
    <n v="-6.75"/>
    <n v="5116.91"/>
    <n v="6.61"/>
    <n v="124.34"/>
    <n v="133.33000000000001"/>
    <n v="0"/>
    <n v="1.34"/>
    <n v="16.93"/>
    <n v="-21.28"/>
    <s v="BALL_FLIGHT"/>
    <m/>
    <n v="0"/>
    <n v="0"/>
    <n v="0"/>
    <x v="1"/>
    <b v="1"/>
    <x v="0"/>
  </r>
  <r>
    <s v="D0DFD01B-CBC6-464B-950B-BC5DE54A7F3A2022-06-20"/>
    <x v="54"/>
    <n v="34"/>
    <s v="2022-06-20 17:20:30"/>
    <x v="1"/>
    <n v="105.941303168"/>
    <n v="7.11"/>
    <n v="-2.4500000000000002"/>
    <n v="77.330887891000003"/>
    <n v="-3.15"/>
    <n v="1.325"/>
    <n v="0.17199999999999999"/>
    <n v="7.7"/>
    <n v="2.08"/>
    <n v="-2.5099999999999998"/>
    <n v="3950.63"/>
    <n v="-12.87"/>
    <n v="111.38"/>
    <n v="137.68"/>
    <n v="0"/>
    <n v="1.37"/>
    <n v="6.12"/>
    <n v="4.5599999999999996"/>
    <s v="MEASURED"/>
    <m/>
    <n v="0"/>
    <n v="0"/>
    <n v="0"/>
    <x v="1"/>
    <b v="1"/>
    <x v="0"/>
  </r>
  <r>
    <s v="D0DFD01B-CBC6-464B-950B-BC5DE54A7F3A2022-06-20"/>
    <x v="54"/>
    <n v="35"/>
    <s v="2022-06-20 17:21:07"/>
    <x v="1"/>
    <n v="94.823729756999995"/>
    <n v="20.63"/>
    <n v="-1.44"/>
    <n v="72.789907201999995"/>
    <n v="-1.37"/>
    <n v="1.2330000000000001"/>
    <n v="0.17199999999999999"/>
    <n v="7.2"/>
    <n v="-1.36"/>
    <n v="-1.55"/>
    <n v="4200.45"/>
    <n v="-14.13"/>
    <n v="118.21"/>
    <n v="127.59"/>
    <n v="0"/>
    <n v="1.3"/>
    <n v="18.489999999999998"/>
    <n v="8.65"/>
    <s v="MEASURED"/>
    <m/>
    <n v="0"/>
    <n v="0"/>
    <n v="0"/>
    <x v="1"/>
    <b v="1"/>
    <x v="0"/>
  </r>
  <r>
    <s v="D0DFD01B-CBC6-464B-950B-BC5DE54A7F3A2022-06-20"/>
    <x v="54"/>
    <n v="36"/>
    <s v="2022-06-20 17:23:02"/>
    <x v="2"/>
    <n v="113.32319295800001"/>
    <n v="17.03"/>
    <n v="2.1800000000000002"/>
    <n v="76.928239356999995"/>
    <n v="-0.42"/>
    <n v="1.242"/>
    <n v="0.185"/>
    <n v="6.7"/>
    <n v="-1.41"/>
    <n v="2.72"/>
    <n v="3492.71"/>
    <n v="-3.07"/>
    <n v="154.59"/>
    <n v="166.57"/>
    <n v="0"/>
    <n v="1.47"/>
    <n v="22.1"/>
    <n v="10.45"/>
    <s v="BALL_FLIGHT"/>
    <m/>
    <n v="0"/>
    <n v="0"/>
    <n v="0"/>
    <x v="1"/>
    <b v="1"/>
    <x v="0"/>
  </r>
  <r>
    <s v="D0DFD01B-CBC6-464B-950B-BC5DE54A7F3A2022-06-20"/>
    <x v="54"/>
    <n v="37"/>
    <s v="2022-06-20 17:23:52"/>
    <x v="2"/>
    <n v="112.65211206799999"/>
    <n v="16.75"/>
    <n v="-3.67"/>
    <n v="84.265390421000006"/>
    <n v="-4.3499999999999996"/>
    <n v="1.23"/>
    <n v="0.16700000000000001"/>
    <n v="7.4"/>
    <n v="2.83"/>
    <n v="-3.8"/>
    <n v="5755.64"/>
    <n v="-7.36"/>
    <n v="143.78"/>
    <n v="151.32"/>
    <n v="0"/>
    <n v="1.34"/>
    <n v="23.99"/>
    <n v="-0.79"/>
    <s v="BALL_FLIGHT"/>
    <m/>
    <n v="0"/>
    <n v="0"/>
    <n v="0"/>
    <x v="1"/>
    <b v="1"/>
    <x v="0"/>
  </r>
  <r>
    <s v="D0DFD01B-CBC6-464B-950B-BC5DE54A7F3A2022-06-20"/>
    <x v="54"/>
    <n v="38"/>
    <s v="2022-06-20 17:24:14"/>
    <x v="2"/>
    <n v="120.884037652"/>
    <n v="12.53"/>
    <n v="-12.29"/>
    <n v="75.138690316999998"/>
    <n v="-3.3"/>
    <n v="1.216"/>
    <n v="0.193"/>
    <n v="6.3"/>
    <n v="5.28"/>
    <n v="-14.46"/>
    <n v="2226.4899999999998"/>
    <n v="2.19"/>
    <n v="163"/>
    <n v="182.28"/>
    <n v="0"/>
    <n v="1.61"/>
    <n v="14.77"/>
    <n v="-42.08"/>
    <s v="MEASURED"/>
    <m/>
    <n v="0"/>
    <n v="0"/>
    <n v="0"/>
    <x v="1"/>
    <b v="1"/>
    <x v="0"/>
  </r>
  <r>
    <s v="D0DFD01B-CBC6-464B-950B-BC5DE54A7F3A2022-06-20"/>
    <x v="54"/>
    <n v="39"/>
    <s v="2022-06-20 17:24:58"/>
    <x v="2"/>
    <n v="116.633858682"/>
    <n v="18.75"/>
    <n v="3.63"/>
    <n v="82.050823484000006"/>
    <n v="-0.85"/>
    <n v="1.165"/>
    <n v="0.16600000000000001"/>
    <n v="7"/>
    <n v="0.01"/>
    <n v="4.55"/>
    <n v="3533.96"/>
    <n v="-0.69"/>
    <n v="162.38999999999999"/>
    <n v="173.6"/>
    <n v="0"/>
    <n v="1.42"/>
    <n v="26.65"/>
    <n v="12.74"/>
    <s v="MEASURED"/>
    <m/>
    <n v="0"/>
    <n v="0"/>
    <n v="0"/>
    <x v="1"/>
    <b v="1"/>
    <x v="0"/>
  </r>
  <r>
    <s v="D0DFD01B-CBC6-464B-950B-BC5DE54A7F3A2022-06-20"/>
    <x v="54"/>
    <n v="40"/>
    <s v="2022-06-20 17:25:30"/>
    <x v="2"/>
    <n v="119.586614598"/>
    <n v="16.36"/>
    <n v="-0.64"/>
    <n v="81.200787689999999"/>
    <n v="-1.33"/>
    <n v="1.25"/>
    <n v="0.16300000000000001"/>
    <n v="7.7"/>
    <n v="-2.73"/>
    <n v="-0.56999999999999995"/>
    <n v="5274.66"/>
    <n v="-5.42"/>
    <n v="157.43"/>
    <n v="165.4"/>
    <n v="0"/>
    <n v="1.47"/>
    <n v="26.7"/>
    <n v="6.07"/>
    <s v="MEASURED"/>
    <m/>
    <n v="0"/>
    <n v="0"/>
    <n v="0"/>
    <x v="1"/>
    <b v="1"/>
    <x v="0"/>
  </r>
  <r>
    <s v="D0DFD01B-CBC6-464B-950B-BC5DE54A7F3A2022-06-20"/>
    <x v="54"/>
    <n v="41"/>
    <s v="2022-06-20 17:28:32"/>
    <x v="2"/>
    <n v="114.79957091599999"/>
    <n v="15.47"/>
    <n v="0.67"/>
    <n v="78.516464130000003"/>
    <n v="-2.1800000000000002"/>
    <n v="1.302"/>
    <n v="0.17899999999999999"/>
    <n v="7.3"/>
    <n v="-1.75"/>
    <n v="1.1399999999999999"/>
    <n v="2272.25"/>
    <n v="6.11"/>
    <n v="158.16999999999999"/>
    <n v="175.09"/>
    <n v="0"/>
    <n v="1.46"/>
    <n v="17.47"/>
    <n v="-3.94"/>
    <s v="BALL_FLIGHT"/>
    <m/>
    <n v="0"/>
    <n v="0"/>
    <n v="0"/>
    <x v="1"/>
    <b v="1"/>
    <x v="0"/>
  </r>
  <r>
    <s v="D0DFD01B-CBC6-464B-950B-BC5DE54A7F3A2022-06-20"/>
    <x v="54"/>
    <n v="42"/>
    <s v="2022-06-20 17:28:59"/>
    <x v="2"/>
    <n v="115.40354371700001"/>
    <n v="15.87"/>
    <n v="0.34"/>
    <n v="76.033464836999997"/>
    <n v="-3.39"/>
    <n v="1.2809999999999999"/>
    <n v="0.192"/>
    <n v="6.7"/>
    <n v="0.28999999999999998"/>
    <n v="0.94"/>
    <n v="3964.62"/>
    <n v="-4.0599999999999996"/>
    <n v="155.44999999999999"/>
    <n v="166.64"/>
    <n v="0"/>
    <n v="1.52"/>
    <n v="22.07"/>
    <n v="6.3"/>
    <s v="MEASURED"/>
    <m/>
    <n v="0"/>
    <n v="0"/>
    <n v="0"/>
    <x v="1"/>
    <b v="1"/>
    <x v="0"/>
  </r>
  <r>
    <s v="D0DFD01B-CBC6-464B-950B-BC5DE54A7F3A2022-06-20"/>
    <x v="54"/>
    <n v="43"/>
    <s v="2022-06-20 17:29:26"/>
    <x v="2"/>
    <n v="99.633142801999995"/>
    <n v="2.46"/>
    <n v="-8.11"/>
    <n v="85.943092645999997"/>
    <n v="-5.46"/>
    <n v="1.21"/>
    <n v="0.20100000000000001"/>
    <n v="6"/>
    <n v="7.32"/>
    <n v="-9.0399999999999991"/>
    <n v="3353.29"/>
    <n v="5.32"/>
    <n v="62.43"/>
    <n v="117.47"/>
    <n v="0"/>
    <n v="1.1599999999999999"/>
    <n v="0.87"/>
    <n v="-18.920000000000002"/>
    <s v="RATIO"/>
    <m/>
    <n v="0"/>
    <n v="0"/>
    <n v="0"/>
    <x v="0"/>
    <b v="1"/>
    <x v="0"/>
  </r>
  <r>
    <s v="D0DFD01B-CBC6-464B-950B-BC5DE54A7F3A2022-06-20"/>
    <x v="54"/>
    <n v="44"/>
    <s v="2022-06-20 17:30:04"/>
    <x v="2"/>
    <n v="118.42340772199999"/>
    <n v="15.88"/>
    <n v="-2.2799999999999998"/>
    <n v="74.221546434000004"/>
    <n v="-3.32"/>
    <n v="6.3E-2"/>
    <n v="6.4000000000000001E-2"/>
    <n v="1"/>
    <n v="2.61"/>
    <n v="-2.2599999999999998"/>
    <n v="3093.31"/>
    <n v="18.82"/>
    <n v="162.41"/>
    <n v="176.25"/>
    <n v="0"/>
    <n v="1.6"/>
    <n v="20.72"/>
    <n v="-30.04"/>
    <s v="BALL_FLIGHT"/>
    <m/>
    <n v="0"/>
    <n v="0"/>
    <n v="0"/>
    <x v="1"/>
    <b v="1"/>
    <x v="0"/>
  </r>
  <r>
    <s v="D0DFD01B-CBC6-464B-950B-BC5DE54A7F3A2022-06-20"/>
    <x v="54"/>
    <n v="45"/>
    <s v="2022-06-20 17:31:17"/>
    <x v="2"/>
    <n v="122.226199432"/>
    <n v="15.47"/>
    <n v="0.3"/>
    <n v="80.999463422999995"/>
    <n v="-2.5"/>
    <n v="1.3420000000000001"/>
    <n v="0.17499999999999999"/>
    <n v="7.7"/>
    <n v="-0.23"/>
    <n v="0.75"/>
    <n v="3109.89"/>
    <n v="3.77"/>
    <n v="172.62"/>
    <n v="186.24"/>
    <n v="0"/>
    <n v="1.51"/>
    <n v="23"/>
    <n v="-4.07"/>
    <s v="MEASURED"/>
    <m/>
    <n v="0"/>
    <n v="0"/>
    <n v="0"/>
    <x v="1"/>
    <b v="1"/>
    <x v="0"/>
  </r>
  <r>
    <s v="D0DFD01B-CBC6-464B-950B-BC5DE54A7F3A2022-06-20"/>
    <x v="54"/>
    <n v="46"/>
    <s v="2022-06-20 17:31:45"/>
    <x v="2"/>
    <n v="121.868289624"/>
    <n v="16.23"/>
    <n v="1.0900000000000001"/>
    <n v="80.977094059999999"/>
    <n v="-4.22"/>
    <n v="1.2390000000000001"/>
    <n v="0.17599999999999999"/>
    <n v="7"/>
    <n v="2.33"/>
    <n v="1.97"/>
    <n v="3406.71"/>
    <n v="6.94"/>
    <n v="171.08"/>
    <n v="183.51"/>
    <n v="0"/>
    <n v="1.51"/>
    <n v="24.74"/>
    <n v="-6.04"/>
    <s v="MEASURED"/>
    <m/>
    <n v="0"/>
    <n v="0"/>
    <n v="0"/>
    <x v="1"/>
    <b v="1"/>
    <x v="0"/>
  </r>
  <r>
    <s v="D0DFD01B-CBC6-464B-950B-BC5DE54A7F3A2022-06-20"/>
    <x v="54"/>
    <n v="47"/>
    <s v="2022-06-20 17:32:51"/>
    <x v="1"/>
    <n v="87.710272322999998"/>
    <n v="12.69"/>
    <n v="-6.64"/>
    <n v="68.047602245999997"/>
    <n v="-8.5500000000000007"/>
    <n v="1.163"/>
    <n v="0.23799999999999999"/>
    <n v="4.9000000000000004"/>
    <n v="0.6"/>
    <n v="-6.78"/>
    <n v="6071.41"/>
    <n v="0.79"/>
    <n v="93.97"/>
    <n v="105.75"/>
    <n v="0"/>
    <n v="1.29"/>
    <n v="8.85"/>
    <n v="-13.16"/>
    <s v="BALL_FLIGHT"/>
    <m/>
    <n v="0"/>
    <n v="0"/>
    <n v="0"/>
    <x v="1"/>
    <b v="1"/>
    <x v="0"/>
  </r>
  <r>
    <s v="D0DFD01B-CBC6-464B-950B-BC5DE54A7F3A2022-06-20"/>
    <x v="54"/>
    <n v="48"/>
    <s v="2022-06-20 17:33:08"/>
    <x v="1"/>
    <n v="89.343235821999997"/>
    <n v="22.08"/>
    <n v="-3.93"/>
    <n v="77.912491329000005"/>
    <n v="-3.23"/>
    <n v="1.282"/>
    <n v="0.161"/>
    <n v="8"/>
    <n v="-2.67"/>
    <n v="-4.29"/>
    <n v="2280.2199999999998"/>
    <n v="15.73"/>
    <n v="112.18"/>
    <n v="126.19"/>
    <n v="0"/>
    <n v="1.1499999999999999"/>
    <n v="15.71"/>
    <n v="-18.440000000000001"/>
    <s v="BALL_FLIGHT"/>
    <m/>
    <n v="0"/>
    <n v="0"/>
    <n v="0"/>
    <x v="1"/>
    <b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137822-B5BC-4C0F-B4B5-683619EB020A}" name="Ratio by session name" cacheId="15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2">
  <location ref="A27:D31" firstHeaderRow="1" firstDataRow="2" firstDataCol="1"/>
  <pivotFields count="30">
    <pivotField showAll="0"/>
    <pivotField axis="axisRow" showAll="0">
      <items count="56"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28"/>
        <item h="1" x="27"/>
        <item h="1" x="26"/>
        <item h="1" x="25"/>
        <item h="1" x="24"/>
        <item h="1" x="23"/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  <pivotField dataField="1" showAll="0"/>
    <pivotField showAll="0"/>
    <pivotField showAll="0">
      <items count="14">
        <item x="6"/>
        <item x="2"/>
        <item x="8"/>
        <item x="5"/>
        <item x="9"/>
        <item x="11"/>
        <item x="1"/>
        <item x="4"/>
        <item x="0"/>
        <item x="3"/>
        <item x="10"/>
        <item x="7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2">
        <item x="0"/>
        <item t="default"/>
      </items>
    </pivotField>
  </pivotFields>
  <rowFields count="2">
    <field x="29"/>
    <field x="1"/>
  </rowFields>
  <rowItems count="3">
    <i>
      <x/>
    </i>
    <i r="1">
      <x v="54"/>
    </i>
    <i t="grand">
      <x/>
    </i>
  </rowItems>
  <colFields count="1">
    <field x="28"/>
  </colFields>
  <colItems count="3">
    <i>
      <x/>
    </i>
    <i>
      <x v="1"/>
    </i>
    <i t="grand">
      <x/>
    </i>
  </colItems>
  <dataFields count="1">
    <dataField name="Počet z Shot Order" fld="2" subtotal="count" showDataAs="percentOfRow" baseField="1" baseItem="45" numFmtId="10"/>
  </dataFields>
  <chartFormats count="5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295956-1140-4E0C-AE06-4FD1F5405E24}" name="Ratio Goog and Bad shots" cacheId="15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2">
  <location ref="A3:C6" firstHeaderRow="0" firstDataRow="1" firstDataCol="1"/>
  <pivotFields count="30">
    <pivotField dataField="1" showAll="0"/>
    <pivotField showAll="0">
      <items count="56"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28"/>
        <item h="1" x="27"/>
        <item h="1" x="26"/>
        <item h="1" x="25"/>
        <item h="1" x="24"/>
        <item h="1" x="23"/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  <pivotField showAll="0"/>
    <pivotField showAll="0"/>
    <pivotField showAll="0">
      <items count="14">
        <item x="6"/>
        <item x="2"/>
        <item x="8"/>
        <item x="5"/>
        <item x="9"/>
        <item x="11"/>
        <item x="1"/>
        <item x="4"/>
        <item x="0"/>
        <item x="3"/>
        <item x="10"/>
        <item x="7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</pivotFields>
  <rowFields count="1">
    <field x="28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Počet z Client ID2" fld="0" subtotal="count" baseField="0" baseItem="0"/>
    <dataField name="Počet z Client ID" fld="0" subtotal="count" showDataAs="percentOfTotal" baseField="28" baseItem="1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28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28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2CC1E-AD9D-4F5F-B728-E02DD3643B8E}" name="Distance" cacheId="15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1">
  <location ref="A3:E50" firstHeaderRow="0" firstDataRow="1" firstDataCol="1" rowPageCount="1" colPageCount="1"/>
  <pivotFields count="30">
    <pivotField showAll="0"/>
    <pivotField axis="axisRow" showAll="0">
      <items count="56"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dataField="1" showAll="0"/>
    <pivotField axis="axisRow" showAll="0">
      <items count="14">
        <item x="6"/>
        <item h="1" x="2"/>
        <item h="1" x="8"/>
        <item h="1" x="5"/>
        <item h="1" x="9"/>
        <item h="1" x="11"/>
        <item h="1" x="1"/>
        <item h="1" x="4"/>
        <item h="1" x="0"/>
        <item h="1" x="3"/>
        <item h="1" x="10"/>
        <item h="1" x="7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 defaultSubtotal="0">
      <items count="1">
        <item x="0"/>
      </items>
    </pivotField>
  </pivotFields>
  <rowFields count="2">
    <field x="1"/>
    <field x="4"/>
  </rowFields>
  <rowItems count="47"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>
      <x v="6"/>
    </i>
    <i r="1">
      <x/>
    </i>
    <i>
      <x v="11"/>
    </i>
    <i r="1">
      <x/>
    </i>
    <i>
      <x v="15"/>
    </i>
    <i r="1">
      <x/>
    </i>
    <i>
      <x v="20"/>
    </i>
    <i r="1">
      <x/>
    </i>
    <i>
      <x v="21"/>
    </i>
    <i r="1">
      <x/>
    </i>
    <i>
      <x v="23"/>
    </i>
    <i r="1">
      <x/>
    </i>
    <i>
      <x v="26"/>
    </i>
    <i r="1">
      <x/>
    </i>
    <i>
      <x v="27"/>
    </i>
    <i r="1">
      <x/>
    </i>
    <i>
      <x v="29"/>
    </i>
    <i r="1">
      <x/>
    </i>
    <i>
      <x v="31"/>
    </i>
    <i r="1">
      <x/>
    </i>
    <i>
      <x v="33"/>
    </i>
    <i r="1">
      <x/>
    </i>
    <i>
      <x v="37"/>
    </i>
    <i r="1">
      <x/>
    </i>
    <i>
      <x v="44"/>
    </i>
    <i r="1">
      <x/>
    </i>
    <i>
      <x v="45"/>
    </i>
    <i r="1">
      <x/>
    </i>
    <i>
      <x v="46"/>
    </i>
    <i r="1">
      <x/>
    </i>
    <i>
      <x v="47"/>
    </i>
    <i r="1">
      <x/>
    </i>
    <i>
      <x v="52"/>
    </i>
    <i r="1">
      <x/>
    </i>
    <i>
      <x v="53"/>
    </i>
    <i r="1"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8" item="1" hier="-1"/>
  </pageFields>
  <dataFields count="4">
    <dataField name="Počet z Shot Time" fld="3" subtotal="count" baseField="1" baseItem="0"/>
    <dataField name="Minimum z Total Distance" fld="18" subtotal="min" baseField="1" baseItem="0" numFmtId="1"/>
    <dataField name="Maximum z Total Distance2" fld="18" subtotal="max" baseField="1" baseItem="0" numFmtId="1"/>
    <dataField name="Průměr z Total Distance" fld="18" subtotal="average" baseField="1" baseItem="0" numFmtId="1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60A353-153A-B840-93D6-E77006306388}" name="Kontingenční tabulka4" cacheId="25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1">
  <location ref="A4:B97" firstHeaderRow="1" firstDataRow="1" firstDataCol="1" rowPageCount="2" colPageCount="1"/>
  <pivotFields count="32">
    <pivotField showAll="0"/>
    <pivotField axis="axisRow" showAll="0">
      <items count="56"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axis="axisRow" showAll="0">
      <items count="14">
        <item h="1" x="6"/>
        <item h="1" x="2"/>
        <item h="1" x="8"/>
        <item h="1" x="5"/>
        <item h="1" x="9"/>
        <item h="1" x="11"/>
        <item h="1" x="1"/>
        <item h="1" x="4"/>
        <item x="0"/>
        <item h="1" x="3"/>
        <item h="1" x="10"/>
        <item h="1" x="7"/>
        <item h="1"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showAll="0" defaultSubtotal="0">
      <items count="1">
        <item x="0"/>
      </items>
    </pivotField>
  </pivotFields>
  <rowFields count="2">
    <field x="1"/>
    <field x="4"/>
  </rowFields>
  <rowItems count="93">
    <i>
      <x/>
    </i>
    <i r="1">
      <x v="8"/>
    </i>
    <i>
      <x v="1"/>
    </i>
    <i r="1">
      <x v="8"/>
    </i>
    <i>
      <x v="2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8"/>
    </i>
    <i>
      <x v="12"/>
    </i>
    <i r="1">
      <x v="8"/>
    </i>
    <i>
      <x v="14"/>
    </i>
    <i r="1">
      <x v="8"/>
    </i>
    <i>
      <x v="15"/>
    </i>
    <i r="1">
      <x v="8"/>
    </i>
    <i>
      <x v="16"/>
    </i>
    <i r="1">
      <x v="8"/>
    </i>
    <i>
      <x v="17"/>
    </i>
    <i r="1">
      <x v="8"/>
    </i>
    <i>
      <x v="18"/>
    </i>
    <i r="1">
      <x v="8"/>
    </i>
    <i>
      <x v="19"/>
    </i>
    <i r="1">
      <x v="8"/>
    </i>
    <i>
      <x v="20"/>
    </i>
    <i r="1">
      <x v="8"/>
    </i>
    <i>
      <x v="22"/>
    </i>
    <i r="1">
      <x v="8"/>
    </i>
    <i>
      <x v="23"/>
    </i>
    <i r="1">
      <x v="8"/>
    </i>
    <i>
      <x v="24"/>
    </i>
    <i r="1">
      <x v="8"/>
    </i>
    <i>
      <x v="25"/>
    </i>
    <i r="1">
      <x v="8"/>
    </i>
    <i>
      <x v="26"/>
    </i>
    <i r="1">
      <x v="8"/>
    </i>
    <i>
      <x v="27"/>
    </i>
    <i r="1">
      <x v="8"/>
    </i>
    <i>
      <x v="28"/>
    </i>
    <i r="1">
      <x v="8"/>
    </i>
    <i>
      <x v="32"/>
    </i>
    <i r="1">
      <x v="8"/>
    </i>
    <i>
      <x v="34"/>
    </i>
    <i r="1">
      <x v="8"/>
    </i>
    <i>
      <x v="35"/>
    </i>
    <i r="1">
      <x v="8"/>
    </i>
    <i>
      <x v="36"/>
    </i>
    <i r="1">
      <x v="8"/>
    </i>
    <i>
      <x v="37"/>
    </i>
    <i r="1">
      <x v="8"/>
    </i>
    <i>
      <x v="38"/>
    </i>
    <i r="1">
      <x v="8"/>
    </i>
    <i>
      <x v="39"/>
    </i>
    <i r="1">
      <x v="8"/>
    </i>
    <i>
      <x v="40"/>
    </i>
    <i r="1">
      <x v="8"/>
    </i>
    <i>
      <x v="43"/>
    </i>
    <i r="1">
      <x v="8"/>
    </i>
    <i>
      <x v="44"/>
    </i>
    <i r="1">
      <x v="8"/>
    </i>
    <i>
      <x v="45"/>
    </i>
    <i r="1">
      <x v="8"/>
    </i>
    <i>
      <x v="47"/>
    </i>
    <i r="1">
      <x v="8"/>
    </i>
    <i>
      <x v="48"/>
    </i>
    <i r="1">
      <x v="8"/>
    </i>
    <i>
      <x v="49"/>
    </i>
    <i r="1">
      <x v="8"/>
    </i>
    <i>
      <x v="50"/>
    </i>
    <i r="1">
      <x v="8"/>
    </i>
    <i>
      <x v="51"/>
    </i>
    <i r="1">
      <x v="8"/>
    </i>
    <i>
      <x v="52"/>
    </i>
    <i r="1">
      <x v="8"/>
    </i>
    <i>
      <x v="53"/>
    </i>
    <i r="1">
      <x v="8"/>
    </i>
    <i>
      <x v="54"/>
    </i>
    <i r="1">
      <x v="8"/>
    </i>
    <i t="grand">
      <x/>
    </i>
  </rowItems>
  <colItems count="1">
    <i/>
  </colItems>
  <pageFields count="2">
    <pageField fld="28" item="1" hier="-1"/>
    <pageField fld="30" hier="-1"/>
  </pageFields>
  <dataFields count="1">
    <dataField name="Průměr z Club Path Angle" fld="9" subtotal="average" baseField="1" baseItem="0" numFmtId="2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0384F6-3864-7F43-B8FF-3D7ADF43B4F6}" name="PivotTable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C97" firstHeaderRow="0" firstDataRow="1" firstDataCol="1" rowPageCount="2" colPageCount="1"/>
  <pivotFields count="31">
    <pivotField showAll="0"/>
    <pivotField axis="axisRow" showAll="0">
      <items count="56"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axis="axisRow" showAll="0">
      <items count="14">
        <item h="1" x="6"/>
        <item h="1" x="2"/>
        <item h="1" x="8"/>
        <item h="1" x="5"/>
        <item h="1" x="9"/>
        <item h="1" x="11"/>
        <item h="1" x="1"/>
        <item h="1" x="4"/>
        <item x="0"/>
        <item h="1" x="3"/>
        <item h="1" x="10"/>
        <item h="1" x="7"/>
        <item h="1" x="1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 defaultSubtotal="0">
      <items count="1">
        <item x="0"/>
      </items>
    </pivotField>
  </pivotFields>
  <rowFields count="2">
    <field x="1"/>
    <field x="4"/>
  </rowFields>
  <rowItems count="93">
    <i>
      <x/>
    </i>
    <i r="1">
      <x v="8"/>
    </i>
    <i>
      <x v="1"/>
    </i>
    <i r="1">
      <x v="8"/>
    </i>
    <i>
      <x v="2"/>
    </i>
    <i r="1">
      <x v="8"/>
    </i>
    <i>
      <x v="3"/>
    </i>
    <i r="1">
      <x v="8"/>
    </i>
    <i>
      <x v="4"/>
    </i>
    <i r="1">
      <x v="8"/>
    </i>
    <i>
      <x v="5"/>
    </i>
    <i r="1">
      <x v="8"/>
    </i>
    <i>
      <x v="6"/>
    </i>
    <i r="1">
      <x v="8"/>
    </i>
    <i>
      <x v="7"/>
    </i>
    <i r="1">
      <x v="8"/>
    </i>
    <i>
      <x v="8"/>
    </i>
    <i r="1">
      <x v="8"/>
    </i>
    <i>
      <x v="9"/>
    </i>
    <i r="1">
      <x v="8"/>
    </i>
    <i>
      <x v="10"/>
    </i>
    <i r="1">
      <x v="8"/>
    </i>
    <i>
      <x v="11"/>
    </i>
    <i r="1">
      <x v="8"/>
    </i>
    <i>
      <x v="12"/>
    </i>
    <i r="1">
      <x v="8"/>
    </i>
    <i>
      <x v="14"/>
    </i>
    <i r="1">
      <x v="8"/>
    </i>
    <i>
      <x v="15"/>
    </i>
    <i r="1">
      <x v="8"/>
    </i>
    <i>
      <x v="16"/>
    </i>
    <i r="1">
      <x v="8"/>
    </i>
    <i>
      <x v="17"/>
    </i>
    <i r="1">
      <x v="8"/>
    </i>
    <i>
      <x v="18"/>
    </i>
    <i r="1">
      <x v="8"/>
    </i>
    <i>
      <x v="19"/>
    </i>
    <i r="1">
      <x v="8"/>
    </i>
    <i>
      <x v="20"/>
    </i>
    <i r="1">
      <x v="8"/>
    </i>
    <i>
      <x v="22"/>
    </i>
    <i r="1">
      <x v="8"/>
    </i>
    <i>
      <x v="23"/>
    </i>
    <i r="1">
      <x v="8"/>
    </i>
    <i>
      <x v="24"/>
    </i>
    <i r="1">
      <x v="8"/>
    </i>
    <i>
      <x v="25"/>
    </i>
    <i r="1">
      <x v="8"/>
    </i>
    <i>
      <x v="26"/>
    </i>
    <i r="1">
      <x v="8"/>
    </i>
    <i>
      <x v="27"/>
    </i>
    <i r="1">
      <x v="8"/>
    </i>
    <i>
      <x v="28"/>
    </i>
    <i r="1">
      <x v="8"/>
    </i>
    <i>
      <x v="32"/>
    </i>
    <i r="1">
      <x v="8"/>
    </i>
    <i>
      <x v="34"/>
    </i>
    <i r="1">
      <x v="8"/>
    </i>
    <i>
      <x v="35"/>
    </i>
    <i r="1">
      <x v="8"/>
    </i>
    <i>
      <x v="36"/>
    </i>
    <i r="1">
      <x v="8"/>
    </i>
    <i>
      <x v="37"/>
    </i>
    <i r="1">
      <x v="8"/>
    </i>
    <i>
      <x v="38"/>
    </i>
    <i r="1">
      <x v="8"/>
    </i>
    <i>
      <x v="39"/>
    </i>
    <i r="1">
      <x v="8"/>
    </i>
    <i>
      <x v="40"/>
    </i>
    <i r="1">
      <x v="8"/>
    </i>
    <i>
      <x v="43"/>
    </i>
    <i r="1">
      <x v="8"/>
    </i>
    <i>
      <x v="44"/>
    </i>
    <i r="1">
      <x v="8"/>
    </i>
    <i>
      <x v="45"/>
    </i>
    <i r="1">
      <x v="8"/>
    </i>
    <i>
      <x v="47"/>
    </i>
    <i r="1">
      <x v="8"/>
    </i>
    <i>
      <x v="48"/>
    </i>
    <i r="1">
      <x v="8"/>
    </i>
    <i>
      <x v="49"/>
    </i>
    <i r="1">
      <x v="8"/>
    </i>
    <i>
      <x v="50"/>
    </i>
    <i r="1">
      <x v="8"/>
    </i>
    <i>
      <x v="51"/>
    </i>
    <i r="1">
      <x v="8"/>
    </i>
    <i>
      <x v="52"/>
    </i>
    <i r="1">
      <x v="8"/>
    </i>
    <i>
      <x v="53"/>
    </i>
    <i r="1">
      <x v="8"/>
    </i>
    <i>
      <x v="54"/>
    </i>
    <i r="1">
      <x v="8"/>
    </i>
    <i t="grand">
      <x/>
    </i>
  </rowItems>
  <colFields count="1">
    <field x="-2"/>
  </colFields>
  <colItems count="2">
    <i>
      <x/>
    </i>
    <i i="1">
      <x v="1"/>
    </i>
  </colItems>
  <pageFields count="2">
    <pageField fld="28" hier="-1"/>
    <pageField fld="29" hier="-1"/>
  </pageFields>
  <dataFields count="2">
    <dataField name="Average of Club Head Speed" fld="8" subtotal="average" baseField="0" baseItem="0" numFmtId="2"/>
    <dataField name="Average of Total Distance" fld="18" subtotal="average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Session_Name" xr10:uid="{80659C3E-7400-4BE3-A3C6-87348FDC9ADF}" sourceName="Session Name">
  <pivotTables>
    <pivotTable tabId="4" name="Ratio Goog and Bad shots"/>
    <pivotTable tabId="4" name="Ratio by session name"/>
  </pivotTables>
  <data>
    <tabular pivotCacheId="457778356">
      <items count="55">
        <i x="54"/>
        <i x="53"/>
        <i x="52"/>
        <i x="51"/>
        <i x="50"/>
        <i x="49"/>
        <i x="48"/>
        <i x="47"/>
        <i x="46"/>
        <i x="45"/>
        <i x="44"/>
        <i x="43"/>
        <i x="42"/>
        <i x="41"/>
        <i x="40"/>
        <i x="39"/>
        <i x="38"/>
        <i x="37"/>
        <i x="36"/>
        <i x="35"/>
        <i x="34"/>
        <i x="33"/>
        <i x="32"/>
        <i x="31"/>
        <i x="30"/>
        <i x="29"/>
        <i x="28"/>
        <i x="27"/>
        <i x="26"/>
        <i x="25"/>
        <i x="24"/>
        <i x="23"/>
        <i x="22"/>
        <i x="21"/>
        <i x="20"/>
        <i x="19"/>
        <i x="18"/>
        <i x="17"/>
        <i x="16"/>
        <i x="15"/>
        <i x="14"/>
        <i x="13"/>
        <i x="12"/>
        <i x="11"/>
        <i x="10"/>
        <i x="9"/>
        <i x="8"/>
        <i x="7"/>
        <i x="6"/>
        <i x="5"/>
        <i x="4"/>
        <i x="3"/>
        <i x="2"/>
        <i x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Club" xr10:uid="{B3374F5A-7231-4124-8C6A-099446052A9B}" sourceName="Club">
  <pivotTables>
    <pivotTable tabId="4" name="Ratio Goog and Bad shots"/>
    <pivotTable tabId="4" name="Ratio by session name"/>
  </pivotTables>
  <data>
    <tabular pivotCacheId="457778356">
      <items count="13">
        <i x="2" s="1"/>
        <i x="1" s="1"/>
        <i x="0" s="1"/>
        <i x="3" s="1"/>
        <i x="6" s="1" nd="1"/>
        <i x="8" s="1" nd="1"/>
        <i x="5" s="1" nd="1"/>
        <i x="9" s="1" nd="1"/>
        <i x="11" s="1" nd="1"/>
        <i x="4" s="1" nd="1"/>
        <i x="10" s="1" nd="1"/>
        <i x="7" s="1" nd="1"/>
        <i x="12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Session_Name1" xr10:uid="{8F39A0B2-7945-4579-BC80-8D5872297913}" sourceName="Session Name">
  <pivotTables>
    <pivotTable tabId="5" name="Distance"/>
  </pivotTables>
  <data>
    <tabular pivotCacheId="457778356">
      <items count="55">
        <i x="53" s="1"/>
        <i x="52" s="1"/>
        <i x="51" s="1"/>
        <i x="50" s="1"/>
        <i x="49" s="1"/>
        <i x="48" s="1"/>
        <i x="43" s="1"/>
        <i x="39" s="1"/>
        <i x="34" s="1"/>
        <i x="33" s="1"/>
        <i x="31" s="1"/>
        <i x="28" s="1"/>
        <i x="27" s="1"/>
        <i x="25" s="1"/>
        <i x="23" s="1"/>
        <i x="21" s="1"/>
        <i x="17" s="1"/>
        <i x="10" s="1"/>
        <i x="9" s="1"/>
        <i x="8" s="1"/>
        <i x="7" s="1"/>
        <i x="2" s="1"/>
        <i x="1" s="1"/>
        <i x="54" s="1" nd="1"/>
        <i x="47" s="1" nd="1"/>
        <i x="46" s="1" nd="1"/>
        <i x="45" s="1" nd="1"/>
        <i x="44" s="1" nd="1"/>
        <i x="42" s="1" nd="1"/>
        <i x="41" s="1" nd="1"/>
        <i x="40" s="1" nd="1"/>
        <i x="38" s="1" nd="1"/>
        <i x="37" s="1" nd="1"/>
        <i x="36" s="1" nd="1"/>
        <i x="35" s="1" nd="1"/>
        <i x="32" s="1" nd="1"/>
        <i x="30" s="1" nd="1"/>
        <i x="29" s="1" nd="1"/>
        <i x="26" s="1" nd="1"/>
        <i x="24" s="1" nd="1"/>
        <i x="22" s="1" nd="1"/>
        <i x="20" s="1" nd="1"/>
        <i x="19" s="1" nd="1"/>
        <i x="18" s="1" nd="1"/>
        <i x="16" s="1" nd="1"/>
        <i x="15" s="1" nd="1"/>
        <i x="14" s="1" nd="1"/>
        <i x="13" s="1" nd="1"/>
        <i x="12" s="1" nd="1"/>
        <i x="11" s="1" nd="1"/>
        <i x="6" s="1" nd="1"/>
        <i x="5" s="1" nd="1"/>
        <i x="4" s="1" nd="1"/>
        <i x="3" s="1" nd="1"/>
        <i x="0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Club1" xr10:uid="{2448CD7D-E675-49DA-82BB-388C0A44A17F}" sourceName="Club">
  <pivotTables>
    <pivotTable tabId="5" name="Distance"/>
  </pivotTables>
  <data>
    <tabular pivotCacheId="457778356">
      <items count="13">
        <i x="6" s="1"/>
        <i x="2"/>
        <i x="8"/>
        <i x="5"/>
        <i x="9"/>
        <i x="11"/>
        <i x="1"/>
        <i x="4"/>
        <i x="0"/>
        <i x="3"/>
        <i x="10"/>
        <i x="7"/>
        <i x="12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Session_Name2" xr10:uid="{A2602F60-5034-440D-8E64-122A62A009CA}" sourceName="Session Name">
  <pivotTables>
    <pivotTable tabId="6" name="Kontingenční tabulka4"/>
  </pivotTables>
  <data>
    <tabular pivotCacheId="158983109">
      <items count="55">
        <i x="54" s="1"/>
        <i x="53" s="1"/>
        <i x="52" s="1"/>
        <i x="51" s="1"/>
        <i x="50" s="1"/>
        <i x="49" s="1"/>
        <i x="48" s="1"/>
        <i x="47" s="1"/>
        <i x="46" s="1"/>
        <i x="45" s="1"/>
        <i x="44" s="1"/>
        <i x="43" s="1"/>
        <i x="42" s="1"/>
        <i x="40" s="1"/>
        <i x="39" s="1"/>
        <i x="38" s="1"/>
        <i x="37" s="1"/>
        <i x="36" s="1"/>
        <i x="35" s="1"/>
        <i x="34" s="1"/>
        <i x="32" s="1"/>
        <i x="31" s="1"/>
        <i x="30" s="1"/>
        <i x="29" s="1"/>
        <i x="28" s="1"/>
        <i x="27" s="1"/>
        <i x="26" s="1"/>
        <i x="22" s="1"/>
        <i x="20" s="1"/>
        <i x="19" s="1"/>
        <i x="18" s="1"/>
        <i x="17" s="1"/>
        <i x="16" s="1"/>
        <i x="15" s="1"/>
        <i x="14" s="1"/>
        <i x="11" s="1"/>
        <i x="10" s="1"/>
        <i x="9" s="1"/>
        <i x="7" s="1"/>
        <i x="6" s="1"/>
        <i x="5" s="1"/>
        <i x="4" s="1"/>
        <i x="3" s="1"/>
        <i x="2" s="1"/>
        <i x="1" s="1"/>
        <i x="0" s="1"/>
        <i x="41" s="1" nd="1"/>
        <i x="33" s="1" nd="1"/>
        <i x="25" s="1" nd="1"/>
        <i x="24" s="1" nd="1"/>
        <i x="23" s="1" nd="1"/>
        <i x="21" s="1" nd="1"/>
        <i x="13" s="1" nd="1"/>
        <i x="12" s="1" nd="1"/>
        <i x="8" s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Club2" xr10:uid="{0FE3DB7B-175D-496D-AF17-D9CC4283FB36}" sourceName="Club">
  <pivotTables>
    <pivotTable tabId="6" name="Kontingenční tabulka4"/>
  </pivotTables>
  <data>
    <tabular pivotCacheId="158983109">
      <items count="13">
        <i x="6"/>
        <i x="2"/>
        <i x="8"/>
        <i x="5"/>
        <i x="9"/>
        <i x="11"/>
        <i x="1"/>
        <i x="4"/>
        <i x="0" s="1"/>
        <i x="3"/>
        <i x="10"/>
        <i x="7"/>
        <i x="12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ession_Name" xr10:uid="{02148C4E-0DE7-934F-8D36-1AAF5B468B0D}" sourceName="Session Name">
  <pivotTables>
    <pivotTable tabId="7" name="PivotTable4"/>
  </pivotTables>
  <data>
    <tabular pivotCacheId="58911401">
      <items count="55">
        <i x="54" s="1"/>
        <i x="53" s="1"/>
        <i x="52" s="1"/>
        <i x="51" s="1"/>
        <i x="50" s="1"/>
        <i x="49" s="1"/>
        <i x="48" s="1"/>
        <i x="47" s="1"/>
        <i x="46" s="1"/>
        <i x="45" s="1"/>
        <i x="44" s="1"/>
        <i x="43" s="1"/>
        <i x="42" s="1"/>
        <i x="40" s="1"/>
        <i x="39" s="1"/>
        <i x="38" s="1"/>
        <i x="37" s="1"/>
        <i x="36" s="1"/>
        <i x="35" s="1"/>
        <i x="34" s="1"/>
        <i x="32" s="1"/>
        <i x="31" s="1"/>
        <i x="30" s="1"/>
        <i x="29" s="1"/>
        <i x="28" s="1"/>
        <i x="27" s="1"/>
        <i x="26" s="1"/>
        <i x="22" s="1"/>
        <i x="20" s="1"/>
        <i x="19" s="1"/>
        <i x="18" s="1"/>
        <i x="17" s="1"/>
        <i x="16" s="1"/>
        <i x="15" s="1"/>
        <i x="14" s="1"/>
        <i x="11" s="1"/>
        <i x="10" s="1"/>
        <i x="9" s="1"/>
        <i x="7" s="1"/>
        <i x="6" s="1"/>
        <i x="5" s="1"/>
        <i x="4" s="1"/>
        <i x="3" s="1"/>
        <i x="2" s="1"/>
        <i x="1" s="1"/>
        <i x="0" s="1"/>
        <i x="41" s="1" nd="1"/>
        <i x="33" s="1" nd="1"/>
        <i x="25" s="1" nd="1"/>
        <i x="24" s="1" nd="1"/>
        <i x="23" s="1" nd="1"/>
        <i x="21" s="1" nd="1"/>
        <i x="13" s="1" nd="1"/>
        <i x="12" s="1" nd="1"/>
        <i x="8" s="1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lub" xr10:uid="{80C2675D-B04E-FD48-92CF-C7757F61A6D7}" sourceName="Club">
  <pivotTables>
    <pivotTable tabId="7" name="PivotTable4"/>
  </pivotTables>
  <data>
    <tabular pivotCacheId="58911401">
      <items count="13">
        <i x="6"/>
        <i x="2"/>
        <i x="8"/>
        <i x="5"/>
        <i x="9"/>
        <i x="11"/>
        <i x="1"/>
        <i x="4"/>
        <i x="0" s="1"/>
        <i x="3"/>
        <i x="10"/>
        <i x="7"/>
        <i x="1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ssion Name" xr10:uid="{E12DA359-5749-4290-AB86-9963AD691949}" cache="Průřez_Session_Name" caption="Session Name" startItem="46" rowHeight="241300"/>
  <slicer name="Club" xr10:uid="{C9464811-2742-4D3E-B764-63B9AD227769}" cache="Průřez_Club" caption="Club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ssion Name 1" xr10:uid="{745D7FBF-3AF4-4119-B869-6F7CE8691EA8}" cache="Průřez_Session_Name1" caption="Session Name" startItem="9" rowHeight="241300"/>
  <slicer name="Club 1" xr10:uid="{9D6673B9-442F-49F5-8358-345E645EEB69}" cache="Průřez_Club1" caption="Club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ssion Name 2" xr10:uid="{B2C15849-78C3-4587-A86A-62A60C79EBE4}" cache="Průřez_Session_Name2" caption="Session Name" startItem="47" rowHeight="241300"/>
  <slicer name="Club 2" xr10:uid="{C224B01A-0C87-48B9-B657-C79CB1C46F4A}" cache="Průřez_Club2" caption="Club" startItem="4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ssion Name 3" xr10:uid="{985DD50F-274D-D349-AD3D-C6A59CA97B8A}" cache="Slicer_Session_Name" caption="Session Name" startItem="23" rowHeight="230716"/>
  <slicer name="Club 3" xr10:uid="{48EC471F-0451-A14C-86C9-F0EDD6C651B5}" cache="Slicer_Club" caption="Club" startItem="5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"/>
  <sheetViews>
    <sheetView workbookViewId="0"/>
  </sheetViews>
  <sheetFormatPr baseColWidth="10" defaultColWidth="8.83203125" defaultRowHeight="15" x14ac:dyDescent="0.2"/>
  <cols>
    <col min="10" max="11" width="10.8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1</v>
      </c>
      <c r="B2" t="s">
        <v>12</v>
      </c>
      <c r="C2">
        <v>45.5</v>
      </c>
      <c r="D2">
        <v>10.5</v>
      </c>
      <c r="E2">
        <v>58.5</v>
      </c>
      <c r="F2" t="s">
        <v>13</v>
      </c>
      <c r="G2">
        <v>0</v>
      </c>
      <c r="H2">
        <v>0</v>
      </c>
      <c r="I2" t="s">
        <v>14</v>
      </c>
      <c r="J2" t="b">
        <v>0</v>
      </c>
      <c r="K2" t="b">
        <v>0</v>
      </c>
      <c r="L2" t="b">
        <v>1</v>
      </c>
    </row>
    <row r="3" spans="1:12" x14ac:dyDescent="0.2">
      <c r="A3">
        <v>2</v>
      </c>
      <c r="B3" t="s">
        <v>15</v>
      </c>
      <c r="C3">
        <v>43</v>
      </c>
      <c r="D3">
        <v>15</v>
      </c>
      <c r="E3">
        <v>56.5</v>
      </c>
      <c r="F3" t="s">
        <v>16</v>
      </c>
      <c r="G3">
        <v>0</v>
      </c>
      <c r="H3">
        <v>0</v>
      </c>
      <c r="I3" t="s">
        <v>17</v>
      </c>
      <c r="J3" t="b">
        <v>0</v>
      </c>
      <c r="K3" t="b">
        <v>0</v>
      </c>
      <c r="L3" t="b">
        <v>1</v>
      </c>
    </row>
    <row r="4" spans="1:12" x14ac:dyDescent="0.2">
      <c r="A4">
        <v>6</v>
      </c>
      <c r="B4" t="s">
        <v>18</v>
      </c>
      <c r="C4">
        <v>40</v>
      </c>
      <c r="D4">
        <v>19</v>
      </c>
      <c r="E4">
        <v>58.5</v>
      </c>
      <c r="F4" t="s">
        <v>13</v>
      </c>
      <c r="G4">
        <v>0</v>
      </c>
      <c r="H4">
        <v>0</v>
      </c>
      <c r="I4" t="s">
        <v>19</v>
      </c>
      <c r="J4" t="b">
        <v>0</v>
      </c>
      <c r="K4" t="b">
        <v>0</v>
      </c>
      <c r="L4" t="b">
        <v>1</v>
      </c>
    </row>
    <row r="5" spans="1:12" x14ac:dyDescent="0.2">
      <c r="A5">
        <v>14</v>
      </c>
      <c r="B5" t="s">
        <v>20</v>
      </c>
      <c r="C5">
        <v>37.5</v>
      </c>
      <c r="D5">
        <v>27</v>
      </c>
      <c r="E5">
        <v>60.75</v>
      </c>
      <c r="F5" t="s">
        <v>16</v>
      </c>
      <c r="G5">
        <v>0</v>
      </c>
      <c r="H5">
        <v>0</v>
      </c>
      <c r="J5" t="b">
        <v>0</v>
      </c>
      <c r="K5" t="b">
        <v>0</v>
      </c>
      <c r="L5" t="b">
        <v>1</v>
      </c>
    </row>
    <row r="6" spans="1:12" x14ac:dyDescent="0.2">
      <c r="A6">
        <v>15</v>
      </c>
      <c r="B6" t="s">
        <v>21</v>
      </c>
      <c r="C6">
        <v>37</v>
      </c>
      <c r="D6">
        <v>30.5</v>
      </c>
      <c r="E6">
        <v>61.5</v>
      </c>
      <c r="F6" t="s">
        <v>13</v>
      </c>
      <c r="G6">
        <v>0</v>
      </c>
      <c r="H6">
        <v>0</v>
      </c>
      <c r="J6" t="b">
        <v>0</v>
      </c>
      <c r="K6" t="b">
        <v>0</v>
      </c>
      <c r="L6" t="b">
        <v>1</v>
      </c>
    </row>
    <row r="7" spans="1:12" x14ac:dyDescent="0.2">
      <c r="A7">
        <v>16</v>
      </c>
      <c r="B7" t="s">
        <v>22</v>
      </c>
      <c r="C7">
        <v>36.5</v>
      </c>
      <c r="D7">
        <v>34</v>
      </c>
      <c r="E7">
        <v>62.28</v>
      </c>
      <c r="F7" t="s">
        <v>13</v>
      </c>
      <c r="G7">
        <v>0</v>
      </c>
      <c r="H7">
        <v>0</v>
      </c>
      <c r="J7" t="b">
        <v>0</v>
      </c>
      <c r="K7" t="b">
        <v>0</v>
      </c>
      <c r="L7" t="b">
        <v>1</v>
      </c>
    </row>
    <row r="8" spans="1:12" x14ac:dyDescent="0.2">
      <c r="A8">
        <v>17</v>
      </c>
      <c r="B8" t="s">
        <v>23</v>
      </c>
      <c r="C8">
        <v>36</v>
      </c>
      <c r="D8">
        <v>38</v>
      </c>
      <c r="E8">
        <v>63.1</v>
      </c>
      <c r="F8" t="s">
        <v>13</v>
      </c>
      <c r="G8">
        <v>0</v>
      </c>
      <c r="H8">
        <v>0</v>
      </c>
      <c r="J8" t="b">
        <v>0</v>
      </c>
      <c r="K8" t="b">
        <v>0</v>
      </c>
      <c r="L8" t="b">
        <v>1</v>
      </c>
    </row>
    <row r="9" spans="1:12" x14ac:dyDescent="0.2">
      <c r="A9">
        <v>18</v>
      </c>
      <c r="B9" t="s">
        <v>24</v>
      </c>
      <c r="C9">
        <v>35.5</v>
      </c>
      <c r="D9">
        <v>42</v>
      </c>
      <c r="E9">
        <v>63.95</v>
      </c>
      <c r="F9" t="s">
        <v>13</v>
      </c>
      <c r="G9">
        <v>0</v>
      </c>
      <c r="H9">
        <v>0</v>
      </c>
      <c r="J9" t="b">
        <v>0</v>
      </c>
      <c r="K9" t="b">
        <v>0</v>
      </c>
      <c r="L9" t="b">
        <v>1</v>
      </c>
    </row>
    <row r="10" spans="1:12" x14ac:dyDescent="0.2">
      <c r="A10">
        <v>19</v>
      </c>
      <c r="B10" t="s">
        <v>25</v>
      </c>
      <c r="C10">
        <v>35.5</v>
      </c>
      <c r="D10">
        <v>46</v>
      </c>
      <c r="E10">
        <v>64.38</v>
      </c>
      <c r="F10" t="s">
        <v>13</v>
      </c>
      <c r="G10">
        <v>0</v>
      </c>
      <c r="H10">
        <v>0</v>
      </c>
      <c r="I10" t="s">
        <v>26</v>
      </c>
      <c r="J10" t="b">
        <v>0</v>
      </c>
      <c r="K10" t="b">
        <v>0</v>
      </c>
      <c r="L10" t="b">
        <v>1</v>
      </c>
    </row>
    <row r="11" spans="1:12" x14ac:dyDescent="0.2">
      <c r="A11">
        <v>20</v>
      </c>
      <c r="B11" t="s">
        <v>27</v>
      </c>
      <c r="C11">
        <v>35.5</v>
      </c>
      <c r="D11">
        <v>50</v>
      </c>
      <c r="E11">
        <v>64.38</v>
      </c>
      <c r="F11" t="s">
        <v>13</v>
      </c>
      <c r="G11">
        <v>0</v>
      </c>
      <c r="H11">
        <v>0</v>
      </c>
      <c r="I11" t="s">
        <v>28</v>
      </c>
      <c r="J11" t="b">
        <v>0</v>
      </c>
      <c r="K11" t="b">
        <v>0</v>
      </c>
      <c r="L11" t="b">
        <v>1</v>
      </c>
    </row>
    <row r="12" spans="1:12" x14ac:dyDescent="0.2">
      <c r="A12">
        <v>21</v>
      </c>
      <c r="B12" t="s">
        <v>29</v>
      </c>
      <c r="C12">
        <v>35.25</v>
      </c>
      <c r="D12">
        <v>54</v>
      </c>
      <c r="E12">
        <v>64.7</v>
      </c>
      <c r="F12" t="s">
        <v>13</v>
      </c>
      <c r="G12">
        <v>0</v>
      </c>
      <c r="H12">
        <v>0</v>
      </c>
      <c r="I12" t="s">
        <v>30</v>
      </c>
      <c r="J12" t="b">
        <v>0</v>
      </c>
      <c r="K12" t="b">
        <v>0</v>
      </c>
      <c r="L12" t="b">
        <v>1</v>
      </c>
    </row>
    <row r="13" spans="1:12" x14ac:dyDescent="0.2">
      <c r="A13">
        <v>22</v>
      </c>
      <c r="B13" t="s">
        <v>31</v>
      </c>
      <c r="C13">
        <v>35</v>
      </c>
      <c r="D13">
        <v>58</v>
      </c>
      <c r="E13">
        <v>65.11</v>
      </c>
      <c r="F13" t="s">
        <v>16</v>
      </c>
      <c r="G13">
        <v>0</v>
      </c>
      <c r="H13">
        <v>0</v>
      </c>
      <c r="I13" t="s">
        <v>32</v>
      </c>
      <c r="J13" t="b">
        <v>0</v>
      </c>
      <c r="K13" t="b">
        <v>0</v>
      </c>
      <c r="L13" t="b">
        <v>1</v>
      </c>
    </row>
    <row r="14" spans="1:12" x14ac:dyDescent="0.2">
      <c r="A14">
        <v>23</v>
      </c>
      <c r="B14" t="s">
        <v>33</v>
      </c>
      <c r="C14">
        <v>35</v>
      </c>
      <c r="D14">
        <v>5</v>
      </c>
      <c r="E14">
        <v>70</v>
      </c>
      <c r="F14" t="s">
        <v>13</v>
      </c>
      <c r="G14">
        <v>0</v>
      </c>
      <c r="H14">
        <v>0</v>
      </c>
      <c r="J14" t="b">
        <v>0</v>
      </c>
      <c r="K14" t="b">
        <v>0</v>
      </c>
      <c r="L14" t="b">
        <v>1</v>
      </c>
    </row>
    <row r="15" spans="1:12" x14ac:dyDescent="0.2">
      <c r="A15">
        <v>3</v>
      </c>
      <c r="B15" t="s">
        <v>34</v>
      </c>
      <c r="C15">
        <v>42.5</v>
      </c>
      <c r="D15">
        <v>18.5</v>
      </c>
      <c r="E15">
        <v>57</v>
      </c>
      <c r="F15" t="s">
        <v>13</v>
      </c>
      <c r="G15">
        <v>0</v>
      </c>
      <c r="H15">
        <v>0</v>
      </c>
      <c r="I15" t="s">
        <v>35</v>
      </c>
      <c r="J15" t="b">
        <v>1</v>
      </c>
      <c r="K15" t="b">
        <v>0</v>
      </c>
      <c r="L15" t="b">
        <v>1</v>
      </c>
    </row>
    <row r="16" spans="1:12" x14ac:dyDescent="0.2">
      <c r="A16">
        <v>7</v>
      </c>
      <c r="B16" t="s">
        <v>36</v>
      </c>
      <c r="C16">
        <v>39.5</v>
      </c>
      <c r="D16">
        <v>22</v>
      </c>
      <c r="E16">
        <v>59</v>
      </c>
      <c r="F16" t="s">
        <v>13</v>
      </c>
      <c r="G16">
        <v>0</v>
      </c>
      <c r="H16">
        <v>0</v>
      </c>
      <c r="I16" t="s">
        <v>37</v>
      </c>
      <c r="J16" t="b">
        <v>1</v>
      </c>
      <c r="K16" t="b">
        <v>0</v>
      </c>
      <c r="L16" t="b">
        <v>1</v>
      </c>
    </row>
    <row r="17" spans="1:12" x14ac:dyDescent="0.2">
      <c r="A17">
        <v>12</v>
      </c>
      <c r="B17" t="s">
        <v>38</v>
      </c>
      <c r="C17">
        <v>38.5</v>
      </c>
      <c r="D17">
        <v>21</v>
      </c>
      <c r="E17">
        <v>59.32</v>
      </c>
      <c r="F17" t="s">
        <v>13</v>
      </c>
      <c r="G17">
        <v>0</v>
      </c>
      <c r="H17">
        <v>0</v>
      </c>
      <c r="J17" t="b">
        <v>1</v>
      </c>
      <c r="K17" t="b">
        <v>0</v>
      </c>
      <c r="L17" t="b">
        <v>1</v>
      </c>
    </row>
    <row r="18" spans="1:12" x14ac:dyDescent="0.2">
      <c r="A18">
        <v>13</v>
      </c>
      <c r="B18" t="s">
        <v>39</v>
      </c>
      <c r="C18">
        <v>38</v>
      </c>
      <c r="D18">
        <v>24</v>
      </c>
      <c r="E18">
        <v>60.02</v>
      </c>
      <c r="F18" t="s">
        <v>13</v>
      </c>
      <c r="G18">
        <v>0</v>
      </c>
      <c r="H18">
        <v>0</v>
      </c>
      <c r="J18" t="b">
        <v>1</v>
      </c>
      <c r="K18" t="b">
        <v>0</v>
      </c>
      <c r="L18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6"/>
  <sheetViews>
    <sheetView workbookViewId="0"/>
  </sheetViews>
  <sheetFormatPr baseColWidth="10" defaultColWidth="8.83203125" defaultRowHeight="15" x14ac:dyDescent="0.2"/>
  <sheetData>
    <row r="1" spans="1:6" x14ac:dyDescent="0.2">
      <c r="A1" t="s">
        <v>40</v>
      </c>
      <c r="B1" t="s">
        <v>1</v>
      </c>
      <c r="C1" t="s">
        <v>41</v>
      </c>
      <c r="D1" t="s">
        <v>42</v>
      </c>
      <c r="E1" t="s">
        <v>43</v>
      </c>
      <c r="F1" t="s">
        <v>44</v>
      </c>
    </row>
    <row r="2" spans="1:6" x14ac:dyDescent="0.2">
      <c r="A2" t="s">
        <v>45</v>
      </c>
      <c r="B2" t="s">
        <v>46</v>
      </c>
      <c r="C2" t="s">
        <v>47</v>
      </c>
      <c r="D2" t="s">
        <v>48</v>
      </c>
      <c r="E2">
        <v>65</v>
      </c>
      <c r="F2" t="s">
        <v>49</v>
      </c>
    </row>
    <row r="3" spans="1:6" x14ac:dyDescent="0.2">
      <c r="A3" t="s">
        <v>50</v>
      </c>
      <c r="B3" t="s">
        <v>51</v>
      </c>
      <c r="C3" t="s">
        <v>52</v>
      </c>
      <c r="D3" t="s">
        <v>53</v>
      </c>
      <c r="E3">
        <v>79</v>
      </c>
      <c r="F3" t="s">
        <v>49</v>
      </c>
    </row>
    <row r="4" spans="1:6" x14ac:dyDescent="0.2">
      <c r="A4" t="s">
        <v>54</v>
      </c>
      <c r="B4" t="s">
        <v>55</v>
      </c>
      <c r="C4" t="s">
        <v>56</v>
      </c>
      <c r="D4" t="s">
        <v>57</v>
      </c>
      <c r="E4">
        <v>32</v>
      </c>
      <c r="F4" t="s">
        <v>49</v>
      </c>
    </row>
    <row r="5" spans="1:6" x14ac:dyDescent="0.2">
      <c r="A5" t="s">
        <v>58</v>
      </c>
      <c r="B5" t="s">
        <v>59</v>
      </c>
      <c r="C5" t="s">
        <v>60</v>
      </c>
      <c r="D5" t="s">
        <v>61</v>
      </c>
      <c r="E5">
        <v>94</v>
      </c>
      <c r="F5" t="s">
        <v>49</v>
      </c>
    </row>
    <row r="6" spans="1:6" x14ac:dyDescent="0.2">
      <c r="A6" t="s">
        <v>62</v>
      </c>
      <c r="B6" t="s">
        <v>63</v>
      </c>
      <c r="C6" t="s">
        <v>64</v>
      </c>
      <c r="D6" t="s">
        <v>65</v>
      </c>
      <c r="E6">
        <v>78</v>
      </c>
      <c r="F6" t="s">
        <v>49</v>
      </c>
    </row>
    <row r="7" spans="1:6" x14ac:dyDescent="0.2">
      <c r="A7" t="s">
        <v>66</v>
      </c>
      <c r="B7" t="s">
        <v>67</v>
      </c>
      <c r="C7" t="s">
        <v>68</v>
      </c>
      <c r="D7" t="s">
        <v>69</v>
      </c>
      <c r="E7">
        <v>85</v>
      </c>
      <c r="F7" t="s">
        <v>49</v>
      </c>
    </row>
    <row r="8" spans="1:6" x14ac:dyDescent="0.2">
      <c r="A8" t="s">
        <v>70</v>
      </c>
      <c r="B8" t="s">
        <v>71</v>
      </c>
      <c r="C8" t="s">
        <v>72</v>
      </c>
      <c r="D8" t="s">
        <v>73</v>
      </c>
      <c r="E8">
        <v>59</v>
      </c>
      <c r="F8" t="s">
        <v>49</v>
      </c>
    </row>
    <row r="9" spans="1:6" x14ac:dyDescent="0.2">
      <c r="A9" t="s">
        <v>74</v>
      </c>
      <c r="B9" t="s">
        <v>75</v>
      </c>
      <c r="C9" t="s">
        <v>76</v>
      </c>
      <c r="D9" t="s">
        <v>77</v>
      </c>
      <c r="E9">
        <v>88</v>
      </c>
      <c r="F9" t="s">
        <v>49</v>
      </c>
    </row>
    <row r="10" spans="1:6" x14ac:dyDescent="0.2">
      <c r="A10" t="s">
        <v>78</v>
      </c>
      <c r="B10" t="s">
        <v>79</v>
      </c>
      <c r="C10" t="s">
        <v>80</v>
      </c>
      <c r="D10" t="s">
        <v>81</v>
      </c>
      <c r="E10">
        <v>32</v>
      </c>
      <c r="F10" t="s">
        <v>49</v>
      </c>
    </row>
    <row r="11" spans="1:6" x14ac:dyDescent="0.2">
      <c r="A11" t="s">
        <v>82</v>
      </c>
      <c r="B11" t="s">
        <v>83</v>
      </c>
      <c r="C11" t="s">
        <v>84</v>
      </c>
      <c r="D11" t="s">
        <v>85</v>
      </c>
      <c r="E11">
        <v>91</v>
      </c>
      <c r="F11" t="s">
        <v>49</v>
      </c>
    </row>
    <row r="12" spans="1:6" x14ac:dyDescent="0.2">
      <c r="A12" t="s">
        <v>86</v>
      </c>
      <c r="B12" t="s">
        <v>87</v>
      </c>
      <c r="C12" t="s">
        <v>88</v>
      </c>
      <c r="D12" t="s">
        <v>89</v>
      </c>
      <c r="E12">
        <v>82</v>
      </c>
      <c r="F12" t="s">
        <v>49</v>
      </c>
    </row>
    <row r="13" spans="1:6" x14ac:dyDescent="0.2">
      <c r="A13" t="s">
        <v>90</v>
      </c>
      <c r="B13" t="s">
        <v>91</v>
      </c>
      <c r="C13" t="s">
        <v>92</v>
      </c>
      <c r="D13" t="s">
        <v>93</v>
      </c>
      <c r="E13">
        <v>34</v>
      </c>
      <c r="F13" t="s">
        <v>49</v>
      </c>
    </row>
    <row r="14" spans="1:6" x14ac:dyDescent="0.2">
      <c r="A14" t="s">
        <v>94</v>
      </c>
      <c r="B14" t="s">
        <v>95</v>
      </c>
      <c r="C14" t="s">
        <v>96</v>
      </c>
      <c r="D14" t="s">
        <v>97</v>
      </c>
      <c r="E14">
        <v>22</v>
      </c>
      <c r="F14" t="s">
        <v>49</v>
      </c>
    </row>
    <row r="15" spans="1:6" x14ac:dyDescent="0.2">
      <c r="A15" t="s">
        <v>98</v>
      </c>
      <c r="B15" t="s">
        <v>99</v>
      </c>
      <c r="C15" t="s">
        <v>100</v>
      </c>
      <c r="D15" t="s">
        <v>101</v>
      </c>
      <c r="E15">
        <v>60</v>
      </c>
      <c r="F15" t="s">
        <v>49</v>
      </c>
    </row>
    <row r="16" spans="1:6" x14ac:dyDescent="0.2">
      <c r="A16" t="s">
        <v>102</v>
      </c>
      <c r="B16" t="s">
        <v>103</v>
      </c>
      <c r="C16" t="s">
        <v>104</v>
      </c>
      <c r="D16" t="s">
        <v>105</v>
      </c>
      <c r="E16">
        <v>56</v>
      </c>
      <c r="F16" t="s">
        <v>49</v>
      </c>
    </row>
    <row r="17" spans="1:6" x14ac:dyDescent="0.2">
      <c r="A17" t="s">
        <v>106</v>
      </c>
      <c r="B17" t="s">
        <v>107</v>
      </c>
      <c r="C17" t="s">
        <v>108</v>
      </c>
      <c r="D17" t="s">
        <v>109</v>
      </c>
      <c r="E17">
        <v>22</v>
      </c>
      <c r="F17" t="s">
        <v>49</v>
      </c>
    </row>
    <row r="18" spans="1:6" x14ac:dyDescent="0.2">
      <c r="A18" t="s">
        <v>110</v>
      </c>
      <c r="B18" t="s">
        <v>111</v>
      </c>
      <c r="C18" t="s">
        <v>112</v>
      </c>
      <c r="D18" t="s">
        <v>113</v>
      </c>
      <c r="E18">
        <v>54</v>
      </c>
      <c r="F18" t="s">
        <v>49</v>
      </c>
    </row>
    <row r="19" spans="1:6" x14ac:dyDescent="0.2">
      <c r="A19" t="s">
        <v>114</v>
      </c>
      <c r="B19" t="s">
        <v>115</v>
      </c>
      <c r="C19" t="s">
        <v>116</v>
      </c>
      <c r="D19" t="s">
        <v>117</v>
      </c>
      <c r="E19">
        <v>68</v>
      </c>
      <c r="F19" t="s">
        <v>49</v>
      </c>
    </row>
    <row r="20" spans="1:6" x14ac:dyDescent="0.2">
      <c r="A20" t="s">
        <v>118</v>
      </c>
      <c r="B20" t="s">
        <v>119</v>
      </c>
      <c r="C20" t="s">
        <v>120</v>
      </c>
      <c r="D20" t="s">
        <v>121</v>
      </c>
      <c r="E20">
        <v>53</v>
      </c>
      <c r="F20" t="s">
        <v>49</v>
      </c>
    </row>
    <row r="21" spans="1:6" x14ac:dyDescent="0.2">
      <c r="A21" t="s">
        <v>122</v>
      </c>
      <c r="B21" t="s">
        <v>123</v>
      </c>
      <c r="C21" t="s">
        <v>124</v>
      </c>
      <c r="D21" t="s">
        <v>125</v>
      </c>
      <c r="E21">
        <v>97</v>
      </c>
      <c r="F21" t="s">
        <v>49</v>
      </c>
    </row>
    <row r="22" spans="1:6" x14ac:dyDescent="0.2">
      <c r="A22" t="s">
        <v>126</v>
      </c>
      <c r="B22" t="s">
        <v>127</v>
      </c>
      <c r="C22" t="s">
        <v>128</v>
      </c>
      <c r="D22" t="s">
        <v>129</v>
      </c>
      <c r="E22">
        <v>67</v>
      </c>
      <c r="F22" t="s">
        <v>49</v>
      </c>
    </row>
    <row r="23" spans="1:6" x14ac:dyDescent="0.2">
      <c r="A23" t="s">
        <v>130</v>
      </c>
      <c r="B23" t="s">
        <v>131</v>
      </c>
      <c r="C23" t="s">
        <v>132</v>
      </c>
      <c r="D23" t="s">
        <v>133</v>
      </c>
      <c r="E23">
        <v>17</v>
      </c>
      <c r="F23" t="s">
        <v>49</v>
      </c>
    </row>
    <row r="24" spans="1:6" x14ac:dyDescent="0.2">
      <c r="A24" t="s">
        <v>134</v>
      </c>
      <c r="B24" t="s">
        <v>135</v>
      </c>
      <c r="C24" t="s">
        <v>136</v>
      </c>
      <c r="D24" t="s">
        <v>137</v>
      </c>
      <c r="E24">
        <v>95</v>
      </c>
      <c r="F24" t="s">
        <v>49</v>
      </c>
    </row>
    <row r="25" spans="1:6" x14ac:dyDescent="0.2">
      <c r="A25" t="s">
        <v>138</v>
      </c>
      <c r="B25" t="s">
        <v>139</v>
      </c>
      <c r="C25" t="s">
        <v>140</v>
      </c>
      <c r="D25" t="s">
        <v>141</v>
      </c>
      <c r="E25">
        <v>42</v>
      </c>
      <c r="F25" t="s">
        <v>49</v>
      </c>
    </row>
    <row r="26" spans="1:6" x14ac:dyDescent="0.2">
      <c r="A26" t="s">
        <v>142</v>
      </c>
      <c r="B26" t="s">
        <v>139</v>
      </c>
      <c r="C26" t="s">
        <v>143</v>
      </c>
      <c r="D26" t="s">
        <v>144</v>
      </c>
      <c r="E26">
        <v>8</v>
      </c>
      <c r="F26" t="s">
        <v>49</v>
      </c>
    </row>
    <row r="27" spans="1:6" x14ac:dyDescent="0.2">
      <c r="A27" t="s">
        <v>145</v>
      </c>
      <c r="B27" t="s">
        <v>146</v>
      </c>
      <c r="C27" t="s">
        <v>147</v>
      </c>
      <c r="D27" t="s">
        <v>148</v>
      </c>
      <c r="E27">
        <v>47</v>
      </c>
      <c r="F27" t="s">
        <v>49</v>
      </c>
    </row>
    <row r="28" spans="1:6" x14ac:dyDescent="0.2">
      <c r="A28" t="s">
        <v>149</v>
      </c>
      <c r="B28" t="s">
        <v>150</v>
      </c>
      <c r="C28" t="s">
        <v>151</v>
      </c>
      <c r="D28" t="s">
        <v>152</v>
      </c>
      <c r="E28">
        <v>47</v>
      </c>
      <c r="F28" t="s">
        <v>49</v>
      </c>
    </row>
    <row r="29" spans="1:6" x14ac:dyDescent="0.2">
      <c r="A29" t="s">
        <v>153</v>
      </c>
      <c r="B29" t="s">
        <v>154</v>
      </c>
      <c r="C29" t="s">
        <v>155</v>
      </c>
      <c r="D29" t="s">
        <v>156</v>
      </c>
      <c r="E29">
        <v>100</v>
      </c>
      <c r="F29" t="s">
        <v>49</v>
      </c>
    </row>
    <row r="30" spans="1:6" x14ac:dyDescent="0.2">
      <c r="A30" t="s">
        <v>157</v>
      </c>
      <c r="B30" t="s">
        <v>158</v>
      </c>
      <c r="C30" t="s">
        <v>159</v>
      </c>
      <c r="D30" t="s">
        <v>160</v>
      </c>
      <c r="E30">
        <v>94</v>
      </c>
      <c r="F30" t="s">
        <v>49</v>
      </c>
    </row>
    <row r="31" spans="1:6" x14ac:dyDescent="0.2">
      <c r="A31" t="s">
        <v>161</v>
      </c>
      <c r="B31" t="s">
        <v>162</v>
      </c>
      <c r="C31" t="s">
        <v>163</v>
      </c>
      <c r="D31" t="s">
        <v>164</v>
      </c>
      <c r="E31">
        <v>109</v>
      </c>
      <c r="F31" t="s">
        <v>49</v>
      </c>
    </row>
    <row r="32" spans="1:6" x14ac:dyDescent="0.2">
      <c r="A32" t="s">
        <v>165</v>
      </c>
      <c r="B32" t="s">
        <v>166</v>
      </c>
      <c r="C32" t="s">
        <v>167</v>
      </c>
      <c r="D32" t="s">
        <v>168</v>
      </c>
      <c r="E32">
        <v>102</v>
      </c>
      <c r="F32" t="s">
        <v>49</v>
      </c>
    </row>
    <row r="33" spans="1:6" x14ac:dyDescent="0.2">
      <c r="A33" t="s">
        <v>169</v>
      </c>
      <c r="B33" t="s">
        <v>170</v>
      </c>
      <c r="C33" t="s">
        <v>171</v>
      </c>
      <c r="D33" t="s">
        <v>172</v>
      </c>
      <c r="E33">
        <v>114</v>
      </c>
      <c r="F33" t="s">
        <v>49</v>
      </c>
    </row>
    <row r="34" spans="1:6" x14ac:dyDescent="0.2">
      <c r="A34" t="s">
        <v>173</v>
      </c>
      <c r="B34" t="s">
        <v>174</v>
      </c>
      <c r="C34" t="s">
        <v>175</v>
      </c>
      <c r="D34" t="s">
        <v>176</v>
      </c>
      <c r="E34">
        <v>90</v>
      </c>
      <c r="F34" t="s">
        <v>49</v>
      </c>
    </row>
    <row r="35" spans="1:6" x14ac:dyDescent="0.2">
      <c r="A35" t="s">
        <v>177</v>
      </c>
      <c r="B35" t="s">
        <v>178</v>
      </c>
      <c r="C35" t="s">
        <v>179</v>
      </c>
      <c r="D35" t="s">
        <v>180</v>
      </c>
      <c r="E35">
        <v>55</v>
      </c>
      <c r="F35" t="s">
        <v>49</v>
      </c>
    </row>
    <row r="36" spans="1:6" x14ac:dyDescent="0.2">
      <c r="A36" t="s">
        <v>181</v>
      </c>
      <c r="B36" t="s">
        <v>182</v>
      </c>
      <c r="C36" t="s">
        <v>183</v>
      </c>
      <c r="D36" t="s">
        <v>184</v>
      </c>
      <c r="E36">
        <v>106</v>
      </c>
      <c r="F36" t="s">
        <v>49</v>
      </c>
    </row>
    <row r="37" spans="1:6" x14ac:dyDescent="0.2">
      <c r="A37" t="s">
        <v>185</v>
      </c>
      <c r="B37" t="s">
        <v>186</v>
      </c>
      <c r="C37" t="s">
        <v>187</v>
      </c>
      <c r="D37" t="s">
        <v>188</v>
      </c>
      <c r="E37">
        <v>89</v>
      </c>
      <c r="F37" t="s">
        <v>49</v>
      </c>
    </row>
    <row r="38" spans="1:6" x14ac:dyDescent="0.2">
      <c r="A38" t="s">
        <v>189</v>
      </c>
      <c r="B38" t="s">
        <v>190</v>
      </c>
      <c r="C38" t="s">
        <v>191</v>
      </c>
      <c r="D38" t="s">
        <v>192</v>
      </c>
      <c r="E38">
        <v>96</v>
      </c>
      <c r="F38" t="s">
        <v>49</v>
      </c>
    </row>
    <row r="39" spans="1:6" x14ac:dyDescent="0.2">
      <c r="A39" t="s">
        <v>193</v>
      </c>
      <c r="B39" t="s">
        <v>194</v>
      </c>
      <c r="C39" t="s">
        <v>195</v>
      </c>
      <c r="D39" t="s">
        <v>196</v>
      </c>
      <c r="E39">
        <v>67</v>
      </c>
      <c r="F39" t="s">
        <v>49</v>
      </c>
    </row>
    <row r="40" spans="1:6" x14ac:dyDescent="0.2">
      <c r="A40" t="s">
        <v>197</v>
      </c>
      <c r="B40" t="s">
        <v>198</v>
      </c>
      <c r="C40" t="s">
        <v>199</v>
      </c>
      <c r="D40" t="s">
        <v>200</v>
      </c>
      <c r="E40">
        <v>55</v>
      </c>
      <c r="F40" t="s">
        <v>49</v>
      </c>
    </row>
    <row r="41" spans="1:6" x14ac:dyDescent="0.2">
      <c r="A41" t="s">
        <v>201</v>
      </c>
      <c r="B41" t="s">
        <v>202</v>
      </c>
      <c r="C41" t="s">
        <v>203</v>
      </c>
      <c r="D41" t="s">
        <v>204</v>
      </c>
      <c r="E41">
        <v>112</v>
      </c>
      <c r="F41" t="s">
        <v>49</v>
      </c>
    </row>
    <row r="42" spans="1:6" x14ac:dyDescent="0.2">
      <c r="A42" t="s">
        <v>205</v>
      </c>
      <c r="B42" t="s">
        <v>206</v>
      </c>
      <c r="C42" t="s">
        <v>207</v>
      </c>
      <c r="D42" t="s">
        <v>208</v>
      </c>
      <c r="E42">
        <v>91</v>
      </c>
      <c r="F42" t="s">
        <v>49</v>
      </c>
    </row>
    <row r="43" spans="1:6" x14ac:dyDescent="0.2">
      <c r="A43" t="s">
        <v>209</v>
      </c>
      <c r="B43" t="s">
        <v>210</v>
      </c>
      <c r="C43" t="s">
        <v>211</v>
      </c>
      <c r="D43" t="s">
        <v>212</v>
      </c>
      <c r="E43">
        <v>46</v>
      </c>
      <c r="F43" t="s">
        <v>49</v>
      </c>
    </row>
    <row r="44" spans="1:6" x14ac:dyDescent="0.2">
      <c r="A44" t="s">
        <v>213</v>
      </c>
      <c r="B44" t="s">
        <v>214</v>
      </c>
      <c r="C44" t="s">
        <v>215</v>
      </c>
      <c r="D44" t="s">
        <v>216</v>
      </c>
      <c r="E44">
        <v>74</v>
      </c>
      <c r="F44" t="s">
        <v>49</v>
      </c>
    </row>
    <row r="45" spans="1:6" x14ac:dyDescent="0.2">
      <c r="A45" t="s">
        <v>217</v>
      </c>
      <c r="B45" t="s">
        <v>218</v>
      </c>
      <c r="C45" t="s">
        <v>219</v>
      </c>
      <c r="D45" t="s">
        <v>220</v>
      </c>
      <c r="E45">
        <v>77</v>
      </c>
      <c r="F45" t="s">
        <v>49</v>
      </c>
    </row>
    <row r="46" spans="1:6" x14ac:dyDescent="0.2">
      <c r="A46" t="s">
        <v>221</v>
      </c>
      <c r="B46" t="s">
        <v>218</v>
      </c>
      <c r="C46" t="s">
        <v>222</v>
      </c>
      <c r="D46" t="s">
        <v>223</v>
      </c>
      <c r="E46">
        <v>23</v>
      </c>
      <c r="F46" t="s">
        <v>49</v>
      </c>
    </row>
    <row r="47" spans="1:6" x14ac:dyDescent="0.2">
      <c r="A47" t="s">
        <v>224</v>
      </c>
      <c r="B47" t="s">
        <v>225</v>
      </c>
      <c r="C47" t="s">
        <v>226</v>
      </c>
      <c r="D47" t="s">
        <v>227</v>
      </c>
      <c r="E47">
        <v>50</v>
      </c>
      <c r="F47" t="s">
        <v>49</v>
      </c>
    </row>
    <row r="48" spans="1:6" x14ac:dyDescent="0.2">
      <c r="A48" t="s">
        <v>228</v>
      </c>
      <c r="B48" t="s">
        <v>229</v>
      </c>
      <c r="C48" t="s">
        <v>230</v>
      </c>
      <c r="D48" t="s">
        <v>231</v>
      </c>
      <c r="E48">
        <v>53</v>
      </c>
      <c r="F48" t="s">
        <v>49</v>
      </c>
    </row>
    <row r="49" spans="1:6" x14ac:dyDescent="0.2">
      <c r="A49" t="s">
        <v>232</v>
      </c>
      <c r="B49" t="s">
        <v>233</v>
      </c>
      <c r="C49" t="s">
        <v>234</v>
      </c>
      <c r="D49" t="s">
        <v>235</v>
      </c>
      <c r="E49">
        <v>90</v>
      </c>
      <c r="F49" t="s">
        <v>49</v>
      </c>
    </row>
    <row r="50" spans="1:6" x14ac:dyDescent="0.2">
      <c r="A50" t="s">
        <v>236</v>
      </c>
      <c r="B50" t="s">
        <v>237</v>
      </c>
      <c r="C50" t="s">
        <v>238</v>
      </c>
      <c r="D50" t="s">
        <v>239</v>
      </c>
      <c r="E50">
        <v>82</v>
      </c>
      <c r="F50" t="s">
        <v>49</v>
      </c>
    </row>
    <row r="51" spans="1:6" x14ac:dyDescent="0.2">
      <c r="A51" t="s">
        <v>240</v>
      </c>
      <c r="B51" t="s">
        <v>241</v>
      </c>
      <c r="C51" t="s">
        <v>242</v>
      </c>
      <c r="D51" t="s">
        <v>243</v>
      </c>
      <c r="E51">
        <v>103</v>
      </c>
      <c r="F51" t="s">
        <v>49</v>
      </c>
    </row>
    <row r="52" spans="1:6" x14ac:dyDescent="0.2">
      <c r="A52" t="s">
        <v>244</v>
      </c>
      <c r="B52" t="s">
        <v>245</v>
      </c>
      <c r="C52" t="s">
        <v>246</v>
      </c>
      <c r="D52" t="s">
        <v>247</v>
      </c>
      <c r="E52">
        <v>99</v>
      </c>
      <c r="F52" t="s">
        <v>49</v>
      </c>
    </row>
    <row r="53" spans="1:6" x14ac:dyDescent="0.2">
      <c r="A53" t="s">
        <v>248</v>
      </c>
      <c r="B53" t="s">
        <v>249</v>
      </c>
      <c r="C53" t="s">
        <v>250</v>
      </c>
      <c r="D53" t="s">
        <v>251</v>
      </c>
      <c r="E53">
        <v>95</v>
      </c>
      <c r="F53" t="s">
        <v>49</v>
      </c>
    </row>
    <row r="54" spans="1:6" x14ac:dyDescent="0.2">
      <c r="A54" t="s">
        <v>252</v>
      </c>
      <c r="B54" t="s">
        <v>253</v>
      </c>
      <c r="C54" t="s">
        <v>254</v>
      </c>
      <c r="D54" t="s">
        <v>255</v>
      </c>
      <c r="E54">
        <v>48</v>
      </c>
      <c r="F54" t="s">
        <v>49</v>
      </c>
    </row>
    <row r="55" spans="1:6" x14ac:dyDescent="0.2">
      <c r="A55" t="s">
        <v>256</v>
      </c>
      <c r="B55" t="s">
        <v>257</v>
      </c>
      <c r="C55" t="s">
        <v>258</v>
      </c>
      <c r="D55" t="s">
        <v>259</v>
      </c>
      <c r="E55">
        <v>99</v>
      </c>
      <c r="F55" t="s">
        <v>49</v>
      </c>
    </row>
    <row r="56" spans="1:6" x14ac:dyDescent="0.2">
      <c r="A56" t="s">
        <v>260</v>
      </c>
      <c r="B56" t="s">
        <v>261</v>
      </c>
      <c r="C56" t="s">
        <v>262</v>
      </c>
      <c r="D56" t="s">
        <v>263</v>
      </c>
      <c r="E56">
        <v>48</v>
      </c>
      <c r="F56" t="s">
        <v>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E3819"/>
  <sheetViews>
    <sheetView topLeftCell="O1" workbookViewId="0">
      <pane ySplit="1" topLeftCell="A28" activePane="bottomLeft" state="frozen"/>
      <selection pane="bottomLeft" activeCell="AE1" sqref="AE1"/>
    </sheetView>
  </sheetViews>
  <sheetFormatPr baseColWidth="10" defaultColWidth="8.83203125" defaultRowHeight="15" x14ac:dyDescent="0.2"/>
  <cols>
    <col min="1" max="1" width="12.1640625" customWidth="1"/>
    <col min="2" max="2" width="15.83203125" bestFit="1" customWidth="1"/>
    <col min="3" max="3" width="11.6640625" customWidth="1"/>
    <col min="4" max="4" width="18.33203125" style="16" bestFit="1" customWidth="1"/>
    <col min="6" max="6" width="11.33203125" bestFit="1" customWidth="1"/>
    <col min="7" max="7" width="20" bestFit="1" customWidth="1"/>
    <col min="8" max="8" width="22.1640625" bestFit="1" customWidth="1"/>
    <col min="9" max="9" width="16.1640625" bestFit="1" customWidth="1"/>
    <col min="10" max="10" width="15.5" bestFit="1" customWidth="1"/>
    <col min="16" max="16" width="9.6640625" customWidth="1"/>
    <col min="18" max="18" width="9.5" customWidth="1"/>
    <col min="19" max="19" width="13" customWidth="1"/>
    <col min="28" max="28" width="12" customWidth="1"/>
    <col min="29" max="29" width="10.83203125" bestFit="1" customWidth="1"/>
    <col min="30" max="30" width="19.33203125" customWidth="1"/>
    <col min="31" max="31" width="18.1640625" bestFit="1" customWidth="1"/>
  </cols>
  <sheetData>
    <row r="1" spans="1:31" x14ac:dyDescent="0.2">
      <c r="A1" t="s">
        <v>40</v>
      </c>
      <c r="B1" t="s">
        <v>264</v>
      </c>
      <c r="C1" t="s">
        <v>265</v>
      </c>
      <c r="D1" t="s">
        <v>266</v>
      </c>
      <c r="E1" t="s">
        <v>267</v>
      </c>
      <c r="F1" t="s">
        <v>268</v>
      </c>
      <c r="G1" t="s">
        <v>269</v>
      </c>
      <c r="H1" t="s">
        <v>270</v>
      </c>
      <c r="I1" t="s">
        <v>271</v>
      </c>
      <c r="J1" t="s">
        <v>272</v>
      </c>
      <c r="K1" t="s">
        <v>273</v>
      </c>
      <c r="L1" t="s">
        <v>274</v>
      </c>
      <c r="M1" t="s">
        <v>275</v>
      </c>
      <c r="N1" t="s">
        <v>276</v>
      </c>
      <c r="O1" t="s">
        <v>277</v>
      </c>
      <c r="P1" t="s">
        <v>278</v>
      </c>
      <c r="Q1" t="s">
        <v>279</v>
      </c>
      <c r="R1" t="s">
        <v>280</v>
      </c>
      <c r="S1" t="s">
        <v>281</v>
      </c>
      <c r="T1" t="s">
        <v>282</v>
      </c>
      <c r="U1" t="s">
        <v>283</v>
      </c>
      <c r="V1" t="s">
        <v>284</v>
      </c>
      <c r="W1" t="s">
        <v>285</v>
      </c>
      <c r="X1" t="s">
        <v>286</v>
      </c>
      <c r="Y1" t="s">
        <v>287</v>
      </c>
      <c r="Z1" t="s">
        <v>288</v>
      </c>
      <c r="AA1" t="s">
        <v>289</v>
      </c>
      <c r="AB1" t="s">
        <v>290</v>
      </c>
      <c r="AC1" t="s">
        <v>291</v>
      </c>
      <c r="AD1" t="s">
        <v>292</v>
      </c>
      <c r="AE1" t="s">
        <v>4187</v>
      </c>
    </row>
    <row r="2" spans="1:31" hidden="1" x14ac:dyDescent="0.2">
      <c r="A2" t="s">
        <v>45</v>
      </c>
      <c r="B2" t="s">
        <v>293</v>
      </c>
      <c r="C2">
        <v>1</v>
      </c>
      <c r="D2" t="s">
        <v>294</v>
      </c>
      <c r="E2" t="s">
        <v>24</v>
      </c>
      <c r="F2">
        <v>97.888332488000003</v>
      </c>
      <c r="G2">
        <v>29.69</v>
      </c>
      <c r="H2">
        <v>-6.55</v>
      </c>
      <c r="I2">
        <v>79.455977376000007</v>
      </c>
      <c r="J2">
        <v>-14.03</v>
      </c>
      <c r="K2">
        <v>1.171</v>
      </c>
      <c r="L2">
        <v>0.16400000000000001</v>
      </c>
      <c r="M2">
        <v>7.1</v>
      </c>
      <c r="N2">
        <v>3.95</v>
      </c>
      <c r="O2">
        <v>-5.84</v>
      </c>
      <c r="P2">
        <v>3870.34</v>
      </c>
      <c r="Q2">
        <v>6.34</v>
      </c>
      <c r="R2">
        <v>123.81</v>
      </c>
      <c r="S2">
        <v>123.82</v>
      </c>
      <c r="T2">
        <v>110.11</v>
      </c>
      <c r="U2">
        <v>1.23</v>
      </c>
      <c r="V2">
        <v>31.11</v>
      </c>
      <c r="W2">
        <v>-21.63</v>
      </c>
      <c r="X2" t="s">
        <v>295</v>
      </c>
      <c r="Y2" t="s">
        <v>296</v>
      </c>
      <c r="Z2">
        <v>10.56</v>
      </c>
      <c r="AA2">
        <v>55</v>
      </c>
      <c r="AB2">
        <v>98.83</v>
      </c>
      <c r="AC2" t="b">
        <v>0</v>
      </c>
      <c r="AD2" t="b">
        <f>IF(I2 &gt; 0, TRUE, FALSE)</f>
        <v>1</v>
      </c>
      <c r="AE2" t="b">
        <f>IF(J2&lt;&gt;0,TRUE,FALSE)</f>
        <v>1</v>
      </c>
    </row>
    <row r="3" spans="1:31" hidden="1" x14ac:dyDescent="0.2">
      <c r="A3" t="s">
        <v>45</v>
      </c>
      <c r="B3" t="s">
        <v>293</v>
      </c>
      <c r="C3">
        <v>2</v>
      </c>
      <c r="D3" t="s">
        <v>297</v>
      </c>
      <c r="E3" t="s">
        <v>24</v>
      </c>
      <c r="F3">
        <v>90.506442698000001</v>
      </c>
      <c r="G3">
        <v>32.119999999999997</v>
      </c>
      <c r="H3">
        <v>5.5</v>
      </c>
      <c r="I3">
        <v>80.104688902999996</v>
      </c>
      <c r="J3">
        <v>-0.25</v>
      </c>
      <c r="K3">
        <v>1.306</v>
      </c>
      <c r="L3">
        <v>0.16500000000000001</v>
      </c>
      <c r="M3">
        <v>7.9</v>
      </c>
      <c r="N3">
        <v>1.58</v>
      </c>
      <c r="O3">
        <v>6.73</v>
      </c>
      <c r="P3">
        <v>3271.56</v>
      </c>
      <c r="Q3">
        <v>12.83</v>
      </c>
      <c r="R3">
        <v>111.58</v>
      </c>
      <c r="S3">
        <v>118.03</v>
      </c>
      <c r="T3">
        <v>110.11</v>
      </c>
      <c r="U3">
        <v>1.1299999999999999</v>
      </c>
      <c r="V3">
        <v>28.66</v>
      </c>
      <c r="W3">
        <v>2.54</v>
      </c>
      <c r="X3" t="s">
        <v>295</v>
      </c>
      <c r="Y3" t="s">
        <v>296</v>
      </c>
      <c r="Z3">
        <v>10.56</v>
      </c>
      <c r="AA3">
        <v>55</v>
      </c>
      <c r="AB3">
        <v>98.83</v>
      </c>
      <c r="AC3" t="b">
        <v>1</v>
      </c>
      <c r="AD3" t="b">
        <f t="shared" ref="AD3:AD66" si="0">IF(I3 &gt; 0, TRUE, FALSE)</f>
        <v>1</v>
      </c>
      <c r="AE3" t="b">
        <f t="shared" ref="AE3:AE66" si="1">IF(J3&lt;&gt;0,TRUE,FALSE)</f>
        <v>1</v>
      </c>
    </row>
    <row r="4" spans="1:31" hidden="1" x14ac:dyDescent="0.2">
      <c r="A4" t="s">
        <v>45</v>
      </c>
      <c r="B4" t="s">
        <v>293</v>
      </c>
      <c r="C4">
        <v>3</v>
      </c>
      <c r="D4" t="s">
        <v>298</v>
      </c>
      <c r="E4" t="s">
        <v>24</v>
      </c>
      <c r="F4">
        <v>79.053328841999999</v>
      </c>
      <c r="G4">
        <v>33.06</v>
      </c>
      <c r="H4">
        <v>10.49</v>
      </c>
      <c r="I4">
        <v>80.08231954</v>
      </c>
      <c r="J4">
        <v>1.68</v>
      </c>
      <c r="K4">
        <v>1.224</v>
      </c>
      <c r="L4">
        <v>0.14499999999999999</v>
      </c>
      <c r="M4">
        <v>8.4</v>
      </c>
      <c r="N4">
        <v>-2.11</v>
      </c>
      <c r="O4">
        <v>12.52</v>
      </c>
      <c r="P4">
        <v>1717.51</v>
      </c>
      <c r="Q4">
        <v>30</v>
      </c>
      <c r="R4">
        <v>96.72</v>
      </c>
      <c r="S4">
        <v>104.8</v>
      </c>
      <c r="T4">
        <v>110.11</v>
      </c>
      <c r="U4">
        <v>0.99</v>
      </c>
      <c r="V4">
        <v>20.96</v>
      </c>
      <c r="W4">
        <v>7.52</v>
      </c>
      <c r="X4" t="s">
        <v>299</v>
      </c>
      <c r="Y4" t="s">
        <v>296</v>
      </c>
      <c r="Z4">
        <v>10.56</v>
      </c>
      <c r="AA4">
        <v>55</v>
      </c>
      <c r="AB4">
        <v>98.83</v>
      </c>
      <c r="AC4" t="b">
        <v>1</v>
      </c>
      <c r="AD4" t="b">
        <f t="shared" si="0"/>
        <v>1</v>
      </c>
      <c r="AE4" t="b">
        <f t="shared" si="1"/>
        <v>1</v>
      </c>
    </row>
    <row r="5" spans="1:31" hidden="1" x14ac:dyDescent="0.2">
      <c r="A5" t="s">
        <v>45</v>
      </c>
      <c r="B5" t="s">
        <v>293</v>
      </c>
      <c r="C5">
        <v>4</v>
      </c>
      <c r="D5" t="s">
        <v>300</v>
      </c>
      <c r="E5" t="s">
        <v>24</v>
      </c>
      <c r="F5">
        <v>103.368826423</v>
      </c>
      <c r="G5">
        <v>27.56</v>
      </c>
      <c r="H5">
        <v>-4.43</v>
      </c>
      <c r="I5">
        <v>81.312634505000005</v>
      </c>
      <c r="J5">
        <v>-3.74</v>
      </c>
      <c r="K5">
        <v>1.246</v>
      </c>
      <c r="L5">
        <v>0.183</v>
      </c>
      <c r="M5">
        <v>6.8</v>
      </c>
      <c r="N5">
        <v>0</v>
      </c>
      <c r="O5">
        <v>-4.82</v>
      </c>
      <c r="P5">
        <v>3263.61</v>
      </c>
      <c r="Q5">
        <v>5.51</v>
      </c>
      <c r="R5">
        <v>138.16999999999999</v>
      </c>
      <c r="S5">
        <v>138.37</v>
      </c>
      <c r="T5">
        <v>110.11</v>
      </c>
      <c r="U5">
        <v>1.27</v>
      </c>
      <c r="V5">
        <v>31.63</v>
      </c>
      <c r="W5">
        <v>-17.309999999999999</v>
      </c>
      <c r="X5" t="s">
        <v>295</v>
      </c>
      <c r="Y5" t="s">
        <v>296</v>
      </c>
      <c r="Z5">
        <v>10.56</v>
      </c>
      <c r="AA5">
        <v>55</v>
      </c>
      <c r="AB5">
        <v>98.83</v>
      </c>
      <c r="AC5" t="b">
        <v>0</v>
      </c>
      <c r="AD5" t="b">
        <f t="shared" si="0"/>
        <v>1</v>
      </c>
      <c r="AE5" t="b">
        <f t="shared" si="1"/>
        <v>1</v>
      </c>
    </row>
    <row r="6" spans="1:31" hidden="1" x14ac:dyDescent="0.2">
      <c r="A6" t="s">
        <v>45</v>
      </c>
      <c r="B6" t="s">
        <v>293</v>
      </c>
      <c r="C6">
        <v>5</v>
      </c>
      <c r="D6" t="s">
        <v>301</v>
      </c>
      <c r="E6" t="s">
        <v>24</v>
      </c>
      <c r="F6">
        <v>104.37544775800001</v>
      </c>
      <c r="G6">
        <v>28.49</v>
      </c>
      <c r="H6">
        <v>-3.36</v>
      </c>
      <c r="I6">
        <v>83.214030359999995</v>
      </c>
      <c r="J6">
        <v>-7.74</v>
      </c>
      <c r="K6">
        <v>1.1910000000000001</v>
      </c>
      <c r="L6">
        <v>0.184</v>
      </c>
      <c r="M6">
        <v>6.5</v>
      </c>
      <c r="N6">
        <v>0</v>
      </c>
      <c r="O6">
        <v>-2.92</v>
      </c>
      <c r="P6">
        <v>2912.51</v>
      </c>
      <c r="Q6">
        <v>8.6199999999999992</v>
      </c>
      <c r="R6">
        <v>141.75</v>
      </c>
      <c r="S6">
        <v>143.58000000000001</v>
      </c>
      <c r="T6">
        <v>110.11</v>
      </c>
      <c r="U6">
        <v>1.25</v>
      </c>
      <c r="V6">
        <v>33.04</v>
      </c>
      <c r="W6">
        <v>-16.14</v>
      </c>
      <c r="X6" t="s">
        <v>295</v>
      </c>
      <c r="Y6" t="s">
        <v>296</v>
      </c>
      <c r="Z6">
        <v>10.56</v>
      </c>
      <c r="AA6">
        <v>55</v>
      </c>
      <c r="AB6">
        <v>98.83</v>
      </c>
      <c r="AC6" t="b">
        <v>0</v>
      </c>
      <c r="AD6" t="b">
        <f t="shared" si="0"/>
        <v>1</v>
      </c>
      <c r="AE6" t="b">
        <f t="shared" si="1"/>
        <v>1</v>
      </c>
    </row>
    <row r="7" spans="1:31" hidden="1" x14ac:dyDescent="0.2">
      <c r="A7" t="s">
        <v>45</v>
      </c>
      <c r="B7" t="s">
        <v>293</v>
      </c>
      <c r="C7">
        <v>6</v>
      </c>
      <c r="D7" t="s">
        <v>302</v>
      </c>
      <c r="E7" t="s">
        <v>24</v>
      </c>
      <c r="F7">
        <v>89.611668178000002</v>
      </c>
      <c r="G7">
        <v>36.71</v>
      </c>
      <c r="H7">
        <v>15.26</v>
      </c>
      <c r="I7">
        <v>82.833751188999997</v>
      </c>
      <c r="J7">
        <v>1.71</v>
      </c>
      <c r="K7">
        <v>1.113</v>
      </c>
      <c r="L7">
        <v>0.17</v>
      </c>
      <c r="M7">
        <v>6.5</v>
      </c>
      <c r="N7">
        <v>9.02</v>
      </c>
      <c r="O7">
        <v>18.309999999999999</v>
      </c>
      <c r="P7">
        <v>6085.73</v>
      </c>
      <c r="Q7">
        <v>0.77</v>
      </c>
      <c r="R7">
        <v>95.83</v>
      </c>
      <c r="S7">
        <v>99.48</v>
      </c>
      <c r="T7">
        <v>110.11</v>
      </c>
      <c r="U7">
        <v>1.08</v>
      </c>
      <c r="V7">
        <v>33.19</v>
      </c>
      <c r="W7">
        <v>29.31</v>
      </c>
      <c r="X7" t="s">
        <v>295</v>
      </c>
      <c r="Y7" t="s">
        <v>296</v>
      </c>
      <c r="Z7">
        <v>10.56</v>
      </c>
      <c r="AA7">
        <v>55</v>
      </c>
      <c r="AB7">
        <v>98.83</v>
      </c>
      <c r="AC7" t="b">
        <v>0</v>
      </c>
      <c r="AD7" t="b">
        <f t="shared" si="0"/>
        <v>1</v>
      </c>
      <c r="AE7" t="b">
        <f t="shared" si="1"/>
        <v>1</v>
      </c>
    </row>
    <row r="8" spans="1:31" hidden="1" x14ac:dyDescent="0.2">
      <c r="A8" t="s">
        <v>45</v>
      </c>
      <c r="B8" t="s">
        <v>293</v>
      </c>
      <c r="C8">
        <v>7</v>
      </c>
      <c r="D8" t="s">
        <v>303</v>
      </c>
      <c r="E8" t="s">
        <v>24</v>
      </c>
      <c r="F8">
        <v>104.88994310699999</v>
      </c>
      <c r="G8">
        <v>20.39</v>
      </c>
      <c r="H8">
        <v>0.77</v>
      </c>
      <c r="I8">
        <v>88.448461301999998</v>
      </c>
      <c r="J8">
        <v>-2.85</v>
      </c>
      <c r="K8">
        <v>3.5000000000000003E-2</v>
      </c>
      <c r="L8">
        <v>3.5999999999999997E-2</v>
      </c>
      <c r="M8">
        <v>1</v>
      </c>
      <c r="N8">
        <v>3.58</v>
      </c>
      <c r="O8">
        <v>1.37</v>
      </c>
      <c r="P8">
        <v>6686.02</v>
      </c>
      <c r="Q8">
        <v>0.18</v>
      </c>
      <c r="R8">
        <v>127.26</v>
      </c>
      <c r="S8">
        <v>127.28</v>
      </c>
      <c r="T8">
        <v>110.11</v>
      </c>
      <c r="U8">
        <v>1.19</v>
      </c>
      <c r="V8">
        <v>25.84</v>
      </c>
      <c r="W8">
        <v>1.71</v>
      </c>
      <c r="X8" t="s">
        <v>295</v>
      </c>
      <c r="Y8" t="s">
        <v>296</v>
      </c>
      <c r="Z8">
        <v>10.56</v>
      </c>
      <c r="AA8">
        <v>55</v>
      </c>
      <c r="AB8">
        <v>98.83</v>
      </c>
      <c r="AC8" t="b">
        <v>1</v>
      </c>
      <c r="AD8" t="b">
        <f t="shared" si="0"/>
        <v>1</v>
      </c>
      <c r="AE8" t="b">
        <f t="shared" si="1"/>
        <v>1</v>
      </c>
    </row>
    <row r="9" spans="1:31" hidden="1" x14ac:dyDescent="0.2">
      <c r="A9" t="s">
        <v>45</v>
      </c>
      <c r="B9" t="s">
        <v>293</v>
      </c>
      <c r="C9">
        <v>8</v>
      </c>
      <c r="D9" t="s">
        <v>304</v>
      </c>
      <c r="E9" t="s">
        <v>24</v>
      </c>
      <c r="F9">
        <v>88.672154931999998</v>
      </c>
      <c r="G9">
        <v>36.65</v>
      </c>
      <c r="H9">
        <v>11.75</v>
      </c>
      <c r="I9">
        <v>83.124552907999998</v>
      </c>
      <c r="J9">
        <v>3.1</v>
      </c>
      <c r="K9">
        <v>1.2769999999999999</v>
      </c>
      <c r="L9">
        <v>0.14599999999999999</v>
      </c>
      <c r="M9">
        <v>8.6999999999999993</v>
      </c>
      <c r="N9">
        <v>0.87</v>
      </c>
      <c r="O9">
        <v>13.83</v>
      </c>
      <c r="P9">
        <v>3363.23</v>
      </c>
      <c r="Q9">
        <v>11.44</v>
      </c>
      <c r="R9">
        <v>105</v>
      </c>
      <c r="S9">
        <v>107.04</v>
      </c>
      <c r="T9">
        <v>110.11</v>
      </c>
      <c r="U9">
        <v>1.07</v>
      </c>
      <c r="V9">
        <v>32.22</v>
      </c>
      <c r="W9">
        <v>17.350000000000001</v>
      </c>
      <c r="X9" t="s">
        <v>299</v>
      </c>
      <c r="Y9" t="s">
        <v>296</v>
      </c>
      <c r="Z9">
        <v>10.56</v>
      </c>
      <c r="AA9">
        <v>55</v>
      </c>
      <c r="AB9">
        <v>98.83</v>
      </c>
      <c r="AC9" t="b">
        <v>0</v>
      </c>
      <c r="AD9" t="b">
        <f t="shared" si="0"/>
        <v>1</v>
      </c>
      <c r="AE9" t="b">
        <f t="shared" si="1"/>
        <v>1</v>
      </c>
    </row>
    <row r="10" spans="1:31" hidden="1" x14ac:dyDescent="0.2">
      <c r="A10" t="s">
        <v>45</v>
      </c>
      <c r="B10" t="s">
        <v>293</v>
      </c>
      <c r="C10">
        <v>9</v>
      </c>
      <c r="D10" t="s">
        <v>305</v>
      </c>
      <c r="E10" t="s">
        <v>24</v>
      </c>
      <c r="F10">
        <v>94.510558674999999</v>
      </c>
      <c r="G10">
        <v>33.61</v>
      </c>
      <c r="H10">
        <v>4.2300000000000004</v>
      </c>
      <c r="I10">
        <v>82.654796285000003</v>
      </c>
      <c r="J10">
        <v>-2.5099999999999998</v>
      </c>
      <c r="K10">
        <v>1.1499999999999999</v>
      </c>
      <c r="L10">
        <v>0.17499999999999999</v>
      </c>
      <c r="M10">
        <v>6.6</v>
      </c>
      <c r="N10">
        <v>3.86</v>
      </c>
      <c r="O10">
        <v>5.54</v>
      </c>
      <c r="P10">
        <v>2717.82</v>
      </c>
      <c r="Q10">
        <v>-9.2100000000000009</v>
      </c>
      <c r="R10">
        <v>120.88</v>
      </c>
      <c r="S10">
        <v>128.53</v>
      </c>
      <c r="T10">
        <v>110.11</v>
      </c>
      <c r="U10">
        <v>1.1399999999999999</v>
      </c>
      <c r="V10">
        <v>32.58</v>
      </c>
      <c r="W10">
        <v>19.05</v>
      </c>
      <c r="X10" t="s">
        <v>295</v>
      </c>
      <c r="Y10" t="s">
        <v>296</v>
      </c>
      <c r="Z10">
        <v>10.56</v>
      </c>
      <c r="AA10">
        <v>55</v>
      </c>
      <c r="AB10">
        <v>98.83</v>
      </c>
      <c r="AC10" t="b">
        <v>0</v>
      </c>
      <c r="AD10" t="b">
        <f t="shared" si="0"/>
        <v>1</v>
      </c>
      <c r="AE10" t="b">
        <f t="shared" si="1"/>
        <v>1</v>
      </c>
    </row>
    <row r="11" spans="1:31" hidden="1" x14ac:dyDescent="0.2">
      <c r="A11" t="s">
        <v>45</v>
      </c>
      <c r="B11" t="s">
        <v>293</v>
      </c>
      <c r="C11">
        <v>10</v>
      </c>
      <c r="D11" t="s">
        <v>306</v>
      </c>
      <c r="E11" t="s">
        <v>24</v>
      </c>
      <c r="F11">
        <v>91.781496388999997</v>
      </c>
      <c r="G11">
        <v>32.99</v>
      </c>
      <c r="H11">
        <v>5.5</v>
      </c>
      <c r="I11">
        <v>83.191660997</v>
      </c>
      <c r="J11">
        <v>0.14000000000000001</v>
      </c>
      <c r="K11">
        <v>1.1879999999999999</v>
      </c>
      <c r="L11">
        <v>0.155</v>
      </c>
      <c r="M11">
        <v>7.7</v>
      </c>
      <c r="N11">
        <v>0</v>
      </c>
      <c r="O11">
        <v>6.68</v>
      </c>
      <c r="P11">
        <v>5695.25</v>
      </c>
      <c r="Q11">
        <v>-10.23</v>
      </c>
      <c r="R11">
        <v>103.86</v>
      </c>
      <c r="S11">
        <v>109.16</v>
      </c>
      <c r="T11">
        <v>110.11</v>
      </c>
      <c r="U11">
        <v>1.1000000000000001</v>
      </c>
      <c r="V11">
        <v>31.02</v>
      </c>
      <c r="W11">
        <v>22.91</v>
      </c>
      <c r="X11" t="s">
        <v>295</v>
      </c>
      <c r="Y11" t="s">
        <v>296</v>
      </c>
      <c r="Z11">
        <v>10.56</v>
      </c>
      <c r="AA11">
        <v>55</v>
      </c>
      <c r="AB11">
        <v>98.83</v>
      </c>
      <c r="AC11" t="b">
        <v>0</v>
      </c>
      <c r="AD11" t="b">
        <f t="shared" si="0"/>
        <v>1</v>
      </c>
      <c r="AE11" t="b">
        <f t="shared" si="1"/>
        <v>1</v>
      </c>
    </row>
    <row r="12" spans="1:31" hidden="1" x14ac:dyDescent="0.2">
      <c r="A12" t="s">
        <v>45</v>
      </c>
      <c r="B12" t="s">
        <v>293</v>
      </c>
      <c r="C12">
        <v>11</v>
      </c>
      <c r="D12" t="s">
        <v>307</v>
      </c>
      <c r="E12" t="s">
        <v>24</v>
      </c>
      <c r="F12">
        <v>65.072476967</v>
      </c>
      <c r="G12">
        <v>26.35</v>
      </c>
      <c r="H12">
        <v>3.46</v>
      </c>
      <c r="I12">
        <v>56.818182020000002</v>
      </c>
      <c r="J12">
        <v>2.4900000000000002</v>
      </c>
      <c r="K12">
        <v>1.5049999999999999</v>
      </c>
      <c r="L12">
        <v>0.23</v>
      </c>
      <c r="M12">
        <v>6.5</v>
      </c>
      <c r="N12">
        <v>-0.75</v>
      </c>
      <c r="O12">
        <v>3.83</v>
      </c>
      <c r="P12">
        <v>2110.29</v>
      </c>
      <c r="Q12">
        <v>20.61</v>
      </c>
      <c r="R12">
        <v>67.69</v>
      </c>
      <c r="S12">
        <v>78.83</v>
      </c>
      <c r="T12">
        <v>110.11</v>
      </c>
      <c r="U12">
        <v>1.1399999999999999</v>
      </c>
      <c r="V12">
        <v>10.15</v>
      </c>
      <c r="W12">
        <v>-0.47</v>
      </c>
      <c r="X12" t="s">
        <v>299</v>
      </c>
      <c r="Y12" t="s">
        <v>296</v>
      </c>
      <c r="Z12">
        <v>10.56</v>
      </c>
      <c r="AA12">
        <v>55</v>
      </c>
      <c r="AB12">
        <v>98.83</v>
      </c>
      <c r="AC12" t="b">
        <v>1</v>
      </c>
      <c r="AD12" t="b">
        <f t="shared" si="0"/>
        <v>1</v>
      </c>
      <c r="AE12" t="b">
        <f t="shared" si="1"/>
        <v>1</v>
      </c>
    </row>
    <row r="13" spans="1:31" hidden="1" x14ac:dyDescent="0.2">
      <c r="A13" t="s">
        <v>45</v>
      </c>
      <c r="B13" t="s">
        <v>293</v>
      </c>
      <c r="C13">
        <v>12</v>
      </c>
      <c r="D13" t="s">
        <v>308</v>
      </c>
      <c r="E13" t="s">
        <v>24</v>
      </c>
      <c r="F13">
        <v>73.035970195000004</v>
      </c>
      <c r="G13">
        <v>28.27</v>
      </c>
      <c r="H13">
        <v>10</v>
      </c>
      <c r="I13">
        <v>65.117215693000006</v>
      </c>
      <c r="J13">
        <v>8.16</v>
      </c>
      <c r="K13">
        <v>1.3779999999999999</v>
      </c>
      <c r="L13">
        <v>0.193</v>
      </c>
      <c r="M13">
        <v>7.1</v>
      </c>
      <c r="N13">
        <v>-0.35</v>
      </c>
      <c r="O13">
        <v>10.93</v>
      </c>
      <c r="P13">
        <v>3745.12</v>
      </c>
      <c r="Q13">
        <v>6.61</v>
      </c>
      <c r="R13">
        <v>80.28</v>
      </c>
      <c r="S13">
        <v>85.87</v>
      </c>
      <c r="T13">
        <v>110.11</v>
      </c>
      <c r="U13">
        <v>1.1200000000000001</v>
      </c>
      <c r="V13">
        <v>15.65</v>
      </c>
      <c r="W13">
        <v>12.15</v>
      </c>
      <c r="X13" t="s">
        <v>299</v>
      </c>
      <c r="Y13" t="s">
        <v>296</v>
      </c>
      <c r="Z13">
        <v>10.56</v>
      </c>
      <c r="AA13">
        <v>55</v>
      </c>
      <c r="AB13">
        <v>98.83</v>
      </c>
      <c r="AC13" t="b">
        <v>1</v>
      </c>
      <c r="AD13" t="b">
        <f t="shared" si="0"/>
        <v>1</v>
      </c>
      <c r="AE13" t="b">
        <f t="shared" si="1"/>
        <v>1</v>
      </c>
    </row>
    <row r="14" spans="1:31" hidden="1" x14ac:dyDescent="0.2">
      <c r="A14" t="s">
        <v>45</v>
      </c>
      <c r="B14" t="s">
        <v>293</v>
      </c>
      <c r="C14">
        <v>13</v>
      </c>
      <c r="D14" t="s">
        <v>309</v>
      </c>
      <c r="E14" t="s">
        <v>24</v>
      </c>
      <c r="F14">
        <v>70.105583641999999</v>
      </c>
      <c r="G14">
        <v>4.8</v>
      </c>
      <c r="H14">
        <v>5.72</v>
      </c>
      <c r="I14">
        <v>65.072476967</v>
      </c>
      <c r="J14">
        <v>1.73</v>
      </c>
      <c r="K14">
        <v>1.276</v>
      </c>
      <c r="L14">
        <v>0.20899999999999999</v>
      </c>
      <c r="M14">
        <v>6.1</v>
      </c>
      <c r="N14">
        <v>4.67</v>
      </c>
      <c r="O14">
        <v>6.7</v>
      </c>
      <c r="P14">
        <v>1760.68</v>
      </c>
      <c r="Q14">
        <v>-11.63</v>
      </c>
      <c r="R14">
        <v>26.77</v>
      </c>
      <c r="S14">
        <v>75.05</v>
      </c>
      <c r="T14">
        <v>110.11</v>
      </c>
      <c r="U14">
        <v>1.08</v>
      </c>
      <c r="V14">
        <v>0.56000000000000005</v>
      </c>
      <c r="W14">
        <v>5.58</v>
      </c>
      <c r="X14" t="s">
        <v>310</v>
      </c>
      <c r="Y14" t="s">
        <v>296</v>
      </c>
      <c r="Z14">
        <v>10.56</v>
      </c>
      <c r="AA14">
        <v>55</v>
      </c>
      <c r="AB14">
        <v>98.83</v>
      </c>
      <c r="AC14" t="b">
        <v>1</v>
      </c>
      <c r="AD14" t="b">
        <f t="shared" si="0"/>
        <v>1</v>
      </c>
      <c r="AE14" t="b">
        <f t="shared" si="1"/>
        <v>1</v>
      </c>
    </row>
    <row r="15" spans="1:31" hidden="1" x14ac:dyDescent="0.2">
      <c r="A15" t="s">
        <v>45</v>
      </c>
      <c r="B15" t="s">
        <v>293</v>
      </c>
      <c r="C15">
        <v>14</v>
      </c>
      <c r="D15" t="s">
        <v>311</v>
      </c>
      <c r="E15" t="s">
        <v>24</v>
      </c>
      <c r="F15">
        <v>89.164280918000003</v>
      </c>
      <c r="G15">
        <v>30.7</v>
      </c>
      <c r="H15">
        <v>8.74</v>
      </c>
      <c r="I15">
        <v>74.758411146</v>
      </c>
      <c r="J15">
        <v>3.15</v>
      </c>
      <c r="K15">
        <v>1.2190000000000001</v>
      </c>
      <c r="L15">
        <v>0.16200000000000001</v>
      </c>
      <c r="M15">
        <v>7.5</v>
      </c>
      <c r="N15">
        <v>-3.35</v>
      </c>
      <c r="O15">
        <v>10.16</v>
      </c>
      <c r="P15">
        <v>4953.63</v>
      </c>
      <c r="Q15">
        <v>-4.55</v>
      </c>
      <c r="R15">
        <v>104.72</v>
      </c>
      <c r="S15">
        <v>111.57</v>
      </c>
      <c r="T15">
        <v>110.11</v>
      </c>
      <c r="U15">
        <v>1.19</v>
      </c>
      <c r="V15">
        <v>27.07</v>
      </c>
      <c r="W15">
        <v>24.72</v>
      </c>
      <c r="X15" t="s">
        <v>299</v>
      </c>
      <c r="Y15" t="s">
        <v>296</v>
      </c>
      <c r="Z15">
        <v>10.56</v>
      </c>
      <c r="AA15">
        <v>55</v>
      </c>
      <c r="AB15">
        <v>98.83</v>
      </c>
      <c r="AC15" t="b">
        <v>0</v>
      </c>
      <c r="AD15" t="b">
        <f t="shared" si="0"/>
        <v>1</v>
      </c>
      <c r="AE15" t="b">
        <f t="shared" si="1"/>
        <v>1</v>
      </c>
    </row>
    <row r="16" spans="1:31" hidden="1" x14ac:dyDescent="0.2">
      <c r="A16" t="s">
        <v>45</v>
      </c>
      <c r="B16" t="s">
        <v>293</v>
      </c>
      <c r="C16">
        <v>15</v>
      </c>
      <c r="D16" t="s">
        <v>312</v>
      </c>
      <c r="E16" t="s">
        <v>24</v>
      </c>
      <c r="F16">
        <v>82.095562209999997</v>
      </c>
      <c r="G16">
        <v>29.85</v>
      </c>
      <c r="H16">
        <v>8.23</v>
      </c>
      <c r="I16">
        <v>72.678060387000002</v>
      </c>
      <c r="J16">
        <v>1.83</v>
      </c>
      <c r="K16">
        <v>1.456</v>
      </c>
      <c r="L16">
        <v>0.17299999999999999</v>
      </c>
      <c r="M16">
        <v>8.4</v>
      </c>
      <c r="N16">
        <v>-1.81</v>
      </c>
      <c r="O16">
        <v>9.74</v>
      </c>
      <c r="P16">
        <v>4128.67</v>
      </c>
      <c r="Q16">
        <v>-11.31</v>
      </c>
      <c r="R16">
        <v>96.27</v>
      </c>
      <c r="S16">
        <v>104.77</v>
      </c>
      <c r="T16">
        <v>110.11</v>
      </c>
      <c r="U16">
        <v>1.1299999999999999</v>
      </c>
      <c r="V16">
        <v>21.55</v>
      </c>
      <c r="W16">
        <v>24.47</v>
      </c>
      <c r="X16" t="s">
        <v>299</v>
      </c>
      <c r="Y16" t="s">
        <v>296</v>
      </c>
      <c r="Z16">
        <v>10.56</v>
      </c>
      <c r="AA16">
        <v>55</v>
      </c>
      <c r="AB16">
        <v>98.83</v>
      </c>
      <c r="AC16" t="b">
        <v>0</v>
      </c>
      <c r="AD16" t="b">
        <f t="shared" si="0"/>
        <v>1</v>
      </c>
      <c r="AE16" t="b">
        <f t="shared" si="1"/>
        <v>1</v>
      </c>
    </row>
    <row r="17" spans="1:31" hidden="1" x14ac:dyDescent="0.2">
      <c r="A17" t="s">
        <v>45</v>
      </c>
      <c r="B17" t="s">
        <v>293</v>
      </c>
      <c r="C17">
        <v>16</v>
      </c>
      <c r="D17" t="s">
        <v>313</v>
      </c>
      <c r="E17" t="s">
        <v>24</v>
      </c>
      <c r="F17">
        <v>93.034180716999998</v>
      </c>
      <c r="G17">
        <v>32.81</v>
      </c>
      <c r="H17">
        <v>3.26</v>
      </c>
      <c r="I17">
        <v>79.254653109000003</v>
      </c>
      <c r="J17">
        <v>1.34</v>
      </c>
      <c r="K17">
        <v>1.3919999999999999</v>
      </c>
      <c r="L17">
        <v>0.16900000000000001</v>
      </c>
      <c r="M17">
        <v>8.1999999999999993</v>
      </c>
      <c r="N17">
        <v>2.2999999999999998</v>
      </c>
      <c r="O17">
        <v>3.77</v>
      </c>
      <c r="P17">
        <v>3776.06</v>
      </c>
      <c r="Q17">
        <v>23.36</v>
      </c>
      <c r="R17">
        <v>116.42</v>
      </c>
      <c r="S17">
        <v>118.27</v>
      </c>
      <c r="T17">
        <v>110.11</v>
      </c>
      <c r="U17">
        <v>1.17</v>
      </c>
      <c r="V17">
        <v>30.63</v>
      </c>
      <c r="W17">
        <v>-13.6</v>
      </c>
      <c r="X17" t="s">
        <v>295</v>
      </c>
      <c r="Y17" t="s">
        <v>296</v>
      </c>
      <c r="Z17">
        <v>10.56</v>
      </c>
      <c r="AA17">
        <v>55</v>
      </c>
      <c r="AB17">
        <v>98.83</v>
      </c>
      <c r="AC17" t="b">
        <v>1</v>
      </c>
      <c r="AD17" t="b">
        <f t="shared" si="0"/>
        <v>1</v>
      </c>
      <c r="AE17" t="b">
        <f t="shared" si="1"/>
        <v>1</v>
      </c>
    </row>
    <row r="18" spans="1:31" hidden="1" x14ac:dyDescent="0.2">
      <c r="A18" t="s">
        <v>45</v>
      </c>
      <c r="B18" t="s">
        <v>293</v>
      </c>
      <c r="C18">
        <v>17</v>
      </c>
      <c r="D18" t="s">
        <v>314</v>
      </c>
      <c r="E18" t="s">
        <v>24</v>
      </c>
      <c r="F18">
        <v>100.102899425</v>
      </c>
      <c r="G18">
        <v>13.27</v>
      </c>
      <c r="H18">
        <v>18.079999999999998</v>
      </c>
      <c r="I18">
        <v>88.403722576000007</v>
      </c>
      <c r="J18">
        <v>0.69</v>
      </c>
      <c r="K18">
        <v>1.135</v>
      </c>
      <c r="L18">
        <v>0.16400000000000001</v>
      </c>
      <c r="M18">
        <v>6.9</v>
      </c>
      <c r="N18">
        <v>3.66</v>
      </c>
      <c r="O18">
        <v>21.91</v>
      </c>
      <c r="P18">
        <v>8476.6299999999992</v>
      </c>
      <c r="Q18">
        <v>-8.64</v>
      </c>
      <c r="R18">
        <v>113.85</v>
      </c>
      <c r="S18">
        <v>117.51</v>
      </c>
      <c r="T18">
        <v>110.11</v>
      </c>
      <c r="U18">
        <v>1.1299999999999999</v>
      </c>
      <c r="V18">
        <v>15.07</v>
      </c>
      <c r="W18">
        <v>48.03</v>
      </c>
      <c r="X18" t="s">
        <v>295</v>
      </c>
      <c r="Y18" t="s">
        <v>296</v>
      </c>
      <c r="Z18">
        <v>10.56</v>
      </c>
      <c r="AA18">
        <v>55</v>
      </c>
      <c r="AB18">
        <v>98.83</v>
      </c>
      <c r="AC18" t="b">
        <v>0</v>
      </c>
      <c r="AD18" t="b">
        <f t="shared" si="0"/>
        <v>1</v>
      </c>
      <c r="AE18" t="b">
        <f t="shared" si="1"/>
        <v>1</v>
      </c>
    </row>
    <row r="19" spans="1:31" hidden="1" x14ac:dyDescent="0.2">
      <c r="A19" t="s">
        <v>45</v>
      </c>
      <c r="B19" t="s">
        <v>293</v>
      </c>
      <c r="C19">
        <v>18</v>
      </c>
      <c r="D19" t="s">
        <v>315</v>
      </c>
      <c r="E19" t="s">
        <v>24</v>
      </c>
      <c r="F19">
        <v>95.092162113000001</v>
      </c>
      <c r="G19">
        <v>31.09</v>
      </c>
      <c r="H19">
        <v>5.28</v>
      </c>
      <c r="I19">
        <v>85.294381118999993</v>
      </c>
      <c r="J19">
        <v>2.36</v>
      </c>
      <c r="K19">
        <v>1.1830000000000001</v>
      </c>
      <c r="L19">
        <v>0.14399999999999999</v>
      </c>
      <c r="M19">
        <v>8.1999999999999993</v>
      </c>
      <c r="N19">
        <v>1.69</v>
      </c>
      <c r="O19">
        <v>6.07</v>
      </c>
      <c r="P19">
        <v>3681.41</v>
      </c>
      <c r="Q19">
        <v>29.48</v>
      </c>
      <c r="R19">
        <v>117</v>
      </c>
      <c r="S19">
        <v>122.54</v>
      </c>
      <c r="T19">
        <v>110.11</v>
      </c>
      <c r="U19">
        <v>1.1100000000000001</v>
      </c>
      <c r="V19">
        <v>29.48</v>
      </c>
      <c r="W19">
        <v>-14.17</v>
      </c>
      <c r="X19" t="s">
        <v>295</v>
      </c>
      <c r="Y19" t="s">
        <v>296</v>
      </c>
      <c r="Z19">
        <v>10.56</v>
      </c>
      <c r="AA19">
        <v>55</v>
      </c>
      <c r="AB19">
        <v>98.83</v>
      </c>
      <c r="AC19" t="b">
        <v>1</v>
      </c>
      <c r="AD19" t="b">
        <f t="shared" si="0"/>
        <v>1</v>
      </c>
      <c r="AE19" t="b">
        <f t="shared" si="1"/>
        <v>1</v>
      </c>
    </row>
    <row r="20" spans="1:31" hidden="1" x14ac:dyDescent="0.2">
      <c r="A20" t="s">
        <v>45</v>
      </c>
      <c r="B20" t="s">
        <v>293</v>
      </c>
      <c r="C20">
        <v>19</v>
      </c>
      <c r="D20" t="s">
        <v>316</v>
      </c>
      <c r="E20" t="s">
        <v>24</v>
      </c>
      <c r="F20">
        <v>93.861847147999995</v>
      </c>
      <c r="G20">
        <v>11.76</v>
      </c>
      <c r="H20">
        <v>18.579999999999998</v>
      </c>
      <c r="I20">
        <v>85.831245831000004</v>
      </c>
      <c r="J20">
        <v>0.1</v>
      </c>
      <c r="K20">
        <v>1.0840000000000001</v>
      </c>
      <c r="L20">
        <v>0.151</v>
      </c>
      <c r="M20">
        <v>7.2</v>
      </c>
      <c r="N20">
        <v>2.36</v>
      </c>
      <c r="O20">
        <v>22.6</v>
      </c>
      <c r="P20">
        <v>7476.02</v>
      </c>
      <c r="Q20">
        <v>-14.67</v>
      </c>
      <c r="R20">
        <v>101.19</v>
      </c>
      <c r="S20">
        <v>107.37</v>
      </c>
      <c r="T20">
        <v>110.11</v>
      </c>
      <c r="U20">
        <v>1.0900000000000001</v>
      </c>
      <c r="V20">
        <v>10.19</v>
      </c>
      <c r="W20">
        <v>47.42</v>
      </c>
      <c r="X20" t="s">
        <v>295</v>
      </c>
      <c r="Y20" t="s">
        <v>296</v>
      </c>
      <c r="Z20">
        <v>10.56</v>
      </c>
      <c r="AA20">
        <v>55</v>
      </c>
      <c r="AB20">
        <v>98.83</v>
      </c>
      <c r="AC20" t="b">
        <v>0</v>
      </c>
      <c r="AD20" t="b">
        <f t="shared" si="0"/>
        <v>1</v>
      </c>
      <c r="AE20" t="b">
        <f t="shared" si="1"/>
        <v>1</v>
      </c>
    </row>
    <row r="21" spans="1:31" hidden="1" x14ac:dyDescent="0.2">
      <c r="A21" t="s">
        <v>45</v>
      </c>
      <c r="B21" t="s">
        <v>293</v>
      </c>
      <c r="C21">
        <v>20</v>
      </c>
      <c r="D21" t="s">
        <v>317</v>
      </c>
      <c r="E21" t="s">
        <v>24</v>
      </c>
      <c r="F21">
        <v>94.935576572000002</v>
      </c>
      <c r="G21">
        <v>31.44</v>
      </c>
      <c r="H21">
        <v>4.5199999999999996</v>
      </c>
      <c r="I21">
        <v>81.491589408999999</v>
      </c>
      <c r="J21">
        <v>-4.8</v>
      </c>
      <c r="K21">
        <v>1.946</v>
      </c>
      <c r="L21">
        <v>0.183</v>
      </c>
      <c r="M21">
        <v>0</v>
      </c>
      <c r="N21">
        <v>7.03</v>
      </c>
      <c r="O21">
        <v>6.24</v>
      </c>
      <c r="P21">
        <v>6515.3</v>
      </c>
      <c r="Q21">
        <v>-1.25</v>
      </c>
      <c r="R21">
        <v>107.33</v>
      </c>
      <c r="S21">
        <v>108.03</v>
      </c>
      <c r="T21">
        <v>110.11</v>
      </c>
      <c r="U21">
        <v>1.1599999999999999</v>
      </c>
      <c r="V21">
        <v>32.07</v>
      </c>
      <c r="W21">
        <v>11.57</v>
      </c>
      <c r="X21" t="s">
        <v>295</v>
      </c>
      <c r="Y21" t="s">
        <v>296</v>
      </c>
      <c r="Z21">
        <v>10.56</v>
      </c>
      <c r="AA21">
        <v>55</v>
      </c>
      <c r="AB21">
        <v>98.82</v>
      </c>
      <c r="AC21" t="b">
        <v>1</v>
      </c>
      <c r="AD21" t="b">
        <f t="shared" si="0"/>
        <v>1</v>
      </c>
      <c r="AE21" t="b">
        <f t="shared" si="1"/>
        <v>1</v>
      </c>
    </row>
    <row r="22" spans="1:31" hidden="1" x14ac:dyDescent="0.2">
      <c r="A22" t="s">
        <v>45</v>
      </c>
      <c r="B22" t="s">
        <v>293</v>
      </c>
      <c r="C22">
        <v>21</v>
      </c>
      <c r="D22" t="s">
        <v>318</v>
      </c>
      <c r="E22" t="s">
        <v>24</v>
      </c>
      <c r="F22">
        <v>96.971188604999995</v>
      </c>
      <c r="G22">
        <v>32.630000000000003</v>
      </c>
      <c r="H22">
        <v>4.1399999999999997</v>
      </c>
      <c r="I22">
        <v>85.048318125999998</v>
      </c>
      <c r="J22">
        <v>-6.17</v>
      </c>
      <c r="K22">
        <v>1.1910000000000001</v>
      </c>
      <c r="L22">
        <v>0.19600000000000001</v>
      </c>
      <c r="M22">
        <v>6.1</v>
      </c>
      <c r="N22">
        <v>0</v>
      </c>
      <c r="O22">
        <v>5.99</v>
      </c>
      <c r="P22">
        <v>2371.8200000000002</v>
      </c>
      <c r="Q22">
        <v>4.3899999999999997</v>
      </c>
      <c r="R22">
        <v>130.56</v>
      </c>
      <c r="S22">
        <v>130.77000000000001</v>
      </c>
      <c r="T22">
        <v>110.11</v>
      </c>
      <c r="U22">
        <v>1.1399999999999999</v>
      </c>
      <c r="V22">
        <v>33.03</v>
      </c>
      <c r="W22">
        <v>7.01</v>
      </c>
      <c r="X22" t="s">
        <v>295</v>
      </c>
      <c r="Y22" t="s">
        <v>296</v>
      </c>
      <c r="Z22">
        <v>10.56</v>
      </c>
      <c r="AA22">
        <v>55</v>
      </c>
      <c r="AB22">
        <v>98.82</v>
      </c>
      <c r="AC22" t="b">
        <v>1</v>
      </c>
      <c r="AD22" t="b">
        <f t="shared" si="0"/>
        <v>1</v>
      </c>
      <c r="AE22" t="b">
        <f t="shared" si="1"/>
        <v>1</v>
      </c>
    </row>
    <row r="23" spans="1:31" hidden="1" x14ac:dyDescent="0.2">
      <c r="A23" t="s">
        <v>45</v>
      </c>
      <c r="B23" t="s">
        <v>293</v>
      </c>
      <c r="C23">
        <v>22</v>
      </c>
      <c r="D23" t="s">
        <v>319</v>
      </c>
      <c r="E23" t="s">
        <v>24</v>
      </c>
      <c r="F23">
        <v>87.397101241000001</v>
      </c>
      <c r="G23">
        <v>38.44</v>
      </c>
      <c r="H23">
        <v>12.93</v>
      </c>
      <c r="I23">
        <v>82.878489915000003</v>
      </c>
      <c r="J23">
        <v>-1.37</v>
      </c>
      <c r="K23">
        <v>1.218</v>
      </c>
      <c r="L23">
        <v>0.16900000000000001</v>
      </c>
      <c r="M23">
        <v>7.2</v>
      </c>
      <c r="N23">
        <v>6.95</v>
      </c>
      <c r="O23">
        <v>15.95</v>
      </c>
      <c r="P23">
        <v>1797.8</v>
      </c>
      <c r="Q23">
        <v>16.88</v>
      </c>
      <c r="R23">
        <v>111.64</v>
      </c>
      <c r="S23">
        <v>119.72</v>
      </c>
      <c r="T23">
        <v>110.11</v>
      </c>
      <c r="U23">
        <v>1.05</v>
      </c>
      <c r="V23">
        <v>32.18</v>
      </c>
      <c r="W23">
        <v>22.9</v>
      </c>
      <c r="X23" t="s">
        <v>299</v>
      </c>
      <c r="Y23" t="s">
        <v>296</v>
      </c>
      <c r="Z23">
        <v>10.56</v>
      </c>
      <c r="AA23">
        <v>55</v>
      </c>
      <c r="AB23">
        <v>98.82</v>
      </c>
      <c r="AC23" t="b">
        <v>0</v>
      </c>
      <c r="AD23" t="b">
        <f t="shared" si="0"/>
        <v>1</v>
      </c>
      <c r="AE23" t="b">
        <f t="shared" si="1"/>
        <v>1</v>
      </c>
    </row>
    <row r="24" spans="1:31" hidden="1" x14ac:dyDescent="0.2">
      <c r="A24" t="s">
        <v>45</v>
      </c>
      <c r="B24" t="s">
        <v>293</v>
      </c>
      <c r="C24">
        <v>23</v>
      </c>
      <c r="D24" t="s">
        <v>320</v>
      </c>
      <c r="E24" t="s">
        <v>24</v>
      </c>
      <c r="F24">
        <v>96.009305995999995</v>
      </c>
      <c r="G24">
        <v>36.03</v>
      </c>
      <c r="H24">
        <v>8.18</v>
      </c>
      <c r="I24">
        <v>85.540444112000003</v>
      </c>
      <c r="J24">
        <v>-2.04</v>
      </c>
      <c r="K24">
        <v>1.161</v>
      </c>
      <c r="L24">
        <v>0.154</v>
      </c>
      <c r="M24">
        <v>7.5</v>
      </c>
      <c r="N24">
        <v>0.79</v>
      </c>
      <c r="O24">
        <v>10.27</v>
      </c>
      <c r="P24">
        <v>2746.01</v>
      </c>
      <c r="Q24">
        <v>-5.89</v>
      </c>
      <c r="R24">
        <v>126.16</v>
      </c>
      <c r="S24">
        <v>130.63</v>
      </c>
      <c r="T24">
        <v>110.11</v>
      </c>
      <c r="U24">
        <v>1.1200000000000001</v>
      </c>
      <c r="V24">
        <v>36.47</v>
      </c>
      <c r="W24">
        <v>29.9</v>
      </c>
      <c r="X24" t="s">
        <v>299</v>
      </c>
      <c r="Y24" t="s">
        <v>296</v>
      </c>
      <c r="Z24">
        <v>10.56</v>
      </c>
      <c r="AA24">
        <v>55</v>
      </c>
      <c r="AB24">
        <v>98.82</v>
      </c>
      <c r="AC24" t="b">
        <v>0</v>
      </c>
      <c r="AD24" t="b">
        <f t="shared" si="0"/>
        <v>1</v>
      </c>
      <c r="AE24" t="b">
        <f t="shared" si="1"/>
        <v>1</v>
      </c>
    </row>
    <row r="25" spans="1:31" hidden="1" x14ac:dyDescent="0.2">
      <c r="A25" t="s">
        <v>45</v>
      </c>
      <c r="B25" t="s">
        <v>293</v>
      </c>
      <c r="C25">
        <v>24</v>
      </c>
      <c r="D25" t="s">
        <v>321</v>
      </c>
      <c r="E25" t="s">
        <v>24</v>
      </c>
      <c r="F25">
        <v>96.836972427000006</v>
      </c>
      <c r="G25">
        <v>37.89</v>
      </c>
      <c r="H25">
        <v>1.51</v>
      </c>
      <c r="I25">
        <v>87.710272322999998</v>
      </c>
      <c r="J25">
        <v>-4.8600000000000003</v>
      </c>
      <c r="K25">
        <v>1.206</v>
      </c>
      <c r="L25">
        <v>0.17100000000000001</v>
      </c>
      <c r="M25">
        <v>7.1</v>
      </c>
      <c r="N25">
        <v>8.94</v>
      </c>
      <c r="O25">
        <v>2.58</v>
      </c>
      <c r="P25">
        <v>1101.3399999999999</v>
      </c>
      <c r="Q25">
        <v>7.67</v>
      </c>
      <c r="R25">
        <v>140.79</v>
      </c>
      <c r="S25">
        <v>141.01</v>
      </c>
      <c r="T25">
        <v>110.11</v>
      </c>
      <c r="U25">
        <v>1.1000000000000001</v>
      </c>
      <c r="V25">
        <v>37.28</v>
      </c>
      <c r="W25">
        <v>-0.26</v>
      </c>
      <c r="X25" t="s">
        <v>295</v>
      </c>
      <c r="Y25" t="s">
        <v>296</v>
      </c>
      <c r="Z25">
        <v>10.56</v>
      </c>
      <c r="AA25">
        <v>55</v>
      </c>
      <c r="AB25">
        <v>98.82</v>
      </c>
      <c r="AC25" t="b">
        <v>1</v>
      </c>
      <c r="AD25" t="b">
        <f t="shared" si="0"/>
        <v>1</v>
      </c>
      <c r="AE25" t="b">
        <f t="shared" si="1"/>
        <v>1</v>
      </c>
    </row>
    <row r="26" spans="1:31" hidden="1" x14ac:dyDescent="0.2">
      <c r="A26" t="s">
        <v>45</v>
      </c>
      <c r="B26" t="s">
        <v>293</v>
      </c>
      <c r="C26">
        <v>25</v>
      </c>
      <c r="D26" t="s">
        <v>322</v>
      </c>
      <c r="E26" t="s">
        <v>22</v>
      </c>
      <c r="F26">
        <v>97.127774145999993</v>
      </c>
      <c r="G26">
        <v>0</v>
      </c>
      <c r="H26">
        <v>7.32</v>
      </c>
      <c r="I26">
        <v>91.289370403000007</v>
      </c>
      <c r="J26">
        <v>-4.4400000000000004</v>
      </c>
      <c r="K26">
        <v>1.1339999999999999</v>
      </c>
      <c r="L26">
        <v>0.17499999999999999</v>
      </c>
      <c r="M26">
        <v>6.5</v>
      </c>
      <c r="N26">
        <v>9.9600000000000009</v>
      </c>
      <c r="O26">
        <v>9.59</v>
      </c>
      <c r="P26">
        <v>3652.92</v>
      </c>
      <c r="Q26">
        <v>-23.7</v>
      </c>
      <c r="R26">
        <v>0</v>
      </c>
      <c r="S26">
        <v>0</v>
      </c>
      <c r="T26">
        <v>0</v>
      </c>
      <c r="U26">
        <v>1.06</v>
      </c>
      <c r="V26">
        <v>0</v>
      </c>
      <c r="W26">
        <v>0</v>
      </c>
      <c r="X26" t="s">
        <v>310</v>
      </c>
      <c r="Y26" t="s">
        <v>296</v>
      </c>
      <c r="Z26">
        <v>10.56</v>
      </c>
      <c r="AA26">
        <v>55</v>
      </c>
      <c r="AB26">
        <v>98.82</v>
      </c>
      <c r="AC26" t="b">
        <v>0</v>
      </c>
      <c r="AD26" t="b">
        <f t="shared" si="0"/>
        <v>1</v>
      </c>
      <c r="AE26" t="b">
        <f t="shared" si="1"/>
        <v>1</v>
      </c>
    </row>
    <row r="27" spans="1:31" hidden="1" x14ac:dyDescent="0.2">
      <c r="A27" t="s">
        <v>45</v>
      </c>
      <c r="B27" t="s">
        <v>293</v>
      </c>
      <c r="C27">
        <v>26</v>
      </c>
      <c r="D27" t="s">
        <v>323</v>
      </c>
      <c r="E27" t="s">
        <v>22</v>
      </c>
      <c r="F27">
        <v>100.841088404</v>
      </c>
      <c r="G27">
        <v>22.24</v>
      </c>
      <c r="H27">
        <v>9.17</v>
      </c>
      <c r="I27">
        <v>88.426091939000003</v>
      </c>
      <c r="J27">
        <v>-0.21</v>
      </c>
      <c r="K27">
        <v>1.18</v>
      </c>
      <c r="L27">
        <v>0.159</v>
      </c>
      <c r="M27">
        <v>7.4</v>
      </c>
      <c r="N27">
        <v>3.52</v>
      </c>
      <c r="O27">
        <v>11.19</v>
      </c>
      <c r="P27">
        <v>6297.87</v>
      </c>
      <c r="Q27">
        <v>-5.94</v>
      </c>
      <c r="R27">
        <v>121.69</v>
      </c>
      <c r="S27">
        <v>126.53</v>
      </c>
      <c r="T27">
        <v>110.11</v>
      </c>
      <c r="U27">
        <v>1.1399999999999999</v>
      </c>
      <c r="V27">
        <v>25.33</v>
      </c>
      <c r="W27">
        <v>29.76</v>
      </c>
      <c r="X27" t="s">
        <v>295</v>
      </c>
      <c r="Y27" t="s">
        <v>296</v>
      </c>
      <c r="Z27">
        <v>10.56</v>
      </c>
      <c r="AA27">
        <v>55</v>
      </c>
      <c r="AB27">
        <v>98.82</v>
      </c>
      <c r="AC27" t="b">
        <v>1</v>
      </c>
      <c r="AD27" t="b">
        <f t="shared" si="0"/>
        <v>1</v>
      </c>
      <c r="AE27" t="b">
        <f t="shared" si="1"/>
        <v>1</v>
      </c>
    </row>
    <row r="28" spans="1:31" x14ac:dyDescent="0.2">
      <c r="A28" t="s">
        <v>45</v>
      </c>
      <c r="B28" t="s">
        <v>293</v>
      </c>
      <c r="C28">
        <v>27</v>
      </c>
      <c r="D28" t="s">
        <v>324</v>
      </c>
      <c r="E28" t="s">
        <v>22</v>
      </c>
      <c r="F28">
        <v>63.394774742000003</v>
      </c>
      <c r="G28">
        <v>11.92</v>
      </c>
      <c r="H28">
        <v>6.85</v>
      </c>
      <c r="I28">
        <v>0</v>
      </c>
      <c r="J28">
        <v>0</v>
      </c>
      <c r="K28">
        <v>1.0920000000000001</v>
      </c>
      <c r="L28">
        <v>0.69799999999999995</v>
      </c>
      <c r="M28">
        <v>1.6</v>
      </c>
      <c r="N28">
        <v>0</v>
      </c>
      <c r="O28">
        <v>0</v>
      </c>
      <c r="P28">
        <v>1196.42</v>
      </c>
      <c r="Q28">
        <v>-30</v>
      </c>
      <c r="R28">
        <v>36.119999999999997</v>
      </c>
      <c r="S28">
        <v>66.430000000000007</v>
      </c>
      <c r="T28">
        <v>110.11</v>
      </c>
      <c r="U28">
        <v>0</v>
      </c>
      <c r="V28">
        <v>2.13</v>
      </c>
      <c r="W28">
        <v>6.05</v>
      </c>
      <c r="X28" t="s">
        <v>299</v>
      </c>
      <c r="Y28" t="s">
        <v>296</v>
      </c>
      <c r="Z28">
        <v>10.56</v>
      </c>
      <c r="AA28">
        <v>55</v>
      </c>
      <c r="AB28">
        <v>98.82</v>
      </c>
      <c r="AC28" t="b">
        <v>0</v>
      </c>
      <c r="AD28" t="b">
        <f t="shared" si="0"/>
        <v>0</v>
      </c>
      <c r="AE28" t="b">
        <f t="shared" si="1"/>
        <v>0</v>
      </c>
    </row>
    <row r="29" spans="1:31" hidden="1" x14ac:dyDescent="0.2">
      <c r="A29" t="s">
        <v>45</v>
      </c>
      <c r="B29" t="s">
        <v>293</v>
      </c>
      <c r="C29">
        <v>28</v>
      </c>
      <c r="D29" t="s">
        <v>325</v>
      </c>
      <c r="E29" t="s">
        <v>22</v>
      </c>
      <c r="F29">
        <v>107.216356859</v>
      </c>
      <c r="G29">
        <v>20.09</v>
      </c>
      <c r="H29">
        <v>4.08</v>
      </c>
      <c r="I29">
        <v>91.132784861999994</v>
      </c>
      <c r="J29">
        <v>-1.17</v>
      </c>
      <c r="K29">
        <v>1.1499999999999999</v>
      </c>
      <c r="L29">
        <v>0.129</v>
      </c>
      <c r="M29">
        <v>8.9</v>
      </c>
      <c r="N29">
        <v>-3.31</v>
      </c>
      <c r="O29">
        <v>5.15</v>
      </c>
      <c r="P29">
        <v>4339.32</v>
      </c>
      <c r="Q29">
        <v>4.6399999999999997</v>
      </c>
      <c r="R29">
        <v>140.05000000000001</v>
      </c>
      <c r="S29">
        <v>140.26</v>
      </c>
      <c r="T29">
        <v>110.11</v>
      </c>
      <c r="U29">
        <v>1.18</v>
      </c>
      <c r="V29">
        <v>25.05</v>
      </c>
      <c r="W29">
        <v>5.84</v>
      </c>
      <c r="X29" t="s">
        <v>295</v>
      </c>
      <c r="Y29" t="s">
        <v>296</v>
      </c>
      <c r="Z29">
        <v>10.56</v>
      </c>
      <c r="AA29">
        <v>55</v>
      </c>
      <c r="AB29">
        <v>98.82</v>
      </c>
      <c r="AC29" t="b">
        <v>1</v>
      </c>
      <c r="AD29" t="b">
        <f t="shared" si="0"/>
        <v>1</v>
      </c>
      <c r="AE29" t="b">
        <f t="shared" si="1"/>
        <v>1</v>
      </c>
    </row>
    <row r="30" spans="1:31" hidden="1" x14ac:dyDescent="0.2">
      <c r="A30" t="s">
        <v>45</v>
      </c>
      <c r="B30" t="s">
        <v>293</v>
      </c>
      <c r="C30">
        <v>29</v>
      </c>
      <c r="D30" t="s">
        <v>326</v>
      </c>
      <c r="E30" t="s">
        <v>22</v>
      </c>
      <c r="F30">
        <v>106.59001469499999</v>
      </c>
      <c r="G30">
        <v>15.76</v>
      </c>
      <c r="H30">
        <v>-0.12</v>
      </c>
      <c r="I30">
        <v>88.202398309000003</v>
      </c>
      <c r="J30">
        <v>-4.8</v>
      </c>
      <c r="K30">
        <v>1.155</v>
      </c>
      <c r="L30">
        <v>0.158</v>
      </c>
      <c r="M30">
        <v>7.3</v>
      </c>
      <c r="N30">
        <v>3.94</v>
      </c>
      <c r="O30">
        <v>0.57999999999999996</v>
      </c>
      <c r="P30">
        <v>4488.58</v>
      </c>
      <c r="Q30">
        <v>-3.7</v>
      </c>
      <c r="R30">
        <v>136.6</v>
      </c>
      <c r="S30">
        <v>136.82</v>
      </c>
      <c r="T30">
        <v>110.11</v>
      </c>
      <c r="U30">
        <v>1.21</v>
      </c>
      <c r="V30">
        <v>18.920000000000002</v>
      </c>
      <c r="W30">
        <v>3.47</v>
      </c>
      <c r="X30" t="s">
        <v>295</v>
      </c>
      <c r="Y30" t="s">
        <v>296</v>
      </c>
      <c r="Z30">
        <v>10.56</v>
      </c>
      <c r="AA30">
        <v>55</v>
      </c>
      <c r="AB30">
        <v>98.82</v>
      </c>
      <c r="AC30" t="b">
        <v>1</v>
      </c>
      <c r="AD30" t="b">
        <f t="shared" si="0"/>
        <v>1</v>
      </c>
      <c r="AE30" t="b">
        <f t="shared" si="1"/>
        <v>1</v>
      </c>
    </row>
    <row r="31" spans="1:31" hidden="1" x14ac:dyDescent="0.2">
      <c r="A31" t="s">
        <v>45</v>
      </c>
      <c r="B31" t="s">
        <v>293</v>
      </c>
      <c r="C31">
        <v>30</v>
      </c>
      <c r="D31" t="s">
        <v>327</v>
      </c>
      <c r="E31" t="s">
        <v>22</v>
      </c>
      <c r="F31">
        <v>87.218146336999993</v>
      </c>
      <c r="G31">
        <v>20.239999999999998</v>
      </c>
      <c r="H31">
        <v>13.99</v>
      </c>
      <c r="I31">
        <v>90.573550787000002</v>
      </c>
      <c r="J31">
        <v>2.6</v>
      </c>
      <c r="K31">
        <v>1.212</v>
      </c>
      <c r="L31">
        <v>0.13800000000000001</v>
      </c>
      <c r="M31">
        <v>8.8000000000000007</v>
      </c>
      <c r="N31">
        <v>0.51</v>
      </c>
      <c r="O31">
        <v>16.64</v>
      </c>
      <c r="P31">
        <v>5308.26</v>
      </c>
      <c r="Q31">
        <v>-15.42</v>
      </c>
      <c r="R31">
        <v>100</v>
      </c>
      <c r="S31">
        <v>102.78</v>
      </c>
      <c r="T31">
        <v>110.11</v>
      </c>
      <c r="U31">
        <v>0.96</v>
      </c>
      <c r="V31">
        <v>15.19</v>
      </c>
      <c r="W31">
        <v>36.33</v>
      </c>
      <c r="X31" t="s">
        <v>299</v>
      </c>
      <c r="Y31" t="s">
        <v>296</v>
      </c>
      <c r="Z31">
        <v>10.56</v>
      </c>
      <c r="AA31">
        <v>55</v>
      </c>
      <c r="AB31">
        <v>98.82</v>
      </c>
      <c r="AC31" t="b">
        <v>0</v>
      </c>
      <c r="AD31" t="b">
        <f t="shared" si="0"/>
        <v>1</v>
      </c>
      <c r="AE31" t="b">
        <f t="shared" si="1"/>
        <v>1</v>
      </c>
    </row>
    <row r="32" spans="1:31" hidden="1" x14ac:dyDescent="0.2">
      <c r="A32" t="s">
        <v>45</v>
      </c>
      <c r="B32" t="s">
        <v>293</v>
      </c>
      <c r="C32">
        <v>31</v>
      </c>
      <c r="D32" t="s">
        <v>328</v>
      </c>
      <c r="E32" t="s">
        <v>22</v>
      </c>
      <c r="F32">
        <v>80.999463422999995</v>
      </c>
      <c r="G32">
        <v>14.03</v>
      </c>
      <c r="H32">
        <v>17.79</v>
      </c>
      <c r="I32">
        <v>85.920723283000001</v>
      </c>
      <c r="J32">
        <v>-0.18</v>
      </c>
      <c r="K32">
        <v>1.258</v>
      </c>
      <c r="L32">
        <v>0.17499999999999999</v>
      </c>
      <c r="M32">
        <v>7.2</v>
      </c>
      <c r="N32">
        <v>8.5399999999999991</v>
      </c>
      <c r="O32">
        <v>21.69</v>
      </c>
      <c r="P32">
        <v>5351.94</v>
      </c>
      <c r="Q32">
        <v>-25.42</v>
      </c>
      <c r="R32">
        <v>75.59</v>
      </c>
      <c r="S32">
        <v>88.1</v>
      </c>
      <c r="T32">
        <v>110.11</v>
      </c>
      <c r="U32">
        <v>0.94</v>
      </c>
      <c r="V32">
        <v>7.06</v>
      </c>
      <c r="W32">
        <v>38.71</v>
      </c>
      <c r="X32" t="s">
        <v>299</v>
      </c>
      <c r="Y32" t="s">
        <v>296</v>
      </c>
      <c r="Z32">
        <v>10.56</v>
      </c>
      <c r="AA32">
        <v>55</v>
      </c>
      <c r="AB32">
        <v>98.82</v>
      </c>
      <c r="AC32" t="b">
        <v>0</v>
      </c>
      <c r="AD32" t="b">
        <f t="shared" si="0"/>
        <v>1</v>
      </c>
      <c r="AE32" t="b">
        <f t="shared" si="1"/>
        <v>1</v>
      </c>
    </row>
    <row r="33" spans="1:31" hidden="1" x14ac:dyDescent="0.2">
      <c r="A33" t="s">
        <v>45</v>
      </c>
      <c r="B33" t="s">
        <v>293</v>
      </c>
      <c r="C33">
        <v>32</v>
      </c>
      <c r="D33" t="s">
        <v>329</v>
      </c>
      <c r="E33" t="s">
        <v>22</v>
      </c>
      <c r="F33">
        <v>104.37544775800001</v>
      </c>
      <c r="G33">
        <v>21.51</v>
      </c>
      <c r="H33">
        <v>3.29</v>
      </c>
      <c r="I33">
        <v>90.461703971999995</v>
      </c>
      <c r="J33">
        <v>-1.98</v>
      </c>
      <c r="K33">
        <v>1.1259999999999999</v>
      </c>
      <c r="L33">
        <v>0.151</v>
      </c>
      <c r="M33">
        <v>7.5</v>
      </c>
      <c r="N33">
        <v>3.66</v>
      </c>
      <c r="O33">
        <v>4.3099999999999996</v>
      </c>
      <c r="P33">
        <v>6556.18</v>
      </c>
      <c r="Q33">
        <v>1.76</v>
      </c>
      <c r="R33">
        <v>126.12</v>
      </c>
      <c r="S33">
        <v>129.88999999999999</v>
      </c>
      <c r="T33">
        <v>110.11</v>
      </c>
      <c r="U33">
        <v>1.1499999999999999</v>
      </c>
      <c r="V33">
        <v>26.86</v>
      </c>
      <c r="W33">
        <v>5.85</v>
      </c>
      <c r="X33" t="s">
        <v>295</v>
      </c>
      <c r="Y33" t="s">
        <v>296</v>
      </c>
      <c r="Z33">
        <v>10.56</v>
      </c>
      <c r="AA33">
        <v>55</v>
      </c>
      <c r="AB33">
        <v>98.82</v>
      </c>
      <c r="AC33" t="b">
        <v>1</v>
      </c>
      <c r="AD33" t="b">
        <f t="shared" si="0"/>
        <v>1</v>
      </c>
      <c r="AE33" t="b">
        <f t="shared" si="1"/>
        <v>1</v>
      </c>
    </row>
    <row r="34" spans="1:31" hidden="1" x14ac:dyDescent="0.2">
      <c r="A34" t="s">
        <v>45</v>
      </c>
      <c r="B34" t="s">
        <v>293</v>
      </c>
      <c r="C34">
        <v>33</v>
      </c>
      <c r="D34" t="s">
        <v>330</v>
      </c>
      <c r="E34" t="s">
        <v>15</v>
      </c>
      <c r="F34">
        <v>121.644595994</v>
      </c>
      <c r="G34">
        <v>11.42</v>
      </c>
      <c r="H34">
        <v>0.85</v>
      </c>
      <c r="I34">
        <v>83.258769086000001</v>
      </c>
      <c r="J34">
        <v>2.46</v>
      </c>
      <c r="K34">
        <v>1.204</v>
      </c>
      <c r="L34">
        <v>0.13600000000000001</v>
      </c>
      <c r="M34">
        <v>8.9</v>
      </c>
      <c r="N34">
        <v>-6.3</v>
      </c>
      <c r="O34">
        <v>0.66</v>
      </c>
      <c r="P34">
        <v>2054.02</v>
      </c>
      <c r="Q34">
        <v>9.61</v>
      </c>
      <c r="R34">
        <v>161.76</v>
      </c>
      <c r="S34">
        <v>162.06</v>
      </c>
      <c r="T34">
        <v>110.11</v>
      </c>
      <c r="U34">
        <v>1.46</v>
      </c>
      <c r="V34">
        <v>12.97</v>
      </c>
      <c r="W34">
        <v>-5.15</v>
      </c>
      <c r="X34" t="s">
        <v>299</v>
      </c>
      <c r="Y34" t="s">
        <v>296</v>
      </c>
      <c r="Z34">
        <v>10.56</v>
      </c>
      <c r="AA34">
        <v>55</v>
      </c>
      <c r="AB34">
        <v>98.82</v>
      </c>
      <c r="AC34" t="b">
        <v>1</v>
      </c>
      <c r="AD34" t="b">
        <f t="shared" si="0"/>
        <v>1</v>
      </c>
      <c r="AE34" t="b">
        <f t="shared" si="1"/>
        <v>1</v>
      </c>
    </row>
    <row r="35" spans="1:31" hidden="1" x14ac:dyDescent="0.2">
      <c r="A35" t="s">
        <v>45</v>
      </c>
      <c r="B35" t="s">
        <v>293</v>
      </c>
      <c r="C35">
        <v>34</v>
      </c>
      <c r="D35" t="s">
        <v>331</v>
      </c>
      <c r="E35" t="s">
        <v>15</v>
      </c>
      <c r="F35">
        <v>124.530243821</v>
      </c>
      <c r="G35">
        <v>8.8000000000000007</v>
      </c>
      <c r="H35">
        <v>2.95</v>
      </c>
      <c r="I35">
        <v>87.933965952999998</v>
      </c>
      <c r="J35">
        <v>2.34</v>
      </c>
      <c r="K35">
        <v>1.2909999999999999</v>
      </c>
      <c r="L35">
        <v>0.14599999999999999</v>
      </c>
      <c r="M35">
        <v>8.8000000000000007</v>
      </c>
      <c r="N35">
        <v>-1.52</v>
      </c>
      <c r="O35">
        <v>3.23</v>
      </c>
      <c r="P35">
        <v>5519.54</v>
      </c>
      <c r="Q35">
        <v>1.54</v>
      </c>
      <c r="R35">
        <v>157.66999999999999</v>
      </c>
      <c r="S35">
        <v>157.88999999999999</v>
      </c>
      <c r="T35">
        <v>110.11</v>
      </c>
      <c r="U35">
        <v>1.42</v>
      </c>
      <c r="V35">
        <v>17.87</v>
      </c>
      <c r="W35">
        <v>6.49</v>
      </c>
      <c r="X35" t="s">
        <v>295</v>
      </c>
      <c r="Y35" t="s">
        <v>296</v>
      </c>
      <c r="Z35">
        <v>10.56</v>
      </c>
      <c r="AA35">
        <v>55</v>
      </c>
      <c r="AB35">
        <v>98.82</v>
      </c>
      <c r="AC35" t="b">
        <v>1</v>
      </c>
      <c r="AD35" t="b">
        <f t="shared" si="0"/>
        <v>1</v>
      </c>
      <c r="AE35" t="b">
        <f t="shared" si="1"/>
        <v>1</v>
      </c>
    </row>
    <row r="36" spans="1:31" hidden="1" x14ac:dyDescent="0.2">
      <c r="A36" t="s">
        <v>45</v>
      </c>
      <c r="B36" t="s">
        <v>293</v>
      </c>
      <c r="C36">
        <v>35</v>
      </c>
      <c r="D36" t="s">
        <v>332</v>
      </c>
      <c r="E36" t="s">
        <v>15</v>
      </c>
      <c r="F36">
        <v>128.690945339</v>
      </c>
      <c r="G36">
        <v>11.69</v>
      </c>
      <c r="H36">
        <v>0.64</v>
      </c>
      <c r="I36">
        <v>88.291875761</v>
      </c>
      <c r="J36">
        <v>-0.06</v>
      </c>
      <c r="K36">
        <v>1.2110000000000001</v>
      </c>
      <c r="L36">
        <v>0.14799999999999999</v>
      </c>
      <c r="M36">
        <v>8.1999999999999993</v>
      </c>
      <c r="N36">
        <v>-2.78</v>
      </c>
      <c r="O36">
        <v>0.78</v>
      </c>
      <c r="P36">
        <v>3127.83</v>
      </c>
      <c r="Q36">
        <v>14.11</v>
      </c>
      <c r="R36">
        <v>176.66</v>
      </c>
      <c r="S36">
        <v>176.65</v>
      </c>
      <c r="T36">
        <v>110.11</v>
      </c>
      <c r="U36">
        <v>1.46</v>
      </c>
      <c r="V36">
        <v>19.079999999999998</v>
      </c>
      <c r="W36">
        <v>-16.73</v>
      </c>
      <c r="X36" t="s">
        <v>295</v>
      </c>
      <c r="Y36" t="s">
        <v>296</v>
      </c>
      <c r="Z36">
        <v>10.56</v>
      </c>
      <c r="AA36">
        <v>55</v>
      </c>
      <c r="AB36">
        <v>98.82</v>
      </c>
      <c r="AC36" t="b">
        <v>1</v>
      </c>
      <c r="AD36" t="b">
        <f t="shared" si="0"/>
        <v>1</v>
      </c>
      <c r="AE36" t="b">
        <f t="shared" si="1"/>
        <v>1</v>
      </c>
    </row>
    <row r="37" spans="1:31" hidden="1" x14ac:dyDescent="0.2">
      <c r="A37" t="s">
        <v>45</v>
      </c>
      <c r="B37" t="s">
        <v>293</v>
      </c>
      <c r="C37">
        <v>37</v>
      </c>
      <c r="D37" t="s">
        <v>333</v>
      </c>
      <c r="E37" t="s">
        <v>15</v>
      </c>
      <c r="F37">
        <v>119.430029057</v>
      </c>
      <c r="G37">
        <v>11.23</v>
      </c>
      <c r="H37">
        <v>8.99</v>
      </c>
      <c r="I37">
        <v>88.918217924999993</v>
      </c>
      <c r="J37">
        <v>-0.83</v>
      </c>
      <c r="K37">
        <v>1.2250000000000001</v>
      </c>
      <c r="L37">
        <v>0.152</v>
      </c>
      <c r="M37">
        <v>8.1</v>
      </c>
      <c r="N37">
        <v>1.92</v>
      </c>
      <c r="O37">
        <v>11.07</v>
      </c>
      <c r="P37">
        <v>2248.9</v>
      </c>
      <c r="Q37">
        <v>-7.65</v>
      </c>
      <c r="R37">
        <v>156.03</v>
      </c>
      <c r="S37">
        <v>168.03</v>
      </c>
      <c r="T37">
        <v>110.11</v>
      </c>
      <c r="U37">
        <v>1.34</v>
      </c>
      <c r="V37">
        <v>12.69</v>
      </c>
      <c r="W37">
        <v>33.25</v>
      </c>
      <c r="X37" t="s">
        <v>295</v>
      </c>
      <c r="Y37" t="s">
        <v>296</v>
      </c>
      <c r="Z37">
        <v>10.56</v>
      </c>
      <c r="AA37">
        <v>55</v>
      </c>
      <c r="AB37">
        <v>98.82</v>
      </c>
      <c r="AC37" t="b">
        <v>1</v>
      </c>
      <c r="AD37" t="b">
        <f t="shared" si="0"/>
        <v>1</v>
      </c>
      <c r="AE37" t="b">
        <f t="shared" si="1"/>
        <v>1</v>
      </c>
    </row>
    <row r="38" spans="1:31" hidden="1" x14ac:dyDescent="0.2">
      <c r="A38" t="s">
        <v>45</v>
      </c>
      <c r="B38" t="s">
        <v>293</v>
      </c>
      <c r="C38">
        <v>38</v>
      </c>
      <c r="D38" t="s">
        <v>334</v>
      </c>
      <c r="E38" t="s">
        <v>15</v>
      </c>
      <c r="F38">
        <v>119.653722687</v>
      </c>
      <c r="G38">
        <v>11.54</v>
      </c>
      <c r="H38">
        <v>2.59</v>
      </c>
      <c r="I38">
        <v>86.099678186999995</v>
      </c>
      <c r="J38">
        <v>-2.4</v>
      </c>
      <c r="K38">
        <v>1.2609999999999999</v>
      </c>
      <c r="L38">
        <v>0.16</v>
      </c>
      <c r="M38">
        <v>7.9</v>
      </c>
      <c r="N38">
        <v>2.61</v>
      </c>
      <c r="O38">
        <v>3.51</v>
      </c>
      <c r="P38">
        <v>2490.25</v>
      </c>
      <c r="Q38">
        <v>-1.18</v>
      </c>
      <c r="R38">
        <v>160.26</v>
      </c>
      <c r="S38">
        <v>160.54</v>
      </c>
      <c r="T38">
        <v>110.11</v>
      </c>
      <c r="U38">
        <v>1.39</v>
      </c>
      <c r="V38">
        <v>14.21</v>
      </c>
      <c r="W38">
        <v>8.56</v>
      </c>
      <c r="X38" t="s">
        <v>295</v>
      </c>
      <c r="Y38" t="s">
        <v>296</v>
      </c>
      <c r="Z38">
        <v>10.56</v>
      </c>
      <c r="AA38">
        <v>55</v>
      </c>
      <c r="AB38">
        <v>98.82</v>
      </c>
      <c r="AC38" t="b">
        <v>1</v>
      </c>
      <c r="AD38" t="b">
        <f t="shared" si="0"/>
        <v>1</v>
      </c>
      <c r="AE38" t="b">
        <f t="shared" si="1"/>
        <v>1</v>
      </c>
    </row>
    <row r="39" spans="1:31" hidden="1" x14ac:dyDescent="0.2">
      <c r="A39" t="s">
        <v>45</v>
      </c>
      <c r="B39" t="s">
        <v>293</v>
      </c>
      <c r="C39">
        <v>40</v>
      </c>
      <c r="D39" t="s">
        <v>335</v>
      </c>
      <c r="E39" t="s">
        <v>15</v>
      </c>
      <c r="F39">
        <v>128.355404894</v>
      </c>
      <c r="G39">
        <v>6.36</v>
      </c>
      <c r="H39">
        <v>-7.17</v>
      </c>
      <c r="I39">
        <v>93.392090525</v>
      </c>
      <c r="J39">
        <v>5.01</v>
      </c>
      <c r="K39">
        <v>1.147</v>
      </c>
      <c r="L39">
        <v>0.14799999999999999</v>
      </c>
      <c r="M39">
        <v>7.8</v>
      </c>
      <c r="N39">
        <v>4.26</v>
      </c>
      <c r="O39">
        <v>-9.5</v>
      </c>
      <c r="P39">
        <v>2053.58</v>
      </c>
      <c r="Q39">
        <v>1.1599999999999999</v>
      </c>
      <c r="R39">
        <v>147.86000000000001</v>
      </c>
      <c r="S39">
        <v>164.26</v>
      </c>
      <c r="T39">
        <v>110.11</v>
      </c>
      <c r="U39">
        <v>1.37</v>
      </c>
      <c r="V39">
        <v>6.85</v>
      </c>
      <c r="W39">
        <v>-20.71</v>
      </c>
      <c r="X39" t="s">
        <v>299</v>
      </c>
      <c r="Y39" t="s">
        <v>296</v>
      </c>
      <c r="Z39">
        <v>10.56</v>
      </c>
      <c r="AA39">
        <v>55</v>
      </c>
      <c r="AB39">
        <v>98.82</v>
      </c>
      <c r="AC39" t="b">
        <v>1</v>
      </c>
      <c r="AD39" t="b">
        <f t="shared" si="0"/>
        <v>1</v>
      </c>
      <c r="AE39" t="b">
        <f t="shared" si="1"/>
        <v>1</v>
      </c>
    </row>
    <row r="40" spans="1:31" hidden="1" x14ac:dyDescent="0.2">
      <c r="A40" t="s">
        <v>45</v>
      </c>
      <c r="B40" t="s">
        <v>293</v>
      </c>
      <c r="C40">
        <v>42</v>
      </c>
      <c r="D40" t="s">
        <v>336</v>
      </c>
      <c r="E40" t="s">
        <v>15</v>
      </c>
      <c r="F40">
        <v>121.488010453</v>
      </c>
      <c r="G40">
        <v>11.8</v>
      </c>
      <c r="H40">
        <v>6.53</v>
      </c>
      <c r="I40">
        <v>90.864352506000003</v>
      </c>
      <c r="J40">
        <v>0.51</v>
      </c>
      <c r="K40">
        <v>1.1870000000000001</v>
      </c>
      <c r="L40">
        <v>0.15</v>
      </c>
      <c r="M40">
        <v>7.9</v>
      </c>
      <c r="N40">
        <v>0.77</v>
      </c>
      <c r="O40">
        <v>7.88</v>
      </c>
      <c r="P40">
        <v>3630.24</v>
      </c>
      <c r="Q40">
        <v>-11.75</v>
      </c>
      <c r="R40">
        <v>161.24</v>
      </c>
      <c r="S40">
        <v>161.47999999999999</v>
      </c>
      <c r="T40">
        <v>110.11</v>
      </c>
      <c r="U40">
        <v>1.34</v>
      </c>
      <c r="V40">
        <v>17.649999999999999</v>
      </c>
      <c r="W40">
        <v>33</v>
      </c>
      <c r="X40" t="s">
        <v>295</v>
      </c>
      <c r="Y40" t="s">
        <v>296</v>
      </c>
      <c r="Z40">
        <v>10.56</v>
      </c>
      <c r="AA40">
        <v>55</v>
      </c>
      <c r="AB40">
        <v>98.82</v>
      </c>
      <c r="AC40" t="b">
        <v>1</v>
      </c>
      <c r="AD40" t="b">
        <f t="shared" si="0"/>
        <v>1</v>
      </c>
      <c r="AE40" t="b">
        <f t="shared" si="1"/>
        <v>1</v>
      </c>
    </row>
    <row r="41" spans="1:31" hidden="1" x14ac:dyDescent="0.2">
      <c r="A41" t="s">
        <v>45</v>
      </c>
      <c r="B41" t="s">
        <v>293</v>
      </c>
      <c r="C41">
        <v>43</v>
      </c>
      <c r="D41" t="s">
        <v>337</v>
      </c>
      <c r="E41" t="s">
        <v>15</v>
      </c>
      <c r="F41">
        <v>121.46564109000001</v>
      </c>
      <c r="G41">
        <v>11.25</v>
      </c>
      <c r="H41">
        <v>7.86</v>
      </c>
      <c r="I41">
        <v>85.697029653000001</v>
      </c>
      <c r="J41">
        <v>0.59</v>
      </c>
      <c r="K41">
        <v>1.2</v>
      </c>
      <c r="L41">
        <v>0.13500000000000001</v>
      </c>
      <c r="M41">
        <v>8.9</v>
      </c>
      <c r="N41">
        <v>-5.71</v>
      </c>
      <c r="O41">
        <v>9.48</v>
      </c>
      <c r="P41">
        <v>3752.73</v>
      </c>
      <c r="Q41">
        <v>-30</v>
      </c>
      <c r="R41">
        <v>148.31</v>
      </c>
      <c r="S41">
        <v>158.46</v>
      </c>
      <c r="T41">
        <v>110.11</v>
      </c>
      <c r="U41">
        <v>1.42</v>
      </c>
      <c r="V41">
        <v>14.23</v>
      </c>
      <c r="W41">
        <v>55.38</v>
      </c>
      <c r="X41" t="s">
        <v>299</v>
      </c>
      <c r="Y41" t="s">
        <v>296</v>
      </c>
      <c r="Z41">
        <v>10.56</v>
      </c>
      <c r="AA41">
        <v>55</v>
      </c>
      <c r="AB41">
        <v>98.82</v>
      </c>
      <c r="AC41" t="b">
        <v>0</v>
      </c>
      <c r="AD41" t="b">
        <f t="shared" si="0"/>
        <v>1</v>
      </c>
      <c r="AE41" t="b">
        <f t="shared" si="1"/>
        <v>1</v>
      </c>
    </row>
    <row r="42" spans="1:31" hidden="1" x14ac:dyDescent="0.2">
      <c r="A42" t="s">
        <v>45</v>
      </c>
      <c r="B42" t="s">
        <v>293</v>
      </c>
      <c r="C42">
        <v>44</v>
      </c>
      <c r="D42" t="s">
        <v>338</v>
      </c>
      <c r="E42" t="s">
        <v>15</v>
      </c>
      <c r="F42">
        <v>130.41338629000001</v>
      </c>
      <c r="G42">
        <v>10.32</v>
      </c>
      <c r="H42">
        <v>1.62</v>
      </c>
      <c r="I42">
        <v>96.143522173999997</v>
      </c>
      <c r="J42">
        <v>0.42</v>
      </c>
      <c r="K42">
        <v>1.171</v>
      </c>
      <c r="L42">
        <v>0.16400000000000001</v>
      </c>
      <c r="M42">
        <v>7.1</v>
      </c>
      <c r="N42">
        <v>5.41</v>
      </c>
      <c r="O42">
        <v>1.9</v>
      </c>
      <c r="P42">
        <v>3277.68</v>
      </c>
      <c r="Q42">
        <v>3.26</v>
      </c>
      <c r="R42">
        <v>177.51</v>
      </c>
      <c r="S42">
        <v>191.98</v>
      </c>
      <c r="T42">
        <v>110.11</v>
      </c>
      <c r="U42">
        <v>1.36</v>
      </c>
      <c r="V42">
        <v>18.46</v>
      </c>
      <c r="W42">
        <v>0.75</v>
      </c>
      <c r="X42" t="s">
        <v>299</v>
      </c>
      <c r="Y42" t="s">
        <v>296</v>
      </c>
      <c r="Z42">
        <v>10.56</v>
      </c>
      <c r="AA42">
        <v>55</v>
      </c>
      <c r="AB42">
        <v>98.82</v>
      </c>
      <c r="AC42" t="b">
        <v>1</v>
      </c>
      <c r="AD42" t="b">
        <f t="shared" si="0"/>
        <v>1</v>
      </c>
      <c r="AE42" t="b">
        <f t="shared" si="1"/>
        <v>1</v>
      </c>
    </row>
    <row r="43" spans="1:31" hidden="1" x14ac:dyDescent="0.2">
      <c r="A43" t="s">
        <v>45</v>
      </c>
      <c r="B43" t="s">
        <v>293</v>
      </c>
      <c r="C43">
        <v>45</v>
      </c>
      <c r="D43" t="s">
        <v>339</v>
      </c>
      <c r="E43" t="s">
        <v>15</v>
      </c>
      <c r="F43">
        <v>131.12920590600001</v>
      </c>
      <c r="G43">
        <v>10.49</v>
      </c>
      <c r="H43">
        <v>2.11</v>
      </c>
      <c r="I43">
        <v>93.526306703000003</v>
      </c>
      <c r="J43">
        <v>0.77</v>
      </c>
      <c r="K43">
        <v>1.111</v>
      </c>
      <c r="L43">
        <v>0.15</v>
      </c>
      <c r="M43">
        <v>7.4</v>
      </c>
      <c r="N43">
        <v>1.71</v>
      </c>
      <c r="O43">
        <v>2.46</v>
      </c>
      <c r="P43">
        <v>2745.14</v>
      </c>
      <c r="Q43">
        <v>-2.15</v>
      </c>
      <c r="R43">
        <v>179.16</v>
      </c>
      <c r="S43">
        <v>195.24</v>
      </c>
      <c r="T43">
        <v>110.11</v>
      </c>
      <c r="U43">
        <v>1.4</v>
      </c>
      <c r="V43">
        <v>17.28</v>
      </c>
      <c r="W43">
        <v>8.81</v>
      </c>
      <c r="X43" t="s">
        <v>299</v>
      </c>
      <c r="Y43" t="s">
        <v>296</v>
      </c>
      <c r="Z43">
        <v>10.56</v>
      </c>
      <c r="AA43">
        <v>55</v>
      </c>
      <c r="AB43">
        <v>98.82</v>
      </c>
      <c r="AC43" t="b">
        <v>1</v>
      </c>
      <c r="AD43" t="b">
        <f t="shared" si="0"/>
        <v>1</v>
      </c>
      <c r="AE43" t="b">
        <f t="shared" si="1"/>
        <v>1</v>
      </c>
    </row>
    <row r="44" spans="1:31" hidden="1" x14ac:dyDescent="0.2">
      <c r="A44" t="s">
        <v>45</v>
      </c>
      <c r="B44" t="s">
        <v>293</v>
      </c>
      <c r="C44">
        <v>46</v>
      </c>
      <c r="D44" t="s">
        <v>340</v>
      </c>
      <c r="E44" t="s">
        <v>15</v>
      </c>
      <c r="F44">
        <v>128.48962107200001</v>
      </c>
      <c r="G44">
        <v>8.8000000000000007</v>
      </c>
      <c r="H44">
        <v>-8.39</v>
      </c>
      <c r="I44">
        <v>94.130279504000001</v>
      </c>
      <c r="J44">
        <v>0.59</v>
      </c>
      <c r="K44">
        <v>1.121</v>
      </c>
      <c r="L44">
        <v>0.14599999999999999</v>
      </c>
      <c r="M44">
        <v>7.7</v>
      </c>
      <c r="N44">
        <v>2</v>
      </c>
      <c r="O44">
        <v>-10.3</v>
      </c>
      <c r="P44">
        <v>3463.23</v>
      </c>
      <c r="Q44">
        <v>19.5</v>
      </c>
      <c r="R44">
        <v>162.82</v>
      </c>
      <c r="S44">
        <v>173.94</v>
      </c>
      <c r="T44">
        <v>110.11</v>
      </c>
      <c r="U44">
        <v>1.37</v>
      </c>
      <c r="V44">
        <v>13.82</v>
      </c>
      <c r="W44">
        <v>-50.98</v>
      </c>
      <c r="X44" t="s">
        <v>310</v>
      </c>
      <c r="Y44" t="s">
        <v>296</v>
      </c>
      <c r="Z44">
        <v>10.56</v>
      </c>
      <c r="AA44">
        <v>55</v>
      </c>
      <c r="AB44">
        <v>98.82</v>
      </c>
      <c r="AC44" t="b">
        <v>0</v>
      </c>
      <c r="AD44" t="b">
        <f t="shared" si="0"/>
        <v>1</v>
      </c>
      <c r="AE44" t="b">
        <f t="shared" si="1"/>
        <v>1</v>
      </c>
    </row>
    <row r="45" spans="1:31" hidden="1" x14ac:dyDescent="0.2">
      <c r="A45" t="s">
        <v>45</v>
      </c>
      <c r="B45" t="s">
        <v>293</v>
      </c>
      <c r="C45">
        <v>47</v>
      </c>
      <c r="D45" t="s">
        <v>341</v>
      </c>
      <c r="E45" t="s">
        <v>12</v>
      </c>
      <c r="F45">
        <v>131.42000762500001</v>
      </c>
      <c r="G45">
        <v>17.73</v>
      </c>
      <c r="H45">
        <v>1.28</v>
      </c>
      <c r="I45">
        <v>95.069792750000005</v>
      </c>
      <c r="J45">
        <v>1.07</v>
      </c>
      <c r="K45">
        <v>1.226</v>
      </c>
      <c r="L45">
        <v>0.157</v>
      </c>
      <c r="M45">
        <v>7.8</v>
      </c>
      <c r="N45">
        <v>-1.63</v>
      </c>
      <c r="O45">
        <v>1.4</v>
      </c>
      <c r="P45">
        <v>1202.3399999999999</v>
      </c>
      <c r="Q45">
        <v>30</v>
      </c>
      <c r="R45">
        <v>190.66</v>
      </c>
      <c r="S45">
        <v>200.59</v>
      </c>
      <c r="T45">
        <v>110.11</v>
      </c>
      <c r="U45">
        <v>1.38</v>
      </c>
      <c r="V45">
        <v>21.46</v>
      </c>
      <c r="W45">
        <v>-15.68</v>
      </c>
      <c r="X45" t="s">
        <v>295</v>
      </c>
      <c r="Y45" t="s">
        <v>296</v>
      </c>
      <c r="Z45">
        <v>10.56</v>
      </c>
      <c r="AA45">
        <v>55</v>
      </c>
      <c r="AB45">
        <v>98.82</v>
      </c>
      <c r="AC45" t="b">
        <v>1</v>
      </c>
      <c r="AD45" t="b">
        <f t="shared" si="0"/>
        <v>1</v>
      </c>
      <c r="AE45" t="b">
        <f t="shared" si="1"/>
        <v>1</v>
      </c>
    </row>
    <row r="46" spans="1:31" hidden="1" x14ac:dyDescent="0.2">
      <c r="A46" t="s">
        <v>45</v>
      </c>
      <c r="B46" t="s">
        <v>293</v>
      </c>
      <c r="C46">
        <v>48</v>
      </c>
      <c r="D46" t="s">
        <v>342</v>
      </c>
      <c r="E46" t="s">
        <v>12</v>
      </c>
      <c r="F46">
        <v>141.262527345</v>
      </c>
      <c r="G46">
        <v>12.22</v>
      </c>
      <c r="H46">
        <v>0.47</v>
      </c>
      <c r="I46">
        <v>96.232999625999994</v>
      </c>
      <c r="J46">
        <v>0.65</v>
      </c>
      <c r="K46">
        <v>1.228</v>
      </c>
      <c r="L46">
        <v>0.19700000000000001</v>
      </c>
      <c r="M46">
        <v>6.2</v>
      </c>
      <c r="N46">
        <v>1.04</v>
      </c>
      <c r="O46">
        <v>0.48</v>
      </c>
      <c r="P46">
        <v>2813.17</v>
      </c>
      <c r="Q46">
        <v>-8.15</v>
      </c>
      <c r="R46">
        <v>204.4</v>
      </c>
      <c r="S46">
        <v>218.28</v>
      </c>
      <c r="T46">
        <v>110.11</v>
      </c>
      <c r="U46">
        <v>1.47</v>
      </c>
      <c r="V46">
        <v>25</v>
      </c>
      <c r="W46">
        <v>14.85</v>
      </c>
      <c r="X46" t="s">
        <v>295</v>
      </c>
      <c r="Y46" t="s">
        <v>296</v>
      </c>
      <c r="Z46">
        <v>10.56</v>
      </c>
      <c r="AA46">
        <v>55</v>
      </c>
      <c r="AB46">
        <v>98.82</v>
      </c>
      <c r="AC46" t="b">
        <v>1</v>
      </c>
      <c r="AD46" t="b">
        <f t="shared" si="0"/>
        <v>1</v>
      </c>
      <c r="AE46" t="b">
        <f t="shared" si="1"/>
        <v>1</v>
      </c>
    </row>
    <row r="47" spans="1:31" hidden="1" x14ac:dyDescent="0.2">
      <c r="A47" t="s">
        <v>45</v>
      </c>
      <c r="B47" t="s">
        <v>293</v>
      </c>
      <c r="C47">
        <v>49</v>
      </c>
      <c r="D47" t="s">
        <v>343</v>
      </c>
      <c r="E47" t="s">
        <v>12</v>
      </c>
      <c r="F47">
        <v>131.68843998099999</v>
      </c>
      <c r="G47">
        <v>15.11</v>
      </c>
      <c r="H47">
        <v>-7.5</v>
      </c>
      <c r="I47">
        <v>88.694524294999994</v>
      </c>
      <c r="J47">
        <v>10.7</v>
      </c>
      <c r="K47">
        <v>1.3240000000000001</v>
      </c>
      <c r="L47">
        <v>0.129</v>
      </c>
      <c r="M47">
        <v>0</v>
      </c>
      <c r="N47">
        <v>-8.6999999999999993</v>
      </c>
      <c r="O47">
        <v>-10.76</v>
      </c>
      <c r="P47">
        <v>1679.65</v>
      </c>
      <c r="Q47">
        <v>-2</v>
      </c>
      <c r="R47">
        <v>198.76</v>
      </c>
      <c r="S47">
        <v>208.19</v>
      </c>
      <c r="T47">
        <v>110.11</v>
      </c>
      <c r="U47">
        <v>1.48</v>
      </c>
      <c r="V47">
        <v>21.36</v>
      </c>
      <c r="W47">
        <v>-23.8</v>
      </c>
      <c r="X47" t="s">
        <v>299</v>
      </c>
      <c r="Y47" t="s">
        <v>296</v>
      </c>
      <c r="Z47">
        <v>10.56</v>
      </c>
      <c r="AA47">
        <v>55</v>
      </c>
      <c r="AB47">
        <v>98.8</v>
      </c>
      <c r="AC47" t="b">
        <v>1</v>
      </c>
      <c r="AD47" t="b">
        <f t="shared" si="0"/>
        <v>1</v>
      </c>
      <c r="AE47" t="b">
        <f t="shared" si="1"/>
        <v>1</v>
      </c>
    </row>
    <row r="48" spans="1:31" hidden="1" x14ac:dyDescent="0.2">
      <c r="A48" t="s">
        <v>45</v>
      </c>
      <c r="B48" t="s">
        <v>293</v>
      </c>
      <c r="C48">
        <v>50</v>
      </c>
      <c r="D48" t="s">
        <v>344</v>
      </c>
      <c r="E48" t="s">
        <v>12</v>
      </c>
      <c r="F48">
        <v>133.90300691799999</v>
      </c>
      <c r="G48">
        <v>12.61</v>
      </c>
      <c r="H48">
        <v>2.41</v>
      </c>
      <c r="I48">
        <v>93.324982435999999</v>
      </c>
      <c r="J48">
        <v>1.69</v>
      </c>
      <c r="K48">
        <v>0.998</v>
      </c>
      <c r="L48">
        <v>0.187</v>
      </c>
      <c r="M48">
        <v>5.3</v>
      </c>
      <c r="N48">
        <v>-2.64</v>
      </c>
      <c r="O48">
        <v>2.67</v>
      </c>
      <c r="P48">
        <v>2590.0500000000002</v>
      </c>
      <c r="Q48">
        <v>2.74</v>
      </c>
      <c r="R48">
        <v>192.28</v>
      </c>
      <c r="S48">
        <v>209.47</v>
      </c>
      <c r="T48">
        <v>110.11</v>
      </c>
      <c r="U48">
        <v>1.44</v>
      </c>
      <c r="V48">
        <v>21.9</v>
      </c>
      <c r="W48">
        <v>4.33</v>
      </c>
      <c r="X48" t="s">
        <v>295</v>
      </c>
      <c r="Y48" t="s">
        <v>296</v>
      </c>
      <c r="Z48">
        <v>10.56</v>
      </c>
      <c r="AA48">
        <v>55</v>
      </c>
      <c r="AB48">
        <v>98.8</v>
      </c>
      <c r="AC48" t="b">
        <v>1</v>
      </c>
      <c r="AD48" t="b">
        <f t="shared" si="0"/>
        <v>1</v>
      </c>
      <c r="AE48" t="b">
        <f t="shared" si="1"/>
        <v>1</v>
      </c>
    </row>
    <row r="49" spans="1:31" hidden="1" x14ac:dyDescent="0.2">
      <c r="A49" t="s">
        <v>45</v>
      </c>
      <c r="B49" t="s">
        <v>293</v>
      </c>
      <c r="C49">
        <v>51</v>
      </c>
      <c r="D49" t="s">
        <v>345</v>
      </c>
      <c r="E49" t="s">
        <v>12</v>
      </c>
      <c r="F49">
        <v>131.08446717999999</v>
      </c>
      <c r="G49">
        <v>11.84</v>
      </c>
      <c r="H49">
        <v>5.64</v>
      </c>
      <c r="I49">
        <v>92.161775559999995</v>
      </c>
      <c r="J49">
        <v>-0.53</v>
      </c>
      <c r="K49">
        <v>0.998</v>
      </c>
      <c r="L49">
        <v>0.18099999999999999</v>
      </c>
      <c r="M49">
        <v>5.5</v>
      </c>
      <c r="N49">
        <v>-0.57999999999999996</v>
      </c>
      <c r="O49">
        <v>6.95</v>
      </c>
      <c r="P49">
        <v>2069.4699999999998</v>
      </c>
      <c r="Q49">
        <v>-4.59</v>
      </c>
      <c r="R49">
        <v>187.07</v>
      </c>
      <c r="S49">
        <v>189.04</v>
      </c>
      <c r="T49">
        <v>110.11</v>
      </c>
      <c r="U49">
        <v>1.42</v>
      </c>
      <c r="V49">
        <v>16.87</v>
      </c>
      <c r="W49">
        <v>24.01</v>
      </c>
      <c r="X49" t="s">
        <v>295</v>
      </c>
      <c r="Y49" t="s">
        <v>296</v>
      </c>
      <c r="Z49">
        <v>10.56</v>
      </c>
      <c r="AA49">
        <v>55</v>
      </c>
      <c r="AB49">
        <v>98.8</v>
      </c>
      <c r="AC49" t="b">
        <v>1</v>
      </c>
      <c r="AD49" t="b">
        <f t="shared" si="0"/>
        <v>1</v>
      </c>
      <c r="AE49" t="b">
        <f t="shared" si="1"/>
        <v>1</v>
      </c>
    </row>
    <row r="50" spans="1:31" hidden="1" x14ac:dyDescent="0.2">
      <c r="A50" t="s">
        <v>45</v>
      </c>
      <c r="B50" t="s">
        <v>293</v>
      </c>
      <c r="C50">
        <v>52</v>
      </c>
      <c r="D50" t="s">
        <v>346</v>
      </c>
      <c r="E50" t="s">
        <v>12</v>
      </c>
      <c r="F50">
        <v>137.705798628</v>
      </c>
      <c r="G50">
        <v>12.85</v>
      </c>
      <c r="H50">
        <v>6.46</v>
      </c>
      <c r="I50">
        <v>95.517180010000004</v>
      </c>
      <c r="J50">
        <v>-3.01</v>
      </c>
      <c r="K50">
        <v>1.111</v>
      </c>
      <c r="L50">
        <v>0.18</v>
      </c>
      <c r="M50">
        <v>6.2</v>
      </c>
      <c r="N50">
        <v>-1.1100000000000001</v>
      </c>
      <c r="O50">
        <v>8.32</v>
      </c>
      <c r="P50">
        <v>4408.97</v>
      </c>
      <c r="Q50">
        <v>-8.3800000000000008</v>
      </c>
      <c r="R50">
        <v>187.11</v>
      </c>
      <c r="S50">
        <v>188.74</v>
      </c>
      <c r="T50">
        <v>110.11</v>
      </c>
      <c r="U50">
        <v>1.44</v>
      </c>
      <c r="V50">
        <v>29.17</v>
      </c>
      <c r="W50">
        <v>37.58</v>
      </c>
      <c r="X50" t="s">
        <v>295</v>
      </c>
      <c r="Y50" t="s">
        <v>296</v>
      </c>
      <c r="Z50">
        <v>10.56</v>
      </c>
      <c r="AA50">
        <v>55</v>
      </c>
      <c r="AB50">
        <v>98.8</v>
      </c>
      <c r="AC50" t="b">
        <v>1</v>
      </c>
      <c r="AD50" t="b">
        <f t="shared" si="0"/>
        <v>1</v>
      </c>
      <c r="AE50" t="b">
        <f t="shared" si="1"/>
        <v>1</v>
      </c>
    </row>
    <row r="51" spans="1:31" hidden="1" x14ac:dyDescent="0.2">
      <c r="A51" t="s">
        <v>45</v>
      </c>
      <c r="B51" t="s">
        <v>293</v>
      </c>
      <c r="C51">
        <v>53</v>
      </c>
      <c r="D51" t="s">
        <v>347</v>
      </c>
      <c r="E51" t="s">
        <v>12</v>
      </c>
      <c r="F51">
        <v>123.188082041</v>
      </c>
      <c r="G51">
        <v>18.86</v>
      </c>
      <c r="H51">
        <v>-4.68</v>
      </c>
      <c r="I51">
        <v>90.193271616000004</v>
      </c>
      <c r="J51">
        <v>1.7</v>
      </c>
      <c r="K51">
        <v>1.2569999999999999</v>
      </c>
      <c r="L51">
        <v>0.184</v>
      </c>
      <c r="M51">
        <v>6.8</v>
      </c>
      <c r="N51">
        <v>-5.35</v>
      </c>
      <c r="O51">
        <v>-5.95</v>
      </c>
      <c r="P51">
        <v>1459.63</v>
      </c>
      <c r="Q51">
        <v>17.3</v>
      </c>
      <c r="R51">
        <v>182.46</v>
      </c>
      <c r="S51">
        <v>186.96</v>
      </c>
      <c r="T51">
        <v>110.11</v>
      </c>
      <c r="U51">
        <v>1.37</v>
      </c>
      <c r="V51">
        <v>23.05</v>
      </c>
      <c r="W51">
        <v>-30.88</v>
      </c>
      <c r="X51" t="s">
        <v>295</v>
      </c>
      <c r="Y51" t="s">
        <v>296</v>
      </c>
      <c r="Z51">
        <v>10.56</v>
      </c>
      <c r="AA51">
        <v>55</v>
      </c>
      <c r="AB51">
        <v>98.8</v>
      </c>
      <c r="AC51" t="b">
        <v>1</v>
      </c>
      <c r="AD51" t="b">
        <f t="shared" si="0"/>
        <v>1</v>
      </c>
      <c r="AE51" t="b">
        <f t="shared" si="1"/>
        <v>1</v>
      </c>
    </row>
    <row r="52" spans="1:31" hidden="1" x14ac:dyDescent="0.2">
      <c r="A52" t="s">
        <v>45</v>
      </c>
      <c r="B52" t="s">
        <v>293</v>
      </c>
      <c r="C52">
        <v>54</v>
      </c>
      <c r="D52" t="s">
        <v>348</v>
      </c>
      <c r="E52" t="s">
        <v>12</v>
      </c>
      <c r="F52">
        <v>115.336435628</v>
      </c>
      <c r="G52">
        <v>17.86</v>
      </c>
      <c r="H52">
        <v>12.93</v>
      </c>
      <c r="I52">
        <v>109.654617426</v>
      </c>
      <c r="J52">
        <v>-4.3899999999999997</v>
      </c>
      <c r="K52">
        <v>1.3220000000000001</v>
      </c>
      <c r="L52">
        <v>0.25700000000000001</v>
      </c>
      <c r="M52">
        <v>5.0999999999999996</v>
      </c>
      <c r="N52">
        <v>1.94</v>
      </c>
      <c r="O52">
        <v>16.41</v>
      </c>
      <c r="P52">
        <v>4663.96</v>
      </c>
      <c r="Q52">
        <v>-7.31</v>
      </c>
      <c r="R52">
        <v>149.9</v>
      </c>
      <c r="S52">
        <v>157.88</v>
      </c>
      <c r="T52">
        <v>110.11</v>
      </c>
      <c r="U52">
        <v>1.05</v>
      </c>
      <c r="V52">
        <v>26.12</v>
      </c>
      <c r="W52">
        <v>48.01</v>
      </c>
      <c r="X52" t="s">
        <v>295</v>
      </c>
      <c r="Y52" t="s">
        <v>296</v>
      </c>
      <c r="Z52">
        <v>10.56</v>
      </c>
      <c r="AA52">
        <v>55</v>
      </c>
      <c r="AB52">
        <v>98.8</v>
      </c>
      <c r="AC52" t="b">
        <v>0</v>
      </c>
      <c r="AD52" t="b">
        <f t="shared" si="0"/>
        <v>1</v>
      </c>
      <c r="AE52" t="b">
        <f t="shared" si="1"/>
        <v>1</v>
      </c>
    </row>
    <row r="53" spans="1:31" hidden="1" x14ac:dyDescent="0.2">
      <c r="A53" t="s">
        <v>45</v>
      </c>
      <c r="B53" t="s">
        <v>293</v>
      </c>
      <c r="C53">
        <v>55</v>
      </c>
      <c r="D53" t="s">
        <v>349</v>
      </c>
      <c r="E53" t="s">
        <v>12</v>
      </c>
      <c r="F53">
        <v>134.66356526000001</v>
      </c>
      <c r="G53">
        <v>10.53</v>
      </c>
      <c r="H53">
        <v>8.75</v>
      </c>
      <c r="I53">
        <v>92.184144923000005</v>
      </c>
      <c r="J53">
        <v>-1.22</v>
      </c>
      <c r="K53">
        <v>1.288</v>
      </c>
      <c r="L53">
        <v>0.193</v>
      </c>
      <c r="M53">
        <v>6.7</v>
      </c>
      <c r="N53">
        <v>1.41</v>
      </c>
      <c r="O53">
        <v>10.83</v>
      </c>
      <c r="P53">
        <v>3880.4</v>
      </c>
      <c r="Q53">
        <v>-15.36</v>
      </c>
      <c r="R53">
        <v>181.91</v>
      </c>
      <c r="S53">
        <v>182.15</v>
      </c>
      <c r="T53">
        <v>110.11</v>
      </c>
      <c r="U53">
        <v>1.46</v>
      </c>
      <c r="V53">
        <v>20.93</v>
      </c>
      <c r="W53">
        <v>51.84</v>
      </c>
      <c r="X53" t="s">
        <v>295</v>
      </c>
      <c r="Y53" t="s">
        <v>296</v>
      </c>
      <c r="Z53">
        <v>10.56</v>
      </c>
      <c r="AA53">
        <v>55</v>
      </c>
      <c r="AB53">
        <v>98.8</v>
      </c>
      <c r="AC53" t="b">
        <v>0</v>
      </c>
      <c r="AD53" t="b">
        <f t="shared" si="0"/>
        <v>1</v>
      </c>
      <c r="AE53" t="b">
        <f t="shared" si="1"/>
        <v>1</v>
      </c>
    </row>
    <row r="54" spans="1:31" hidden="1" x14ac:dyDescent="0.2">
      <c r="A54" t="s">
        <v>45</v>
      </c>
      <c r="B54" t="s">
        <v>293</v>
      </c>
      <c r="C54">
        <v>56</v>
      </c>
      <c r="D54" t="s">
        <v>350</v>
      </c>
      <c r="E54" t="s">
        <v>12</v>
      </c>
      <c r="F54">
        <v>136.58733047800001</v>
      </c>
      <c r="G54">
        <v>9.65</v>
      </c>
      <c r="H54">
        <v>6.17</v>
      </c>
      <c r="I54">
        <v>92.810487086999998</v>
      </c>
      <c r="J54">
        <v>-1.95</v>
      </c>
      <c r="K54">
        <v>1.1639999999999999</v>
      </c>
      <c r="L54">
        <v>0.17899999999999999</v>
      </c>
      <c r="M54">
        <v>6.5</v>
      </c>
      <c r="N54">
        <v>-1.6</v>
      </c>
      <c r="O54">
        <v>7.81</v>
      </c>
      <c r="P54">
        <v>3356</v>
      </c>
      <c r="Q54">
        <v>-6.37</v>
      </c>
      <c r="R54">
        <v>187.78</v>
      </c>
      <c r="S54">
        <v>190.1</v>
      </c>
      <c r="T54">
        <v>110.11</v>
      </c>
      <c r="U54">
        <v>1.47</v>
      </c>
      <c r="V54">
        <v>19.73</v>
      </c>
      <c r="W54">
        <v>31.31</v>
      </c>
      <c r="X54" t="s">
        <v>295</v>
      </c>
      <c r="Y54" t="s">
        <v>296</v>
      </c>
      <c r="Z54">
        <v>10.56</v>
      </c>
      <c r="AA54">
        <v>55</v>
      </c>
      <c r="AB54">
        <v>98.8</v>
      </c>
      <c r="AC54" t="b">
        <v>1</v>
      </c>
      <c r="AD54" t="b">
        <f t="shared" si="0"/>
        <v>1</v>
      </c>
      <c r="AE54" t="b">
        <f t="shared" si="1"/>
        <v>1</v>
      </c>
    </row>
    <row r="55" spans="1:31" hidden="1" x14ac:dyDescent="0.2">
      <c r="A55" t="s">
        <v>45</v>
      </c>
      <c r="B55" t="s">
        <v>293</v>
      </c>
      <c r="C55">
        <v>57</v>
      </c>
      <c r="D55" t="s">
        <v>351</v>
      </c>
      <c r="E55" t="s">
        <v>12</v>
      </c>
      <c r="F55">
        <v>128.937008332</v>
      </c>
      <c r="G55">
        <v>8.17</v>
      </c>
      <c r="H55">
        <v>-7.58</v>
      </c>
      <c r="I55">
        <v>85.719399015999997</v>
      </c>
      <c r="J55">
        <v>-1.4</v>
      </c>
      <c r="K55">
        <v>1.4630000000000001</v>
      </c>
      <c r="L55">
        <v>0.222</v>
      </c>
      <c r="M55">
        <v>6.6</v>
      </c>
      <c r="N55">
        <v>1.62</v>
      </c>
      <c r="O55">
        <v>-9.02</v>
      </c>
      <c r="P55">
        <v>2194.2600000000002</v>
      </c>
      <c r="Q55">
        <v>0.74</v>
      </c>
      <c r="R55">
        <v>164.9</v>
      </c>
      <c r="S55">
        <v>165.24</v>
      </c>
      <c r="T55">
        <v>110.11</v>
      </c>
      <c r="U55">
        <v>1.5</v>
      </c>
      <c r="V55">
        <v>10.35</v>
      </c>
      <c r="W55">
        <v>-22.87</v>
      </c>
      <c r="X55" t="s">
        <v>299</v>
      </c>
      <c r="Y55" t="s">
        <v>296</v>
      </c>
      <c r="Z55">
        <v>10.56</v>
      </c>
      <c r="AA55">
        <v>55</v>
      </c>
      <c r="AB55">
        <v>98.8</v>
      </c>
      <c r="AC55" t="b">
        <v>1</v>
      </c>
      <c r="AD55" t="b">
        <f t="shared" si="0"/>
        <v>1</v>
      </c>
      <c r="AE55" t="b">
        <f t="shared" si="1"/>
        <v>1</v>
      </c>
    </row>
    <row r="56" spans="1:31" hidden="1" x14ac:dyDescent="0.2">
      <c r="A56" t="s">
        <v>45</v>
      </c>
      <c r="B56" t="s">
        <v>293</v>
      </c>
      <c r="C56">
        <v>58</v>
      </c>
      <c r="D56" t="s">
        <v>352</v>
      </c>
      <c r="E56" t="s">
        <v>12</v>
      </c>
      <c r="F56">
        <v>129.80941348900001</v>
      </c>
      <c r="G56">
        <v>18.55</v>
      </c>
      <c r="H56">
        <v>15.82</v>
      </c>
      <c r="I56">
        <v>90.349857157000002</v>
      </c>
      <c r="J56">
        <v>2.1800000000000002</v>
      </c>
      <c r="K56">
        <v>1.252</v>
      </c>
      <c r="L56">
        <v>0.121</v>
      </c>
      <c r="M56">
        <v>0</v>
      </c>
      <c r="N56">
        <v>0</v>
      </c>
      <c r="O56">
        <v>18.920000000000002</v>
      </c>
      <c r="P56">
        <v>7139.03</v>
      </c>
      <c r="Q56">
        <v>-7.72</v>
      </c>
      <c r="R56">
        <v>159.38999999999999</v>
      </c>
      <c r="S56">
        <v>160.07</v>
      </c>
      <c r="T56">
        <v>110.11</v>
      </c>
      <c r="U56">
        <v>1.44</v>
      </c>
      <c r="V56">
        <v>37.200000000000003</v>
      </c>
      <c r="W56">
        <v>64.17</v>
      </c>
      <c r="X56" t="s">
        <v>299</v>
      </c>
      <c r="Y56" t="s">
        <v>296</v>
      </c>
      <c r="Z56">
        <v>10.56</v>
      </c>
      <c r="AA56">
        <v>55</v>
      </c>
      <c r="AB56">
        <v>98.8</v>
      </c>
      <c r="AC56" t="b">
        <v>0</v>
      </c>
      <c r="AD56" t="b">
        <f t="shared" si="0"/>
        <v>1</v>
      </c>
      <c r="AE56" t="b">
        <f t="shared" si="1"/>
        <v>1</v>
      </c>
    </row>
    <row r="57" spans="1:31" x14ac:dyDescent="0.2">
      <c r="A57" t="s">
        <v>45</v>
      </c>
      <c r="B57" t="s">
        <v>293</v>
      </c>
      <c r="C57">
        <v>59</v>
      </c>
      <c r="D57" t="s">
        <v>353</v>
      </c>
      <c r="E57" t="s">
        <v>12</v>
      </c>
      <c r="F57">
        <v>134.10433118500001</v>
      </c>
      <c r="G57">
        <v>14.92</v>
      </c>
      <c r="H57">
        <v>3.44</v>
      </c>
      <c r="I57">
        <v>94.242126318999993</v>
      </c>
      <c r="J57">
        <v>0</v>
      </c>
      <c r="K57">
        <v>1.2</v>
      </c>
      <c r="L57">
        <v>0.187</v>
      </c>
      <c r="M57">
        <v>6.4</v>
      </c>
      <c r="N57">
        <v>0</v>
      </c>
      <c r="O57">
        <v>0</v>
      </c>
      <c r="P57">
        <v>1842.47</v>
      </c>
      <c r="Q57">
        <v>1.99</v>
      </c>
      <c r="R57">
        <v>199.77</v>
      </c>
      <c r="S57">
        <v>216.83</v>
      </c>
      <c r="T57">
        <v>110.11</v>
      </c>
      <c r="U57">
        <v>1.42</v>
      </c>
      <c r="V57">
        <v>22.9</v>
      </c>
      <c r="W57">
        <v>9.1999999999999993</v>
      </c>
      <c r="X57" t="s">
        <v>295</v>
      </c>
      <c r="Y57" t="s">
        <v>296</v>
      </c>
      <c r="Z57">
        <v>10.56</v>
      </c>
      <c r="AA57">
        <v>55</v>
      </c>
      <c r="AB57">
        <v>98.8</v>
      </c>
      <c r="AC57" t="b">
        <v>1</v>
      </c>
      <c r="AD57" t="b">
        <f t="shared" si="0"/>
        <v>1</v>
      </c>
      <c r="AE57" t="b">
        <f t="shared" si="1"/>
        <v>0</v>
      </c>
    </row>
    <row r="58" spans="1:31" x14ac:dyDescent="0.2">
      <c r="A58" t="s">
        <v>45</v>
      </c>
      <c r="B58" t="s">
        <v>293</v>
      </c>
      <c r="C58">
        <v>60</v>
      </c>
      <c r="D58" t="s">
        <v>354</v>
      </c>
      <c r="E58" t="s">
        <v>12</v>
      </c>
      <c r="F58">
        <v>29.527559159999999</v>
      </c>
      <c r="G58">
        <v>55.39</v>
      </c>
      <c r="H58">
        <v>-39.82</v>
      </c>
      <c r="I58">
        <v>0</v>
      </c>
      <c r="J58">
        <v>0</v>
      </c>
      <c r="K58">
        <v>0.99399999999999999</v>
      </c>
      <c r="L58">
        <v>0.99399999999999999</v>
      </c>
      <c r="M58">
        <v>1</v>
      </c>
      <c r="N58">
        <v>0</v>
      </c>
      <c r="O58">
        <v>0</v>
      </c>
      <c r="P58">
        <v>3737.9</v>
      </c>
      <c r="Q58">
        <v>0</v>
      </c>
      <c r="R58">
        <v>14.58</v>
      </c>
      <c r="S58">
        <v>15.58</v>
      </c>
      <c r="T58">
        <v>110.11</v>
      </c>
      <c r="U58">
        <v>0</v>
      </c>
      <c r="V58">
        <v>5.93</v>
      </c>
      <c r="W58">
        <v>-10.38</v>
      </c>
      <c r="X58" t="s">
        <v>310</v>
      </c>
      <c r="Y58" t="s">
        <v>296</v>
      </c>
      <c r="Z58">
        <v>10.56</v>
      </c>
      <c r="AA58">
        <v>55</v>
      </c>
      <c r="AB58">
        <v>98.74</v>
      </c>
      <c r="AC58" t="b">
        <v>0</v>
      </c>
      <c r="AD58" t="b">
        <f t="shared" si="0"/>
        <v>0</v>
      </c>
      <c r="AE58" t="b">
        <f t="shared" si="1"/>
        <v>0</v>
      </c>
    </row>
    <row r="59" spans="1:31" hidden="1" x14ac:dyDescent="0.2">
      <c r="A59" t="s">
        <v>45</v>
      </c>
      <c r="B59" t="s">
        <v>293</v>
      </c>
      <c r="C59">
        <v>61</v>
      </c>
      <c r="D59" t="s">
        <v>355</v>
      </c>
      <c r="E59" t="s">
        <v>12</v>
      </c>
      <c r="F59">
        <v>120.235326125</v>
      </c>
      <c r="G59">
        <v>22.17</v>
      </c>
      <c r="H59">
        <v>11.88</v>
      </c>
      <c r="I59">
        <v>92.363099826999999</v>
      </c>
      <c r="J59">
        <v>-2.63</v>
      </c>
      <c r="K59">
        <v>1.2969999999999999</v>
      </c>
      <c r="L59">
        <v>0.152</v>
      </c>
      <c r="M59">
        <v>8.5</v>
      </c>
      <c r="N59">
        <v>-1.0900000000000001</v>
      </c>
      <c r="O59">
        <v>14.87</v>
      </c>
      <c r="P59">
        <v>4621.78</v>
      </c>
      <c r="Q59">
        <v>-0.41</v>
      </c>
      <c r="R59">
        <v>160.94999999999999</v>
      </c>
      <c r="S59">
        <v>162.65</v>
      </c>
      <c r="T59">
        <v>110.11</v>
      </c>
      <c r="U59">
        <v>1.3</v>
      </c>
      <c r="V59">
        <v>36.090000000000003</v>
      </c>
      <c r="W59">
        <v>37.54</v>
      </c>
      <c r="X59" t="s">
        <v>295</v>
      </c>
      <c r="Y59" t="s">
        <v>296</v>
      </c>
      <c r="Z59">
        <v>10.56</v>
      </c>
      <c r="AA59">
        <v>55</v>
      </c>
      <c r="AB59">
        <v>98.74</v>
      </c>
      <c r="AC59" t="b">
        <v>1</v>
      </c>
      <c r="AD59" t="b">
        <f t="shared" si="0"/>
        <v>1</v>
      </c>
      <c r="AE59" t="b">
        <f t="shared" si="1"/>
        <v>1</v>
      </c>
    </row>
    <row r="60" spans="1:31" hidden="1" x14ac:dyDescent="0.2">
      <c r="A60" t="s">
        <v>45</v>
      </c>
      <c r="B60" t="s">
        <v>293</v>
      </c>
      <c r="C60">
        <v>62</v>
      </c>
      <c r="D60" t="s">
        <v>356</v>
      </c>
      <c r="E60" t="s">
        <v>12</v>
      </c>
      <c r="F60">
        <v>137.03471773800001</v>
      </c>
      <c r="G60">
        <v>10.27</v>
      </c>
      <c r="H60">
        <v>4</v>
      </c>
      <c r="I60">
        <v>91.088046136000003</v>
      </c>
      <c r="J60">
        <v>-1.28</v>
      </c>
      <c r="K60">
        <v>1.232</v>
      </c>
      <c r="L60">
        <v>0.16700000000000001</v>
      </c>
      <c r="M60">
        <v>7.4</v>
      </c>
      <c r="N60">
        <v>-3.57</v>
      </c>
      <c r="O60">
        <v>5.0599999999999996</v>
      </c>
      <c r="P60">
        <v>3187.36</v>
      </c>
      <c r="Q60">
        <v>-22.71</v>
      </c>
      <c r="R60">
        <v>185.21</v>
      </c>
      <c r="S60">
        <v>185.13</v>
      </c>
      <c r="T60">
        <v>110.11</v>
      </c>
      <c r="U60">
        <v>1.5</v>
      </c>
      <c r="V60">
        <v>18.37</v>
      </c>
      <c r="W60">
        <v>44.57</v>
      </c>
      <c r="X60" t="s">
        <v>295</v>
      </c>
      <c r="Y60" t="s">
        <v>296</v>
      </c>
      <c r="Z60">
        <v>10.56</v>
      </c>
      <c r="AA60">
        <v>55</v>
      </c>
      <c r="AB60">
        <v>98.74</v>
      </c>
      <c r="AC60" t="b">
        <v>1</v>
      </c>
      <c r="AD60" t="b">
        <f t="shared" si="0"/>
        <v>1</v>
      </c>
      <c r="AE60" t="b">
        <f t="shared" si="1"/>
        <v>1</v>
      </c>
    </row>
    <row r="61" spans="1:31" hidden="1" x14ac:dyDescent="0.2">
      <c r="A61" t="s">
        <v>45</v>
      </c>
      <c r="B61" t="s">
        <v>293</v>
      </c>
      <c r="C61">
        <v>63</v>
      </c>
      <c r="D61" t="s">
        <v>357</v>
      </c>
      <c r="E61" t="s">
        <v>12</v>
      </c>
      <c r="F61">
        <v>123.120973952</v>
      </c>
      <c r="G61">
        <v>26.08</v>
      </c>
      <c r="H61">
        <v>-1.62</v>
      </c>
      <c r="I61">
        <v>95.539549373</v>
      </c>
      <c r="J61">
        <v>-3.46</v>
      </c>
      <c r="K61">
        <v>1.1970000000000001</v>
      </c>
      <c r="L61">
        <v>0.15</v>
      </c>
      <c r="M61">
        <v>8</v>
      </c>
      <c r="N61">
        <v>-2.36</v>
      </c>
      <c r="O61">
        <v>-1.44</v>
      </c>
      <c r="P61">
        <v>6703.53</v>
      </c>
      <c r="Q61">
        <v>2.31</v>
      </c>
      <c r="R61">
        <v>145.33000000000001</v>
      </c>
      <c r="S61">
        <v>145.5</v>
      </c>
      <c r="T61">
        <v>110.11</v>
      </c>
      <c r="U61">
        <v>1.29</v>
      </c>
      <c r="V61">
        <v>45.1</v>
      </c>
      <c r="W61">
        <v>-8.59</v>
      </c>
      <c r="X61" t="s">
        <v>295</v>
      </c>
      <c r="Y61" t="s">
        <v>296</v>
      </c>
      <c r="Z61">
        <v>10.56</v>
      </c>
      <c r="AA61">
        <v>55</v>
      </c>
      <c r="AB61">
        <v>98.74</v>
      </c>
      <c r="AC61" t="b">
        <v>0</v>
      </c>
      <c r="AD61" t="b">
        <f t="shared" si="0"/>
        <v>1</v>
      </c>
      <c r="AE61" t="b">
        <f t="shared" si="1"/>
        <v>1</v>
      </c>
    </row>
    <row r="62" spans="1:31" hidden="1" x14ac:dyDescent="0.2">
      <c r="A62" t="s">
        <v>45</v>
      </c>
      <c r="B62" t="s">
        <v>293</v>
      </c>
      <c r="C62">
        <v>64</v>
      </c>
      <c r="D62" t="s">
        <v>358</v>
      </c>
      <c r="E62" t="s">
        <v>12</v>
      </c>
      <c r="F62">
        <v>131.12920590600001</v>
      </c>
      <c r="G62">
        <v>14.46</v>
      </c>
      <c r="H62">
        <v>13.46</v>
      </c>
      <c r="I62">
        <v>98.089656754999993</v>
      </c>
      <c r="J62">
        <v>0.91</v>
      </c>
      <c r="K62">
        <v>1.306</v>
      </c>
      <c r="L62">
        <v>0.16700000000000001</v>
      </c>
      <c r="M62">
        <v>7.8</v>
      </c>
      <c r="N62">
        <v>-1.27</v>
      </c>
      <c r="O62">
        <v>16.25</v>
      </c>
      <c r="P62">
        <v>5145.84</v>
      </c>
      <c r="Q62">
        <v>-0.36</v>
      </c>
      <c r="R62">
        <v>173.41</v>
      </c>
      <c r="S62">
        <v>173.62</v>
      </c>
      <c r="T62">
        <v>110.11</v>
      </c>
      <c r="U62">
        <v>1.34</v>
      </c>
      <c r="V62">
        <v>30.32</v>
      </c>
      <c r="W62">
        <v>45.43</v>
      </c>
      <c r="X62" t="s">
        <v>295</v>
      </c>
      <c r="Y62" t="s">
        <v>296</v>
      </c>
      <c r="Z62">
        <v>10.56</v>
      </c>
      <c r="AA62">
        <v>55</v>
      </c>
      <c r="AB62">
        <v>98.74</v>
      </c>
      <c r="AC62" t="b">
        <v>1</v>
      </c>
      <c r="AD62" t="b">
        <f t="shared" si="0"/>
        <v>1</v>
      </c>
      <c r="AE62" t="b">
        <f t="shared" si="1"/>
        <v>1</v>
      </c>
    </row>
    <row r="63" spans="1:31" hidden="1" x14ac:dyDescent="0.2">
      <c r="A63" t="s">
        <v>45</v>
      </c>
      <c r="B63" t="s">
        <v>293</v>
      </c>
      <c r="C63">
        <v>65</v>
      </c>
      <c r="D63" t="s">
        <v>359</v>
      </c>
      <c r="E63" t="s">
        <v>12</v>
      </c>
      <c r="F63">
        <v>133.36614220600001</v>
      </c>
      <c r="G63">
        <v>16.04</v>
      </c>
      <c r="H63">
        <v>6.24</v>
      </c>
      <c r="I63">
        <v>95.271117016999995</v>
      </c>
      <c r="J63">
        <v>-1.45</v>
      </c>
      <c r="K63">
        <v>1.2310000000000001</v>
      </c>
      <c r="L63">
        <v>0.18</v>
      </c>
      <c r="M63">
        <v>6.8</v>
      </c>
      <c r="N63">
        <v>-1.96</v>
      </c>
      <c r="O63">
        <v>7.82</v>
      </c>
      <c r="P63">
        <v>3900.54</v>
      </c>
      <c r="Q63">
        <v>-9.4700000000000006</v>
      </c>
      <c r="R63">
        <v>185.25</v>
      </c>
      <c r="S63">
        <v>188.31</v>
      </c>
      <c r="T63">
        <v>110.11</v>
      </c>
      <c r="U63">
        <v>1.4</v>
      </c>
      <c r="V63">
        <v>31.8</v>
      </c>
      <c r="W63">
        <v>37.79</v>
      </c>
      <c r="X63" t="s">
        <v>295</v>
      </c>
      <c r="Y63" t="s">
        <v>296</v>
      </c>
      <c r="Z63">
        <v>10.56</v>
      </c>
      <c r="AA63">
        <v>55</v>
      </c>
      <c r="AB63">
        <v>98.74</v>
      </c>
      <c r="AC63" t="b">
        <v>1</v>
      </c>
      <c r="AD63" t="b">
        <f t="shared" si="0"/>
        <v>1</v>
      </c>
      <c r="AE63" t="b">
        <f t="shared" si="1"/>
        <v>1</v>
      </c>
    </row>
    <row r="64" spans="1:31" hidden="1" x14ac:dyDescent="0.2">
      <c r="A64" t="s">
        <v>45</v>
      </c>
      <c r="B64" t="s">
        <v>293</v>
      </c>
      <c r="C64">
        <v>66</v>
      </c>
      <c r="D64" t="s">
        <v>360</v>
      </c>
      <c r="E64" t="s">
        <v>12</v>
      </c>
      <c r="F64">
        <v>135.11095252000001</v>
      </c>
      <c r="G64">
        <v>11.58</v>
      </c>
      <c r="H64">
        <v>-0.51</v>
      </c>
      <c r="I64">
        <v>91.244631677000001</v>
      </c>
      <c r="J64">
        <v>-1.28</v>
      </c>
      <c r="K64">
        <v>4.8000000000000001E-2</v>
      </c>
      <c r="L64">
        <v>4.9000000000000002E-2</v>
      </c>
      <c r="M64">
        <v>1</v>
      </c>
      <c r="N64">
        <v>-2.69</v>
      </c>
      <c r="O64">
        <v>-0.43</v>
      </c>
      <c r="P64">
        <v>2156.73</v>
      </c>
      <c r="Q64">
        <v>19.8</v>
      </c>
      <c r="R64">
        <v>185.36</v>
      </c>
      <c r="S64">
        <v>202.2</v>
      </c>
      <c r="T64">
        <v>110.11</v>
      </c>
      <c r="U64">
        <v>1.48</v>
      </c>
      <c r="V64">
        <v>17.010000000000002</v>
      </c>
      <c r="W64">
        <v>-23.58</v>
      </c>
      <c r="X64" t="s">
        <v>295</v>
      </c>
      <c r="Y64" t="s">
        <v>296</v>
      </c>
      <c r="Z64">
        <v>10.56</v>
      </c>
      <c r="AA64">
        <v>55</v>
      </c>
      <c r="AB64">
        <v>98.74</v>
      </c>
      <c r="AC64" t="b">
        <v>1</v>
      </c>
      <c r="AD64" t="b">
        <f t="shared" si="0"/>
        <v>1</v>
      </c>
      <c r="AE64" t="b">
        <f t="shared" si="1"/>
        <v>1</v>
      </c>
    </row>
    <row r="65" spans="1:31" hidden="1" x14ac:dyDescent="0.2">
      <c r="A65" t="s">
        <v>45</v>
      </c>
      <c r="B65" t="s">
        <v>293</v>
      </c>
      <c r="C65">
        <v>67</v>
      </c>
      <c r="D65" t="s">
        <v>361</v>
      </c>
      <c r="E65" t="s">
        <v>12</v>
      </c>
      <c r="F65">
        <v>135.58070914300001</v>
      </c>
      <c r="G65">
        <v>14.32</v>
      </c>
      <c r="H65">
        <v>8.5500000000000007</v>
      </c>
      <c r="I65">
        <v>96.367215803999997</v>
      </c>
      <c r="J65">
        <v>-1.06</v>
      </c>
      <c r="K65">
        <v>1.137</v>
      </c>
      <c r="L65">
        <v>0.17599999999999999</v>
      </c>
      <c r="M65">
        <v>6.5</v>
      </c>
      <c r="N65">
        <v>-3.41</v>
      </c>
      <c r="O65">
        <v>10.57</v>
      </c>
      <c r="P65">
        <v>7240.38</v>
      </c>
      <c r="Q65">
        <v>-11.1</v>
      </c>
      <c r="R65">
        <v>166.14</v>
      </c>
      <c r="S65">
        <v>171.09</v>
      </c>
      <c r="T65">
        <v>110.11</v>
      </c>
      <c r="U65">
        <v>1.41</v>
      </c>
      <c r="V65">
        <v>33.630000000000003</v>
      </c>
      <c r="W65">
        <v>49.56</v>
      </c>
      <c r="X65" t="s">
        <v>295</v>
      </c>
      <c r="Y65" t="s">
        <v>296</v>
      </c>
      <c r="Z65">
        <v>10.56</v>
      </c>
      <c r="AA65">
        <v>55</v>
      </c>
      <c r="AB65">
        <v>98.74</v>
      </c>
      <c r="AC65" t="b">
        <v>1</v>
      </c>
      <c r="AD65" t="b">
        <f t="shared" si="0"/>
        <v>1</v>
      </c>
      <c r="AE65" t="b">
        <f t="shared" si="1"/>
        <v>1</v>
      </c>
    </row>
    <row r="66" spans="1:31" hidden="1" x14ac:dyDescent="0.2">
      <c r="A66" t="s">
        <v>45</v>
      </c>
      <c r="B66" t="s">
        <v>293</v>
      </c>
      <c r="C66">
        <v>68</v>
      </c>
      <c r="D66" t="s">
        <v>362</v>
      </c>
      <c r="E66" t="s">
        <v>12</v>
      </c>
      <c r="F66">
        <v>66.862026006999997</v>
      </c>
      <c r="G66">
        <v>53.94</v>
      </c>
      <c r="H66">
        <v>17.399999999999999</v>
      </c>
      <c r="I66">
        <v>90.774875054000006</v>
      </c>
      <c r="J66">
        <v>-7.1</v>
      </c>
      <c r="K66">
        <v>1.177</v>
      </c>
      <c r="L66">
        <v>0.17199999999999999</v>
      </c>
      <c r="M66">
        <v>6.8</v>
      </c>
      <c r="N66">
        <v>1.26</v>
      </c>
      <c r="O66">
        <v>22.27</v>
      </c>
      <c r="P66">
        <v>6165.04</v>
      </c>
      <c r="Q66">
        <v>-29.56</v>
      </c>
      <c r="R66">
        <v>51.08</v>
      </c>
      <c r="S66">
        <v>51.22</v>
      </c>
      <c r="T66">
        <v>110.11</v>
      </c>
      <c r="U66">
        <v>0.74</v>
      </c>
      <c r="V66">
        <v>26.8</v>
      </c>
      <c r="W66">
        <v>26.18</v>
      </c>
      <c r="X66" t="s">
        <v>310</v>
      </c>
      <c r="Y66" t="s">
        <v>296</v>
      </c>
      <c r="Z66">
        <v>10.56</v>
      </c>
      <c r="AA66">
        <v>55</v>
      </c>
      <c r="AB66">
        <v>98.74</v>
      </c>
      <c r="AC66" t="b">
        <v>0</v>
      </c>
      <c r="AD66" t="b">
        <f t="shared" si="0"/>
        <v>1</v>
      </c>
      <c r="AE66" t="b">
        <f t="shared" si="1"/>
        <v>1</v>
      </c>
    </row>
    <row r="67" spans="1:31" hidden="1" x14ac:dyDescent="0.2">
      <c r="A67" t="s">
        <v>50</v>
      </c>
      <c r="B67" t="s">
        <v>363</v>
      </c>
      <c r="C67">
        <v>1</v>
      </c>
      <c r="D67" t="s">
        <v>364</v>
      </c>
      <c r="E67" t="s">
        <v>24</v>
      </c>
      <c r="F67">
        <v>98.380458473999994</v>
      </c>
      <c r="G67">
        <v>11.48</v>
      </c>
      <c r="H67">
        <v>0.15</v>
      </c>
      <c r="I67">
        <v>79.679671006000007</v>
      </c>
      <c r="J67">
        <v>-1.74</v>
      </c>
      <c r="K67">
        <v>1.181</v>
      </c>
      <c r="L67">
        <v>0.14399999999999999</v>
      </c>
      <c r="M67">
        <v>8.1999999999999993</v>
      </c>
      <c r="N67">
        <v>-5.9</v>
      </c>
      <c r="O67">
        <v>0.44</v>
      </c>
      <c r="P67">
        <v>4538.7</v>
      </c>
      <c r="Q67">
        <v>-12.49</v>
      </c>
      <c r="R67">
        <v>109.86</v>
      </c>
      <c r="S67">
        <v>115.98</v>
      </c>
      <c r="T67">
        <v>107.65</v>
      </c>
      <c r="U67">
        <v>1.23</v>
      </c>
      <c r="V67">
        <v>10.050000000000001</v>
      </c>
      <c r="W67">
        <v>9.3000000000000007</v>
      </c>
      <c r="X67" t="s">
        <v>299</v>
      </c>
      <c r="Y67" t="s">
        <v>296</v>
      </c>
      <c r="Z67">
        <v>11.67</v>
      </c>
      <c r="AA67">
        <v>70</v>
      </c>
      <c r="AB67">
        <v>98.77</v>
      </c>
      <c r="AC67" t="b">
        <v>1</v>
      </c>
      <c r="AD67" t="b">
        <f t="shared" ref="AD67:AD130" si="2">IF(I67 &gt; 0, TRUE, FALSE)</f>
        <v>1</v>
      </c>
      <c r="AE67" t="b">
        <f t="shared" ref="AE67:AE130" si="3">IF(J67&lt;&gt;0,TRUE,FALSE)</f>
        <v>1</v>
      </c>
    </row>
    <row r="68" spans="1:31" hidden="1" x14ac:dyDescent="0.2">
      <c r="A68" t="s">
        <v>50</v>
      </c>
      <c r="B68" t="s">
        <v>363</v>
      </c>
      <c r="C68">
        <v>2</v>
      </c>
      <c r="D68" t="s">
        <v>365</v>
      </c>
      <c r="E68" t="s">
        <v>24</v>
      </c>
      <c r="F68">
        <v>101.400322479</v>
      </c>
      <c r="G68">
        <v>15.78</v>
      </c>
      <c r="H68">
        <v>-6.96</v>
      </c>
      <c r="I68">
        <v>78.225662411000002</v>
      </c>
      <c r="J68">
        <v>-2.13</v>
      </c>
      <c r="K68">
        <v>1.2549999999999999</v>
      </c>
      <c r="L68">
        <v>0.17599999999999999</v>
      </c>
      <c r="M68">
        <v>7.1</v>
      </c>
      <c r="N68">
        <v>-4.6500000000000004</v>
      </c>
      <c r="O68">
        <v>-8.15</v>
      </c>
      <c r="P68">
        <v>6442.18</v>
      </c>
      <c r="Q68">
        <v>5.79</v>
      </c>
      <c r="R68">
        <v>122.28</v>
      </c>
      <c r="S68">
        <v>122.49</v>
      </c>
      <c r="T68">
        <v>107.65</v>
      </c>
      <c r="U68">
        <v>1.3</v>
      </c>
      <c r="V68">
        <v>17.96</v>
      </c>
      <c r="W68">
        <v>-21.71</v>
      </c>
      <c r="X68" t="s">
        <v>295</v>
      </c>
      <c r="Y68" t="s">
        <v>296</v>
      </c>
      <c r="Z68">
        <v>11.67</v>
      </c>
      <c r="AA68">
        <v>70</v>
      </c>
      <c r="AB68">
        <v>98.77</v>
      </c>
      <c r="AC68" t="b">
        <v>0</v>
      </c>
      <c r="AD68" t="b">
        <f t="shared" si="2"/>
        <v>1</v>
      </c>
      <c r="AE68" t="b">
        <f t="shared" si="3"/>
        <v>1</v>
      </c>
    </row>
    <row r="69" spans="1:31" hidden="1" x14ac:dyDescent="0.2">
      <c r="A69" t="s">
        <v>50</v>
      </c>
      <c r="B69" t="s">
        <v>363</v>
      </c>
      <c r="C69">
        <v>3</v>
      </c>
      <c r="D69" t="s">
        <v>366</v>
      </c>
      <c r="E69" t="s">
        <v>24</v>
      </c>
      <c r="F69">
        <v>99.610773438999999</v>
      </c>
      <c r="G69">
        <v>27.05</v>
      </c>
      <c r="H69">
        <v>0.35</v>
      </c>
      <c r="I69">
        <v>79.925733999000002</v>
      </c>
      <c r="J69">
        <v>-3.36</v>
      </c>
      <c r="K69">
        <v>1.228</v>
      </c>
      <c r="L69">
        <v>0.16300000000000001</v>
      </c>
      <c r="M69">
        <v>7.5</v>
      </c>
      <c r="N69">
        <v>-1.31</v>
      </c>
      <c r="O69">
        <v>0.93</v>
      </c>
      <c r="P69">
        <v>4322.62</v>
      </c>
      <c r="Q69">
        <v>18.66</v>
      </c>
      <c r="R69">
        <v>125.5</v>
      </c>
      <c r="S69">
        <v>125.71</v>
      </c>
      <c r="T69">
        <v>107.65</v>
      </c>
      <c r="U69">
        <v>1.25</v>
      </c>
      <c r="V69">
        <v>28.71</v>
      </c>
      <c r="W69">
        <v>-16.690000000000001</v>
      </c>
      <c r="X69" t="s">
        <v>299</v>
      </c>
      <c r="Y69" t="s">
        <v>296</v>
      </c>
      <c r="Z69">
        <v>11.67</v>
      </c>
      <c r="AA69">
        <v>70</v>
      </c>
      <c r="AB69">
        <v>98.77</v>
      </c>
      <c r="AC69" t="b">
        <v>0</v>
      </c>
      <c r="AD69" t="b">
        <f t="shared" si="2"/>
        <v>1</v>
      </c>
      <c r="AE69" t="b">
        <f t="shared" si="3"/>
        <v>1</v>
      </c>
    </row>
    <row r="70" spans="1:31" hidden="1" x14ac:dyDescent="0.2">
      <c r="A70" t="s">
        <v>50</v>
      </c>
      <c r="B70" t="s">
        <v>363</v>
      </c>
      <c r="C70">
        <v>4</v>
      </c>
      <c r="D70" t="s">
        <v>367</v>
      </c>
      <c r="E70" t="s">
        <v>24</v>
      </c>
      <c r="F70">
        <v>55.565497692000001</v>
      </c>
      <c r="G70">
        <v>18.5</v>
      </c>
      <c r="H70">
        <v>-10.88</v>
      </c>
      <c r="I70">
        <v>78.740157760000002</v>
      </c>
      <c r="J70">
        <v>-7.21</v>
      </c>
      <c r="K70">
        <v>1.3180000000000001</v>
      </c>
      <c r="L70">
        <v>0.18099999999999999</v>
      </c>
      <c r="M70">
        <v>7.3</v>
      </c>
      <c r="N70">
        <v>0</v>
      </c>
      <c r="O70">
        <v>-12.15</v>
      </c>
      <c r="P70">
        <v>6643.3</v>
      </c>
      <c r="Q70">
        <v>3.41</v>
      </c>
      <c r="R70">
        <v>42.23</v>
      </c>
      <c r="S70">
        <v>55.26</v>
      </c>
      <c r="T70">
        <v>107.65</v>
      </c>
      <c r="U70">
        <v>0.71</v>
      </c>
      <c r="V70">
        <v>4.57</v>
      </c>
      <c r="W70">
        <v>-7.73</v>
      </c>
      <c r="X70" t="s">
        <v>310</v>
      </c>
      <c r="Y70" t="s">
        <v>296</v>
      </c>
      <c r="Z70">
        <v>11.67</v>
      </c>
      <c r="AA70">
        <v>70</v>
      </c>
      <c r="AB70">
        <v>98.77</v>
      </c>
      <c r="AC70" t="b">
        <v>0</v>
      </c>
      <c r="AD70" t="b">
        <f t="shared" si="2"/>
        <v>1</v>
      </c>
      <c r="AE70" t="b">
        <f t="shared" si="3"/>
        <v>1</v>
      </c>
    </row>
    <row r="71" spans="1:31" hidden="1" x14ac:dyDescent="0.2">
      <c r="A71" t="s">
        <v>50</v>
      </c>
      <c r="B71" t="s">
        <v>363</v>
      </c>
      <c r="C71">
        <v>5</v>
      </c>
      <c r="D71" t="s">
        <v>368</v>
      </c>
      <c r="E71" t="s">
        <v>24</v>
      </c>
      <c r="F71">
        <v>101.847709739</v>
      </c>
      <c r="G71">
        <v>21.81</v>
      </c>
      <c r="H71">
        <v>0.92</v>
      </c>
      <c r="I71">
        <v>80.977094059999999</v>
      </c>
      <c r="J71">
        <v>-1.96</v>
      </c>
      <c r="K71">
        <v>1.212</v>
      </c>
      <c r="L71">
        <v>0.16700000000000001</v>
      </c>
      <c r="M71">
        <v>7.3</v>
      </c>
      <c r="N71">
        <v>-2.34</v>
      </c>
      <c r="O71">
        <v>1.42</v>
      </c>
      <c r="P71">
        <v>6228.32</v>
      </c>
      <c r="Q71">
        <v>10.28</v>
      </c>
      <c r="R71">
        <v>123.76</v>
      </c>
      <c r="S71">
        <v>123.77</v>
      </c>
      <c r="T71">
        <v>107.65</v>
      </c>
      <c r="U71">
        <v>1.26</v>
      </c>
      <c r="V71">
        <v>25.29</v>
      </c>
      <c r="W71">
        <v>-8.52</v>
      </c>
      <c r="X71" t="s">
        <v>295</v>
      </c>
      <c r="Y71" t="s">
        <v>296</v>
      </c>
      <c r="Z71">
        <v>11.67</v>
      </c>
      <c r="AA71">
        <v>70</v>
      </c>
      <c r="AB71">
        <v>98.77</v>
      </c>
      <c r="AC71" t="b">
        <v>1</v>
      </c>
      <c r="AD71" t="b">
        <f t="shared" si="2"/>
        <v>1</v>
      </c>
      <c r="AE71" t="b">
        <f t="shared" si="3"/>
        <v>1</v>
      </c>
    </row>
    <row r="72" spans="1:31" hidden="1" x14ac:dyDescent="0.2">
      <c r="A72" t="s">
        <v>50</v>
      </c>
      <c r="B72" t="s">
        <v>363</v>
      </c>
      <c r="C72">
        <v>6</v>
      </c>
      <c r="D72" t="s">
        <v>369</v>
      </c>
      <c r="E72" t="s">
        <v>24</v>
      </c>
      <c r="F72">
        <v>100.035791336</v>
      </c>
      <c r="G72">
        <v>19.97</v>
      </c>
      <c r="H72">
        <v>0.42</v>
      </c>
      <c r="I72">
        <v>80.261274443999994</v>
      </c>
      <c r="J72">
        <v>1.5</v>
      </c>
      <c r="K72">
        <v>1.28</v>
      </c>
      <c r="L72">
        <v>0.159</v>
      </c>
      <c r="M72">
        <v>8.1</v>
      </c>
      <c r="N72">
        <v>0.04</v>
      </c>
      <c r="O72">
        <v>0.28999999999999998</v>
      </c>
      <c r="P72">
        <v>4905.59</v>
      </c>
      <c r="Q72">
        <v>10.83</v>
      </c>
      <c r="R72">
        <v>125.21</v>
      </c>
      <c r="S72">
        <v>125.43</v>
      </c>
      <c r="T72">
        <v>107.65</v>
      </c>
      <c r="U72">
        <v>1.25</v>
      </c>
      <c r="V72">
        <v>21.24</v>
      </c>
      <c r="W72">
        <v>-9.16</v>
      </c>
      <c r="X72" t="s">
        <v>299</v>
      </c>
      <c r="Y72" t="s">
        <v>296</v>
      </c>
      <c r="Z72">
        <v>11.67</v>
      </c>
      <c r="AA72">
        <v>70</v>
      </c>
      <c r="AB72">
        <v>98.77</v>
      </c>
      <c r="AC72" t="b">
        <v>1</v>
      </c>
      <c r="AD72" t="b">
        <f t="shared" si="2"/>
        <v>1</v>
      </c>
      <c r="AE72" t="b">
        <f t="shared" si="3"/>
        <v>1</v>
      </c>
    </row>
    <row r="73" spans="1:31" hidden="1" x14ac:dyDescent="0.2">
      <c r="A73" t="s">
        <v>50</v>
      </c>
      <c r="B73" t="s">
        <v>363</v>
      </c>
      <c r="C73">
        <v>7</v>
      </c>
      <c r="D73" t="s">
        <v>370</v>
      </c>
      <c r="E73" t="s">
        <v>24</v>
      </c>
      <c r="F73">
        <v>98.559413378000002</v>
      </c>
      <c r="G73">
        <v>27.4</v>
      </c>
      <c r="H73">
        <v>-3.27</v>
      </c>
      <c r="I73">
        <v>80.798139156000005</v>
      </c>
      <c r="J73">
        <v>1.64</v>
      </c>
      <c r="K73">
        <v>1.268</v>
      </c>
      <c r="L73">
        <v>0.13500000000000001</v>
      </c>
      <c r="M73">
        <v>9.4</v>
      </c>
      <c r="N73">
        <v>-1.38</v>
      </c>
      <c r="O73">
        <v>-4.2300000000000004</v>
      </c>
      <c r="P73">
        <v>2811.42</v>
      </c>
      <c r="Q73">
        <v>15.74</v>
      </c>
      <c r="R73">
        <v>132.24</v>
      </c>
      <c r="S73">
        <v>132.25</v>
      </c>
      <c r="T73">
        <v>107.65</v>
      </c>
      <c r="U73">
        <v>1.22</v>
      </c>
      <c r="V73">
        <v>27.43</v>
      </c>
      <c r="W73">
        <v>-21.09</v>
      </c>
      <c r="X73" t="s">
        <v>299</v>
      </c>
      <c r="Y73" t="s">
        <v>296</v>
      </c>
      <c r="Z73">
        <v>11.67</v>
      </c>
      <c r="AA73">
        <v>70</v>
      </c>
      <c r="AB73">
        <v>98.77</v>
      </c>
      <c r="AC73" t="b">
        <v>0</v>
      </c>
      <c r="AD73" t="b">
        <f t="shared" si="2"/>
        <v>1</v>
      </c>
      <c r="AE73" t="b">
        <f t="shared" si="3"/>
        <v>1</v>
      </c>
    </row>
    <row r="74" spans="1:31" hidden="1" x14ac:dyDescent="0.2">
      <c r="A74" t="s">
        <v>50</v>
      </c>
      <c r="B74" t="s">
        <v>363</v>
      </c>
      <c r="C74">
        <v>8</v>
      </c>
      <c r="D74" t="s">
        <v>371</v>
      </c>
      <c r="E74" t="s">
        <v>24</v>
      </c>
      <c r="F74">
        <v>90.260379705000005</v>
      </c>
      <c r="G74">
        <v>34.07</v>
      </c>
      <c r="H74">
        <v>6.88</v>
      </c>
      <c r="I74">
        <v>77.487473432000002</v>
      </c>
      <c r="J74">
        <v>-0.73</v>
      </c>
      <c r="K74">
        <v>1.2849999999999999</v>
      </c>
      <c r="L74">
        <v>0.19</v>
      </c>
      <c r="M74">
        <v>6.8</v>
      </c>
      <c r="N74">
        <v>7.54</v>
      </c>
      <c r="O74">
        <v>8.48</v>
      </c>
      <c r="P74">
        <v>3287.99</v>
      </c>
      <c r="Q74">
        <v>17.93</v>
      </c>
      <c r="R74">
        <v>109.77</v>
      </c>
      <c r="S74">
        <v>117.86</v>
      </c>
      <c r="T74">
        <v>107.65</v>
      </c>
      <c r="U74">
        <v>1.1599999999999999</v>
      </c>
      <c r="V74">
        <v>30.38</v>
      </c>
      <c r="W74">
        <v>1.5</v>
      </c>
      <c r="X74" t="s">
        <v>299</v>
      </c>
      <c r="Y74" t="s">
        <v>296</v>
      </c>
      <c r="Z74">
        <v>11.67</v>
      </c>
      <c r="AA74">
        <v>70</v>
      </c>
      <c r="AB74">
        <v>98.77</v>
      </c>
      <c r="AC74" t="b">
        <v>1</v>
      </c>
      <c r="AD74" t="b">
        <f t="shared" si="2"/>
        <v>1</v>
      </c>
      <c r="AE74" t="b">
        <f t="shared" si="3"/>
        <v>1</v>
      </c>
    </row>
    <row r="75" spans="1:31" hidden="1" x14ac:dyDescent="0.2">
      <c r="A75" t="s">
        <v>50</v>
      </c>
      <c r="B75" t="s">
        <v>363</v>
      </c>
      <c r="C75">
        <v>9</v>
      </c>
      <c r="D75" t="s">
        <v>372</v>
      </c>
      <c r="E75" t="s">
        <v>24</v>
      </c>
      <c r="F75">
        <v>84.824624495999998</v>
      </c>
      <c r="G75">
        <v>25.72</v>
      </c>
      <c r="H75">
        <v>9.58</v>
      </c>
      <c r="I75">
        <v>80.127058266000006</v>
      </c>
      <c r="J75">
        <v>2.64</v>
      </c>
      <c r="K75">
        <v>1.3939999999999999</v>
      </c>
      <c r="L75">
        <v>0.151</v>
      </c>
      <c r="M75">
        <v>9.1999999999999993</v>
      </c>
      <c r="N75">
        <v>1.68</v>
      </c>
      <c r="O75">
        <v>11.26</v>
      </c>
      <c r="P75">
        <v>5419.48</v>
      </c>
      <c r="Q75">
        <v>4.71</v>
      </c>
      <c r="R75">
        <v>98.4</v>
      </c>
      <c r="S75">
        <v>99.17</v>
      </c>
      <c r="T75">
        <v>107.65</v>
      </c>
      <c r="U75">
        <v>1.06</v>
      </c>
      <c r="V75">
        <v>20.04</v>
      </c>
      <c r="W75">
        <v>14.85</v>
      </c>
      <c r="X75" t="s">
        <v>299</v>
      </c>
      <c r="Y75" t="s">
        <v>296</v>
      </c>
      <c r="Z75">
        <v>11.67</v>
      </c>
      <c r="AA75">
        <v>70</v>
      </c>
      <c r="AB75">
        <v>98.77</v>
      </c>
      <c r="AC75" t="b">
        <v>1</v>
      </c>
      <c r="AD75" t="b">
        <f t="shared" si="2"/>
        <v>1</v>
      </c>
      <c r="AE75" t="b">
        <f t="shared" si="3"/>
        <v>1</v>
      </c>
    </row>
    <row r="76" spans="1:31" hidden="1" x14ac:dyDescent="0.2">
      <c r="A76" t="s">
        <v>50</v>
      </c>
      <c r="B76" t="s">
        <v>363</v>
      </c>
      <c r="C76">
        <v>10</v>
      </c>
      <c r="D76" t="s">
        <v>373</v>
      </c>
      <c r="E76" t="s">
        <v>24</v>
      </c>
      <c r="F76">
        <v>85.540444112000003</v>
      </c>
      <c r="G76">
        <v>35.17</v>
      </c>
      <c r="H76">
        <v>9.1999999999999993</v>
      </c>
      <c r="I76">
        <v>80.641553615000007</v>
      </c>
      <c r="J76">
        <v>-1.82</v>
      </c>
      <c r="K76">
        <v>1.27</v>
      </c>
      <c r="L76">
        <v>0.17899999999999999</v>
      </c>
      <c r="M76">
        <v>7.1</v>
      </c>
      <c r="N76">
        <v>7.87</v>
      </c>
      <c r="O76">
        <v>11.48</v>
      </c>
      <c r="P76">
        <v>3139.46</v>
      </c>
      <c r="Q76">
        <v>-2.34</v>
      </c>
      <c r="R76">
        <v>103.21</v>
      </c>
      <c r="S76">
        <v>111.51</v>
      </c>
      <c r="T76">
        <v>107.65</v>
      </c>
      <c r="U76">
        <v>1.06</v>
      </c>
      <c r="V76">
        <v>28.46</v>
      </c>
      <c r="W76">
        <v>23.53</v>
      </c>
      <c r="X76" t="s">
        <v>299</v>
      </c>
      <c r="Y76" t="s">
        <v>296</v>
      </c>
      <c r="Z76">
        <v>11.67</v>
      </c>
      <c r="AA76">
        <v>70</v>
      </c>
      <c r="AB76">
        <v>98.77</v>
      </c>
      <c r="AC76" t="b">
        <v>0</v>
      </c>
      <c r="AD76" t="b">
        <f t="shared" si="2"/>
        <v>1</v>
      </c>
      <c r="AE76" t="b">
        <f t="shared" si="3"/>
        <v>1</v>
      </c>
    </row>
    <row r="77" spans="1:31" hidden="1" x14ac:dyDescent="0.2">
      <c r="A77" t="s">
        <v>50</v>
      </c>
      <c r="B77" t="s">
        <v>363</v>
      </c>
      <c r="C77">
        <v>11</v>
      </c>
      <c r="D77" t="s">
        <v>374</v>
      </c>
      <c r="E77" t="s">
        <v>24</v>
      </c>
      <c r="F77">
        <v>86.166786275999996</v>
      </c>
      <c r="G77">
        <v>19.559999999999999</v>
      </c>
      <c r="H77">
        <v>21.26</v>
      </c>
      <c r="I77">
        <v>82.408733291999994</v>
      </c>
      <c r="J77">
        <v>0.59</v>
      </c>
      <c r="K77">
        <v>1.1819999999999999</v>
      </c>
      <c r="L77">
        <v>0.16500000000000001</v>
      </c>
      <c r="M77">
        <v>7.2</v>
      </c>
      <c r="N77">
        <v>4.7699999999999996</v>
      </c>
      <c r="O77">
        <v>25.79</v>
      </c>
      <c r="P77">
        <v>9076.85</v>
      </c>
      <c r="Q77">
        <v>0.2</v>
      </c>
      <c r="R77">
        <v>93.35</v>
      </c>
      <c r="S77">
        <v>95.96</v>
      </c>
      <c r="T77">
        <v>107.65</v>
      </c>
      <c r="U77">
        <v>1.05</v>
      </c>
      <c r="V77">
        <v>15.88</v>
      </c>
      <c r="W77">
        <v>37.39</v>
      </c>
      <c r="X77" t="s">
        <v>299</v>
      </c>
      <c r="Y77" t="s">
        <v>296</v>
      </c>
      <c r="Z77">
        <v>11.67</v>
      </c>
      <c r="AA77">
        <v>70</v>
      </c>
      <c r="AB77">
        <v>98.77</v>
      </c>
      <c r="AC77" t="b">
        <v>0</v>
      </c>
      <c r="AD77" t="b">
        <f t="shared" si="2"/>
        <v>1</v>
      </c>
      <c r="AE77" t="b">
        <f t="shared" si="3"/>
        <v>1</v>
      </c>
    </row>
    <row r="78" spans="1:31" hidden="1" x14ac:dyDescent="0.2">
      <c r="A78" t="s">
        <v>50</v>
      </c>
      <c r="B78" t="s">
        <v>363</v>
      </c>
      <c r="C78">
        <v>12</v>
      </c>
      <c r="D78" t="s">
        <v>375</v>
      </c>
      <c r="E78" t="s">
        <v>24</v>
      </c>
      <c r="F78">
        <v>102.22798890999999</v>
      </c>
      <c r="G78">
        <v>19.96</v>
      </c>
      <c r="H78">
        <v>2.0699999999999998</v>
      </c>
      <c r="I78">
        <v>83.571940167999998</v>
      </c>
      <c r="J78">
        <v>0.74</v>
      </c>
      <c r="K78">
        <v>1.2669999999999999</v>
      </c>
      <c r="L78">
        <v>0.15</v>
      </c>
      <c r="M78">
        <v>8.4</v>
      </c>
      <c r="N78">
        <v>2.66</v>
      </c>
      <c r="O78">
        <v>2.41</v>
      </c>
      <c r="P78">
        <v>5546.18</v>
      </c>
      <c r="Q78">
        <v>14.68</v>
      </c>
      <c r="R78">
        <v>126.41</v>
      </c>
      <c r="S78">
        <v>126.62</v>
      </c>
      <c r="T78">
        <v>107.65</v>
      </c>
      <c r="U78">
        <v>1.22</v>
      </c>
      <c r="V78">
        <v>22.55</v>
      </c>
      <c r="W78">
        <v>-9.81</v>
      </c>
      <c r="X78" t="s">
        <v>295</v>
      </c>
      <c r="Y78" t="s">
        <v>296</v>
      </c>
      <c r="Z78">
        <v>11.67</v>
      </c>
      <c r="AA78">
        <v>70</v>
      </c>
      <c r="AB78">
        <v>98.77</v>
      </c>
      <c r="AC78" t="b">
        <v>1</v>
      </c>
      <c r="AD78" t="b">
        <f t="shared" si="2"/>
        <v>1</v>
      </c>
      <c r="AE78" t="b">
        <f t="shared" si="3"/>
        <v>1</v>
      </c>
    </row>
    <row r="79" spans="1:31" hidden="1" x14ac:dyDescent="0.2">
      <c r="A79" t="s">
        <v>50</v>
      </c>
      <c r="B79" t="s">
        <v>363</v>
      </c>
      <c r="C79">
        <v>13</v>
      </c>
      <c r="D79" t="s">
        <v>376</v>
      </c>
      <c r="E79" t="s">
        <v>24</v>
      </c>
      <c r="F79">
        <v>94.756621667999994</v>
      </c>
      <c r="G79">
        <v>17.260000000000002</v>
      </c>
      <c r="H79">
        <v>7.64</v>
      </c>
      <c r="I79">
        <v>79.098067568000005</v>
      </c>
      <c r="J79">
        <v>0.22</v>
      </c>
      <c r="K79">
        <v>1.2390000000000001</v>
      </c>
      <c r="L79">
        <v>0.16200000000000001</v>
      </c>
      <c r="M79">
        <v>7.6</v>
      </c>
      <c r="N79">
        <v>-0.76</v>
      </c>
      <c r="O79">
        <v>9.27</v>
      </c>
      <c r="P79">
        <v>3322.96</v>
      </c>
      <c r="Q79">
        <v>6.24</v>
      </c>
      <c r="R79">
        <v>114.82</v>
      </c>
      <c r="S79">
        <v>120.95</v>
      </c>
      <c r="T79">
        <v>107.65</v>
      </c>
      <c r="U79">
        <v>1.2</v>
      </c>
      <c r="V79">
        <v>14.4</v>
      </c>
      <c r="W79">
        <v>12.04</v>
      </c>
      <c r="X79" t="s">
        <v>295</v>
      </c>
      <c r="Y79" t="s">
        <v>296</v>
      </c>
      <c r="Z79">
        <v>11.67</v>
      </c>
      <c r="AA79">
        <v>70</v>
      </c>
      <c r="AB79">
        <v>98.77</v>
      </c>
      <c r="AC79" t="b">
        <v>1</v>
      </c>
      <c r="AD79" t="b">
        <f t="shared" si="2"/>
        <v>1</v>
      </c>
      <c r="AE79" t="b">
        <f t="shared" si="3"/>
        <v>1</v>
      </c>
    </row>
    <row r="80" spans="1:31" hidden="1" x14ac:dyDescent="0.2">
      <c r="A80" t="s">
        <v>50</v>
      </c>
      <c r="B80" t="s">
        <v>363</v>
      </c>
      <c r="C80">
        <v>14</v>
      </c>
      <c r="D80" t="s">
        <v>377</v>
      </c>
      <c r="E80" t="s">
        <v>23</v>
      </c>
      <c r="F80">
        <v>72.409628030999997</v>
      </c>
      <c r="G80">
        <v>19.39</v>
      </c>
      <c r="H80">
        <v>13.61</v>
      </c>
      <c r="I80">
        <v>78.426986678000006</v>
      </c>
      <c r="J80">
        <v>-2.15</v>
      </c>
      <c r="K80">
        <v>1.306</v>
      </c>
      <c r="L80">
        <v>0.14699999999999999</v>
      </c>
      <c r="M80">
        <v>8.9</v>
      </c>
      <c r="N80">
        <v>-2.0699999999999998</v>
      </c>
      <c r="O80">
        <v>16.89</v>
      </c>
      <c r="P80">
        <v>6464.14</v>
      </c>
      <c r="Q80">
        <v>-25.32</v>
      </c>
      <c r="R80">
        <v>69.23</v>
      </c>
      <c r="S80">
        <v>79.11</v>
      </c>
      <c r="T80">
        <v>107.65</v>
      </c>
      <c r="U80">
        <v>0.92</v>
      </c>
      <c r="V80">
        <v>8.85</v>
      </c>
      <c r="W80">
        <v>28.86</v>
      </c>
      <c r="X80" t="s">
        <v>299</v>
      </c>
      <c r="Y80" t="s">
        <v>296</v>
      </c>
      <c r="Z80">
        <v>11.67</v>
      </c>
      <c r="AA80">
        <v>70</v>
      </c>
      <c r="AB80">
        <v>98.77</v>
      </c>
      <c r="AC80" t="b">
        <v>0</v>
      </c>
      <c r="AD80" t="b">
        <f t="shared" si="2"/>
        <v>1</v>
      </c>
      <c r="AE80" t="b">
        <f t="shared" si="3"/>
        <v>1</v>
      </c>
    </row>
    <row r="81" spans="1:31" hidden="1" x14ac:dyDescent="0.2">
      <c r="A81" t="s">
        <v>50</v>
      </c>
      <c r="B81" t="s">
        <v>363</v>
      </c>
      <c r="C81">
        <v>15</v>
      </c>
      <c r="D81" t="s">
        <v>378</v>
      </c>
      <c r="E81" t="s">
        <v>23</v>
      </c>
      <c r="F81">
        <v>105.203114189</v>
      </c>
      <c r="G81">
        <v>21.3</v>
      </c>
      <c r="H81">
        <v>-3.77</v>
      </c>
      <c r="I81">
        <v>83.348246537999998</v>
      </c>
      <c r="J81">
        <v>-3.77</v>
      </c>
      <c r="K81">
        <v>1.272</v>
      </c>
      <c r="L81">
        <v>0.151</v>
      </c>
      <c r="M81">
        <v>8.4</v>
      </c>
      <c r="N81">
        <v>-0.21</v>
      </c>
      <c r="O81">
        <v>-4.0199999999999996</v>
      </c>
      <c r="P81">
        <v>4848.33</v>
      </c>
      <c r="Q81">
        <v>3.45</v>
      </c>
      <c r="R81">
        <v>134.65</v>
      </c>
      <c r="S81">
        <v>134.66</v>
      </c>
      <c r="T81">
        <v>107.65</v>
      </c>
      <c r="U81">
        <v>1.26</v>
      </c>
      <c r="V81">
        <v>25.93</v>
      </c>
      <c r="W81">
        <v>-13.51</v>
      </c>
      <c r="X81" t="s">
        <v>295</v>
      </c>
      <c r="Y81" t="s">
        <v>296</v>
      </c>
      <c r="Z81">
        <v>11.67</v>
      </c>
      <c r="AA81">
        <v>70</v>
      </c>
      <c r="AB81">
        <v>98.77</v>
      </c>
      <c r="AC81" t="b">
        <v>1</v>
      </c>
      <c r="AD81" t="b">
        <f t="shared" si="2"/>
        <v>1</v>
      </c>
      <c r="AE81" t="b">
        <f t="shared" si="3"/>
        <v>1</v>
      </c>
    </row>
    <row r="82" spans="1:31" hidden="1" x14ac:dyDescent="0.2">
      <c r="A82" t="s">
        <v>50</v>
      </c>
      <c r="B82" t="s">
        <v>363</v>
      </c>
      <c r="C82">
        <v>16</v>
      </c>
      <c r="D82" t="s">
        <v>379</v>
      </c>
      <c r="E82" t="s">
        <v>23</v>
      </c>
      <c r="F82">
        <v>89.365605185000007</v>
      </c>
      <c r="G82">
        <v>21.14</v>
      </c>
      <c r="H82">
        <v>3.27</v>
      </c>
      <c r="I82">
        <v>82.274517114000005</v>
      </c>
      <c r="J82">
        <v>5.17</v>
      </c>
      <c r="K82">
        <v>1.2669999999999999</v>
      </c>
      <c r="L82">
        <v>0.16600000000000001</v>
      </c>
      <c r="M82">
        <v>7.6</v>
      </c>
      <c r="N82">
        <v>2.5299999999999998</v>
      </c>
      <c r="O82">
        <v>3.19</v>
      </c>
      <c r="P82">
        <v>3226.34</v>
      </c>
      <c r="Q82">
        <v>12.35</v>
      </c>
      <c r="R82">
        <v>108.21</v>
      </c>
      <c r="S82">
        <v>118.9</v>
      </c>
      <c r="T82">
        <v>107.65</v>
      </c>
      <c r="U82">
        <v>1.0900000000000001</v>
      </c>
      <c r="V82">
        <v>16.16</v>
      </c>
      <c r="W82">
        <v>-1.25</v>
      </c>
      <c r="X82" t="s">
        <v>299</v>
      </c>
      <c r="Y82" t="s">
        <v>296</v>
      </c>
      <c r="Z82">
        <v>11.67</v>
      </c>
      <c r="AA82">
        <v>70</v>
      </c>
      <c r="AB82">
        <v>98.77</v>
      </c>
      <c r="AC82" t="b">
        <v>1</v>
      </c>
      <c r="AD82" t="b">
        <f t="shared" si="2"/>
        <v>1</v>
      </c>
      <c r="AE82" t="b">
        <f t="shared" si="3"/>
        <v>1</v>
      </c>
    </row>
    <row r="83" spans="1:31" hidden="1" x14ac:dyDescent="0.2">
      <c r="A83" t="s">
        <v>50</v>
      </c>
      <c r="B83" t="s">
        <v>363</v>
      </c>
      <c r="C83">
        <v>17</v>
      </c>
      <c r="D83" t="s">
        <v>380</v>
      </c>
      <c r="E83" t="s">
        <v>23</v>
      </c>
      <c r="F83">
        <v>106.097888709</v>
      </c>
      <c r="G83">
        <v>21.76</v>
      </c>
      <c r="H83">
        <v>0.51</v>
      </c>
      <c r="I83">
        <v>86.054939461000004</v>
      </c>
      <c r="J83">
        <v>-3.14</v>
      </c>
      <c r="K83">
        <v>1.1759999999999999</v>
      </c>
      <c r="L83">
        <v>0.16500000000000001</v>
      </c>
      <c r="M83">
        <v>7.1</v>
      </c>
      <c r="N83">
        <v>-0.77</v>
      </c>
      <c r="O83">
        <v>1.1000000000000001</v>
      </c>
      <c r="P83">
        <v>4000.92</v>
      </c>
      <c r="Q83">
        <v>3.67</v>
      </c>
      <c r="R83">
        <v>140.32</v>
      </c>
      <c r="S83">
        <v>140.53</v>
      </c>
      <c r="T83">
        <v>107.65</v>
      </c>
      <c r="U83">
        <v>1.23</v>
      </c>
      <c r="V83">
        <v>26.33</v>
      </c>
      <c r="W83">
        <v>-2.54</v>
      </c>
      <c r="X83" t="s">
        <v>299</v>
      </c>
      <c r="Y83" t="s">
        <v>296</v>
      </c>
      <c r="Z83">
        <v>11.67</v>
      </c>
      <c r="AA83">
        <v>70</v>
      </c>
      <c r="AB83">
        <v>98.77</v>
      </c>
      <c r="AC83" t="b">
        <v>1</v>
      </c>
      <c r="AD83" t="b">
        <f t="shared" si="2"/>
        <v>1</v>
      </c>
      <c r="AE83" t="b">
        <f t="shared" si="3"/>
        <v>1</v>
      </c>
    </row>
    <row r="84" spans="1:31" hidden="1" x14ac:dyDescent="0.2">
      <c r="A84" t="s">
        <v>50</v>
      </c>
      <c r="B84" t="s">
        <v>363</v>
      </c>
      <c r="C84">
        <v>18</v>
      </c>
      <c r="D84" t="s">
        <v>381</v>
      </c>
      <c r="E84" t="s">
        <v>23</v>
      </c>
      <c r="F84">
        <v>104.285970306</v>
      </c>
      <c r="G84">
        <v>16.95</v>
      </c>
      <c r="H84">
        <v>0.62</v>
      </c>
      <c r="I84">
        <v>85.383858571000005</v>
      </c>
      <c r="J84">
        <v>-1.08</v>
      </c>
      <c r="K84">
        <v>1.2569999999999999</v>
      </c>
      <c r="L84">
        <v>0.184</v>
      </c>
      <c r="M84">
        <v>6.8</v>
      </c>
      <c r="N84">
        <v>3.08</v>
      </c>
      <c r="O84">
        <v>0.92</v>
      </c>
      <c r="P84">
        <v>4973.8599999999997</v>
      </c>
      <c r="Q84">
        <v>6.05</v>
      </c>
      <c r="R84">
        <v>131.63999999999999</v>
      </c>
      <c r="S84">
        <v>131.86000000000001</v>
      </c>
      <c r="T84">
        <v>107.65</v>
      </c>
      <c r="U84">
        <v>1.22</v>
      </c>
      <c r="V84">
        <v>19.8</v>
      </c>
      <c r="W84">
        <v>-4.58</v>
      </c>
      <c r="X84" t="s">
        <v>299</v>
      </c>
      <c r="Y84" t="s">
        <v>296</v>
      </c>
      <c r="Z84">
        <v>11.67</v>
      </c>
      <c r="AA84">
        <v>70</v>
      </c>
      <c r="AB84">
        <v>98.77</v>
      </c>
      <c r="AC84" t="b">
        <v>1</v>
      </c>
      <c r="AD84" t="b">
        <f t="shared" si="2"/>
        <v>1</v>
      </c>
      <c r="AE84" t="b">
        <f t="shared" si="3"/>
        <v>1</v>
      </c>
    </row>
    <row r="85" spans="1:31" hidden="1" x14ac:dyDescent="0.2">
      <c r="A85" t="s">
        <v>50</v>
      </c>
      <c r="B85" t="s">
        <v>363</v>
      </c>
      <c r="C85">
        <v>19</v>
      </c>
      <c r="D85" t="s">
        <v>382</v>
      </c>
      <c r="E85" t="s">
        <v>23</v>
      </c>
      <c r="F85">
        <v>110.81782430200001</v>
      </c>
      <c r="G85">
        <v>16</v>
      </c>
      <c r="H85">
        <v>0.48</v>
      </c>
      <c r="I85">
        <v>85.697029653000001</v>
      </c>
      <c r="J85">
        <v>1.45</v>
      </c>
      <c r="K85">
        <v>1.3720000000000001</v>
      </c>
      <c r="L85">
        <v>0.13900000000000001</v>
      </c>
      <c r="M85">
        <v>9.9</v>
      </c>
      <c r="N85">
        <v>-2.54</v>
      </c>
      <c r="O85">
        <v>0.37</v>
      </c>
      <c r="P85">
        <v>4677.1000000000004</v>
      </c>
      <c r="Q85">
        <v>11.27</v>
      </c>
      <c r="R85">
        <v>142.96</v>
      </c>
      <c r="S85">
        <v>143.16999999999999</v>
      </c>
      <c r="T85">
        <v>107.65</v>
      </c>
      <c r="U85">
        <v>1.29</v>
      </c>
      <c r="V85">
        <v>21.08</v>
      </c>
      <c r="W85">
        <v>-11.37</v>
      </c>
      <c r="X85" t="s">
        <v>295</v>
      </c>
      <c r="Y85" t="s">
        <v>296</v>
      </c>
      <c r="Z85">
        <v>11.67</v>
      </c>
      <c r="AA85">
        <v>70</v>
      </c>
      <c r="AB85">
        <v>98.77</v>
      </c>
      <c r="AC85" t="b">
        <v>1</v>
      </c>
      <c r="AD85" t="b">
        <f t="shared" si="2"/>
        <v>1</v>
      </c>
      <c r="AE85" t="b">
        <f t="shared" si="3"/>
        <v>1</v>
      </c>
    </row>
    <row r="86" spans="1:31" hidden="1" x14ac:dyDescent="0.2">
      <c r="A86" t="s">
        <v>50</v>
      </c>
      <c r="B86" t="s">
        <v>363</v>
      </c>
      <c r="C86">
        <v>20</v>
      </c>
      <c r="D86" t="s">
        <v>383</v>
      </c>
      <c r="E86" t="s">
        <v>22</v>
      </c>
      <c r="F86">
        <v>111.377058377</v>
      </c>
      <c r="G86">
        <v>19.04</v>
      </c>
      <c r="H86">
        <v>1.85</v>
      </c>
      <c r="I86">
        <v>90.841983142999993</v>
      </c>
      <c r="J86">
        <v>-3.73</v>
      </c>
      <c r="K86">
        <v>1.256</v>
      </c>
      <c r="L86">
        <v>0.14099999999999999</v>
      </c>
      <c r="M86">
        <v>8.9</v>
      </c>
      <c r="N86">
        <v>2.9</v>
      </c>
      <c r="O86">
        <v>2.82</v>
      </c>
      <c r="P86">
        <v>6263.08</v>
      </c>
      <c r="Q86">
        <v>5.71</v>
      </c>
      <c r="R86">
        <v>137.78</v>
      </c>
      <c r="S86">
        <v>143.47</v>
      </c>
      <c r="T86">
        <v>143.36000000000001</v>
      </c>
      <c r="U86">
        <v>1.23</v>
      </c>
      <c r="V86">
        <v>27.37</v>
      </c>
      <c r="W86">
        <v>-3.29</v>
      </c>
      <c r="X86" t="s">
        <v>299</v>
      </c>
      <c r="Y86" t="s">
        <v>296</v>
      </c>
      <c r="Z86">
        <v>11.67</v>
      </c>
      <c r="AA86">
        <v>70</v>
      </c>
      <c r="AB86">
        <v>98.77</v>
      </c>
      <c r="AC86" t="b">
        <v>1</v>
      </c>
      <c r="AD86" t="b">
        <f t="shared" si="2"/>
        <v>1</v>
      </c>
      <c r="AE86" t="b">
        <f t="shared" si="3"/>
        <v>1</v>
      </c>
    </row>
    <row r="87" spans="1:31" hidden="1" x14ac:dyDescent="0.2">
      <c r="A87" t="s">
        <v>50</v>
      </c>
      <c r="B87" t="s">
        <v>363</v>
      </c>
      <c r="C87">
        <v>21</v>
      </c>
      <c r="D87" t="s">
        <v>384</v>
      </c>
      <c r="E87" t="s">
        <v>22</v>
      </c>
      <c r="F87">
        <v>93.503937339999993</v>
      </c>
      <c r="G87">
        <v>19.91</v>
      </c>
      <c r="H87">
        <v>9.5500000000000007</v>
      </c>
      <c r="I87">
        <v>89.320866459000001</v>
      </c>
      <c r="J87">
        <v>2.7</v>
      </c>
      <c r="K87">
        <v>1.2749999999999999</v>
      </c>
      <c r="L87">
        <v>0.12</v>
      </c>
      <c r="M87">
        <v>0</v>
      </c>
      <c r="N87">
        <v>-3.22</v>
      </c>
      <c r="O87">
        <v>11.21</v>
      </c>
      <c r="P87">
        <v>4699.63</v>
      </c>
      <c r="Q87">
        <v>5.91</v>
      </c>
      <c r="R87">
        <v>114.73</v>
      </c>
      <c r="S87">
        <v>118.94</v>
      </c>
      <c r="T87">
        <v>143.36000000000001</v>
      </c>
      <c r="U87">
        <v>1.05</v>
      </c>
      <c r="V87">
        <v>18.07</v>
      </c>
      <c r="W87">
        <v>16.190000000000001</v>
      </c>
      <c r="X87" t="s">
        <v>295</v>
      </c>
      <c r="Y87" t="s">
        <v>296</v>
      </c>
      <c r="Z87">
        <v>11.67</v>
      </c>
      <c r="AA87">
        <v>70</v>
      </c>
      <c r="AB87">
        <v>98.77</v>
      </c>
      <c r="AC87" t="b">
        <v>1</v>
      </c>
      <c r="AD87" t="b">
        <f t="shared" si="2"/>
        <v>1</v>
      </c>
      <c r="AE87" t="b">
        <f t="shared" si="3"/>
        <v>1</v>
      </c>
    </row>
    <row r="88" spans="1:31" hidden="1" x14ac:dyDescent="0.2">
      <c r="A88" t="s">
        <v>50</v>
      </c>
      <c r="B88" t="s">
        <v>363</v>
      </c>
      <c r="C88">
        <v>22</v>
      </c>
      <c r="D88" t="s">
        <v>385</v>
      </c>
      <c r="E88" t="s">
        <v>22</v>
      </c>
      <c r="F88">
        <v>117.61811065400001</v>
      </c>
      <c r="G88">
        <v>13.94</v>
      </c>
      <c r="H88">
        <v>0.21</v>
      </c>
      <c r="I88">
        <v>89.03006474</v>
      </c>
      <c r="J88">
        <v>-0.32</v>
      </c>
      <c r="K88">
        <v>1.2010000000000001</v>
      </c>
      <c r="L88">
        <v>0.14799999999999999</v>
      </c>
      <c r="M88">
        <v>8.1</v>
      </c>
      <c r="N88">
        <v>3.75</v>
      </c>
      <c r="O88">
        <v>0.3</v>
      </c>
      <c r="P88">
        <v>5257.1</v>
      </c>
      <c r="Q88">
        <v>-5.12</v>
      </c>
      <c r="R88">
        <v>149.91999999999999</v>
      </c>
      <c r="S88">
        <v>158.16999999999999</v>
      </c>
      <c r="T88">
        <v>143.36000000000001</v>
      </c>
      <c r="U88">
        <v>1.32</v>
      </c>
      <c r="V88">
        <v>22.37</v>
      </c>
      <c r="W88">
        <v>7.52</v>
      </c>
      <c r="X88" t="s">
        <v>299</v>
      </c>
      <c r="Y88" t="s">
        <v>296</v>
      </c>
      <c r="Z88">
        <v>11.67</v>
      </c>
      <c r="AA88">
        <v>70</v>
      </c>
      <c r="AB88">
        <v>98.77</v>
      </c>
      <c r="AC88" t="b">
        <v>1</v>
      </c>
      <c r="AD88" t="b">
        <f t="shared" si="2"/>
        <v>1</v>
      </c>
      <c r="AE88" t="b">
        <f t="shared" si="3"/>
        <v>1</v>
      </c>
    </row>
    <row r="89" spans="1:31" hidden="1" x14ac:dyDescent="0.2">
      <c r="A89" t="s">
        <v>50</v>
      </c>
      <c r="B89" t="s">
        <v>363</v>
      </c>
      <c r="C89">
        <v>23</v>
      </c>
      <c r="D89" t="s">
        <v>386</v>
      </c>
      <c r="E89" t="s">
        <v>22</v>
      </c>
      <c r="F89">
        <v>115.135111361</v>
      </c>
      <c r="G89">
        <v>19.100000000000001</v>
      </c>
      <c r="H89">
        <v>-1.67</v>
      </c>
      <c r="I89">
        <v>91.692018937</v>
      </c>
      <c r="J89">
        <v>-4.5</v>
      </c>
      <c r="K89">
        <v>1.248</v>
      </c>
      <c r="L89">
        <v>0.129</v>
      </c>
      <c r="M89">
        <v>9.6999999999999993</v>
      </c>
      <c r="N89">
        <v>-0.32</v>
      </c>
      <c r="O89">
        <v>-1.35</v>
      </c>
      <c r="P89">
        <v>4408.5600000000004</v>
      </c>
      <c r="Q89">
        <v>-1.85</v>
      </c>
      <c r="R89">
        <v>151.91</v>
      </c>
      <c r="S89">
        <v>160.25</v>
      </c>
      <c r="T89">
        <v>143.36000000000001</v>
      </c>
      <c r="U89">
        <v>1.26</v>
      </c>
      <c r="V89">
        <v>28.08</v>
      </c>
      <c r="W89">
        <v>-3.45</v>
      </c>
      <c r="X89" t="s">
        <v>295</v>
      </c>
      <c r="Y89" t="s">
        <v>296</v>
      </c>
      <c r="Z89">
        <v>11.67</v>
      </c>
      <c r="AA89">
        <v>70</v>
      </c>
      <c r="AB89">
        <v>98.74</v>
      </c>
      <c r="AC89" t="b">
        <v>1</v>
      </c>
      <c r="AD89" t="b">
        <f t="shared" si="2"/>
        <v>1</v>
      </c>
      <c r="AE89" t="b">
        <f t="shared" si="3"/>
        <v>1</v>
      </c>
    </row>
    <row r="90" spans="1:31" hidden="1" x14ac:dyDescent="0.2">
      <c r="A90" t="s">
        <v>50</v>
      </c>
      <c r="B90" t="s">
        <v>363</v>
      </c>
      <c r="C90">
        <v>24</v>
      </c>
      <c r="D90" t="s">
        <v>387</v>
      </c>
      <c r="E90" t="s">
        <v>22</v>
      </c>
      <c r="F90">
        <v>122.85254159599999</v>
      </c>
      <c r="G90">
        <v>19.010000000000002</v>
      </c>
      <c r="H90">
        <v>2.52</v>
      </c>
      <c r="I90">
        <v>95.942197906999994</v>
      </c>
      <c r="J90">
        <v>-2.56</v>
      </c>
      <c r="K90">
        <v>1.181</v>
      </c>
      <c r="L90">
        <v>0.13600000000000001</v>
      </c>
      <c r="M90">
        <v>8.6999999999999993</v>
      </c>
      <c r="N90">
        <v>-7.84</v>
      </c>
      <c r="O90">
        <v>3.46</v>
      </c>
      <c r="P90">
        <v>6582.18</v>
      </c>
      <c r="Q90">
        <v>-2.83</v>
      </c>
      <c r="R90">
        <v>152.06</v>
      </c>
      <c r="S90">
        <v>154.36000000000001</v>
      </c>
      <c r="T90">
        <v>143.36000000000001</v>
      </c>
      <c r="U90">
        <v>1.28</v>
      </c>
      <c r="V90">
        <v>34.369999999999997</v>
      </c>
      <c r="W90">
        <v>12.86</v>
      </c>
      <c r="X90" t="s">
        <v>295</v>
      </c>
      <c r="Y90" t="s">
        <v>296</v>
      </c>
      <c r="Z90">
        <v>11.67</v>
      </c>
      <c r="AA90">
        <v>70</v>
      </c>
      <c r="AB90">
        <v>98.74</v>
      </c>
      <c r="AC90" t="b">
        <v>1</v>
      </c>
      <c r="AD90" t="b">
        <f t="shared" si="2"/>
        <v>1</v>
      </c>
      <c r="AE90" t="b">
        <f t="shared" si="3"/>
        <v>1</v>
      </c>
    </row>
    <row r="91" spans="1:31" hidden="1" x14ac:dyDescent="0.2">
      <c r="A91" t="s">
        <v>50</v>
      </c>
      <c r="B91" t="s">
        <v>363</v>
      </c>
      <c r="C91">
        <v>25</v>
      </c>
      <c r="D91" t="s">
        <v>388</v>
      </c>
      <c r="E91" t="s">
        <v>22</v>
      </c>
      <c r="F91">
        <v>120.034001858</v>
      </c>
      <c r="G91">
        <v>6.04</v>
      </c>
      <c r="H91">
        <v>-9.01</v>
      </c>
      <c r="I91">
        <v>92.922333902000005</v>
      </c>
      <c r="J91">
        <v>-1.75</v>
      </c>
      <c r="K91">
        <v>1.046</v>
      </c>
      <c r="L91">
        <v>0.157</v>
      </c>
      <c r="M91">
        <v>6.7</v>
      </c>
      <c r="N91">
        <v>3.31</v>
      </c>
      <c r="O91">
        <v>-10.71</v>
      </c>
      <c r="P91">
        <v>4943.7299999999996</v>
      </c>
      <c r="Q91">
        <v>1.76</v>
      </c>
      <c r="R91">
        <v>145.63999999999999</v>
      </c>
      <c r="S91">
        <v>145.88</v>
      </c>
      <c r="T91">
        <v>143.36000000000001</v>
      </c>
      <c r="U91">
        <v>1.29</v>
      </c>
      <c r="V91">
        <v>10.78</v>
      </c>
      <c r="W91">
        <v>-25.59</v>
      </c>
      <c r="X91" t="s">
        <v>295</v>
      </c>
      <c r="Y91" t="s">
        <v>296</v>
      </c>
      <c r="Z91">
        <v>11.67</v>
      </c>
      <c r="AA91">
        <v>70</v>
      </c>
      <c r="AB91">
        <v>98.74</v>
      </c>
      <c r="AC91" t="b">
        <v>1</v>
      </c>
      <c r="AD91" t="b">
        <f t="shared" si="2"/>
        <v>1</v>
      </c>
      <c r="AE91" t="b">
        <f t="shared" si="3"/>
        <v>1</v>
      </c>
    </row>
    <row r="92" spans="1:31" hidden="1" x14ac:dyDescent="0.2">
      <c r="A92" t="s">
        <v>50</v>
      </c>
      <c r="B92" t="s">
        <v>363</v>
      </c>
      <c r="C92">
        <v>26</v>
      </c>
      <c r="D92" t="s">
        <v>389</v>
      </c>
      <c r="E92" t="s">
        <v>22</v>
      </c>
      <c r="F92">
        <v>114.889048368</v>
      </c>
      <c r="G92">
        <v>17.670000000000002</v>
      </c>
      <c r="H92">
        <v>-4.42</v>
      </c>
      <c r="I92">
        <v>93.526306703000003</v>
      </c>
      <c r="J92">
        <v>-10.53</v>
      </c>
      <c r="K92">
        <v>1.159</v>
      </c>
      <c r="L92">
        <v>0.17</v>
      </c>
      <c r="M92">
        <v>6.8</v>
      </c>
      <c r="N92">
        <v>5.64</v>
      </c>
      <c r="O92">
        <v>-3.78</v>
      </c>
      <c r="P92">
        <v>5337.81</v>
      </c>
      <c r="Q92">
        <v>11.95</v>
      </c>
      <c r="R92">
        <v>147.59</v>
      </c>
      <c r="S92">
        <v>147.59</v>
      </c>
      <c r="T92">
        <v>143.36000000000001</v>
      </c>
      <c r="U92">
        <v>1.23</v>
      </c>
      <c r="V92">
        <v>26.05</v>
      </c>
      <c r="W92">
        <v>-27.87</v>
      </c>
      <c r="X92" t="s">
        <v>295</v>
      </c>
      <c r="Y92" t="s">
        <v>296</v>
      </c>
      <c r="Z92">
        <v>11.67</v>
      </c>
      <c r="AA92">
        <v>70</v>
      </c>
      <c r="AB92">
        <v>98.74</v>
      </c>
      <c r="AC92" t="b">
        <v>1</v>
      </c>
      <c r="AD92" t="b">
        <f t="shared" si="2"/>
        <v>1</v>
      </c>
      <c r="AE92" t="b">
        <f t="shared" si="3"/>
        <v>1</v>
      </c>
    </row>
    <row r="93" spans="1:31" hidden="1" x14ac:dyDescent="0.2">
      <c r="A93" t="s">
        <v>50</v>
      </c>
      <c r="B93" t="s">
        <v>363</v>
      </c>
      <c r="C93">
        <v>27</v>
      </c>
      <c r="D93" t="s">
        <v>390</v>
      </c>
      <c r="E93" t="s">
        <v>22</v>
      </c>
      <c r="F93">
        <v>111.198103473</v>
      </c>
      <c r="G93">
        <v>19.59</v>
      </c>
      <c r="H93">
        <v>3.09</v>
      </c>
      <c r="I93">
        <v>88.672154931999998</v>
      </c>
      <c r="J93">
        <v>-0.24</v>
      </c>
      <c r="K93">
        <v>1.1890000000000001</v>
      </c>
      <c r="L93">
        <v>0.156</v>
      </c>
      <c r="M93">
        <v>7.6</v>
      </c>
      <c r="N93">
        <v>-0.67</v>
      </c>
      <c r="O93">
        <v>3.8</v>
      </c>
      <c r="P93">
        <v>5350.95</v>
      </c>
      <c r="Q93">
        <v>8.0399999999999991</v>
      </c>
      <c r="R93">
        <v>140.9</v>
      </c>
      <c r="S93">
        <v>147.80000000000001</v>
      </c>
      <c r="T93">
        <v>143.36000000000001</v>
      </c>
      <c r="U93">
        <v>1.25</v>
      </c>
      <c r="V93">
        <v>27.3</v>
      </c>
      <c r="W93">
        <v>-2.39</v>
      </c>
      <c r="X93" t="s">
        <v>295</v>
      </c>
      <c r="Y93" t="s">
        <v>296</v>
      </c>
      <c r="Z93">
        <v>11.67</v>
      </c>
      <c r="AA93">
        <v>70</v>
      </c>
      <c r="AB93">
        <v>98.74</v>
      </c>
      <c r="AC93" t="b">
        <v>1</v>
      </c>
      <c r="AD93" t="b">
        <f t="shared" si="2"/>
        <v>1</v>
      </c>
      <c r="AE93" t="b">
        <f t="shared" si="3"/>
        <v>1</v>
      </c>
    </row>
    <row r="94" spans="1:31" hidden="1" x14ac:dyDescent="0.2">
      <c r="A94" t="s">
        <v>50</v>
      </c>
      <c r="B94" t="s">
        <v>363</v>
      </c>
      <c r="C94">
        <v>28</v>
      </c>
      <c r="D94" t="s">
        <v>391</v>
      </c>
      <c r="E94" t="s">
        <v>22</v>
      </c>
      <c r="F94">
        <v>93.347351798999995</v>
      </c>
      <c r="G94">
        <v>20.67</v>
      </c>
      <c r="H94">
        <v>9.66</v>
      </c>
      <c r="I94">
        <v>90.864352506000003</v>
      </c>
      <c r="J94">
        <v>-1.96</v>
      </c>
      <c r="K94">
        <v>1.1839999999999999</v>
      </c>
      <c r="L94">
        <v>0.13900000000000001</v>
      </c>
      <c r="M94">
        <v>8.5</v>
      </c>
      <c r="N94">
        <v>1.26</v>
      </c>
      <c r="O94">
        <v>12.06</v>
      </c>
      <c r="P94">
        <v>4651.62</v>
      </c>
      <c r="Q94">
        <v>-11.2</v>
      </c>
      <c r="R94">
        <v>113.72</v>
      </c>
      <c r="S94">
        <v>118.93</v>
      </c>
      <c r="T94">
        <v>143.36000000000001</v>
      </c>
      <c r="U94">
        <v>1.03</v>
      </c>
      <c r="V94">
        <v>18.38</v>
      </c>
      <c r="W94">
        <v>30.34</v>
      </c>
      <c r="X94" t="s">
        <v>299</v>
      </c>
      <c r="Y94" t="s">
        <v>296</v>
      </c>
      <c r="Z94">
        <v>11.67</v>
      </c>
      <c r="AA94">
        <v>70</v>
      </c>
      <c r="AB94">
        <v>98.74</v>
      </c>
      <c r="AC94" t="b">
        <v>0</v>
      </c>
      <c r="AD94" t="b">
        <f t="shared" si="2"/>
        <v>1</v>
      </c>
      <c r="AE94" t="b">
        <f t="shared" si="3"/>
        <v>1</v>
      </c>
    </row>
    <row r="95" spans="1:31" hidden="1" x14ac:dyDescent="0.2">
      <c r="A95" t="s">
        <v>50</v>
      </c>
      <c r="B95" t="s">
        <v>363</v>
      </c>
      <c r="C95">
        <v>29</v>
      </c>
      <c r="D95" t="s">
        <v>392</v>
      </c>
      <c r="E95" t="s">
        <v>20</v>
      </c>
      <c r="F95">
        <v>115.381174354</v>
      </c>
      <c r="G95">
        <v>16.510000000000002</v>
      </c>
      <c r="H95">
        <v>0.56999999999999995</v>
      </c>
      <c r="I95">
        <v>86.793128440000004</v>
      </c>
      <c r="J95">
        <v>-1.34</v>
      </c>
      <c r="K95">
        <v>1.254</v>
      </c>
      <c r="L95">
        <v>0.155</v>
      </c>
      <c r="M95">
        <v>8.1</v>
      </c>
      <c r="N95">
        <v>-1.53</v>
      </c>
      <c r="O95">
        <v>0.89</v>
      </c>
      <c r="P95">
        <v>4555.24</v>
      </c>
      <c r="Q95">
        <v>7.2</v>
      </c>
      <c r="R95">
        <v>152.18</v>
      </c>
      <c r="S95">
        <v>152.38</v>
      </c>
      <c r="T95">
        <v>184.79</v>
      </c>
      <c r="U95">
        <v>1.33</v>
      </c>
      <c r="V95">
        <v>24.25</v>
      </c>
      <c r="W95">
        <v>-7.39</v>
      </c>
      <c r="X95" t="s">
        <v>295</v>
      </c>
      <c r="Y95" t="s">
        <v>296</v>
      </c>
      <c r="Z95">
        <v>11.67</v>
      </c>
      <c r="AA95">
        <v>70</v>
      </c>
      <c r="AB95">
        <v>98.74</v>
      </c>
      <c r="AC95" t="b">
        <v>1</v>
      </c>
      <c r="AD95" t="b">
        <f t="shared" si="2"/>
        <v>1</v>
      </c>
      <c r="AE95" t="b">
        <f t="shared" si="3"/>
        <v>1</v>
      </c>
    </row>
    <row r="96" spans="1:31" hidden="1" x14ac:dyDescent="0.2">
      <c r="A96" t="s">
        <v>50</v>
      </c>
      <c r="B96" t="s">
        <v>363</v>
      </c>
      <c r="C96">
        <v>30</v>
      </c>
      <c r="D96" t="s">
        <v>393</v>
      </c>
      <c r="E96" t="s">
        <v>20</v>
      </c>
      <c r="F96">
        <v>104.95705119599999</v>
      </c>
      <c r="G96">
        <v>16.88</v>
      </c>
      <c r="H96">
        <v>6.17</v>
      </c>
      <c r="I96">
        <v>90.439334608999999</v>
      </c>
      <c r="J96">
        <v>0.08</v>
      </c>
      <c r="K96">
        <v>1.306</v>
      </c>
      <c r="L96">
        <v>0.159</v>
      </c>
      <c r="M96">
        <v>8.1999999999999993</v>
      </c>
      <c r="N96">
        <v>2.75</v>
      </c>
      <c r="O96">
        <v>7.5</v>
      </c>
      <c r="P96">
        <v>5103.41</v>
      </c>
      <c r="Q96">
        <v>-20.7</v>
      </c>
      <c r="R96">
        <v>128.6</v>
      </c>
      <c r="S96">
        <v>136.63</v>
      </c>
      <c r="T96">
        <v>184.79</v>
      </c>
      <c r="U96">
        <v>1.1599999999999999</v>
      </c>
      <c r="V96">
        <v>18.75</v>
      </c>
      <c r="W96">
        <v>37.49</v>
      </c>
      <c r="X96" t="s">
        <v>295</v>
      </c>
      <c r="Y96" t="s">
        <v>296</v>
      </c>
      <c r="Z96">
        <v>11.67</v>
      </c>
      <c r="AA96">
        <v>70</v>
      </c>
      <c r="AB96">
        <v>98.74</v>
      </c>
      <c r="AC96" t="b">
        <v>0</v>
      </c>
      <c r="AD96" t="b">
        <f t="shared" si="2"/>
        <v>1</v>
      </c>
      <c r="AE96" t="b">
        <f t="shared" si="3"/>
        <v>1</v>
      </c>
    </row>
    <row r="97" spans="1:31" hidden="1" x14ac:dyDescent="0.2">
      <c r="A97" t="s">
        <v>50</v>
      </c>
      <c r="B97" t="s">
        <v>363</v>
      </c>
      <c r="C97">
        <v>31</v>
      </c>
      <c r="D97" t="s">
        <v>394</v>
      </c>
      <c r="E97" t="s">
        <v>20</v>
      </c>
      <c r="F97">
        <v>124.664459999</v>
      </c>
      <c r="G97">
        <v>12.86</v>
      </c>
      <c r="H97">
        <v>0.09</v>
      </c>
      <c r="I97">
        <v>90.461703971999995</v>
      </c>
      <c r="J97">
        <v>-2.86</v>
      </c>
      <c r="K97">
        <v>1.2350000000000001</v>
      </c>
      <c r="L97">
        <v>0.14799999999999999</v>
      </c>
      <c r="M97">
        <v>8.3000000000000007</v>
      </c>
      <c r="N97">
        <v>0.6</v>
      </c>
      <c r="O97">
        <v>0.55000000000000004</v>
      </c>
      <c r="P97">
        <v>2905.4</v>
      </c>
      <c r="Q97">
        <v>-7.06</v>
      </c>
      <c r="R97">
        <v>173.4</v>
      </c>
      <c r="S97">
        <v>174.14</v>
      </c>
      <c r="T97">
        <v>184.79</v>
      </c>
      <c r="U97">
        <v>1.38</v>
      </c>
      <c r="V97">
        <v>19.350000000000001</v>
      </c>
      <c r="W97">
        <v>9.0299999999999994</v>
      </c>
      <c r="X97" t="s">
        <v>299</v>
      </c>
      <c r="Y97" t="s">
        <v>296</v>
      </c>
      <c r="Z97">
        <v>11.67</v>
      </c>
      <c r="AA97">
        <v>70</v>
      </c>
      <c r="AB97">
        <v>98.74</v>
      </c>
      <c r="AC97" t="b">
        <v>1</v>
      </c>
      <c r="AD97" t="b">
        <f t="shared" si="2"/>
        <v>1</v>
      </c>
      <c r="AE97" t="b">
        <f t="shared" si="3"/>
        <v>1</v>
      </c>
    </row>
    <row r="98" spans="1:31" hidden="1" x14ac:dyDescent="0.2">
      <c r="A98" t="s">
        <v>50</v>
      </c>
      <c r="B98" t="s">
        <v>363</v>
      </c>
      <c r="C98">
        <v>32</v>
      </c>
      <c r="D98" t="s">
        <v>395</v>
      </c>
      <c r="E98" t="s">
        <v>20</v>
      </c>
      <c r="F98">
        <v>88.269506398000004</v>
      </c>
      <c r="G98">
        <v>14.26</v>
      </c>
      <c r="H98">
        <v>12.5</v>
      </c>
      <c r="I98">
        <v>90.193271616000004</v>
      </c>
      <c r="J98">
        <v>4.37</v>
      </c>
      <c r="K98">
        <v>1.254</v>
      </c>
      <c r="L98">
        <v>0.123</v>
      </c>
      <c r="M98">
        <v>0</v>
      </c>
      <c r="N98">
        <v>-3.16</v>
      </c>
      <c r="O98">
        <v>14.55</v>
      </c>
      <c r="P98">
        <v>1901.04</v>
      </c>
      <c r="Q98">
        <v>27.13</v>
      </c>
      <c r="R98">
        <v>91.05</v>
      </c>
      <c r="S98">
        <v>107.92</v>
      </c>
      <c r="T98">
        <v>184.79</v>
      </c>
      <c r="U98">
        <v>0.98</v>
      </c>
      <c r="V98">
        <v>7.18</v>
      </c>
      <c r="W98">
        <v>12.59</v>
      </c>
      <c r="X98" t="s">
        <v>299</v>
      </c>
      <c r="Y98" t="s">
        <v>296</v>
      </c>
      <c r="Z98">
        <v>11.67</v>
      </c>
      <c r="AA98">
        <v>70</v>
      </c>
      <c r="AB98">
        <v>98.74</v>
      </c>
      <c r="AC98" t="b">
        <v>0</v>
      </c>
      <c r="AD98" t="b">
        <f t="shared" si="2"/>
        <v>1</v>
      </c>
      <c r="AE98" t="b">
        <f t="shared" si="3"/>
        <v>1</v>
      </c>
    </row>
    <row r="99" spans="1:31" hidden="1" x14ac:dyDescent="0.2">
      <c r="A99" t="s">
        <v>50</v>
      </c>
      <c r="B99" t="s">
        <v>363</v>
      </c>
      <c r="C99">
        <v>33</v>
      </c>
      <c r="D99" t="s">
        <v>396</v>
      </c>
      <c r="E99" t="s">
        <v>20</v>
      </c>
      <c r="F99">
        <v>118.468146448</v>
      </c>
      <c r="G99">
        <v>7.31</v>
      </c>
      <c r="H99">
        <v>-2.42</v>
      </c>
      <c r="I99">
        <v>93.190766257999996</v>
      </c>
      <c r="J99">
        <v>-7.25</v>
      </c>
      <c r="K99">
        <v>1.0369999999999999</v>
      </c>
      <c r="L99">
        <v>0.152</v>
      </c>
      <c r="M99">
        <v>6.8</v>
      </c>
      <c r="N99">
        <v>1.56</v>
      </c>
      <c r="O99">
        <v>-1.84</v>
      </c>
      <c r="P99">
        <v>3172.56</v>
      </c>
      <c r="Q99">
        <v>-0.19</v>
      </c>
      <c r="R99">
        <v>144.78</v>
      </c>
      <c r="S99">
        <v>145.07</v>
      </c>
      <c r="T99">
        <v>184.79</v>
      </c>
      <c r="U99">
        <v>1.27</v>
      </c>
      <c r="V99">
        <v>9.0500000000000007</v>
      </c>
      <c r="W99">
        <v>-6.11</v>
      </c>
      <c r="X99" t="s">
        <v>295</v>
      </c>
      <c r="Y99" t="s">
        <v>296</v>
      </c>
      <c r="Z99">
        <v>11.67</v>
      </c>
      <c r="AA99">
        <v>70</v>
      </c>
      <c r="AB99">
        <v>98.74</v>
      </c>
      <c r="AC99" t="b">
        <v>1</v>
      </c>
      <c r="AD99" t="b">
        <f t="shared" si="2"/>
        <v>1</v>
      </c>
      <c r="AE99" t="b">
        <f t="shared" si="3"/>
        <v>1</v>
      </c>
    </row>
    <row r="100" spans="1:31" hidden="1" x14ac:dyDescent="0.2">
      <c r="A100" t="s">
        <v>50</v>
      </c>
      <c r="B100" t="s">
        <v>363</v>
      </c>
      <c r="C100">
        <v>34</v>
      </c>
      <c r="D100" t="s">
        <v>397</v>
      </c>
      <c r="E100" t="s">
        <v>20</v>
      </c>
      <c r="F100">
        <v>101.87007910200001</v>
      </c>
      <c r="G100">
        <v>14</v>
      </c>
      <c r="H100">
        <v>6.18</v>
      </c>
      <c r="I100">
        <v>79.612562917000005</v>
      </c>
      <c r="J100">
        <v>-4.43</v>
      </c>
      <c r="K100">
        <v>1.196</v>
      </c>
      <c r="L100">
        <v>0.157</v>
      </c>
      <c r="M100">
        <v>7.6</v>
      </c>
      <c r="N100">
        <v>-0.79</v>
      </c>
      <c r="O100">
        <v>8.19</v>
      </c>
      <c r="P100">
        <v>5263.64</v>
      </c>
      <c r="Q100">
        <v>-17.73</v>
      </c>
      <c r="R100">
        <v>121.25</v>
      </c>
      <c r="S100">
        <v>131.35</v>
      </c>
      <c r="T100">
        <v>184.79</v>
      </c>
      <c r="U100">
        <v>1.28</v>
      </c>
      <c r="V100">
        <v>14.33</v>
      </c>
      <c r="W100">
        <v>31.06</v>
      </c>
      <c r="X100" t="s">
        <v>295</v>
      </c>
      <c r="Y100" t="s">
        <v>296</v>
      </c>
      <c r="Z100">
        <v>11.67</v>
      </c>
      <c r="AA100">
        <v>70</v>
      </c>
      <c r="AB100">
        <v>98.74</v>
      </c>
      <c r="AC100" t="b">
        <v>1</v>
      </c>
      <c r="AD100" t="b">
        <f t="shared" si="2"/>
        <v>1</v>
      </c>
      <c r="AE100" t="b">
        <f t="shared" si="3"/>
        <v>1</v>
      </c>
    </row>
    <row r="101" spans="1:31" hidden="1" x14ac:dyDescent="0.2">
      <c r="A101" t="s">
        <v>50</v>
      </c>
      <c r="B101" t="s">
        <v>363</v>
      </c>
      <c r="C101">
        <v>35</v>
      </c>
      <c r="D101" t="s">
        <v>398</v>
      </c>
      <c r="E101" t="s">
        <v>20</v>
      </c>
      <c r="F101">
        <v>89.365605185000007</v>
      </c>
      <c r="G101">
        <v>13.68</v>
      </c>
      <c r="H101">
        <v>9.84</v>
      </c>
      <c r="I101">
        <v>88.672154931999998</v>
      </c>
      <c r="J101">
        <v>-5.35</v>
      </c>
      <c r="K101">
        <v>1.22</v>
      </c>
      <c r="L101">
        <v>0.14099999999999999</v>
      </c>
      <c r="M101">
        <v>8.6999999999999993</v>
      </c>
      <c r="N101">
        <v>-7.72</v>
      </c>
      <c r="O101">
        <v>12.79</v>
      </c>
      <c r="P101">
        <v>3586.19</v>
      </c>
      <c r="Q101">
        <v>-23.51</v>
      </c>
      <c r="R101">
        <v>95.48</v>
      </c>
      <c r="S101">
        <v>111.1</v>
      </c>
      <c r="T101">
        <v>184.79</v>
      </c>
      <c r="U101">
        <v>1.01</v>
      </c>
      <c r="V101">
        <v>8.2799999999999994</v>
      </c>
      <c r="W101">
        <v>27.27</v>
      </c>
      <c r="X101" t="s">
        <v>299</v>
      </c>
      <c r="Y101" t="s">
        <v>296</v>
      </c>
      <c r="Z101">
        <v>11.67</v>
      </c>
      <c r="AA101">
        <v>70</v>
      </c>
      <c r="AB101">
        <v>98.74</v>
      </c>
      <c r="AC101" t="b">
        <v>0</v>
      </c>
      <c r="AD101" t="b">
        <f t="shared" si="2"/>
        <v>1</v>
      </c>
      <c r="AE101" t="b">
        <f t="shared" si="3"/>
        <v>1</v>
      </c>
    </row>
    <row r="102" spans="1:31" hidden="1" x14ac:dyDescent="0.2">
      <c r="A102" t="s">
        <v>50</v>
      </c>
      <c r="B102" t="s">
        <v>363</v>
      </c>
      <c r="C102">
        <v>36</v>
      </c>
      <c r="D102" t="s">
        <v>399</v>
      </c>
      <c r="E102" t="s">
        <v>20</v>
      </c>
      <c r="F102">
        <v>86.323371816999995</v>
      </c>
      <c r="G102">
        <v>9.58</v>
      </c>
      <c r="H102">
        <v>19.489999999999998</v>
      </c>
      <c r="I102">
        <v>85.070687488999994</v>
      </c>
      <c r="J102">
        <v>-0.43</v>
      </c>
      <c r="K102">
        <v>1.3340000000000001</v>
      </c>
      <c r="L102">
        <v>0.16900000000000001</v>
      </c>
      <c r="M102">
        <v>7.9</v>
      </c>
      <c r="N102">
        <v>1.53</v>
      </c>
      <c r="O102">
        <v>23.79</v>
      </c>
      <c r="P102">
        <v>3239.74</v>
      </c>
      <c r="Q102">
        <v>-30</v>
      </c>
      <c r="R102">
        <v>66.849999999999994</v>
      </c>
      <c r="S102">
        <v>90.79</v>
      </c>
      <c r="T102">
        <v>184.79</v>
      </c>
      <c r="U102">
        <v>1.01</v>
      </c>
      <c r="V102">
        <v>3.84</v>
      </c>
      <c r="W102">
        <v>40.229999999999997</v>
      </c>
      <c r="X102" t="s">
        <v>310</v>
      </c>
      <c r="Y102" t="s">
        <v>296</v>
      </c>
      <c r="Z102">
        <v>11.67</v>
      </c>
      <c r="AA102">
        <v>70</v>
      </c>
      <c r="AB102">
        <v>98.74</v>
      </c>
      <c r="AC102" t="b">
        <v>0</v>
      </c>
      <c r="AD102" t="b">
        <f t="shared" si="2"/>
        <v>1</v>
      </c>
      <c r="AE102" t="b">
        <f t="shared" si="3"/>
        <v>1</v>
      </c>
    </row>
    <row r="103" spans="1:31" hidden="1" x14ac:dyDescent="0.2">
      <c r="A103" t="s">
        <v>50</v>
      </c>
      <c r="B103" t="s">
        <v>363</v>
      </c>
      <c r="C103">
        <v>37</v>
      </c>
      <c r="D103" t="s">
        <v>400</v>
      </c>
      <c r="E103" t="s">
        <v>20</v>
      </c>
      <c r="F103">
        <v>109.69935615199999</v>
      </c>
      <c r="G103">
        <v>14.28</v>
      </c>
      <c r="H103">
        <v>7.72</v>
      </c>
      <c r="I103">
        <v>86.904975254999997</v>
      </c>
      <c r="J103">
        <v>4.68</v>
      </c>
      <c r="K103">
        <v>1.3839999999999999</v>
      </c>
      <c r="L103">
        <v>0.16900000000000001</v>
      </c>
      <c r="M103">
        <v>8.1999999999999993</v>
      </c>
      <c r="N103">
        <v>2.73</v>
      </c>
      <c r="O103">
        <v>8.69</v>
      </c>
      <c r="P103">
        <v>2915.65</v>
      </c>
      <c r="Q103">
        <v>-4.68</v>
      </c>
      <c r="R103">
        <v>143.5</v>
      </c>
      <c r="S103">
        <v>152.30000000000001</v>
      </c>
      <c r="T103">
        <v>184.79</v>
      </c>
      <c r="U103">
        <v>1.26</v>
      </c>
      <c r="V103">
        <v>15.71</v>
      </c>
      <c r="W103">
        <v>25.3</v>
      </c>
      <c r="X103" t="s">
        <v>299</v>
      </c>
      <c r="Y103" t="s">
        <v>296</v>
      </c>
      <c r="Z103">
        <v>11.67</v>
      </c>
      <c r="AA103">
        <v>70</v>
      </c>
      <c r="AB103">
        <v>98.74</v>
      </c>
      <c r="AC103" t="b">
        <v>1</v>
      </c>
      <c r="AD103" t="b">
        <f t="shared" si="2"/>
        <v>1</v>
      </c>
      <c r="AE103" t="b">
        <f t="shared" si="3"/>
        <v>1</v>
      </c>
    </row>
    <row r="104" spans="1:31" hidden="1" x14ac:dyDescent="0.2">
      <c r="A104" t="s">
        <v>50</v>
      </c>
      <c r="B104" t="s">
        <v>363</v>
      </c>
      <c r="C104">
        <v>38</v>
      </c>
      <c r="D104" t="s">
        <v>401</v>
      </c>
      <c r="E104" t="s">
        <v>20</v>
      </c>
      <c r="F104">
        <v>60.576235003999997</v>
      </c>
      <c r="G104">
        <v>14.67</v>
      </c>
      <c r="H104">
        <v>-22.55</v>
      </c>
      <c r="I104">
        <v>92.005190018999997</v>
      </c>
      <c r="J104">
        <v>-5.42</v>
      </c>
      <c r="K104">
        <v>1.2390000000000001</v>
      </c>
      <c r="L104">
        <v>0.182</v>
      </c>
      <c r="M104">
        <v>6.8</v>
      </c>
      <c r="N104">
        <v>0</v>
      </c>
      <c r="O104">
        <v>-26.63</v>
      </c>
      <c r="P104">
        <v>7403.68</v>
      </c>
      <c r="Q104">
        <v>16.93</v>
      </c>
      <c r="R104">
        <v>43.19</v>
      </c>
      <c r="S104">
        <v>52.82</v>
      </c>
      <c r="T104">
        <v>184.79</v>
      </c>
      <c r="U104">
        <v>0.66</v>
      </c>
      <c r="V104">
        <v>3.8</v>
      </c>
      <c r="W104">
        <v>-23.89</v>
      </c>
      <c r="X104" t="s">
        <v>310</v>
      </c>
      <c r="Y104" t="s">
        <v>296</v>
      </c>
      <c r="Z104">
        <v>11.67</v>
      </c>
      <c r="AA104">
        <v>70</v>
      </c>
      <c r="AB104">
        <v>98.74</v>
      </c>
      <c r="AC104" t="b">
        <v>0</v>
      </c>
      <c r="AD104" t="b">
        <f t="shared" si="2"/>
        <v>1</v>
      </c>
      <c r="AE104" t="b">
        <f t="shared" si="3"/>
        <v>1</v>
      </c>
    </row>
    <row r="105" spans="1:31" hidden="1" x14ac:dyDescent="0.2">
      <c r="A105" t="s">
        <v>50</v>
      </c>
      <c r="B105" t="s">
        <v>363</v>
      </c>
      <c r="C105">
        <v>39</v>
      </c>
      <c r="D105" t="s">
        <v>402</v>
      </c>
      <c r="E105" t="s">
        <v>20</v>
      </c>
      <c r="F105">
        <v>110.549391946</v>
      </c>
      <c r="G105">
        <v>15.24</v>
      </c>
      <c r="H105">
        <v>13.04</v>
      </c>
      <c r="I105">
        <v>88.470830664999994</v>
      </c>
      <c r="J105">
        <v>-3.48</v>
      </c>
      <c r="K105">
        <v>1.302</v>
      </c>
      <c r="L105">
        <v>0.13400000000000001</v>
      </c>
      <c r="M105">
        <v>9.6999999999999993</v>
      </c>
      <c r="N105">
        <v>-4.16</v>
      </c>
      <c r="O105">
        <v>16.399999999999999</v>
      </c>
      <c r="P105">
        <v>4724.58</v>
      </c>
      <c r="Q105">
        <v>-7.73</v>
      </c>
      <c r="R105">
        <v>140.5</v>
      </c>
      <c r="S105">
        <v>150.05000000000001</v>
      </c>
      <c r="T105">
        <v>184.79</v>
      </c>
      <c r="U105">
        <v>1.25</v>
      </c>
      <c r="V105">
        <v>19.87</v>
      </c>
      <c r="W105">
        <v>45.99</v>
      </c>
      <c r="X105" t="s">
        <v>295</v>
      </c>
      <c r="Y105" t="s">
        <v>296</v>
      </c>
      <c r="Z105">
        <v>11.67</v>
      </c>
      <c r="AA105">
        <v>70</v>
      </c>
      <c r="AB105">
        <v>98.74</v>
      </c>
      <c r="AC105" t="b">
        <v>0</v>
      </c>
      <c r="AD105" t="b">
        <f t="shared" si="2"/>
        <v>1</v>
      </c>
      <c r="AE105" t="b">
        <f t="shared" si="3"/>
        <v>1</v>
      </c>
    </row>
    <row r="106" spans="1:31" hidden="1" x14ac:dyDescent="0.2">
      <c r="A106" t="s">
        <v>50</v>
      </c>
      <c r="B106" t="s">
        <v>363</v>
      </c>
      <c r="C106">
        <v>40</v>
      </c>
      <c r="D106" t="s">
        <v>403</v>
      </c>
      <c r="E106" t="s">
        <v>20</v>
      </c>
      <c r="F106">
        <v>83.571940167999998</v>
      </c>
      <c r="G106">
        <v>1.27</v>
      </c>
      <c r="H106">
        <v>24.9</v>
      </c>
      <c r="I106">
        <v>92.855225813000004</v>
      </c>
      <c r="J106">
        <v>8.2100000000000009</v>
      </c>
      <c r="K106">
        <v>1.226</v>
      </c>
      <c r="L106">
        <v>0.159</v>
      </c>
      <c r="M106">
        <v>7.7</v>
      </c>
      <c r="N106">
        <v>-4.4000000000000004</v>
      </c>
      <c r="O106">
        <v>29.06</v>
      </c>
      <c r="P106">
        <v>4267.3100000000004</v>
      </c>
      <c r="Q106">
        <v>-29.78</v>
      </c>
      <c r="R106">
        <v>24.16</v>
      </c>
      <c r="S106">
        <v>56.88</v>
      </c>
      <c r="T106">
        <v>184.79</v>
      </c>
      <c r="U106">
        <v>0.9</v>
      </c>
      <c r="V106">
        <v>0.11</v>
      </c>
      <c r="W106">
        <v>26.68</v>
      </c>
      <c r="X106" t="s">
        <v>310</v>
      </c>
      <c r="Y106" t="s">
        <v>296</v>
      </c>
      <c r="Z106">
        <v>11.67</v>
      </c>
      <c r="AA106">
        <v>74</v>
      </c>
      <c r="AB106">
        <v>98.7</v>
      </c>
      <c r="AC106" t="b">
        <v>0</v>
      </c>
      <c r="AD106" t="b">
        <f t="shared" si="2"/>
        <v>1</v>
      </c>
      <c r="AE106" t="b">
        <f t="shared" si="3"/>
        <v>1</v>
      </c>
    </row>
    <row r="107" spans="1:31" hidden="1" x14ac:dyDescent="0.2">
      <c r="A107" t="s">
        <v>50</v>
      </c>
      <c r="B107" t="s">
        <v>363</v>
      </c>
      <c r="C107">
        <v>41</v>
      </c>
      <c r="D107" t="s">
        <v>404</v>
      </c>
      <c r="E107" t="s">
        <v>20</v>
      </c>
      <c r="F107">
        <v>99.610773438999999</v>
      </c>
      <c r="G107">
        <v>15.51</v>
      </c>
      <c r="H107">
        <v>6.07</v>
      </c>
      <c r="I107">
        <v>88.180028945999993</v>
      </c>
      <c r="J107">
        <v>0.3</v>
      </c>
      <c r="K107">
        <v>1.2150000000000001</v>
      </c>
      <c r="L107">
        <v>0.14799999999999999</v>
      </c>
      <c r="M107">
        <v>8.1999999999999993</v>
      </c>
      <c r="N107">
        <v>3.71</v>
      </c>
      <c r="O107">
        <v>7.34</v>
      </c>
      <c r="P107">
        <v>1425.4</v>
      </c>
      <c r="Q107">
        <v>-2.17</v>
      </c>
      <c r="R107">
        <v>117.84</v>
      </c>
      <c r="S107">
        <v>139.02000000000001</v>
      </c>
      <c r="T107">
        <v>184.79</v>
      </c>
      <c r="U107">
        <v>1.1299999999999999</v>
      </c>
      <c r="V107">
        <v>10.73</v>
      </c>
      <c r="W107">
        <v>16.95</v>
      </c>
      <c r="X107" t="s">
        <v>295</v>
      </c>
      <c r="Y107" t="s">
        <v>296</v>
      </c>
      <c r="Z107">
        <v>11.67</v>
      </c>
      <c r="AA107">
        <v>74</v>
      </c>
      <c r="AB107">
        <v>98.7</v>
      </c>
      <c r="AC107" t="b">
        <v>1</v>
      </c>
      <c r="AD107" t="b">
        <f t="shared" si="2"/>
        <v>1</v>
      </c>
      <c r="AE107" t="b">
        <f t="shared" si="3"/>
        <v>1</v>
      </c>
    </row>
    <row r="108" spans="1:31" hidden="1" x14ac:dyDescent="0.2">
      <c r="A108" t="s">
        <v>50</v>
      </c>
      <c r="B108" t="s">
        <v>363</v>
      </c>
      <c r="C108">
        <v>42</v>
      </c>
      <c r="D108" t="s">
        <v>405</v>
      </c>
      <c r="E108" t="s">
        <v>20</v>
      </c>
      <c r="F108">
        <v>113.927165759</v>
      </c>
      <c r="G108">
        <v>15.22</v>
      </c>
      <c r="H108">
        <v>0.51</v>
      </c>
      <c r="I108">
        <v>89.812992445000006</v>
      </c>
      <c r="J108">
        <v>-6.17</v>
      </c>
      <c r="K108">
        <v>1.212</v>
      </c>
      <c r="L108">
        <v>0.14099999999999999</v>
      </c>
      <c r="M108">
        <v>8.6</v>
      </c>
      <c r="N108">
        <v>-2.42</v>
      </c>
      <c r="O108">
        <v>1.57</v>
      </c>
      <c r="P108">
        <v>3047.3</v>
      </c>
      <c r="Q108">
        <v>-14.54</v>
      </c>
      <c r="R108">
        <v>153.85</v>
      </c>
      <c r="S108">
        <v>154.09</v>
      </c>
      <c r="T108">
        <v>184.79</v>
      </c>
      <c r="U108">
        <v>1.27</v>
      </c>
      <c r="V108">
        <v>18.59</v>
      </c>
      <c r="W108">
        <v>15.86</v>
      </c>
      <c r="X108" t="s">
        <v>299</v>
      </c>
      <c r="Y108" t="s">
        <v>296</v>
      </c>
      <c r="Z108">
        <v>11.67</v>
      </c>
      <c r="AA108">
        <v>74</v>
      </c>
      <c r="AB108">
        <v>98.7</v>
      </c>
      <c r="AC108" t="b">
        <v>1</v>
      </c>
      <c r="AD108" t="b">
        <f t="shared" si="2"/>
        <v>1</v>
      </c>
      <c r="AE108" t="b">
        <f t="shared" si="3"/>
        <v>1</v>
      </c>
    </row>
    <row r="109" spans="1:31" hidden="1" x14ac:dyDescent="0.2">
      <c r="A109" t="s">
        <v>50</v>
      </c>
      <c r="B109" t="s">
        <v>363</v>
      </c>
      <c r="C109">
        <v>43</v>
      </c>
      <c r="D109" t="s">
        <v>406</v>
      </c>
      <c r="E109" t="s">
        <v>20</v>
      </c>
      <c r="F109">
        <v>94.107910141000005</v>
      </c>
      <c r="G109">
        <v>18.46</v>
      </c>
      <c r="H109">
        <v>15.16</v>
      </c>
      <c r="I109">
        <v>88.224767671999999</v>
      </c>
      <c r="J109">
        <v>4.38</v>
      </c>
      <c r="K109">
        <v>1.254</v>
      </c>
      <c r="L109">
        <v>0.13</v>
      </c>
      <c r="M109">
        <v>9.6</v>
      </c>
      <c r="N109">
        <v>-2.52</v>
      </c>
      <c r="O109">
        <v>17.78</v>
      </c>
      <c r="P109">
        <v>3100.83</v>
      </c>
      <c r="Q109">
        <v>-29.22</v>
      </c>
      <c r="R109">
        <v>112.5</v>
      </c>
      <c r="S109">
        <v>120.07</v>
      </c>
      <c r="T109">
        <v>184.79</v>
      </c>
      <c r="U109">
        <v>1.07</v>
      </c>
      <c r="V109">
        <v>13.5</v>
      </c>
      <c r="W109">
        <v>50.62</v>
      </c>
      <c r="X109" t="s">
        <v>295</v>
      </c>
      <c r="Y109" t="s">
        <v>296</v>
      </c>
      <c r="Z109">
        <v>11.67</v>
      </c>
      <c r="AA109">
        <v>74</v>
      </c>
      <c r="AB109">
        <v>98.7</v>
      </c>
      <c r="AC109" t="b">
        <v>0</v>
      </c>
      <c r="AD109" t="b">
        <f t="shared" si="2"/>
        <v>1</v>
      </c>
      <c r="AE109" t="b">
        <f t="shared" si="3"/>
        <v>1</v>
      </c>
    </row>
    <row r="110" spans="1:31" hidden="1" x14ac:dyDescent="0.2">
      <c r="A110" t="s">
        <v>50</v>
      </c>
      <c r="B110" t="s">
        <v>363</v>
      </c>
      <c r="C110">
        <v>44</v>
      </c>
      <c r="D110" t="s">
        <v>407</v>
      </c>
      <c r="E110" t="s">
        <v>20</v>
      </c>
      <c r="F110">
        <v>110.549391946</v>
      </c>
      <c r="G110">
        <v>13.29</v>
      </c>
      <c r="H110">
        <v>-3.58</v>
      </c>
      <c r="I110">
        <v>89.835361808000002</v>
      </c>
      <c r="J110">
        <v>-4.78</v>
      </c>
      <c r="K110">
        <v>1.234</v>
      </c>
      <c r="L110">
        <v>0.155</v>
      </c>
      <c r="M110">
        <v>8</v>
      </c>
      <c r="N110">
        <v>2.66</v>
      </c>
      <c r="O110">
        <v>-3.63</v>
      </c>
      <c r="P110">
        <v>2141.92</v>
      </c>
      <c r="Q110">
        <v>24.42</v>
      </c>
      <c r="R110">
        <v>138.32</v>
      </c>
      <c r="S110">
        <v>146.56</v>
      </c>
      <c r="T110">
        <v>184.79</v>
      </c>
      <c r="U110">
        <v>1.23</v>
      </c>
      <c r="V110">
        <v>11.78</v>
      </c>
      <c r="W110">
        <v>-26.34</v>
      </c>
      <c r="X110" t="s">
        <v>299</v>
      </c>
      <c r="Y110" t="s">
        <v>296</v>
      </c>
      <c r="Z110">
        <v>11.67</v>
      </c>
      <c r="AA110">
        <v>74</v>
      </c>
      <c r="AB110">
        <v>98.7</v>
      </c>
      <c r="AC110" t="b">
        <v>1</v>
      </c>
      <c r="AD110" t="b">
        <f t="shared" si="2"/>
        <v>1</v>
      </c>
      <c r="AE110" t="b">
        <f t="shared" si="3"/>
        <v>1</v>
      </c>
    </row>
    <row r="111" spans="1:31" hidden="1" x14ac:dyDescent="0.2">
      <c r="A111" t="s">
        <v>50</v>
      </c>
      <c r="B111" t="s">
        <v>363</v>
      </c>
      <c r="C111">
        <v>45</v>
      </c>
      <c r="D111" t="s">
        <v>408</v>
      </c>
      <c r="E111" t="s">
        <v>20</v>
      </c>
      <c r="F111">
        <v>111.265211562</v>
      </c>
      <c r="G111">
        <v>15.06</v>
      </c>
      <c r="H111">
        <v>8</v>
      </c>
      <c r="I111">
        <v>90.931460595000004</v>
      </c>
      <c r="J111">
        <v>-0.11</v>
      </c>
      <c r="K111">
        <v>1.1639999999999999</v>
      </c>
      <c r="L111">
        <v>0.16500000000000001</v>
      </c>
      <c r="M111">
        <v>7.1</v>
      </c>
      <c r="N111">
        <v>-0.33</v>
      </c>
      <c r="O111">
        <v>9.76</v>
      </c>
      <c r="P111">
        <v>6780.28</v>
      </c>
      <c r="Q111">
        <v>-3.11</v>
      </c>
      <c r="R111">
        <v>136.36000000000001</v>
      </c>
      <c r="S111">
        <v>141.84</v>
      </c>
      <c r="T111">
        <v>184.79</v>
      </c>
      <c r="U111">
        <v>1.22</v>
      </c>
      <c r="V111">
        <v>22.13</v>
      </c>
      <c r="W111">
        <v>24.69</v>
      </c>
      <c r="X111" t="s">
        <v>295</v>
      </c>
      <c r="Y111" t="s">
        <v>296</v>
      </c>
      <c r="Z111">
        <v>11.67</v>
      </c>
      <c r="AA111">
        <v>74</v>
      </c>
      <c r="AB111">
        <v>98.7</v>
      </c>
      <c r="AC111" t="b">
        <v>1</v>
      </c>
      <c r="AD111" t="b">
        <f t="shared" si="2"/>
        <v>1</v>
      </c>
      <c r="AE111" t="b">
        <f t="shared" si="3"/>
        <v>1</v>
      </c>
    </row>
    <row r="112" spans="1:31" hidden="1" x14ac:dyDescent="0.2">
      <c r="A112" t="s">
        <v>50</v>
      </c>
      <c r="B112" t="s">
        <v>363</v>
      </c>
      <c r="C112">
        <v>46</v>
      </c>
      <c r="D112" t="s">
        <v>409</v>
      </c>
      <c r="E112" t="s">
        <v>18</v>
      </c>
      <c r="F112">
        <v>120.92877637799999</v>
      </c>
      <c r="G112">
        <v>10.16</v>
      </c>
      <c r="H112">
        <v>2.44</v>
      </c>
      <c r="I112">
        <v>84.600930865999999</v>
      </c>
      <c r="J112">
        <v>-3.05</v>
      </c>
      <c r="K112">
        <v>1.232</v>
      </c>
      <c r="L112">
        <v>0.13900000000000001</v>
      </c>
      <c r="M112">
        <v>8.9</v>
      </c>
      <c r="N112">
        <v>-3.72</v>
      </c>
      <c r="O112">
        <v>3.43</v>
      </c>
      <c r="P112">
        <v>4637.24</v>
      </c>
      <c r="Q112">
        <v>-15.64</v>
      </c>
      <c r="R112">
        <v>152.75</v>
      </c>
      <c r="S112">
        <v>158.01</v>
      </c>
      <c r="T112">
        <v>184.79</v>
      </c>
      <c r="U112">
        <v>1.43</v>
      </c>
      <c r="V112">
        <v>16.12</v>
      </c>
      <c r="W112">
        <v>26.15</v>
      </c>
      <c r="X112" t="s">
        <v>295</v>
      </c>
      <c r="Y112" t="s">
        <v>296</v>
      </c>
      <c r="Z112">
        <v>11.67</v>
      </c>
      <c r="AA112">
        <v>74</v>
      </c>
      <c r="AB112">
        <v>98.7</v>
      </c>
      <c r="AC112" t="b">
        <v>1</v>
      </c>
      <c r="AD112" t="b">
        <f t="shared" si="2"/>
        <v>1</v>
      </c>
      <c r="AE112" t="b">
        <f t="shared" si="3"/>
        <v>1</v>
      </c>
    </row>
    <row r="113" spans="1:31" hidden="1" x14ac:dyDescent="0.2">
      <c r="A113" t="s">
        <v>50</v>
      </c>
      <c r="B113" t="s">
        <v>363</v>
      </c>
      <c r="C113">
        <v>47</v>
      </c>
      <c r="D113" t="s">
        <v>410</v>
      </c>
      <c r="E113" t="s">
        <v>18</v>
      </c>
      <c r="F113">
        <v>129.49624240700001</v>
      </c>
      <c r="G113">
        <v>12.84</v>
      </c>
      <c r="H113">
        <v>1.33</v>
      </c>
      <c r="I113">
        <v>91.468325307000001</v>
      </c>
      <c r="J113">
        <v>1.41</v>
      </c>
      <c r="K113">
        <v>1.2809999999999999</v>
      </c>
      <c r="L113">
        <v>0.13600000000000001</v>
      </c>
      <c r="M113">
        <v>9.4</v>
      </c>
      <c r="N113">
        <v>0.2</v>
      </c>
      <c r="O113">
        <v>1.41</v>
      </c>
      <c r="P113">
        <v>3833.68</v>
      </c>
      <c r="Q113">
        <v>-5.75</v>
      </c>
      <c r="R113">
        <v>177.18</v>
      </c>
      <c r="S113">
        <v>179.85</v>
      </c>
      <c r="T113">
        <v>184.79</v>
      </c>
      <c r="U113">
        <v>1.42</v>
      </c>
      <c r="V113">
        <v>24</v>
      </c>
      <c r="W113">
        <v>14.68</v>
      </c>
      <c r="X113" t="s">
        <v>299</v>
      </c>
      <c r="Y113" t="s">
        <v>296</v>
      </c>
      <c r="Z113">
        <v>11.67</v>
      </c>
      <c r="AA113">
        <v>74</v>
      </c>
      <c r="AB113">
        <v>98.7</v>
      </c>
      <c r="AC113" t="b">
        <v>1</v>
      </c>
      <c r="AD113" t="b">
        <f t="shared" si="2"/>
        <v>1</v>
      </c>
      <c r="AE113" t="b">
        <f t="shared" si="3"/>
        <v>1</v>
      </c>
    </row>
    <row r="114" spans="1:31" hidden="1" x14ac:dyDescent="0.2">
      <c r="A114" t="s">
        <v>50</v>
      </c>
      <c r="B114" t="s">
        <v>363</v>
      </c>
      <c r="C114">
        <v>48</v>
      </c>
      <c r="D114" t="s">
        <v>411</v>
      </c>
      <c r="E114" t="s">
        <v>18</v>
      </c>
      <c r="F114">
        <v>116.27594887399999</v>
      </c>
      <c r="G114">
        <v>14.27</v>
      </c>
      <c r="H114">
        <v>5.5</v>
      </c>
      <c r="I114">
        <v>86.032570097999994</v>
      </c>
      <c r="J114">
        <v>2.0099999999999998</v>
      </c>
      <c r="K114">
        <v>1.1910000000000001</v>
      </c>
      <c r="L114">
        <v>0.152</v>
      </c>
      <c r="M114">
        <v>7.8</v>
      </c>
      <c r="N114">
        <v>1.73</v>
      </c>
      <c r="O114">
        <v>6.39</v>
      </c>
      <c r="P114">
        <v>6285.58</v>
      </c>
      <c r="Q114">
        <v>-4.91</v>
      </c>
      <c r="R114">
        <v>146.32</v>
      </c>
      <c r="S114">
        <v>146.91999999999999</v>
      </c>
      <c r="T114">
        <v>184.79</v>
      </c>
      <c r="U114">
        <v>1.35</v>
      </c>
      <c r="V114">
        <v>23.12</v>
      </c>
      <c r="W114">
        <v>21.29</v>
      </c>
      <c r="X114" t="s">
        <v>295</v>
      </c>
      <c r="Y114" t="s">
        <v>296</v>
      </c>
      <c r="Z114">
        <v>11.67</v>
      </c>
      <c r="AA114">
        <v>74</v>
      </c>
      <c r="AB114">
        <v>98.7</v>
      </c>
      <c r="AC114" t="b">
        <v>1</v>
      </c>
      <c r="AD114" t="b">
        <f t="shared" si="2"/>
        <v>1</v>
      </c>
      <c r="AE114" t="b">
        <f t="shared" si="3"/>
        <v>1</v>
      </c>
    </row>
    <row r="115" spans="1:31" hidden="1" x14ac:dyDescent="0.2">
      <c r="A115" t="s">
        <v>50</v>
      </c>
      <c r="B115" t="s">
        <v>363</v>
      </c>
      <c r="C115">
        <v>49</v>
      </c>
      <c r="D115" t="s">
        <v>412</v>
      </c>
      <c r="E115" t="s">
        <v>18</v>
      </c>
      <c r="F115">
        <v>121.935397713</v>
      </c>
      <c r="G115">
        <v>4.46</v>
      </c>
      <c r="H115">
        <v>-2.23</v>
      </c>
      <c r="I115">
        <v>87.889227227000006</v>
      </c>
      <c r="J115">
        <v>-4.4400000000000004</v>
      </c>
      <c r="K115">
        <v>1.228</v>
      </c>
      <c r="L115">
        <v>0.14099999999999999</v>
      </c>
      <c r="M115">
        <v>8.6999999999999993</v>
      </c>
      <c r="N115">
        <v>-0.09</v>
      </c>
      <c r="O115">
        <v>-2.04</v>
      </c>
      <c r="P115">
        <v>4009.48</v>
      </c>
      <c r="Q115">
        <v>-9.94</v>
      </c>
      <c r="R115">
        <v>141.88999999999999</v>
      </c>
      <c r="S115">
        <v>142.16999999999999</v>
      </c>
      <c r="T115">
        <v>184.79</v>
      </c>
      <c r="U115">
        <v>1.39</v>
      </c>
      <c r="V115">
        <v>7.13</v>
      </c>
      <c r="W115">
        <v>3.33</v>
      </c>
      <c r="X115" t="s">
        <v>295</v>
      </c>
      <c r="Y115" t="s">
        <v>296</v>
      </c>
      <c r="Z115">
        <v>11.67</v>
      </c>
      <c r="AA115">
        <v>74</v>
      </c>
      <c r="AB115">
        <v>98.7</v>
      </c>
      <c r="AC115" t="b">
        <v>1</v>
      </c>
      <c r="AD115" t="b">
        <f t="shared" si="2"/>
        <v>1</v>
      </c>
      <c r="AE115" t="b">
        <f t="shared" si="3"/>
        <v>1</v>
      </c>
    </row>
    <row r="116" spans="1:31" hidden="1" x14ac:dyDescent="0.2">
      <c r="A116" t="s">
        <v>50</v>
      </c>
      <c r="B116" t="s">
        <v>363</v>
      </c>
      <c r="C116">
        <v>50</v>
      </c>
      <c r="D116" t="s">
        <v>413</v>
      </c>
      <c r="E116" t="s">
        <v>18</v>
      </c>
      <c r="F116">
        <v>118.80368689300001</v>
      </c>
      <c r="G116">
        <v>15.01</v>
      </c>
      <c r="H116">
        <v>7.26</v>
      </c>
      <c r="I116">
        <v>88.358983850000001</v>
      </c>
      <c r="J116">
        <v>-4.71</v>
      </c>
      <c r="K116">
        <v>1.1659999999999999</v>
      </c>
      <c r="L116">
        <v>0.13700000000000001</v>
      </c>
      <c r="M116">
        <v>8.5</v>
      </c>
      <c r="N116">
        <v>-3.22</v>
      </c>
      <c r="O116">
        <v>9.5500000000000007</v>
      </c>
      <c r="P116">
        <v>3686.31</v>
      </c>
      <c r="Q116">
        <v>-11.66</v>
      </c>
      <c r="R116">
        <v>159.18</v>
      </c>
      <c r="S116">
        <v>166</v>
      </c>
      <c r="T116">
        <v>184.79</v>
      </c>
      <c r="U116">
        <v>1.34</v>
      </c>
      <c r="V116">
        <v>21.75</v>
      </c>
      <c r="W116">
        <v>36.119999999999997</v>
      </c>
      <c r="X116" t="s">
        <v>295</v>
      </c>
      <c r="Y116" t="s">
        <v>296</v>
      </c>
      <c r="Z116">
        <v>11.67</v>
      </c>
      <c r="AA116">
        <v>74</v>
      </c>
      <c r="AB116">
        <v>98.7</v>
      </c>
      <c r="AC116" t="b">
        <v>1</v>
      </c>
      <c r="AD116" t="b">
        <f t="shared" si="2"/>
        <v>1</v>
      </c>
      <c r="AE116" t="b">
        <f t="shared" si="3"/>
        <v>1</v>
      </c>
    </row>
    <row r="117" spans="1:31" hidden="1" x14ac:dyDescent="0.2">
      <c r="A117" t="s">
        <v>50</v>
      </c>
      <c r="B117" t="s">
        <v>363</v>
      </c>
      <c r="C117">
        <v>51</v>
      </c>
      <c r="D117" t="s">
        <v>414</v>
      </c>
      <c r="E117" t="s">
        <v>18</v>
      </c>
      <c r="F117">
        <v>99.677881528</v>
      </c>
      <c r="G117">
        <v>13.3</v>
      </c>
      <c r="H117">
        <v>10.86</v>
      </c>
      <c r="I117">
        <v>77.845383240000004</v>
      </c>
      <c r="J117">
        <v>5.0599999999999996</v>
      </c>
      <c r="K117">
        <v>1.1779999999999999</v>
      </c>
      <c r="L117">
        <v>0.13900000000000001</v>
      </c>
      <c r="M117">
        <v>8.5</v>
      </c>
      <c r="N117">
        <v>-6.31</v>
      </c>
      <c r="O117">
        <v>12.45</v>
      </c>
      <c r="P117">
        <v>3395.95</v>
      </c>
      <c r="Q117">
        <v>-5.86</v>
      </c>
      <c r="R117">
        <v>120.14</v>
      </c>
      <c r="S117">
        <v>134.41999999999999</v>
      </c>
      <c r="T117">
        <v>184.79</v>
      </c>
      <c r="U117">
        <v>1.28</v>
      </c>
      <c r="V117">
        <v>11.56</v>
      </c>
      <c r="W117">
        <v>29.56</v>
      </c>
      <c r="X117" t="s">
        <v>295</v>
      </c>
      <c r="Y117" t="s">
        <v>296</v>
      </c>
      <c r="Z117">
        <v>11.67</v>
      </c>
      <c r="AA117">
        <v>74</v>
      </c>
      <c r="AB117">
        <v>98.7</v>
      </c>
      <c r="AC117" t="b">
        <v>1</v>
      </c>
      <c r="AD117" t="b">
        <f t="shared" si="2"/>
        <v>1</v>
      </c>
      <c r="AE117" t="b">
        <f t="shared" si="3"/>
        <v>1</v>
      </c>
    </row>
    <row r="118" spans="1:31" x14ac:dyDescent="0.2">
      <c r="A118" t="s">
        <v>50</v>
      </c>
      <c r="B118" t="s">
        <v>363</v>
      </c>
      <c r="C118">
        <v>52</v>
      </c>
      <c r="D118" t="s">
        <v>415</v>
      </c>
      <c r="E118" t="s">
        <v>18</v>
      </c>
      <c r="F118">
        <v>105.80708699</v>
      </c>
      <c r="G118">
        <v>16.72</v>
      </c>
      <c r="H118">
        <v>12.36</v>
      </c>
      <c r="I118">
        <v>86.479957357999993</v>
      </c>
      <c r="J118">
        <v>0</v>
      </c>
      <c r="K118">
        <v>1.212</v>
      </c>
      <c r="L118">
        <v>0.13800000000000001</v>
      </c>
      <c r="M118">
        <v>8.8000000000000007</v>
      </c>
      <c r="N118">
        <v>-1.9</v>
      </c>
      <c r="O118">
        <v>15.04</v>
      </c>
      <c r="P118">
        <v>3564.4</v>
      </c>
      <c r="Q118">
        <v>-20.45</v>
      </c>
      <c r="R118">
        <v>134.88999999999999</v>
      </c>
      <c r="S118">
        <v>140.68</v>
      </c>
      <c r="T118">
        <v>184.79</v>
      </c>
      <c r="U118">
        <v>1.22</v>
      </c>
      <c r="V118">
        <v>17.25</v>
      </c>
      <c r="W118">
        <v>50.68</v>
      </c>
      <c r="X118" t="s">
        <v>295</v>
      </c>
      <c r="Y118" t="s">
        <v>296</v>
      </c>
      <c r="Z118">
        <v>11.67</v>
      </c>
      <c r="AA118">
        <v>74</v>
      </c>
      <c r="AB118">
        <v>98.7</v>
      </c>
      <c r="AC118" t="b">
        <v>0</v>
      </c>
      <c r="AD118" t="b">
        <f t="shared" si="2"/>
        <v>1</v>
      </c>
      <c r="AE118" t="b">
        <f t="shared" si="3"/>
        <v>0</v>
      </c>
    </row>
    <row r="119" spans="1:31" hidden="1" x14ac:dyDescent="0.2">
      <c r="A119" t="s">
        <v>50</v>
      </c>
      <c r="B119" t="s">
        <v>363</v>
      </c>
      <c r="C119">
        <v>53</v>
      </c>
      <c r="D119" t="s">
        <v>416</v>
      </c>
      <c r="E119" t="s">
        <v>18</v>
      </c>
      <c r="F119">
        <v>127.908017634</v>
      </c>
      <c r="G119">
        <v>14.23</v>
      </c>
      <c r="H119">
        <v>0.03</v>
      </c>
      <c r="I119">
        <v>88.537938753999995</v>
      </c>
      <c r="J119">
        <v>-4.4400000000000004</v>
      </c>
      <c r="K119">
        <v>1.212</v>
      </c>
      <c r="L119">
        <v>0.14899999999999999</v>
      </c>
      <c r="M119">
        <v>8.1</v>
      </c>
      <c r="N119">
        <v>-1.1499999999999999</v>
      </c>
      <c r="O119">
        <v>0.71</v>
      </c>
      <c r="P119">
        <v>4267.08</v>
      </c>
      <c r="Q119">
        <v>-5.17</v>
      </c>
      <c r="R119">
        <v>174.47</v>
      </c>
      <c r="S119">
        <v>175.09</v>
      </c>
      <c r="T119">
        <v>184.79</v>
      </c>
      <c r="U119">
        <v>1.44</v>
      </c>
      <c r="V119">
        <v>26.66</v>
      </c>
      <c r="W119">
        <v>7.83</v>
      </c>
      <c r="X119" t="s">
        <v>299</v>
      </c>
      <c r="Y119" t="s">
        <v>296</v>
      </c>
      <c r="Z119">
        <v>11.67</v>
      </c>
      <c r="AA119">
        <v>74</v>
      </c>
      <c r="AB119">
        <v>98.7</v>
      </c>
      <c r="AC119" t="b">
        <v>1</v>
      </c>
      <c r="AD119" t="b">
        <f t="shared" si="2"/>
        <v>1</v>
      </c>
      <c r="AE119" t="b">
        <f t="shared" si="3"/>
        <v>1</v>
      </c>
    </row>
    <row r="120" spans="1:31" hidden="1" x14ac:dyDescent="0.2">
      <c r="A120" t="s">
        <v>50</v>
      </c>
      <c r="B120" t="s">
        <v>363</v>
      </c>
      <c r="C120">
        <v>54</v>
      </c>
      <c r="D120" t="s">
        <v>417</v>
      </c>
      <c r="E120" t="s">
        <v>15</v>
      </c>
      <c r="F120">
        <v>112.003400541</v>
      </c>
      <c r="G120">
        <v>15.16</v>
      </c>
      <c r="H120">
        <v>12.87</v>
      </c>
      <c r="I120">
        <v>88.023443404999995</v>
      </c>
      <c r="J120">
        <v>-1.1200000000000001</v>
      </c>
      <c r="K120">
        <v>1.1359999999999999</v>
      </c>
      <c r="L120">
        <v>0.155</v>
      </c>
      <c r="M120">
        <v>7.3</v>
      </c>
      <c r="N120">
        <v>0.56000000000000005</v>
      </c>
      <c r="O120">
        <v>15.84</v>
      </c>
      <c r="P120">
        <v>3468.75</v>
      </c>
      <c r="Q120">
        <v>-21.16</v>
      </c>
      <c r="R120">
        <v>145.19</v>
      </c>
      <c r="S120">
        <v>147.16</v>
      </c>
      <c r="T120">
        <v>184.79</v>
      </c>
      <c r="U120">
        <v>1.27</v>
      </c>
      <c r="V120">
        <v>17.350000000000001</v>
      </c>
      <c r="W120">
        <v>54.46</v>
      </c>
      <c r="X120" t="s">
        <v>295</v>
      </c>
      <c r="Y120" t="s">
        <v>296</v>
      </c>
      <c r="Z120">
        <v>11.67</v>
      </c>
      <c r="AA120">
        <v>74</v>
      </c>
      <c r="AB120">
        <v>98.7</v>
      </c>
      <c r="AC120" t="b">
        <v>0</v>
      </c>
      <c r="AD120" t="b">
        <f t="shared" si="2"/>
        <v>1</v>
      </c>
      <c r="AE120" t="b">
        <f t="shared" si="3"/>
        <v>1</v>
      </c>
    </row>
    <row r="121" spans="1:31" hidden="1" x14ac:dyDescent="0.2">
      <c r="A121" t="s">
        <v>50</v>
      </c>
      <c r="B121" t="s">
        <v>363</v>
      </c>
      <c r="C121">
        <v>55</v>
      </c>
      <c r="D121" t="s">
        <v>418</v>
      </c>
      <c r="E121" t="s">
        <v>15</v>
      </c>
      <c r="F121">
        <v>117.864173647</v>
      </c>
      <c r="G121">
        <v>13.76</v>
      </c>
      <c r="H121">
        <v>5.17</v>
      </c>
      <c r="I121">
        <v>91.155154225000004</v>
      </c>
      <c r="J121">
        <v>-1.95</v>
      </c>
      <c r="K121">
        <v>1.1659999999999999</v>
      </c>
      <c r="L121">
        <v>0.14299999999999999</v>
      </c>
      <c r="M121">
        <v>8.1999999999999993</v>
      </c>
      <c r="N121">
        <v>-2.38</v>
      </c>
      <c r="O121">
        <v>6.59</v>
      </c>
      <c r="P121">
        <v>1719.31</v>
      </c>
      <c r="Q121">
        <v>2.41</v>
      </c>
      <c r="R121">
        <v>160.5</v>
      </c>
      <c r="S121">
        <v>160.81</v>
      </c>
      <c r="T121">
        <v>184.79</v>
      </c>
      <c r="U121">
        <v>1.29</v>
      </c>
      <c r="V121">
        <v>14.43</v>
      </c>
      <c r="W121">
        <v>13.18</v>
      </c>
      <c r="X121" t="s">
        <v>299</v>
      </c>
      <c r="Y121" t="s">
        <v>296</v>
      </c>
      <c r="Z121">
        <v>11.67</v>
      </c>
      <c r="AA121">
        <v>74</v>
      </c>
      <c r="AB121">
        <v>98.7</v>
      </c>
      <c r="AC121" t="b">
        <v>1</v>
      </c>
      <c r="AD121" t="b">
        <f t="shared" si="2"/>
        <v>1</v>
      </c>
      <c r="AE121" t="b">
        <f t="shared" si="3"/>
        <v>1</v>
      </c>
    </row>
    <row r="122" spans="1:31" hidden="1" x14ac:dyDescent="0.2">
      <c r="A122" t="s">
        <v>50</v>
      </c>
      <c r="B122" t="s">
        <v>363</v>
      </c>
      <c r="C122">
        <v>56</v>
      </c>
      <c r="D122" t="s">
        <v>419</v>
      </c>
      <c r="E122" t="s">
        <v>15</v>
      </c>
      <c r="F122">
        <v>134.149069911</v>
      </c>
      <c r="G122">
        <v>6.48</v>
      </c>
      <c r="H122">
        <v>-4.88</v>
      </c>
      <c r="I122">
        <v>93.347351798999995</v>
      </c>
      <c r="J122">
        <v>0.56999999999999995</v>
      </c>
      <c r="K122">
        <v>1.1299999999999999</v>
      </c>
      <c r="L122">
        <v>0.14299999999999999</v>
      </c>
      <c r="M122">
        <v>7.9</v>
      </c>
      <c r="N122">
        <v>-1.34</v>
      </c>
      <c r="O122">
        <v>-6.03</v>
      </c>
      <c r="P122">
        <v>2906.88</v>
      </c>
      <c r="Q122">
        <v>1.02</v>
      </c>
      <c r="R122">
        <v>175.18</v>
      </c>
      <c r="S122">
        <v>175.5</v>
      </c>
      <c r="T122">
        <v>184.79</v>
      </c>
      <c r="U122">
        <v>1.44</v>
      </c>
      <c r="V122">
        <v>11.36</v>
      </c>
      <c r="W122">
        <v>-16.440000000000001</v>
      </c>
      <c r="X122" t="s">
        <v>295</v>
      </c>
      <c r="Y122" t="s">
        <v>296</v>
      </c>
      <c r="Z122">
        <v>11.67</v>
      </c>
      <c r="AA122">
        <v>74</v>
      </c>
      <c r="AB122">
        <v>98.7</v>
      </c>
      <c r="AC122" t="b">
        <v>1</v>
      </c>
      <c r="AD122" t="b">
        <f t="shared" si="2"/>
        <v>1</v>
      </c>
      <c r="AE122" t="b">
        <f t="shared" si="3"/>
        <v>1</v>
      </c>
    </row>
    <row r="123" spans="1:31" hidden="1" x14ac:dyDescent="0.2">
      <c r="A123" t="s">
        <v>50</v>
      </c>
      <c r="B123" t="s">
        <v>363</v>
      </c>
      <c r="C123">
        <v>57</v>
      </c>
      <c r="D123" t="s">
        <v>420</v>
      </c>
      <c r="E123" t="s">
        <v>15</v>
      </c>
      <c r="F123">
        <v>124.64209063600001</v>
      </c>
      <c r="G123">
        <v>12.04</v>
      </c>
      <c r="H123">
        <v>6.5</v>
      </c>
      <c r="I123">
        <v>89.902469897000003</v>
      </c>
      <c r="J123">
        <v>1.76</v>
      </c>
      <c r="K123">
        <v>1.181</v>
      </c>
      <c r="L123">
        <v>0.14799999999999999</v>
      </c>
      <c r="M123">
        <v>8</v>
      </c>
      <c r="N123">
        <v>0</v>
      </c>
      <c r="O123">
        <v>7.65</v>
      </c>
      <c r="P123">
        <v>2053.2399999999998</v>
      </c>
      <c r="Q123">
        <v>4.67</v>
      </c>
      <c r="R123">
        <v>172.21</v>
      </c>
      <c r="S123">
        <v>172.25</v>
      </c>
      <c r="T123">
        <v>184.79</v>
      </c>
      <c r="U123">
        <v>1.39</v>
      </c>
      <c r="V123">
        <v>15.03</v>
      </c>
      <c r="W123">
        <v>18.239999999999998</v>
      </c>
      <c r="X123" t="s">
        <v>299</v>
      </c>
      <c r="Y123" t="s">
        <v>296</v>
      </c>
      <c r="Z123">
        <v>11.67</v>
      </c>
      <c r="AA123">
        <v>74</v>
      </c>
      <c r="AB123">
        <v>98.7</v>
      </c>
      <c r="AC123" t="b">
        <v>1</v>
      </c>
      <c r="AD123" t="b">
        <f t="shared" si="2"/>
        <v>1</v>
      </c>
      <c r="AE123" t="b">
        <f t="shared" si="3"/>
        <v>1</v>
      </c>
    </row>
    <row r="124" spans="1:31" hidden="1" x14ac:dyDescent="0.2">
      <c r="A124" t="s">
        <v>50</v>
      </c>
      <c r="B124" t="s">
        <v>363</v>
      </c>
      <c r="C124">
        <v>58</v>
      </c>
      <c r="D124" t="s">
        <v>421</v>
      </c>
      <c r="E124" t="s">
        <v>15</v>
      </c>
      <c r="F124">
        <v>131.464746351</v>
      </c>
      <c r="G124">
        <v>8.92</v>
      </c>
      <c r="H124">
        <v>4.21</v>
      </c>
      <c r="I124">
        <v>93.235504984000002</v>
      </c>
      <c r="J124">
        <v>-3.41</v>
      </c>
      <c r="K124">
        <v>1.194</v>
      </c>
      <c r="L124">
        <v>0.14499999999999999</v>
      </c>
      <c r="M124">
        <v>8.1999999999999993</v>
      </c>
      <c r="N124">
        <v>-3.19</v>
      </c>
      <c r="O124">
        <v>5.64</v>
      </c>
      <c r="P124">
        <v>5077.95</v>
      </c>
      <c r="Q124">
        <v>-14.3</v>
      </c>
      <c r="R124">
        <v>169.27</v>
      </c>
      <c r="S124">
        <v>169.5</v>
      </c>
      <c r="T124">
        <v>184.79</v>
      </c>
      <c r="U124">
        <v>1.41</v>
      </c>
      <c r="V124">
        <v>19.2</v>
      </c>
      <c r="W124">
        <v>34.380000000000003</v>
      </c>
      <c r="X124" t="s">
        <v>295</v>
      </c>
      <c r="Y124" t="s">
        <v>296</v>
      </c>
      <c r="Z124">
        <v>11.67</v>
      </c>
      <c r="AA124">
        <v>74</v>
      </c>
      <c r="AB124">
        <v>98.7</v>
      </c>
      <c r="AC124" t="b">
        <v>1</v>
      </c>
      <c r="AD124" t="b">
        <f t="shared" si="2"/>
        <v>1</v>
      </c>
      <c r="AE124" t="b">
        <f t="shared" si="3"/>
        <v>1</v>
      </c>
    </row>
    <row r="125" spans="1:31" hidden="1" x14ac:dyDescent="0.2">
      <c r="A125" t="s">
        <v>50</v>
      </c>
      <c r="B125" t="s">
        <v>363</v>
      </c>
      <c r="C125">
        <v>59</v>
      </c>
      <c r="D125" t="s">
        <v>422</v>
      </c>
      <c r="E125" t="s">
        <v>15</v>
      </c>
      <c r="F125">
        <v>111.824445637</v>
      </c>
      <c r="G125">
        <v>14.66</v>
      </c>
      <c r="H125">
        <v>4.33</v>
      </c>
      <c r="I125">
        <v>90.976199320999996</v>
      </c>
      <c r="J125">
        <v>-1.67</v>
      </c>
      <c r="K125">
        <v>1.1719999999999999</v>
      </c>
      <c r="L125">
        <v>0.14099999999999999</v>
      </c>
      <c r="M125">
        <v>8.3000000000000007</v>
      </c>
      <c r="N125">
        <v>-2.63</v>
      </c>
      <c r="O125">
        <v>5.53</v>
      </c>
      <c r="P125">
        <v>1379.1</v>
      </c>
      <c r="Q125">
        <v>2.85</v>
      </c>
      <c r="R125">
        <v>147.21</v>
      </c>
      <c r="S125">
        <v>147.54</v>
      </c>
      <c r="T125">
        <v>184.79</v>
      </c>
      <c r="U125">
        <v>1.23</v>
      </c>
      <c r="V125">
        <v>12.72</v>
      </c>
      <c r="W125">
        <v>9.91</v>
      </c>
      <c r="X125" t="s">
        <v>299</v>
      </c>
      <c r="Y125" t="s">
        <v>296</v>
      </c>
      <c r="Z125">
        <v>11.67</v>
      </c>
      <c r="AA125">
        <v>74</v>
      </c>
      <c r="AB125">
        <v>98.7</v>
      </c>
      <c r="AC125" t="b">
        <v>1</v>
      </c>
      <c r="AD125" t="b">
        <f t="shared" si="2"/>
        <v>1</v>
      </c>
      <c r="AE125" t="b">
        <f t="shared" si="3"/>
        <v>1</v>
      </c>
    </row>
    <row r="126" spans="1:31" hidden="1" x14ac:dyDescent="0.2">
      <c r="A126" t="s">
        <v>50</v>
      </c>
      <c r="B126" t="s">
        <v>363</v>
      </c>
      <c r="C126">
        <v>60</v>
      </c>
      <c r="D126" t="s">
        <v>423</v>
      </c>
      <c r="E126" t="s">
        <v>15</v>
      </c>
      <c r="F126">
        <v>34.717251376</v>
      </c>
      <c r="G126">
        <v>37.04</v>
      </c>
      <c r="H126">
        <v>-5.53</v>
      </c>
      <c r="I126">
        <v>75.071582227999997</v>
      </c>
      <c r="J126">
        <v>-2.2000000000000002</v>
      </c>
      <c r="K126">
        <v>1.161</v>
      </c>
      <c r="L126">
        <v>0.20599999999999999</v>
      </c>
      <c r="M126">
        <v>5.6</v>
      </c>
      <c r="N126">
        <v>8.5399999999999991</v>
      </c>
      <c r="O126">
        <v>-6.4</v>
      </c>
      <c r="P126">
        <v>1046.96</v>
      </c>
      <c r="Q126">
        <v>-17.23</v>
      </c>
      <c r="R126">
        <v>22.89</v>
      </c>
      <c r="S126">
        <v>29.99</v>
      </c>
      <c r="T126">
        <v>184.79</v>
      </c>
      <c r="U126">
        <v>0.46</v>
      </c>
      <c r="V126">
        <v>4.6100000000000003</v>
      </c>
      <c r="W126">
        <v>-2.19</v>
      </c>
      <c r="X126" t="s">
        <v>299</v>
      </c>
      <c r="Y126" t="s">
        <v>296</v>
      </c>
      <c r="Z126">
        <v>11.67</v>
      </c>
      <c r="AA126">
        <v>74</v>
      </c>
      <c r="AB126">
        <v>98.7</v>
      </c>
      <c r="AC126" t="b">
        <v>0</v>
      </c>
      <c r="AD126" t="b">
        <f t="shared" si="2"/>
        <v>1</v>
      </c>
      <c r="AE126" t="b">
        <f t="shared" si="3"/>
        <v>1</v>
      </c>
    </row>
    <row r="127" spans="1:31" hidden="1" x14ac:dyDescent="0.2">
      <c r="A127" t="s">
        <v>50</v>
      </c>
      <c r="B127" t="s">
        <v>363</v>
      </c>
      <c r="C127">
        <v>61</v>
      </c>
      <c r="D127" t="s">
        <v>424</v>
      </c>
      <c r="E127" t="s">
        <v>15</v>
      </c>
      <c r="F127">
        <v>102.720114896</v>
      </c>
      <c r="G127">
        <v>16.239999999999998</v>
      </c>
      <c r="H127">
        <v>11.12</v>
      </c>
      <c r="I127">
        <v>91.020938047000001</v>
      </c>
      <c r="J127">
        <v>-0.4</v>
      </c>
      <c r="K127">
        <v>1.206</v>
      </c>
      <c r="L127">
        <v>0.13700000000000001</v>
      </c>
      <c r="M127">
        <v>8.8000000000000007</v>
      </c>
      <c r="N127">
        <v>-2.09</v>
      </c>
      <c r="O127">
        <v>13.6</v>
      </c>
      <c r="P127">
        <v>1176.6400000000001</v>
      </c>
      <c r="Q127">
        <v>-24.51</v>
      </c>
      <c r="R127">
        <v>123.71</v>
      </c>
      <c r="S127">
        <v>160.58000000000001</v>
      </c>
      <c r="T127">
        <v>184.79</v>
      </c>
      <c r="U127">
        <v>1.1299999999999999</v>
      </c>
      <c r="V127">
        <v>11.07</v>
      </c>
      <c r="W127">
        <v>40.020000000000003</v>
      </c>
      <c r="X127" t="s">
        <v>295</v>
      </c>
      <c r="Y127" t="s">
        <v>296</v>
      </c>
      <c r="Z127">
        <v>11.67</v>
      </c>
      <c r="AA127">
        <v>74</v>
      </c>
      <c r="AB127">
        <v>98.7</v>
      </c>
      <c r="AC127" t="b">
        <v>1</v>
      </c>
      <c r="AD127" t="b">
        <f t="shared" si="2"/>
        <v>1</v>
      </c>
      <c r="AE127" t="b">
        <f t="shared" si="3"/>
        <v>1</v>
      </c>
    </row>
    <row r="128" spans="1:31" hidden="1" x14ac:dyDescent="0.2">
      <c r="A128" t="s">
        <v>50</v>
      </c>
      <c r="B128" t="s">
        <v>363</v>
      </c>
      <c r="C128">
        <v>62</v>
      </c>
      <c r="D128" t="s">
        <v>425</v>
      </c>
      <c r="E128" t="s">
        <v>15</v>
      </c>
      <c r="F128">
        <v>121.868289624</v>
      </c>
      <c r="G128">
        <v>12.74</v>
      </c>
      <c r="H128">
        <v>7.68</v>
      </c>
      <c r="I128">
        <v>93.660522881000006</v>
      </c>
      <c r="J128">
        <v>2.68</v>
      </c>
      <c r="K128">
        <v>1.23</v>
      </c>
      <c r="L128">
        <v>0.127</v>
      </c>
      <c r="M128">
        <v>9.6999999999999993</v>
      </c>
      <c r="N128">
        <v>-0.34</v>
      </c>
      <c r="O128">
        <v>8.94</v>
      </c>
      <c r="P128">
        <v>1795.38</v>
      </c>
      <c r="Q128">
        <v>3.14</v>
      </c>
      <c r="R128">
        <v>166.6</v>
      </c>
      <c r="S128">
        <v>166.91</v>
      </c>
      <c r="T128">
        <v>184.79</v>
      </c>
      <c r="U128">
        <v>1.3</v>
      </c>
      <c r="V128">
        <v>14.31</v>
      </c>
      <c r="W128">
        <v>20.51</v>
      </c>
      <c r="X128" t="s">
        <v>299</v>
      </c>
      <c r="Y128" t="s">
        <v>296</v>
      </c>
      <c r="Z128">
        <v>11.67</v>
      </c>
      <c r="AA128">
        <v>74</v>
      </c>
      <c r="AB128">
        <v>98.7</v>
      </c>
      <c r="AC128" t="b">
        <v>1</v>
      </c>
      <c r="AD128" t="b">
        <f t="shared" si="2"/>
        <v>1</v>
      </c>
      <c r="AE128" t="b">
        <f t="shared" si="3"/>
        <v>1</v>
      </c>
    </row>
    <row r="129" spans="1:31" hidden="1" x14ac:dyDescent="0.2">
      <c r="A129" t="s">
        <v>50</v>
      </c>
      <c r="B129" t="s">
        <v>363</v>
      </c>
      <c r="C129">
        <v>63</v>
      </c>
      <c r="D129" t="s">
        <v>426</v>
      </c>
      <c r="E129" t="s">
        <v>15</v>
      </c>
      <c r="F129">
        <v>125.134216622</v>
      </c>
      <c r="G129">
        <v>11.86</v>
      </c>
      <c r="H129">
        <v>3.37</v>
      </c>
      <c r="I129">
        <v>94.488189312000003</v>
      </c>
      <c r="J129">
        <v>0.44</v>
      </c>
      <c r="K129">
        <v>1.2689999999999999</v>
      </c>
      <c r="L129">
        <v>0.13400000000000001</v>
      </c>
      <c r="M129">
        <v>9.5</v>
      </c>
      <c r="N129">
        <v>-2.19</v>
      </c>
      <c r="O129">
        <v>4.04</v>
      </c>
      <c r="P129">
        <v>1537.88</v>
      </c>
      <c r="Q129">
        <v>23.52</v>
      </c>
      <c r="R129">
        <v>161.30000000000001</v>
      </c>
      <c r="S129">
        <v>161.65</v>
      </c>
      <c r="T129">
        <v>184.79</v>
      </c>
      <c r="U129">
        <v>1.32</v>
      </c>
      <c r="V129">
        <v>11.75</v>
      </c>
      <c r="W129">
        <v>-4.33</v>
      </c>
      <c r="X129" t="s">
        <v>299</v>
      </c>
      <c r="Y129" t="s">
        <v>296</v>
      </c>
      <c r="Z129">
        <v>11.67</v>
      </c>
      <c r="AA129">
        <v>74</v>
      </c>
      <c r="AB129">
        <v>98.7</v>
      </c>
      <c r="AC129" t="b">
        <v>1</v>
      </c>
      <c r="AD129" t="b">
        <f t="shared" si="2"/>
        <v>1</v>
      </c>
      <c r="AE129" t="b">
        <f t="shared" si="3"/>
        <v>1</v>
      </c>
    </row>
    <row r="130" spans="1:31" hidden="1" x14ac:dyDescent="0.2">
      <c r="A130" t="s">
        <v>50</v>
      </c>
      <c r="B130" t="s">
        <v>363</v>
      </c>
      <c r="C130">
        <v>64</v>
      </c>
      <c r="D130" t="s">
        <v>427</v>
      </c>
      <c r="E130" t="s">
        <v>15</v>
      </c>
      <c r="F130">
        <v>108.312455646</v>
      </c>
      <c r="G130">
        <v>12.27</v>
      </c>
      <c r="H130">
        <v>1.8</v>
      </c>
      <c r="I130">
        <v>86.278633091000003</v>
      </c>
      <c r="J130">
        <v>-1.31</v>
      </c>
      <c r="K130">
        <v>1.272</v>
      </c>
      <c r="L130">
        <v>0.14399999999999999</v>
      </c>
      <c r="M130">
        <v>8.8000000000000007</v>
      </c>
      <c r="N130">
        <v>-1.87</v>
      </c>
      <c r="O130">
        <v>2.39</v>
      </c>
      <c r="P130">
        <v>1063.01</v>
      </c>
      <c r="Q130">
        <v>16.8</v>
      </c>
      <c r="R130">
        <v>115.74</v>
      </c>
      <c r="S130">
        <v>142.6</v>
      </c>
      <c r="T130">
        <v>184.79</v>
      </c>
      <c r="U130">
        <v>1.26</v>
      </c>
      <c r="V130">
        <v>7.7</v>
      </c>
      <c r="W130">
        <v>-1.64</v>
      </c>
      <c r="X130" t="s">
        <v>299</v>
      </c>
      <c r="Y130" t="s">
        <v>296</v>
      </c>
      <c r="Z130">
        <v>11.67</v>
      </c>
      <c r="AA130">
        <v>74</v>
      </c>
      <c r="AB130">
        <v>98.7</v>
      </c>
      <c r="AC130" t="b">
        <v>1</v>
      </c>
      <c r="AD130" t="b">
        <f t="shared" si="2"/>
        <v>1</v>
      </c>
      <c r="AE130" t="b">
        <f t="shared" si="3"/>
        <v>1</v>
      </c>
    </row>
    <row r="131" spans="1:31" hidden="1" x14ac:dyDescent="0.2">
      <c r="A131" t="s">
        <v>50</v>
      </c>
      <c r="B131" t="s">
        <v>363</v>
      </c>
      <c r="C131">
        <v>65</v>
      </c>
      <c r="D131" t="s">
        <v>428</v>
      </c>
      <c r="E131" t="s">
        <v>15</v>
      </c>
      <c r="F131">
        <v>110.929671117</v>
      </c>
      <c r="G131">
        <v>15.44</v>
      </c>
      <c r="H131">
        <v>3.79</v>
      </c>
      <c r="I131">
        <v>90.685397601999995</v>
      </c>
      <c r="J131">
        <v>-0.09</v>
      </c>
      <c r="K131">
        <v>1.159</v>
      </c>
      <c r="L131">
        <v>0.13100000000000001</v>
      </c>
      <c r="M131">
        <v>8.8000000000000007</v>
      </c>
      <c r="N131">
        <v>-2.5299999999999998</v>
      </c>
      <c r="O131">
        <v>4.63</v>
      </c>
      <c r="P131">
        <v>1003.13</v>
      </c>
      <c r="Q131">
        <v>4.53</v>
      </c>
      <c r="R131">
        <v>142.86000000000001</v>
      </c>
      <c r="S131">
        <v>143.22</v>
      </c>
      <c r="T131">
        <v>184.79</v>
      </c>
      <c r="U131">
        <v>1.22</v>
      </c>
      <c r="V131">
        <v>12.03</v>
      </c>
      <c r="W131">
        <v>7.96</v>
      </c>
      <c r="X131" t="s">
        <v>299</v>
      </c>
      <c r="Y131" t="s">
        <v>296</v>
      </c>
      <c r="Z131">
        <v>11.67</v>
      </c>
      <c r="AA131">
        <v>74</v>
      </c>
      <c r="AB131">
        <v>98.7</v>
      </c>
      <c r="AC131" t="b">
        <v>1</v>
      </c>
      <c r="AD131" t="b">
        <f t="shared" ref="AD131:AD194" si="4">IF(I131 &gt; 0, TRUE, FALSE)</f>
        <v>1</v>
      </c>
      <c r="AE131" t="b">
        <f t="shared" ref="AE131:AE194" si="5">IF(J131&lt;&gt;0,TRUE,FALSE)</f>
        <v>1</v>
      </c>
    </row>
    <row r="132" spans="1:31" hidden="1" x14ac:dyDescent="0.2">
      <c r="A132" t="s">
        <v>50</v>
      </c>
      <c r="B132" t="s">
        <v>363</v>
      </c>
      <c r="C132">
        <v>66</v>
      </c>
      <c r="D132" t="s">
        <v>429</v>
      </c>
      <c r="E132" t="s">
        <v>15</v>
      </c>
      <c r="F132">
        <v>97.955440577000005</v>
      </c>
      <c r="G132">
        <v>16.37</v>
      </c>
      <c r="H132">
        <v>11.22</v>
      </c>
      <c r="I132">
        <v>85.719399015999997</v>
      </c>
      <c r="J132">
        <v>3.76</v>
      </c>
      <c r="K132">
        <v>1.274</v>
      </c>
      <c r="L132">
        <v>0.129</v>
      </c>
      <c r="M132">
        <v>9.9</v>
      </c>
      <c r="N132">
        <v>-4.1399999999999997</v>
      </c>
      <c r="O132">
        <v>13.09</v>
      </c>
      <c r="P132">
        <v>1612.45</v>
      </c>
      <c r="Q132">
        <v>-30</v>
      </c>
      <c r="R132">
        <v>113.04</v>
      </c>
      <c r="S132">
        <v>128.19</v>
      </c>
      <c r="T132">
        <v>184.79</v>
      </c>
      <c r="U132">
        <v>1.1399999999999999</v>
      </c>
      <c r="V132">
        <v>10.68</v>
      </c>
      <c r="W132">
        <v>38.14</v>
      </c>
      <c r="X132" t="s">
        <v>299</v>
      </c>
      <c r="Y132" t="s">
        <v>296</v>
      </c>
      <c r="Z132">
        <v>11.67</v>
      </c>
      <c r="AA132">
        <v>74</v>
      </c>
      <c r="AB132">
        <v>98.7</v>
      </c>
      <c r="AC132" t="b">
        <v>0</v>
      </c>
      <c r="AD132" t="b">
        <f t="shared" si="4"/>
        <v>1</v>
      </c>
      <c r="AE132" t="b">
        <f t="shared" si="5"/>
        <v>1</v>
      </c>
    </row>
    <row r="133" spans="1:31" hidden="1" x14ac:dyDescent="0.2">
      <c r="A133" t="s">
        <v>50</v>
      </c>
      <c r="B133" t="s">
        <v>363</v>
      </c>
      <c r="C133">
        <v>67</v>
      </c>
      <c r="D133" t="s">
        <v>430</v>
      </c>
      <c r="E133" t="s">
        <v>15</v>
      </c>
      <c r="F133">
        <v>117.125984668</v>
      </c>
      <c r="G133">
        <v>15.54</v>
      </c>
      <c r="H133">
        <v>4.49</v>
      </c>
      <c r="I133">
        <v>91.088046136000003</v>
      </c>
      <c r="J133">
        <v>-1.51</v>
      </c>
      <c r="K133">
        <v>1.3160000000000001</v>
      </c>
      <c r="L133">
        <v>0.14699999999999999</v>
      </c>
      <c r="M133">
        <v>9</v>
      </c>
      <c r="N133">
        <v>-3.44</v>
      </c>
      <c r="O133">
        <v>5.7</v>
      </c>
      <c r="P133">
        <v>3538.24</v>
      </c>
      <c r="Q133">
        <v>-6.77</v>
      </c>
      <c r="R133">
        <v>159.66999999999999</v>
      </c>
      <c r="S133">
        <v>159.9</v>
      </c>
      <c r="T133">
        <v>184.79</v>
      </c>
      <c r="U133">
        <v>1.29</v>
      </c>
      <c r="V133">
        <v>21.97</v>
      </c>
      <c r="W133">
        <v>21.31</v>
      </c>
      <c r="X133" t="s">
        <v>299</v>
      </c>
      <c r="Y133" t="s">
        <v>296</v>
      </c>
      <c r="Z133">
        <v>11.67</v>
      </c>
      <c r="AA133">
        <v>74</v>
      </c>
      <c r="AB133">
        <v>98.7</v>
      </c>
      <c r="AC133" t="b">
        <v>1</v>
      </c>
      <c r="AD133" t="b">
        <f t="shared" si="4"/>
        <v>1</v>
      </c>
      <c r="AE133" t="b">
        <f t="shared" si="5"/>
        <v>1</v>
      </c>
    </row>
    <row r="134" spans="1:31" hidden="1" x14ac:dyDescent="0.2">
      <c r="A134" t="s">
        <v>50</v>
      </c>
      <c r="B134" t="s">
        <v>363</v>
      </c>
      <c r="C134">
        <v>68</v>
      </c>
      <c r="D134" t="s">
        <v>431</v>
      </c>
      <c r="E134" t="s">
        <v>12</v>
      </c>
      <c r="F134">
        <v>108.67036545400001</v>
      </c>
      <c r="G134">
        <v>30.26</v>
      </c>
      <c r="H134">
        <v>8.67</v>
      </c>
      <c r="I134">
        <v>95.673765551000002</v>
      </c>
      <c r="J134">
        <v>-5.75</v>
      </c>
      <c r="K134">
        <v>1.127</v>
      </c>
      <c r="L134">
        <v>0.16</v>
      </c>
      <c r="M134">
        <v>7</v>
      </c>
      <c r="N134">
        <v>4.4000000000000004</v>
      </c>
      <c r="O134">
        <v>11.43</v>
      </c>
      <c r="P134">
        <v>6734.18</v>
      </c>
      <c r="Q134">
        <v>-18.95</v>
      </c>
      <c r="R134">
        <v>124.76</v>
      </c>
      <c r="S134">
        <v>127</v>
      </c>
      <c r="T134">
        <v>184.79</v>
      </c>
      <c r="U134">
        <v>1.1399999999999999</v>
      </c>
      <c r="V134">
        <v>38.56</v>
      </c>
      <c r="W134">
        <v>45.76</v>
      </c>
      <c r="X134" t="s">
        <v>295</v>
      </c>
      <c r="Y134" t="s">
        <v>296</v>
      </c>
      <c r="Z134">
        <v>11.67</v>
      </c>
      <c r="AA134">
        <v>74</v>
      </c>
      <c r="AB134">
        <v>98.7</v>
      </c>
      <c r="AC134" t="b">
        <v>0</v>
      </c>
      <c r="AD134" t="b">
        <f t="shared" si="4"/>
        <v>1</v>
      </c>
      <c r="AE134" t="b">
        <f t="shared" si="5"/>
        <v>1</v>
      </c>
    </row>
    <row r="135" spans="1:31" hidden="1" x14ac:dyDescent="0.2">
      <c r="A135" t="s">
        <v>50</v>
      </c>
      <c r="B135" t="s">
        <v>363</v>
      </c>
      <c r="C135">
        <v>69</v>
      </c>
      <c r="D135" t="s">
        <v>432</v>
      </c>
      <c r="E135" t="s">
        <v>12</v>
      </c>
      <c r="F135">
        <v>122.04724452799999</v>
      </c>
      <c r="G135">
        <v>19</v>
      </c>
      <c r="H135">
        <v>-0.56000000000000005</v>
      </c>
      <c r="I135">
        <v>93.503937339999993</v>
      </c>
      <c r="J135">
        <v>-1.98</v>
      </c>
      <c r="K135">
        <v>1.19</v>
      </c>
      <c r="L135">
        <v>0.16700000000000001</v>
      </c>
      <c r="M135">
        <v>7.1</v>
      </c>
      <c r="N135">
        <v>-1.64</v>
      </c>
      <c r="O135">
        <v>-0.38</v>
      </c>
      <c r="P135">
        <v>2346.6999999999998</v>
      </c>
      <c r="Q135">
        <v>30</v>
      </c>
      <c r="R135">
        <v>173.79</v>
      </c>
      <c r="S135">
        <v>174.06</v>
      </c>
      <c r="T135">
        <v>184.79</v>
      </c>
      <c r="U135">
        <v>1.31</v>
      </c>
      <c r="V135">
        <v>24.7</v>
      </c>
      <c r="W135">
        <v>-32.57</v>
      </c>
      <c r="X135" t="s">
        <v>299</v>
      </c>
      <c r="Y135" t="s">
        <v>296</v>
      </c>
      <c r="Z135">
        <v>11.67</v>
      </c>
      <c r="AA135">
        <v>74</v>
      </c>
      <c r="AB135">
        <v>98.7</v>
      </c>
      <c r="AC135" t="b">
        <v>1</v>
      </c>
      <c r="AD135" t="b">
        <f t="shared" si="4"/>
        <v>1</v>
      </c>
      <c r="AE135" t="b">
        <f t="shared" si="5"/>
        <v>1</v>
      </c>
    </row>
    <row r="136" spans="1:31" hidden="1" x14ac:dyDescent="0.2">
      <c r="A136" t="s">
        <v>50</v>
      </c>
      <c r="B136" t="s">
        <v>363</v>
      </c>
      <c r="C136">
        <v>70</v>
      </c>
      <c r="D136" t="s">
        <v>433</v>
      </c>
      <c r="E136" t="s">
        <v>12</v>
      </c>
      <c r="F136">
        <v>132.225304693</v>
      </c>
      <c r="G136">
        <v>11.03</v>
      </c>
      <c r="H136">
        <v>1.02</v>
      </c>
      <c r="I136">
        <v>93.436829251000006</v>
      </c>
      <c r="J136">
        <v>-2.4700000000000002</v>
      </c>
      <c r="K136">
        <v>1.1850000000000001</v>
      </c>
      <c r="L136">
        <v>0.17100000000000001</v>
      </c>
      <c r="M136">
        <v>6.9</v>
      </c>
      <c r="N136">
        <v>-0.71</v>
      </c>
      <c r="O136">
        <v>1.62</v>
      </c>
      <c r="P136">
        <v>2860.18</v>
      </c>
      <c r="Q136">
        <v>-3.21</v>
      </c>
      <c r="R136">
        <v>182.89</v>
      </c>
      <c r="S136">
        <v>199.94</v>
      </c>
      <c r="T136">
        <v>184.79</v>
      </c>
      <c r="U136">
        <v>1.42</v>
      </c>
      <c r="V136">
        <v>19.059999999999999</v>
      </c>
      <c r="W136">
        <v>6.91</v>
      </c>
      <c r="X136" t="s">
        <v>299</v>
      </c>
      <c r="Y136" t="s">
        <v>296</v>
      </c>
      <c r="Z136">
        <v>11.67</v>
      </c>
      <c r="AA136">
        <v>74</v>
      </c>
      <c r="AB136">
        <v>98.7</v>
      </c>
      <c r="AC136" t="b">
        <v>1</v>
      </c>
      <c r="AD136" t="b">
        <f t="shared" si="4"/>
        <v>1</v>
      </c>
      <c r="AE136" t="b">
        <f t="shared" si="5"/>
        <v>1</v>
      </c>
    </row>
    <row r="137" spans="1:31" hidden="1" x14ac:dyDescent="0.2">
      <c r="A137" t="s">
        <v>50</v>
      </c>
      <c r="B137" t="s">
        <v>363</v>
      </c>
      <c r="C137">
        <v>71</v>
      </c>
      <c r="D137" t="s">
        <v>434</v>
      </c>
      <c r="E137" t="s">
        <v>12</v>
      </c>
      <c r="F137">
        <v>139.54008639400001</v>
      </c>
      <c r="G137">
        <v>10.029999999999999</v>
      </c>
      <c r="H137">
        <v>-9.3000000000000007</v>
      </c>
      <c r="I137">
        <v>94.711882942000003</v>
      </c>
      <c r="J137">
        <v>-4.5199999999999996</v>
      </c>
      <c r="K137">
        <v>1.21</v>
      </c>
      <c r="L137">
        <v>0.19</v>
      </c>
      <c r="M137">
        <v>6.4</v>
      </c>
      <c r="N137">
        <v>3.36</v>
      </c>
      <c r="O137">
        <v>-10.63</v>
      </c>
      <c r="P137">
        <v>1657.78</v>
      </c>
      <c r="Q137">
        <v>13.13</v>
      </c>
      <c r="R137">
        <v>186.34</v>
      </c>
      <c r="S137">
        <v>189.18</v>
      </c>
      <c r="T137">
        <v>184.79</v>
      </c>
      <c r="U137">
        <v>1.47</v>
      </c>
      <c r="V137">
        <v>13.17</v>
      </c>
      <c r="W137">
        <v>-42.3</v>
      </c>
      <c r="X137" t="s">
        <v>295</v>
      </c>
      <c r="Y137" t="s">
        <v>296</v>
      </c>
      <c r="Z137">
        <v>11.67</v>
      </c>
      <c r="AA137">
        <v>74</v>
      </c>
      <c r="AB137">
        <v>98.7</v>
      </c>
      <c r="AC137" t="b">
        <v>1</v>
      </c>
      <c r="AD137" t="b">
        <f t="shared" si="4"/>
        <v>1</v>
      </c>
      <c r="AE137" t="b">
        <f t="shared" si="5"/>
        <v>1</v>
      </c>
    </row>
    <row r="138" spans="1:31" hidden="1" x14ac:dyDescent="0.2">
      <c r="A138" t="s">
        <v>50</v>
      </c>
      <c r="B138" t="s">
        <v>363</v>
      </c>
      <c r="C138">
        <v>72</v>
      </c>
      <c r="D138" t="s">
        <v>435</v>
      </c>
      <c r="E138" t="s">
        <v>12</v>
      </c>
      <c r="F138">
        <v>144.931102877</v>
      </c>
      <c r="G138">
        <v>4.8899999999999997</v>
      </c>
      <c r="H138">
        <v>-8.25</v>
      </c>
      <c r="I138">
        <v>98.425197199999999</v>
      </c>
      <c r="J138">
        <v>1.49</v>
      </c>
      <c r="K138">
        <v>1.1539999999999999</v>
      </c>
      <c r="L138">
        <v>0.16600000000000001</v>
      </c>
      <c r="M138">
        <v>7</v>
      </c>
      <c r="N138">
        <v>0.37</v>
      </c>
      <c r="O138">
        <v>-10.27</v>
      </c>
      <c r="P138">
        <v>2105.73</v>
      </c>
      <c r="Q138">
        <v>0</v>
      </c>
      <c r="R138">
        <v>178.54</v>
      </c>
      <c r="S138">
        <v>178.54</v>
      </c>
      <c r="T138">
        <v>184.79</v>
      </c>
      <c r="U138">
        <v>1.47</v>
      </c>
      <c r="V138">
        <v>7.64</v>
      </c>
      <c r="W138">
        <v>-25.98</v>
      </c>
      <c r="X138" t="s">
        <v>295</v>
      </c>
      <c r="Y138" t="s">
        <v>296</v>
      </c>
      <c r="Z138">
        <v>11.67</v>
      </c>
      <c r="AA138">
        <v>74</v>
      </c>
      <c r="AB138">
        <v>98.7</v>
      </c>
      <c r="AC138" t="b">
        <v>1</v>
      </c>
      <c r="AD138" t="b">
        <f t="shared" si="4"/>
        <v>1</v>
      </c>
      <c r="AE138" t="b">
        <f t="shared" si="5"/>
        <v>1</v>
      </c>
    </row>
    <row r="139" spans="1:31" hidden="1" x14ac:dyDescent="0.2">
      <c r="A139" t="s">
        <v>50</v>
      </c>
      <c r="B139" t="s">
        <v>363</v>
      </c>
      <c r="C139">
        <v>73</v>
      </c>
      <c r="D139" t="s">
        <v>436</v>
      </c>
      <c r="E139" t="s">
        <v>12</v>
      </c>
      <c r="F139">
        <v>136.25179003299999</v>
      </c>
      <c r="G139">
        <v>11.9</v>
      </c>
      <c r="H139">
        <v>-5</v>
      </c>
      <c r="I139">
        <v>93.750000333000003</v>
      </c>
      <c r="J139">
        <v>-0.52</v>
      </c>
      <c r="K139">
        <v>1.0640000000000001</v>
      </c>
      <c r="L139">
        <v>0.157</v>
      </c>
      <c r="M139">
        <v>6.8</v>
      </c>
      <c r="N139">
        <v>1.46</v>
      </c>
      <c r="O139">
        <v>-6.01</v>
      </c>
      <c r="P139">
        <v>1910.92</v>
      </c>
      <c r="Q139">
        <v>-9.76</v>
      </c>
      <c r="R139">
        <v>193.54</v>
      </c>
      <c r="S139">
        <v>215.01</v>
      </c>
      <c r="T139">
        <v>184.79</v>
      </c>
      <c r="U139">
        <v>1.45</v>
      </c>
      <c r="V139">
        <v>17.670000000000002</v>
      </c>
      <c r="W139">
        <v>-4.91</v>
      </c>
      <c r="X139" t="s">
        <v>299</v>
      </c>
      <c r="Y139" t="s">
        <v>296</v>
      </c>
      <c r="Z139">
        <v>11.67</v>
      </c>
      <c r="AA139">
        <v>74</v>
      </c>
      <c r="AB139">
        <v>98.7</v>
      </c>
      <c r="AC139" t="b">
        <v>1</v>
      </c>
      <c r="AD139" t="b">
        <f t="shared" si="4"/>
        <v>1</v>
      </c>
      <c r="AE139" t="b">
        <f t="shared" si="5"/>
        <v>1</v>
      </c>
    </row>
    <row r="140" spans="1:31" hidden="1" x14ac:dyDescent="0.2">
      <c r="A140" t="s">
        <v>50</v>
      </c>
      <c r="B140" t="s">
        <v>363</v>
      </c>
      <c r="C140">
        <v>74</v>
      </c>
      <c r="D140" t="s">
        <v>437</v>
      </c>
      <c r="E140" t="s">
        <v>12</v>
      </c>
      <c r="F140">
        <v>82.945598004000004</v>
      </c>
      <c r="G140">
        <v>6.97</v>
      </c>
      <c r="H140">
        <v>-17.46</v>
      </c>
      <c r="I140">
        <v>106.858447051</v>
      </c>
      <c r="J140">
        <v>-3.36</v>
      </c>
      <c r="K140">
        <v>1.01</v>
      </c>
      <c r="L140">
        <v>0.16700000000000001</v>
      </c>
      <c r="M140">
        <v>6</v>
      </c>
      <c r="N140">
        <v>0</v>
      </c>
      <c r="O140">
        <v>-20.75</v>
      </c>
      <c r="P140">
        <v>5968.75</v>
      </c>
      <c r="Q140">
        <v>20.190000000000001</v>
      </c>
      <c r="R140">
        <v>70.25</v>
      </c>
      <c r="S140">
        <v>70.510000000000005</v>
      </c>
      <c r="T140">
        <v>184.79</v>
      </c>
      <c r="U140">
        <v>0.78</v>
      </c>
      <c r="V140">
        <v>2.9</v>
      </c>
      <c r="W140">
        <v>-27.47</v>
      </c>
      <c r="X140" t="s">
        <v>310</v>
      </c>
      <c r="Y140" t="s">
        <v>296</v>
      </c>
      <c r="Z140">
        <v>11.67</v>
      </c>
      <c r="AA140">
        <v>74</v>
      </c>
      <c r="AB140">
        <v>98.7</v>
      </c>
      <c r="AC140" t="b">
        <v>0</v>
      </c>
      <c r="AD140" t="b">
        <f t="shared" si="4"/>
        <v>1</v>
      </c>
      <c r="AE140" t="b">
        <f t="shared" si="5"/>
        <v>1</v>
      </c>
    </row>
    <row r="141" spans="1:31" hidden="1" x14ac:dyDescent="0.2">
      <c r="A141" t="s">
        <v>50</v>
      </c>
      <c r="B141" t="s">
        <v>363</v>
      </c>
      <c r="C141">
        <v>75</v>
      </c>
      <c r="D141" t="s">
        <v>438</v>
      </c>
      <c r="E141" t="s">
        <v>12</v>
      </c>
      <c r="F141">
        <v>132.47136768600001</v>
      </c>
      <c r="G141">
        <v>12.72</v>
      </c>
      <c r="H141">
        <v>-1.08</v>
      </c>
      <c r="I141">
        <v>93.213135621000006</v>
      </c>
      <c r="J141">
        <v>-0.57999999999999996</v>
      </c>
      <c r="K141">
        <v>1.046</v>
      </c>
      <c r="L141">
        <v>0.17</v>
      </c>
      <c r="M141">
        <v>6.2</v>
      </c>
      <c r="N141">
        <v>0.16</v>
      </c>
      <c r="O141">
        <v>-1.22</v>
      </c>
      <c r="P141">
        <v>2521.98</v>
      </c>
      <c r="Q141">
        <v>-5.25</v>
      </c>
      <c r="R141">
        <v>189.38</v>
      </c>
      <c r="S141">
        <v>206.79</v>
      </c>
      <c r="T141">
        <v>184.79</v>
      </c>
      <c r="U141">
        <v>1.42</v>
      </c>
      <c r="V141">
        <v>21.06</v>
      </c>
      <c r="W141">
        <v>3.77</v>
      </c>
      <c r="X141" t="s">
        <v>299</v>
      </c>
      <c r="Y141" t="s">
        <v>296</v>
      </c>
      <c r="Z141">
        <v>11.67</v>
      </c>
      <c r="AA141">
        <v>74</v>
      </c>
      <c r="AB141">
        <v>98.7</v>
      </c>
      <c r="AC141" t="b">
        <v>1</v>
      </c>
      <c r="AD141" t="b">
        <f t="shared" si="4"/>
        <v>1</v>
      </c>
      <c r="AE141" t="b">
        <f t="shared" si="5"/>
        <v>1</v>
      </c>
    </row>
    <row r="142" spans="1:31" hidden="1" x14ac:dyDescent="0.2">
      <c r="A142" t="s">
        <v>50</v>
      </c>
      <c r="B142" t="s">
        <v>363</v>
      </c>
      <c r="C142">
        <v>76</v>
      </c>
      <c r="D142" t="s">
        <v>439</v>
      </c>
      <c r="E142" t="s">
        <v>12</v>
      </c>
      <c r="F142">
        <v>133.99248437</v>
      </c>
      <c r="G142">
        <v>13.25</v>
      </c>
      <c r="H142">
        <v>6.97</v>
      </c>
      <c r="I142">
        <v>95.651396188000007</v>
      </c>
      <c r="J142">
        <v>-0.83</v>
      </c>
      <c r="K142">
        <v>1.071</v>
      </c>
      <c r="L142">
        <v>0.157</v>
      </c>
      <c r="M142">
        <v>6.8</v>
      </c>
      <c r="N142">
        <v>-1.95</v>
      </c>
      <c r="O142">
        <v>8.61</v>
      </c>
      <c r="P142">
        <v>2292.2399999999998</v>
      </c>
      <c r="Q142">
        <v>-0.95</v>
      </c>
      <c r="R142">
        <v>194</v>
      </c>
      <c r="S142">
        <v>206.46</v>
      </c>
      <c r="T142">
        <v>184.79</v>
      </c>
      <c r="U142">
        <v>1.4</v>
      </c>
      <c r="V142">
        <v>21.78</v>
      </c>
      <c r="W142">
        <v>27.23</v>
      </c>
      <c r="X142" t="s">
        <v>295</v>
      </c>
      <c r="Y142" t="s">
        <v>296</v>
      </c>
      <c r="Z142">
        <v>11.67</v>
      </c>
      <c r="AA142">
        <v>74</v>
      </c>
      <c r="AB142">
        <v>98.7</v>
      </c>
      <c r="AC142" t="b">
        <v>1</v>
      </c>
      <c r="AD142" t="b">
        <f t="shared" si="4"/>
        <v>1</v>
      </c>
      <c r="AE142" t="b">
        <f t="shared" si="5"/>
        <v>1</v>
      </c>
    </row>
    <row r="143" spans="1:31" hidden="1" x14ac:dyDescent="0.2">
      <c r="A143" t="s">
        <v>50</v>
      </c>
      <c r="B143" t="s">
        <v>363</v>
      </c>
      <c r="C143">
        <v>77</v>
      </c>
      <c r="D143" t="s">
        <v>440</v>
      </c>
      <c r="E143" t="s">
        <v>12</v>
      </c>
      <c r="F143">
        <v>140.076951106</v>
      </c>
      <c r="G143">
        <v>6.54</v>
      </c>
      <c r="H143">
        <v>3.65</v>
      </c>
      <c r="I143">
        <v>98.939692549</v>
      </c>
      <c r="J143">
        <v>-0.63</v>
      </c>
      <c r="K143">
        <v>1.145</v>
      </c>
      <c r="L143">
        <v>0.17299999999999999</v>
      </c>
      <c r="M143">
        <v>6.6</v>
      </c>
      <c r="N143">
        <v>5.63</v>
      </c>
      <c r="O143">
        <v>4.54</v>
      </c>
      <c r="P143">
        <v>2063.54</v>
      </c>
      <c r="Q143">
        <v>14.91</v>
      </c>
      <c r="R143">
        <v>172.95</v>
      </c>
      <c r="S143">
        <v>197.06</v>
      </c>
      <c r="T143">
        <v>184.79</v>
      </c>
      <c r="U143">
        <v>1.42</v>
      </c>
      <c r="V143">
        <v>8.94</v>
      </c>
      <c r="W143">
        <v>-4.4000000000000004</v>
      </c>
      <c r="X143" t="s">
        <v>299</v>
      </c>
      <c r="Y143" t="s">
        <v>296</v>
      </c>
      <c r="Z143">
        <v>11.67</v>
      </c>
      <c r="AA143">
        <v>74</v>
      </c>
      <c r="AB143">
        <v>98.7</v>
      </c>
      <c r="AC143" t="b">
        <v>1</v>
      </c>
      <c r="AD143" t="b">
        <f t="shared" si="4"/>
        <v>1</v>
      </c>
      <c r="AE143" t="b">
        <f t="shared" si="5"/>
        <v>1</v>
      </c>
    </row>
    <row r="144" spans="1:31" hidden="1" x14ac:dyDescent="0.2">
      <c r="A144" t="s">
        <v>50</v>
      </c>
      <c r="B144" t="s">
        <v>363</v>
      </c>
      <c r="C144">
        <v>78</v>
      </c>
      <c r="D144" t="s">
        <v>441</v>
      </c>
      <c r="E144" t="s">
        <v>12</v>
      </c>
      <c r="F144">
        <v>146.250895294</v>
      </c>
      <c r="G144">
        <v>0.5</v>
      </c>
      <c r="H144">
        <v>2.15</v>
      </c>
      <c r="I144">
        <v>102.764853622</v>
      </c>
      <c r="J144">
        <v>-0.61</v>
      </c>
      <c r="K144">
        <v>1.103</v>
      </c>
      <c r="L144">
        <v>0.16700000000000001</v>
      </c>
      <c r="M144">
        <v>6.6</v>
      </c>
      <c r="N144">
        <v>6.47</v>
      </c>
      <c r="O144">
        <v>2.71</v>
      </c>
      <c r="P144">
        <v>2234.61</v>
      </c>
      <c r="Q144">
        <v>-10</v>
      </c>
      <c r="R144">
        <v>110.79</v>
      </c>
      <c r="S144">
        <v>144.97999999999999</v>
      </c>
      <c r="T144">
        <v>184.79</v>
      </c>
      <c r="U144">
        <v>1.42</v>
      </c>
      <c r="V144">
        <v>1.05</v>
      </c>
      <c r="W144">
        <v>10.77</v>
      </c>
      <c r="X144" t="s">
        <v>299</v>
      </c>
      <c r="Y144" t="s">
        <v>296</v>
      </c>
      <c r="Z144">
        <v>11.67</v>
      </c>
      <c r="AA144">
        <v>74</v>
      </c>
      <c r="AB144">
        <v>98.7</v>
      </c>
      <c r="AC144" t="b">
        <v>0</v>
      </c>
      <c r="AD144" t="b">
        <f t="shared" si="4"/>
        <v>1</v>
      </c>
      <c r="AE144" t="b">
        <f t="shared" si="5"/>
        <v>1</v>
      </c>
    </row>
    <row r="145" spans="1:31" hidden="1" x14ac:dyDescent="0.2">
      <c r="A145" t="s">
        <v>50</v>
      </c>
      <c r="B145" t="s">
        <v>363</v>
      </c>
      <c r="C145">
        <v>79</v>
      </c>
      <c r="D145" t="s">
        <v>442</v>
      </c>
      <c r="E145" t="s">
        <v>12</v>
      </c>
      <c r="F145">
        <v>143.63367982299999</v>
      </c>
      <c r="G145">
        <v>3.25</v>
      </c>
      <c r="H145">
        <v>-1.05</v>
      </c>
      <c r="I145">
        <v>100.30422369199999</v>
      </c>
      <c r="J145">
        <v>-4.01</v>
      </c>
      <c r="K145">
        <v>1.0049999999999999</v>
      </c>
      <c r="L145">
        <v>0.16700000000000001</v>
      </c>
      <c r="M145">
        <v>6</v>
      </c>
      <c r="N145">
        <v>6.01</v>
      </c>
      <c r="O145">
        <v>-0.67</v>
      </c>
      <c r="P145">
        <v>3250.27</v>
      </c>
      <c r="Q145">
        <v>-2.31</v>
      </c>
      <c r="R145">
        <v>178.35</v>
      </c>
      <c r="S145">
        <v>208.93</v>
      </c>
      <c r="T145">
        <v>184.79</v>
      </c>
      <c r="U145">
        <v>1.43</v>
      </c>
      <c r="V145">
        <v>9.17</v>
      </c>
      <c r="W145">
        <v>-1.75</v>
      </c>
      <c r="X145" t="s">
        <v>299</v>
      </c>
      <c r="Y145" t="s">
        <v>296</v>
      </c>
      <c r="Z145">
        <v>11.67</v>
      </c>
      <c r="AA145">
        <v>74</v>
      </c>
      <c r="AB145">
        <v>98.7</v>
      </c>
      <c r="AC145" t="b">
        <v>1</v>
      </c>
      <c r="AD145" t="b">
        <f t="shared" si="4"/>
        <v>1</v>
      </c>
      <c r="AE145" t="b">
        <f t="shared" si="5"/>
        <v>1</v>
      </c>
    </row>
    <row r="146" spans="1:31" hidden="1" x14ac:dyDescent="0.2">
      <c r="A146" t="s">
        <v>54</v>
      </c>
      <c r="B146" t="s">
        <v>443</v>
      </c>
      <c r="C146">
        <v>1</v>
      </c>
      <c r="D146" t="s">
        <v>444</v>
      </c>
      <c r="E146" t="s">
        <v>24</v>
      </c>
      <c r="F146">
        <v>88.157659582999997</v>
      </c>
      <c r="G146">
        <v>30.88</v>
      </c>
      <c r="H146">
        <v>2.8</v>
      </c>
      <c r="I146">
        <v>74.892627324000003</v>
      </c>
      <c r="J146">
        <v>0.5</v>
      </c>
      <c r="K146">
        <v>1.298</v>
      </c>
      <c r="L146">
        <v>0.183</v>
      </c>
      <c r="M146">
        <v>7.1</v>
      </c>
      <c r="N146">
        <v>0.28000000000000003</v>
      </c>
      <c r="O146">
        <v>3.33</v>
      </c>
      <c r="P146">
        <v>4579.1899999999996</v>
      </c>
      <c r="Q146">
        <v>-5.84</v>
      </c>
      <c r="R146">
        <v>105.82</v>
      </c>
      <c r="S146">
        <v>106.93</v>
      </c>
      <c r="T146">
        <v>109.32</v>
      </c>
      <c r="U146">
        <v>1.18</v>
      </c>
      <c r="V146">
        <v>26.56</v>
      </c>
      <c r="W146">
        <v>10.73</v>
      </c>
      <c r="X146" t="s">
        <v>299</v>
      </c>
      <c r="Y146" t="s">
        <v>296</v>
      </c>
      <c r="Z146">
        <v>10.56</v>
      </c>
      <c r="AA146">
        <v>74</v>
      </c>
      <c r="AB146">
        <v>98.77</v>
      </c>
      <c r="AC146" t="b">
        <v>1</v>
      </c>
      <c r="AD146" t="b">
        <f t="shared" si="4"/>
        <v>1</v>
      </c>
      <c r="AE146" t="b">
        <f t="shared" si="5"/>
        <v>1</v>
      </c>
    </row>
    <row r="147" spans="1:31" hidden="1" x14ac:dyDescent="0.2">
      <c r="A147" t="s">
        <v>54</v>
      </c>
      <c r="B147" t="s">
        <v>443</v>
      </c>
      <c r="C147">
        <v>2</v>
      </c>
      <c r="D147" t="s">
        <v>445</v>
      </c>
      <c r="E147" t="s">
        <v>24</v>
      </c>
      <c r="F147">
        <v>76.480852096999996</v>
      </c>
      <c r="G147">
        <v>27.33</v>
      </c>
      <c r="H147">
        <v>5.49</v>
      </c>
      <c r="I147">
        <v>75.720293755</v>
      </c>
      <c r="J147">
        <v>2.2999999999999998</v>
      </c>
      <c r="K147">
        <v>1.131</v>
      </c>
      <c r="L147">
        <v>0.153</v>
      </c>
      <c r="M147">
        <v>7.4</v>
      </c>
      <c r="N147">
        <v>-5.51</v>
      </c>
      <c r="O147">
        <v>6.34</v>
      </c>
      <c r="P147">
        <v>2649.24</v>
      </c>
      <c r="Q147">
        <v>8.1199999999999992</v>
      </c>
      <c r="R147">
        <v>89.56</v>
      </c>
      <c r="S147">
        <v>91.5</v>
      </c>
      <c r="T147">
        <v>109.32</v>
      </c>
      <c r="U147">
        <v>1.01</v>
      </c>
      <c r="V147">
        <v>15.95</v>
      </c>
      <c r="W147">
        <v>6.39</v>
      </c>
      <c r="X147" t="s">
        <v>299</v>
      </c>
      <c r="Y147" t="s">
        <v>296</v>
      </c>
      <c r="Z147">
        <v>10.56</v>
      </c>
      <c r="AA147">
        <v>74</v>
      </c>
      <c r="AB147">
        <v>98.77</v>
      </c>
      <c r="AC147" t="b">
        <v>1</v>
      </c>
      <c r="AD147" t="b">
        <f t="shared" si="4"/>
        <v>1</v>
      </c>
      <c r="AE147" t="b">
        <f t="shared" si="5"/>
        <v>1</v>
      </c>
    </row>
    <row r="148" spans="1:31" hidden="1" x14ac:dyDescent="0.2">
      <c r="A148" t="s">
        <v>54</v>
      </c>
      <c r="B148" t="s">
        <v>443</v>
      </c>
      <c r="C148">
        <v>3</v>
      </c>
      <c r="D148" t="s">
        <v>446</v>
      </c>
      <c r="E148" t="s">
        <v>24</v>
      </c>
      <c r="F148">
        <v>91.468325307000001</v>
      </c>
      <c r="G148">
        <v>26.1</v>
      </c>
      <c r="H148">
        <v>-2.14</v>
      </c>
      <c r="I148">
        <v>75.295275857999997</v>
      </c>
      <c r="J148">
        <v>-4.58</v>
      </c>
      <c r="K148">
        <v>1.141</v>
      </c>
      <c r="L148">
        <v>0.18</v>
      </c>
      <c r="M148">
        <v>6.3</v>
      </c>
      <c r="N148">
        <v>-0.41</v>
      </c>
      <c r="O148">
        <v>-1.91</v>
      </c>
      <c r="P148">
        <v>4738.07</v>
      </c>
      <c r="Q148">
        <v>5.21</v>
      </c>
      <c r="R148">
        <v>109.87</v>
      </c>
      <c r="S148">
        <v>118.15</v>
      </c>
      <c r="T148">
        <v>109.32</v>
      </c>
      <c r="U148">
        <v>1.21</v>
      </c>
      <c r="V148">
        <v>23.75</v>
      </c>
      <c r="W148">
        <v>-10.3</v>
      </c>
      <c r="X148" t="s">
        <v>299</v>
      </c>
      <c r="Y148" t="s">
        <v>296</v>
      </c>
      <c r="Z148">
        <v>10.56</v>
      </c>
      <c r="AA148">
        <v>74</v>
      </c>
      <c r="AB148">
        <v>98.77</v>
      </c>
      <c r="AC148" t="b">
        <v>1</v>
      </c>
      <c r="AD148" t="b">
        <f t="shared" si="4"/>
        <v>1</v>
      </c>
      <c r="AE148" t="b">
        <f t="shared" si="5"/>
        <v>1</v>
      </c>
    </row>
    <row r="149" spans="1:31" hidden="1" x14ac:dyDescent="0.2">
      <c r="A149" t="s">
        <v>54</v>
      </c>
      <c r="B149" t="s">
        <v>443</v>
      </c>
      <c r="C149">
        <v>4</v>
      </c>
      <c r="D149" t="s">
        <v>447</v>
      </c>
      <c r="E149" t="s">
        <v>24</v>
      </c>
      <c r="F149">
        <v>69.367394662999999</v>
      </c>
      <c r="G149">
        <v>22.95</v>
      </c>
      <c r="H149">
        <v>16.12</v>
      </c>
      <c r="I149">
        <v>75.071582227999997</v>
      </c>
      <c r="J149">
        <v>6.49</v>
      </c>
      <c r="K149">
        <v>1.202</v>
      </c>
      <c r="L149">
        <v>0.14799999999999999</v>
      </c>
      <c r="M149">
        <v>8.1</v>
      </c>
      <c r="N149">
        <v>-4.13</v>
      </c>
      <c r="O149">
        <v>18.63</v>
      </c>
      <c r="P149">
        <v>3643.16</v>
      </c>
      <c r="Q149">
        <v>8.99</v>
      </c>
      <c r="R149">
        <v>71.02</v>
      </c>
      <c r="S149">
        <v>81.53</v>
      </c>
      <c r="T149">
        <v>109.32</v>
      </c>
      <c r="U149">
        <v>0.92</v>
      </c>
      <c r="V149">
        <v>10.26</v>
      </c>
      <c r="W149">
        <v>18.62</v>
      </c>
      <c r="X149" t="s">
        <v>299</v>
      </c>
      <c r="Y149" t="s">
        <v>296</v>
      </c>
      <c r="Z149">
        <v>10.56</v>
      </c>
      <c r="AA149">
        <v>74</v>
      </c>
      <c r="AB149">
        <v>98.77</v>
      </c>
      <c r="AC149" t="b">
        <v>0</v>
      </c>
      <c r="AD149" t="b">
        <f t="shared" si="4"/>
        <v>1</v>
      </c>
      <c r="AE149" t="b">
        <f t="shared" si="5"/>
        <v>1</v>
      </c>
    </row>
    <row r="150" spans="1:31" hidden="1" x14ac:dyDescent="0.2">
      <c r="A150" t="s">
        <v>54</v>
      </c>
      <c r="B150" t="s">
        <v>443</v>
      </c>
      <c r="C150">
        <v>5</v>
      </c>
      <c r="D150" t="s">
        <v>448</v>
      </c>
      <c r="E150" t="s">
        <v>24</v>
      </c>
      <c r="F150">
        <v>92.139406197</v>
      </c>
      <c r="G150">
        <v>24.92</v>
      </c>
      <c r="H150">
        <v>0.2</v>
      </c>
      <c r="I150">
        <v>77.800644513999998</v>
      </c>
      <c r="J150">
        <v>-0.77</v>
      </c>
      <c r="K150">
        <v>1.1100000000000001</v>
      </c>
      <c r="L150">
        <v>0.157</v>
      </c>
      <c r="M150">
        <v>7.1</v>
      </c>
      <c r="N150">
        <v>-3.95</v>
      </c>
      <c r="O150">
        <v>0.36</v>
      </c>
      <c r="P150">
        <v>4292.24</v>
      </c>
      <c r="Q150">
        <v>1.48</v>
      </c>
      <c r="R150">
        <v>112.6</v>
      </c>
      <c r="S150">
        <v>118.89</v>
      </c>
      <c r="T150">
        <v>109.32</v>
      </c>
      <c r="U150">
        <v>1.18</v>
      </c>
      <c r="V150">
        <v>22.68</v>
      </c>
      <c r="W150">
        <v>-0.95</v>
      </c>
      <c r="X150" t="s">
        <v>299</v>
      </c>
      <c r="Y150" t="s">
        <v>296</v>
      </c>
      <c r="Z150">
        <v>10.56</v>
      </c>
      <c r="AA150">
        <v>74</v>
      </c>
      <c r="AB150">
        <v>98.77</v>
      </c>
      <c r="AC150" t="b">
        <v>1</v>
      </c>
      <c r="AD150" t="b">
        <f t="shared" si="4"/>
        <v>1</v>
      </c>
      <c r="AE150" t="b">
        <f t="shared" si="5"/>
        <v>1</v>
      </c>
    </row>
    <row r="151" spans="1:31" hidden="1" x14ac:dyDescent="0.2">
      <c r="A151" t="s">
        <v>54</v>
      </c>
      <c r="B151" t="s">
        <v>443</v>
      </c>
      <c r="C151">
        <v>6</v>
      </c>
      <c r="D151" t="s">
        <v>449</v>
      </c>
      <c r="E151" t="s">
        <v>24</v>
      </c>
      <c r="F151">
        <v>105.27022227800001</v>
      </c>
      <c r="G151">
        <v>20.83</v>
      </c>
      <c r="H151">
        <v>-5.54</v>
      </c>
      <c r="I151">
        <v>80.507337437000004</v>
      </c>
      <c r="J151">
        <v>-4.25</v>
      </c>
      <c r="K151">
        <v>1.1850000000000001</v>
      </c>
      <c r="L151">
        <v>0.16400000000000001</v>
      </c>
      <c r="M151">
        <v>7.2</v>
      </c>
      <c r="N151">
        <v>0.22</v>
      </c>
      <c r="O151">
        <v>-6.1</v>
      </c>
      <c r="P151">
        <v>4473.63</v>
      </c>
      <c r="Q151">
        <v>10.58</v>
      </c>
      <c r="R151">
        <v>135.97</v>
      </c>
      <c r="S151">
        <v>134.53</v>
      </c>
      <c r="T151">
        <v>109.32</v>
      </c>
      <c r="U151">
        <v>1.31</v>
      </c>
      <c r="V151">
        <v>24.65</v>
      </c>
      <c r="W151">
        <v>-22.95</v>
      </c>
      <c r="X151" t="s">
        <v>299</v>
      </c>
      <c r="Y151" t="s">
        <v>296</v>
      </c>
      <c r="Z151">
        <v>10.56</v>
      </c>
      <c r="AA151">
        <v>74</v>
      </c>
      <c r="AB151">
        <v>98.77</v>
      </c>
      <c r="AC151" t="b">
        <v>0</v>
      </c>
      <c r="AD151" t="b">
        <f t="shared" si="4"/>
        <v>1</v>
      </c>
      <c r="AE151" t="b">
        <f t="shared" si="5"/>
        <v>1</v>
      </c>
    </row>
    <row r="152" spans="1:31" hidden="1" x14ac:dyDescent="0.2">
      <c r="A152" t="s">
        <v>54</v>
      </c>
      <c r="B152" t="s">
        <v>443</v>
      </c>
      <c r="C152">
        <v>7</v>
      </c>
      <c r="D152" t="s">
        <v>450</v>
      </c>
      <c r="E152" t="s">
        <v>24</v>
      </c>
      <c r="F152">
        <v>100.773980315</v>
      </c>
      <c r="G152">
        <v>1.94</v>
      </c>
      <c r="H152">
        <v>-4.4400000000000004</v>
      </c>
      <c r="I152">
        <v>76.995347445999997</v>
      </c>
      <c r="J152">
        <v>-7.88</v>
      </c>
      <c r="K152">
        <v>1.0329999999999999</v>
      </c>
      <c r="L152">
        <v>0.19600000000000001</v>
      </c>
      <c r="M152">
        <v>5.3</v>
      </c>
      <c r="N152">
        <v>4.54</v>
      </c>
      <c r="O152">
        <v>-4.2</v>
      </c>
      <c r="P152">
        <v>2929.69</v>
      </c>
      <c r="Q152">
        <v>-7.04</v>
      </c>
      <c r="R152">
        <v>62.68</v>
      </c>
      <c r="S152">
        <v>113.22</v>
      </c>
      <c r="T152">
        <v>109.32</v>
      </c>
      <c r="U152">
        <v>1.31</v>
      </c>
      <c r="V152">
        <v>0.62</v>
      </c>
      <c r="W152">
        <v>-5.15</v>
      </c>
      <c r="X152" t="s">
        <v>299</v>
      </c>
      <c r="Y152" t="s">
        <v>296</v>
      </c>
      <c r="Z152">
        <v>10.56</v>
      </c>
      <c r="AA152">
        <v>74</v>
      </c>
      <c r="AB152">
        <v>98.77</v>
      </c>
      <c r="AC152" t="b">
        <v>1</v>
      </c>
      <c r="AD152" t="b">
        <f t="shared" si="4"/>
        <v>1</v>
      </c>
      <c r="AE152" t="b">
        <f t="shared" si="5"/>
        <v>1</v>
      </c>
    </row>
    <row r="153" spans="1:31" hidden="1" x14ac:dyDescent="0.2">
      <c r="A153" t="s">
        <v>54</v>
      </c>
      <c r="B153" t="s">
        <v>443</v>
      </c>
      <c r="C153">
        <v>8</v>
      </c>
      <c r="D153" t="s">
        <v>451</v>
      </c>
      <c r="E153" t="s">
        <v>24</v>
      </c>
      <c r="F153">
        <v>86.233894364999998</v>
      </c>
      <c r="G153">
        <v>22.21</v>
      </c>
      <c r="H153">
        <v>4.24</v>
      </c>
      <c r="I153">
        <v>78.538833492999998</v>
      </c>
      <c r="J153">
        <v>-0.82</v>
      </c>
      <c r="K153">
        <v>1.175</v>
      </c>
      <c r="L153">
        <v>0.17199999999999999</v>
      </c>
      <c r="M153">
        <v>6.8</v>
      </c>
      <c r="N153">
        <v>2.15</v>
      </c>
      <c r="O153">
        <v>5.28</v>
      </c>
      <c r="P153">
        <v>6825.07</v>
      </c>
      <c r="Q153">
        <v>7.31</v>
      </c>
      <c r="R153">
        <v>97.07</v>
      </c>
      <c r="S153">
        <v>102.52</v>
      </c>
      <c r="T153">
        <v>109.32</v>
      </c>
      <c r="U153">
        <v>1.1000000000000001</v>
      </c>
      <c r="V153">
        <v>17.89</v>
      </c>
      <c r="W153">
        <v>3.22</v>
      </c>
      <c r="X153" t="s">
        <v>299</v>
      </c>
      <c r="Y153" t="s">
        <v>296</v>
      </c>
      <c r="Z153">
        <v>10.56</v>
      </c>
      <c r="AA153">
        <v>74</v>
      </c>
      <c r="AB153">
        <v>98.77</v>
      </c>
      <c r="AC153" t="b">
        <v>1</v>
      </c>
      <c r="AD153" t="b">
        <f t="shared" si="4"/>
        <v>1</v>
      </c>
      <c r="AE153" t="b">
        <f t="shared" si="5"/>
        <v>1</v>
      </c>
    </row>
    <row r="154" spans="1:31" hidden="1" x14ac:dyDescent="0.2">
      <c r="A154" t="s">
        <v>54</v>
      </c>
      <c r="B154" t="s">
        <v>443</v>
      </c>
      <c r="C154">
        <v>9</v>
      </c>
      <c r="D154" t="s">
        <v>452</v>
      </c>
      <c r="E154" t="s">
        <v>24</v>
      </c>
      <c r="F154">
        <v>88.247137034999994</v>
      </c>
      <c r="G154">
        <v>24.6</v>
      </c>
      <c r="H154">
        <v>1.32</v>
      </c>
      <c r="I154">
        <v>80.059950177000005</v>
      </c>
      <c r="J154">
        <v>0.05</v>
      </c>
      <c r="K154">
        <v>1.071</v>
      </c>
      <c r="L154">
        <v>0.17399999999999999</v>
      </c>
      <c r="M154">
        <v>6.2</v>
      </c>
      <c r="N154">
        <v>2.1800000000000002</v>
      </c>
      <c r="O154">
        <v>1.6</v>
      </c>
      <c r="P154">
        <v>4479.37</v>
      </c>
      <c r="Q154">
        <v>11.89</v>
      </c>
      <c r="R154">
        <v>105.02</v>
      </c>
      <c r="S154">
        <v>112.79</v>
      </c>
      <c r="T154">
        <v>109.32</v>
      </c>
      <c r="U154">
        <v>1.1000000000000001</v>
      </c>
      <c r="V154">
        <v>20.12</v>
      </c>
      <c r="W154">
        <v>-6.53</v>
      </c>
      <c r="X154" t="s">
        <v>299</v>
      </c>
      <c r="Y154" t="s">
        <v>296</v>
      </c>
      <c r="Z154">
        <v>10.56</v>
      </c>
      <c r="AA154">
        <v>74</v>
      </c>
      <c r="AB154">
        <v>98.77</v>
      </c>
      <c r="AC154" t="b">
        <v>1</v>
      </c>
      <c r="AD154" t="b">
        <f t="shared" si="4"/>
        <v>1</v>
      </c>
      <c r="AE154" t="b">
        <f t="shared" si="5"/>
        <v>1</v>
      </c>
    </row>
    <row r="155" spans="1:31" hidden="1" x14ac:dyDescent="0.2">
      <c r="A155" t="s">
        <v>54</v>
      </c>
      <c r="B155" t="s">
        <v>443</v>
      </c>
      <c r="C155">
        <v>10</v>
      </c>
      <c r="D155" t="s">
        <v>453</v>
      </c>
      <c r="E155" t="s">
        <v>24</v>
      </c>
      <c r="F155">
        <v>71.425376059000001</v>
      </c>
      <c r="G155">
        <v>20.51</v>
      </c>
      <c r="H155">
        <v>26.85</v>
      </c>
      <c r="I155">
        <v>82.028454120999996</v>
      </c>
      <c r="J155">
        <v>1.17</v>
      </c>
      <c r="K155">
        <v>1.1539999999999999</v>
      </c>
      <c r="L155">
        <v>0.14299999999999999</v>
      </c>
      <c r="M155">
        <v>8.1</v>
      </c>
      <c r="N155">
        <v>-0.24</v>
      </c>
      <c r="O155">
        <v>0</v>
      </c>
      <c r="P155">
        <v>6448.06</v>
      </c>
      <c r="Q155">
        <v>-26.54</v>
      </c>
      <c r="R155">
        <v>67</v>
      </c>
      <c r="S155">
        <v>69.91</v>
      </c>
      <c r="T155">
        <v>109.32</v>
      </c>
      <c r="U155">
        <v>0.87</v>
      </c>
      <c r="V155">
        <v>8.93</v>
      </c>
      <c r="W155">
        <v>41.53</v>
      </c>
      <c r="X155" t="s">
        <v>310</v>
      </c>
      <c r="Y155" t="s">
        <v>296</v>
      </c>
      <c r="Z155">
        <v>10.56</v>
      </c>
      <c r="AA155">
        <v>74</v>
      </c>
      <c r="AB155">
        <v>98.77</v>
      </c>
      <c r="AC155" t="b">
        <v>0</v>
      </c>
      <c r="AD155" t="b">
        <f t="shared" si="4"/>
        <v>1</v>
      </c>
      <c r="AE155" t="b">
        <f t="shared" si="5"/>
        <v>1</v>
      </c>
    </row>
    <row r="156" spans="1:31" hidden="1" x14ac:dyDescent="0.2">
      <c r="A156" t="s">
        <v>54</v>
      </c>
      <c r="B156" t="s">
        <v>443</v>
      </c>
      <c r="C156">
        <v>11</v>
      </c>
      <c r="D156" t="s">
        <v>454</v>
      </c>
      <c r="E156" t="s">
        <v>24</v>
      </c>
      <c r="F156">
        <v>87.128668884999996</v>
      </c>
      <c r="G156">
        <v>26.16</v>
      </c>
      <c r="H156">
        <v>-4.29</v>
      </c>
      <c r="I156">
        <v>78.315139862999999</v>
      </c>
      <c r="J156">
        <v>-6.4</v>
      </c>
      <c r="K156">
        <v>1.1990000000000001</v>
      </c>
      <c r="L156">
        <v>0.16400000000000001</v>
      </c>
      <c r="M156">
        <v>7.3</v>
      </c>
      <c r="N156">
        <v>0.22</v>
      </c>
      <c r="O156">
        <v>-4.25</v>
      </c>
      <c r="P156">
        <v>3445.24</v>
      </c>
      <c r="Q156">
        <v>-1.75</v>
      </c>
      <c r="R156">
        <v>106.48</v>
      </c>
      <c r="S156">
        <v>115.92</v>
      </c>
      <c r="T156">
        <v>109.32</v>
      </c>
      <c r="U156">
        <v>1.1100000000000001</v>
      </c>
      <c r="V156">
        <v>20.72</v>
      </c>
      <c r="W156">
        <v>-8.5299999999999994</v>
      </c>
      <c r="X156" t="s">
        <v>299</v>
      </c>
      <c r="Y156" t="s">
        <v>296</v>
      </c>
      <c r="Z156">
        <v>10.56</v>
      </c>
      <c r="AA156">
        <v>74</v>
      </c>
      <c r="AB156">
        <v>98.77</v>
      </c>
      <c r="AC156" t="b">
        <v>1</v>
      </c>
      <c r="AD156" t="b">
        <f t="shared" si="4"/>
        <v>1</v>
      </c>
      <c r="AE156" t="b">
        <f t="shared" si="5"/>
        <v>1</v>
      </c>
    </row>
    <row r="157" spans="1:31" hidden="1" x14ac:dyDescent="0.2">
      <c r="A157" t="s">
        <v>54</v>
      </c>
      <c r="B157" t="s">
        <v>443</v>
      </c>
      <c r="C157">
        <v>12</v>
      </c>
      <c r="D157" t="s">
        <v>455</v>
      </c>
      <c r="E157" t="s">
        <v>24</v>
      </c>
      <c r="F157">
        <v>96.702756249000004</v>
      </c>
      <c r="G157">
        <v>19.63</v>
      </c>
      <c r="H157">
        <v>-9.18</v>
      </c>
      <c r="I157">
        <v>79.903364636000006</v>
      </c>
      <c r="J157">
        <v>-5.49</v>
      </c>
      <c r="K157">
        <v>1.2509999999999999</v>
      </c>
      <c r="L157">
        <v>0.16</v>
      </c>
      <c r="M157">
        <v>7.8</v>
      </c>
      <c r="N157">
        <v>-1.94</v>
      </c>
      <c r="O157">
        <v>-10.34</v>
      </c>
      <c r="P157">
        <v>3722.28</v>
      </c>
      <c r="Q157">
        <v>3.36</v>
      </c>
      <c r="R157">
        <v>123.03</v>
      </c>
      <c r="S157">
        <v>123.26</v>
      </c>
      <c r="T157">
        <v>109.32</v>
      </c>
      <c r="U157">
        <v>1.21</v>
      </c>
      <c r="V157">
        <v>18.399999999999999</v>
      </c>
      <c r="W157">
        <v>-23.62</v>
      </c>
      <c r="X157" t="s">
        <v>299</v>
      </c>
      <c r="Y157" t="s">
        <v>296</v>
      </c>
      <c r="Z157">
        <v>10.56</v>
      </c>
      <c r="AA157">
        <v>74</v>
      </c>
      <c r="AB157">
        <v>98.77</v>
      </c>
      <c r="AC157" t="b">
        <v>0</v>
      </c>
      <c r="AD157" t="b">
        <f t="shared" si="4"/>
        <v>1</v>
      </c>
      <c r="AE157" t="b">
        <f t="shared" si="5"/>
        <v>1</v>
      </c>
    </row>
    <row r="158" spans="1:31" hidden="1" x14ac:dyDescent="0.2">
      <c r="A158" t="s">
        <v>54</v>
      </c>
      <c r="B158" t="s">
        <v>443</v>
      </c>
      <c r="C158">
        <v>13</v>
      </c>
      <c r="D158" t="s">
        <v>456</v>
      </c>
      <c r="E158" t="s">
        <v>24</v>
      </c>
      <c r="F158">
        <v>91.781496388999997</v>
      </c>
      <c r="G158">
        <v>25.4</v>
      </c>
      <c r="H158">
        <v>0.8</v>
      </c>
      <c r="I158">
        <v>82.117931573000007</v>
      </c>
      <c r="J158">
        <v>-2.59</v>
      </c>
      <c r="K158">
        <v>1.1970000000000001</v>
      </c>
      <c r="L158">
        <v>0.13800000000000001</v>
      </c>
      <c r="M158">
        <v>8.6999999999999993</v>
      </c>
      <c r="N158">
        <v>-2.58</v>
      </c>
      <c r="O158">
        <v>1.37</v>
      </c>
      <c r="P158">
        <v>3822.67</v>
      </c>
      <c r="Q158">
        <v>10.28</v>
      </c>
      <c r="R158">
        <v>113.32</v>
      </c>
      <c r="S158">
        <v>120.07</v>
      </c>
      <c r="T158">
        <v>109.32</v>
      </c>
      <c r="U158">
        <v>1.1200000000000001</v>
      </c>
      <c r="V158">
        <v>22.5</v>
      </c>
      <c r="W158">
        <v>-6.23</v>
      </c>
      <c r="X158" t="s">
        <v>295</v>
      </c>
      <c r="Y158" t="s">
        <v>296</v>
      </c>
      <c r="Z158">
        <v>10.56</v>
      </c>
      <c r="AA158">
        <v>74</v>
      </c>
      <c r="AB158">
        <v>98.77</v>
      </c>
      <c r="AC158" t="b">
        <v>1</v>
      </c>
      <c r="AD158" t="b">
        <f t="shared" si="4"/>
        <v>1</v>
      </c>
      <c r="AE158" t="b">
        <f t="shared" si="5"/>
        <v>1</v>
      </c>
    </row>
    <row r="159" spans="1:31" hidden="1" x14ac:dyDescent="0.2">
      <c r="A159" t="s">
        <v>54</v>
      </c>
      <c r="B159" t="s">
        <v>443</v>
      </c>
      <c r="C159">
        <v>14</v>
      </c>
      <c r="D159" t="s">
        <v>457</v>
      </c>
      <c r="E159" t="s">
        <v>22</v>
      </c>
      <c r="F159">
        <v>81.111310238000002</v>
      </c>
      <c r="G159">
        <v>18.579999999999998</v>
      </c>
      <c r="H159">
        <v>3.36</v>
      </c>
      <c r="I159">
        <v>82.565318833000006</v>
      </c>
      <c r="J159">
        <v>-1.23</v>
      </c>
      <c r="K159">
        <v>1.25</v>
      </c>
      <c r="L159">
        <v>0.151</v>
      </c>
      <c r="M159">
        <v>8.3000000000000007</v>
      </c>
      <c r="N159">
        <v>-0.03</v>
      </c>
      <c r="O159">
        <v>4.2699999999999996</v>
      </c>
      <c r="P159">
        <v>2666.85</v>
      </c>
      <c r="Q159">
        <v>12.22</v>
      </c>
      <c r="R159">
        <v>89.55</v>
      </c>
      <c r="S159">
        <v>107.81</v>
      </c>
      <c r="T159">
        <v>142.72999999999999</v>
      </c>
      <c r="U159">
        <v>0.98</v>
      </c>
      <c r="V159">
        <v>10.199999999999999</v>
      </c>
      <c r="W159">
        <v>1.1499999999999999</v>
      </c>
      <c r="X159" t="s">
        <v>299</v>
      </c>
      <c r="Y159" t="s">
        <v>296</v>
      </c>
      <c r="Z159">
        <v>10.56</v>
      </c>
      <c r="AA159">
        <v>74</v>
      </c>
      <c r="AB159">
        <v>98.77</v>
      </c>
      <c r="AC159" t="b">
        <v>1</v>
      </c>
      <c r="AD159" t="b">
        <f t="shared" si="4"/>
        <v>1</v>
      </c>
      <c r="AE159" t="b">
        <f t="shared" si="5"/>
        <v>1</v>
      </c>
    </row>
    <row r="160" spans="1:31" hidden="1" x14ac:dyDescent="0.2">
      <c r="A160" t="s">
        <v>54</v>
      </c>
      <c r="B160" t="s">
        <v>443</v>
      </c>
      <c r="C160">
        <v>15</v>
      </c>
      <c r="D160" t="s">
        <v>458</v>
      </c>
      <c r="E160" t="s">
        <v>22</v>
      </c>
      <c r="F160">
        <v>84.981210036999997</v>
      </c>
      <c r="G160">
        <v>14.04</v>
      </c>
      <c r="H160">
        <v>12.91</v>
      </c>
      <c r="I160">
        <v>82.923228640999994</v>
      </c>
      <c r="J160">
        <v>-1</v>
      </c>
      <c r="K160">
        <v>1.1930000000000001</v>
      </c>
      <c r="L160">
        <v>0.14199999999999999</v>
      </c>
      <c r="M160">
        <v>8.4</v>
      </c>
      <c r="N160">
        <v>-3.74</v>
      </c>
      <c r="O160">
        <v>15.87</v>
      </c>
      <c r="P160">
        <v>2101.7600000000002</v>
      </c>
      <c r="Q160">
        <v>-21.29</v>
      </c>
      <c r="R160">
        <v>80.2</v>
      </c>
      <c r="S160">
        <v>104.27</v>
      </c>
      <c r="T160">
        <v>142.72999999999999</v>
      </c>
      <c r="U160">
        <v>1.02</v>
      </c>
      <c r="V160">
        <v>6.6</v>
      </c>
      <c r="W160">
        <v>31.32</v>
      </c>
      <c r="X160" t="s">
        <v>299</v>
      </c>
      <c r="Y160" t="s">
        <v>296</v>
      </c>
      <c r="Z160">
        <v>10.56</v>
      </c>
      <c r="AA160">
        <v>74</v>
      </c>
      <c r="AB160">
        <v>98.77</v>
      </c>
      <c r="AC160" t="b">
        <v>0</v>
      </c>
      <c r="AD160" t="b">
        <f t="shared" si="4"/>
        <v>1</v>
      </c>
      <c r="AE160" t="b">
        <f t="shared" si="5"/>
        <v>1</v>
      </c>
    </row>
    <row r="161" spans="1:31" hidden="1" x14ac:dyDescent="0.2">
      <c r="A161" t="s">
        <v>54</v>
      </c>
      <c r="B161" t="s">
        <v>443</v>
      </c>
      <c r="C161">
        <v>16</v>
      </c>
      <c r="D161" t="s">
        <v>459</v>
      </c>
      <c r="E161" t="s">
        <v>22</v>
      </c>
      <c r="F161">
        <v>75.138690316999998</v>
      </c>
      <c r="G161">
        <v>14.46</v>
      </c>
      <c r="H161">
        <v>5.76</v>
      </c>
      <c r="I161">
        <v>83.169291634000004</v>
      </c>
      <c r="J161">
        <v>0.55000000000000004</v>
      </c>
      <c r="K161">
        <v>1.2070000000000001</v>
      </c>
      <c r="L161">
        <v>0.13900000000000001</v>
      </c>
      <c r="M161">
        <v>8.6999999999999993</v>
      </c>
      <c r="N161">
        <v>-1.34</v>
      </c>
      <c r="O161">
        <v>6.93</v>
      </c>
      <c r="P161">
        <v>2556.56</v>
      </c>
      <c r="Q161">
        <v>-9.8800000000000008</v>
      </c>
      <c r="R161">
        <v>66.7</v>
      </c>
      <c r="S161">
        <v>91.56</v>
      </c>
      <c r="T161">
        <v>142.72999999999999</v>
      </c>
      <c r="U161">
        <v>0.9</v>
      </c>
      <c r="V161">
        <v>5.56</v>
      </c>
      <c r="W161">
        <v>10.8</v>
      </c>
      <c r="X161" t="s">
        <v>299</v>
      </c>
      <c r="Y161" t="s">
        <v>296</v>
      </c>
      <c r="Z161">
        <v>10.56</v>
      </c>
      <c r="AA161">
        <v>74</v>
      </c>
      <c r="AB161">
        <v>98.77</v>
      </c>
      <c r="AC161" t="b">
        <v>0</v>
      </c>
      <c r="AD161" t="b">
        <f t="shared" si="4"/>
        <v>1</v>
      </c>
      <c r="AE161" t="b">
        <f t="shared" si="5"/>
        <v>1</v>
      </c>
    </row>
    <row r="162" spans="1:31" hidden="1" x14ac:dyDescent="0.2">
      <c r="A162" t="s">
        <v>54</v>
      </c>
      <c r="B162" t="s">
        <v>443</v>
      </c>
      <c r="C162">
        <v>17</v>
      </c>
      <c r="D162" t="s">
        <v>460</v>
      </c>
      <c r="E162" t="s">
        <v>22</v>
      </c>
      <c r="F162">
        <v>111.17573410999999</v>
      </c>
      <c r="G162">
        <v>14.43</v>
      </c>
      <c r="H162">
        <v>-0.7</v>
      </c>
      <c r="I162">
        <v>83.571940167999998</v>
      </c>
      <c r="J162">
        <v>-3.11</v>
      </c>
      <c r="K162">
        <v>1.194</v>
      </c>
      <c r="L162">
        <v>0.161</v>
      </c>
      <c r="M162">
        <v>7.4</v>
      </c>
      <c r="N162">
        <v>-1.7</v>
      </c>
      <c r="O162">
        <v>-0.38</v>
      </c>
      <c r="P162">
        <v>6156.78</v>
      </c>
      <c r="Q162">
        <v>-7.66</v>
      </c>
      <c r="R162">
        <v>136.53</v>
      </c>
      <c r="S162">
        <v>142.47999999999999</v>
      </c>
      <c r="T162">
        <v>142.72999999999999</v>
      </c>
      <c r="U162">
        <v>1.33</v>
      </c>
      <c r="V162">
        <v>20.68</v>
      </c>
      <c r="W162">
        <v>8.06</v>
      </c>
      <c r="X162" t="s">
        <v>295</v>
      </c>
      <c r="Y162" t="s">
        <v>296</v>
      </c>
      <c r="Z162">
        <v>10.56</v>
      </c>
      <c r="AA162">
        <v>74</v>
      </c>
      <c r="AB162">
        <v>98.77</v>
      </c>
      <c r="AC162" t="b">
        <v>1</v>
      </c>
      <c r="AD162" t="b">
        <f t="shared" si="4"/>
        <v>1</v>
      </c>
      <c r="AE162" t="b">
        <f t="shared" si="5"/>
        <v>1</v>
      </c>
    </row>
    <row r="163" spans="1:31" hidden="1" x14ac:dyDescent="0.2">
      <c r="A163" t="s">
        <v>54</v>
      </c>
      <c r="B163" t="s">
        <v>443</v>
      </c>
      <c r="C163">
        <v>18</v>
      </c>
      <c r="D163" t="s">
        <v>461</v>
      </c>
      <c r="E163" t="s">
        <v>22</v>
      </c>
      <c r="F163">
        <v>104.82283501800001</v>
      </c>
      <c r="G163">
        <v>18.16</v>
      </c>
      <c r="H163">
        <v>-2.19</v>
      </c>
      <c r="I163">
        <v>88.537938753999995</v>
      </c>
      <c r="J163">
        <v>-5.99</v>
      </c>
      <c r="K163">
        <v>1.1220000000000001</v>
      </c>
      <c r="L163">
        <v>0.151</v>
      </c>
      <c r="M163">
        <v>7.4</v>
      </c>
      <c r="N163">
        <v>-1.97</v>
      </c>
      <c r="O163">
        <v>-1.75</v>
      </c>
      <c r="P163">
        <v>3918.9</v>
      </c>
      <c r="Q163">
        <v>9.6999999999999993</v>
      </c>
      <c r="R163">
        <v>135.66</v>
      </c>
      <c r="S163">
        <v>143.29</v>
      </c>
      <c r="T163">
        <v>142.72999999999999</v>
      </c>
      <c r="U163">
        <v>1.18</v>
      </c>
      <c r="V163">
        <v>20.420000000000002</v>
      </c>
      <c r="W163">
        <v>-15.33</v>
      </c>
      <c r="X163" t="s">
        <v>295</v>
      </c>
      <c r="Y163" t="s">
        <v>296</v>
      </c>
      <c r="Z163">
        <v>10.56</v>
      </c>
      <c r="AA163">
        <v>74</v>
      </c>
      <c r="AB163">
        <v>98.77</v>
      </c>
      <c r="AC163" t="b">
        <v>1</v>
      </c>
      <c r="AD163" t="b">
        <f t="shared" si="4"/>
        <v>1</v>
      </c>
      <c r="AE163" t="b">
        <f t="shared" si="5"/>
        <v>1</v>
      </c>
    </row>
    <row r="164" spans="1:31" hidden="1" x14ac:dyDescent="0.2">
      <c r="A164" t="s">
        <v>54</v>
      </c>
      <c r="B164" t="s">
        <v>443</v>
      </c>
      <c r="C164">
        <v>19</v>
      </c>
      <c r="D164" t="s">
        <v>462</v>
      </c>
      <c r="E164" t="s">
        <v>22</v>
      </c>
      <c r="F164">
        <v>95.360594469000006</v>
      </c>
      <c r="G164">
        <v>17.59</v>
      </c>
      <c r="H164">
        <v>3.05</v>
      </c>
      <c r="I164">
        <v>85.943092645999997</v>
      </c>
      <c r="J164">
        <v>0.43</v>
      </c>
      <c r="K164">
        <v>1.28</v>
      </c>
      <c r="L164">
        <v>0.127</v>
      </c>
      <c r="M164">
        <v>0</v>
      </c>
      <c r="N164">
        <v>-4.8499999999999996</v>
      </c>
      <c r="O164">
        <v>3.65</v>
      </c>
      <c r="P164">
        <v>4172.92</v>
      </c>
      <c r="Q164">
        <v>0.39</v>
      </c>
      <c r="R164">
        <v>115.51</v>
      </c>
      <c r="S164">
        <v>127.91</v>
      </c>
      <c r="T164">
        <v>142.72999999999999</v>
      </c>
      <c r="U164">
        <v>1.1100000000000001</v>
      </c>
      <c r="V164">
        <v>15.93</v>
      </c>
      <c r="W164">
        <v>4.0199999999999996</v>
      </c>
      <c r="X164" t="s">
        <v>299</v>
      </c>
      <c r="Y164" t="s">
        <v>296</v>
      </c>
      <c r="Z164">
        <v>10.56</v>
      </c>
      <c r="AA164">
        <v>74</v>
      </c>
      <c r="AB164">
        <v>98.77</v>
      </c>
      <c r="AC164" t="b">
        <v>1</v>
      </c>
      <c r="AD164" t="b">
        <f t="shared" si="4"/>
        <v>1</v>
      </c>
      <c r="AE164" t="b">
        <f t="shared" si="5"/>
        <v>1</v>
      </c>
    </row>
    <row r="165" spans="1:31" hidden="1" x14ac:dyDescent="0.2">
      <c r="A165" t="s">
        <v>54</v>
      </c>
      <c r="B165" t="s">
        <v>443</v>
      </c>
      <c r="C165">
        <v>20</v>
      </c>
      <c r="D165" t="s">
        <v>463</v>
      </c>
      <c r="E165" t="s">
        <v>22</v>
      </c>
      <c r="F165">
        <v>112.920544424</v>
      </c>
      <c r="G165">
        <v>10.38</v>
      </c>
      <c r="H165">
        <v>0.45</v>
      </c>
      <c r="I165">
        <v>90.909091231999994</v>
      </c>
      <c r="J165">
        <v>-5.31</v>
      </c>
      <c r="K165">
        <v>1.1399999999999999</v>
      </c>
      <c r="L165">
        <v>0.14899999999999999</v>
      </c>
      <c r="M165">
        <v>7.7</v>
      </c>
      <c r="N165">
        <v>-1.39</v>
      </c>
      <c r="O165">
        <v>1.36</v>
      </c>
      <c r="P165">
        <v>5120.72</v>
      </c>
      <c r="Q165">
        <v>0.05</v>
      </c>
      <c r="R165">
        <v>138.41999999999999</v>
      </c>
      <c r="S165">
        <v>149.66</v>
      </c>
      <c r="T165">
        <v>142.72999999999999</v>
      </c>
      <c r="U165">
        <v>1.24</v>
      </c>
      <c r="V165">
        <v>14.89</v>
      </c>
      <c r="W165">
        <v>0.45</v>
      </c>
      <c r="X165" t="s">
        <v>295</v>
      </c>
      <c r="Y165" t="s">
        <v>296</v>
      </c>
      <c r="Z165">
        <v>10.56</v>
      </c>
      <c r="AA165">
        <v>74</v>
      </c>
      <c r="AB165">
        <v>98.77</v>
      </c>
      <c r="AC165" t="b">
        <v>1</v>
      </c>
      <c r="AD165" t="b">
        <f t="shared" si="4"/>
        <v>1</v>
      </c>
      <c r="AE165" t="b">
        <f t="shared" si="5"/>
        <v>1</v>
      </c>
    </row>
    <row r="166" spans="1:31" hidden="1" x14ac:dyDescent="0.2">
      <c r="A166" t="s">
        <v>54</v>
      </c>
      <c r="B166" t="s">
        <v>443</v>
      </c>
      <c r="C166">
        <v>21</v>
      </c>
      <c r="D166" t="s">
        <v>464</v>
      </c>
      <c r="E166" t="s">
        <v>22</v>
      </c>
      <c r="F166">
        <v>90.931460595000004</v>
      </c>
      <c r="G166">
        <v>17.899999999999999</v>
      </c>
      <c r="H166">
        <v>-1.49</v>
      </c>
      <c r="I166">
        <v>87.889227227000006</v>
      </c>
      <c r="J166">
        <v>-1.78</v>
      </c>
      <c r="K166">
        <v>1.1299999999999999</v>
      </c>
      <c r="L166">
        <v>0.14299999999999999</v>
      </c>
      <c r="M166">
        <v>7.9</v>
      </c>
      <c r="N166">
        <v>-2.91</v>
      </c>
      <c r="O166">
        <v>-1.55</v>
      </c>
      <c r="P166">
        <v>1761.87</v>
      </c>
      <c r="Q166">
        <v>13.91</v>
      </c>
      <c r="R166">
        <v>108.86</v>
      </c>
      <c r="S166">
        <v>126.4</v>
      </c>
      <c r="T166">
        <v>142.72999999999999</v>
      </c>
      <c r="U166">
        <v>1.03</v>
      </c>
      <c r="V166">
        <v>11.45</v>
      </c>
      <c r="W166">
        <v>-6.27</v>
      </c>
      <c r="X166" t="s">
        <v>295</v>
      </c>
      <c r="Y166" t="s">
        <v>296</v>
      </c>
      <c r="Z166">
        <v>10.56</v>
      </c>
      <c r="AA166">
        <v>74</v>
      </c>
      <c r="AB166">
        <v>98.77</v>
      </c>
      <c r="AC166" t="b">
        <v>1</v>
      </c>
      <c r="AD166" t="b">
        <f t="shared" si="4"/>
        <v>1</v>
      </c>
      <c r="AE166" t="b">
        <f t="shared" si="5"/>
        <v>1</v>
      </c>
    </row>
    <row r="167" spans="1:31" hidden="1" x14ac:dyDescent="0.2">
      <c r="A167" t="s">
        <v>54</v>
      </c>
      <c r="B167" t="s">
        <v>443</v>
      </c>
      <c r="C167">
        <v>22</v>
      </c>
      <c r="D167" t="s">
        <v>465</v>
      </c>
      <c r="E167" t="s">
        <v>22</v>
      </c>
      <c r="F167">
        <v>77.532212157999993</v>
      </c>
      <c r="G167">
        <v>10.07</v>
      </c>
      <c r="H167">
        <v>21.51</v>
      </c>
      <c r="I167">
        <v>84.846993858999994</v>
      </c>
      <c r="J167">
        <v>-7.56</v>
      </c>
      <c r="K167">
        <v>1.016</v>
      </c>
      <c r="L167">
        <v>0.16300000000000001</v>
      </c>
      <c r="M167">
        <v>6.2</v>
      </c>
      <c r="N167">
        <v>3.17</v>
      </c>
      <c r="O167">
        <v>27.33</v>
      </c>
      <c r="P167">
        <v>4733.83</v>
      </c>
      <c r="Q167">
        <v>-1.1299999999999999</v>
      </c>
      <c r="R167">
        <v>63.45</v>
      </c>
      <c r="S167">
        <v>71.34</v>
      </c>
      <c r="T167">
        <v>142.72999999999999</v>
      </c>
      <c r="U167">
        <v>0.91</v>
      </c>
      <c r="V167">
        <v>4.0999999999999996</v>
      </c>
      <c r="W167">
        <v>27.17</v>
      </c>
      <c r="X167" t="s">
        <v>299</v>
      </c>
      <c r="Y167" t="s">
        <v>296</v>
      </c>
      <c r="Z167">
        <v>10.56</v>
      </c>
      <c r="AA167">
        <v>74</v>
      </c>
      <c r="AB167">
        <v>98.77</v>
      </c>
      <c r="AC167" t="b">
        <v>0</v>
      </c>
      <c r="AD167" t="b">
        <f t="shared" si="4"/>
        <v>1</v>
      </c>
      <c r="AE167" t="b">
        <f t="shared" si="5"/>
        <v>1</v>
      </c>
    </row>
    <row r="168" spans="1:31" hidden="1" x14ac:dyDescent="0.2">
      <c r="A168" t="s">
        <v>54</v>
      </c>
      <c r="B168" t="s">
        <v>443</v>
      </c>
      <c r="C168">
        <v>23</v>
      </c>
      <c r="D168" t="s">
        <v>466</v>
      </c>
      <c r="E168" t="s">
        <v>22</v>
      </c>
      <c r="F168">
        <v>108.22297819400001</v>
      </c>
      <c r="G168">
        <v>17.09</v>
      </c>
      <c r="H168">
        <v>-3.37</v>
      </c>
      <c r="I168">
        <v>88.470830664999994</v>
      </c>
      <c r="J168">
        <v>-1.89</v>
      </c>
      <c r="K168">
        <v>1.1970000000000001</v>
      </c>
      <c r="L168">
        <v>0.16400000000000001</v>
      </c>
      <c r="M168">
        <v>7.3</v>
      </c>
      <c r="N168">
        <v>2.71</v>
      </c>
      <c r="O168">
        <v>-3.82</v>
      </c>
      <c r="P168">
        <v>3450.73</v>
      </c>
      <c r="Q168">
        <v>4.6500000000000004</v>
      </c>
      <c r="R168">
        <v>143.57</v>
      </c>
      <c r="S168">
        <v>147.80000000000001</v>
      </c>
      <c r="T168">
        <v>142.72999999999999</v>
      </c>
      <c r="U168">
        <v>1.22</v>
      </c>
      <c r="V168">
        <v>20.14</v>
      </c>
      <c r="W168">
        <v>-14.34</v>
      </c>
      <c r="X168" t="s">
        <v>295</v>
      </c>
      <c r="Y168" t="s">
        <v>296</v>
      </c>
      <c r="Z168">
        <v>10.56</v>
      </c>
      <c r="AA168">
        <v>74</v>
      </c>
      <c r="AB168">
        <v>98.77</v>
      </c>
      <c r="AC168" t="b">
        <v>1</v>
      </c>
      <c r="AD168" t="b">
        <f t="shared" si="4"/>
        <v>1</v>
      </c>
      <c r="AE168" t="b">
        <f t="shared" si="5"/>
        <v>1</v>
      </c>
    </row>
    <row r="169" spans="1:31" hidden="1" x14ac:dyDescent="0.2">
      <c r="A169" t="s">
        <v>54</v>
      </c>
      <c r="B169" t="s">
        <v>443</v>
      </c>
      <c r="C169">
        <v>24</v>
      </c>
      <c r="D169" t="s">
        <v>467</v>
      </c>
      <c r="E169" t="s">
        <v>22</v>
      </c>
      <c r="F169">
        <v>114.553507923</v>
      </c>
      <c r="G169">
        <v>19.09</v>
      </c>
      <c r="H169">
        <v>1.5</v>
      </c>
      <c r="I169">
        <v>87.956335315999993</v>
      </c>
      <c r="J169">
        <v>-4.68</v>
      </c>
      <c r="K169">
        <v>1.1459999999999999</v>
      </c>
      <c r="L169">
        <v>0.157</v>
      </c>
      <c r="M169">
        <v>7.3</v>
      </c>
      <c r="N169">
        <v>-3.49</v>
      </c>
      <c r="O169">
        <v>2.54</v>
      </c>
      <c r="P169">
        <v>4802.3</v>
      </c>
      <c r="Q169">
        <v>4.96</v>
      </c>
      <c r="R169">
        <v>148.4</v>
      </c>
      <c r="S169">
        <v>158.43</v>
      </c>
      <c r="T169">
        <v>142.72999999999999</v>
      </c>
      <c r="U169">
        <v>1.3</v>
      </c>
      <c r="V169">
        <v>28.13</v>
      </c>
      <c r="W169">
        <v>-3.88</v>
      </c>
      <c r="X169" t="s">
        <v>295</v>
      </c>
      <c r="Y169" t="s">
        <v>296</v>
      </c>
      <c r="Z169">
        <v>10.56</v>
      </c>
      <c r="AA169">
        <v>74</v>
      </c>
      <c r="AB169">
        <v>98.77</v>
      </c>
      <c r="AC169" t="b">
        <v>1</v>
      </c>
      <c r="AD169" t="b">
        <f t="shared" si="4"/>
        <v>1</v>
      </c>
      <c r="AE169" t="b">
        <f t="shared" si="5"/>
        <v>1</v>
      </c>
    </row>
    <row r="170" spans="1:31" hidden="1" x14ac:dyDescent="0.2">
      <c r="A170" t="s">
        <v>54</v>
      </c>
      <c r="B170" t="s">
        <v>443</v>
      </c>
      <c r="C170">
        <v>25</v>
      </c>
      <c r="D170" t="s">
        <v>468</v>
      </c>
      <c r="E170" t="s">
        <v>22</v>
      </c>
      <c r="F170">
        <v>95.271117016999995</v>
      </c>
      <c r="G170">
        <v>26.5</v>
      </c>
      <c r="H170">
        <v>8.08</v>
      </c>
      <c r="I170">
        <v>86.345741180000005</v>
      </c>
      <c r="J170">
        <v>0.74</v>
      </c>
      <c r="K170">
        <v>1.177</v>
      </c>
      <c r="L170">
        <v>0.16</v>
      </c>
      <c r="M170">
        <v>7.4</v>
      </c>
      <c r="N170">
        <v>1.1399999999999999</v>
      </c>
      <c r="O170">
        <v>9.73</v>
      </c>
      <c r="P170">
        <v>2377.81</v>
      </c>
      <c r="Q170">
        <v>-7.11</v>
      </c>
      <c r="R170">
        <v>128.57</v>
      </c>
      <c r="S170">
        <v>134.18</v>
      </c>
      <c r="T170">
        <v>142.72999999999999</v>
      </c>
      <c r="U170">
        <v>1.1000000000000001</v>
      </c>
      <c r="V170">
        <v>24.25</v>
      </c>
      <c r="W170">
        <v>25.54</v>
      </c>
      <c r="X170" t="s">
        <v>299</v>
      </c>
      <c r="Y170" t="s">
        <v>296</v>
      </c>
      <c r="Z170">
        <v>10.56</v>
      </c>
      <c r="AA170">
        <v>74</v>
      </c>
      <c r="AB170">
        <v>98.77</v>
      </c>
      <c r="AC170" t="b">
        <v>1</v>
      </c>
      <c r="AD170" t="b">
        <f t="shared" si="4"/>
        <v>1</v>
      </c>
      <c r="AE170" t="b">
        <f t="shared" si="5"/>
        <v>1</v>
      </c>
    </row>
    <row r="171" spans="1:31" hidden="1" x14ac:dyDescent="0.2">
      <c r="A171" t="s">
        <v>54</v>
      </c>
      <c r="B171" t="s">
        <v>443</v>
      </c>
      <c r="C171">
        <v>26</v>
      </c>
      <c r="D171" t="s">
        <v>469</v>
      </c>
      <c r="E171" t="s">
        <v>18</v>
      </c>
      <c r="F171">
        <v>125.850036238</v>
      </c>
      <c r="G171">
        <v>11.47</v>
      </c>
      <c r="H171">
        <v>-5.9</v>
      </c>
      <c r="I171">
        <v>85.697029653000001</v>
      </c>
      <c r="J171">
        <v>-2.37</v>
      </c>
      <c r="K171">
        <v>1.133</v>
      </c>
      <c r="L171">
        <v>0.16200000000000001</v>
      </c>
      <c r="M171">
        <v>7</v>
      </c>
      <c r="N171">
        <v>-2.27</v>
      </c>
      <c r="O171">
        <v>-6.82</v>
      </c>
      <c r="P171">
        <v>3188.2</v>
      </c>
      <c r="Q171">
        <v>19.829999999999998</v>
      </c>
      <c r="R171">
        <v>166.15</v>
      </c>
      <c r="S171">
        <v>176.96</v>
      </c>
      <c r="T171">
        <v>181.54</v>
      </c>
      <c r="U171">
        <v>1.47</v>
      </c>
      <c r="V171">
        <v>16.829999999999998</v>
      </c>
      <c r="W171">
        <v>-43.19</v>
      </c>
      <c r="X171" t="s">
        <v>295</v>
      </c>
      <c r="Y171" t="s">
        <v>296</v>
      </c>
      <c r="Z171">
        <v>10.56</v>
      </c>
      <c r="AA171">
        <v>74</v>
      </c>
      <c r="AB171">
        <v>98.8</v>
      </c>
      <c r="AC171" t="b">
        <v>0</v>
      </c>
      <c r="AD171" t="b">
        <f t="shared" si="4"/>
        <v>1</v>
      </c>
      <c r="AE171" t="b">
        <f t="shared" si="5"/>
        <v>1</v>
      </c>
    </row>
    <row r="172" spans="1:31" hidden="1" x14ac:dyDescent="0.2">
      <c r="A172" t="s">
        <v>54</v>
      </c>
      <c r="B172" t="s">
        <v>443</v>
      </c>
      <c r="C172">
        <v>27</v>
      </c>
      <c r="D172" t="s">
        <v>470</v>
      </c>
      <c r="E172" t="s">
        <v>18</v>
      </c>
      <c r="F172">
        <v>127.169828655</v>
      </c>
      <c r="G172">
        <v>8.58</v>
      </c>
      <c r="H172">
        <v>-5.41</v>
      </c>
      <c r="I172">
        <v>87.195776973999997</v>
      </c>
      <c r="J172">
        <v>-1.51</v>
      </c>
      <c r="K172">
        <v>1.288</v>
      </c>
      <c r="L172">
        <v>0.14899999999999999</v>
      </c>
      <c r="M172">
        <v>8.6</v>
      </c>
      <c r="N172">
        <v>-0.56999999999999995</v>
      </c>
      <c r="O172">
        <v>-6.35</v>
      </c>
      <c r="P172">
        <v>3515.72</v>
      </c>
      <c r="Q172">
        <v>-4.2699999999999996</v>
      </c>
      <c r="R172">
        <v>167.79</v>
      </c>
      <c r="S172">
        <v>168.05</v>
      </c>
      <c r="T172">
        <v>181.54</v>
      </c>
      <c r="U172">
        <v>1.46</v>
      </c>
      <c r="V172">
        <v>14.7</v>
      </c>
      <c r="W172">
        <v>-11.37</v>
      </c>
      <c r="X172" t="s">
        <v>295</v>
      </c>
      <c r="Y172" t="s">
        <v>296</v>
      </c>
      <c r="Z172">
        <v>10.56</v>
      </c>
      <c r="AA172">
        <v>74</v>
      </c>
      <c r="AB172">
        <v>98.8</v>
      </c>
      <c r="AC172" t="b">
        <v>1</v>
      </c>
      <c r="AD172" t="b">
        <f t="shared" si="4"/>
        <v>1</v>
      </c>
      <c r="AE172" t="b">
        <f t="shared" si="5"/>
        <v>1</v>
      </c>
    </row>
    <row r="173" spans="1:31" hidden="1" x14ac:dyDescent="0.2">
      <c r="A173" t="s">
        <v>54</v>
      </c>
      <c r="B173" t="s">
        <v>443</v>
      </c>
      <c r="C173">
        <v>28</v>
      </c>
      <c r="D173" t="s">
        <v>471</v>
      </c>
      <c r="E173" t="s">
        <v>18</v>
      </c>
      <c r="F173">
        <v>107.059771318</v>
      </c>
      <c r="G173">
        <v>15.22</v>
      </c>
      <c r="H173">
        <v>12.87</v>
      </c>
      <c r="I173">
        <v>90.260379705000005</v>
      </c>
      <c r="J173">
        <v>-1.42</v>
      </c>
      <c r="K173">
        <v>1.21</v>
      </c>
      <c r="L173">
        <v>0.14499999999999999</v>
      </c>
      <c r="M173">
        <v>8.3000000000000007</v>
      </c>
      <c r="N173">
        <v>4.62</v>
      </c>
      <c r="O173">
        <v>15.88</v>
      </c>
      <c r="P173">
        <v>2567.73</v>
      </c>
      <c r="Q173">
        <v>21.53</v>
      </c>
      <c r="R173">
        <v>137.30000000000001</v>
      </c>
      <c r="S173">
        <v>146.62</v>
      </c>
      <c r="T173">
        <v>181.54</v>
      </c>
      <c r="U173">
        <v>1.19</v>
      </c>
      <c r="V173">
        <v>14.66</v>
      </c>
      <c r="W173">
        <v>15.63</v>
      </c>
      <c r="X173" t="s">
        <v>295</v>
      </c>
      <c r="Y173" t="s">
        <v>296</v>
      </c>
      <c r="Z173">
        <v>10.56</v>
      </c>
      <c r="AA173">
        <v>74</v>
      </c>
      <c r="AB173">
        <v>98.8</v>
      </c>
      <c r="AC173" t="b">
        <v>1</v>
      </c>
      <c r="AD173" t="b">
        <f t="shared" si="4"/>
        <v>1</v>
      </c>
      <c r="AE173" t="b">
        <f t="shared" si="5"/>
        <v>1</v>
      </c>
    </row>
    <row r="174" spans="1:31" hidden="1" x14ac:dyDescent="0.2">
      <c r="A174" t="s">
        <v>54</v>
      </c>
      <c r="B174" t="s">
        <v>443</v>
      </c>
      <c r="C174">
        <v>29</v>
      </c>
      <c r="D174" t="s">
        <v>472</v>
      </c>
      <c r="E174" t="s">
        <v>18</v>
      </c>
      <c r="F174">
        <v>109.38618507</v>
      </c>
      <c r="G174">
        <v>10.02</v>
      </c>
      <c r="H174">
        <v>12.13</v>
      </c>
      <c r="I174">
        <v>83.706156346</v>
      </c>
      <c r="J174">
        <v>-1.97</v>
      </c>
      <c r="K174">
        <v>1.286</v>
      </c>
      <c r="L174">
        <v>0.14899999999999999</v>
      </c>
      <c r="M174">
        <v>8.6</v>
      </c>
      <c r="N174">
        <v>-1.1299999999999999</v>
      </c>
      <c r="O174">
        <v>15.07</v>
      </c>
      <c r="P174">
        <v>3342.35</v>
      </c>
      <c r="Q174">
        <v>-5.83</v>
      </c>
      <c r="R174">
        <v>131.34</v>
      </c>
      <c r="S174">
        <v>150.77000000000001</v>
      </c>
      <c r="T174">
        <v>181.54</v>
      </c>
      <c r="U174">
        <v>1.31</v>
      </c>
      <c r="V174">
        <v>10.46</v>
      </c>
      <c r="W174">
        <v>37.950000000000003</v>
      </c>
      <c r="X174" t="s">
        <v>295</v>
      </c>
      <c r="Y174" t="s">
        <v>296</v>
      </c>
      <c r="Z174">
        <v>10.56</v>
      </c>
      <c r="AA174">
        <v>74</v>
      </c>
      <c r="AB174">
        <v>98.8</v>
      </c>
      <c r="AC174" t="b">
        <v>1</v>
      </c>
      <c r="AD174" t="b">
        <f t="shared" si="4"/>
        <v>1</v>
      </c>
      <c r="AE174" t="b">
        <f t="shared" si="5"/>
        <v>1</v>
      </c>
    </row>
    <row r="175" spans="1:31" hidden="1" x14ac:dyDescent="0.2">
      <c r="A175" t="s">
        <v>54</v>
      </c>
      <c r="B175" t="s">
        <v>443</v>
      </c>
      <c r="C175">
        <v>30</v>
      </c>
      <c r="D175" t="s">
        <v>473</v>
      </c>
      <c r="E175" t="s">
        <v>18</v>
      </c>
      <c r="F175">
        <v>128.668575976</v>
      </c>
      <c r="G175">
        <v>7.06</v>
      </c>
      <c r="H175">
        <v>-5.8</v>
      </c>
      <c r="I175">
        <v>86.054939461000004</v>
      </c>
      <c r="J175">
        <v>-1.56</v>
      </c>
      <c r="K175">
        <v>1.27</v>
      </c>
      <c r="L175">
        <v>0.157</v>
      </c>
      <c r="M175">
        <v>8.1</v>
      </c>
      <c r="N175">
        <v>-0.51</v>
      </c>
      <c r="O175">
        <v>-6.82</v>
      </c>
      <c r="P175">
        <v>3356.94</v>
      </c>
      <c r="Q175">
        <v>4.72</v>
      </c>
      <c r="R175">
        <v>165.52</v>
      </c>
      <c r="S175">
        <v>165.8</v>
      </c>
      <c r="T175">
        <v>181.54</v>
      </c>
      <c r="U175">
        <v>1.5</v>
      </c>
      <c r="V175">
        <v>12.08</v>
      </c>
      <c r="W175">
        <v>-22.51</v>
      </c>
      <c r="X175" t="s">
        <v>295</v>
      </c>
      <c r="Y175" t="s">
        <v>296</v>
      </c>
      <c r="Z175">
        <v>10.56</v>
      </c>
      <c r="AA175">
        <v>74</v>
      </c>
      <c r="AB175">
        <v>98.8</v>
      </c>
      <c r="AC175" t="b">
        <v>1</v>
      </c>
      <c r="AD175" t="b">
        <f t="shared" si="4"/>
        <v>1</v>
      </c>
      <c r="AE175" t="b">
        <f t="shared" si="5"/>
        <v>1</v>
      </c>
    </row>
    <row r="176" spans="1:31" hidden="1" x14ac:dyDescent="0.2">
      <c r="A176" t="s">
        <v>54</v>
      </c>
      <c r="B176" t="s">
        <v>443</v>
      </c>
      <c r="C176">
        <v>31</v>
      </c>
      <c r="D176" t="s">
        <v>474</v>
      </c>
      <c r="E176" t="s">
        <v>18</v>
      </c>
      <c r="F176">
        <v>115.940408429</v>
      </c>
      <c r="G176">
        <v>12.51</v>
      </c>
      <c r="H176">
        <v>-0.9</v>
      </c>
      <c r="I176">
        <v>82.475841380999995</v>
      </c>
      <c r="J176">
        <v>-2.87</v>
      </c>
      <c r="K176">
        <v>1.246</v>
      </c>
      <c r="L176">
        <v>0.17299999999999999</v>
      </c>
      <c r="M176">
        <v>7.2</v>
      </c>
      <c r="N176">
        <v>1.1599999999999999</v>
      </c>
      <c r="O176">
        <v>-0.66</v>
      </c>
      <c r="P176">
        <v>2451.6999999999998</v>
      </c>
      <c r="Q176">
        <v>13.92</v>
      </c>
      <c r="R176">
        <v>153.07</v>
      </c>
      <c r="S176">
        <v>153.35</v>
      </c>
      <c r="T176">
        <v>181.54</v>
      </c>
      <c r="U176">
        <v>1.41</v>
      </c>
      <c r="V176">
        <v>13.9</v>
      </c>
      <c r="W176">
        <v>-14.05</v>
      </c>
      <c r="X176" t="s">
        <v>295</v>
      </c>
      <c r="Y176" t="s">
        <v>296</v>
      </c>
      <c r="Z176">
        <v>10.56</v>
      </c>
      <c r="AA176">
        <v>74</v>
      </c>
      <c r="AB176">
        <v>98.8</v>
      </c>
      <c r="AC176" t="b">
        <v>1</v>
      </c>
      <c r="AD176" t="b">
        <f t="shared" si="4"/>
        <v>1</v>
      </c>
      <c r="AE176" t="b">
        <f t="shared" si="5"/>
        <v>1</v>
      </c>
    </row>
    <row r="177" spans="1:31" hidden="1" x14ac:dyDescent="0.2">
      <c r="A177" t="s">
        <v>54</v>
      </c>
      <c r="B177" t="s">
        <v>443</v>
      </c>
      <c r="C177">
        <v>32</v>
      </c>
      <c r="D177" t="s">
        <v>475</v>
      </c>
      <c r="E177" t="s">
        <v>18</v>
      </c>
      <c r="F177">
        <v>110.840193665</v>
      </c>
      <c r="G177">
        <v>11.62</v>
      </c>
      <c r="H177">
        <v>10.01</v>
      </c>
      <c r="I177">
        <v>84.511453414000002</v>
      </c>
      <c r="J177">
        <v>5.72</v>
      </c>
      <c r="K177">
        <v>1.288</v>
      </c>
      <c r="L177">
        <v>0.14099999999999999</v>
      </c>
      <c r="M177">
        <v>9.1</v>
      </c>
      <c r="N177">
        <v>-0.08</v>
      </c>
      <c r="O177">
        <v>11.32</v>
      </c>
      <c r="P177">
        <v>3493.83</v>
      </c>
      <c r="Q177">
        <v>-7.3</v>
      </c>
      <c r="R177">
        <v>138.27000000000001</v>
      </c>
      <c r="S177">
        <v>155.91</v>
      </c>
      <c r="T177">
        <v>181.54</v>
      </c>
      <c r="U177">
        <v>1.31</v>
      </c>
      <c r="V177">
        <v>13.32</v>
      </c>
      <c r="W177">
        <v>35.15</v>
      </c>
      <c r="X177" t="s">
        <v>295</v>
      </c>
      <c r="Y177" t="s">
        <v>296</v>
      </c>
      <c r="Z177">
        <v>10.56</v>
      </c>
      <c r="AA177">
        <v>74</v>
      </c>
      <c r="AB177">
        <v>98.8</v>
      </c>
      <c r="AC177" t="b">
        <v>1</v>
      </c>
      <c r="AD177" t="b">
        <f t="shared" si="4"/>
        <v>1</v>
      </c>
      <c r="AE177" t="b">
        <f t="shared" si="5"/>
        <v>1</v>
      </c>
    </row>
    <row r="178" spans="1:31" hidden="1" x14ac:dyDescent="0.2">
      <c r="A178" t="s">
        <v>58</v>
      </c>
      <c r="B178" t="s">
        <v>476</v>
      </c>
      <c r="C178">
        <v>1</v>
      </c>
      <c r="D178" t="s">
        <v>477</v>
      </c>
      <c r="E178" t="s">
        <v>25</v>
      </c>
      <c r="F178">
        <v>64.177702447000001</v>
      </c>
      <c r="G178">
        <v>24.5</v>
      </c>
      <c r="H178">
        <v>-1.93</v>
      </c>
      <c r="I178">
        <v>49.458661593000002</v>
      </c>
      <c r="J178">
        <v>-2.83</v>
      </c>
      <c r="K178">
        <v>1.137</v>
      </c>
      <c r="L178">
        <v>0.32600000000000001</v>
      </c>
      <c r="M178">
        <v>3.5</v>
      </c>
      <c r="N178">
        <v>-0.16</v>
      </c>
      <c r="O178">
        <v>-1.92</v>
      </c>
      <c r="P178">
        <v>7022.3</v>
      </c>
      <c r="Q178">
        <v>-4.2699999999999996</v>
      </c>
      <c r="R178">
        <v>62.02</v>
      </c>
      <c r="S178">
        <v>62.19</v>
      </c>
      <c r="T178">
        <v>83.91</v>
      </c>
      <c r="U178">
        <v>1.3</v>
      </c>
      <c r="V178">
        <v>10.199999999999999</v>
      </c>
      <c r="W178">
        <v>-0.83</v>
      </c>
      <c r="X178" t="s">
        <v>299</v>
      </c>
      <c r="Y178" t="s">
        <v>296</v>
      </c>
      <c r="Z178">
        <v>2.2200000000000002</v>
      </c>
      <c r="AA178">
        <v>77</v>
      </c>
      <c r="AB178">
        <v>100.05</v>
      </c>
      <c r="AC178" t="b">
        <v>1</v>
      </c>
      <c r="AD178" t="b">
        <f t="shared" si="4"/>
        <v>1</v>
      </c>
      <c r="AE178" t="b">
        <f t="shared" si="5"/>
        <v>1</v>
      </c>
    </row>
    <row r="179" spans="1:31" hidden="1" x14ac:dyDescent="0.2">
      <c r="A179" t="s">
        <v>58</v>
      </c>
      <c r="B179" t="s">
        <v>476</v>
      </c>
      <c r="C179">
        <v>2</v>
      </c>
      <c r="D179" t="s">
        <v>478</v>
      </c>
      <c r="E179" t="s">
        <v>25</v>
      </c>
      <c r="F179">
        <v>68.920007403</v>
      </c>
      <c r="G179">
        <v>28.93</v>
      </c>
      <c r="H179">
        <v>-2.58</v>
      </c>
      <c r="I179">
        <v>64.982999515000003</v>
      </c>
      <c r="J179">
        <v>-2.63</v>
      </c>
      <c r="K179">
        <v>1.3420000000000001</v>
      </c>
      <c r="L179">
        <v>0.19600000000000001</v>
      </c>
      <c r="M179">
        <v>6.8</v>
      </c>
      <c r="N179">
        <v>-3.42</v>
      </c>
      <c r="O179">
        <v>-2.74</v>
      </c>
      <c r="P179">
        <v>8729.89</v>
      </c>
      <c r="Q179">
        <v>-3.25</v>
      </c>
      <c r="R179">
        <v>66.819999999999993</v>
      </c>
      <c r="S179">
        <v>67.5</v>
      </c>
      <c r="T179">
        <v>83.91</v>
      </c>
      <c r="U179">
        <v>1.06</v>
      </c>
      <c r="V179">
        <v>15.11</v>
      </c>
      <c r="W179">
        <v>-1.89</v>
      </c>
      <c r="X179" t="s">
        <v>299</v>
      </c>
      <c r="Y179" t="s">
        <v>296</v>
      </c>
      <c r="Z179">
        <v>2.2200000000000002</v>
      </c>
      <c r="AA179">
        <v>77</v>
      </c>
      <c r="AB179">
        <v>100.05</v>
      </c>
      <c r="AC179" t="b">
        <v>1</v>
      </c>
      <c r="AD179" t="b">
        <f t="shared" si="4"/>
        <v>1</v>
      </c>
      <c r="AE179" t="b">
        <f t="shared" si="5"/>
        <v>1</v>
      </c>
    </row>
    <row r="180" spans="1:31" hidden="1" x14ac:dyDescent="0.2">
      <c r="A180" t="s">
        <v>58</v>
      </c>
      <c r="B180" t="s">
        <v>476</v>
      </c>
      <c r="C180">
        <v>3</v>
      </c>
      <c r="D180" t="s">
        <v>479</v>
      </c>
      <c r="E180" t="s">
        <v>25</v>
      </c>
      <c r="F180">
        <v>61.381532071999999</v>
      </c>
      <c r="G180">
        <v>25.01</v>
      </c>
      <c r="H180">
        <v>-4.13</v>
      </c>
      <c r="I180">
        <v>61.851288695000001</v>
      </c>
      <c r="J180">
        <v>1.31</v>
      </c>
      <c r="K180">
        <v>1.242</v>
      </c>
      <c r="L180">
        <v>0.19600000000000001</v>
      </c>
      <c r="M180">
        <v>6.3</v>
      </c>
      <c r="N180">
        <v>-4.62</v>
      </c>
      <c r="O180">
        <v>-5.22</v>
      </c>
      <c r="P180">
        <v>6905.41</v>
      </c>
      <c r="Q180">
        <v>6.71</v>
      </c>
      <c r="R180">
        <v>57.75</v>
      </c>
      <c r="S180">
        <v>57.92</v>
      </c>
      <c r="T180">
        <v>83.91</v>
      </c>
      <c r="U180">
        <v>0.99</v>
      </c>
      <c r="V180">
        <v>9.4</v>
      </c>
      <c r="W180">
        <v>-6.3</v>
      </c>
      <c r="X180" t="s">
        <v>299</v>
      </c>
      <c r="Y180" t="s">
        <v>296</v>
      </c>
      <c r="Z180">
        <v>2.2200000000000002</v>
      </c>
      <c r="AA180">
        <v>77</v>
      </c>
      <c r="AB180">
        <v>100.05</v>
      </c>
      <c r="AC180" t="b">
        <v>1</v>
      </c>
      <c r="AD180" t="b">
        <f t="shared" si="4"/>
        <v>1</v>
      </c>
      <c r="AE180" t="b">
        <f t="shared" si="5"/>
        <v>1</v>
      </c>
    </row>
    <row r="181" spans="1:31" hidden="1" x14ac:dyDescent="0.2">
      <c r="A181" t="s">
        <v>58</v>
      </c>
      <c r="B181" t="s">
        <v>476</v>
      </c>
      <c r="C181">
        <v>4</v>
      </c>
      <c r="D181" t="s">
        <v>480</v>
      </c>
      <c r="E181" t="s">
        <v>25</v>
      </c>
      <c r="F181">
        <v>69.210809122000001</v>
      </c>
      <c r="G181">
        <v>30.16</v>
      </c>
      <c r="H181">
        <v>-4.3499999999999996</v>
      </c>
      <c r="I181">
        <v>67.756800526999996</v>
      </c>
      <c r="J181">
        <v>-1.52</v>
      </c>
      <c r="K181">
        <v>1.2</v>
      </c>
      <c r="L181">
        <v>0.221</v>
      </c>
      <c r="M181">
        <v>5.4</v>
      </c>
      <c r="N181">
        <v>-2.4500000000000002</v>
      </c>
      <c r="O181">
        <v>-5.07</v>
      </c>
      <c r="P181">
        <v>6863.01</v>
      </c>
      <c r="Q181">
        <v>0.8</v>
      </c>
      <c r="R181">
        <v>69.45</v>
      </c>
      <c r="S181">
        <v>70.56</v>
      </c>
      <c r="T181">
        <v>83.91</v>
      </c>
      <c r="U181">
        <v>1.02</v>
      </c>
      <c r="V181">
        <v>15.9</v>
      </c>
      <c r="W181">
        <v>-6.29</v>
      </c>
      <c r="X181" t="s">
        <v>299</v>
      </c>
      <c r="Y181" t="s">
        <v>296</v>
      </c>
      <c r="Z181">
        <v>2.2200000000000002</v>
      </c>
      <c r="AA181">
        <v>77</v>
      </c>
      <c r="AB181">
        <v>100.05</v>
      </c>
      <c r="AC181" t="b">
        <v>1</v>
      </c>
      <c r="AD181" t="b">
        <f t="shared" si="4"/>
        <v>1</v>
      </c>
      <c r="AE181" t="b">
        <f t="shared" si="5"/>
        <v>1</v>
      </c>
    </row>
    <row r="182" spans="1:31" hidden="1" x14ac:dyDescent="0.2">
      <c r="A182" t="s">
        <v>58</v>
      </c>
      <c r="B182" t="s">
        <v>476</v>
      </c>
      <c r="C182">
        <v>5</v>
      </c>
      <c r="D182" t="s">
        <v>481</v>
      </c>
      <c r="E182" t="s">
        <v>25</v>
      </c>
      <c r="F182">
        <v>68.852899313999998</v>
      </c>
      <c r="G182">
        <v>26.81</v>
      </c>
      <c r="H182">
        <v>-1.31</v>
      </c>
      <c r="I182">
        <v>67.689692437999994</v>
      </c>
      <c r="J182">
        <v>-1.04</v>
      </c>
      <c r="K182">
        <v>1.25</v>
      </c>
      <c r="L182">
        <v>0.23499999999999999</v>
      </c>
      <c r="M182">
        <v>5.3</v>
      </c>
      <c r="N182">
        <v>3.41</v>
      </c>
      <c r="O182">
        <v>-1.44</v>
      </c>
      <c r="P182">
        <v>9050.16</v>
      </c>
      <c r="Q182">
        <v>4.8600000000000003</v>
      </c>
      <c r="R182">
        <v>66.5</v>
      </c>
      <c r="S182">
        <v>67.41</v>
      </c>
      <c r="T182">
        <v>83.91</v>
      </c>
      <c r="U182">
        <v>1.02</v>
      </c>
      <c r="V182">
        <v>13.72</v>
      </c>
      <c r="W182">
        <v>-3.66</v>
      </c>
      <c r="X182" t="s">
        <v>299</v>
      </c>
      <c r="Y182" t="s">
        <v>296</v>
      </c>
      <c r="Z182">
        <v>2.2200000000000002</v>
      </c>
      <c r="AA182">
        <v>77</v>
      </c>
      <c r="AB182">
        <v>100.05</v>
      </c>
      <c r="AC182" t="b">
        <v>1</v>
      </c>
      <c r="AD182" t="b">
        <f t="shared" si="4"/>
        <v>1</v>
      </c>
      <c r="AE182" t="b">
        <f t="shared" si="5"/>
        <v>1</v>
      </c>
    </row>
    <row r="183" spans="1:31" hidden="1" x14ac:dyDescent="0.2">
      <c r="A183" t="s">
        <v>58</v>
      </c>
      <c r="B183" t="s">
        <v>476</v>
      </c>
      <c r="C183">
        <v>6</v>
      </c>
      <c r="D183" t="s">
        <v>482</v>
      </c>
      <c r="E183" t="s">
        <v>25</v>
      </c>
      <c r="F183">
        <v>70.485862812999997</v>
      </c>
      <c r="G183">
        <v>25.93</v>
      </c>
      <c r="H183">
        <v>0.36</v>
      </c>
      <c r="I183">
        <v>68.293665239000006</v>
      </c>
      <c r="J183">
        <v>1.97</v>
      </c>
      <c r="K183">
        <v>1.2569999999999999</v>
      </c>
      <c r="L183">
        <v>0.18099999999999999</v>
      </c>
      <c r="M183">
        <v>6.9</v>
      </c>
      <c r="N183">
        <v>-2.0699999999999998</v>
      </c>
      <c r="O183">
        <v>0.13</v>
      </c>
      <c r="P183">
        <v>7878.07</v>
      </c>
      <c r="Q183">
        <v>9.8699999999999992</v>
      </c>
      <c r="R183">
        <v>70.25</v>
      </c>
      <c r="S183">
        <v>70.989999999999995</v>
      </c>
      <c r="T183">
        <v>83.91</v>
      </c>
      <c r="U183">
        <v>1.03</v>
      </c>
      <c r="V183">
        <v>13.72</v>
      </c>
      <c r="W183">
        <v>-3.94</v>
      </c>
      <c r="X183" t="s">
        <v>299</v>
      </c>
      <c r="Y183" t="s">
        <v>296</v>
      </c>
      <c r="Z183">
        <v>2.2200000000000002</v>
      </c>
      <c r="AA183">
        <v>77</v>
      </c>
      <c r="AB183">
        <v>100.05</v>
      </c>
      <c r="AC183" t="b">
        <v>1</v>
      </c>
      <c r="AD183" t="b">
        <f t="shared" si="4"/>
        <v>1</v>
      </c>
      <c r="AE183" t="b">
        <f t="shared" si="5"/>
        <v>1</v>
      </c>
    </row>
    <row r="184" spans="1:31" hidden="1" x14ac:dyDescent="0.2">
      <c r="A184" t="s">
        <v>58</v>
      </c>
      <c r="B184" t="s">
        <v>476</v>
      </c>
      <c r="C184">
        <v>7</v>
      </c>
      <c r="D184" t="s">
        <v>483</v>
      </c>
      <c r="E184" t="s">
        <v>25</v>
      </c>
      <c r="F184">
        <v>91.870973840999994</v>
      </c>
      <c r="G184">
        <v>17.64</v>
      </c>
      <c r="H184">
        <v>-9.23</v>
      </c>
      <c r="I184">
        <v>74.825519235000002</v>
      </c>
      <c r="J184">
        <v>-7.18</v>
      </c>
      <c r="K184">
        <v>0.92500000000000004</v>
      </c>
      <c r="L184">
        <v>0.184</v>
      </c>
      <c r="M184">
        <v>5</v>
      </c>
      <c r="N184">
        <v>-4.62</v>
      </c>
      <c r="O184">
        <v>-10.15</v>
      </c>
      <c r="P184">
        <v>10032.33</v>
      </c>
      <c r="Q184">
        <v>-1.5</v>
      </c>
      <c r="R184">
        <v>97.4</v>
      </c>
      <c r="S184">
        <v>98.66</v>
      </c>
      <c r="T184">
        <v>83.91</v>
      </c>
      <c r="U184">
        <v>1.23</v>
      </c>
      <c r="V184">
        <v>17.29</v>
      </c>
      <c r="W184">
        <v>-16.22</v>
      </c>
      <c r="X184" t="s">
        <v>295</v>
      </c>
      <c r="Y184" t="s">
        <v>296</v>
      </c>
      <c r="Z184">
        <v>2.2200000000000002</v>
      </c>
      <c r="AA184">
        <v>77</v>
      </c>
      <c r="AB184">
        <v>100.05</v>
      </c>
      <c r="AC184" t="b">
        <v>0</v>
      </c>
      <c r="AD184" t="b">
        <f t="shared" si="4"/>
        <v>1</v>
      </c>
      <c r="AE184" t="b">
        <f t="shared" si="5"/>
        <v>1</v>
      </c>
    </row>
    <row r="185" spans="1:31" hidden="1" x14ac:dyDescent="0.2">
      <c r="A185" t="s">
        <v>58</v>
      </c>
      <c r="B185" t="s">
        <v>476</v>
      </c>
      <c r="C185">
        <v>8</v>
      </c>
      <c r="D185" t="s">
        <v>484</v>
      </c>
      <c r="E185" t="s">
        <v>25</v>
      </c>
      <c r="F185">
        <v>91.759127026000002</v>
      </c>
      <c r="G185">
        <v>31.65</v>
      </c>
      <c r="H185">
        <v>-1.47</v>
      </c>
      <c r="I185">
        <v>75.429492035999999</v>
      </c>
      <c r="J185">
        <v>-1.08</v>
      </c>
      <c r="K185">
        <v>1.083</v>
      </c>
      <c r="L185">
        <v>0.16400000000000001</v>
      </c>
      <c r="M185">
        <v>6.6</v>
      </c>
      <c r="N185">
        <v>-4.3600000000000003</v>
      </c>
      <c r="O185">
        <v>-1.62</v>
      </c>
      <c r="P185">
        <v>8617.91</v>
      </c>
      <c r="Q185">
        <v>-7.54</v>
      </c>
      <c r="R185">
        <v>93.01</v>
      </c>
      <c r="S185">
        <v>94.57</v>
      </c>
      <c r="T185">
        <v>83.91</v>
      </c>
      <c r="U185">
        <v>1.22</v>
      </c>
      <c r="V185">
        <v>30.25</v>
      </c>
      <c r="W185">
        <v>3.44</v>
      </c>
      <c r="X185" t="s">
        <v>295</v>
      </c>
      <c r="Y185" t="s">
        <v>296</v>
      </c>
      <c r="Z185">
        <v>2.2200000000000002</v>
      </c>
      <c r="AA185">
        <v>77</v>
      </c>
      <c r="AB185">
        <v>100.05</v>
      </c>
      <c r="AC185" t="b">
        <v>1</v>
      </c>
      <c r="AD185" t="b">
        <f t="shared" si="4"/>
        <v>1</v>
      </c>
      <c r="AE185" t="b">
        <f t="shared" si="5"/>
        <v>1</v>
      </c>
    </row>
    <row r="186" spans="1:31" hidden="1" x14ac:dyDescent="0.2">
      <c r="A186" t="s">
        <v>58</v>
      </c>
      <c r="B186" t="s">
        <v>476</v>
      </c>
      <c r="C186">
        <v>9</v>
      </c>
      <c r="D186" t="s">
        <v>485</v>
      </c>
      <c r="E186" t="s">
        <v>25</v>
      </c>
      <c r="F186">
        <v>83.706156346</v>
      </c>
      <c r="G186">
        <v>26.31</v>
      </c>
      <c r="H186">
        <v>-2.06</v>
      </c>
      <c r="I186">
        <v>84.041696791000007</v>
      </c>
      <c r="J186">
        <v>-11.25</v>
      </c>
      <c r="K186">
        <v>0.97099999999999997</v>
      </c>
      <c r="L186">
        <v>0.182</v>
      </c>
      <c r="M186">
        <v>5.3</v>
      </c>
      <c r="N186">
        <v>-4.33</v>
      </c>
      <c r="O186">
        <v>-0.79</v>
      </c>
      <c r="P186">
        <v>7646.89</v>
      </c>
      <c r="Q186">
        <v>-9.98</v>
      </c>
      <c r="R186">
        <v>89.22</v>
      </c>
      <c r="S186">
        <v>92.58</v>
      </c>
      <c r="T186">
        <v>83.91</v>
      </c>
      <c r="U186">
        <v>1</v>
      </c>
      <c r="V186">
        <v>20.57</v>
      </c>
      <c r="W186">
        <v>3.46</v>
      </c>
      <c r="X186" t="s">
        <v>299</v>
      </c>
      <c r="Y186" t="s">
        <v>296</v>
      </c>
      <c r="Z186">
        <v>2.2200000000000002</v>
      </c>
      <c r="AA186">
        <v>77</v>
      </c>
      <c r="AB186">
        <v>100.05</v>
      </c>
      <c r="AC186" t="b">
        <v>1</v>
      </c>
      <c r="AD186" t="b">
        <f t="shared" si="4"/>
        <v>1</v>
      </c>
      <c r="AE186" t="b">
        <f t="shared" si="5"/>
        <v>1</v>
      </c>
    </row>
    <row r="187" spans="1:31" hidden="1" x14ac:dyDescent="0.2">
      <c r="A187" t="s">
        <v>58</v>
      </c>
      <c r="B187" t="s">
        <v>476</v>
      </c>
      <c r="C187">
        <v>10</v>
      </c>
      <c r="D187" t="s">
        <v>486</v>
      </c>
      <c r="E187" t="s">
        <v>25</v>
      </c>
      <c r="F187">
        <v>76.212419741000005</v>
      </c>
      <c r="G187">
        <v>32.450000000000003</v>
      </c>
      <c r="H187">
        <v>-4.92</v>
      </c>
      <c r="I187">
        <v>72.141195675000006</v>
      </c>
      <c r="J187">
        <v>-8.1999999999999993</v>
      </c>
      <c r="K187">
        <v>1.054</v>
      </c>
      <c r="L187">
        <v>0.22700000000000001</v>
      </c>
      <c r="M187">
        <v>4.5999999999999996</v>
      </c>
      <c r="N187">
        <v>5.67</v>
      </c>
      <c r="O187">
        <v>-4.74</v>
      </c>
      <c r="P187">
        <v>5827.07</v>
      </c>
      <c r="Q187">
        <v>7.88</v>
      </c>
      <c r="R187">
        <v>80.08</v>
      </c>
      <c r="S187">
        <v>83.1</v>
      </c>
      <c r="T187">
        <v>83.91</v>
      </c>
      <c r="U187">
        <v>1.06</v>
      </c>
      <c r="V187">
        <v>21.03</v>
      </c>
      <c r="W187">
        <v>-12.8</v>
      </c>
      <c r="X187" t="s">
        <v>299</v>
      </c>
      <c r="Y187" t="s">
        <v>296</v>
      </c>
      <c r="Z187">
        <v>2.2200000000000002</v>
      </c>
      <c r="AA187">
        <v>77</v>
      </c>
      <c r="AB187">
        <v>100.05</v>
      </c>
      <c r="AC187" t="b">
        <v>1</v>
      </c>
      <c r="AD187" t="b">
        <f t="shared" si="4"/>
        <v>1</v>
      </c>
      <c r="AE187" t="b">
        <f t="shared" si="5"/>
        <v>1</v>
      </c>
    </row>
    <row r="188" spans="1:31" hidden="1" x14ac:dyDescent="0.2">
      <c r="A188" t="s">
        <v>58</v>
      </c>
      <c r="B188" t="s">
        <v>476</v>
      </c>
      <c r="C188">
        <v>11</v>
      </c>
      <c r="D188" t="s">
        <v>487</v>
      </c>
      <c r="E188" t="s">
        <v>25</v>
      </c>
      <c r="F188">
        <v>79.880995272999996</v>
      </c>
      <c r="G188">
        <v>34.36</v>
      </c>
      <c r="H188">
        <v>-3.29</v>
      </c>
      <c r="I188">
        <v>77.151932986999995</v>
      </c>
      <c r="J188">
        <v>-1.55</v>
      </c>
      <c r="K188">
        <v>1.107</v>
      </c>
      <c r="L188">
        <v>0.19400000000000001</v>
      </c>
      <c r="M188">
        <v>5.7</v>
      </c>
      <c r="N188">
        <v>-2.2400000000000002</v>
      </c>
      <c r="O188">
        <v>-3.77</v>
      </c>
      <c r="P188">
        <v>6691.59</v>
      </c>
      <c r="Q188">
        <v>4.92</v>
      </c>
      <c r="R188">
        <v>81.78</v>
      </c>
      <c r="S188">
        <v>83.65</v>
      </c>
      <c r="T188">
        <v>83.91</v>
      </c>
      <c r="U188">
        <v>1.04</v>
      </c>
      <c r="V188">
        <v>24.86</v>
      </c>
      <c r="W188">
        <v>-8.57</v>
      </c>
      <c r="X188" t="s">
        <v>299</v>
      </c>
      <c r="Y188" t="s">
        <v>296</v>
      </c>
      <c r="Z188">
        <v>2.2200000000000002</v>
      </c>
      <c r="AA188">
        <v>77</v>
      </c>
      <c r="AB188">
        <v>100.05</v>
      </c>
      <c r="AC188" t="b">
        <v>1</v>
      </c>
      <c r="AD188" t="b">
        <f t="shared" si="4"/>
        <v>1</v>
      </c>
      <c r="AE188" t="b">
        <f t="shared" si="5"/>
        <v>1</v>
      </c>
    </row>
    <row r="189" spans="1:31" hidden="1" x14ac:dyDescent="0.2">
      <c r="A189" t="s">
        <v>58</v>
      </c>
      <c r="B189" t="s">
        <v>476</v>
      </c>
      <c r="C189">
        <v>12</v>
      </c>
      <c r="D189" t="s">
        <v>488</v>
      </c>
      <c r="E189" t="s">
        <v>25</v>
      </c>
      <c r="F189">
        <v>78.270401136999993</v>
      </c>
      <c r="G189">
        <v>36.4</v>
      </c>
      <c r="H189">
        <v>-1.36</v>
      </c>
      <c r="I189">
        <v>75.429492035999999</v>
      </c>
      <c r="J189">
        <v>-6.64</v>
      </c>
      <c r="K189">
        <v>1.0920000000000001</v>
      </c>
      <c r="L189">
        <v>0.20899999999999999</v>
      </c>
      <c r="M189">
        <v>5.2</v>
      </c>
      <c r="N189">
        <v>5.55</v>
      </c>
      <c r="O189">
        <v>-0.64</v>
      </c>
      <c r="P189">
        <v>4762.3</v>
      </c>
      <c r="Q189">
        <v>-6.84</v>
      </c>
      <c r="R189">
        <v>82.73</v>
      </c>
      <c r="S189">
        <v>86.89</v>
      </c>
      <c r="T189">
        <v>83.91</v>
      </c>
      <c r="U189">
        <v>1.04</v>
      </c>
      <c r="V189">
        <v>25.22</v>
      </c>
      <c r="W189">
        <v>1.68</v>
      </c>
      <c r="X189" t="s">
        <v>299</v>
      </c>
      <c r="Y189" t="s">
        <v>296</v>
      </c>
      <c r="Z189">
        <v>2.2200000000000002</v>
      </c>
      <c r="AA189">
        <v>77</v>
      </c>
      <c r="AB189">
        <v>100.05</v>
      </c>
      <c r="AC189" t="b">
        <v>1</v>
      </c>
      <c r="AD189" t="b">
        <f t="shared" si="4"/>
        <v>1</v>
      </c>
      <c r="AE189" t="b">
        <f t="shared" si="5"/>
        <v>1</v>
      </c>
    </row>
    <row r="190" spans="1:31" hidden="1" x14ac:dyDescent="0.2">
      <c r="A190" t="s">
        <v>58</v>
      </c>
      <c r="B190" t="s">
        <v>476</v>
      </c>
      <c r="C190">
        <v>13</v>
      </c>
      <c r="D190" t="s">
        <v>489</v>
      </c>
      <c r="E190" t="s">
        <v>24</v>
      </c>
      <c r="F190">
        <v>93.906585874000001</v>
      </c>
      <c r="G190">
        <v>29.76</v>
      </c>
      <c r="H190">
        <v>-3.32</v>
      </c>
      <c r="I190">
        <v>81.044202149</v>
      </c>
      <c r="J190">
        <v>-7.61</v>
      </c>
      <c r="K190">
        <v>1.1779999999999999</v>
      </c>
      <c r="L190">
        <v>0.17100000000000001</v>
      </c>
      <c r="M190">
        <v>6.9</v>
      </c>
      <c r="N190">
        <v>-3.1</v>
      </c>
      <c r="O190">
        <v>-2.89</v>
      </c>
      <c r="P190">
        <v>4947.26</v>
      </c>
      <c r="Q190">
        <v>2.52</v>
      </c>
      <c r="R190">
        <v>109.17</v>
      </c>
      <c r="S190">
        <v>111.35</v>
      </c>
      <c r="T190">
        <v>83.91</v>
      </c>
      <c r="U190">
        <v>1.1599999999999999</v>
      </c>
      <c r="V190">
        <v>29.34</v>
      </c>
      <c r="W190">
        <v>-9.6999999999999993</v>
      </c>
      <c r="X190" t="s">
        <v>295</v>
      </c>
      <c r="Y190" t="s">
        <v>296</v>
      </c>
      <c r="Z190">
        <v>2.2200000000000002</v>
      </c>
      <c r="AA190">
        <v>77</v>
      </c>
      <c r="AB190">
        <v>100.05</v>
      </c>
      <c r="AC190" t="b">
        <v>1</v>
      </c>
      <c r="AD190" t="b">
        <f t="shared" si="4"/>
        <v>1</v>
      </c>
      <c r="AE190" t="b">
        <f t="shared" si="5"/>
        <v>1</v>
      </c>
    </row>
    <row r="191" spans="1:31" hidden="1" x14ac:dyDescent="0.2">
      <c r="A191" t="s">
        <v>58</v>
      </c>
      <c r="B191" t="s">
        <v>476</v>
      </c>
      <c r="C191">
        <v>15</v>
      </c>
      <c r="D191" t="s">
        <v>490</v>
      </c>
      <c r="E191" t="s">
        <v>24</v>
      </c>
      <c r="F191">
        <v>84.466714687999996</v>
      </c>
      <c r="G191">
        <v>25.84</v>
      </c>
      <c r="H191">
        <v>-4.2300000000000004</v>
      </c>
      <c r="I191">
        <v>80.619184251999997</v>
      </c>
      <c r="J191">
        <v>-7.9</v>
      </c>
      <c r="K191">
        <v>1.2330000000000001</v>
      </c>
      <c r="L191">
        <v>0.17799999999999999</v>
      </c>
      <c r="M191">
        <v>6.9</v>
      </c>
      <c r="N191">
        <v>0.63</v>
      </c>
      <c r="O191">
        <v>-3.95</v>
      </c>
      <c r="P191">
        <v>8675.36</v>
      </c>
      <c r="Q191">
        <v>4.2</v>
      </c>
      <c r="R191">
        <v>88.55</v>
      </c>
      <c r="S191">
        <v>91.06</v>
      </c>
      <c r="T191">
        <v>83.91</v>
      </c>
      <c r="U191">
        <v>1.05</v>
      </c>
      <c r="V191">
        <v>20.81</v>
      </c>
      <c r="W191">
        <v>-10.81</v>
      </c>
      <c r="X191" t="s">
        <v>299</v>
      </c>
      <c r="Y191" t="s">
        <v>296</v>
      </c>
      <c r="Z191">
        <v>2.2200000000000002</v>
      </c>
      <c r="AA191">
        <v>77</v>
      </c>
      <c r="AB191">
        <v>100.05</v>
      </c>
      <c r="AC191" t="b">
        <v>1</v>
      </c>
      <c r="AD191" t="b">
        <f t="shared" si="4"/>
        <v>1</v>
      </c>
      <c r="AE191" t="b">
        <f t="shared" si="5"/>
        <v>1</v>
      </c>
    </row>
    <row r="192" spans="1:31" hidden="1" x14ac:dyDescent="0.2">
      <c r="A192" t="s">
        <v>58</v>
      </c>
      <c r="B192" t="s">
        <v>476</v>
      </c>
      <c r="C192">
        <v>16</v>
      </c>
      <c r="D192" t="s">
        <v>491</v>
      </c>
      <c r="E192" t="s">
        <v>24</v>
      </c>
      <c r="F192">
        <v>88.068182131</v>
      </c>
      <c r="G192">
        <v>34.479999999999997</v>
      </c>
      <c r="H192">
        <v>0.32</v>
      </c>
      <c r="I192">
        <v>80.462598710999998</v>
      </c>
      <c r="J192">
        <v>-6.82</v>
      </c>
      <c r="K192">
        <v>1.3819999999999999</v>
      </c>
      <c r="L192">
        <v>0.191</v>
      </c>
      <c r="M192">
        <v>7.2</v>
      </c>
      <c r="N192">
        <v>2.62</v>
      </c>
      <c r="O192">
        <v>1.43</v>
      </c>
      <c r="P192">
        <v>5790.11</v>
      </c>
      <c r="Q192">
        <v>-11.47</v>
      </c>
      <c r="R192">
        <v>94.22</v>
      </c>
      <c r="S192">
        <v>96.74</v>
      </c>
      <c r="T192">
        <v>83.91</v>
      </c>
      <c r="U192">
        <v>1.0900000000000001</v>
      </c>
      <c r="V192">
        <v>30.04</v>
      </c>
      <c r="W192">
        <v>9.64</v>
      </c>
      <c r="X192" t="s">
        <v>299</v>
      </c>
      <c r="Y192" t="s">
        <v>296</v>
      </c>
      <c r="Z192">
        <v>2.2200000000000002</v>
      </c>
      <c r="AA192">
        <v>77</v>
      </c>
      <c r="AB192">
        <v>100.05</v>
      </c>
      <c r="AC192" t="b">
        <v>1</v>
      </c>
      <c r="AD192" t="b">
        <f t="shared" si="4"/>
        <v>1</v>
      </c>
      <c r="AE192" t="b">
        <f t="shared" si="5"/>
        <v>1</v>
      </c>
    </row>
    <row r="193" spans="1:31" hidden="1" x14ac:dyDescent="0.2">
      <c r="A193" t="s">
        <v>58</v>
      </c>
      <c r="B193" t="s">
        <v>476</v>
      </c>
      <c r="C193">
        <v>17</v>
      </c>
      <c r="D193" t="s">
        <v>492</v>
      </c>
      <c r="E193" t="s">
        <v>24</v>
      </c>
      <c r="F193">
        <v>94.644774853000001</v>
      </c>
      <c r="G193">
        <v>31.63</v>
      </c>
      <c r="H193">
        <v>-3.49</v>
      </c>
      <c r="I193">
        <v>82.945598004000004</v>
      </c>
      <c r="J193">
        <v>-6.63</v>
      </c>
      <c r="K193">
        <v>1.4059999999999999</v>
      </c>
      <c r="L193">
        <v>0.159</v>
      </c>
      <c r="M193">
        <v>8.8000000000000007</v>
      </c>
      <c r="N193">
        <v>-4.49</v>
      </c>
      <c r="O193">
        <v>-3.24</v>
      </c>
      <c r="P193">
        <v>7050.39</v>
      </c>
      <c r="Q193">
        <v>-2.34</v>
      </c>
      <c r="R193">
        <v>101.15</v>
      </c>
      <c r="S193">
        <v>102.35</v>
      </c>
      <c r="T193">
        <v>83.91</v>
      </c>
      <c r="U193">
        <v>1.1399999999999999</v>
      </c>
      <c r="V193">
        <v>32.18</v>
      </c>
      <c r="W193">
        <v>-5.31</v>
      </c>
      <c r="X193" t="s">
        <v>295</v>
      </c>
      <c r="Y193" t="s">
        <v>296</v>
      </c>
      <c r="Z193">
        <v>2.2200000000000002</v>
      </c>
      <c r="AA193">
        <v>77</v>
      </c>
      <c r="AB193">
        <v>100.05</v>
      </c>
      <c r="AC193" t="b">
        <v>1</v>
      </c>
      <c r="AD193" t="b">
        <f t="shared" si="4"/>
        <v>1</v>
      </c>
      <c r="AE193" t="b">
        <f t="shared" si="5"/>
        <v>1</v>
      </c>
    </row>
    <row r="194" spans="1:31" hidden="1" x14ac:dyDescent="0.2">
      <c r="A194" t="s">
        <v>58</v>
      </c>
      <c r="B194" t="s">
        <v>476</v>
      </c>
      <c r="C194">
        <v>18</v>
      </c>
      <c r="D194" t="s">
        <v>493</v>
      </c>
      <c r="E194" t="s">
        <v>24</v>
      </c>
      <c r="F194">
        <v>89.365605185000007</v>
      </c>
      <c r="G194">
        <v>36.229999999999997</v>
      </c>
      <c r="H194">
        <v>2.15</v>
      </c>
      <c r="I194">
        <v>85.204903666999996</v>
      </c>
      <c r="J194">
        <v>-6.64</v>
      </c>
      <c r="K194">
        <v>1.3160000000000001</v>
      </c>
      <c r="L194">
        <v>0.161</v>
      </c>
      <c r="M194">
        <v>8.1999999999999993</v>
      </c>
      <c r="N194">
        <v>1.44</v>
      </c>
      <c r="O194">
        <v>3.63</v>
      </c>
      <c r="P194">
        <v>2883.94</v>
      </c>
      <c r="Q194">
        <v>-13.83</v>
      </c>
      <c r="R194">
        <v>110.48</v>
      </c>
      <c r="S194">
        <v>115.01</v>
      </c>
      <c r="T194">
        <v>83.91</v>
      </c>
      <c r="U194">
        <v>1.05</v>
      </c>
      <c r="V194">
        <v>31.81</v>
      </c>
      <c r="W194">
        <v>15.32</v>
      </c>
      <c r="X194" t="s">
        <v>299</v>
      </c>
      <c r="Y194" t="s">
        <v>296</v>
      </c>
      <c r="Z194">
        <v>2.2200000000000002</v>
      </c>
      <c r="AA194">
        <v>77</v>
      </c>
      <c r="AB194">
        <v>100.05</v>
      </c>
      <c r="AC194" t="b">
        <v>0</v>
      </c>
      <c r="AD194" t="b">
        <f t="shared" si="4"/>
        <v>1</v>
      </c>
      <c r="AE194" t="b">
        <f t="shared" si="5"/>
        <v>1</v>
      </c>
    </row>
    <row r="195" spans="1:31" hidden="1" x14ac:dyDescent="0.2">
      <c r="A195" t="s">
        <v>58</v>
      </c>
      <c r="B195" t="s">
        <v>476</v>
      </c>
      <c r="C195">
        <v>19</v>
      </c>
      <c r="D195" t="s">
        <v>494</v>
      </c>
      <c r="E195" t="s">
        <v>24</v>
      </c>
      <c r="F195">
        <v>85.249642393000002</v>
      </c>
      <c r="G195">
        <v>26.95</v>
      </c>
      <c r="H195">
        <v>2.81</v>
      </c>
      <c r="I195">
        <v>81.021832786000004</v>
      </c>
      <c r="J195">
        <v>-1.18</v>
      </c>
      <c r="K195">
        <v>1.3620000000000001</v>
      </c>
      <c r="L195">
        <v>0.151</v>
      </c>
      <c r="M195">
        <v>9</v>
      </c>
      <c r="N195">
        <v>-2.11</v>
      </c>
      <c r="O195">
        <v>3.6</v>
      </c>
      <c r="P195">
        <v>7136.48</v>
      </c>
      <c r="Q195">
        <v>0.91</v>
      </c>
      <c r="R195">
        <v>92.17</v>
      </c>
      <c r="S195">
        <v>95.75</v>
      </c>
      <c r="T195">
        <v>83.91</v>
      </c>
      <c r="U195">
        <v>1.05</v>
      </c>
      <c r="V195">
        <v>22.04</v>
      </c>
      <c r="W195">
        <v>4.51</v>
      </c>
      <c r="X195" t="s">
        <v>299</v>
      </c>
      <c r="Y195" t="s">
        <v>296</v>
      </c>
      <c r="Z195">
        <v>2.2200000000000002</v>
      </c>
      <c r="AA195">
        <v>77</v>
      </c>
      <c r="AB195">
        <v>100.05</v>
      </c>
      <c r="AC195" t="b">
        <v>1</v>
      </c>
      <c r="AD195" t="b">
        <f t="shared" ref="AD195:AD258" si="6">IF(I195 &gt; 0, TRUE, FALSE)</f>
        <v>1</v>
      </c>
      <c r="AE195" t="b">
        <f t="shared" ref="AE195:AE258" si="7">IF(J195&lt;&gt;0,TRUE,FALSE)</f>
        <v>1</v>
      </c>
    </row>
    <row r="196" spans="1:31" hidden="1" x14ac:dyDescent="0.2">
      <c r="A196" t="s">
        <v>58</v>
      </c>
      <c r="B196" t="s">
        <v>476</v>
      </c>
      <c r="C196">
        <v>20</v>
      </c>
      <c r="D196" t="s">
        <v>495</v>
      </c>
      <c r="E196" t="s">
        <v>24</v>
      </c>
      <c r="F196">
        <v>87.486578692999998</v>
      </c>
      <c r="G196">
        <v>25.03</v>
      </c>
      <c r="H196">
        <v>-6.44</v>
      </c>
      <c r="I196">
        <v>80.462598710999998</v>
      </c>
      <c r="J196">
        <v>-7.32</v>
      </c>
      <c r="K196">
        <v>1.363</v>
      </c>
      <c r="L196">
        <v>0.16400000000000001</v>
      </c>
      <c r="M196">
        <v>8.3000000000000007</v>
      </c>
      <c r="N196">
        <v>-2.02</v>
      </c>
      <c r="O196">
        <v>-6.73</v>
      </c>
      <c r="P196">
        <v>8382.14</v>
      </c>
      <c r="Q196">
        <v>-2.72</v>
      </c>
      <c r="R196">
        <v>93.54</v>
      </c>
      <c r="S196">
        <v>94.68</v>
      </c>
      <c r="T196">
        <v>83.91</v>
      </c>
      <c r="U196">
        <v>1.0900000000000001</v>
      </c>
      <c r="V196">
        <v>21.77</v>
      </c>
      <c r="W196">
        <v>-9.9700000000000006</v>
      </c>
      <c r="X196" t="s">
        <v>299</v>
      </c>
      <c r="Y196" t="s">
        <v>296</v>
      </c>
      <c r="Z196">
        <v>2.2200000000000002</v>
      </c>
      <c r="AA196">
        <v>77</v>
      </c>
      <c r="AB196">
        <v>100.05</v>
      </c>
      <c r="AC196" t="b">
        <v>1</v>
      </c>
      <c r="AD196" t="b">
        <f t="shared" si="6"/>
        <v>1</v>
      </c>
      <c r="AE196" t="b">
        <f t="shared" si="7"/>
        <v>1</v>
      </c>
    </row>
    <row r="197" spans="1:31" hidden="1" x14ac:dyDescent="0.2">
      <c r="A197" t="s">
        <v>58</v>
      </c>
      <c r="B197" t="s">
        <v>476</v>
      </c>
      <c r="C197">
        <v>21</v>
      </c>
      <c r="D197" t="s">
        <v>496</v>
      </c>
      <c r="E197" t="s">
        <v>24</v>
      </c>
      <c r="F197">
        <v>92.251253012000006</v>
      </c>
      <c r="G197">
        <v>25.1</v>
      </c>
      <c r="H197">
        <v>-7.41</v>
      </c>
      <c r="I197">
        <v>79.903364636000006</v>
      </c>
      <c r="J197">
        <v>-12.83</v>
      </c>
      <c r="K197">
        <v>1.3660000000000001</v>
      </c>
      <c r="L197">
        <v>0.18099999999999999</v>
      </c>
      <c r="M197">
        <v>7.5</v>
      </c>
      <c r="N197">
        <v>-1.51</v>
      </c>
      <c r="O197">
        <v>-7.07</v>
      </c>
      <c r="P197">
        <v>5499.16</v>
      </c>
      <c r="Q197">
        <v>-3.75</v>
      </c>
      <c r="R197">
        <v>107.17</v>
      </c>
      <c r="S197">
        <v>109.17</v>
      </c>
      <c r="T197">
        <v>83.91</v>
      </c>
      <c r="U197">
        <v>1.1499999999999999</v>
      </c>
      <c r="V197">
        <v>23.72</v>
      </c>
      <c r="W197">
        <v>-12.52</v>
      </c>
      <c r="X197" t="s">
        <v>295</v>
      </c>
      <c r="Y197" t="s">
        <v>296</v>
      </c>
      <c r="Z197">
        <v>2.2200000000000002</v>
      </c>
      <c r="AA197">
        <v>77</v>
      </c>
      <c r="AB197">
        <v>100.05</v>
      </c>
      <c r="AC197" t="b">
        <v>1</v>
      </c>
      <c r="AD197" t="b">
        <f t="shared" si="6"/>
        <v>1</v>
      </c>
      <c r="AE197" t="b">
        <f t="shared" si="7"/>
        <v>1</v>
      </c>
    </row>
    <row r="198" spans="1:31" hidden="1" x14ac:dyDescent="0.2">
      <c r="A198" t="s">
        <v>58</v>
      </c>
      <c r="B198" t="s">
        <v>476</v>
      </c>
      <c r="C198">
        <v>22</v>
      </c>
      <c r="D198" t="s">
        <v>497</v>
      </c>
      <c r="E198" t="s">
        <v>24</v>
      </c>
      <c r="F198">
        <v>100.46080923300001</v>
      </c>
      <c r="G198">
        <v>27.27</v>
      </c>
      <c r="H198">
        <v>-7.1</v>
      </c>
      <c r="I198">
        <v>85.652290926999996</v>
      </c>
      <c r="J198">
        <v>-10.02</v>
      </c>
      <c r="K198">
        <v>1.248</v>
      </c>
      <c r="L198">
        <v>0.17699999999999999</v>
      </c>
      <c r="M198">
        <v>7.1</v>
      </c>
      <c r="N198">
        <v>-2.93</v>
      </c>
      <c r="O198">
        <v>-7.12</v>
      </c>
      <c r="P198">
        <v>4907.59</v>
      </c>
      <c r="Q198">
        <v>-8.57</v>
      </c>
      <c r="R198">
        <v>119.96</v>
      </c>
      <c r="S198">
        <v>122.87</v>
      </c>
      <c r="T198">
        <v>83.91</v>
      </c>
      <c r="U198">
        <v>1.17</v>
      </c>
      <c r="V198">
        <v>30.73</v>
      </c>
      <c r="W198">
        <v>-8.73</v>
      </c>
      <c r="X198" t="s">
        <v>295</v>
      </c>
      <c r="Y198" t="s">
        <v>296</v>
      </c>
      <c r="Z198">
        <v>2.2200000000000002</v>
      </c>
      <c r="AA198">
        <v>77</v>
      </c>
      <c r="AB198">
        <v>100.05</v>
      </c>
      <c r="AC198" t="b">
        <v>1</v>
      </c>
      <c r="AD198" t="b">
        <f t="shared" si="6"/>
        <v>1</v>
      </c>
      <c r="AE198" t="b">
        <f t="shared" si="7"/>
        <v>1</v>
      </c>
    </row>
    <row r="199" spans="1:31" hidden="1" x14ac:dyDescent="0.2">
      <c r="A199" t="s">
        <v>58</v>
      </c>
      <c r="B199" t="s">
        <v>476</v>
      </c>
      <c r="C199">
        <v>23</v>
      </c>
      <c r="D199" t="s">
        <v>498</v>
      </c>
      <c r="E199" t="s">
        <v>24</v>
      </c>
      <c r="F199">
        <v>94.801360394</v>
      </c>
      <c r="G199">
        <v>25.37</v>
      </c>
      <c r="H199">
        <v>-3.94</v>
      </c>
      <c r="I199">
        <v>74.109699618999997</v>
      </c>
      <c r="J199">
        <v>-8.77</v>
      </c>
      <c r="K199">
        <v>1.425</v>
      </c>
      <c r="L199">
        <v>0.182</v>
      </c>
      <c r="M199">
        <v>7.8</v>
      </c>
      <c r="N199">
        <v>-5.52</v>
      </c>
      <c r="O199">
        <v>-3.46</v>
      </c>
      <c r="P199">
        <v>11242.81</v>
      </c>
      <c r="Q199">
        <v>-3.82</v>
      </c>
      <c r="R199">
        <v>94.42</v>
      </c>
      <c r="S199">
        <v>94.72</v>
      </c>
      <c r="T199">
        <v>83.91</v>
      </c>
      <c r="U199">
        <v>1.28</v>
      </c>
      <c r="V199">
        <v>26.4</v>
      </c>
      <c r="W199">
        <v>-4.3099999999999996</v>
      </c>
      <c r="X199" t="s">
        <v>295</v>
      </c>
      <c r="Y199" t="s">
        <v>296</v>
      </c>
      <c r="Z199">
        <v>2.2200000000000002</v>
      </c>
      <c r="AA199">
        <v>77</v>
      </c>
      <c r="AB199">
        <v>100.05</v>
      </c>
      <c r="AC199" t="b">
        <v>1</v>
      </c>
      <c r="AD199" t="b">
        <f t="shared" si="6"/>
        <v>1</v>
      </c>
      <c r="AE199" t="b">
        <f t="shared" si="7"/>
        <v>1</v>
      </c>
    </row>
    <row r="200" spans="1:31" hidden="1" x14ac:dyDescent="0.2">
      <c r="A200" t="s">
        <v>58</v>
      </c>
      <c r="B200" t="s">
        <v>476</v>
      </c>
      <c r="C200">
        <v>24</v>
      </c>
      <c r="D200" t="s">
        <v>499</v>
      </c>
      <c r="E200" t="s">
        <v>24</v>
      </c>
      <c r="F200">
        <v>92.989441991000007</v>
      </c>
      <c r="G200">
        <v>33.299999999999997</v>
      </c>
      <c r="H200">
        <v>-0.08</v>
      </c>
      <c r="I200">
        <v>83.191660997</v>
      </c>
      <c r="J200">
        <v>-8.2899999999999991</v>
      </c>
      <c r="K200">
        <v>1.236</v>
      </c>
      <c r="L200">
        <v>0.20699999999999999</v>
      </c>
      <c r="M200">
        <v>6</v>
      </c>
      <c r="N200">
        <v>9.6199999999999992</v>
      </c>
      <c r="O200">
        <v>1.1599999999999999</v>
      </c>
      <c r="P200">
        <v>5483.95</v>
      </c>
      <c r="Q200">
        <v>-6.91</v>
      </c>
      <c r="R200">
        <v>102.65</v>
      </c>
      <c r="S200">
        <v>107.61</v>
      </c>
      <c r="T200">
        <v>83.91</v>
      </c>
      <c r="U200">
        <v>1.1200000000000001</v>
      </c>
      <c r="V200">
        <v>32.380000000000003</v>
      </c>
      <c r="W200">
        <v>5.98</v>
      </c>
      <c r="X200" t="s">
        <v>299</v>
      </c>
      <c r="Y200" t="s">
        <v>296</v>
      </c>
      <c r="Z200">
        <v>2.2200000000000002</v>
      </c>
      <c r="AA200">
        <v>77</v>
      </c>
      <c r="AB200">
        <v>100.05</v>
      </c>
      <c r="AC200" t="b">
        <v>1</v>
      </c>
      <c r="AD200" t="b">
        <f t="shared" si="6"/>
        <v>1</v>
      </c>
      <c r="AE200" t="b">
        <f t="shared" si="7"/>
        <v>1</v>
      </c>
    </row>
    <row r="201" spans="1:31" hidden="1" x14ac:dyDescent="0.2">
      <c r="A201" t="s">
        <v>58</v>
      </c>
      <c r="B201" t="s">
        <v>476</v>
      </c>
      <c r="C201">
        <v>25</v>
      </c>
      <c r="D201" t="s">
        <v>500</v>
      </c>
      <c r="E201" t="s">
        <v>24</v>
      </c>
      <c r="F201">
        <v>95.136900839000006</v>
      </c>
      <c r="G201">
        <v>24.82</v>
      </c>
      <c r="H201">
        <v>-6.83</v>
      </c>
      <c r="I201">
        <v>77.509842794999997</v>
      </c>
      <c r="J201">
        <v>-5.35</v>
      </c>
      <c r="K201">
        <v>1.4119999999999999</v>
      </c>
      <c r="L201">
        <v>0.159</v>
      </c>
      <c r="M201">
        <v>8.9</v>
      </c>
      <c r="N201">
        <v>0.87</v>
      </c>
      <c r="O201">
        <v>-7.5</v>
      </c>
      <c r="P201">
        <v>9822.7000000000007</v>
      </c>
      <c r="Q201">
        <v>1.27</v>
      </c>
      <c r="R201">
        <v>99.62</v>
      </c>
      <c r="S201">
        <v>100.17</v>
      </c>
      <c r="T201">
        <v>83.91</v>
      </c>
      <c r="U201">
        <v>1.23</v>
      </c>
      <c r="V201">
        <v>26.03</v>
      </c>
      <c r="W201">
        <v>-15.08</v>
      </c>
      <c r="X201" t="s">
        <v>295</v>
      </c>
      <c r="Y201" t="s">
        <v>296</v>
      </c>
      <c r="Z201">
        <v>2.2200000000000002</v>
      </c>
      <c r="AA201">
        <v>77</v>
      </c>
      <c r="AB201">
        <v>100.05</v>
      </c>
      <c r="AC201" t="b">
        <v>0</v>
      </c>
      <c r="AD201" t="b">
        <f t="shared" si="6"/>
        <v>1</v>
      </c>
      <c r="AE201" t="b">
        <f t="shared" si="7"/>
        <v>1</v>
      </c>
    </row>
    <row r="202" spans="1:31" hidden="1" x14ac:dyDescent="0.2">
      <c r="A202" t="s">
        <v>58</v>
      </c>
      <c r="B202" t="s">
        <v>476</v>
      </c>
      <c r="C202">
        <v>26</v>
      </c>
      <c r="D202" t="s">
        <v>501</v>
      </c>
      <c r="E202" t="s">
        <v>24</v>
      </c>
      <c r="F202">
        <v>96.590909433999997</v>
      </c>
      <c r="G202">
        <v>31.36</v>
      </c>
      <c r="H202">
        <v>4.97</v>
      </c>
      <c r="I202">
        <v>85.406227934</v>
      </c>
      <c r="J202">
        <v>-3.92</v>
      </c>
      <c r="K202">
        <v>1.258</v>
      </c>
      <c r="L202">
        <v>0.19500000000000001</v>
      </c>
      <c r="M202">
        <v>6.5</v>
      </c>
      <c r="N202">
        <v>5.71</v>
      </c>
      <c r="O202">
        <v>6.65</v>
      </c>
      <c r="P202">
        <v>7604.39</v>
      </c>
      <c r="Q202">
        <v>-4.79</v>
      </c>
      <c r="R202">
        <v>102.8</v>
      </c>
      <c r="S202">
        <v>103.11</v>
      </c>
      <c r="T202">
        <v>83.91</v>
      </c>
      <c r="U202">
        <v>1.1299999999999999</v>
      </c>
      <c r="V202">
        <v>33.1</v>
      </c>
      <c r="W202">
        <v>15.28</v>
      </c>
      <c r="X202" t="s">
        <v>295</v>
      </c>
      <c r="Y202" t="s">
        <v>296</v>
      </c>
      <c r="Z202">
        <v>2.2200000000000002</v>
      </c>
      <c r="AA202">
        <v>77</v>
      </c>
      <c r="AB202">
        <v>100.05</v>
      </c>
      <c r="AC202" t="b">
        <v>0</v>
      </c>
      <c r="AD202" t="b">
        <f t="shared" si="6"/>
        <v>1</v>
      </c>
      <c r="AE202" t="b">
        <f t="shared" si="7"/>
        <v>1</v>
      </c>
    </row>
    <row r="203" spans="1:31" hidden="1" x14ac:dyDescent="0.2">
      <c r="A203" t="s">
        <v>58</v>
      </c>
      <c r="B203" t="s">
        <v>476</v>
      </c>
      <c r="C203">
        <v>27</v>
      </c>
      <c r="D203" t="s">
        <v>502</v>
      </c>
      <c r="E203" t="s">
        <v>24</v>
      </c>
      <c r="F203">
        <v>106.791338962</v>
      </c>
      <c r="G203">
        <v>24.87</v>
      </c>
      <c r="H203">
        <v>-5.71</v>
      </c>
      <c r="I203">
        <v>85.741768379000007</v>
      </c>
      <c r="J203">
        <v>-10.210000000000001</v>
      </c>
      <c r="K203">
        <v>1.268</v>
      </c>
      <c r="L203">
        <v>0.14899999999999999</v>
      </c>
      <c r="M203">
        <v>8.5</v>
      </c>
      <c r="N203">
        <v>1</v>
      </c>
      <c r="O203">
        <v>-5.4</v>
      </c>
      <c r="P203">
        <v>7246.93</v>
      </c>
      <c r="Q203">
        <v>2.2999999999999998</v>
      </c>
      <c r="R203">
        <v>120.58</v>
      </c>
      <c r="S203">
        <v>122.75</v>
      </c>
      <c r="T203">
        <v>83.91</v>
      </c>
      <c r="U203">
        <v>1.25</v>
      </c>
      <c r="V203">
        <v>32.74</v>
      </c>
      <c r="W203">
        <v>-16.97</v>
      </c>
      <c r="X203" t="s">
        <v>295</v>
      </c>
      <c r="Y203" t="s">
        <v>296</v>
      </c>
      <c r="Z203">
        <v>2.2200000000000002</v>
      </c>
      <c r="AA203">
        <v>77</v>
      </c>
      <c r="AB203">
        <v>100.05</v>
      </c>
      <c r="AC203" t="b">
        <v>0</v>
      </c>
      <c r="AD203" t="b">
        <f t="shared" si="6"/>
        <v>1</v>
      </c>
      <c r="AE203" t="b">
        <f t="shared" si="7"/>
        <v>1</v>
      </c>
    </row>
    <row r="204" spans="1:31" hidden="1" x14ac:dyDescent="0.2">
      <c r="A204" t="s">
        <v>58</v>
      </c>
      <c r="B204" t="s">
        <v>476</v>
      </c>
      <c r="C204">
        <v>28</v>
      </c>
      <c r="D204" t="s">
        <v>503</v>
      </c>
      <c r="E204" t="s">
        <v>24</v>
      </c>
      <c r="F204">
        <v>90.528812060999996</v>
      </c>
      <c r="G204">
        <v>26.16</v>
      </c>
      <c r="H204">
        <v>1.73</v>
      </c>
      <c r="I204">
        <v>87.195776973999997</v>
      </c>
      <c r="J204">
        <v>0.04</v>
      </c>
      <c r="K204">
        <v>1.333</v>
      </c>
      <c r="L204">
        <v>0.13600000000000001</v>
      </c>
      <c r="M204">
        <v>9.8000000000000007</v>
      </c>
      <c r="N204">
        <v>-1.0900000000000001</v>
      </c>
      <c r="O204">
        <v>2.1</v>
      </c>
      <c r="P204">
        <v>8187.11</v>
      </c>
      <c r="Q204">
        <v>-1.28</v>
      </c>
      <c r="R204">
        <v>97.38</v>
      </c>
      <c r="S204">
        <v>98.54</v>
      </c>
      <c r="T204">
        <v>83.91</v>
      </c>
      <c r="U204">
        <v>1.04</v>
      </c>
      <c r="V204">
        <v>24.51</v>
      </c>
      <c r="W204">
        <v>4.4800000000000004</v>
      </c>
      <c r="X204" t="s">
        <v>299</v>
      </c>
      <c r="Y204" t="s">
        <v>296</v>
      </c>
      <c r="Z204">
        <v>2.2200000000000002</v>
      </c>
      <c r="AA204">
        <v>77</v>
      </c>
      <c r="AB204">
        <v>100.05</v>
      </c>
      <c r="AC204" t="b">
        <v>1</v>
      </c>
      <c r="AD204" t="b">
        <f t="shared" si="6"/>
        <v>1</v>
      </c>
      <c r="AE204" t="b">
        <f t="shared" si="7"/>
        <v>1</v>
      </c>
    </row>
    <row r="205" spans="1:31" hidden="1" x14ac:dyDescent="0.2">
      <c r="A205" t="s">
        <v>58</v>
      </c>
      <c r="B205" t="s">
        <v>476</v>
      </c>
      <c r="C205">
        <v>29</v>
      </c>
      <c r="D205" t="s">
        <v>504</v>
      </c>
      <c r="E205" t="s">
        <v>24</v>
      </c>
      <c r="F205">
        <v>101.64638547200001</v>
      </c>
      <c r="G205">
        <v>21.86</v>
      </c>
      <c r="H205">
        <v>-3.76</v>
      </c>
      <c r="I205">
        <v>85.562813474999999</v>
      </c>
      <c r="J205">
        <v>-3.89</v>
      </c>
      <c r="K205">
        <v>1.288</v>
      </c>
      <c r="L205">
        <v>0.155</v>
      </c>
      <c r="M205">
        <v>8.3000000000000007</v>
      </c>
      <c r="N205">
        <v>1.23</v>
      </c>
      <c r="O205">
        <v>-3.98</v>
      </c>
      <c r="P205">
        <v>8065.5</v>
      </c>
      <c r="Q205">
        <v>2.1</v>
      </c>
      <c r="R205">
        <v>115.21</v>
      </c>
      <c r="S205">
        <v>115.38</v>
      </c>
      <c r="T205">
        <v>83.91</v>
      </c>
      <c r="U205">
        <v>1.19</v>
      </c>
      <c r="V205">
        <v>26.42</v>
      </c>
      <c r="W205">
        <v>-11.3</v>
      </c>
      <c r="X205" t="s">
        <v>295</v>
      </c>
      <c r="Y205" t="s">
        <v>296</v>
      </c>
      <c r="Z205">
        <v>2.2200000000000002</v>
      </c>
      <c r="AA205">
        <v>77</v>
      </c>
      <c r="AB205">
        <v>100.05</v>
      </c>
      <c r="AC205" t="b">
        <v>1</v>
      </c>
      <c r="AD205" t="b">
        <f t="shared" si="6"/>
        <v>1</v>
      </c>
      <c r="AE205" t="b">
        <f t="shared" si="7"/>
        <v>1</v>
      </c>
    </row>
    <row r="206" spans="1:31" hidden="1" x14ac:dyDescent="0.2">
      <c r="A206" t="s">
        <v>58</v>
      </c>
      <c r="B206" t="s">
        <v>476</v>
      </c>
      <c r="C206">
        <v>30</v>
      </c>
      <c r="D206" t="s">
        <v>505</v>
      </c>
      <c r="E206" t="s">
        <v>24</v>
      </c>
      <c r="F206">
        <v>92.944703265000001</v>
      </c>
      <c r="G206">
        <v>25.47</v>
      </c>
      <c r="H206">
        <v>0.22</v>
      </c>
      <c r="I206">
        <v>87.844488501000001</v>
      </c>
      <c r="J206">
        <v>-2.08</v>
      </c>
      <c r="K206">
        <v>1.246</v>
      </c>
      <c r="L206">
        <v>0.155</v>
      </c>
      <c r="M206">
        <v>8</v>
      </c>
      <c r="N206">
        <v>2.99</v>
      </c>
      <c r="O206">
        <v>0.57999999999999996</v>
      </c>
      <c r="P206">
        <v>10657.79</v>
      </c>
      <c r="Q206">
        <v>3.98</v>
      </c>
      <c r="R206">
        <v>94.08</v>
      </c>
      <c r="S206">
        <v>94.5</v>
      </c>
      <c r="T206">
        <v>83.91</v>
      </c>
      <c r="U206">
        <v>1.06</v>
      </c>
      <c r="V206">
        <v>25.4</v>
      </c>
      <c r="W206">
        <v>-3.05</v>
      </c>
      <c r="X206" t="s">
        <v>295</v>
      </c>
      <c r="Y206" t="s">
        <v>296</v>
      </c>
      <c r="Z206">
        <v>2.2200000000000002</v>
      </c>
      <c r="AA206">
        <v>77</v>
      </c>
      <c r="AB206">
        <v>100.05</v>
      </c>
      <c r="AC206" t="b">
        <v>1</v>
      </c>
      <c r="AD206" t="b">
        <f t="shared" si="6"/>
        <v>1</v>
      </c>
      <c r="AE206" t="b">
        <f t="shared" si="7"/>
        <v>1</v>
      </c>
    </row>
    <row r="207" spans="1:31" hidden="1" x14ac:dyDescent="0.2">
      <c r="A207" t="s">
        <v>58</v>
      </c>
      <c r="B207" t="s">
        <v>476</v>
      </c>
      <c r="C207">
        <v>31</v>
      </c>
      <c r="D207" t="s">
        <v>506</v>
      </c>
      <c r="E207" t="s">
        <v>24</v>
      </c>
      <c r="F207">
        <v>108.401933098</v>
      </c>
      <c r="G207">
        <v>18.739999999999998</v>
      </c>
      <c r="H207">
        <v>-4.4800000000000004</v>
      </c>
      <c r="I207">
        <v>92.385469189999995</v>
      </c>
      <c r="J207">
        <v>-16.239999999999998</v>
      </c>
      <c r="K207">
        <v>1.2969999999999999</v>
      </c>
      <c r="L207">
        <v>0.158</v>
      </c>
      <c r="M207">
        <v>8.1999999999999993</v>
      </c>
      <c r="N207">
        <v>6.75</v>
      </c>
      <c r="O207">
        <v>-2.97</v>
      </c>
      <c r="P207">
        <v>7241.75</v>
      </c>
      <c r="Q207">
        <v>-7.78</v>
      </c>
      <c r="R207">
        <v>126.24</v>
      </c>
      <c r="S207">
        <v>131.05000000000001</v>
      </c>
      <c r="T207">
        <v>83.91</v>
      </c>
      <c r="U207">
        <v>1.17</v>
      </c>
      <c r="V207">
        <v>26.1</v>
      </c>
      <c r="W207">
        <v>-1.1299999999999999</v>
      </c>
      <c r="X207" t="s">
        <v>295</v>
      </c>
      <c r="Y207" t="s">
        <v>296</v>
      </c>
      <c r="Z207">
        <v>2.2200000000000002</v>
      </c>
      <c r="AA207">
        <v>77</v>
      </c>
      <c r="AB207">
        <v>100.05</v>
      </c>
      <c r="AC207" t="b">
        <v>1</v>
      </c>
      <c r="AD207" t="b">
        <f t="shared" si="6"/>
        <v>1</v>
      </c>
      <c r="AE207" t="b">
        <f t="shared" si="7"/>
        <v>1</v>
      </c>
    </row>
    <row r="208" spans="1:31" hidden="1" x14ac:dyDescent="0.2">
      <c r="A208" t="s">
        <v>58</v>
      </c>
      <c r="B208" t="s">
        <v>476</v>
      </c>
      <c r="C208">
        <v>32</v>
      </c>
      <c r="D208" t="s">
        <v>507</v>
      </c>
      <c r="E208" t="s">
        <v>24</v>
      </c>
      <c r="F208">
        <v>93.101288805999999</v>
      </c>
      <c r="G208">
        <v>27.93</v>
      </c>
      <c r="H208">
        <v>-0.79</v>
      </c>
      <c r="I208">
        <v>82.721904374000005</v>
      </c>
      <c r="J208">
        <v>-1.43</v>
      </c>
      <c r="K208">
        <v>1.3360000000000001</v>
      </c>
      <c r="L208">
        <v>0.16900000000000001</v>
      </c>
      <c r="M208">
        <v>7.9</v>
      </c>
      <c r="N208">
        <v>-1.72</v>
      </c>
      <c r="O208">
        <v>-0.74</v>
      </c>
      <c r="P208">
        <v>8992.7000000000007</v>
      </c>
      <c r="Q208">
        <v>5.08</v>
      </c>
      <c r="R208">
        <v>97.1</v>
      </c>
      <c r="S208">
        <v>98.08</v>
      </c>
      <c r="T208">
        <v>83.91</v>
      </c>
      <c r="U208">
        <v>1.1299999999999999</v>
      </c>
      <c r="V208">
        <v>27.74</v>
      </c>
      <c r="W208">
        <v>-6.14</v>
      </c>
      <c r="X208" t="s">
        <v>295</v>
      </c>
      <c r="Y208" t="s">
        <v>296</v>
      </c>
      <c r="Z208">
        <v>2.2200000000000002</v>
      </c>
      <c r="AA208">
        <v>77</v>
      </c>
      <c r="AB208">
        <v>100.05</v>
      </c>
      <c r="AC208" t="b">
        <v>1</v>
      </c>
      <c r="AD208" t="b">
        <f t="shared" si="6"/>
        <v>1</v>
      </c>
      <c r="AE208" t="b">
        <f t="shared" si="7"/>
        <v>1</v>
      </c>
    </row>
    <row r="209" spans="1:31" hidden="1" x14ac:dyDescent="0.2">
      <c r="A209" t="s">
        <v>58</v>
      </c>
      <c r="B209" t="s">
        <v>476</v>
      </c>
      <c r="C209">
        <v>33</v>
      </c>
      <c r="D209" t="s">
        <v>508</v>
      </c>
      <c r="E209" t="s">
        <v>24</v>
      </c>
      <c r="F209">
        <v>103.614889416</v>
      </c>
      <c r="G209">
        <v>33.119999999999997</v>
      </c>
      <c r="H209">
        <v>0.21</v>
      </c>
      <c r="I209">
        <v>88.649785569000002</v>
      </c>
      <c r="J209">
        <v>-10.32</v>
      </c>
      <c r="K209">
        <v>1.3839999999999999</v>
      </c>
      <c r="L209">
        <v>0.183</v>
      </c>
      <c r="M209">
        <v>7.6</v>
      </c>
      <c r="N209">
        <v>7.26</v>
      </c>
      <c r="O209">
        <v>1.83</v>
      </c>
      <c r="P209">
        <v>6267.26</v>
      </c>
      <c r="Q209">
        <v>-7.95</v>
      </c>
      <c r="R209">
        <v>112.08</v>
      </c>
      <c r="S209">
        <v>115.76</v>
      </c>
      <c r="T209">
        <v>83.91</v>
      </c>
      <c r="U209">
        <v>1.17</v>
      </c>
      <c r="V209">
        <v>39.65</v>
      </c>
      <c r="W209">
        <v>9.2899999999999991</v>
      </c>
      <c r="X209" t="s">
        <v>295</v>
      </c>
      <c r="Y209" t="s">
        <v>296</v>
      </c>
      <c r="Z209">
        <v>2.2200000000000002</v>
      </c>
      <c r="AA209">
        <v>77</v>
      </c>
      <c r="AB209">
        <v>100.05</v>
      </c>
      <c r="AC209" t="b">
        <v>1</v>
      </c>
      <c r="AD209" t="b">
        <f t="shared" si="6"/>
        <v>1</v>
      </c>
      <c r="AE209" t="b">
        <f t="shared" si="7"/>
        <v>1</v>
      </c>
    </row>
    <row r="210" spans="1:31" x14ac:dyDescent="0.2">
      <c r="A210" t="s">
        <v>58</v>
      </c>
      <c r="B210" t="s">
        <v>476</v>
      </c>
      <c r="C210">
        <v>34</v>
      </c>
      <c r="D210" t="s">
        <v>509</v>
      </c>
      <c r="E210" t="s">
        <v>24</v>
      </c>
      <c r="F210">
        <v>101.176628849</v>
      </c>
      <c r="G210">
        <v>24.56</v>
      </c>
      <c r="H210">
        <v>-6.78</v>
      </c>
      <c r="I210">
        <v>84.332498509999994</v>
      </c>
      <c r="J210">
        <v>0</v>
      </c>
      <c r="K210">
        <v>1.274</v>
      </c>
      <c r="L210">
        <v>0.17100000000000001</v>
      </c>
      <c r="M210">
        <v>7.5</v>
      </c>
      <c r="N210">
        <v>0</v>
      </c>
      <c r="O210">
        <v>0</v>
      </c>
      <c r="P210">
        <v>7711.91</v>
      </c>
      <c r="Q210">
        <v>-0.38</v>
      </c>
      <c r="R210">
        <v>113.14</v>
      </c>
      <c r="S210">
        <v>114.28</v>
      </c>
      <c r="T210">
        <v>83.91</v>
      </c>
      <c r="U210">
        <v>1.2</v>
      </c>
      <c r="V210">
        <v>29.09</v>
      </c>
      <c r="W210">
        <v>-15.08</v>
      </c>
      <c r="X210" t="s">
        <v>299</v>
      </c>
      <c r="Y210" t="s">
        <v>296</v>
      </c>
      <c r="Z210">
        <v>2.2200000000000002</v>
      </c>
      <c r="AA210">
        <v>77</v>
      </c>
      <c r="AB210">
        <v>100.05</v>
      </c>
      <c r="AC210" t="b">
        <v>0</v>
      </c>
      <c r="AD210" t="b">
        <f t="shared" si="6"/>
        <v>1</v>
      </c>
      <c r="AE210" t="b">
        <f t="shared" si="7"/>
        <v>0</v>
      </c>
    </row>
    <row r="211" spans="1:31" hidden="1" x14ac:dyDescent="0.2">
      <c r="A211" t="s">
        <v>58</v>
      </c>
      <c r="B211" t="s">
        <v>476</v>
      </c>
      <c r="C211">
        <v>35</v>
      </c>
      <c r="D211" t="s">
        <v>510</v>
      </c>
      <c r="E211" t="s">
        <v>24</v>
      </c>
      <c r="F211">
        <v>116.79044422299999</v>
      </c>
      <c r="G211">
        <v>1.91</v>
      </c>
      <c r="H211">
        <v>-5.4</v>
      </c>
      <c r="I211">
        <v>85.943092645999997</v>
      </c>
      <c r="J211">
        <v>-2.2000000000000002</v>
      </c>
      <c r="K211">
        <v>1.321</v>
      </c>
      <c r="L211">
        <v>0.15</v>
      </c>
      <c r="M211">
        <v>8.8000000000000007</v>
      </c>
      <c r="N211">
        <v>0.26</v>
      </c>
      <c r="O211">
        <v>-6.24</v>
      </c>
      <c r="P211">
        <v>2643.3</v>
      </c>
      <c r="Q211">
        <v>1.19</v>
      </c>
      <c r="R211">
        <v>83.79</v>
      </c>
      <c r="S211">
        <v>116.36</v>
      </c>
      <c r="T211">
        <v>83.91</v>
      </c>
      <c r="U211">
        <v>1.36</v>
      </c>
      <c r="V211">
        <v>1.47</v>
      </c>
      <c r="W211">
        <v>-11.37</v>
      </c>
      <c r="X211" t="s">
        <v>299</v>
      </c>
      <c r="Y211" t="s">
        <v>296</v>
      </c>
      <c r="Z211">
        <v>2.2200000000000002</v>
      </c>
      <c r="AA211">
        <v>77</v>
      </c>
      <c r="AB211">
        <v>100.05</v>
      </c>
      <c r="AC211" t="b">
        <v>1</v>
      </c>
      <c r="AD211" t="b">
        <f t="shared" si="6"/>
        <v>1</v>
      </c>
      <c r="AE211" t="b">
        <f t="shared" si="7"/>
        <v>1</v>
      </c>
    </row>
    <row r="212" spans="1:31" hidden="1" x14ac:dyDescent="0.2">
      <c r="A212" t="s">
        <v>58</v>
      </c>
      <c r="B212" t="s">
        <v>476</v>
      </c>
      <c r="C212">
        <v>36</v>
      </c>
      <c r="D212" t="s">
        <v>511</v>
      </c>
      <c r="E212" t="s">
        <v>24</v>
      </c>
      <c r="F212">
        <v>95.740873640000004</v>
      </c>
      <c r="G212">
        <v>33.43</v>
      </c>
      <c r="H212">
        <v>2.62</v>
      </c>
      <c r="I212">
        <v>83.191660997</v>
      </c>
      <c r="J212">
        <v>-7.51</v>
      </c>
      <c r="K212">
        <v>1.31</v>
      </c>
      <c r="L212">
        <v>0.187</v>
      </c>
      <c r="M212">
        <v>7</v>
      </c>
      <c r="N212">
        <v>2.39</v>
      </c>
      <c r="O212">
        <v>4.33</v>
      </c>
      <c r="P212">
        <v>5374.96</v>
      </c>
      <c r="Q212">
        <v>-4.51</v>
      </c>
      <c r="R212">
        <v>106.39</v>
      </c>
      <c r="S212">
        <v>111.64</v>
      </c>
      <c r="T212">
        <v>83.91</v>
      </c>
      <c r="U212">
        <v>1.1499999999999999</v>
      </c>
      <c r="V212">
        <v>34.4</v>
      </c>
      <c r="W212">
        <v>10.27</v>
      </c>
      <c r="X212" t="s">
        <v>299</v>
      </c>
      <c r="Y212" t="s">
        <v>296</v>
      </c>
      <c r="Z212">
        <v>2.2200000000000002</v>
      </c>
      <c r="AA212">
        <v>77</v>
      </c>
      <c r="AB212">
        <v>100.05</v>
      </c>
      <c r="AC212" t="b">
        <v>1</v>
      </c>
      <c r="AD212" t="b">
        <f t="shared" si="6"/>
        <v>1</v>
      </c>
      <c r="AE212" t="b">
        <f t="shared" si="7"/>
        <v>1</v>
      </c>
    </row>
    <row r="213" spans="1:31" hidden="1" x14ac:dyDescent="0.2">
      <c r="A213" t="s">
        <v>58</v>
      </c>
      <c r="B213" t="s">
        <v>476</v>
      </c>
      <c r="C213">
        <v>37</v>
      </c>
      <c r="D213" t="s">
        <v>512</v>
      </c>
      <c r="E213" t="s">
        <v>24</v>
      </c>
      <c r="F213">
        <v>93.168396895000001</v>
      </c>
      <c r="G213">
        <v>34.200000000000003</v>
      </c>
      <c r="H213">
        <v>1.85</v>
      </c>
      <c r="I213">
        <v>84.489084051000006</v>
      </c>
      <c r="J213">
        <v>-5.61</v>
      </c>
      <c r="K213">
        <v>1.2989999999999999</v>
      </c>
      <c r="L213">
        <v>0.19</v>
      </c>
      <c r="M213">
        <v>6.8</v>
      </c>
      <c r="N213">
        <v>9.2100000000000009</v>
      </c>
      <c r="O213">
        <v>3.1</v>
      </c>
      <c r="P213">
        <v>5844.67</v>
      </c>
      <c r="Q213">
        <v>-2.65</v>
      </c>
      <c r="R213">
        <v>102.08</v>
      </c>
      <c r="S213">
        <v>103.04</v>
      </c>
      <c r="T213">
        <v>83.91</v>
      </c>
      <c r="U213">
        <v>1.1000000000000001</v>
      </c>
      <c r="V213">
        <v>33.47</v>
      </c>
      <c r="W213">
        <v>6.23</v>
      </c>
      <c r="X213" t="s">
        <v>295</v>
      </c>
      <c r="Y213" t="s">
        <v>296</v>
      </c>
      <c r="Z213">
        <v>2.2200000000000002</v>
      </c>
      <c r="AA213">
        <v>77</v>
      </c>
      <c r="AB213">
        <v>100.05</v>
      </c>
      <c r="AC213" t="b">
        <v>1</v>
      </c>
      <c r="AD213" t="b">
        <f t="shared" si="6"/>
        <v>1</v>
      </c>
      <c r="AE213" t="b">
        <f t="shared" si="7"/>
        <v>1</v>
      </c>
    </row>
    <row r="214" spans="1:31" hidden="1" x14ac:dyDescent="0.2">
      <c r="A214" t="s">
        <v>58</v>
      </c>
      <c r="B214" t="s">
        <v>476</v>
      </c>
      <c r="C214">
        <v>38</v>
      </c>
      <c r="D214" t="s">
        <v>513</v>
      </c>
      <c r="E214" t="s">
        <v>24</v>
      </c>
      <c r="F214">
        <v>104.845204381</v>
      </c>
      <c r="G214">
        <v>32.58</v>
      </c>
      <c r="H214">
        <v>-2.7</v>
      </c>
      <c r="I214">
        <v>88.135290220000002</v>
      </c>
      <c r="J214">
        <v>-5.76</v>
      </c>
      <c r="K214">
        <v>1.335</v>
      </c>
      <c r="L214">
        <v>0.17799999999999999</v>
      </c>
      <c r="M214">
        <v>7.5</v>
      </c>
      <c r="N214">
        <v>5.25</v>
      </c>
      <c r="O214">
        <v>-2.4</v>
      </c>
      <c r="P214">
        <v>6128.01</v>
      </c>
      <c r="Q214">
        <v>-0.09</v>
      </c>
      <c r="R214">
        <v>114.57</v>
      </c>
      <c r="S214">
        <v>116.15</v>
      </c>
      <c r="T214">
        <v>83.91</v>
      </c>
      <c r="U214">
        <v>1.19</v>
      </c>
      <c r="V214">
        <v>40.11</v>
      </c>
      <c r="W214">
        <v>-6.53</v>
      </c>
      <c r="X214" t="s">
        <v>295</v>
      </c>
      <c r="Y214" t="s">
        <v>296</v>
      </c>
      <c r="Z214">
        <v>2.2200000000000002</v>
      </c>
      <c r="AA214">
        <v>77</v>
      </c>
      <c r="AB214">
        <v>100.05</v>
      </c>
      <c r="AC214" t="b">
        <v>1</v>
      </c>
      <c r="AD214" t="b">
        <f t="shared" si="6"/>
        <v>1</v>
      </c>
      <c r="AE214" t="b">
        <f t="shared" si="7"/>
        <v>1</v>
      </c>
    </row>
    <row r="215" spans="1:31" hidden="1" x14ac:dyDescent="0.2">
      <c r="A215" t="s">
        <v>58</v>
      </c>
      <c r="B215" t="s">
        <v>476</v>
      </c>
      <c r="C215">
        <v>40</v>
      </c>
      <c r="D215" t="s">
        <v>514</v>
      </c>
      <c r="E215" t="s">
        <v>24</v>
      </c>
      <c r="F215">
        <v>92.184144923000005</v>
      </c>
      <c r="G215">
        <v>31.17</v>
      </c>
      <c r="H215">
        <v>3.84</v>
      </c>
      <c r="I215">
        <v>86.032570097999994</v>
      </c>
      <c r="J215">
        <v>-4.0599999999999996</v>
      </c>
      <c r="K215">
        <v>1.361</v>
      </c>
      <c r="L215">
        <v>0.19400000000000001</v>
      </c>
      <c r="M215">
        <v>7</v>
      </c>
      <c r="N215">
        <v>0</v>
      </c>
      <c r="O215">
        <v>5.3</v>
      </c>
      <c r="P215">
        <v>6892.96</v>
      </c>
      <c r="Q215">
        <v>4.16</v>
      </c>
      <c r="R215">
        <v>99.17</v>
      </c>
      <c r="S215">
        <v>100.48</v>
      </c>
      <c r="T215">
        <v>83.91</v>
      </c>
      <c r="U215">
        <v>1.07</v>
      </c>
      <c r="V215">
        <v>30.09</v>
      </c>
      <c r="W215">
        <v>4.33</v>
      </c>
      <c r="X215" t="s">
        <v>295</v>
      </c>
      <c r="Y215" t="s">
        <v>296</v>
      </c>
      <c r="Z215">
        <v>2.2200000000000002</v>
      </c>
      <c r="AA215">
        <v>77</v>
      </c>
      <c r="AB215">
        <v>100.05</v>
      </c>
      <c r="AC215" t="b">
        <v>1</v>
      </c>
      <c r="AD215" t="b">
        <f t="shared" si="6"/>
        <v>1</v>
      </c>
      <c r="AE215" t="b">
        <f t="shared" si="7"/>
        <v>1</v>
      </c>
    </row>
    <row r="216" spans="1:31" hidden="1" x14ac:dyDescent="0.2">
      <c r="A216" t="s">
        <v>58</v>
      </c>
      <c r="B216" t="s">
        <v>476</v>
      </c>
      <c r="C216">
        <v>41</v>
      </c>
      <c r="D216" t="s">
        <v>515</v>
      </c>
      <c r="E216" t="s">
        <v>24</v>
      </c>
      <c r="F216">
        <v>99.185755541999995</v>
      </c>
      <c r="G216">
        <v>23.67</v>
      </c>
      <c r="H216">
        <v>-0.33</v>
      </c>
      <c r="I216">
        <v>89.432713273999994</v>
      </c>
      <c r="J216">
        <v>-5.4</v>
      </c>
      <c r="K216">
        <v>1.292</v>
      </c>
      <c r="L216">
        <v>0.153</v>
      </c>
      <c r="M216">
        <v>8.4</v>
      </c>
      <c r="N216">
        <v>0.37</v>
      </c>
      <c r="O216">
        <v>0.42</v>
      </c>
      <c r="P216">
        <v>9493.42</v>
      </c>
      <c r="Q216">
        <v>-3.59</v>
      </c>
      <c r="R216">
        <v>105.97</v>
      </c>
      <c r="S216">
        <v>107.82</v>
      </c>
      <c r="T216">
        <v>83.91</v>
      </c>
      <c r="U216">
        <v>1.1100000000000001</v>
      </c>
      <c r="V216">
        <v>27.23</v>
      </c>
      <c r="W216">
        <v>3</v>
      </c>
      <c r="X216" t="s">
        <v>295</v>
      </c>
      <c r="Y216" t="s">
        <v>296</v>
      </c>
      <c r="Z216">
        <v>2.2200000000000002</v>
      </c>
      <c r="AA216">
        <v>77</v>
      </c>
      <c r="AB216">
        <v>100.05</v>
      </c>
      <c r="AC216" t="b">
        <v>1</v>
      </c>
      <c r="AD216" t="b">
        <f t="shared" si="6"/>
        <v>1</v>
      </c>
      <c r="AE216" t="b">
        <f t="shared" si="7"/>
        <v>1</v>
      </c>
    </row>
    <row r="217" spans="1:31" hidden="1" x14ac:dyDescent="0.2">
      <c r="A217" t="s">
        <v>58</v>
      </c>
      <c r="B217" t="s">
        <v>476</v>
      </c>
      <c r="C217">
        <v>42</v>
      </c>
      <c r="D217" t="s">
        <v>516</v>
      </c>
      <c r="E217" t="s">
        <v>22</v>
      </c>
      <c r="F217">
        <v>114.173228752</v>
      </c>
      <c r="G217">
        <v>17.5</v>
      </c>
      <c r="H217">
        <v>-6.33</v>
      </c>
      <c r="I217">
        <v>90.998568684000006</v>
      </c>
      <c r="J217">
        <v>-6.83</v>
      </c>
      <c r="K217">
        <v>1.2909999999999999</v>
      </c>
      <c r="L217">
        <v>0.13800000000000001</v>
      </c>
      <c r="M217">
        <v>9.4</v>
      </c>
      <c r="N217">
        <v>-2.64</v>
      </c>
      <c r="O217">
        <v>-6.67</v>
      </c>
      <c r="P217">
        <v>7518.74</v>
      </c>
      <c r="Q217">
        <v>0.83</v>
      </c>
      <c r="R217">
        <v>132.96</v>
      </c>
      <c r="S217">
        <v>136.63999999999999</v>
      </c>
      <c r="T217">
        <v>83.91</v>
      </c>
      <c r="U217">
        <v>1.25</v>
      </c>
      <c r="V217">
        <v>27.93</v>
      </c>
      <c r="W217">
        <v>-18.25</v>
      </c>
      <c r="X217" t="s">
        <v>295</v>
      </c>
      <c r="Y217" t="s">
        <v>296</v>
      </c>
      <c r="Z217">
        <v>2.2200000000000002</v>
      </c>
      <c r="AA217">
        <v>77</v>
      </c>
      <c r="AB217">
        <v>100.05</v>
      </c>
      <c r="AC217" t="b">
        <v>1</v>
      </c>
      <c r="AD217" t="b">
        <f t="shared" si="6"/>
        <v>1</v>
      </c>
      <c r="AE217" t="b">
        <f t="shared" si="7"/>
        <v>1</v>
      </c>
    </row>
    <row r="218" spans="1:31" hidden="1" x14ac:dyDescent="0.2">
      <c r="A218" t="s">
        <v>58</v>
      </c>
      <c r="B218" t="s">
        <v>476</v>
      </c>
      <c r="C218">
        <v>43</v>
      </c>
      <c r="D218" t="s">
        <v>517</v>
      </c>
      <c r="E218" t="s">
        <v>22</v>
      </c>
      <c r="F218">
        <v>94.778991031000004</v>
      </c>
      <c r="G218">
        <v>18.53</v>
      </c>
      <c r="H218">
        <v>2.42</v>
      </c>
      <c r="I218">
        <v>88.537938753999995</v>
      </c>
      <c r="J218">
        <v>2.02</v>
      </c>
      <c r="K218">
        <v>1.2969999999999999</v>
      </c>
      <c r="L218">
        <v>0.13600000000000001</v>
      </c>
      <c r="M218">
        <v>9.5</v>
      </c>
      <c r="N218">
        <v>-6.24</v>
      </c>
      <c r="O218">
        <v>2.64</v>
      </c>
      <c r="P218">
        <v>8159.17</v>
      </c>
      <c r="Q218">
        <v>-6.39</v>
      </c>
      <c r="R218">
        <v>105.12</v>
      </c>
      <c r="S218">
        <v>110.39</v>
      </c>
      <c r="T218">
        <v>83.91</v>
      </c>
      <c r="U218">
        <v>1.07</v>
      </c>
      <c r="V218">
        <v>19.02</v>
      </c>
      <c r="W218">
        <v>11.44</v>
      </c>
      <c r="X218" t="s">
        <v>299</v>
      </c>
      <c r="Y218" t="s">
        <v>296</v>
      </c>
      <c r="Z218">
        <v>2.2200000000000002</v>
      </c>
      <c r="AA218">
        <v>77</v>
      </c>
      <c r="AB218">
        <v>100.05</v>
      </c>
      <c r="AC218" t="b">
        <v>1</v>
      </c>
      <c r="AD218" t="b">
        <f t="shared" si="6"/>
        <v>1</v>
      </c>
      <c r="AE218" t="b">
        <f t="shared" si="7"/>
        <v>1</v>
      </c>
    </row>
    <row r="219" spans="1:31" hidden="1" x14ac:dyDescent="0.2">
      <c r="A219" t="s">
        <v>58</v>
      </c>
      <c r="B219" t="s">
        <v>476</v>
      </c>
      <c r="C219">
        <v>44</v>
      </c>
      <c r="D219" t="s">
        <v>518</v>
      </c>
      <c r="E219" t="s">
        <v>22</v>
      </c>
      <c r="F219">
        <v>101.668754835</v>
      </c>
      <c r="G219">
        <v>18.77</v>
      </c>
      <c r="H219">
        <v>-2.81</v>
      </c>
      <c r="I219">
        <v>82.789012463000006</v>
      </c>
      <c r="J219">
        <v>-8.27</v>
      </c>
      <c r="K219">
        <v>1.331</v>
      </c>
      <c r="L219">
        <v>0.14599999999999999</v>
      </c>
      <c r="M219">
        <v>9.1</v>
      </c>
      <c r="N219">
        <v>-2.2000000000000002</v>
      </c>
      <c r="O219">
        <v>-2.16</v>
      </c>
      <c r="P219">
        <v>3999</v>
      </c>
      <c r="Q219">
        <v>15.54</v>
      </c>
      <c r="R219">
        <v>125.16</v>
      </c>
      <c r="S219">
        <v>136.22</v>
      </c>
      <c r="T219">
        <v>83.91</v>
      </c>
      <c r="U219">
        <v>1.23</v>
      </c>
      <c r="V219">
        <v>19.68</v>
      </c>
      <c r="W219">
        <v>-22.92</v>
      </c>
      <c r="X219" t="s">
        <v>295</v>
      </c>
      <c r="Y219" t="s">
        <v>296</v>
      </c>
      <c r="Z219">
        <v>2.2200000000000002</v>
      </c>
      <c r="AA219">
        <v>77</v>
      </c>
      <c r="AB219">
        <v>100.05</v>
      </c>
      <c r="AC219" t="b">
        <v>1</v>
      </c>
      <c r="AD219" t="b">
        <f t="shared" si="6"/>
        <v>1</v>
      </c>
      <c r="AE219" t="b">
        <f t="shared" si="7"/>
        <v>1</v>
      </c>
    </row>
    <row r="220" spans="1:31" hidden="1" x14ac:dyDescent="0.2">
      <c r="A220" t="s">
        <v>58</v>
      </c>
      <c r="B220" t="s">
        <v>476</v>
      </c>
      <c r="C220">
        <v>45</v>
      </c>
      <c r="D220" t="s">
        <v>519</v>
      </c>
      <c r="E220" t="s">
        <v>22</v>
      </c>
      <c r="F220">
        <v>116.902291038</v>
      </c>
      <c r="G220">
        <v>20.39</v>
      </c>
      <c r="H220">
        <v>-1.66</v>
      </c>
      <c r="I220">
        <v>91.378847855000004</v>
      </c>
      <c r="J220">
        <v>-7.28</v>
      </c>
      <c r="K220">
        <v>1.3680000000000001</v>
      </c>
      <c r="L220">
        <v>0.14499999999999999</v>
      </c>
      <c r="M220">
        <v>9.4</v>
      </c>
      <c r="N220">
        <v>1.61</v>
      </c>
      <c r="O220">
        <v>-0.91</v>
      </c>
      <c r="P220">
        <v>6206.83</v>
      </c>
      <c r="Q220">
        <v>-1.31</v>
      </c>
      <c r="R220">
        <v>140.41999999999999</v>
      </c>
      <c r="S220">
        <v>142.29</v>
      </c>
      <c r="T220">
        <v>83.91</v>
      </c>
      <c r="U220">
        <v>1.28</v>
      </c>
      <c r="V220">
        <v>32.880000000000003</v>
      </c>
      <c r="W220">
        <v>-2.75</v>
      </c>
      <c r="X220" t="s">
        <v>299</v>
      </c>
      <c r="Y220" t="s">
        <v>296</v>
      </c>
      <c r="Z220">
        <v>2.2200000000000002</v>
      </c>
      <c r="AA220">
        <v>77</v>
      </c>
      <c r="AB220">
        <v>100.05</v>
      </c>
      <c r="AC220" t="b">
        <v>1</v>
      </c>
      <c r="AD220" t="b">
        <f t="shared" si="6"/>
        <v>1</v>
      </c>
      <c r="AE220" t="b">
        <f t="shared" si="7"/>
        <v>1</v>
      </c>
    </row>
    <row r="221" spans="1:31" hidden="1" x14ac:dyDescent="0.2">
      <c r="A221" t="s">
        <v>58</v>
      </c>
      <c r="B221" t="s">
        <v>476</v>
      </c>
      <c r="C221">
        <v>46</v>
      </c>
      <c r="D221" t="s">
        <v>520</v>
      </c>
      <c r="E221" t="s">
        <v>22</v>
      </c>
      <c r="F221">
        <v>111.17573410999999</v>
      </c>
      <c r="G221">
        <v>14.58</v>
      </c>
      <c r="H221">
        <v>-2.86</v>
      </c>
      <c r="I221">
        <v>90.864352506000003</v>
      </c>
      <c r="J221">
        <v>-6.89</v>
      </c>
      <c r="K221">
        <v>1.194</v>
      </c>
      <c r="L221">
        <v>0.17899999999999999</v>
      </c>
      <c r="M221">
        <v>6.7</v>
      </c>
      <c r="N221">
        <v>0.44</v>
      </c>
      <c r="O221">
        <v>-2.4300000000000002</v>
      </c>
      <c r="P221">
        <v>6226.06</v>
      </c>
      <c r="Q221">
        <v>0.19</v>
      </c>
      <c r="R221">
        <v>133.13999999999999</v>
      </c>
      <c r="S221">
        <v>135.51</v>
      </c>
      <c r="T221">
        <v>83.91</v>
      </c>
      <c r="U221">
        <v>1.22</v>
      </c>
      <c r="V221">
        <v>21.57</v>
      </c>
      <c r="W221">
        <v>-7.53</v>
      </c>
      <c r="X221" t="s">
        <v>295</v>
      </c>
      <c r="Y221" t="s">
        <v>296</v>
      </c>
      <c r="Z221">
        <v>2.2200000000000002</v>
      </c>
      <c r="AA221">
        <v>77</v>
      </c>
      <c r="AB221">
        <v>100.05</v>
      </c>
      <c r="AC221" t="b">
        <v>1</v>
      </c>
      <c r="AD221" t="b">
        <f t="shared" si="6"/>
        <v>1</v>
      </c>
      <c r="AE221" t="b">
        <f t="shared" si="7"/>
        <v>1</v>
      </c>
    </row>
    <row r="222" spans="1:31" hidden="1" x14ac:dyDescent="0.2">
      <c r="A222" t="s">
        <v>58</v>
      </c>
      <c r="B222" t="s">
        <v>476</v>
      </c>
      <c r="C222">
        <v>47</v>
      </c>
      <c r="D222" t="s">
        <v>521</v>
      </c>
      <c r="E222" t="s">
        <v>22</v>
      </c>
      <c r="F222">
        <v>110.236220864</v>
      </c>
      <c r="G222">
        <v>19.920000000000002</v>
      </c>
      <c r="H222">
        <v>-0.5</v>
      </c>
      <c r="I222">
        <v>88.582677480000001</v>
      </c>
      <c r="J222">
        <v>-2.23</v>
      </c>
      <c r="K222">
        <v>1.323</v>
      </c>
      <c r="L222">
        <v>0.14599999999999999</v>
      </c>
      <c r="M222">
        <v>9.1</v>
      </c>
      <c r="N222">
        <v>-2.0299999999999998</v>
      </c>
      <c r="O222">
        <v>-0.27</v>
      </c>
      <c r="P222">
        <v>6272.44</v>
      </c>
      <c r="Q222">
        <v>13.79</v>
      </c>
      <c r="R222">
        <v>131</v>
      </c>
      <c r="S222">
        <v>136.09</v>
      </c>
      <c r="T222">
        <v>83.91</v>
      </c>
      <c r="U222">
        <v>1.24</v>
      </c>
      <c r="V222">
        <v>27.56</v>
      </c>
      <c r="W222">
        <v>-19.100000000000001</v>
      </c>
      <c r="X222" t="s">
        <v>299</v>
      </c>
      <c r="Y222" t="s">
        <v>296</v>
      </c>
      <c r="Z222">
        <v>2.2200000000000002</v>
      </c>
      <c r="AA222">
        <v>77</v>
      </c>
      <c r="AB222">
        <v>100.05</v>
      </c>
      <c r="AC222" t="b">
        <v>1</v>
      </c>
      <c r="AD222" t="b">
        <f t="shared" si="6"/>
        <v>1</v>
      </c>
      <c r="AE222" t="b">
        <f t="shared" si="7"/>
        <v>1</v>
      </c>
    </row>
    <row r="223" spans="1:31" hidden="1" x14ac:dyDescent="0.2">
      <c r="A223" t="s">
        <v>58</v>
      </c>
      <c r="B223" t="s">
        <v>476</v>
      </c>
      <c r="C223">
        <v>48</v>
      </c>
      <c r="D223" t="s">
        <v>522</v>
      </c>
      <c r="E223" t="s">
        <v>22</v>
      </c>
      <c r="F223">
        <v>115.98514715500001</v>
      </c>
      <c r="G223">
        <v>19.47</v>
      </c>
      <c r="H223">
        <v>-5.74</v>
      </c>
      <c r="I223">
        <v>89.790623081999996</v>
      </c>
      <c r="J223">
        <v>-9.6999999999999993</v>
      </c>
      <c r="K223">
        <v>1.2589999999999999</v>
      </c>
      <c r="L223">
        <v>0.16600000000000001</v>
      </c>
      <c r="M223">
        <v>7.6</v>
      </c>
      <c r="N223">
        <v>4.5599999999999996</v>
      </c>
      <c r="O223">
        <v>-5.51</v>
      </c>
      <c r="P223">
        <v>7442.42</v>
      </c>
      <c r="Q223">
        <v>-1.35</v>
      </c>
      <c r="R223">
        <v>134.46</v>
      </c>
      <c r="S223">
        <v>137.6</v>
      </c>
      <c r="T223">
        <v>83.91</v>
      </c>
      <c r="U223">
        <v>1.29</v>
      </c>
      <c r="V223">
        <v>31.67</v>
      </c>
      <c r="W223">
        <v>-13.91</v>
      </c>
      <c r="X223" t="s">
        <v>299</v>
      </c>
      <c r="Y223" t="s">
        <v>296</v>
      </c>
      <c r="Z223">
        <v>2.2200000000000002</v>
      </c>
      <c r="AA223">
        <v>77</v>
      </c>
      <c r="AB223">
        <v>100.05</v>
      </c>
      <c r="AC223" t="b">
        <v>1</v>
      </c>
      <c r="AD223" t="b">
        <f t="shared" si="6"/>
        <v>1</v>
      </c>
      <c r="AE223" t="b">
        <f t="shared" si="7"/>
        <v>1</v>
      </c>
    </row>
    <row r="224" spans="1:31" hidden="1" x14ac:dyDescent="0.2">
      <c r="A224" t="s">
        <v>58</v>
      </c>
      <c r="B224" t="s">
        <v>476</v>
      </c>
      <c r="C224">
        <v>49</v>
      </c>
      <c r="D224" t="s">
        <v>523</v>
      </c>
      <c r="E224" t="s">
        <v>22</v>
      </c>
      <c r="F224">
        <v>106.23210488700001</v>
      </c>
      <c r="G224">
        <v>19.27</v>
      </c>
      <c r="H224">
        <v>1.74</v>
      </c>
      <c r="I224">
        <v>93.660522881000006</v>
      </c>
      <c r="J224">
        <v>-4.79</v>
      </c>
      <c r="K224">
        <v>1.365</v>
      </c>
      <c r="L224">
        <v>0.16200000000000001</v>
      </c>
      <c r="M224">
        <v>8.4</v>
      </c>
      <c r="N224">
        <v>2.54</v>
      </c>
      <c r="O224">
        <v>2.84</v>
      </c>
      <c r="P224">
        <v>6381.79</v>
      </c>
      <c r="Q224">
        <v>-5.26</v>
      </c>
      <c r="R224">
        <v>125.98</v>
      </c>
      <c r="S224">
        <v>131.29</v>
      </c>
      <c r="T224">
        <v>83.91</v>
      </c>
      <c r="U224">
        <v>1.1299999999999999</v>
      </c>
      <c r="V224">
        <v>25.14</v>
      </c>
      <c r="W224">
        <v>10.77</v>
      </c>
      <c r="X224" t="s">
        <v>295</v>
      </c>
      <c r="Y224" t="s">
        <v>296</v>
      </c>
      <c r="Z224">
        <v>2.2200000000000002</v>
      </c>
      <c r="AA224">
        <v>77</v>
      </c>
      <c r="AB224">
        <v>100.05</v>
      </c>
      <c r="AC224" t="b">
        <v>1</v>
      </c>
      <c r="AD224" t="b">
        <f t="shared" si="6"/>
        <v>1</v>
      </c>
      <c r="AE224" t="b">
        <f t="shared" si="7"/>
        <v>1</v>
      </c>
    </row>
    <row r="225" spans="1:31" hidden="1" x14ac:dyDescent="0.2">
      <c r="A225" t="s">
        <v>58</v>
      </c>
      <c r="B225" t="s">
        <v>476</v>
      </c>
      <c r="C225">
        <v>50</v>
      </c>
      <c r="D225" t="s">
        <v>524</v>
      </c>
      <c r="E225" t="s">
        <v>22</v>
      </c>
      <c r="F225">
        <v>117.551002565</v>
      </c>
      <c r="G225">
        <v>20.149999999999999</v>
      </c>
      <c r="H225">
        <v>-2.2799999999999998</v>
      </c>
      <c r="I225">
        <v>93.392090525</v>
      </c>
      <c r="J225">
        <v>-2.3199999999999998</v>
      </c>
      <c r="K225">
        <v>1.2729999999999999</v>
      </c>
      <c r="L225">
        <v>0.13600000000000001</v>
      </c>
      <c r="M225">
        <v>9.4</v>
      </c>
      <c r="N225">
        <v>-1.24</v>
      </c>
      <c r="O225">
        <v>-2.42</v>
      </c>
      <c r="P225">
        <v>8548.9699999999993</v>
      </c>
      <c r="Q225">
        <v>7.63</v>
      </c>
      <c r="R225">
        <v>131.65</v>
      </c>
      <c r="S225">
        <v>133.61000000000001</v>
      </c>
      <c r="T225">
        <v>83.91</v>
      </c>
      <c r="U225">
        <v>1.26</v>
      </c>
      <c r="V225">
        <v>33.57</v>
      </c>
      <c r="W225">
        <v>-17.34</v>
      </c>
      <c r="X225" t="s">
        <v>299</v>
      </c>
      <c r="Y225" t="s">
        <v>296</v>
      </c>
      <c r="Z225">
        <v>2.2200000000000002</v>
      </c>
      <c r="AA225">
        <v>77</v>
      </c>
      <c r="AB225">
        <v>100.05</v>
      </c>
      <c r="AC225" t="b">
        <v>1</v>
      </c>
      <c r="AD225" t="b">
        <f t="shared" si="6"/>
        <v>1</v>
      </c>
      <c r="AE225" t="b">
        <f t="shared" si="7"/>
        <v>1</v>
      </c>
    </row>
    <row r="226" spans="1:31" hidden="1" x14ac:dyDescent="0.2">
      <c r="A226" t="s">
        <v>58</v>
      </c>
      <c r="B226" t="s">
        <v>476</v>
      </c>
      <c r="C226">
        <v>51</v>
      </c>
      <c r="D226" t="s">
        <v>525</v>
      </c>
      <c r="E226" t="s">
        <v>22</v>
      </c>
      <c r="F226">
        <v>114.687724101</v>
      </c>
      <c r="G226">
        <v>21.97</v>
      </c>
      <c r="H226">
        <v>4.01</v>
      </c>
      <c r="I226">
        <v>93.146027532000005</v>
      </c>
      <c r="J226">
        <v>-4.6399999999999997</v>
      </c>
      <c r="K226">
        <v>1.2370000000000001</v>
      </c>
      <c r="L226">
        <v>0.16400000000000001</v>
      </c>
      <c r="M226">
        <v>7.5</v>
      </c>
      <c r="N226">
        <v>-2.02</v>
      </c>
      <c r="O226">
        <v>5.58</v>
      </c>
      <c r="P226">
        <v>6805.85</v>
      </c>
      <c r="Q226">
        <v>-1.59</v>
      </c>
      <c r="R226">
        <v>134.09</v>
      </c>
      <c r="S226">
        <v>138.71</v>
      </c>
      <c r="T226">
        <v>83.91</v>
      </c>
      <c r="U226">
        <v>1.23</v>
      </c>
      <c r="V226">
        <v>33.950000000000003</v>
      </c>
      <c r="W226">
        <v>13.55</v>
      </c>
      <c r="X226" t="s">
        <v>295</v>
      </c>
      <c r="Y226" t="s">
        <v>296</v>
      </c>
      <c r="Z226">
        <v>2.2200000000000002</v>
      </c>
      <c r="AA226">
        <v>77</v>
      </c>
      <c r="AB226">
        <v>100.05</v>
      </c>
      <c r="AC226" t="b">
        <v>1</v>
      </c>
      <c r="AD226" t="b">
        <f t="shared" si="6"/>
        <v>1</v>
      </c>
      <c r="AE226" t="b">
        <f t="shared" si="7"/>
        <v>1</v>
      </c>
    </row>
    <row r="227" spans="1:31" hidden="1" x14ac:dyDescent="0.2">
      <c r="A227" t="s">
        <v>58</v>
      </c>
      <c r="B227" t="s">
        <v>476</v>
      </c>
      <c r="C227">
        <v>52</v>
      </c>
      <c r="D227" t="s">
        <v>526</v>
      </c>
      <c r="E227" t="s">
        <v>22</v>
      </c>
      <c r="F227">
        <v>107.26109558500001</v>
      </c>
      <c r="G227">
        <v>22.97</v>
      </c>
      <c r="H227">
        <v>2.08</v>
      </c>
      <c r="I227">
        <v>88.403722576000007</v>
      </c>
      <c r="J227">
        <v>-4.92</v>
      </c>
      <c r="K227">
        <v>1.282</v>
      </c>
      <c r="L227">
        <v>0.16900000000000001</v>
      </c>
      <c r="M227">
        <v>7.6</v>
      </c>
      <c r="N227">
        <v>8.98</v>
      </c>
      <c r="O227">
        <v>3.28</v>
      </c>
      <c r="P227">
        <v>7906.23</v>
      </c>
      <c r="Q227">
        <v>-1.17</v>
      </c>
      <c r="R227">
        <v>122.03</v>
      </c>
      <c r="S227">
        <v>123.71</v>
      </c>
      <c r="T227">
        <v>85.15</v>
      </c>
      <c r="U227">
        <v>1.21</v>
      </c>
      <c r="V227">
        <v>31.02</v>
      </c>
      <c r="W227">
        <v>6.63</v>
      </c>
      <c r="X227" t="s">
        <v>295</v>
      </c>
      <c r="Y227" t="s">
        <v>296</v>
      </c>
      <c r="Z227">
        <v>2.2200000000000002</v>
      </c>
      <c r="AA227">
        <v>77</v>
      </c>
      <c r="AB227">
        <v>100.05</v>
      </c>
      <c r="AC227" t="b">
        <v>1</v>
      </c>
      <c r="AD227" t="b">
        <f t="shared" si="6"/>
        <v>1</v>
      </c>
      <c r="AE227" t="b">
        <f t="shared" si="7"/>
        <v>1</v>
      </c>
    </row>
    <row r="228" spans="1:31" hidden="1" x14ac:dyDescent="0.2">
      <c r="A228" t="s">
        <v>58</v>
      </c>
      <c r="B228" t="s">
        <v>476</v>
      </c>
      <c r="C228">
        <v>53</v>
      </c>
      <c r="D228" t="s">
        <v>527</v>
      </c>
      <c r="E228" t="s">
        <v>22</v>
      </c>
      <c r="F228">
        <v>108.26771692</v>
      </c>
      <c r="G228">
        <v>25.05</v>
      </c>
      <c r="H228">
        <v>-7.0000000000000007E-2</v>
      </c>
      <c r="I228">
        <v>89.141911554999993</v>
      </c>
      <c r="J228">
        <v>-8.33</v>
      </c>
      <c r="K228">
        <v>1.2549999999999999</v>
      </c>
      <c r="L228">
        <v>0.17199999999999999</v>
      </c>
      <c r="M228">
        <v>7.3</v>
      </c>
      <c r="N228">
        <v>4.68</v>
      </c>
      <c r="O228">
        <v>1.19</v>
      </c>
      <c r="P228">
        <v>4705.7700000000004</v>
      </c>
      <c r="Q228">
        <v>8.7899999999999991</v>
      </c>
      <c r="R228">
        <v>135.55000000000001</v>
      </c>
      <c r="S228">
        <v>136.37</v>
      </c>
      <c r="T228">
        <v>85.15</v>
      </c>
      <c r="U228">
        <v>1.21</v>
      </c>
      <c r="V228">
        <v>32.68</v>
      </c>
      <c r="W228">
        <v>-10.55</v>
      </c>
      <c r="X228" t="s">
        <v>299</v>
      </c>
      <c r="Y228" t="s">
        <v>296</v>
      </c>
      <c r="Z228">
        <v>2.2200000000000002</v>
      </c>
      <c r="AA228">
        <v>77</v>
      </c>
      <c r="AB228">
        <v>100.05</v>
      </c>
      <c r="AC228" t="b">
        <v>1</v>
      </c>
      <c r="AD228" t="b">
        <f t="shared" si="6"/>
        <v>1</v>
      </c>
      <c r="AE228" t="b">
        <f t="shared" si="7"/>
        <v>1</v>
      </c>
    </row>
    <row r="229" spans="1:31" hidden="1" x14ac:dyDescent="0.2">
      <c r="A229" t="s">
        <v>58</v>
      </c>
      <c r="B229" t="s">
        <v>476</v>
      </c>
      <c r="C229">
        <v>54</v>
      </c>
      <c r="D229" t="s">
        <v>528</v>
      </c>
      <c r="E229" t="s">
        <v>22</v>
      </c>
      <c r="F229">
        <v>103.816213683</v>
      </c>
      <c r="G229">
        <v>19.12</v>
      </c>
      <c r="H229">
        <v>3.17</v>
      </c>
      <c r="I229">
        <v>88.582677480000001</v>
      </c>
      <c r="J229">
        <v>-1.37</v>
      </c>
      <c r="K229">
        <v>1.411</v>
      </c>
      <c r="L229">
        <v>0.14099999999999999</v>
      </c>
      <c r="M229">
        <v>10</v>
      </c>
      <c r="N229">
        <v>-2.46</v>
      </c>
      <c r="O229">
        <v>4.07</v>
      </c>
      <c r="P229">
        <v>10790.97</v>
      </c>
      <c r="Q229">
        <v>-6.12</v>
      </c>
      <c r="R229">
        <v>110.19</v>
      </c>
      <c r="S229">
        <v>112.09</v>
      </c>
      <c r="T229">
        <v>85.15</v>
      </c>
      <c r="U229">
        <v>1.17</v>
      </c>
      <c r="V229">
        <v>24.94</v>
      </c>
      <c r="W229">
        <v>13.97</v>
      </c>
      <c r="X229" t="s">
        <v>295</v>
      </c>
      <c r="Y229" t="s">
        <v>296</v>
      </c>
      <c r="Z229">
        <v>2.2200000000000002</v>
      </c>
      <c r="AA229">
        <v>77</v>
      </c>
      <c r="AB229">
        <v>100.05</v>
      </c>
      <c r="AC229" t="b">
        <v>1</v>
      </c>
      <c r="AD229" t="b">
        <f t="shared" si="6"/>
        <v>1</v>
      </c>
      <c r="AE229" t="b">
        <f t="shared" si="7"/>
        <v>1</v>
      </c>
    </row>
    <row r="230" spans="1:31" hidden="1" x14ac:dyDescent="0.2">
      <c r="A230" t="s">
        <v>58</v>
      </c>
      <c r="B230" t="s">
        <v>476</v>
      </c>
      <c r="C230">
        <v>55</v>
      </c>
      <c r="D230" t="s">
        <v>529</v>
      </c>
      <c r="E230" t="s">
        <v>22</v>
      </c>
      <c r="F230">
        <v>98.604152103999994</v>
      </c>
      <c r="G230">
        <v>19.190000000000001</v>
      </c>
      <c r="H230">
        <v>-1.17</v>
      </c>
      <c r="I230">
        <v>85.025948763000002</v>
      </c>
      <c r="J230">
        <v>-3.92</v>
      </c>
      <c r="K230">
        <v>1.405</v>
      </c>
      <c r="L230">
        <v>0.153</v>
      </c>
      <c r="M230">
        <v>9.1999999999999993</v>
      </c>
      <c r="N230">
        <v>0.3</v>
      </c>
      <c r="O230">
        <v>-0.82</v>
      </c>
      <c r="P230">
        <v>8818.9500000000007</v>
      </c>
      <c r="Q230">
        <v>-2.69</v>
      </c>
      <c r="R230">
        <v>109.05</v>
      </c>
      <c r="S230">
        <v>112.66</v>
      </c>
      <c r="T230">
        <v>85.15</v>
      </c>
      <c r="U230">
        <v>1.1599999999999999</v>
      </c>
      <c r="V230">
        <v>22.01</v>
      </c>
      <c r="W230">
        <v>0.26</v>
      </c>
      <c r="X230" t="s">
        <v>295</v>
      </c>
      <c r="Y230" t="s">
        <v>296</v>
      </c>
      <c r="Z230">
        <v>2.2200000000000002</v>
      </c>
      <c r="AA230">
        <v>77</v>
      </c>
      <c r="AB230">
        <v>100.05</v>
      </c>
      <c r="AC230" t="b">
        <v>1</v>
      </c>
      <c r="AD230" t="b">
        <f t="shared" si="6"/>
        <v>1</v>
      </c>
      <c r="AE230" t="b">
        <f t="shared" si="7"/>
        <v>1</v>
      </c>
    </row>
    <row r="231" spans="1:31" hidden="1" x14ac:dyDescent="0.2">
      <c r="A231" t="s">
        <v>58</v>
      </c>
      <c r="B231" t="s">
        <v>476</v>
      </c>
      <c r="C231">
        <v>56</v>
      </c>
      <c r="D231" t="s">
        <v>530</v>
      </c>
      <c r="E231" t="s">
        <v>22</v>
      </c>
      <c r="F231">
        <v>103.18987151899999</v>
      </c>
      <c r="G231">
        <v>19.75</v>
      </c>
      <c r="H231">
        <v>-0.13</v>
      </c>
      <c r="I231">
        <v>90.081424800999997</v>
      </c>
      <c r="J231">
        <v>-0.34</v>
      </c>
      <c r="K231">
        <v>1.37</v>
      </c>
      <c r="L231">
        <v>0.13800000000000001</v>
      </c>
      <c r="M231">
        <v>9.9</v>
      </c>
      <c r="N231">
        <v>-7.0000000000000007E-2</v>
      </c>
      <c r="O231">
        <v>-0.1</v>
      </c>
      <c r="P231">
        <v>7186.6</v>
      </c>
      <c r="Q231">
        <v>6.2</v>
      </c>
      <c r="R231">
        <v>119.25</v>
      </c>
      <c r="S231">
        <v>120.68</v>
      </c>
      <c r="T231">
        <v>85.15</v>
      </c>
      <c r="U231">
        <v>1.1499999999999999</v>
      </c>
      <c r="V231">
        <v>24.44</v>
      </c>
      <c r="W231">
        <v>-7.19</v>
      </c>
      <c r="X231" t="s">
        <v>299</v>
      </c>
      <c r="Y231" t="s">
        <v>296</v>
      </c>
      <c r="Z231">
        <v>2.2200000000000002</v>
      </c>
      <c r="AA231">
        <v>77</v>
      </c>
      <c r="AB231">
        <v>100.05</v>
      </c>
      <c r="AC231" t="b">
        <v>1</v>
      </c>
      <c r="AD231" t="b">
        <f t="shared" si="6"/>
        <v>1</v>
      </c>
      <c r="AE231" t="b">
        <f t="shared" si="7"/>
        <v>1</v>
      </c>
    </row>
    <row r="232" spans="1:31" hidden="1" x14ac:dyDescent="0.2">
      <c r="A232" t="s">
        <v>58</v>
      </c>
      <c r="B232" t="s">
        <v>476</v>
      </c>
      <c r="C232">
        <v>57</v>
      </c>
      <c r="D232" t="s">
        <v>531</v>
      </c>
      <c r="E232" t="s">
        <v>22</v>
      </c>
      <c r="F232">
        <v>98.089656754999993</v>
      </c>
      <c r="G232">
        <v>2.0699999999999998</v>
      </c>
      <c r="H232">
        <v>-5.1100000000000003</v>
      </c>
      <c r="I232">
        <v>100.706872226</v>
      </c>
      <c r="J232">
        <v>1.18</v>
      </c>
      <c r="K232">
        <v>1.1279999999999999</v>
      </c>
      <c r="L232">
        <v>0.14099999999999999</v>
      </c>
      <c r="M232">
        <v>8</v>
      </c>
      <c r="N232">
        <v>-0.81</v>
      </c>
      <c r="O232">
        <v>-6.41</v>
      </c>
      <c r="P232">
        <v>4552.71</v>
      </c>
      <c r="Q232">
        <v>0.45</v>
      </c>
      <c r="R232">
        <v>70.88</v>
      </c>
      <c r="S232">
        <v>92.19</v>
      </c>
      <c r="T232">
        <v>85.15</v>
      </c>
      <c r="U232">
        <v>0.97</v>
      </c>
      <c r="V232">
        <v>1.38</v>
      </c>
      <c r="W232">
        <v>-9.36</v>
      </c>
      <c r="X232" t="s">
        <v>295</v>
      </c>
      <c r="Y232" t="s">
        <v>296</v>
      </c>
      <c r="Z232">
        <v>2.2200000000000002</v>
      </c>
      <c r="AA232">
        <v>77</v>
      </c>
      <c r="AB232">
        <v>100.05</v>
      </c>
      <c r="AC232" t="b">
        <v>0</v>
      </c>
      <c r="AD232" t="b">
        <f t="shared" si="6"/>
        <v>1</v>
      </c>
      <c r="AE232" t="b">
        <f t="shared" si="7"/>
        <v>1</v>
      </c>
    </row>
    <row r="233" spans="1:31" hidden="1" x14ac:dyDescent="0.2">
      <c r="A233" t="s">
        <v>58</v>
      </c>
      <c r="B233" t="s">
        <v>476</v>
      </c>
      <c r="C233">
        <v>58</v>
      </c>
      <c r="D233" t="s">
        <v>532</v>
      </c>
      <c r="E233" t="s">
        <v>22</v>
      </c>
      <c r="F233">
        <v>111.153364747</v>
      </c>
      <c r="G233">
        <v>22.12</v>
      </c>
      <c r="H233">
        <v>2.84</v>
      </c>
      <c r="I233">
        <v>93.414459887999996</v>
      </c>
      <c r="J233">
        <v>-3.24</v>
      </c>
      <c r="K233">
        <v>1.5780000000000001</v>
      </c>
      <c r="L233">
        <v>0.161</v>
      </c>
      <c r="M233">
        <v>9.8000000000000007</v>
      </c>
      <c r="N233">
        <v>2.21</v>
      </c>
      <c r="O233">
        <v>3.95</v>
      </c>
      <c r="P233">
        <v>7969.54</v>
      </c>
      <c r="Q233">
        <v>-6.08</v>
      </c>
      <c r="R233">
        <v>125.56</v>
      </c>
      <c r="S233">
        <v>128.36000000000001</v>
      </c>
      <c r="T233">
        <v>85.15</v>
      </c>
      <c r="U233">
        <v>1.19</v>
      </c>
      <c r="V233">
        <v>32.18</v>
      </c>
      <c r="W233">
        <v>15.59</v>
      </c>
      <c r="X233" t="s">
        <v>295</v>
      </c>
      <c r="Y233" t="s">
        <v>296</v>
      </c>
      <c r="Z233">
        <v>2.2200000000000002</v>
      </c>
      <c r="AA233">
        <v>77</v>
      </c>
      <c r="AB233">
        <v>100.05</v>
      </c>
      <c r="AC233" t="b">
        <v>1</v>
      </c>
      <c r="AD233" t="b">
        <f t="shared" si="6"/>
        <v>1</v>
      </c>
      <c r="AE233" t="b">
        <f t="shared" si="7"/>
        <v>1</v>
      </c>
    </row>
    <row r="234" spans="1:31" hidden="1" x14ac:dyDescent="0.2">
      <c r="A234" t="s">
        <v>58</v>
      </c>
      <c r="B234" t="s">
        <v>476</v>
      </c>
      <c r="C234">
        <v>59</v>
      </c>
      <c r="D234" t="s">
        <v>533</v>
      </c>
      <c r="E234" t="s">
        <v>36</v>
      </c>
      <c r="F234">
        <v>119.38529033099999</v>
      </c>
      <c r="G234">
        <v>20.86</v>
      </c>
      <c r="H234">
        <v>3.11</v>
      </c>
      <c r="I234">
        <v>96.300107714999996</v>
      </c>
      <c r="J234">
        <v>0.3</v>
      </c>
      <c r="K234">
        <v>1.2829999999999999</v>
      </c>
      <c r="L234">
        <v>0.14399999999999999</v>
      </c>
      <c r="M234">
        <v>8.9</v>
      </c>
      <c r="N234">
        <v>-1.19</v>
      </c>
      <c r="O234">
        <v>3.75</v>
      </c>
      <c r="P234">
        <v>5805.92</v>
      </c>
      <c r="Q234">
        <v>-6.53</v>
      </c>
      <c r="R234">
        <v>145.44999999999999</v>
      </c>
      <c r="S234">
        <v>147.65</v>
      </c>
      <c r="T234">
        <v>85.15</v>
      </c>
      <c r="U234">
        <v>1.24</v>
      </c>
      <c r="V234">
        <v>34.56</v>
      </c>
      <c r="W234">
        <v>18.88</v>
      </c>
      <c r="X234" t="s">
        <v>295</v>
      </c>
      <c r="Y234" t="s">
        <v>296</v>
      </c>
      <c r="Z234">
        <v>2.2200000000000002</v>
      </c>
      <c r="AA234">
        <v>77</v>
      </c>
      <c r="AB234">
        <v>100.05</v>
      </c>
      <c r="AC234" t="b">
        <v>1</v>
      </c>
      <c r="AD234" t="b">
        <f t="shared" si="6"/>
        <v>1</v>
      </c>
      <c r="AE234" t="b">
        <f t="shared" si="7"/>
        <v>1</v>
      </c>
    </row>
    <row r="235" spans="1:31" hidden="1" x14ac:dyDescent="0.2">
      <c r="A235" t="s">
        <v>58</v>
      </c>
      <c r="B235" t="s">
        <v>476</v>
      </c>
      <c r="C235">
        <v>60</v>
      </c>
      <c r="D235" t="s">
        <v>534</v>
      </c>
      <c r="E235" t="s">
        <v>36</v>
      </c>
      <c r="F235">
        <v>119.877416317</v>
      </c>
      <c r="G235">
        <v>22.13</v>
      </c>
      <c r="H235">
        <v>-4.38</v>
      </c>
      <c r="I235">
        <v>93.884216511000005</v>
      </c>
      <c r="J235">
        <v>-0.66</v>
      </c>
      <c r="K235">
        <v>1.391</v>
      </c>
      <c r="L235">
        <v>0.13</v>
      </c>
      <c r="M235">
        <v>0</v>
      </c>
      <c r="N235">
        <v>-0.71</v>
      </c>
      <c r="O235">
        <v>-5.23</v>
      </c>
      <c r="P235">
        <v>4421.5200000000004</v>
      </c>
      <c r="Q235">
        <v>0.04</v>
      </c>
      <c r="R235">
        <v>154.19</v>
      </c>
      <c r="S235">
        <v>157.18</v>
      </c>
      <c r="T235">
        <v>85.15</v>
      </c>
      <c r="U235">
        <v>1.28</v>
      </c>
      <c r="V235">
        <v>35.94</v>
      </c>
      <c r="W235">
        <v>-13.77</v>
      </c>
      <c r="X235" t="s">
        <v>299</v>
      </c>
      <c r="Y235" t="s">
        <v>296</v>
      </c>
      <c r="Z235">
        <v>2.2200000000000002</v>
      </c>
      <c r="AA235">
        <v>77</v>
      </c>
      <c r="AB235">
        <v>100.05</v>
      </c>
      <c r="AC235" t="b">
        <v>1</v>
      </c>
      <c r="AD235" t="b">
        <f t="shared" si="6"/>
        <v>1</v>
      </c>
      <c r="AE235" t="b">
        <f t="shared" si="7"/>
        <v>1</v>
      </c>
    </row>
    <row r="236" spans="1:31" hidden="1" x14ac:dyDescent="0.2">
      <c r="A236" t="s">
        <v>58</v>
      </c>
      <c r="B236" t="s">
        <v>476</v>
      </c>
      <c r="C236">
        <v>61</v>
      </c>
      <c r="D236" t="s">
        <v>535</v>
      </c>
      <c r="E236" t="s">
        <v>36</v>
      </c>
      <c r="F236">
        <v>117.125984668</v>
      </c>
      <c r="G236">
        <v>15.6</v>
      </c>
      <c r="H236">
        <v>6.88</v>
      </c>
      <c r="I236">
        <v>88.045812768000005</v>
      </c>
      <c r="J236">
        <v>-1.73</v>
      </c>
      <c r="K236">
        <v>1.343</v>
      </c>
      <c r="L236">
        <v>0.13900000000000001</v>
      </c>
      <c r="M236">
        <v>9.6999999999999993</v>
      </c>
      <c r="N236">
        <v>-1.21</v>
      </c>
      <c r="O236">
        <v>8.6300000000000008</v>
      </c>
      <c r="P236">
        <v>5747.87</v>
      </c>
      <c r="Q236">
        <v>0</v>
      </c>
      <c r="R236">
        <v>146.58000000000001</v>
      </c>
      <c r="S236">
        <v>147.46</v>
      </c>
      <c r="T236">
        <v>85.15</v>
      </c>
      <c r="U236">
        <v>1.33</v>
      </c>
      <c r="V236">
        <v>25.69</v>
      </c>
      <c r="W236">
        <v>19.54</v>
      </c>
      <c r="X236" t="s">
        <v>299</v>
      </c>
      <c r="Y236" t="s">
        <v>296</v>
      </c>
      <c r="Z236">
        <v>2.2200000000000002</v>
      </c>
      <c r="AA236">
        <v>77</v>
      </c>
      <c r="AB236">
        <v>100.05</v>
      </c>
      <c r="AC236" t="b">
        <v>1</v>
      </c>
      <c r="AD236" t="b">
        <f t="shared" si="6"/>
        <v>1</v>
      </c>
      <c r="AE236" t="b">
        <f t="shared" si="7"/>
        <v>1</v>
      </c>
    </row>
    <row r="237" spans="1:31" hidden="1" x14ac:dyDescent="0.2">
      <c r="A237" t="s">
        <v>58</v>
      </c>
      <c r="B237" t="s">
        <v>476</v>
      </c>
      <c r="C237">
        <v>62</v>
      </c>
      <c r="D237" t="s">
        <v>536</v>
      </c>
      <c r="E237" t="s">
        <v>36</v>
      </c>
      <c r="F237">
        <v>125.44738770399999</v>
      </c>
      <c r="G237">
        <v>13.42</v>
      </c>
      <c r="H237">
        <v>1.89</v>
      </c>
      <c r="I237">
        <v>93.392090525</v>
      </c>
      <c r="J237">
        <v>-5.46</v>
      </c>
      <c r="K237">
        <v>1.413</v>
      </c>
      <c r="L237">
        <v>0.182</v>
      </c>
      <c r="M237">
        <v>7.8</v>
      </c>
      <c r="N237">
        <v>6.26</v>
      </c>
      <c r="O237">
        <v>3.13</v>
      </c>
      <c r="P237">
        <v>5611.48</v>
      </c>
      <c r="Q237">
        <v>3.51</v>
      </c>
      <c r="R237">
        <v>156.47</v>
      </c>
      <c r="S237">
        <v>158</v>
      </c>
      <c r="T237">
        <v>85.15</v>
      </c>
      <c r="U237">
        <v>1.34</v>
      </c>
      <c r="V237">
        <v>26.56</v>
      </c>
      <c r="W237">
        <v>-0.14000000000000001</v>
      </c>
      <c r="X237" t="s">
        <v>295</v>
      </c>
      <c r="Y237" t="s">
        <v>296</v>
      </c>
      <c r="Z237">
        <v>2.2200000000000002</v>
      </c>
      <c r="AA237">
        <v>77</v>
      </c>
      <c r="AB237">
        <v>100.05</v>
      </c>
      <c r="AC237" t="b">
        <v>1</v>
      </c>
      <c r="AD237" t="b">
        <f t="shared" si="6"/>
        <v>1</v>
      </c>
      <c r="AE237" t="b">
        <f t="shared" si="7"/>
        <v>1</v>
      </c>
    </row>
    <row r="238" spans="1:31" hidden="1" x14ac:dyDescent="0.2">
      <c r="A238" t="s">
        <v>58</v>
      </c>
      <c r="B238" t="s">
        <v>476</v>
      </c>
      <c r="C238">
        <v>63</v>
      </c>
      <c r="D238" t="s">
        <v>537</v>
      </c>
      <c r="E238" t="s">
        <v>36</v>
      </c>
      <c r="F238">
        <v>130.99498972800001</v>
      </c>
      <c r="G238">
        <v>13.92</v>
      </c>
      <c r="H238">
        <v>2</v>
      </c>
      <c r="I238">
        <v>92.139406197</v>
      </c>
      <c r="J238">
        <v>-0.22</v>
      </c>
      <c r="K238">
        <v>1.4339999999999999</v>
      </c>
      <c r="L238">
        <v>0.122</v>
      </c>
      <c r="M238">
        <v>0</v>
      </c>
      <c r="N238">
        <v>-3.8</v>
      </c>
      <c r="O238">
        <v>2.4700000000000002</v>
      </c>
      <c r="P238">
        <v>3682.7</v>
      </c>
      <c r="Q238">
        <v>-4.41</v>
      </c>
      <c r="R238">
        <v>180.5</v>
      </c>
      <c r="S238">
        <v>185.39</v>
      </c>
      <c r="T238">
        <v>85.15</v>
      </c>
      <c r="U238">
        <v>1.42</v>
      </c>
      <c r="V238">
        <v>27.08</v>
      </c>
      <c r="W238">
        <v>13.8</v>
      </c>
      <c r="X238" t="s">
        <v>295</v>
      </c>
      <c r="Y238" t="s">
        <v>296</v>
      </c>
      <c r="Z238">
        <v>2.2200000000000002</v>
      </c>
      <c r="AA238">
        <v>77</v>
      </c>
      <c r="AB238">
        <v>100.05</v>
      </c>
      <c r="AC238" t="b">
        <v>1</v>
      </c>
      <c r="AD238" t="b">
        <f t="shared" si="6"/>
        <v>1</v>
      </c>
      <c r="AE238" t="b">
        <f t="shared" si="7"/>
        <v>1</v>
      </c>
    </row>
    <row r="239" spans="1:31" hidden="1" x14ac:dyDescent="0.2">
      <c r="A239" t="s">
        <v>58</v>
      </c>
      <c r="B239" t="s">
        <v>476</v>
      </c>
      <c r="C239">
        <v>64</v>
      </c>
      <c r="D239" t="s">
        <v>538</v>
      </c>
      <c r="E239" t="s">
        <v>36</v>
      </c>
      <c r="F239">
        <v>107.283464948</v>
      </c>
      <c r="G239">
        <v>15.52</v>
      </c>
      <c r="H239">
        <v>12.51</v>
      </c>
      <c r="I239">
        <v>88.918217924999993</v>
      </c>
      <c r="J239">
        <v>0.54</v>
      </c>
      <c r="K239">
        <v>1.514</v>
      </c>
      <c r="L239">
        <v>0.122</v>
      </c>
      <c r="M239">
        <v>0</v>
      </c>
      <c r="N239">
        <v>-4.47</v>
      </c>
      <c r="O239">
        <v>15.15</v>
      </c>
      <c r="P239">
        <v>9401.2199999999993</v>
      </c>
      <c r="Q239">
        <v>-11.62</v>
      </c>
      <c r="R239">
        <v>118.39</v>
      </c>
      <c r="S239">
        <v>121.77</v>
      </c>
      <c r="T239">
        <v>85.15</v>
      </c>
      <c r="U239">
        <v>1.21</v>
      </c>
      <c r="V239">
        <v>21.49</v>
      </c>
      <c r="W239">
        <v>42.92</v>
      </c>
      <c r="X239" t="s">
        <v>295</v>
      </c>
      <c r="Y239" t="s">
        <v>296</v>
      </c>
      <c r="Z239">
        <v>2.2200000000000002</v>
      </c>
      <c r="AA239">
        <v>77</v>
      </c>
      <c r="AB239">
        <v>100.05</v>
      </c>
      <c r="AC239" t="b">
        <v>0</v>
      </c>
      <c r="AD239" t="b">
        <f t="shared" si="6"/>
        <v>1</v>
      </c>
      <c r="AE239" t="b">
        <f t="shared" si="7"/>
        <v>1</v>
      </c>
    </row>
    <row r="240" spans="1:31" hidden="1" x14ac:dyDescent="0.2">
      <c r="A240" t="s">
        <v>58</v>
      </c>
      <c r="B240" t="s">
        <v>476</v>
      </c>
      <c r="C240">
        <v>65</v>
      </c>
      <c r="D240" t="s">
        <v>539</v>
      </c>
      <c r="E240" t="s">
        <v>36</v>
      </c>
      <c r="F240">
        <v>121.957767076</v>
      </c>
      <c r="G240">
        <v>13.28</v>
      </c>
      <c r="H240">
        <v>-6.1</v>
      </c>
      <c r="I240">
        <v>90.841983142999993</v>
      </c>
      <c r="J240">
        <v>-3.31</v>
      </c>
      <c r="K240">
        <v>1.4279999999999999</v>
      </c>
      <c r="L240">
        <v>0.155</v>
      </c>
      <c r="M240">
        <v>9.1999999999999993</v>
      </c>
      <c r="N240">
        <v>1.84</v>
      </c>
      <c r="O240">
        <v>-6.92</v>
      </c>
      <c r="P240">
        <v>4858.3900000000003</v>
      </c>
      <c r="Q240">
        <v>7.63</v>
      </c>
      <c r="R240">
        <v>154.63</v>
      </c>
      <c r="S240">
        <v>158.58000000000001</v>
      </c>
      <c r="T240">
        <v>85.15</v>
      </c>
      <c r="U240">
        <v>1.34</v>
      </c>
      <c r="V240">
        <v>23.23</v>
      </c>
      <c r="W240">
        <v>-29.14</v>
      </c>
      <c r="X240" t="s">
        <v>299</v>
      </c>
      <c r="Y240" t="s">
        <v>296</v>
      </c>
      <c r="Z240">
        <v>2.2200000000000002</v>
      </c>
      <c r="AA240">
        <v>77</v>
      </c>
      <c r="AB240">
        <v>100.05</v>
      </c>
      <c r="AC240" t="b">
        <v>1</v>
      </c>
      <c r="AD240" t="b">
        <f t="shared" si="6"/>
        <v>1</v>
      </c>
      <c r="AE240" t="b">
        <f t="shared" si="7"/>
        <v>1</v>
      </c>
    </row>
    <row r="241" spans="1:31" hidden="1" x14ac:dyDescent="0.2">
      <c r="A241" t="s">
        <v>58</v>
      </c>
      <c r="B241" t="s">
        <v>476</v>
      </c>
      <c r="C241">
        <v>66</v>
      </c>
      <c r="D241" t="s">
        <v>540</v>
      </c>
      <c r="E241" t="s">
        <v>36</v>
      </c>
      <c r="F241">
        <v>108.06639265299999</v>
      </c>
      <c r="G241">
        <v>7.74</v>
      </c>
      <c r="H241">
        <v>5.44</v>
      </c>
      <c r="I241">
        <v>90.685397601999995</v>
      </c>
      <c r="J241">
        <v>2.3199999999999998</v>
      </c>
      <c r="K241">
        <v>1.6120000000000001</v>
      </c>
      <c r="L241">
        <v>0.13800000000000001</v>
      </c>
      <c r="M241">
        <v>0</v>
      </c>
      <c r="N241">
        <v>-0.49</v>
      </c>
      <c r="O241">
        <v>6.26</v>
      </c>
      <c r="P241">
        <v>3820.75</v>
      </c>
      <c r="Q241">
        <v>-29.43</v>
      </c>
      <c r="R241">
        <v>108.82</v>
      </c>
      <c r="S241">
        <v>124.36</v>
      </c>
      <c r="T241">
        <v>85.15</v>
      </c>
      <c r="U241">
        <v>1.19</v>
      </c>
      <c r="V241">
        <v>6.59</v>
      </c>
      <c r="W241">
        <v>32.729999999999997</v>
      </c>
      <c r="X241" t="s">
        <v>295</v>
      </c>
      <c r="Y241" t="s">
        <v>296</v>
      </c>
      <c r="Z241">
        <v>2.2200000000000002</v>
      </c>
      <c r="AA241">
        <v>77</v>
      </c>
      <c r="AB241">
        <v>100.05</v>
      </c>
      <c r="AC241" t="b">
        <v>0</v>
      </c>
      <c r="AD241" t="b">
        <f t="shared" si="6"/>
        <v>1</v>
      </c>
      <c r="AE241" t="b">
        <f t="shared" si="7"/>
        <v>1</v>
      </c>
    </row>
    <row r="242" spans="1:31" hidden="1" x14ac:dyDescent="0.2">
      <c r="A242" t="s">
        <v>58</v>
      </c>
      <c r="B242" t="s">
        <v>476</v>
      </c>
      <c r="C242">
        <v>67</v>
      </c>
      <c r="D242" t="s">
        <v>541</v>
      </c>
      <c r="E242" t="s">
        <v>36</v>
      </c>
      <c r="F242">
        <v>111.24284219899999</v>
      </c>
      <c r="G242">
        <v>14.33</v>
      </c>
      <c r="H242">
        <v>13.77</v>
      </c>
      <c r="I242">
        <v>92.653901546</v>
      </c>
      <c r="J242">
        <v>0.02</v>
      </c>
      <c r="K242">
        <v>1.5620000000000001</v>
      </c>
      <c r="L242">
        <v>0.124</v>
      </c>
      <c r="M242">
        <v>0</v>
      </c>
      <c r="N242">
        <v>-0.21</v>
      </c>
      <c r="O242">
        <v>16.760000000000002</v>
      </c>
      <c r="P242">
        <v>5427.3</v>
      </c>
      <c r="Q242">
        <v>-14.9</v>
      </c>
      <c r="R242">
        <v>134.43</v>
      </c>
      <c r="S242">
        <v>138.12</v>
      </c>
      <c r="T242">
        <v>85.15</v>
      </c>
      <c r="U242">
        <v>1.2</v>
      </c>
      <c r="V242">
        <v>19.25</v>
      </c>
      <c r="W242">
        <v>52.05</v>
      </c>
      <c r="X242" t="s">
        <v>295</v>
      </c>
      <c r="Y242" t="s">
        <v>296</v>
      </c>
      <c r="Z242">
        <v>2.2200000000000002</v>
      </c>
      <c r="AA242">
        <v>77</v>
      </c>
      <c r="AB242">
        <v>100.05</v>
      </c>
      <c r="AC242" t="b">
        <v>0</v>
      </c>
      <c r="AD242" t="b">
        <f t="shared" si="6"/>
        <v>1</v>
      </c>
      <c r="AE242" t="b">
        <f t="shared" si="7"/>
        <v>1</v>
      </c>
    </row>
    <row r="243" spans="1:31" hidden="1" x14ac:dyDescent="0.2">
      <c r="A243" t="s">
        <v>58</v>
      </c>
      <c r="B243" t="s">
        <v>476</v>
      </c>
      <c r="C243">
        <v>68</v>
      </c>
      <c r="D243" t="s">
        <v>542</v>
      </c>
      <c r="E243" t="s">
        <v>36</v>
      </c>
      <c r="F243">
        <v>105.1360061</v>
      </c>
      <c r="G243">
        <v>15.68</v>
      </c>
      <c r="H243">
        <v>9.56</v>
      </c>
      <c r="I243">
        <v>85.629921564</v>
      </c>
      <c r="J243">
        <v>-1.52</v>
      </c>
      <c r="K243">
        <v>6.6000000000000003E-2</v>
      </c>
      <c r="L243">
        <v>6.6000000000000003E-2</v>
      </c>
      <c r="M243">
        <v>1</v>
      </c>
      <c r="N243">
        <v>-3.87</v>
      </c>
      <c r="O243">
        <v>11.88</v>
      </c>
      <c r="P243">
        <v>8699.6299999999992</v>
      </c>
      <c r="Q243">
        <v>-21.54</v>
      </c>
      <c r="R243">
        <v>115.63</v>
      </c>
      <c r="S243">
        <v>120.42</v>
      </c>
      <c r="T243">
        <v>85.15</v>
      </c>
      <c r="U243">
        <v>1.23</v>
      </c>
      <c r="V243">
        <v>19.190000000000001</v>
      </c>
      <c r="W243">
        <v>45.41</v>
      </c>
      <c r="X243" t="s">
        <v>295</v>
      </c>
      <c r="Y243" t="s">
        <v>296</v>
      </c>
      <c r="Z243">
        <v>2.2200000000000002</v>
      </c>
      <c r="AA243">
        <v>77</v>
      </c>
      <c r="AB243">
        <v>100.05</v>
      </c>
      <c r="AC243" t="b">
        <v>0</v>
      </c>
      <c r="AD243" t="b">
        <f t="shared" si="6"/>
        <v>1</v>
      </c>
      <c r="AE243" t="b">
        <f t="shared" si="7"/>
        <v>1</v>
      </c>
    </row>
    <row r="244" spans="1:31" hidden="1" x14ac:dyDescent="0.2">
      <c r="A244" t="s">
        <v>58</v>
      </c>
      <c r="B244" t="s">
        <v>476</v>
      </c>
      <c r="C244">
        <v>69</v>
      </c>
      <c r="D244" t="s">
        <v>543</v>
      </c>
      <c r="E244" t="s">
        <v>36</v>
      </c>
      <c r="F244">
        <v>119.049749886</v>
      </c>
      <c r="G244">
        <v>15.63</v>
      </c>
      <c r="H244">
        <v>4.0999999999999996</v>
      </c>
      <c r="I244">
        <v>87.822119138000005</v>
      </c>
      <c r="J244">
        <v>-0.22</v>
      </c>
      <c r="K244">
        <v>1.4279999999999999</v>
      </c>
      <c r="L244">
        <v>0.14000000000000001</v>
      </c>
      <c r="M244">
        <v>0</v>
      </c>
      <c r="N244">
        <v>-2.4900000000000002</v>
      </c>
      <c r="O244">
        <v>5.03</v>
      </c>
      <c r="P244">
        <v>6801.57</v>
      </c>
      <c r="Q244">
        <v>5.85</v>
      </c>
      <c r="R244">
        <v>144.1</v>
      </c>
      <c r="S244">
        <v>147.66</v>
      </c>
      <c r="T244">
        <v>85.15</v>
      </c>
      <c r="U244">
        <v>1.36</v>
      </c>
      <c r="V244">
        <v>27.54</v>
      </c>
      <c r="W244">
        <v>3.07</v>
      </c>
      <c r="X244" t="s">
        <v>295</v>
      </c>
      <c r="Y244" t="s">
        <v>296</v>
      </c>
      <c r="Z244">
        <v>2.2200000000000002</v>
      </c>
      <c r="AA244">
        <v>77</v>
      </c>
      <c r="AB244">
        <v>100.05</v>
      </c>
      <c r="AC244" t="b">
        <v>1</v>
      </c>
      <c r="AD244" t="b">
        <f t="shared" si="6"/>
        <v>1</v>
      </c>
      <c r="AE244" t="b">
        <f t="shared" si="7"/>
        <v>1</v>
      </c>
    </row>
    <row r="245" spans="1:31" hidden="1" x14ac:dyDescent="0.2">
      <c r="A245" t="s">
        <v>58</v>
      </c>
      <c r="B245" t="s">
        <v>476</v>
      </c>
      <c r="C245">
        <v>70</v>
      </c>
      <c r="D245" t="s">
        <v>544</v>
      </c>
      <c r="E245" t="s">
        <v>36</v>
      </c>
      <c r="F245">
        <v>125.559234519</v>
      </c>
      <c r="G245">
        <v>12.6</v>
      </c>
      <c r="H245">
        <v>-5.84</v>
      </c>
      <c r="I245">
        <v>89.141911554999993</v>
      </c>
      <c r="J245">
        <v>-0.98</v>
      </c>
      <c r="K245">
        <v>1.57</v>
      </c>
      <c r="L245">
        <v>0.14399999999999999</v>
      </c>
      <c r="M245">
        <v>0</v>
      </c>
      <c r="N245">
        <v>0.73</v>
      </c>
      <c r="O245">
        <v>-6.96</v>
      </c>
      <c r="P245">
        <v>6386.44</v>
      </c>
      <c r="Q245">
        <v>10.87</v>
      </c>
      <c r="R245">
        <v>152.51</v>
      </c>
      <c r="S245">
        <v>155.34</v>
      </c>
      <c r="T245">
        <v>85.15</v>
      </c>
      <c r="U245">
        <v>1.41</v>
      </c>
      <c r="V245">
        <v>25.3</v>
      </c>
      <c r="W245">
        <v>-34.409999999999997</v>
      </c>
      <c r="X245" t="s">
        <v>295</v>
      </c>
      <c r="Y245" t="s">
        <v>296</v>
      </c>
      <c r="Z245">
        <v>2.2200000000000002</v>
      </c>
      <c r="AA245">
        <v>77</v>
      </c>
      <c r="AB245">
        <v>100.05</v>
      </c>
      <c r="AC245" t="b">
        <v>1</v>
      </c>
      <c r="AD245" t="b">
        <f t="shared" si="6"/>
        <v>1</v>
      </c>
      <c r="AE245" t="b">
        <f t="shared" si="7"/>
        <v>1</v>
      </c>
    </row>
    <row r="246" spans="1:31" hidden="1" x14ac:dyDescent="0.2">
      <c r="A246" t="s">
        <v>58</v>
      </c>
      <c r="B246" t="s">
        <v>476</v>
      </c>
      <c r="C246">
        <v>71</v>
      </c>
      <c r="D246" t="s">
        <v>545</v>
      </c>
      <c r="E246" t="s">
        <v>36</v>
      </c>
      <c r="F246">
        <v>115.448282443</v>
      </c>
      <c r="G246">
        <v>14.07</v>
      </c>
      <c r="H246">
        <v>2.44</v>
      </c>
      <c r="I246">
        <v>87.106299522</v>
      </c>
      <c r="J246">
        <v>0.6</v>
      </c>
      <c r="K246">
        <v>1.478</v>
      </c>
      <c r="L246">
        <v>0.13200000000000001</v>
      </c>
      <c r="M246">
        <v>0</v>
      </c>
      <c r="N246">
        <v>-3.6</v>
      </c>
      <c r="O246">
        <v>2.89</v>
      </c>
      <c r="P246">
        <v>8396.75</v>
      </c>
      <c r="Q246">
        <v>-14.64</v>
      </c>
      <c r="R246">
        <v>131.65</v>
      </c>
      <c r="S246">
        <v>135.88999999999999</v>
      </c>
      <c r="T246">
        <v>85.15</v>
      </c>
      <c r="U246">
        <v>1.33</v>
      </c>
      <c r="V246">
        <v>23.34</v>
      </c>
      <c r="W246">
        <v>26.58</v>
      </c>
      <c r="X246" t="s">
        <v>295</v>
      </c>
      <c r="Y246" t="s">
        <v>296</v>
      </c>
      <c r="Z246">
        <v>2.2200000000000002</v>
      </c>
      <c r="AA246">
        <v>77</v>
      </c>
      <c r="AB246">
        <v>100.05</v>
      </c>
      <c r="AC246" t="b">
        <v>1</v>
      </c>
      <c r="AD246" t="b">
        <f t="shared" si="6"/>
        <v>1</v>
      </c>
      <c r="AE246" t="b">
        <f t="shared" si="7"/>
        <v>1</v>
      </c>
    </row>
    <row r="247" spans="1:31" hidden="1" x14ac:dyDescent="0.2">
      <c r="A247" t="s">
        <v>58</v>
      </c>
      <c r="B247" t="s">
        <v>476</v>
      </c>
      <c r="C247">
        <v>72</v>
      </c>
      <c r="D247" t="s">
        <v>546</v>
      </c>
      <c r="E247" t="s">
        <v>34</v>
      </c>
      <c r="F247">
        <v>128.825161517</v>
      </c>
      <c r="G247">
        <v>7.76</v>
      </c>
      <c r="H247">
        <v>-5.97</v>
      </c>
      <c r="I247">
        <v>88.269506398000004</v>
      </c>
      <c r="J247">
        <v>-4.3600000000000003</v>
      </c>
      <c r="K247">
        <v>1.536</v>
      </c>
      <c r="L247">
        <v>0.161</v>
      </c>
      <c r="M247">
        <v>9.5</v>
      </c>
      <c r="N247">
        <v>-0.35</v>
      </c>
      <c r="O247">
        <v>-6.6</v>
      </c>
      <c r="P247">
        <v>3607.03</v>
      </c>
      <c r="Q247">
        <v>-20.77</v>
      </c>
      <c r="R247">
        <v>157.13</v>
      </c>
      <c r="S247">
        <v>172.82</v>
      </c>
      <c r="T247">
        <v>85.15</v>
      </c>
      <c r="U247">
        <v>1.46</v>
      </c>
      <c r="V247">
        <v>13.2</v>
      </c>
      <c r="W247">
        <v>8.01</v>
      </c>
      <c r="X247" t="s">
        <v>295</v>
      </c>
      <c r="Y247" t="s">
        <v>296</v>
      </c>
      <c r="Z247">
        <v>2.2200000000000002</v>
      </c>
      <c r="AA247">
        <v>77</v>
      </c>
      <c r="AB247">
        <v>100.05</v>
      </c>
      <c r="AC247" t="b">
        <v>1</v>
      </c>
      <c r="AD247" t="b">
        <f t="shared" si="6"/>
        <v>1</v>
      </c>
      <c r="AE247" t="b">
        <f t="shared" si="7"/>
        <v>1</v>
      </c>
    </row>
    <row r="248" spans="1:31" hidden="1" x14ac:dyDescent="0.2">
      <c r="A248" t="s">
        <v>58</v>
      </c>
      <c r="B248" t="s">
        <v>476</v>
      </c>
      <c r="C248">
        <v>73</v>
      </c>
      <c r="D248" t="s">
        <v>547</v>
      </c>
      <c r="E248" t="s">
        <v>34</v>
      </c>
      <c r="F248">
        <v>133.276664754</v>
      </c>
      <c r="G248">
        <v>9.84</v>
      </c>
      <c r="H248">
        <v>0.25</v>
      </c>
      <c r="I248">
        <v>92.161775559999995</v>
      </c>
      <c r="J248">
        <v>-4.33</v>
      </c>
      <c r="K248">
        <v>1.478</v>
      </c>
      <c r="L248">
        <v>0.13200000000000001</v>
      </c>
      <c r="M248">
        <v>0</v>
      </c>
      <c r="N248">
        <v>-4.43</v>
      </c>
      <c r="O248">
        <v>0.96</v>
      </c>
      <c r="P248">
        <v>4789.67</v>
      </c>
      <c r="Q248">
        <v>-2.9</v>
      </c>
      <c r="R248">
        <v>169.93</v>
      </c>
      <c r="S248">
        <v>179.06</v>
      </c>
      <c r="T248">
        <v>85.15</v>
      </c>
      <c r="U248">
        <v>1.45</v>
      </c>
      <c r="V248">
        <v>23.1</v>
      </c>
      <c r="W248">
        <v>5.4</v>
      </c>
      <c r="X248" t="s">
        <v>295</v>
      </c>
      <c r="Y248" t="s">
        <v>296</v>
      </c>
      <c r="Z248">
        <v>2.2200000000000002</v>
      </c>
      <c r="AA248">
        <v>77</v>
      </c>
      <c r="AB248">
        <v>100.05</v>
      </c>
      <c r="AC248" t="b">
        <v>1</v>
      </c>
      <c r="AD248" t="b">
        <f t="shared" si="6"/>
        <v>1</v>
      </c>
      <c r="AE248" t="b">
        <f t="shared" si="7"/>
        <v>1</v>
      </c>
    </row>
    <row r="249" spans="1:31" hidden="1" x14ac:dyDescent="0.2">
      <c r="A249" t="s">
        <v>58</v>
      </c>
      <c r="B249" t="s">
        <v>476</v>
      </c>
      <c r="C249">
        <v>74</v>
      </c>
      <c r="D249" t="s">
        <v>548</v>
      </c>
      <c r="E249" t="s">
        <v>34</v>
      </c>
      <c r="F249">
        <v>127.482999737</v>
      </c>
      <c r="G249">
        <v>10.42</v>
      </c>
      <c r="H249">
        <v>8.86</v>
      </c>
      <c r="I249">
        <v>90.998568684000006</v>
      </c>
      <c r="J249">
        <v>1.28</v>
      </c>
      <c r="K249">
        <v>1.542</v>
      </c>
      <c r="L249">
        <v>0.13800000000000001</v>
      </c>
      <c r="M249">
        <v>0</v>
      </c>
      <c r="N249">
        <v>-2.44</v>
      </c>
      <c r="O249">
        <v>10.59</v>
      </c>
      <c r="P249">
        <v>6403.46</v>
      </c>
      <c r="Q249">
        <v>-11.25</v>
      </c>
      <c r="R249">
        <v>152.71</v>
      </c>
      <c r="S249">
        <v>158.37</v>
      </c>
      <c r="T249">
        <v>85.15</v>
      </c>
      <c r="U249">
        <v>1.4</v>
      </c>
      <c r="V249">
        <v>22.6</v>
      </c>
      <c r="W249">
        <v>44.26</v>
      </c>
      <c r="X249" t="s">
        <v>295</v>
      </c>
      <c r="Y249" t="s">
        <v>296</v>
      </c>
      <c r="Z249">
        <v>2.2200000000000002</v>
      </c>
      <c r="AA249">
        <v>77</v>
      </c>
      <c r="AB249">
        <v>100.05</v>
      </c>
      <c r="AC249" t="b">
        <v>1</v>
      </c>
      <c r="AD249" t="b">
        <f t="shared" si="6"/>
        <v>1</v>
      </c>
      <c r="AE249" t="b">
        <f t="shared" si="7"/>
        <v>1</v>
      </c>
    </row>
    <row r="250" spans="1:31" hidden="1" x14ac:dyDescent="0.2">
      <c r="A250" t="s">
        <v>58</v>
      </c>
      <c r="B250" t="s">
        <v>476</v>
      </c>
      <c r="C250">
        <v>75</v>
      </c>
      <c r="D250" t="s">
        <v>549</v>
      </c>
      <c r="E250" t="s">
        <v>34</v>
      </c>
      <c r="F250">
        <v>121.801181535</v>
      </c>
      <c r="G250">
        <v>9.68</v>
      </c>
      <c r="H250">
        <v>2.2599999999999998</v>
      </c>
      <c r="I250">
        <v>90.663028238999999</v>
      </c>
      <c r="J250">
        <v>-1</v>
      </c>
      <c r="K250">
        <v>1.538</v>
      </c>
      <c r="L250">
        <v>0.158</v>
      </c>
      <c r="M250">
        <v>9.6999999999999993</v>
      </c>
      <c r="N250">
        <v>-0.44</v>
      </c>
      <c r="O250">
        <v>2.91</v>
      </c>
      <c r="P250">
        <v>3430.59</v>
      </c>
      <c r="Q250">
        <v>0.52</v>
      </c>
      <c r="R250">
        <v>154.30000000000001</v>
      </c>
      <c r="S250">
        <v>170.41</v>
      </c>
      <c r="T250">
        <v>85.15</v>
      </c>
      <c r="U250">
        <v>1.34</v>
      </c>
      <c r="V250">
        <v>15</v>
      </c>
      <c r="W250">
        <v>5.67</v>
      </c>
      <c r="X250" t="s">
        <v>299</v>
      </c>
      <c r="Y250" t="s">
        <v>296</v>
      </c>
      <c r="Z250">
        <v>2.2200000000000002</v>
      </c>
      <c r="AA250">
        <v>77</v>
      </c>
      <c r="AB250">
        <v>100.05</v>
      </c>
      <c r="AC250" t="b">
        <v>1</v>
      </c>
      <c r="AD250" t="b">
        <f t="shared" si="6"/>
        <v>1</v>
      </c>
      <c r="AE250" t="b">
        <f t="shared" si="7"/>
        <v>1</v>
      </c>
    </row>
    <row r="251" spans="1:31" hidden="1" x14ac:dyDescent="0.2">
      <c r="A251" t="s">
        <v>58</v>
      </c>
      <c r="B251" t="s">
        <v>476</v>
      </c>
      <c r="C251">
        <v>76</v>
      </c>
      <c r="D251" t="s">
        <v>550</v>
      </c>
      <c r="E251" t="s">
        <v>34</v>
      </c>
      <c r="F251">
        <v>112.227094171</v>
      </c>
      <c r="G251">
        <v>9.52</v>
      </c>
      <c r="H251">
        <v>7.02</v>
      </c>
      <c r="I251">
        <v>88.716893658000004</v>
      </c>
      <c r="J251">
        <v>-1.32</v>
      </c>
      <c r="K251">
        <v>1.4530000000000001</v>
      </c>
      <c r="L251">
        <v>0.14399999999999999</v>
      </c>
      <c r="M251">
        <v>0</v>
      </c>
      <c r="N251">
        <v>-2.34</v>
      </c>
      <c r="O251">
        <v>8.74</v>
      </c>
      <c r="P251">
        <v>4523.46</v>
      </c>
      <c r="Q251">
        <v>-16.649999999999999</v>
      </c>
      <c r="R251">
        <v>130.38999999999999</v>
      </c>
      <c r="S251">
        <v>142.35</v>
      </c>
      <c r="T251">
        <v>85.15</v>
      </c>
      <c r="U251">
        <v>1.27</v>
      </c>
      <c r="V251">
        <v>12.13</v>
      </c>
      <c r="W251">
        <v>35.51</v>
      </c>
      <c r="X251" t="s">
        <v>299</v>
      </c>
      <c r="Y251" t="s">
        <v>296</v>
      </c>
      <c r="Z251">
        <v>2.2200000000000002</v>
      </c>
      <c r="AA251">
        <v>77</v>
      </c>
      <c r="AB251">
        <v>100.05</v>
      </c>
      <c r="AC251" t="b">
        <v>1</v>
      </c>
      <c r="AD251" t="b">
        <f t="shared" si="6"/>
        <v>1</v>
      </c>
      <c r="AE251" t="b">
        <f t="shared" si="7"/>
        <v>1</v>
      </c>
    </row>
    <row r="252" spans="1:31" hidden="1" x14ac:dyDescent="0.2">
      <c r="A252" t="s">
        <v>58</v>
      </c>
      <c r="B252" t="s">
        <v>476</v>
      </c>
      <c r="C252">
        <v>77</v>
      </c>
      <c r="D252" t="s">
        <v>551</v>
      </c>
      <c r="E252" t="s">
        <v>34</v>
      </c>
      <c r="F252">
        <v>127.572477189</v>
      </c>
      <c r="G252">
        <v>11.41</v>
      </c>
      <c r="H252">
        <v>-5.49</v>
      </c>
      <c r="I252">
        <v>93.302613073000003</v>
      </c>
      <c r="J252">
        <v>-0.31</v>
      </c>
      <c r="K252">
        <v>1.343</v>
      </c>
      <c r="L252">
        <v>0.15</v>
      </c>
      <c r="M252">
        <v>9</v>
      </c>
      <c r="N252">
        <v>1.0900000000000001</v>
      </c>
      <c r="O252">
        <v>-6.63</v>
      </c>
      <c r="P252">
        <v>3997.06</v>
      </c>
      <c r="Q252">
        <v>-12.14</v>
      </c>
      <c r="R252">
        <v>164.99</v>
      </c>
      <c r="S252">
        <v>176.44</v>
      </c>
      <c r="T252">
        <v>85.15</v>
      </c>
      <c r="U252">
        <v>1.37</v>
      </c>
      <c r="V252">
        <v>21.12</v>
      </c>
      <c r="W252">
        <v>-0.08</v>
      </c>
      <c r="X252" t="s">
        <v>299</v>
      </c>
      <c r="Y252" t="s">
        <v>296</v>
      </c>
      <c r="Z252">
        <v>2.2200000000000002</v>
      </c>
      <c r="AA252">
        <v>77</v>
      </c>
      <c r="AB252">
        <v>100.05</v>
      </c>
      <c r="AC252" t="b">
        <v>1</v>
      </c>
      <c r="AD252" t="b">
        <f t="shared" si="6"/>
        <v>1</v>
      </c>
      <c r="AE252" t="b">
        <f t="shared" si="7"/>
        <v>1</v>
      </c>
    </row>
    <row r="253" spans="1:31" hidden="1" x14ac:dyDescent="0.2">
      <c r="A253" t="s">
        <v>58</v>
      </c>
      <c r="B253" t="s">
        <v>476</v>
      </c>
      <c r="C253">
        <v>78</v>
      </c>
      <c r="D253" t="s">
        <v>552</v>
      </c>
      <c r="E253" t="s">
        <v>34</v>
      </c>
      <c r="F253">
        <v>139.67430257199999</v>
      </c>
      <c r="G253">
        <v>5.9</v>
      </c>
      <c r="H253">
        <v>-0.16</v>
      </c>
      <c r="I253">
        <v>93.392090525</v>
      </c>
      <c r="J253">
        <v>0.25</v>
      </c>
      <c r="K253">
        <v>1.476</v>
      </c>
      <c r="L253">
        <v>0.13</v>
      </c>
      <c r="M253">
        <v>0</v>
      </c>
      <c r="N253">
        <v>-1.4</v>
      </c>
      <c r="O253">
        <v>-0.23</v>
      </c>
      <c r="P253">
        <v>4004.13</v>
      </c>
      <c r="Q253">
        <v>-0.74</v>
      </c>
      <c r="R253">
        <v>177.72</v>
      </c>
      <c r="S253">
        <v>184.84</v>
      </c>
      <c r="T253">
        <v>85.15</v>
      </c>
      <c r="U253">
        <v>1.5</v>
      </c>
      <c r="V253">
        <v>16.59</v>
      </c>
      <c r="W253">
        <v>0.34</v>
      </c>
      <c r="X253" t="s">
        <v>299</v>
      </c>
      <c r="Y253" t="s">
        <v>296</v>
      </c>
      <c r="Z253">
        <v>2.2200000000000002</v>
      </c>
      <c r="AA253">
        <v>77</v>
      </c>
      <c r="AB253">
        <v>100.05</v>
      </c>
      <c r="AC253" t="b">
        <v>1</v>
      </c>
      <c r="AD253" t="b">
        <f t="shared" si="6"/>
        <v>1</v>
      </c>
      <c r="AE253" t="b">
        <f t="shared" si="7"/>
        <v>1</v>
      </c>
    </row>
    <row r="254" spans="1:31" hidden="1" x14ac:dyDescent="0.2">
      <c r="A254" t="s">
        <v>58</v>
      </c>
      <c r="B254" t="s">
        <v>476</v>
      </c>
      <c r="C254">
        <v>79</v>
      </c>
      <c r="D254" t="s">
        <v>553</v>
      </c>
      <c r="E254" t="s">
        <v>34</v>
      </c>
      <c r="F254">
        <v>102.51879062899999</v>
      </c>
      <c r="G254">
        <v>0</v>
      </c>
      <c r="H254">
        <v>-12.79</v>
      </c>
      <c r="I254">
        <v>96.054044722</v>
      </c>
      <c r="J254">
        <v>-0.49</v>
      </c>
      <c r="K254">
        <v>1.266</v>
      </c>
      <c r="L254">
        <v>0.16300000000000001</v>
      </c>
      <c r="M254">
        <v>7.8</v>
      </c>
      <c r="N254">
        <v>5.0999999999999996</v>
      </c>
      <c r="O254">
        <v>-15.5</v>
      </c>
      <c r="P254">
        <v>7097.51</v>
      </c>
      <c r="Q254">
        <v>0.47</v>
      </c>
      <c r="R254">
        <v>0</v>
      </c>
      <c r="S254">
        <v>0</v>
      </c>
      <c r="T254">
        <v>0</v>
      </c>
      <c r="U254">
        <v>1.07</v>
      </c>
      <c r="V254">
        <v>0</v>
      </c>
      <c r="W254">
        <v>0</v>
      </c>
      <c r="X254" t="s">
        <v>295</v>
      </c>
      <c r="Y254" t="s">
        <v>296</v>
      </c>
      <c r="Z254">
        <v>2.2200000000000002</v>
      </c>
      <c r="AA254">
        <v>77</v>
      </c>
      <c r="AB254">
        <v>100.05</v>
      </c>
      <c r="AC254" t="b">
        <v>0</v>
      </c>
      <c r="AD254" t="b">
        <f t="shared" si="6"/>
        <v>1</v>
      </c>
      <c r="AE254" t="b">
        <f t="shared" si="7"/>
        <v>1</v>
      </c>
    </row>
    <row r="255" spans="1:31" hidden="1" x14ac:dyDescent="0.2">
      <c r="A255" t="s">
        <v>58</v>
      </c>
      <c r="B255" t="s">
        <v>476</v>
      </c>
      <c r="C255">
        <v>81</v>
      </c>
      <c r="D255" t="s">
        <v>554</v>
      </c>
      <c r="E255" t="s">
        <v>12</v>
      </c>
      <c r="F255">
        <v>135.33464615</v>
      </c>
      <c r="G255">
        <v>11.64</v>
      </c>
      <c r="H255">
        <v>0.24</v>
      </c>
      <c r="I255">
        <v>93.571045428999994</v>
      </c>
      <c r="J255">
        <v>-2.29</v>
      </c>
      <c r="K255">
        <v>1.4319999999999999</v>
      </c>
      <c r="L255">
        <v>0.17299999999999999</v>
      </c>
      <c r="M255">
        <v>8.3000000000000007</v>
      </c>
      <c r="N255">
        <v>-0.83</v>
      </c>
      <c r="O255">
        <v>0.64</v>
      </c>
      <c r="P255">
        <v>3417.61</v>
      </c>
      <c r="Q255">
        <v>-13.94</v>
      </c>
      <c r="R255">
        <v>184.71</v>
      </c>
      <c r="S255">
        <v>186.07</v>
      </c>
      <c r="T255">
        <v>85.15</v>
      </c>
      <c r="U255">
        <v>1.45</v>
      </c>
      <c r="V255">
        <v>23.4</v>
      </c>
      <c r="W255">
        <v>21.72</v>
      </c>
      <c r="X255" t="s">
        <v>299</v>
      </c>
      <c r="Y255" t="s">
        <v>296</v>
      </c>
      <c r="Z255">
        <v>2.2200000000000002</v>
      </c>
      <c r="AA255">
        <v>77</v>
      </c>
      <c r="AB255">
        <v>100.05</v>
      </c>
      <c r="AC255" t="b">
        <v>1</v>
      </c>
      <c r="AD255" t="b">
        <f t="shared" si="6"/>
        <v>1</v>
      </c>
      <c r="AE255" t="b">
        <f t="shared" si="7"/>
        <v>1</v>
      </c>
    </row>
    <row r="256" spans="1:31" hidden="1" x14ac:dyDescent="0.2">
      <c r="A256" t="s">
        <v>58</v>
      </c>
      <c r="B256" t="s">
        <v>476</v>
      </c>
      <c r="C256">
        <v>82</v>
      </c>
      <c r="D256" t="s">
        <v>555</v>
      </c>
      <c r="E256" t="s">
        <v>12</v>
      </c>
      <c r="F256">
        <v>140.12168983199999</v>
      </c>
      <c r="G256">
        <v>8.09</v>
      </c>
      <c r="H256">
        <v>0.48</v>
      </c>
      <c r="I256">
        <v>98.559413378000002</v>
      </c>
      <c r="J256">
        <v>-1.68</v>
      </c>
      <c r="K256">
        <v>1.2090000000000001</v>
      </c>
      <c r="L256">
        <v>0.14799999999999999</v>
      </c>
      <c r="M256">
        <v>8.1999999999999993</v>
      </c>
      <c r="N256">
        <v>1.28</v>
      </c>
      <c r="O256">
        <v>0.84</v>
      </c>
      <c r="P256">
        <v>3274.85</v>
      </c>
      <c r="Q256">
        <v>3.73</v>
      </c>
      <c r="R256">
        <v>186.78</v>
      </c>
      <c r="S256">
        <v>196.22</v>
      </c>
      <c r="T256">
        <v>85.15</v>
      </c>
      <c r="U256">
        <v>1.42</v>
      </c>
      <c r="V256">
        <v>18.86</v>
      </c>
      <c r="W256">
        <v>-4.91</v>
      </c>
      <c r="X256" t="s">
        <v>299</v>
      </c>
      <c r="Y256" t="s">
        <v>296</v>
      </c>
      <c r="Z256">
        <v>-0.56000000000000005</v>
      </c>
      <c r="AA256">
        <v>88</v>
      </c>
      <c r="AB256">
        <v>100.04</v>
      </c>
      <c r="AC256" t="b">
        <v>1</v>
      </c>
      <c r="AD256" t="b">
        <f t="shared" si="6"/>
        <v>1</v>
      </c>
      <c r="AE256" t="b">
        <f t="shared" si="7"/>
        <v>1</v>
      </c>
    </row>
    <row r="257" spans="1:31" hidden="1" x14ac:dyDescent="0.2">
      <c r="A257" t="s">
        <v>58</v>
      </c>
      <c r="B257" t="s">
        <v>476</v>
      </c>
      <c r="C257">
        <v>83</v>
      </c>
      <c r="D257" t="s">
        <v>556</v>
      </c>
      <c r="E257" t="s">
        <v>12</v>
      </c>
      <c r="F257">
        <v>146.116679116</v>
      </c>
      <c r="G257">
        <v>10.87</v>
      </c>
      <c r="H257">
        <v>-2.77</v>
      </c>
      <c r="I257">
        <v>99.208124905000005</v>
      </c>
      <c r="J257">
        <v>-0.7</v>
      </c>
      <c r="K257">
        <v>1.2210000000000001</v>
      </c>
      <c r="L257">
        <v>0.182</v>
      </c>
      <c r="M257">
        <v>6.7</v>
      </c>
      <c r="N257">
        <v>0.22</v>
      </c>
      <c r="O257">
        <v>-3.27</v>
      </c>
      <c r="P257">
        <v>2913.61</v>
      </c>
      <c r="Q257">
        <v>1.19</v>
      </c>
      <c r="R257">
        <v>213.52</v>
      </c>
      <c r="S257">
        <v>216.34</v>
      </c>
      <c r="T257">
        <v>85.15</v>
      </c>
      <c r="U257">
        <v>1.47</v>
      </c>
      <c r="V257">
        <v>25.89</v>
      </c>
      <c r="W257">
        <v>-13.37</v>
      </c>
      <c r="X257" t="s">
        <v>299</v>
      </c>
      <c r="Y257" t="s">
        <v>296</v>
      </c>
      <c r="Z257">
        <v>-0.56000000000000005</v>
      </c>
      <c r="AA257">
        <v>88</v>
      </c>
      <c r="AB257">
        <v>100.04</v>
      </c>
      <c r="AC257" t="b">
        <v>1</v>
      </c>
      <c r="AD257" t="b">
        <f t="shared" si="6"/>
        <v>1</v>
      </c>
      <c r="AE257" t="b">
        <f t="shared" si="7"/>
        <v>1</v>
      </c>
    </row>
    <row r="258" spans="1:31" hidden="1" x14ac:dyDescent="0.2">
      <c r="A258" t="s">
        <v>58</v>
      </c>
      <c r="B258" t="s">
        <v>476</v>
      </c>
      <c r="C258">
        <v>84</v>
      </c>
      <c r="D258" t="s">
        <v>557</v>
      </c>
      <c r="E258" t="s">
        <v>12</v>
      </c>
      <c r="F258">
        <v>142.26914868</v>
      </c>
      <c r="G258">
        <v>9.5500000000000007</v>
      </c>
      <c r="H258">
        <v>-3.23</v>
      </c>
      <c r="I258">
        <v>100.88582713</v>
      </c>
      <c r="J258">
        <v>-0.66</v>
      </c>
      <c r="K258">
        <v>1.2230000000000001</v>
      </c>
      <c r="L258">
        <v>0.158</v>
      </c>
      <c r="M258">
        <v>7.7</v>
      </c>
      <c r="N258">
        <v>1.49</v>
      </c>
      <c r="O258">
        <v>-3.83</v>
      </c>
      <c r="P258">
        <v>3372.65</v>
      </c>
      <c r="Q258">
        <v>-6.81</v>
      </c>
      <c r="R258">
        <v>193.49</v>
      </c>
      <c r="S258">
        <v>200.58</v>
      </c>
      <c r="T258">
        <v>85.15</v>
      </c>
      <c r="U258">
        <v>1.41</v>
      </c>
      <c r="V258">
        <v>23.02</v>
      </c>
      <c r="W258">
        <v>-1.02</v>
      </c>
      <c r="X258" t="s">
        <v>299</v>
      </c>
      <c r="Y258" t="s">
        <v>296</v>
      </c>
      <c r="Z258">
        <v>-0.56000000000000005</v>
      </c>
      <c r="AA258">
        <v>88</v>
      </c>
      <c r="AB258">
        <v>100.04</v>
      </c>
      <c r="AC258" t="b">
        <v>1</v>
      </c>
      <c r="AD258" t="b">
        <f t="shared" si="6"/>
        <v>1</v>
      </c>
      <c r="AE258" t="b">
        <f t="shared" si="7"/>
        <v>1</v>
      </c>
    </row>
    <row r="259" spans="1:31" hidden="1" x14ac:dyDescent="0.2">
      <c r="A259" t="s">
        <v>58</v>
      </c>
      <c r="B259" t="s">
        <v>476</v>
      </c>
      <c r="C259">
        <v>86</v>
      </c>
      <c r="D259" t="s">
        <v>558</v>
      </c>
      <c r="E259" t="s">
        <v>12</v>
      </c>
      <c r="F259">
        <v>139.294023401</v>
      </c>
      <c r="G259">
        <v>9.9600000000000009</v>
      </c>
      <c r="H259">
        <v>-0.21</v>
      </c>
      <c r="I259">
        <v>95.718504276999994</v>
      </c>
      <c r="J259">
        <v>1.21</v>
      </c>
      <c r="K259">
        <v>1.2270000000000001</v>
      </c>
      <c r="L259">
        <v>0.17599999999999999</v>
      </c>
      <c r="M259">
        <v>7</v>
      </c>
      <c r="N259">
        <v>-0.53</v>
      </c>
      <c r="O259">
        <v>-0.44</v>
      </c>
      <c r="P259">
        <v>4979.42</v>
      </c>
      <c r="Q259">
        <v>-4.18</v>
      </c>
      <c r="R259">
        <v>177.32</v>
      </c>
      <c r="S259">
        <v>183.35</v>
      </c>
      <c r="T259">
        <v>85.15</v>
      </c>
      <c r="U259">
        <v>1.46</v>
      </c>
      <c r="V259">
        <v>26.76</v>
      </c>
      <c r="W259">
        <v>6.88</v>
      </c>
      <c r="X259" t="s">
        <v>295</v>
      </c>
      <c r="Y259" t="s">
        <v>296</v>
      </c>
      <c r="Z259">
        <v>-0.56000000000000005</v>
      </c>
      <c r="AA259">
        <v>88</v>
      </c>
      <c r="AB259">
        <v>100.04</v>
      </c>
      <c r="AC259" t="b">
        <v>1</v>
      </c>
      <c r="AD259" t="b">
        <f t="shared" ref="AD259:AD322" si="8">IF(I259 &gt; 0, TRUE, FALSE)</f>
        <v>1</v>
      </c>
      <c r="AE259" t="b">
        <f t="shared" ref="AE259:AE322" si="9">IF(J259&lt;&gt;0,TRUE,FALSE)</f>
        <v>1</v>
      </c>
    </row>
    <row r="260" spans="1:31" hidden="1" x14ac:dyDescent="0.2">
      <c r="A260" t="s">
        <v>58</v>
      </c>
      <c r="B260" t="s">
        <v>476</v>
      </c>
      <c r="C260">
        <v>87</v>
      </c>
      <c r="D260" t="s">
        <v>559</v>
      </c>
      <c r="E260" t="s">
        <v>12</v>
      </c>
      <c r="F260">
        <v>151.82086668100001</v>
      </c>
      <c r="G260">
        <v>10.64</v>
      </c>
      <c r="H260">
        <v>-1.31</v>
      </c>
      <c r="I260">
        <v>103.70436686799999</v>
      </c>
      <c r="J260">
        <v>-0.34</v>
      </c>
      <c r="K260">
        <v>1.252</v>
      </c>
      <c r="L260">
        <v>0.16700000000000001</v>
      </c>
      <c r="M260">
        <v>7.5</v>
      </c>
      <c r="N260">
        <v>1.89</v>
      </c>
      <c r="O260">
        <v>-1.55</v>
      </c>
      <c r="P260">
        <v>3106.23</v>
      </c>
      <c r="Q260">
        <v>8.32</v>
      </c>
      <c r="R260">
        <v>207.19</v>
      </c>
      <c r="S260">
        <v>211.16</v>
      </c>
      <c r="T260">
        <v>85.15</v>
      </c>
      <c r="U260">
        <v>1.46</v>
      </c>
      <c r="V260">
        <v>28.52</v>
      </c>
      <c r="W260">
        <v>-27</v>
      </c>
      <c r="X260" t="s">
        <v>299</v>
      </c>
      <c r="Y260" t="s">
        <v>296</v>
      </c>
      <c r="Z260">
        <v>-0.56000000000000005</v>
      </c>
      <c r="AA260">
        <v>88</v>
      </c>
      <c r="AB260">
        <v>100.04</v>
      </c>
      <c r="AC260" t="b">
        <v>1</v>
      </c>
      <c r="AD260" t="b">
        <f t="shared" si="8"/>
        <v>1</v>
      </c>
      <c r="AE260" t="b">
        <f t="shared" si="9"/>
        <v>1</v>
      </c>
    </row>
    <row r="261" spans="1:31" hidden="1" x14ac:dyDescent="0.2">
      <c r="A261" t="s">
        <v>58</v>
      </c>
      <c r="B261" t="s">
        <v>476</v>
      </c>
      <c r="C261">
        <v>88</v>
      </c>
      <c r="D261" t="s">
        <v>560</v>
      </c>
      <c r="E261" t="s">
        <v>12</v>
      </c>
      <c r="F261">
        <v>137.95186162100001</v>
      </c>
      <c r="G261">
        <v>13</v>
      </c>
      <c r="H261">
        <v>-3.48</v>
      </c>
      <c r="I261">
        <v>104.15175412799999</v>
      </c>
      <c r="J261">
        <v>-1.57</v>
      </c>
      <c r="K261">
        <v>1.095</v>
      </c>
      <c r="L261">
        <v>0.16</v>
      </c>
      <c r="M261">
        <v>6.8</v>
      </c>
      <c r="N261">
        <v>0.5</v>
      </c>
      <c r="O261">
        <v>-4</v>
      </c>
      <c r="P261">
        <v>5685.55</v>
      </c>
      <c r="Q261">
        <v>-4.78</v>
      </c>
      <c r="R261">
        <v>171.8</v>
      </c>
      <c r="S261">
        <v>177.74</v>
      </c>
      <c r="T261">
        <v>85.15</v>
      </c>
      <c r="U261">
        <v>1.32</v>
      </c>
      <c r="V261">
        <v>32.83</v>
      </c>
      <c r="W261">
        <v>-3.23</v>
      </c>
      <c r="X261" t="s">
        <v>299</v>
      </c>
      <c r="Y261" t="s">
        <v>296</v>
      </c>
      <c r="Z261">
        <v>-0.56000000000000005</v>
      </c>
      <c r="AA261">
        <v>88</v>
      </c>
      <c r="AB261">
        <v>100.04</v>
      </c>
      <c r="AC261" t="b">
        <v>1</v>
      </c>
      <c r="AD261" t="b">
        <f t="shared" si="8"/>
        <v>1</v>
      </c>
      <c r="AE261" t="b">
        <f t="shared" si="9"/>
        <v>1</v>
      </c>
    </row>
    <row r="262" spans="1:31" hidden="1" x14ac:dyDescent="0.2">
      <c r="A262" t="s">
        <v>58</v>
      </c>
      <c r="B262" t="s">
        <v>476</v>
      </c>
      <c r="C262">
        <v>89</v>
      </c>
      <c r="D262" t="s">
        <v>561</v>
      </c>
      <c r="E262" t="s">
        <v>12</v>
      </c>
      <c r="F262">
        <v>141.06120307800001</v>
      </c>
      <c r="G262">
        <v>8.93</v>
      </c>
      <c r="H262">
        <v>-5.52</v>
      </c>
      <c r="I262">
        <v>103.48067323799999</v>
      </c>
      <c r="J262">
        <v>0.6</v>
      </c>
      <c r="K262">
        <v>1.198</v>
      </c>
      <c r="L262">
        <v>0.16700000000000001</v>
      </c>
      <c r="M262">
        <v>7.2</v>
      </c>
      <c r="N262">
        <v>0.19</v>
      </c>
      <c r="O262">
        <v>-6.81</v>
      </c>
      <c r="P262">
        <v>3185.93</v>
      </c>
      <c r="Q262">
        <v>1.87</v>
      </c>
      <c r="R262">
        <v>186.31</v>
      </c>
      <c r="S262">
        <v>200.73</v>
      </c>
      <c r="T262">
        <v>85.15</v>
      </c>
      <c r="U262">
        <v>1.36</v>
      </c>
      <c r="V262">
        <v>20.63</v>
      </c>
      <c r="W262">
        <v>-23.55</v>
      </c>
      <c r="X262" t="s">
        <v>299</v>
      </c>
      <c r="Y262" t="s">
        <v>296</v>
      </c>
      <c r="Z262">
        <v>-0.56000000000000005</v>
      </c>
      <c r="AA262">
        <v>88</v>
      </c>
      <c r="AB262">
        <v>100.04</v>
      </c>
      <c r="AC262" t="b">
        <v>1</v>
      </c>
      <c r="AD262" t="b">
        <f t="shared" si="8"/>
        <v>1</v>
      </c>
      <c r="AE262" t="b">
        <f t="shared" si="9"/>
        <v>1</v>
      </c>
    </row>
    <row r="263" spans="1:31" hidden="1" x14ac:dyDescent="0.2">
      <c r="A263" t="s">
        <v>58</v>
      </c>
      <c r="B263" t="s">
        <v>476</v>
      </c>
      <c r="C263">
        <v>90</v>
      </c>
      <c r="D263" t="s">
        <v>562</v>
      </c>
      <c r="E263" t="s">
        <v>12</v>
      </c>
      <c r="F263">
        <v>135.67018659499999</v>
      </c>
      <c r="G263">
        <v>15.12</v>
      </c>
      <c r="H263">
        <v>-5.0199999999999996</v>
      </c>
      <c r="I263">
        <v>101.377953116</v>
      </c>
      <c r="J263">
        <v>1.3</v>
      </c>
      <c r="K263">
        <v>1.2569999999999999</v>
      </c>
      <c r="L263">
        <v>0.16200000000000001</v>
      </c>
      <c r="M263">
        <v>7.8</v>
      </c>
      <c r="N263">
        <v>-2.4700000000000002</v>
      </c>
      <c r="O263">
        <v>-6.31</v>
      </c>
      <c r="P263">
        <v>5917.97</v>
      </c>
      <c r="Q263">
        <v>-12.17</v>
      </c>
      <c r="R263">
        <v>166.2</v>
      </c>
      <c r="S263">
        <v>171.49</v>
      </c>
      <c r="T263">
        <v>85.15</v>
      </c>
      <c r="U263">
        <v>1.34</v>
      </c>
      <c r="V263">
        <v>34.96</v>
      </c>
      <c r="W263">
        <v>5.58</v>
      </c>
      <c r="X263" t="s">
        <v>299</v>
      </c>
      <c r="Y263" t="s">
        <v>296</v>
      </c>
      <c r="Z263">
        <v>-0.56000000000000005</v>
      </c>
      <c r="AA263">
        <v>88</v>
      </c>
      <c r="AB263">
        <v>100.04</v>
      </c>
      <c r="AC263" t="b">
        <v>1</v>
      </c>
      <c r="AD263" t="b">
        <f t="shared" si="8"/>
        <v>1</v>
      </c>
      <c r="AE263" t="b">
        <f t="shared" si="9"/>
        <v>1</v>
      </c>
    </row>
    <row r="264" spans="1:31" hidden="1" x14ac:dyDescent="0.2">
      <c r="A264" t="s">
        <v>58</v>
      </c>
      <c r="B264" t="s">
        <v>476</v>
      </c>
      <c r="C264">
        <v>91</v>
      </c>
      <c r="D264" t="s">
        <v>563</v>
      </c>
      <c r="E264" t="s">
        <v>24</v>
      </c>
      <c r="F264">
        <v>94.107910141000005</v>
      </c>
      <c r="G264">
        <v>31.17</v>
      </c>
      <c r="H264">
        <v>2.58</v>
      </c>
      <c r="I264">
        <v>80.954724697000003</v>
      </c>
      <c r="J264">
        <v>-6.33</v>
      </c>
      <c r="K264">
        <v>1.284</v>
      </c>
      <c r="L264">
        <v>0.19700000000000001</v>
      </c>
      <c r="M264">
        <v>6.5</v>
      </c>
      <c r="N264">
        <v>6.81</v>
      </c>
      <c r="O264">
        <v>4.0999999999999996</v>
      </c>
      <c r="P264">
        <v>4219.87</v>
      </c>
      <c r="Q264">
        <v>-0.65</v>
      </c>
      <c r="R264">
        <v>110.84</v>
      </c>
      <c r="S264">
        <v>117.44</v>
      </c>
      <c r="T264">
        <v>85.15</v>
      </c>
      <c r="U264">
        <v>1.1599999999999999</v>
      </c>
      <c r="V264">
        <v>30.74</v>
      </c>
      <c r="W264">
        <v>6.59</v>
      </c>
      <c r="X264" t="s">
        <v>295</v>
      </c>
      <c r="Y264" t="s">
        <v>296</v>
      </c>
      <c r="Z264">
        <v>-0.56000000000000005</v>
      </c>
      <c r="AA264">
        <v>88</v>
      </c>
      <c r="AB264">
        <v>100.04</v>
      </c>
      <c r="AC264" t="b">
        <v>1</v>
      </c>
      <c r="AD264" t="b">
        <f t="shared" si="8"/>
        <v>1</v>
      </c>
      <c r="AE264" t="b">
        <f t="shared" si="9"/>
        <v>1</v>
      </c>
    </row>
    <row r="265" spans="1:31" hidden="1" x14ac:dyDescent="0.2">
      <c r="A265" t="s">
        <v>58</v>
      </c>
      <c r="B265" t="s">
        <v>476</v>
      </c>
      <c r="C265">
        <v>92</v>
      </c>
      <c r="D265" t="s">
        <v>564</v>
      </c>
      <c r="E265" t="s">
        <v>24</v>
      </c>
      <c r="F265">
        <v>105.49391590800001</v>
      </c>
      <c r="G265">
        <v>10.28</v>
      </c>
      <c r="H265">
        <v>-2.13</v>
      </c>
      <c r="I265">
        <v>85.987831372000002</v>
      </c>
      <c r="J265">
        <v>-1.31</v>
      </c>
      <c r="K265">
        <v>1.238</v>
      </c>
      <c r="L265">
        <v>0.16</v>
      </c>
      <c r="M265">
        <v>7.7</v>
      </c>
      <c r="N265">
        <v>-1.21</v>
      </c>
      <c r="O265">
        <v>-2.4</v>
      </c>
      <c r="P265">
        <v>6610.14</v>
      </c>
      <c r="Q265">
        <v>-10</v>
      </c>
      <c r="R265">
        <v>118.85</v>
      </c>
      <c r="S265">
        <v>128.04</v>
      </c>
      <c r="T265">
        <v>85.15</v>
      </c>
      <c r="U265">
        <v>1.23</v>
      </c>
      <c r="V265">
        <v>13.44</v>
      </c>
      <c r="W265">
        <v>5.92</v>
      </c>
      <c r="X265" t="s">
        <v>299</v>
      </c>
      <c r="Y265" t="s">
        <v>296</v>
      </c>
      <c r="Z265">
        <v>-0.56000000000000005</v>
      </c>
      <c r="AA265">
        <v>88</v>
      </c>
      <c r="AB265">
        <v>100.04</v>
      </c>
      <c r="AC265" t="b">
        <v>1</v>
      </c>
      <c r="AD265" t="b">
        <f t="shared" si="8"/>
        <v>1</v>
      </c>
      <c r="AE265" t="b">
        <f t="shared" si="9"/>
        <v>1</v>
      </c>
    </row>
    <row r="266" spans="1:31" hidden="1" x14ac:dyDescent="0.2">
      <c r="A266" t="s">
        <v>58</v>
      </c>
      <c r="B266" t="s">
        <v>476</v>
      </c>
      <c r="C266">
        <v>93</v>
      </c>
      <c r="D266" t="s">
        <v>565</v>
      </c>
      <c r="E266" t="s">
        <v>24</v>
      </c>
      <c r="F266">
        <v>87.240515700000003</v>
      </c>
      <c r="G266">
        <v>36.42</v>
      </c>
      <c r="H266">
        <v>11.15</v>
      </c>
      <c r="I266">
        <v>85.272011755999998</v>
      </c>
      <c r="J266">
        <v>-0.15</v>
      </c>
      <c r="K266">
        <v>1.3140000000000001</v>
      </c>
      <c r="L266">
        <v>0.14899999999999999</v>
      </c>
      <c r="M266">
        <v>8.8000000000000007</v>
      </c>
      <c r="N266">
        <v>0.97</v>
      </c>
      <c r="O266">
        <v>13.59</v>
      </c>
      <c r="P266">
        <v>1790.18</v>
      </c>
      <c r="Q266">
        <v>12.1</v>
      </c>
      <c r="R266">
        <v>110.79</v>
      </c>
      <c r="S266">
        <v>120.53</v>
      </c>
      <c r="T266">
        <v>85.15</v>
      </c>
      <c r="U266">
        <v>1.02</v>
      </c>
      <c r="V266">
        <v>30.05</v>
      </c>
      <c r="W266">
        <v>17.59</v>
      </c>
      <c r="X266" t="s">
        <v>299</v>
      </c>
      <c r="Y266" t="s">
        <v>296</v>
      </c>
      <c r="Z266">
        <v>-0.56000000000000005</v>
      </c>
      <c r="AA266">
        <v>88</v>
      </c>
      <c r="AB266">
        <v>100.04</v>
      </c>
      <c r="AC266" t="b">
        <v>0</v>
      </c>
      <c r="AD266" t="b">
        <f t="shared" si="8"/>
        <v>1</v>
      </c>
      <c r="AE266" t="b">
        <f t="shared" si="9"/>
        <v>1</v>
      </c>
    </row>
    <row r="267" spans="1:31" hidden="1" x14ac:dyDescent="0.2">
      <c r="A267" t="s">
        <v>58</v>
      </c>
      <c r="B267" t="s">
        <v>476</v>
      </c>
      <c r="C267">
        <v>94</v>
      </c>
      <c r="D267" t="s">
        <v>566</v>
      </c>
      <c r="E267" t="s">
        <v>24</v>
      </c>
      <c r="F267">
        <v>99.700250890999996</v>
      </c>
      <c r="G267">
        <v>28.09</v>
      </c>
      <c r="H267">
        <v>-6.49</v>
      </c>
      <c r="I267">
        <v>81.156048963999993</v>
      </c>
      <c r="J267">
        <v>-15.55</v>
      </c>
      <c r="K267">
        <v>1.2330000000000001</v>
      </c>
      <c r="L267">
        <v>0.17100000000000001</v>
      </c>
      <c r="M267">
        <v>7.2</v>
      </c>
      <c r="N267">
        <v>6.82</v>
      </c>
      <c r="O267">
        <v>-5.54</v>
      </c>
      <c r="P267">
        <v>2522.48</v>
      </c>
      <c r="Q267">
        <v>-0.02</v>
      </c>
      <c r="R267">
        <v>131.74</v>
      </c>
      <c r="S267">
        <v>142.32</v>
      </c>
      <c r="T267">
        <v>85.15</v>
      </c>
      <c r="U267">
        <v>1.23</v>
      </c>
      <c r="V267">
        <v>29.43</v>
      </c>
      <c r="W267">
        <v>-17.59</v>
      </c>
      <c r="X267" t="s">
        <v>295</v>
      </c>
      <c r="Y267" t="s">
        <v>296</v>
      </c>
      <c r="Z267">
        <v>-0.56000000000000005</v>
      </c>
      <c r="AA267">
        <v>88</v>
      </c>
      <c r="AB267">
        <v>100.04</v>
      </c>
      <c r="AC267" t="b">
        <v>0</v>
      </c>
      <c r="AD267" t="b">
        <f t="shared" si="8"/>
        <v>1</v>
      </c>
      <c r="AE267" t="b">
        <f t="shared" si="9"/>
        <v>1</v>
      </c>
    </row>
    <row r="268" spans="1:31" hidden="1" x14ac:dyDescent="0.2">
      <c r="A268" t="s">
        <v>58</v>
      </c>
      <c r="B268" t="s">
        <v>476</v>
      </c>
      <c r="C268">
        <v>96</v>
      </c>
      <c r="D268" t="s">
        <v>567</v>
      </c>
      <c r="E268" t="s">
        <v>24</v>
      </c>
      <c r="F268">
        <v>104.15175412799999</v>
      </c>
      <c r="G268">
        <v>17.52</v>
      </c>
      <c r="H268">
        <v>-1.75</v>
      </c>
      <c r="I268">
        <v>85.943092645999997</v>
      </c>
      <c r="J268">
        <v>-5.37</v>
      </c>
      <c r="K268">
        <v>1.327</v>
      </c>
      <c r="L268">
        <v>0.16300000000000001</v>
      </c>
      <c r="M268">
        <v>8.1</v>
      </c>
      <c r="N268">
        <v>0.89</v>
      </c>
      <c r="O268">
        <v>-1.31</v>
      </c>
      <c r="P268">
        <v>6740.78</v>
      </c>
      <c r="Q268">
        <v>-5.0999999999999996</v>
      </c>
      <c r="R268">
        <v>123.84</v>
      </c>
      <c r="S268">
        <v>127.09</v>
      </c>
      <c r="T268">
        <v>85.15</v>
      </c>
      <c r="U268">
        <v>1.21</v>
      </c>
      <c r="V268">
        <v>22.18</v>
      </c>
      <c r="W268">
        <v>1.66</v>
      </c>
      <c r="X268" t="s">
        <v>295</v>
      </c>
      <c r="Y268" t="s">
        <v>296</v>
      </c>
      <c r="Z268">
        <v>-0.56000000000000005</v>
      </c>
      <c r="AA268">
        <v>88</v>
      </c>
      <c r="AB268">
        <v>100.04</v>
      </c>
      <c r="AC268" t="b">
        <v>1</v>
      </c>
      <c r="AD268" t="b">
        <f t="shared" si="8"/>
        <v>1</v>
      </c>
      <c r="AE268" t="b">
        <f t="shared" si="9"/>
        <v>1</v>
      </c>
    </row>
    <row r="269" spans="1:31" hidden="1" x14ac:dyDescent="0.2">
      <c r="A269" t="s">
        <v>58</v>
      </c>
      <c r="B269" t="s">
        <v>476</v>
      </c>
      <c r="C269">
        <v>98</v>
      </c>
      <c r="D269" t="s">
        <v>568</v>
      </c>
      <c r="E269" t="s">
        <v>24</v>
      </c>
      <c r="F269">
        <v>104.01753795</v>
      </c>
      <c r="G269">
        <v>23.41</v>
      </c>
      <c r="H269">
        <v>-2.76</v>
      </c>
      <c r="I269">
        <v>89.03006474</v>
      </c>
      <c r="J269">
        <v>-6.32</v>
      </c>
      <c r="K269">
        <v>1.2849999999999999</v>
      </c>
      <c r="L269">
        <v>0.159</v>
      </c>
      <c r="M269">
        <v>8.1</v>
      </c>
      <c r="N269">
        <v>9.4499999999999993</v>
      </c>
      <c r="O269">
        <v>-2.39</v>
      </c>
      <c r="P269">
        <v>8810.67</v>
      </c>
      <c r="Q269">
        <v>2.15</v>
      </c>
      <c r="R269">
        <v>112.98</v>
      </c>
      <c r="S269">
        <v>114.36</v>
      </c>
      <c r="T269">
        <v>85.15</v>
      </c>
      <c r="U269">
        <v>1.17</v>
      </c>
      <c r="V269">
        <v>29.76</v>
      </c>
      <c r="W269">
        <v>-9.6</v>
      </c>
      <c r="X269" t="s">
        <v>299</v>
      </c>
      <c r="Y269" t="s">
        <v>296</v>
      </c>
      <c r="Z269">
        <v>-0.56000000000000005</v>
      </c>
      <c r="AA269">
        <v>88</v>
      </c>
      <c r="AB269">
        <v>100.04</v>
      </c>
      <c r="AC269" t="b">
        <v>1</v>
      </c>
      <c r="AD269" t="b">
        <f t="shared" si="8"/>
        <v>1</v>
      </c>
      <c r="AE269" t="b">
        <f t="shared" si="9"/>
        <v>1</v>
      </c>
    </row>
    <row r="270" spans="1:31" hidden="1" x14ac:dyDescent="0.2">
      <c r="A270" t="s">
        <v>58</v>
      </c>
      <c r="B270" t="s">
        <v>476</v>
      </c>
      <c r="C270">
        <v>99</v>
      </c>
      <c r="D270" t="s">
        <v>569</v>
      </c>
      <c r="E270" t="s">
        <v>24</v>
      </c>
      <c r="F270">
        <v>102.183250184</v>
      </c>
      <c r="G270">
        <v>32.17</v>
      </c>
      <c r="H270">
        <v>-1.35</v>
      </c>
      <c r="I270">
        <v>90.841983142999993</v>
      </c>
      <c r="J270">
        <v>-13.62</v>
      </c>
      <c r="K270">
        <v>1.2150000000000001</v>
      </c>
      <c r="L270">
        <v>0.18099999999999999</v>
      </c>
      <c r="M270">
        <v>6.7</v>
      </c>
      <c r="N270">
        <v>5.58</v>
      </c>
      <c r="O270">
        <v>0.44</v>
      </c>
      <c r="P270">
        <v>4209.2299999999996</v>
      </c>
      <c r="Q270">
        <v>-3.25</v>
      </c>
      <c r="R270">
        <v>121.07</v>
      </c>
      <c r="S270">
        <v>127.31</v>
      </c>
      <c r="T270">
        <v>85.15</v>
      </c>
      <c r="U270">
        <v>1.1200000000000001</v>
      </c>
      <c r="V270">
        <v>37.380000000000003</v>
      </c>
      <c r="W270">
        <v>0.2</v>
      </c>
      <c r="X270" t="s">
        <v>299</v>
      </c>
      <c r="Y270" t="s">
        <v>296</v>
      </c>
      <c r="Z270">
        <v>-0.56000000000000005</v>
      </c>
      <c r="AA270">
        <v>88</v>
      </c>
      <c r="AB270">
        <v>100.04</v>
      </c>
      <c r="AC270" t="b">
        <v>1</v>
      </c>
      <c r="AD270" t="b">
        <f t="shared" si="8"/>
        <v>1</v>
      </c>
      <c r="AE270" t="b">
        <f t="shared" si="9"/>
        <v>1</v>
      </c>
    </row>
    <row r="271" spans="1:31" hidden="1" x14ac:dyDescent="0.2">
      <c r="A271" t="s">
        <v>58</v>
      </c>
      <c r="B271" t="s">
        <v>476</v>
      </c>
      <c r="C271">
        <v>100</v>
      </c>
      <c r="D271" t="s">
        <v>570</v>
      </c>
      <c r="E271" t="s">
        <v>24</v>
      </c>
      <c r="F271">
        <v>100.192376877</v>
      </c>
      <c r="G271">
        <v>33.020000000000003</v>
      </c>
      <c r="H271">
        <v>2.25</v>
      </c>
      <c r="I271">
        <v>88.358983850000001</v>
      </c>
      <c r="J271">
        <v>-4.5599999999999996</v>
      </c>
      <c r="K271">
        <v>1.2090000000000001</v>
      </c>
      <c r="L271">
        <v>0.156</v>
      </c>
      <c r="M271">
        <v>7.8</v>
      </c>
      <c r="N271">
        <v>4.57</v>
      </c>
      <c r="O271">
        <v>3.43</v>
      </c>
      <c r="P271">
        <v>6845.9</v>
      </c>
      <c r="Q271">
        <v>-7.66</v>
      </c>
      <c r="R271">
        <v>105.64</v>
      </c>
      <c r="S271">
        <v>108.73</v>
      </c>
      <c r="T271">
        <v>85.15</v>
      </c>
      <c r="U271">
        <v>1.1299999999999999</v>
      </c>
      <c r="V271">
        <v>37.08</v>
      </c>
      <c r="W271">
        <v>13.06</v>
      </c>
      <c r="X271" t="s">
        <v>295</v>
      </c>
      <c r="Y271" t="s">
        <v>296</v>
      </c>
      <c r="Z271">
        <v>-0.56000000000000005</v>
      </c>
      <c r="AA271">
        <v>88</v>
      </c>
      <c r="AB271">
        <v>100.04</v>
      </c>
      <c r="AC271" t="b">
        <v>1</v>
      </c>
      <c r="AD271" t="b">
        <f t="shared" si="8"/>
        <v>1</v>
      </c>
      <c r="AE271" t="b">
        <f t="shared" si="9"/>
        <v>1</v>
      </c>
    </row>
    <row r="272" spans="1:31" hidden="1" x14ac:dyDescent="0.2">
      <c r="A272" t="s">
        <v>62</v>
      </c>
      <c r="B272" t="s">
        <v>571</v>
      </c>
      <c r="C272">
        <v>1</v>
      </c>
      <c r="D272" t="s">
        <v>572</v>
      </c>
      <c r="E272" t="s">
        <v>24</v>
      </c>
      <c r="F272">
        <v>93.481567976999997</v>
      </c>
      <c r="G272">
        <v>27.17</v>
      </c>
      <c r="H272">
        <v>1.69</v>
      </c>
      <c r="I272">
        <v>78.270401136999993</v>
      </c>
      <c r="J272">
        <v>2.36</v>
      </c>
      <c r="K272">
        <v>1.278</v>
      </c>
      <c r="L272">
        <v>0.153</v>
      </c>
      <c r="M272">
        <v>8.4</v>
      </c>
      <c r="N272">
        <v>0.59</v>
      </c>
      <c r="O272">
        <v>1.69</v>
      </c>
      <c r="P272">
        <v>4265.8999999999996</v>
      </c>
      <c r="Q272">
        <v>10.96</v>
      </c>
      <c r="R272">
        <v>112.76</v>
      </c>
      <c r="S272">
        <v>117.71</v>
      </c>
      <c r="T272">
        <v>108.23</v>
      </c>
      <c r="U272">
        <v>1.19</v>
      </c>
      <c r="V272">
        <v>25.79</v>
      </c>
      <c r="W272">
        <v>-6.26</v>
      </c>
      <c r="X272" t="s">
        <v>295</v>
      </c>
      <c r="Y272" t="s">
        <v>296</v>
      </c>
      <c r="Z272">
        <v>7.22</v>
      </c>
      <c r="AA272">
        <v>67</v>
      </c>
      <c r="AB272">
        <v>100.85</v>
      </c>
      <c r="AC272" t="b">
        <v>1</v>
      </c>
      <c r="AD272" t="b">
        <f t="shared" si="8"/>
        <v>1</v>
      </c>
      <c r="AE272" t="b">
        <f t="shared" si="9"/>
        <v>1</v>
      </c>
    </row>
    <row r="273" spans="1:31" hidden="1" x14ac:dyDescent="0.2">
      <c r="A273" t="s">
        <v>62</v>
      </c>
      <c r="B273" t="s">
        <v>571</v>
      </c>
      <c r="C273">
        <v>2</v>
      </c>
      <c r="D273" t="s">
        <v>573</v>
      </c>
      <c r="E273" t="s">
        <v>24</v>
      </c>
      <c r="F273">
        <v>96.993557968000005</v>
      </c>
      <c r="G273">
        <v>24.77</v>
      </c>
      <c r="H273">
        <v>1.36</v>
      </c>
      <c r="I273">
        <v>81.692913676000003</v>
      </c>
      <c r="J273">
        <v>2.82</v>
      </c>
      <c r="K273">
        <v>1.3069999999999999</v>
      </c>
      <c r="L273">
        <v>0.15</v>
      </c>
      <c r="M273">
        <v>8.6999999999999993</v>
      </c>
      <c r="N273">
        <v>-0.51</v>
      </c>
      <c r="O273">
        <v>1.23</v>
      </c>
      <c r="P273">
        <v>5804.75</v>
      </c>
      <c r="Q273">
        <v>9.0500000000000007</v>
      </c>
      <c r="R273">
        <v>113.6</v>
      </c>
      <c r="S273">
        <v>117.59</v>
      </c>
      <c r="T273">
        <v>108.23</v>
      </c>
      <c r="U273">
        <v>1.19</v>
      </c>
      <c r="V273">
        <v>26.01</v>
      </c>
      <c r="W273">
        <v>-6.26</v>
      </c>
      <c r="X273" t="s">
        <v>295</v>
      </c>
      <c r="Y273" t="s">
        <v>296</v>
      </c>
      <c r="Z273">
        <v>7.22</v>
      </c>
      <c r="AA273">
        <v>67</v>
      </c>
      <c r="AB273">
        <v>100.85</v>
      </c>
      <c r="AC273" t="b">
        <v>1</v>
      </c>
      <c r="AD273" t="b">
        <f t="shared" si="8"/>
        <v>1</v>
      </c>
      <c r="AE273" t="b">
        <f t="shared" si="9"/>
        <v>1</v>
      </c>
    </row>
    <row r="274" spans="1:31" hidden="1" x14ac:dyDescent="0.2">
      <c r="A274" t="s">
        <v>62</v>
      </c>
      <c r="B274" t="s">
        <v>571</v>
      </c>
      <c r="C274">
        <v>3</v>
      </c>
      <c r="D274" t="s">
        <v>574</v>
      </c>
      <c r="E274" t="s">
        <v>24</v>
      </c>
      <c r="F274">
        <v>90.059055438000001</v>
      </c>
      <c r="G274">
        <v>32.29</v>
      </c>
      <c r="H274">
        <v>3.57</v>
      </c>
      <c r="I274">
        <v>81.044202149</v>
      </c>
      <c r="J274">
        <v>-1.58</v>
      </c>
      <c r="K274">
        <v>1.282</v>
      </c>
      <c r="L274">
        <v>0.20499999999999999</v>
      </c>
      <c r="M274">
        <v>6.3</v>
      </c>
      <c r="N274">
        <v>0</v>
      </c>
      <c r="O274">
        <v>4.59</v>
      </c>
      <c r="P274">
        <v>4606.72</v>
      </c>
      <c r="Q274">
        <v>-0.62</v>
      </c>
      <c r="R274">
        <v>103.7</v>
      </c>
      <c r="S274">
        <v>108.36</v>
      </c>
      <c r="T274">
        <v>108.23</v>
      </c>
      <c r="U274">
        <v>1.1100000000000001</v>
      </c>
      <c r="V274">
        <v>29.32</v>
      </c>
      <c r="W274">
        <v>8.5</v>
      </c>
      <c r="X274" t="s">
        <v>295</v>
      </c>
      <c r="Y274" t="s">
        <v>296</v>
      </c>
      <c r="Z274">
        <v>7.22</v>
      </c>
      <c r="AA274">
        <v>67</v>
      </c>
      <c r="AB274">
        <v>100.85</v>
      </c>
      <c r="AC274" t="b">
        <v>1</v>
      </c>
      <c r="AD274" t="b">
        <f t="shared" si="8"/>
        <v>1</v>
      </c>
      <c r="AE274" t="b">
        <f t="shared" si="9"/>
        <v>1</v>
      </c>
    </row>
    <row r="275" spans="1:31" hidden="1" x14ac:dyDescent="0.2">
      <c r="A275" t="s">
        <v>62</v>
      </c>
      <c r="B275" t="s">
        <v>571</v>
      </c>
      <c r="C275">
        <v>4</v>
      </c>
      <c r="D275" t="s">
        <v>575</v>
      </c>
      <c r="E275" t="s">
        <v>24</v>
      </c>
      <c r="F275">
        <v>100.37133178099999</v>
      </c>
      <c r="G275">
        <v>32.51</v>
      </c>
      <c r="H275">
        <v>1.04</v>
      </c>
      <c r="I275">
        <v>82.475841380999995</v>
      </c>
      <c r="J275">
        <v>-8.93</v>
      </c>
      <c r="K275">
        <v>1.1919999999999999</v>
      </c>
      <c r="L275">
        <v>0.16500000000000001</v>
      </c>
      <c r="M275">
        <v>7.2</v>
      </c>
      <c r="N275">
        <v>9.35</v>
      </c>
      <c r="O275">
        <v>2.62</v>
      </c>
      <c r="P275">
        <v>3455.4</v>
      </c>
      <c r="Q275">
        <v>-2.2799999999999998</v>
      </c>
      <c r="R275">
        <v>125.25</v>
      </c>
      <c r="S275">
        <v>130.37</v>
      </c>
      <c r="T275">
        <v>108.23</v>
      </c>
      <c r="U275">
        <v>1.22</v>
      </c>
      <c r="V275">
        <v>36.159999999999997</v>
      </c>
      <c r="W275">
        <v>4.71</v>
      </c>
      <c r="X275" t="s">
        <v>295</v>
      </c>
      <c r="Y275" t="s">
        <v>296</v>
      </c>
      <c r="Z275">
        <v>7.22</v>
      </c>
      <c r="AA275">
        <v>67</v>
      </c>
      <c r="AB275">
        <v>100.85</v>
      </c>
      <c r="AC275" t="b">
        <v>1</v>
      </c>
      <c r="AD275" t="b">
        <f t="shared" si="8"/>
        <v>1</v>
      </c>
      <c r="AE275" t="b">
        <f t="shared" si="9"/>
        <v>1</v>
      </c>
    </row>
    <row r="276" spans="1:31" hidden="1" x14ac:dyDescent="0.2">
      <c r="A276" t="s">
        <v>62</v>
      </c>
      <c r="B276" t="s">
        <v>571</v>
      </c>
      <c r="C276">
        <v>5</v>
      </c>
      <c r="D276" t="s">
        <v>576</v>
      </c>
      <c r="E276" t="s">
        <v>24</v>
      </c>
      <c r="F276">
        <v>82.923228640999994</v>
      </c>
      <c r="G276">
        <v>22.24</v>
      </c>
      <c r="H276">
        <v>3.1</v>
      </c>
      <c r="I276">
        <v>80.261274443999994</v>
      </c>
      <c r="J276">
        <v>3.74</v>
      </c>
      <c r="K276">
        <v>1.2370000000000001</v>
      </c>
      <c r="L276">
        <v>0.192</v>
      </c>
      <c r="M276">
        <v>6.4</v>
      </c>
      <c r="N276">
        <v>4.43</v>
      </c>
      <c r="O276">
        <v>3.2</v>
      </c>
      <c r="P276">
        <v>6487.26</v>
      </c>
      <c r="Q276">
        <v>11.05</v>
      </c>
      <c r="R276">
        <v>90.72</v>
      </c>
      <c r="S276">
        <v>96.78</v>
      </c>
      <c r="T276">
        <v>108.23</v>
      </c>
      <c r="U276">
        <v>1.03</v>
      </c>
      <c r="V276">
        <v>16.25</v>
      </c>
      <c r="W276">
        <v>-2.0299999999999998</v>
      </c>
      <c r="X276" t="s">
        <v>299</v>
      </c>
      <c r="Y276" t="s">
        <v>296</v>
      </c>
      <c r="Z276">
        <v>7.22</v>
      </c>
      <c r="AA276">
        <v>67</v>
      </c>
      <c r="AB276">
        <v>100.85</v>
      </c>
      <c r="AC276" t="b">
        <v>1</v>
      </c>
      <c r="AD276" t="b">
        <f t="shared" si="8"/>
        <v>1</v>
      </c>
      <c r="AE276" t="b">
        <f t="shared" si="9"/>
        <v>1</v>
      </c>
    </row>
    <row r="277" spans="1:31" hidden="1" x14ac:dyDescent="0.2">
      <c r="A277" t="s">
        <v>62</v>
      </c>
      <c r="B277" t="s">
        <v>571</v>
      </c>
      <c r="C277">
        <v>6</v>
      </c>
      <c r="D277" t="s">
        <v>577</v>
      </c>
      <c r="E277" t="s">
        <v>24</v>
      </c>
      <c r="F277">
        <v>95.382963832000002</v>
      </c>
      <c r="G277">
        <v>30.82</v>
      </c>
      <c r="H277">
        <v>1.64</v>
      </c>
      <c r="I277">
        <v>82.900859277999999</v>
      </c>
      <c r="J277">
        <v>-4.29</v>
      </c>
      <c r="K277">
        <v>1.292</v>
      </c>
      <c r="L277">
        <v>0.17699999999999999</v>
      </c>
      <c r="M277">
        <v>7.3</v>
      </c>
      <c r="N277">
        <v>9.2200000000000006</v>
      </c>
      <c r="O277">
        <v>2.64</v>
      </c>
      <c r="P277">
        <v>4232.6899999999996</v>
      </c>
      <c r="Q277">
        <v>6.55</v>
      </c>
      <c r="R277">
        <v>113.83</v>
      </c>
      <c r="S277">
        <v>119.2</v>
      </c>
      <c r="T277">
        <v>108.23</v>
      </c>
      <c r="U277">
        <v>1.1499999999999999</v>
      </c>
      <c r="V277">
        <v>31.12</v>
      </c>
      <c r="W277">
        <v>-1.88</v>
      </c>
      <c r="X277" t="s">
        <v>295</v>
      </c>
      <c r="Y277" t="s">
        <v>296</v>
      </c>
      <c r="Z277">
        <v>7.22</v>
      </c>
      <c r="AA277">
        <v>67</v>
      </c>
      <c r="AB277">
        <v>100.85</v>
      </c>
      <c r="AC277" t="b">
        <v>1</v>
      </c>
      <c r="AD277" t="b">
        <f t="shared" si="8"/>
        <v>1</v>
      </c>
      <c r="AE277" t="b">
        <f t="shared" si="9"/>
        <v>1</v>
      </c>
    </row>
    <row r="278" spans="1:31" hidden="1" x14ac:dyDescent="0.2">
      <c r="A278" t="s">
        <v>62</v>
      </c>
      <c r="B278" t="s">
        <v>571</v>
      </c>
      <c r="C278">
        <v>7</v>
      </c>
      <c r="D278" t="s">
        <v>578</v>
      </c>
      <c r="E278" t="s">
        <v>24</v>
      </c>
      <c r="F278">
        <v>94.465819948999993</v>
      </c>
      <c r="G278">
        <v>14.45</v>
      </c>
      <c r="H278">
        <v>2.12</v>
      </c>
      <c r="I278">
        <v>85.204903666999996</v>
      </c>
      <c r="J278">
        <v>0.68</v>
      </c>
      <c r="K278">
        <v>1.2350000000000001</v>
      </c>
      <c r="L278">
        <v>0.184</v>
      </c>
      <c r="M278">
        <v>6.7</v>
      </c>
      <c r="N278">
        <v>4.3499999999999996</v>
      </c>
      <c r="O278">
        <v>2.48</v>
      </c>
      <c r="P278">
        <v>4435.47</v>
      </c>
      <c r="Q278">
        <v>-2.0499999999999998</v>
      </c>
      <c r="R278">
        <v>108.53</v>
      </c>
      <c r="S278">
        <v>116.74</v>
      </c>
      <c r="T278">
        <v>108.23</v>
      </c>
      <c r="U278">
        <v>1.1100000000000001</v>
      </c>
      <c r="V278">
        <v>12.5</v>
      </c>
      <c r="W278">
        <v>6.13</v>
      </c>
      <c r="X278" t="s">
        <v>295</v>
      </c>
      <c r="Y278" t="s">
        <v>296</v>
      </c>
      <c r="Z278">
        <v>7.22</v>
      </c>
      <c r="AA278">
        <v>67</v>
      </c>
      <c r="AB278">
        <v>100.85</v>
      </c>
      <c r="AC278" t="b">
        <v>1</v>
      </c>
      <c r="AD278" t="b">
        <f t="shared" si="8"/>
        <v>1</v>
      </c>
      <c r="AE278" t="b">
        <f t="shared" si="9"/>
        <v>1</v>
      </c>
    </row>
    <row r="279" spans="1:31" hidden="1" x14ac:dyDescent="0.2">
      <c r="A279" t="s">
        <v>62</v>
      </c>
      <c r="B279" t="s">
        <v>571</v>
      </c>
      <c r="C279">
        <v>8</v>
      </c>
      <c r="D279" t="s">
        <v>579</v>
      </c>
      <c r="E279" t="s">
        <v>24</v>
      </c>
      <c r="F279">
        <v>98.738368281999996</v>
      </c>
      <c r="G279">
        <v>35.159999999999997</v>
      </c>
      <c r="H279">
        <v>5.73</v>
      </c>
      <c r="I279">
        <v>83.348246537999998</v>
      </c>
      <c r="J279">
        <v>-3.62</v>
      </c>
      <c r="K279">
        <v>1.161</v>
      </c>
      <c r="L279">
        <v>0.192</v>
      </c>
      <c r="M279">
        <v>6</v>
      </c>
      <c r="N279">
        <v>8.4499999999999993</v>
      </c>
      <c r="O279">
        <v>7.52</v>
      </c>
      <c r="P279">
        <v>7865.9</v>
      </c>
      <c r="Q279">
        <v>0.28999999999999998</v>
      </c>
      <c r="R279">
        <v>99.15</v>
      </c>
      <c r="S279">
        <v>99.32</v>
      </c>
      <c r="T279">
        <v>108.23</v>
      </c>
      <c r="U279">
        <v>1.18</v>
      </c>
      <c r="V279">
        <v>38.33</v>
      </c>
      <c r="W279">
        <v>12.99</v>
      </c>
      <c r="X279" t="s">
        <v>295</v>
      </c>
      <c r="Y279" t="s">
        <v>296</v>
      </c>
      <c r="Z279">
        <v>7.22</v>
      </c>
      <c r="AA279">
        <v>67</v>
      </c>
      <c r="AB279">
        <v>100.85</v>
      </c>
      <c r="AC279" t="b">
        <v>1</v>
      </c>
      <c r="AD279" t="b">
        <f t="shared" si="8"/>
        <v>1</v>
      </c>
      <c r="AE279" t="b">
        <f t="shared" si="9"/>
        <v>1</v>
      </c>
    </row>
    <row r="280" spans="1:31" hidden="1" x14ac:dyDescent="0.2">
      <c r="A280" t="s">
        <v>62</v>
      </c>
      <c r="B280" t="s">
        <v>571</v>
      </c>
      <c r="C280">
        <v>9</v>
      </c>
      <c r="D280" t="s">
        <v>580</v>
      </c>
      <c r="E280" t="s">
        <v>22</v>
      </c>
      <c r="F280">
        <v>109.85594169300001</v>
      </c>
      <c r="G280">
        <v>20.8</v>
      </c>
      <c r="H280">
        <v>1</v>
      </c>
      <c r="I280">
        <v>86.054939461000004</v>
      </c>
      <c r="J280">
        <v>0.75</v>
      </c>
      <c r="K280">
        <v>1.2669999999999999</v>
      </c>
      <c r="L280">
        <v>0.152</v>
      </c>
      <c r="M280">
        <v>8.3000000000000007</v>
      </c>
      <c r="N280">
        <v>-0.43</v>
      </c>
      <c r="O280">
        <v>1.1100000000000001</v>
      </c>
      <c r="P280">
        <v>4626.2700000000004</v>
      </c>
      <c r="Q280">
        <v>10.74</v>
      </c>
      <c r="R280">
        <v>140.16999999999999</v>
      </c>
      <c r="S280">
        <v>143.08000000000001</v>
      </c>
      <c r="T280">
        <v>133.06</v>
      </c>
      <c r="U280">
        <v>1.28</v>
      </c>
      <c r="V280">
        <v>27.67</v>
      </c>
      <c r="W280">
        <v>-10.71</v>
      </c>
      <c r="X280" t="s">
        <v>295</v>
      </c>
      <c r="Y280" t="s">
        <v>296</v>
      </c>
      <c r="Z280">
        <v>7.22</v>
      </c>
      <c r="AA280">
        <v>67</v>
      </c>
      <c r="AB280">
        <v>100.85</v>
      </c>
      <c r="AC280" t="b">
        <v>1</v>
      </c>
      <c r="AD280" t="b">
        <f t="shared" si="8"/>
        <v>1</v>
      </c>
      <c r="AE280" t="b">
        <f t="shared" si="9"/>
        <v>1</v>
      </c>
    </row>
    <row r="281" spans="1:31" hidden="1" x14ac:dyDescent="0.2">
      <c r="A281" t="s">
        <v>62</v>
      </c>
      <c r="B281" t="s">
        <v>571</v>
      </c>
      <c r="C281">
        <v>10</v>
      </c>
      <c r="D281" t="s">
        <v>581</v>
      </c>
      <c r="E281" t="s">
        <v>22</v>
      </c>
      <c r="F281">
        <v>95.651396188000007</v>
      </c>
      <c r="G281">
        <v>21.31</v>
      </c>
      <c r="H281">
        <v>8.0299999999999994</v>
      </c>
      <c r="I281">
        <v>85.540444112000003</v>
      </c>
      <c r="J281">
        <v>5.2</v>
      </c>
      <c r="K281">
        <v>1.256</v>
      </c>
      <c r="L281">
        <v>0.13100000000000001</v>
      </c>
      <c r="M281">
        <v>9.6</v>
      </c>
      <c r="N281">
        <v>-2.89</v>
      </c>
      <c r="O281">
        <v>8.98</v>
      </c>
      <c r="P281">
        <v>5587.97</v>
      </c>
      <c r="Q281">
        <v>0.93</v>
      </c>
      <c r="R281">
        <v>113.84</v>
      </c>
      <c r="S281">
        <v>118.12</v>
      </c>
      <c r="T281">
        <v>133.06</v>
      </c>
      <c r="U281">
        <v>1.1200000000000001</v>
      </c>
      <c r="V281">
        <v>21.48</v>
      </c>
      <c r="W281">
        <v>19.25</v>
      </c>
      <c r="X281" t="s">
        <v>295</v>
      </c>
      <c r="Y281" t="s">
        <v>296</v>
      </c>
      <c r="Z281">
        <v>7.22</v>
      </c>
      <c r="AA281">
        <v>67</v>
      </c>
      <c r="AB281">
        <v>100.85</v>
      </c>
      <c r="AC281" t="b">
        <v>1</v>
      </c>
      <c r="AD281" t="b">
        <f t="shared" si="8"/>
        <v>1</v>
      </c>
      <c r="AE281" t="b">
        <f t="shared" si="9"/>
        <v>1</v>
      </c>
    </row>
    <row r="282" spans="1:31" hidden="1" x14ac:dyDescent="0.2">
      <c r="A282" t="s">
        <v>62</v>
      </c>
      <c r="B282" t="s">
        <v>571</v>
      </c>
      <c r="C282">
        <v>11</v>
      </c>
      <c r="D282" t="s">
        <v>582</v>
      </c>
      <c r="E282" t="s">
        <v>22</v>
      </c>
      <c r="F282">
        <v>112.36131034899999</v>
      </c>
      <c r="G282">
        <v>17.649999999999999</v>
      </c>
      <c r="H282">
        <v>-8.7100000000000009</v>
      </c>
      <c r="I282">
        <v>85.316750482000003</v>
      </c>
      <c r="J282">
        <v>-1.82</v>
      </c>
      <c r="K282">
        <v>1.2330000000000001</v>
      </c>
      <c r="L282">
        <v>0.15</v>
      </c>
      <c r="M282">
        <v>8.1999999999999993</v>
      </c>
      <c r="N282">
        <v>1.68</v>
      </c>
      <c r="O282">
        <v>-10.32</v>
      </c>
      <c r="P282">
        <v>5746.7</v>
      </c>
      <c r="Q282">
        <v>0.66</v>
      </c>
      <c r="R282">
        <v>139.97999999999999</v>
      </c>
      <c r="S282">
        <v>139.97999999999999</v>
      </c>
      <c r="T282">
        <v>133.06</v>
      </c>
      <c r="U282">
        <v>1.32</v>
      </c>
      <c r="V282">
        <v>25.94</v>
      </c>
      <c r="W282">
        <v>-24.4</v>
      </c>
      <c r="X282" t="s">
        <v>295</v>
      </c>
      <c r="Y282" t="s">
        <v>296</v>
      </c>
      <c r="Z282">
        <v>7.22</v>
      </c>
      <c r="AA282">
        <v>67</v>
      </c>
      <c r="AB282">
        <v>100.85</v>
      </c>
      <c r="AC282" t="b">
        <v>1</v>
      </c>
      <c r="AD282" t="b">
        <f t="shared" si="8"/>
        <v>1</v>
      </c>
      <c r="AE282" t="b">
        <f t="shared" si="9"/>
        <v>1</v>
      </c>
    </row>
    <row r="283" spans="1:31" hidden="1" x14ac:dyDescent="0.2">
      <c r="A283" t="s">
        <v>62</v>
      </c>
      <c r="B283" t="s">
        <v>571</v>
      </c>
      <c r="C283">
        <v>12</v>
      </c>
      <c r="D283" t="s">
        <v>583</v>
      </c>
      <c r="E283" t="s">
        <v>22</v>
      </c>
      <c r="F283">
        <v>89.880100533999993</v>
      </c>
      <c r="G283">
        <v>20.25</v>
      </c>
      <c r="H283">
        <v>1.24</v>
      </c>
      <c r="I283">
        <v>85.741768379000007</v>
      </c>
      <c r="J283">
        <v>3.89</v>
      </c>
      <c r="K283">
        <v>1.2430000000000001</v>
      </c>
      <c r="L283">
        <v>0.14799999999999999</v>
      </c>
      <c r="M283">
        <v>8.4</v>
      </c>
      <c r="N283">
        <v>0.41</v>
      </c>
      <c r="O283">
        <v>0.92</v>
      </c>
      <c r="P283">
        <v>2771.17</v>
      </c>
      <c r="Q283">
        <v>22.07</v>
      </c>
      <c r="R283">
        <v>107.61</v>
      </c>
      <c r="S283">
        <v>112.73</v>
      </c>
      <c r="T283">
        <v>133.06</v>
      </c>
      <c r="U283">
        <v>1.05</v>
      </c>
      <c r="V283">
        <v>14.66</v>
      </c>
      <c r="W283">
        <v>-10.1</v>
      </c>
      <c r="X283" t="s">
        <v>295</v>
      </c>
      <c r="Y283" t="s">
        <v>296</v>
      </c>
      <c r="Z283">
        <v>7.22</v>
      </c>
      <c r="AA283">
        <v>67</v>
      </c>
      <c r="AB283">
        <v>100.85</v>
      </c>
      <c r="AC283" t="b">
        <v>1</v>
      </c>
      <c r="AD283" t="b">
        <f t="shared" si="8"/>
        <v>1</v>
      </c>
      <c r="AE283" t="b">
        <f t="shared" si="9"/>
        <v>1</v>
      </c>
    </row>
    <row r="284" spans="1:31" hidden="1" x14ac:dyDescent="0.2">
      <c r="A284" t="s">
        <v>62</v>
      </c>
      <c r="B284" t="s">
        <v>571</v>
      </c>
      <c r="C284">
        <v>13</v>
      </c>
      <c r="D284" t="s">
        <v>584</v>
      </c>
      <c r="E284" t="s">
        <v>22</v>
      </c>
      <c r="F284">
        <v>98.626521467000003</v>
      </c>
      <c r="G284">
        <v>19.84</v>
      </c>
      <c r="H284">
        <v>5.23</v>
      </c>
      <c r="I284">
        <v>85.652290926999996</v>
      </c>
      <c r="J284">
        <v>-1.2</v>
      </c>
      <c r="K284">
        <v>1.1339999999999999</v>
      </c>
      <c r="L284">
        <v>0.13900000000000001</v>
      </c>
      <c r="M284">
        <v>8.1999999999999993</v>
      </c>
      <c r="N284">
        <v>-3.77</v>
      </c>
      <c r="O284">
        <v>6.54</v>
      </c>
      <c r="P284">
        <v>3786.02</v>
      </c>
      <c r="Q284">
        <v>-18.43</v>
      </c>
      <c r="R284">
        <v>123.58</v>
      </c>
      <c r="S284">
        <v>128.41</v>
      </c>
      <c r="T284">
        <v>133.06</v>
      </c>
      <c r="U284">
        <v>1.1499999999999999</v>
      </c>
      <c r="V284">
        <v>19</v>
      </c>
      <c r="W284">
        <v>28.62</v>
      </c>
      <c r="X284" t="s">
        <v>295</v>
      </c>
      <c r="Y284" t="s">
        <v>296</v>
      </c>
      <c r="Z284">
        <v>7.22</v>
      </c>
      <c r="AA284">
        <v>67</v>
      </c>
      <c r="AB284">
        <v>100.85</v>
      </c>
      <c r="AC284" t="b">
        <v>1</v>
      </c>
      <c r="AD284" t="b">
        <f t="shared" si="8"/>
        <v>1</v>
      </c>
      <c r="AE284" t="b">
        <f t="shared" si="9"/>
        <v>1</v>
      </c>
    </row>
    <row r="285" spans="1:31" hidden="1" x14ac:dyDescent="0.2">
      <c r="A285" t="s">
        <v>62</v>
      </c>
      <c r="B285" t="s">
        <v>571</v>
      </c>
      <c r="C285">
        <v>14</v>
      </c>
      <c r="D285" t="s">
        <v>585</v>
      </c>
      <c r="E285" t="s">
        <v>22</v>
      </c>
      <c r="F285">
        <v>116.029885881</v>
      </c>
      <c r="G285">
        <v>15.96</v>
      </c>
      <c r="H285">
        <v>-1.87</v>
      </c>
      <c r="I285">
        <v>88.180028945999993</v>
      </c>
      <c r="J285">
        <v>-5.47</v>
      </c>
      <c r="K285">
        <v>1.2190000000000001</v>
      </c>
      <c r="L285">
        <v>0.17</v>
      </c>
      <c r="M285">
        <v>7.2</v>
      </c>
      <c r="N285">
        <v>7.22</v>
      </c>
      <c r="O285">
        <v>-1.45</v>
      </c>
      <c r="P285">
        <v>8363.5</v>
      </c>
      <c r="Q285">
        <v>0.43</v>
      </c>
      <c r="R285">
        <v>135.13999999999999</v>
      </c>
      <c r="S285">
        <v>139.55000000000001</v>
      </c>
      <c r="T285">
        <v>133.06</v>
      </c>
      <c r="U285">
        <v>1.32</v>
      </c>
      <c r="V285">
        <v>27.23</v>
      </c>
      <c r="W285">
        <v>-5.94</v>
      </c>
      <c r="X285" t="s">
        <v>299</v>
      </c>
      <c r="Y285" t="s">
        <v>296</v>
      </c>
      <c r="Z285">
        <v>7.22</v>
      </c>
      <c r="AA285">
        <v>67</v>
      </c>
      <c r="AB285">
        <v>100.85</v>
      </c>
      <c r="AC285" t="b">
        <v>1</v>
      </c>
      <c r="AD285" t="b">
        <f t="shared" si="8"/>
        <v>1</v>
      </c>
      <c r="AE285" t="b">
        <f t="shared" si="9"/>
        <v>1</v>
      </c>
    </row>
    <row r="286" spans="1:31" hidden="1" x14ac:dyDescent="0.2">
      <c r="A286" t="s">
        <v>62</v>
      </c>
      <c r="B286" t="s">
        <v>571</v>
      </c>
      <c r="C286">
        <v>15</v>
      </c>
      <c r="D286" t="s">
        <v>586</v>
      </c>
      <c r="E286" t="s">
        <v>22</v>
      </c>
      <c r="F286">
        <v>109.721725515</v>
      </c>
      <c r="G286">
        <v>16.55</v>
      </c>
      <c r="H286">
        <v>-6.45</v>
      </c>
      <c r="I286">
        <v>85.786507104999998</v>
      </c>
      <c r="J286">
        <v>0.59</v>
      </c>
      <c r="K286">
        <v>1.121</v>
      </c>
      <c r="L286">
        <v>0.156</v>
      </c>
      <c r="M286">
        <v>7.2</v>
      </c>
      <c r="N286">
        <v>0.41</v>
      </c>
      <c r="O286">
        <v>-7.94</v>
      </c>
      <c r="P286">
        <v>4335.05</v>
      </c>
      <c r="Q286">
        <v>3.92</v>
      </c>
      <c r="R286">
        <v>141.51</v>
      </c>
      <c r="S286">
        <v>141.72999999999999</v>
      </c>
      <c r="T286">
        <v>133.06</v>
      </c>
      <c r="U286">
        <v>1.28</v>
      </c>
      <c r="V286">
        <v>21.56</v>
      </c>
      <c r="W286">
        <v>-21.58</v>
      </c>
      <c r="X286" t="s">
        <v>295</v>
      </c>
      <c r="Y286" t="s">
        <v>296</v>
      </c>
      <c r="Z286">
        <v>7.22</v>
      </c>
      <c r="AA286">
        <v>67</v>
      </c>
      <c r="AB286">
        <v>100.85</v>
      </c>
      <c r="AC286" t="b">
        <v>1</v>
      </c>
      <c r="AD286" t="b">
        <f t="shared" si="8"/>
        <v>1</v>
      </c>
      <c r="AE286" t="b">
        <f t="shared" si="9"/>
        <v>1</v>
      </c>
    </row>
    <row r="287" spans="1:31" hidden="1" x14ac:dyDescent="0.2">
      <c r="A287" t="s">
        <v>62</v>
      </c>
      <c r="B287" t="s">
        <v>571</v>
      </c>
      <c r="C287">
        <v>16</v>
      </c>
      <c r="D287" t="s">
        <v>587</v>
      </c>
      <c r="E287" t="s">
        <v>22</v>
      </c>
      <c r="F287">
        <v>99.342341082999994</v>
      </c>
      <c r="G287">
        <v>22.11</v>
      </c>
      <c r="H287">
        <v>3.33</v>
      </c>
      <c r="I287">
        <v>85.249642393000002</v>
      </c>
      <c r="J287">
        <v>-0.28999999999999998</v>
      </c>
      <c r="K287">
        <v>1.206</v>
      </c>
      <c r="L287">
        <v>0.161</v>
      </c>
      <c r="M287">
        <v>7.5</v>
      </c>
      <c r="N287">
        <v>-1.64</v>
      </c>
      <c r="O287">
        <v>4.0999999999999996</v>
      </c>
      <c r="P287">
        <v>5141.24</v>
      </c>
      <c r="Q287">
        <v>-3.57</v>
      </c>
      <c r="R287">
        <v>119.89</v>
      </c>
      <c r="S287">
        <v>129.31</v>
      </c>
      <c r="T287">
        <v>133.06</v>
      </c>
      <c r="U287">
        <v>1.17</v>
      </c>
      <c r="V287">
        <v>24.08</v>
      </c>
      <c r="W287">
        <v>10.3</v>
      </c>
      <c r="X287" t="s">
        <v>295</v>
      </c>
      <c r="Y287" t="s">
        <v>296</v>
      </c>
      <c r="Z287">
        <v>7.22</v>
      </c>
      <c r="AA287">
        <v>67</v>
      </c>
      <c r="AB287">
        <v>100.85</v>
      </c>
      <c r="AC287" t="b">
        <v>1</v>
      </c>
      <c r="AD287" t="b">
        <f t="shared" si="8"/>
        <v>1</v>
      </c>
      <c r="AE287" t="b">
        <f t="shared" si="9"/>
        <v>1</v>
      </c>
    </row>
    <row r="288" spans="1:31" hidden="1" x14ac:dyDescent="0.2">
      <c r="A288" t="s">
        <v>62</v>
      </c>
      <c r="B288" t="s">
        <v>571</v>
      </c>
      <c r="C288">
        <v>17</v>
      </c>
      <c r="D288" t="s">
        <v>588</v>
      </c>
      <c r="E288" t="s">
        <v>22</v>
      </c>
      <c r="F288">
        <v>86.658912262000001</v>
      </c>
      <c r="G288">
        <v>21.2</v>
      </c>
      <c r="H288">
        <v>6.18</v>
      </c>
      <c r="I288">
        <v>88.470830664999994</v>
      </c>
      <c r="J288">
        <v>2.5</v>
      </c>
      <c r="K288">
        <v>1.292</v>
      </c>
      <c r="L288">
        <v>0.127</v>
      </c>
      <c r="M288">
        <v>0</v>
      </c>
      <c r="N288">
        <v>-0.35</v>
      </c>
      <c r="O288">
        <v>7.15</v>
      </c>
      <c r="P288">
        <v>3957.29</v>
      </c>
      <c r="Q288">
        <v>-11.89</v>
      </c>
      <c r="R288">
        <v>101.88</v>
      </c>
      <c r="S288">
        <v>106.12</v>
      </c>
      <c r="T288">
        <v>133.06</v>
      </c>
      <c r="U288">
        <v>0.98</v>
      </c>
      <c r="V288">
        <v>15.68</v>
      </c>
      <c r="W288">
        <v>20.25</v>
      </c>
      <c r="X288" t="s">
        <v>299</v>
      </c>
      <c r="Y288" t="s">
        <v>296</v>
      </c>
      <c r="Z288">
        <v>7.22</v>
      </c>
      <c r="AA288">
        <v>67</v>
      </c>
      <c r="AB288">
        <v>100.85</v>
      </c>
      <c r="AC288" t="b">
        <v>1</v>
      </c>
      <c r="AD288" t="b">
        <f t="shared" si="8"/>
        <v>1</v>
      </c>
      <c r="AE288" t="b">
        <f t="shared" si="9"/>
        <v>1</v>
      </c>
    </row>
    <row r="289" spans="1:31" hidden="1" x14ac:dyDescent="0.2">
      <c r="A289" t="s">
        <v>62</v>
      </c>
      <c r="B289" t="s">
        <v>571</v>
      </c>
      <c r="C289">
        <v>18</v>
      </c>
      <c r="D289" t="s">
        <v>589</v>
      </c>
      <c r="E289" t="s">
        <v>22</v>
      </c>
      <c r="F289">
        <v>118.49051581099999</v>
      </c>
      <c r="G289">
        <v>16.309999999999999</v>
      </c>
      <c r="H289">
        <v>-2.25</v>
      </c>
      <c r="I289">
        <v>88.381353212999997</v>
      </c>
      <c r="J289">
        <v>1.31</v>
      </c>
      <c r="K289">
        <v>1.143</v>
      </c>
      <c r="L289">
        <v>0.15</v>
      </c>
      <c r="M289">
        <v>7.6</v>
      </c>
      <c r="N289">
        <v>-0.94</v>
      </c>
      <c r="O289">
        <v>-2.94</v>
      </c>
      <c r="P289">
        <v>4667.09</v>
      </c>
      <c r="Q289">
        <v>6.01</v>
      </c>
      <c r="R289">
        <v>154.07</v>
      </c>
      <c r="S289">
        <v>154.26</v>
      </c>
      <c r="T289">
        <v>133.06</v>
      </c>
      <c r="U289">
        <v>1.34</v>
      </c>
      <c r="V289">
        <v>26.08</v>
      </c>
      <c r="W289">
        <v>-14.79</v>
      </c>
      <c r="X289" t="s">
        <v>295</v>
      </c>
      <c r="Y289" t="s">
        <v>296</v>
      </c>
      <c r="Z289">
        <v>7.22</v>
      </c>
      <c r="AA289">
        <v>67</v>
      </c>
      <c r="AB289">
        <v>100.85</v>
      </c>
      <c r="AC289" t="b">
        <v>1</v>
      </c>
      <c r="AD289" t="b">
        <f t="shared" si="8"/>
        <v>1</v>
      </c>
      <c r="AE289" t="b">
        <f t="shared" si="9"/>
        <v>1</v>
      </c>
    </row>
    <row r="290" spans="1:31" hidden="1" x14ac:dyDescent="0.2">
      <c r="A290" t="s">
        <v>62</v>
      </c>
      <c r="B290" t="s">
        <v>571</v>
      </c>
      <c r="C290">
        <v>19</v>
      </c>
      <c r="D290" t="s">
        <v>590</v>
      </c>
      <c r="E290" t="s">
        <v>22</v>
      </c>
      <c r="F290">
        <v>108.088762016</v>
      </c>
      <c r="G290">
        <v>19.28</v>
      </c>
      <c r="H290">
        <v>-0.42</v>
      </c>
      <c r="I290">
        <v>85.562813474999999</v>
      </c>
      <c r="J290">
        <v>-2.02</v>
      </c>
      <c r="K290">
        <v>1.1679999999999999</v>
      </c>
      <c r="L290">
        <v>0.161</v>
      </c>
      <c r="M290">
        <v>7.3</v>
      </c>
      <c r="N290">
        <v>1.06</v>
      </c>
      <c r="O290">
        <v>-0.2</v>
      </c>
      <c r="P290">
        <v>7099.73</v>
      </c>
      <c r="Q290">
        <v>-1.22</v>
      </c>
      <c r="R290">
        <v>128.19999999999999</v>
      </c>
      <c r="S290">
        <v>132.15</v>
      </c>
      <c r="T290">
        <v>133.06</v>
      </c>
      <c r="U290">
        <v>1.26</v>
      </c>
      <c r="V290">
        <v>26.62</v>
      </c>
      <c r="W290">
        <v>7.0000000000000007E-2</v>
      </c>
      <c r="X290" t="s">
        <v>299</v>
      </c>
      <c r="Y290" t="s">
        <v>296</v>
      </c>
      <c r="Z290">
        <v>7.22</v>
      </c>
      <c r="AA290">
        <v>67</v>
      </c>
      <c r="AB290">
        <v>100.85</v>
      </c>
      <c r="AC290" t="b">
        <v>1</v>
      </c>
      <c r="AD290" t="b">
        <f t="shared" si="8"/>
        <v>1</v>
      </c>
      <c r="AE290" t="b">
        <f t="shared" si="9"/>
        <v>1</v>
      </c>
    </row>
    <row r="291" spans="1:31" hidden="1" x14ac:dyDescent="0.2">
      <c r="A291" t="s">
        <v>62</v>
      </c>
      <c r="B291" t="s">
        <v>571</v>
      </c>
      <c r="C291">
        <v>20</v>
      </c>
      <c r="D291" t="s">
        <v>591</v>
      </c>
      <c r="E291" t="s">
        <v>22</v>
      </c>
      <c r="F291">
        <v>108.22297819400001</v>
      </c>
      <c r="G291">
        <v>19.8</v>
      </c>
      <c r="H291">
        <v>6.04</v>
      </c>
      <c r="I291">
        <v>90.640658876000003</v>
      </c>
      <c r="J291">
        <v>-1.55</v>
      </c>
      <c r="K291">
        <v>1.0860000000000001</v>
      </c>
      <c r="L291">
        <v>0.151</v>
      </c>
      <c r="M291">
        <v>7.2</v>
      </c>
      <c r="N291">
        <v>0.33</v>
      </c>
      <c r="O291">
        <v>7.59</v>
      </c>
      <c r="P291">
        <v>5881.56</v>
      </c>
      <c r="Q291">
        <v>-9.17</v>
      </c>
      <c r="R291">
        <v>132.56</v>
      </c>
      <c r="S291">
        <v>134.69</v>
      </c>
      <c r="T291">
        <v>133.06</v>
      </c>
      <c r="U291">
        <v>1.19</v>
      </c>
      <c r="V291">
        <v>26.23</v>
      </c>
      <c r="W291">
        <v>27.07</v>
      </c>
      <c r="X291" t="s">
        <v>295</v>
      </c>
      <c r="Y291" t="s">
        <v>296</v>
      </c>
      <c r="Z291">
        <v>7.22</v>
      </c>
      <c r="AA291">
        <v>67</v>
      </c>
      <c r="AB291">
        <v>100.85</v>
      </c>
      <c r="AC291" t="b">
        <v>1</v>
      </c>
      <c r="AD291" t="b">
        <f t="shared" si="8"/>
        <v>1</v>
      </c>
      <c r="AE291" t="b">
        <f t="shared" si="9"/>
        <v>1</v>
      </c>
    </row>
    <row r="292" spans="1:31" hidden="1" x14ac:dyDescent="0.2">
      <c r="A292" t="s">
        <v>62</v>
      </c>
      <c r="B292" t="s">
        <v>571</v>
      </c>
      <c r="C292">
        <v>21</v>
      </c>
      <c r="D292" t="s">
        <v>592</v>
      </c>
      <c r="E292" t="s">
        <v>22</v>
      </c>
      <c r="F292">
        <v>68.651575046999994</v>
      </c>
      <c r="G292">
        <v>20.95</v>
      </c>
      <c r="H292">
        <v>15.17</v>
      </c>
      <c r="I292">
        <v>83.885111249999994</v>
      </c>
      <c r="J292">
        <v>3.53</v>
      </c>
      <c r="K292">
        <v>1.1839999999999999</v>
      </c>
      <c r="L292">
        <v>0.127</v>
      </c>
      <c r="M292">
        <v>9.3000000000000007</v>
      </c>
      <c r="N292">
        <v>-6.87</v>
      </c>
      <c r="O292">
        <v>17.93</v>
      </c>
      <c r="P292">
        <v>3840.53</v>
      </c>
      <c r="Q292">
        <v>-28.88</v>
      </c>
      <c r="R292">
        <v>63.71</v>
      </c>
      <c r="S292">
        <v>74.67</v>
      </c>
      <c r="T292">
        <v>133.06</v>
      </c>
      <c r="U292">
        <v>0.82</v>
      </c>
      <c r="V292">
        <v>8.14</v>
      </c>
      <c r="W292">
        <v>31.07</v>
      </c>
      <c r="X292" t="s">
        <v>299</v>
      </c>
      <c r="Y292" t="s">
        <v>296</v>
      </c>
      <c r="Z292">
        <v>7.22</v>
      </c>
      <c r="AA292">
        <v>67</v>
      </c>
      <c r="AB292">
        <v>100.85</v>
      </c>
      <c r="AC292" t="b">
        <v>0</v>
      </c>
      <c r="AD292" t="b">
        <f t="shared" si="8"/>
        <v>1</v>
      </c>
      <c r="AE292" t="b">
        <f t="shared" si="9"/>
        <v>1</v>
      </c>
    </row>
    <row r="293" spans="1:31" hidden="1" x14ac:dyDescent="0.2">
      <c r="A293" t="s">
        <v>62</v>
      </c>
      <c r="B293" t="s">
        <v>571</v>
      </c>
      <c r="C293">
        <v>22</v>
      </c>
      <c r="D293" t="s">
        <v>593</v>
      </c>
      <c r="E293" t="s">
        <v>22</v>
      </c>
      <c r="F293">
        <v>105.001789922</v>
      </c>
      <c r="G293">
        <v>10.07</v>
      </c>
      <c r="H293">
        <v>3.8</v>
      </c>
      <c r="I293">
        <v>88.135290220000002</v>
      </c>
      <c r="J293">
        <v>-1.06</v>
      </c>
      <c r="K293">
        <v>1.242</v>
      </c>
      <c r="L293">
        <v>0.14899999999999999</v>
      </c>
      <c r="M293">
        <v>8.3000000000000007</v>
      </c>
      <c r="N293">
        <v>-1.1399999999999999</v>
      </c>
      <c r="O293">
        <v>4.78</v>
      </c>
      <c r="P293">
        <v>5804.48</v>
      </c>
      <c r="Q293">
        <v>-13.42</v>
      </c>
      <c r="R293">
        <v>120.83</v>
      </c>
      <c r="S293">
        <v>125.35</v>
      </c>
      <c r="T293">
        <v>133.06</v>
      </c>
      <c r="U293">
        <v>1.19</v>
      </c>
      <c r="V293">
        <v>11.85</v>
      </c>
      <c r="W293">
        <v>21.86</v>
      </c>
      <c r="X293" t="s">
        <v>295</v>
      </c>
      <c r="Y293" t="s">
        <v>296</v>
      </c>
      <c r="Z293">
        <v>7.22</v>
      </c>
      <c r="AA293">
        <v>67</v>
      </c>
      <c r="AB293">
        <v>100.85</v>
      </c>
      <c r="AC293" t="b">
        <v>1</v>
      </c>
      <c r="AD293" t="b">
        <f t="shared" si="8"/>
        <v>1</v>
      </c>
      <c r="AE293" t="b">
        <f t="shared" si="9"/>
        <v>1</v>
      </c>
    </row>
    <row r="294" spans="1:31" hidden="1" x14ac:dyDescent="0.2">
      <c r="A294" t="s">
        <v>62</v>
      </c>
      <c r="B294" t="s">
        <v>571</v>
      </c>
      <c r="C294">
        <v>23</v>
      </c>
      <c r="D294" t="s">
        <v>594</v>
      </c>
      <c r="E294" t="s">
        <v>20</v>
      </c>
      <c r="F294">
        <v>110.012527234</v>
      </c>
      <c r="G294">
        <v>18.559999999999999</v>
      </c>
      <c r="H294">
        <v>2.0099999999999998</v>
      </c>
      <c r="I294">
        <v>87.106299522</v>
      </c>
      <c r="J294">
        <v>0.89</v>
      </c>
      <c r="K294">
        <v>1.202</v>
      </c>
      <c r="L294">
        <v>0.153</v>
      </c>
      <c r="M294">
        <v>7.9</v>
      </c>
      <c r="N294">
        <v>1.22</v>
      </c>
      <c r="O294">
        <v>2.3199999999999998</v>
      </c>
      <c r="P294">
        <v>4933.07</v>
      </c>
      <c r="Q294">
        <v>8.76</v>
      </c>
      <c r="R294">
        <v>139.57</v>
      </c>
      <c r="S294">
        <v>139.77000000000001</v>
      </c>
      <c r="T294">
        <v>188.69</v>
      </c>
      <c r="U294">
        <v>1.26</v>
      </c>
      <c r="V294">
        <v>25.05</v>
      </c>
      <c r="W294">
        <v>-4.99</v>
      </c>
      <c r="X294" t="s">
        <v>295</v>
      </c>
      <c r="Y294" t="s">
        <v>296</v>
      </c>
      <c r="Z294">
        <v>7.22</v>
      </c>
      <c r="AA294">
        <v>67</v>
      </c>
      <c r="AB294">
        <v>100.85</v>
      </c>
      <c r="AC294" t="b">
        <v>1</v>
      </c>
      <c r="AD294" t="b">
        <f t="shared" si="8"/>
        <v>1</v>
      </c>
      <c r="AE294" t="b">
        <f t="shared" si="9"/>
        <v>1</v>
      </c>
    </row>
    <row r="295" spans="1:31" hidden="1" x14ac:dyDescent="0.2">
      <c r="A295" t="s">
        <v>62</v>
      </c>
      <c r="B295" t="s">
        <v>571</v>
      </c>
      <c r="C295">
        <v>24</v>
      </c>
      <c r="D295" t="s">
        <v>595</v>
      </c>
      <c r="E295" t="s">
        <v>20</v>
      </c>
      <c r="F295">
        <v>115.53775989499999</v>
      </c>
      <c r="G295">
        <v>16.510000000000002</v>
      </c>
      <c r="H295">
        <v>-0.32</v>
      </c>
      <c r="I295">
        <v>88.493200028000004</v>
      </c>
      <c r="J295">
        <v>2.94</v>
      </c>
      <c r="K295">
        <v>1.2010000000000001</v>
      </c>
      <c r="L295">
        <v>0.16</v>
      </c>
      <c r="M295">
        <v>7.5</v>
      </c>
      <c r="N295">
        <v>3.98</v>
      </c>
      <c r="O295">
        <v>-0.83</v>
      </c>
      <c r="P295">
        <v>3038.23</v>
      </c>
      <c r="Q295">
        <v>8.9700000000000006</v>
      </c>
      <c r="R295">
        <v>158.02000000000001</v>
      </c>
      <c r="S295">
        <v>158.25</v>
      </c>
      <c r="T295">
        <v>188.69</v>
      </c>
      <c r="U295">
        <v>1.31</v>
      </c>
      <c r="V295">
        <v>22.05</v>
      </c>
      <c r="W295">
        <v>-10.86</v>
      </c>
      <c r="X295" t="s">
        <v>295</v>
      </c>
      <c r="Y295" t="s">
        <v>296</v>
      </c>
      <c r="Z295">
        <v>7.22</v>
      </c>
      <c r="AA295">
        <v>67</v>
      </c>
      <c r="AB295">
        <v>100.85</v>
      </c>
      <c r="AC295" t="b">
        <v>1</v>
      </c>
      <c r="AD295" t="b">
        <f t="shared" si="8"/>
        <v>1</v>
      </c>
      <c r="AE295" t="b">
        <f t="shared" si="9"/>
        <v>1</v>
      </c>
    </row>
    <row r="296" spans="1:31" hidden="1" x14ac:dyDescent="0.2">
      <c r="A296" t="s">
        <v>62</v>
      </c>
      <c r="B296" t="s">
        <v>571</v>
      </c>
      <c r="C296">
        <v>25</v>
      </c>
      <c r="D296" t="s">
        <v>596</v>
      </c>
      <c r="E296" t="s">
        <v>20</v>
      </c>
      <c r="F296">
        <v>122.405154336</v>
      </c>
      <c r="G296">
        <v>13.23</v>
      </c>
      <c r="H296">
        <v>-1.41</v>
      </c>
      <c r="I296">
        <v>90.998568684000006</v>
      </c>
      <c r="J296">
        <v>7.0000000000000007E-2</v>
      </c>
      <c r="K296">
        <v>1.0840000000000001</v>
      </c>
      <c r="L296">
        <v>0.14899999999999999</v>
      </c>
      <c r="M296">
        <v>7.3</v>
      </c>
      <c r="N296">
        <v>-0.32</v>
      </c>
      <c r="O296">
        <v>-1.73</v>
      </c>
      <c r="P296">
        <v>3648.39</v>
      </c>
      <c r="Q296">
        <v>-13.61</v>
      </c>
      <c r="R296">
        <v>163.27000000000001</v>
      </c>
      <c r="S296">
        <v>163.5</v>
      </c>
      <c r="T296">
        <v>188.69</v>
      </c>
      <c r="U296">
        <v>1.35</v>
      </c>
      <c r="V296">
        <v>20.82</v>
      </c>
      <c r="W296">
        <v>12.87</v>
      </c>
      <c r="X296" t="s">
        <v>295</v>
      </c>
      <c r="Y296" t="s">
        <v>296</v>
      </c>
      <c r="Z296">
        <v>7.22</v>
      </c>
      <c r="AA296">
        <v>67</v>
      </c>
      <c r="AB296">
        <v>100.85</v>
      </c>
      <c r="AC296" t="b">
        <v>1</v>
      </c>
      <c r="AD296" t="b">
        <f t="shared" si="8"/>
        <v>1</v>
      </c>
      <c r="AE296" t="b">
        <f t="shared" si="9"/>
        <v>1</v>
      </c>
    </row>
    <row r="297" spans="1:31" hidden="1" x14ac:dyDescent="0.2">
      <c r="A297" t="s">
        <v>62</v>
      </c>
      <c r="B297" t="s">
        <v>571</v>
      </c>
      <c r="C297">
        <v>26</v>
      </c>
      <c r="D297" t="s">
        <v>597</v>
      </c>
      <c r="E297" t="s">
        <v>20</v>
      </c>
      <c r="F297">
        <v>125.96188305299999</v>
      </c>
      <c r="G297">
        <v>17.53</v>
      </c>
      <c r="H297">
        <v>4.28</v>
      </c>
      <c r="I297">
        <v>94.085540777999995</v>
      </c>
      <c r="J297">
        <v>1.35</v>
      </c>
      <c r="K297">
        <v>1.0169999999999999</v>
      </c>
      <c r="L297">
        <v>0.14799999999999999</v>
      </c>
      <c r="M297">
        <v>6.9</v>
      </c>
      <c r="N297">
        <v>-1.52</v>
      </c>
      <c r="O297">
        <v>5.01</v>
      </c>
      <c r="P297">
        <v>5424.25</v>
      </c>
      <c r="Q297">
        <v>-7.87</v>
      </c>
      <c r="R297">
        <v>160.69</v>
      </c>
      <c r="S297">
        <v>160.88</v>
      </c>
      <c r="T297">
        <v>188.69</v>
      </c>
      <c r="U297">
        <v>1.34</v>
      </c>
      <c r="V297">
        <v>32.869999999999997</v>
      </c>
      <c r="W297">
        <v>26.12</v>
      </c>
      <c r="X297" t="s">
        <v>295</v>
      </c>
      <c r="Y297" t="s">
        <v>296</v>
      </c>
      <c r="Z297">
        <v>7.22</v>
      </c>
      <c r="AA297">
        <v>67</v>
      </c>
      <c r="AB297">
        <v>100.85</v>
      </c>
      <c r="AC297" t="b">
        <v>1</v>
      </c>
      <c r="AD297" t="b">
        <f t="shared" si="8"/>
        <v>1</v>
      </c>
      <c r="AE297" t="b">
        <f t="shared" si="9"/>
        <v>1</v>
      </c>
    </row>
    <row r="298" spans="1:31" hidden="1" x14ac:dyDescent="0.2">
      <c r="A298" t="s">
        <v>62</v>
      </c>
      <c r="B298" t="s">
        <v>571</v>
      </c>
      <c r="C298">
        <v>27</v>
      </c>
      <c r="D298" t="s">
        <v>598</v>
      </c>
      <c r="E298" t="s">
        <v>20</v>
      </c>
      <c r="F298">
        <v>124.530243821</v>
      </c>
      <c r="G298">
        <v>16.899999999999999</v>
      </c>
      <c r="H298">
        <v>0.96</v>
      </c>
      <c r="I298">
        <v>95.651396188000007</v>
      </c>
      <c r="J298">
        <v>-1.45</v>
      </c>
      <c r="K298">
        <v>1.0269999999999999</v>
      </c>
      <c r="L298">
        <v>0.14399999999999999</v>
      </c>
      <c r="M298">
        <v>7.1</v>
      </c>
      <c r="N298">
        <v>3.3</v>
      </c>
      <c r="O298">
        <v>1.39</v>
      </c>
      <c r="P298">
        <v>4543.72</v>
      </c>
      <c r="Q298">
        <v>5.88</v>
      </c>
      <c r="R298">
        <v>164.5</v>
      </c>
      <c r="S298">
        <v>164.7</v>
      </c>
      <c r="T298">
        <v>188.69</v>
      </c>
      <c r="U298">
        <v>1.3</v>
      </c>
      <c r="V298">
        <v>30.26</v>
      </c>
      <c r="W298">
        <v>-5.85</v>
      </c>
      <c r="X298" t="s">
        <v>295</v>
      </c>
      <c r="Y298" t="s">
        <v>296</v>
      </c>
      <c r="Z298">
        <v>7.22</v>
      </c>
      <c r="AA298">
        <v>67</v>
      </c>
      <c r="AB298">
        <v>100.85</v>
      </c>
      <c r="AC298" t="b">
        <v>1</v>
      </c>
      <c r="AD298" t="b">
        <f t="shared" si="8"/>
        <v>1</v>
      </c>
      <c r="AE298" t="b">
        <f t="shared" si="9"/>
        <v>1</v>
      </c>
    </row>
    <row r="299" spans="1:31" hidden="1" x14ac:dyDescent="0.2">
      <c r="A299" t="s">
        <v>62</v>
      </c>
      <c r="B299" t="s">
        <v>571</v>
      </c>
      <c r="C299">
        <v>28</v>
      </c>
      <c r="D299" t="s">
        <v>599</v>
      </c>
      <c r="E299" t="s">
        <v>20</v>
      </c>
      <c r="F299">
        <v>91.580172121999993</v>
      </c>
      <c r="G299">
        <v>17.88</v>
      </c>
      <c r="H299">
        <v>7.62</v>
      </c>
      <c r="I299">
        <v>88.023443404999995</v>
      </c>
      <c r="J299">
        <v>5.0199999999999996</v>
      </c>
      <c r="K299">
        <v>1.075</v>
      </c>
      <c r="L299">
        <v>0.122</v>
      </c>
      <c r="M299">
        <v>8.8000000000000007</v>
      </c>
      <c r="N299">
        <v>-5.51</v>
      </c>
      <c r="O299">
        <v>8.52</v>
      </c>
      <c r="P299">
        <v>5668.86</v>
      </c>
      <c r="Q299">
        <v>-20.5</v>
      </c>
      <c r="R299">
        <v>104.25</v>
      </c>
      <c r="S299">
        <v>111.27</v>
      </c>
      <c r="T299">
        <v>188.69</v>
      </c>
      <c r="U299">
        <v>1.04</v>
      </c>
      <c r="V299">
        <v>14.75</v>
      </c>
      <c r="W299">
        <v>29.04</v>
      </c>
      <c r="X299" t="s">
        <v>295</v>
      </c>
      <c r="Y299" t="s">
        <v>296</v>
      </c>
      <c r="Z299">
        <v>7.22</v>
      </c>
      <c r="AA299">
        <v>67</v>
      </c>
      <c r="AB299">
        <v>100.85</v>
      </c>
      <c r="AC299" t="b">
        <v>0</v>
      </c>
      <c r="AD299" t="b">
        <f t="shared" si="8"/>
        <v>1</v>
      </c>
      <c r="AE299" t="b">
        <f t="shared" si="9"/>
        <v>1</v>
      </c>
    </row>
    <row r="300" spans="1:31" hidden="1" x14ac:dyDescent="0.2">
      <c r="A300" t="s">
        <v>62</v>
      </c>
      <c r="B300" t="s">
        <v>571</v>
      </c>
      <c r="C300">
        <v>29</v>
      </c>
      <c r="D300" t="s">
        <v>600</v>
      </c>
      <c r="E300" t="s">
        <v>20</v>
      </c>
      <c r="F300">
        <v>104.01753795</v>
      </c>
      <c r="G300">
        <v>14.76</v>
      </c>
      <c r="H300">
        <v>1.1399999999999999</v>
      </c>
      <c r="I300">
        <v>91.289370403000007</v>
      </c>
      <c r="J300">
        <v>-1.31</v>
      </c>
      <c r="K300">
        <v>1.1319999999999999</v>
      </c>
      <c r="L300">
        <v>0.153</v>
      </c>
      <c r="M300">
        <v>7.4</v>
      </c>
      <c r="N300">
        <v>-2.06</v>
      </c>
      <c r="O300">
        <v>1.59</v>
      </c>
      <c r="P300">
        <v>3177.47</v>
      </c>
      <c r="Q300">
        <v>6.58</v>
      </c>
      <c r="R300">
        <v>132.55000000000001</v>
      </c>
      <c r="S300">
        <v>132.80000000000001</v>
      </c>
      <c r="T300">
        <v>188.69</v>
      </c>
      <c r="U300">
        <v>1.1399999999999999</v>
      </c>
      <c r="V300">
        <v>14.97</v>
      </c>
      <c r="W300">
        <v>-2.62</v>
      </c>
      <c r="X300" t="s">
        <v>299</v>
      </c>
      <c r="Y300" t="s">
        <v>296</v>
      </c>
      <c r="Z300">
        <v>7.22</v>
      </c>
      <c r="AA300">
        <v>67</v>
      </c>
      <c r="AB300">
        <v>100.85</v>
      </c>
      <c r="AC300" t="b">
        <v>1</v>
      </c>
      <c r="AD300" t="b">
        <f t="shared" si="8"/>
        <v>1</v>
      </c>
      <c r="AE300" t="b">
        <f t="shared" si="9"/>
        <v>1</v>
      </c>
    </row>
    <row r="301" spans="1:31" hidden="1" x14ac:dyDescent="0.2">
      <c r="A301" t="s">
        <v>62</v>
      </c>
      <c r="B301" t="s">
        <v>571</v>
      </c>
      <c r="C301">
        <v>30</v>
      </c>
      <c r="D301" t="s">
        <v>601</v>
      </c>
      <c r="E301" t="s">
        <v>20</v>
      </c>
      <c r="F301">
        <v>123.724946753</v>
      </c>
      <c r="G301">
        <v>15.74</v>
      </c>
      <c r="H301">
        <v>0.76</v>
      </c>
      <c r="I301">
        <v>94.264495682000003</v>
      </c>
      <c r="J301">
        <v>-5.2</v>
      </c>
      <c r="K301">
        <v>1.1850000000000001</v>
      </c>
      <c r="L301">
        <v>0.17</v>
      </c>
      <c r="M301">
        <v>7</v>
      </c>
      <c r="N301">
        <v>7.28</v>
      </c>
      <c r="O301">
        <v>1.72</v>
      </c>
      <c r="P301">
        <v>6570.48</v>
      </c>
      <c r="Q301">
        <v>-4.41</v>
      </c>
      <c r="R301">
        <v>152.37</v>
      </c>
      <c r="S301">
        <v>152.36000000000001</v>
      </c>
      <c r="T301">
        <v>188.69</v>
      </c>
      <c r="U301">
        <v>1.31</v>
      </c>
      <c r="V301">
        <v>30.06</v>
      </c>
      <c r="W301">
        <v>9.2100000000000009</v>
      </c>
      <c r="X301" t="s">
        <v>299</v>
      </c>
      <c r="Y301" t="s">
        <v>296</v>
      </c>
      <c r="Z301">
        <v>7.22</v>
      </c>
      <c r="AA301">
        <v>67</v>
      </c>
      <c r="AB301">
        <v>100.85</v>
      </c>
      <c r="AC301" t="b">
        <v>1</v>
      </c>
      <c r="AD301" t="b">
        <f t="shared" si="8"/>
        <v>1</v>
      </c>
      <c r="AE301" t="b">
        <f t="shared" si="9"/>
        <v>1</v>
      </c>
    </row>
    <row r="302" spans="1:31" hidden="1" x14ac:dyDescent="0.2">
      <c r="A302" t="s">
        <v>62</v>
      </c>
      <c r="B302" t="s">
        <v>571</v>
      </c>
      <c r="C302">
        <v>31</v>
      </c>
      <c r="D302" t="s">
        <v>602</v>
      </c>
      <c r="E302" t="s">
        <v>20</v>
      </c>
      <c r="F302">
        <v>85.339119844999999</v>
      </c>
      <c r="G302">
        <v>15.1</v>
      </c>
      <c r="H302">
        <v>12.75</v>
      </c>
      <c r="I302">
        <v>88.962956650999999</v>
      </c>
      <c r="J302">
        <v>4.55</v>
      </c>
      <c r="K302">
        <v>1.2110000000000001</v>
      </c>
      <c r="L302">
        <v>0.11600000000000001</v>
      </c>
      <c r="M302">
        <v>0</v>
      </c>
      <c r="N302">
        <v>-5.5</v>
      </c>
      <c r="O302">
        <v>14.83</v>
      </c>
      <c r="P302">
        <v>3866.5</v>
      </c>
      <c r="Q302">
        <v>-24.85</v>
      </c>
      <c r="R302">
        <v>88.36</v>
      </c>
      <c r="S302">
        <v>105.81</v>
      </c>
      <c r="T302">
        <v>188.69</v>
      </c>
      <c r="U302">
        <v>0.96</v>
      </c>
      <c r="V302">
        <v>8.67</v>
      </c>
      <c r="W302">
        <v>36.979999999999997</v>
      </c>
      <c r="X302" t="s">
        <v>299</v>
      </c>
      <c r="Y302" t="s">
        <v>296</v>
      </c>
      <c r="Z302">
        <v>7.22</v>
      </c>
      <c r="AA302">
        <v>67</v>
      </c>
      <c r="AB302">
        <v>100.85</v>
      </c>
      <c r="AC302" t="b">
        <v>0</v>
      </c>
      <c r="AD302" t="b">
        <f t="shared" si="8"/>
        <v>1</v>
      </c>
      <c r="AE302" t="b">
        <f t="shared" si="9"/>
        <v>1</v>
      </c>
    </row>
    <row r="303" spans="1:31" hidden="1" x14ac:dyDescent="0.2">
      <c r="A303" t="s">
        <v>62</v>
      </c>
      <c r="B303" t="s">
        <v>571</v>
      </c>
      <c r="C303">
        <v>32</v>
      </c>
      <c r="D303" t="s">
        <v>603</v>
      </c>
      <c r="E303" t="s">
        <v>20</v>
      </c>
      <c r="F303">
        <v>117.68521874299999</v>
      </c>
      <c r="G303">
        <v>13.41</v>
      </c>
      <c r="H303">
        <v>-1.06</v>
      </c>
      <c r="I303">
        <v>90.752505690999996</v>
      </c>
      <c r="J303">
        <v>-6.72</v>
      </c>
      <c r="K303">
        <v>1.204</v>
      </c>
      <c r="L303">
        <v>0.155</v>
      </c>
      <c r="M303">
        <v>7.8</v>
      </c>
      <c r="N303">
        <v>-1.99</v>
      </c>
      <c r="O303">
        <v>-0.26</v>
      </c>
      <c r="P303">
        <v>5045.01</v>
      </c>
      <c r="Q303">
        <v>-5.41</v>
      </c>
      <c r="R303">
        <v>150.16</v>
      </c>
      <c r="S303">
        <v>150.37</v>
      </c>
      <c r="T303">
        <v>188.69</v>
      </c>
      <c r="U303">
        <v>1.3</v>
      </c>
      <c r="V303">
        <v>21.73</v>
      </c>
      <c r="W303">
        <v>4.09</v>
      </c>
      <c r="X303" t="s">
        <v>295</v>
      </c>
      <c r="Y303" t="s">
        <v>296</v>
      </c>
      <c r="Z303">
        <v>7.22</v>
      </c>
      <c r="AA303">
        <v>67</v>
      </c>
      <c r="AB303">
        <v>100.85</v>
      </c>
      <c r="AC303" t="b">
        <v>1</v>
      </c>
      <c r="AD303" t="b">
        <f t="shared" si="8"/>
        <v>1</v>
      </c>
      <c r="AE303" t="b">
        <f t="shared" si="9"/>
        <v>1</v>
      </c>
    </row>
    <row r="304" spans="1:31" hidden="1" x14ac:dyDescent="0.2">
      <c r="A304" t="s">
        <v>62</v>
      </c>
      <c r="B304" t="s">
        <v>571</v>
      </c>
      <c r="C304">
        <v>33</v>
      </c>
      <c r="D304" t="s">
        <v>604</v>
      </c>
      <c r="E304" t="s">
        <v>20</v>
      </c>
      <c r="F304">
        <v>117.23783148299999</v>
      </c>
      <c r="G304">
        <v>14.63</v>
      </c>
      <c r="H304">
        <v>3.11</v>
      </c>
      <c r="I304">
        <v>92.139406197</v>
      </c>
      <c r="J304">
        <v>-5.5</v>
      </c>
      <c r="K304">
        <v>1.1519999999999999</v>
      </c>
      <c r="L304">
        <v>0.159</v>
      </c>
      <c r="M304">
        <v>7.2</v>
      </c>
      <c r="N304">
        <v>-0.43</v>
      </c>
      <c r="O304">
        <v>4.63</v>
      </c>
      <c r="P304">
        <v>5978.71</v>
      </c>
      <c r="Q304">
        <v>-16.14</v>
      </c>
      <c r="R304">
        <v>143.51</v>
      </c>
      <c r="S304">
        <v>150.06</v>
      </c>
      <c r="T304">
        <v>188.69</v>
      </c>
      <c r="U304">
        <v>1.27</v>
      </c>
      <c r="V304">
        <v>23.16</v>
      </c>
      <c r="W304">
        <v>30.75</v>
      </c>
      <c r="X304" t="s">
        <v>295</v>
      </c>
      <c r="Y304" t="s">
        <v>296</v>
      </c>
      <c r="Z304">
        <v>7.22</v>
      </c>
      <c r="AA304">
        <v>67</v>
      </c>
      <c r="AB304">
        <v>100.85</v>
      </c>
      <c r="AC304" t="b">
        <v>1</v>
      </c>
      <c r="AD304" t="b">
        <f t="shared" si="8"/>
        <v>1</v>
      </c>
      <c r="AE304" t="b">
        <f t="shared" si="9"/>
        <v>1</v>
      </c>
    </row>
    <row r="305" spans="1:31" hidden="1" x14ac:dyDescent="0.2">
      <c r="A305" t="s">
        <v>62</v>
      </c>
      <c r="B305" t="s">
        <v>571</v>
      </c>
      <c r="C305">
        <v>34</v>
      </c>
      <c r="D305" t="s">
        <v>605</v>
      </c>
      <c r="E305" t="s">
        <v>20</v>
      </c>
      <c r="F305">
        <v>120.86166828899999</v>
      </c>
      <c r="G305">
        <v>15.24</v>
      </c>
      <c r="H305">
        <v>-2.0099999999999998</v>
      </c>
      <c r="I305">
        <v>93.973693963000002</v>
      </c>
      <c r="J305">
        <v>-5.14</v>
      </c>
      <c r="K305">
        <v>1.0860000000000001</v>
      </c>
      <c r="L305">
        <v>0.16300000000000001</v>
      </c>
      <c r="M305">
        <v>6.7</v>
      </c>
      <c r="N305">
        <v>-0.96</v>
      </c>
      <c r="O305">
        <v>-1.66</v>
      </c>
      <c r="P305">
        <v>4351.84</v>
      </c>
      <c r="Q305">
        <v>11.67</v>
      </c>
      <c r="R305">
        <v>158.22999999999999</v>
      </c>
      <c r="S305">
        <v>158.74</v>
      </c>
      <c r="T305">
        <v>188.69</v>
      </c>
      <c r="U305">
        <v>1.29</v>
      </c>
      <c r="V305">
        <v>24.74</v>
      </c>
      <c r="W305">
        <v>-21.59</v>
      </c>
      <c r="X305" t="s">
        <v>295</v>
      </c>
      <c r="Y305" t="s">
        <v>296</v>
      </c>
      <c r="Z305">
        <v>7.22</v>
      </c>
      <c r="AA305">
        <v>67</v>
      </c>
      <c r="AB305">
        <v>100.85</v>
      </c>
      <c r="AC305" t="b">
        <v>1</v>
      </c>
      <c r="AD305" t="b">
        <f t="shared" si="8"/>
        <v>1</v>
      </c>
      <c r="AE305" t="b">
        <f t="shared" si="9"/>
        <v>1</v>
      </c>
    </row>
    <row r="306" spans="1:31" hidden="1" x14ac:dyDescent="0.2">
      <c r="A306" t="s">
        <v>62</v>
      </c>
      <c r="B306" t="s">
        <v>571</v>
      </c>
      <c r="C306">
        <v>35</v>
      </c>
      <c r="D306" t="s">
        <v>606</v>
      </c>
      <c r="E306" t="s">
        <v>20</v>
      </c>
      <c r="F306">
        <v>123.74731611599999</v>
      </c>
      <c r="G306">
        <v>14.84</v>
      </c>
      <c r="H306">
        <v>1.33</v>
      </c>
      <c r="I306">
        <v>93.034180716999998</v>
      </c>
      <c r="J306">
        <v>-0.4</v>
      </c>
      <c r="K306">
        <v>1.1379999999999999</v>
      </c>
      <c r="L306">
        <v>0.14499999999999999</v>
      </c>
      <c r="M306">
        <v>7.8</v>
      </c>
      <c r="N306">
        <v>3.51</v>
      </c>
      <c r="O306">
        <v>1.68</v>
      </c>
      <c r="P306">
        <v>5054.7700000000004</v>
      </c>
      <c r="Q306">
        <v>8.57</v>
      </c>
      <c r="R306">
        <v>159.91999999999999</v>
      </c>
      <c r="S306">
        <v>160.12</v>
      </c>
      <c r="T306">
        <v>188.69</v>
      </c>
      <c r="U306">
        <v>1.33</v>
      </c>
      <c r="V306">
        <v>26.92</v>
      </c>
      <c r="W306">
        <v>-8.67</v>
      </c>
      <c r="X306" t="s">
        <v>295</v>
      </c>
      <c r="Y306" t="s">
        <v>296</v>
      </c>
      <c r="Z306">
        <v>7.22</v>
      </c>
      <c r="AA306">
        <v>67</v>
      </c>
      <c r="AB306">
        <v>100.85</v>
      </c>
      <c r="AC306" t="b">
        <v>1</v>
      </c>
      <c r="AD306" t="b">
        <f t="shared" si="8"/>
        <v>1</v>
      </c>
      <c r="AE306" t="b">
        <f t="shared" si="9"/>
        <v>1</v>
      </c>
    </row>
    <row r="307" spans="1:31" hidden="1" x14ac:dyDescent="0.2">
      <c r="A307" t="s">
        <v>62</v>
      </c>
      <c r="B307" t="s">
        <v>571</v>
      </c>
      <c r="C307">
        <v>36</v>
      </c>
      <c r="D307" t="s">
        <v>607</v>
      </c>
      <c r="E307" t="s">
        <v>20</v>
      </c>
      <c r="F307">
        <v>123.367036945</v>
      </c>
      <c r="G307">
        <v>16.55</v>
      </c>
      <c r="H307">
        <v>-1.1299999999999999</v>
      </c>
      <c r="I307">
        <v>93.817108422000004</v>
      </c>
      <c r="J307">
        <v>-0.8</v>
      </c>
      <c r="K307">
        <v>1.2110000000000001</v>
      </c>
      <c r="L307">
        <v>0.158</v>
      </c>
      <c r="M307">
        <v>7.7</v>
      </c>
      <c r="N307">
        <v>4.3600000000000003</v>
      </c>
      <c r="O307">
        <v>-1.26</v>
      </c>
      <c r="P307">
        <v>6806.12</v>
      </c>
      <c r="Q307">
        <v>19.86</v>
      </c>
      <c r="R307">
        <v>147.83000000000001</v>
      </c>
      <c r="S307">
        <v>151.22</v>
      </c>
      <c r="T307">
        <v>188.69</v>
      </c>
      <c r="U307">
        <v>1.31</v>
      </c>
      <c r="V307">
        <v>29.3</v>
      </c>
      <c r="W307">
        <v>-34.229999999999997</v>
      </c>
      <c r="X307" t="s">
        <v>295</v>
      </c>
      <c r="Y307" t="s">
        <v>296</v>
      </c>
      <c r="Z307">
        <v>7.22</v>
      </c>
      <c r="AA307">
        <v>67</v>
      </c>
      <c r="AB307">
        <v>100.85</v>
      </c>
      <c r="AC307" t="b">
        <v>1</v>
      </c>
      <c r="AD307" t="b">
        <f t="shared" si="8"/>
        <v>1</v>
      </c>
      <c r="AE307" t="b">
        <f t="shared" si="9"/>
        <v>1</v>
      </c>
    </row>
    <row r="308" spans="1:31" hidden="1" x14ac:dyDescent="0.2">
      <c r="A308" t="s">
        <v>62</v>
      </c>
      <c r="B308" t="s">
        <v>571</v>
      </c>
      <c r="C308">
        <v>37</v>
      </c>
      <c r="D308" t="s">
        <v>608</v>
      </c>
      <c r="E308" t="s">
        <v>20</v>
      </c>
      <c r="F308">
        <v>119.45239841999999</v>
      </c>
      <c r="G308">
        <v>6.54</v>
      </c>
      <c r="H308">
        <v>-2.65</v>
      </c>
      <c r="I308">
        <v>93.660522881000006</v>
      </c>
      <c r="J308">
        <v>0.03</v>
      </c>
      <c r="K308">
        <v>1.264</v>
      </c>
      <c r="L308">
        <v>0.161</v>
      </c>
      <c r="M308">
        <v>7.9</v>
      </c>
      <c r="N308">
        <v>5.5</v>
      </c>
      <c r="O308">
        <v>-3.23</v>
      </c>
      <c r="P308">
        <v>5856.93</v>
      </c>
      <c r="Q308">
        <v>-4.12</v>
      </c>
      <c r="R308">
        <v>143</v>
      </c>
      <c r="S308">
        <v>143.22</v>
      </c>
      <c r="T308">
        <v>188.69</v>
      </c>
      <c r="U308">
        <v>1.28</v>
      </c>
      <c r="V308">
        <v>13.06</v>
      </c>
      <c r="W308">
        <v>-1.94</v>
      </c>
      <c r="X308" t="s">
        <v>295</v>
      </c>
      <c r="Y308" t="s">
        <v>296</v>
      </c>
      <c r="Z308">
        <v>7.22</v>
      </c>
      <c r="AA308">
        <v>67</v>
      </c>
      <c r="AB308">
        <v>100.85</v>
      </c>
      <c r="AC308" t="b">
        <v>1</v>
      </c>
      <c r="AD308" t="b">
        <f t="shared" si="8"/>
        <v>1</v>
      </c>
      <c r="AE308" t="b">
        <f t="shared" si="9"/>
        <v>1</v>
      </c>
    </row>
    <row r="309" spans="1:31" hidden="1" x14ac:dyDescent="0.2">
      <c r="A309" t="s">
        <v>62</v>
      </c>
      <c r="B309" t="s">
        <v>571</v>
      </c>
      <c r="C309">
        <v>38</v>
      </c>
      <c r="D309" t="s">
        <v>609</v>
      </c>
      <c r="E309" t="s">
        <v>36</v>
      </c>
      <c r="F309">
        <v>100.97530458200001</v>
      </c>
      <c r="G309">
        <v>1.73</v>
      </c>
      <c r="H309">
        <v>-6.19</v>
      </c>
      <c r="I309">
        <v>88.001074041999999</v>
      </c>
      <c r="J309">
        <v>3.91</v>
      </c>
      <c r="K309">
        <v>1.2130000000000001</v>
      </c>
      <c r="L309">
        <v>0.16800000000000001</v>
      </c>
      <c r="M309">
        <v>7.2</v>
      </c>
      <c r="N309">
        <v>9.44</v>
      </c>
      <c r="O309">
        <v>-8.1300000000000008</v>
      </c>
      <c r="P309">
        <v>3522.25</v>
      </c>
      <c r="Q309">
        <v>20.190000000000001</v>
      </c>
      <c r="R309">
        <v>61.67</v>
      </c>
      <c r="S309">
        <v>88.77</v>
      </c>
      <c r="T309">
        <v>192.9</v>
      </c>
      <c r="U309">
        <v>1.1499999999999999</v>
      </c>
      <c r="V309">
        <v>0.65</v>
      </c>
      <c r="W309">
        <v>-14.92</v>
      </c>
      <c r="X309" t="s">
        <v>310</v>
      </c>
      <c r="Y309" t="s">
        <v>296</v>
      </c>
      <c r="Z309">
        <v>7.22</v>
      </c>
      <c r="AA309">
        <v>67</v>
      </c>
      <c r="AB309">
        <v>100.85</v>
      </c>
      <c r="AC309" t="b">
        <v>0</v>
      </c>
      <c r="AD309" t="b">
        <f t="shared" si="8"/>
        <v>1</v>
      </c>
      <c r="AE309" t="b">
        <f t="shared" si="9"/>
        <v>1</v>
      </c>
    </row>
    <row r="310" spans="1:31" hidden="1" x14ac:dyDescent="0.2">
      <c r="A310" t="s">
        <v>62</v>
      </c>
      <c r="B310" t="s">
        <v>571</v>
      </c>
      <c r="C310">
        <v>39</v>
      </c>
      <c r="D310" t="s">
        <v>610</v>
      </c>
      <c r="E310" t="s">
        <v>36</v>
      </c>
      <c r="F310">
        <v>100.930565856</v>
      </c>
      <c r="G310">
        <v>14.96</v>
      </c>
      <c r="H310">
        <v>7.18</v>
      </c>
      <c r="I310">
        <v>83.124552907999998</v>
      </c>
      <c r="J310">
        <v>-2.52</v>
      </c>
      <c r="K310">
        <v>1.2</v>
      </c>
      <c r="L310">
        <v>0.157</v>
      </c>
      <c r="M310">
        <v>7.6</v>
      </c>
      <c r="N310">
        <v>-1.56</v>
      </c>
      <c r="O310">
        <v>9.1199999999999992</v>
      </c>
      <c r="P310">
        <v>4922.3100000000004</v>
      </c>
      <c r="Q310">
        <v>8.83</v>
      </c>
      <c r="R310">
        <v>119.98</v>
      </c>
      <c r="S310">
        <v>125.68</v>
      </c>
      <c r="T310">
        <v>192.9</v>
      </c>
      <c r="U310">
        <v>1.21</v>
      </c>
      <c r="V310">
        <v>15.97</v>
      </c>
      <c r="W310">
        <v>7.51</v>
      </c>
      <c r="X310" t="s">
        <v>295</v>
      </c>
      <c r="Y310" t="s">
        <v>296</v>
      </c>
      <c r="Z310">
        <v>7.22</v>
      </c>
      <c r="AA310">
        <v>67</v>
      </c>
      <c r="AB310">
        <v>100.85</v>
      </c>
      <c r="AC310" t="b">
        <v>0</v>
      </c>
      <c r="AD310" t="b">
        <f t="shared" si="8"/>
        <v>1</v>
      </c>
      <c r="AE310" t="b">
        <f t="shared" si="9"/>
        <v>1</v>
      </c>
    </row>
    <row r="311" spans="1:31" hidden="1" x14ac:dyDescent="0.2">
      <c r="A311" t="s">
        <v>62</v>
      </c>
      <c r="B311" t="s">
        <v>571</v>
      </c>
      <c r="C311">
        <v>40</v>
      </c>
      <c r="D311" t="s">
        <v>611</v>
      </c>
      <c r="E311" t="s">
        <v>36</v>
      </c>
      <c r="F311">
        <v>117.17072339400001</v>
      </c>
      <c r="G311">
        <v>15.28</v>
      </c>
      <c r="H311">
        <v>6.51</v>
      </c>
      <c r="I311">
        <v>87.486578692999998</v>
      </c>
      <c r="J311">
        <v>0.34</v>
      </c>
      <c r="K311">
        <v>1.1839999999999999</v>
      </c>
      <c r="L311">
        <v>0.151</v>
      </c>
      <c r="M311">
        <v>7.8</v>
      </c>
      <c r="N311">
        <v>2.93</v>
      </c>
      <c r="O311">
        <v>7.87</v>
      </c>
      <c r="P311">
        <v>7476.41</v>
      </c>
      <c r="Q311">
        <v>0.42</v>
      </c>
      <c r="R311">
        <v>141.63999999999999</v>
      </c>
      <c r="S311">
        <v>142.31</v>
      </c>
      <c r="T311">
        <v>192.9</v>
      </c>
      <c r="U311">
        <v>1.34</v>
      </c>
      <c r="V311">
        <v>26.43</v>
      </c>
      <c r="W311">
        <v>17.14</v>
      </c>
      <c r="X311" t="s">
        <v>295</v>
      </c>
      <c r="Y311" t="s">
        <v>296</v>
      </c>
      <c r="Z311">
        <v>7.22</v>
      </c>
      <c r="AA311">
        <v>67</v>
      </c>
      <c r="AB311">
        <v>100.85</v>
      </c>
      <c r="AC311" t="b">
        <v>1</v>
      </c>
      <c r="AD311" t="b">
        <f t="shared" si="8"/>
        <v>1</v>
      </c>
      <c r="AE311" t="b">
        <f t="shared" si="9"/>
        <v>1</v>
      </c>
    </row>
    <row r="312" spans="1:31" hidden="1" x14ac:dyDescent="0.2">
      <c r="A312" t="s">
        <v>62</v>
      </c>
      <c r="B312" t="s">
        <v>571</v>
      </c>
      <c r="C312">
        <v>41</v>
      </c>
      <c r="D312" t="s">
        <v>612</v>
      </c>
      <c r="E312" t="s">
        <v>36</v>
      </c>
      <c r="F312">
        <v>133.36614220600001</v>
      </c>
      <c r="G312">
        <v>11.93</v>
      </c>
      <c r="H312">
        <v>-1.49</v>
      </c>
      <c r="I312">
        <v>90.886721868999999</v>
      </c>
      <c r="J312">
        <v>2.44</v>
      </c>
      <c r="K312">
        <v>1.21</v>
      </c>
      <c r="L312">
        <v>0.13400000000000001</v>
      </c>
      <c r="M312">
        <v>9</v>
      </c>
      <c r="N312">
        <v>2.79</v>
      </c>
      <c r="O312">
        <v>-2.19</v>
      </c>
      <c r="P312">
        <v>5036.2700000000004</v>
      </c>
      <c r="Q312">
        <v>11.4</v>
      </c>
      <c r="R312">
        <v>173.19</v>
      </c>
      <c r="S312">
        <v>173.4</v>
      </c>
      <c r="T312">
        <v>192.9</v>
      </c>
      <c r="U312">
        <v>1.47</v>
      </c>
      <c r="V312">
        <v>26.5</v>
      </c>
      <c r="W312">
        <v>-23.92</v>
      </c>
      <c r="X312" t="s">
        <v>299</v>
      </c>
      <c r="Y312" t="s">
        <v>296</v>
      </c>
      <c r="Z312">
        <v>7.22</v>
      </c>
      <c r="AA312">
        <v>67</v>
      </c>
      <c r="AB312">
        <v>100.85</v>
      </c>
      <c r="AC312" t="b">
        <v>1</v>
      </c>
      <c r="AD312" t="b">
        <f t="shared" si="8"/>
        <v>1</v>
      </c>
      <c r="AE312" t="b">
        <f t="shared" si="9"/>
        <v>1</v>
      </c>
    </row>
    <row r="313" spans="1:31" hidden="1" x14ac:dyDescent="0.2">
      <c r="A313" t="s">
        <v>62</v>
      </c>
      <c r="B313" t="s">
        <v>571</v>
      </c>
      <c r="C313">
        <v>42</v>
      </c>
      <c r="D313" t="s">
        <v>613</v>
      </c>
      <c r="E313" t="s">
        <v>36</v>
      </c>
      <c r="F313">
        <v>116.007516518</v>
      </c>
      <c r="G313">
        <v>15.08</v>
      </c>
      <c r="H313">
        <v>13.09</v>
      </c>
      <c r="I313">
        <v>88.470830664999994</v>
      </c>
      <c r="J313">
        <v>5.18</v>
      </c>
      <c r="K313">
        <v>1.2769999999999999</v>
      </c>
      <c r="L313">
        <v>0.13600000000000001</v>
      </c>
      <c r="M313">
        <v>9.4</v>
      </c>
      <c r="N313">
        <v>2.42</v>
      </c>
      <c r="O313">
        <v>15.15</v>
      </c>
      <c r="P313">
        <v>7271.65</v>
      </c>
      <c r="Q313">
        <v>1.33</v>
      </c>
      <c r="R313">
        <v>140.24</v>
      </c>
      <c r="S313">
        <v>142.94999999999999</v>
      </c>
      <c r="T313">
        <v>192.9</v>
      </c>
      <c r="U313">
        <v>1.31</v>
      </c>
      <c r="V313">
        <v>25.37</v>
      </c>
      <c r="W313">
        <v>33.6</v>
      </c>
      <c r="X313" t="s">
        <v>295</v>
      </c>
      <c r="Y313" t="s">
        <v>296</v>
      </c>
      <c r="Z313">
        <v>7.22</v>
      </c>
      <c r="AA313">
        <v>67</v>
      </c>
      <c r="AB313">
        <v>100.85</v>
      </c>
      <c r="AC313" t="b">
        <v>1</v>
      </c>
      <c r="AD313" t="b">
        <f t="shared" si="8"/>
        <v>1</v>
      </c>
      <c r="AE313" t="b">
        <f t="shared" si="9"/>
        <v>1</v>
      </c>
    </row>
    <row r="314" spans="1:31" hidden="1" x14ac:dyDescent="0.2">
      <c r="A314" t="s">
        <v>62</v>
      </c>
      <c r="B314" t="s">
        <v>571</v>
      </c>
      <c r="C314">
        <v>43</v>
      </c>
      <c r="D314" t="s">
        <v>614</v>
      </c>
      <c r="E314" t="s">
        <v>36</v>
      </c>
      <c r="F314">
        <v>134.708303986</v>
      </c>
      <c r="G314">
        <v>12.54</v>
      </c>
      <c r="H314">
        <v>-3.42</v>
      </c>
      <c r="I314">
        <v>88.784001747000005</v>
      </c>
      <c r="J314">
        <v>0.51</v>
      </c>
      <c r="K314">
        <v>1.1830000000000001</v>
      </c>
      <c r="L314">
        <v>0.13600000000000001</v>
      </c>
      <c r="M314">
        <v>8.6999999999999993</v>
      </c>
      <c r="N314">
        <v>-0.93</v>
      </c>
      <c r="O314">
        <v>-4.24</v>
      </c>
      <c r="P314">
        <v>6992.16</v>
      </c>
      <c r="Q314">
        <v>10.61</v>
      </c>
      <c r="R314">
        <v>164.24</v>
      </c>
      <c r="S314">
        <v>164.43</v>
      </c>
      <c r="T314">
        <v>192.9</v>
      </c>
      <c r="U314">
        <v>1.52</v>
      </c>
      <c r="V314">
        <v>30.58</v>
      </c>
      <c r="W314">
        <v>-30.12</v>
      </c>
      <c r="X314" t="s">
        <v>295</v>
      </c>
      <c r="Y314" t="s">
        <v>296</v>
      </c>
      <c r="Z314">
        <v>7.22</v>
      </c>
      <c r="AA314">
        <v>67</v>
      </c>
      <c r="AB314">
        <v>100.85</v>
      </c>
      <c r="AC314" t="b">
        <v>1</v>
      </c>
      <c r="AD314" t="b">
        <f t="shared" si="8"/>
        <v>1</v>
      </c>
      <c r="AE314" t="b">
        <f t="shared" si="9"/>
        <v>1</v>
      </c>
    </row>
    <row r="315" spans="1:31" hidden="1" x14ac:dyDescent="0.2">
      <c r="A315" t="s">
        <v>62</v>
      </c>
      <c r="B315" t="s">
        <v>571</v>
      </c>
      <c r="C315">
        <v>44</v>
      </c>
      <c r="D315" t="s">
        <v>615</v>
      </c>
      <c r="E315" t="s">
        <v>36</v>
      </c>
      <c r="F315">
        <v>136.050465766</v>
      </c>
      <c r="G315">
        <v>9.69</v>
      </c>
      <c r="H315">
        <v>-3.25</v>
      </c>
      <c r="I315">
        <v>92.989441991000007</v>
      </c>
      <c r="J315">
        <v>1.1000000000000001</v>
      </c>
      <c r="K315">
        <v>1.1930000000000001</v>
      </c>
      <c r="L315">
        <v>0.125</v>
      </c>
      <c r="M315">
        <v>9.5</v>
      </c>
      <c r="N315">
        <v>0.52</v>
      </c>
      <c r="O315">
        <v>-4.12</v>
      </c>
      <c r="P315">
        <v>6958.71</v>
      </c>
      <c r="Q315">
        <v>2.4900000000000002</v>
      </c>
      <c r="R315">
        <v>166.94</v>
      </c>
      <c r="S315">
        <v>167.13</v>
      </c>
      <c r="T315">
        <v>192.9</v>
      </c>
      <c r="U315">
        <v>1.46</v>
      </c>
      <c r="V315">
        <v>27.1</v>
      </c>
      <c r="W315">
        <v>-15.05</v>
      </c>
      <c r="X315" t="s">
        <v>299</v>
      </c>
      <c r="Y315" t="s">
        <v>296</v>
      </c>
      <c r="Z315">
        <v>7.22</v>
      </c>
      <c r="AA315">
        <v>67</v>
      </c>
      <c r="AB315">
        <v>100.85</v>
      </c>
      <c r="AC315" t="b">
        <v>1</v>
      </c>
      <c r="AD315" t="b">
        <f t="shared" si="8"/>
        <v>1</v>
      </c>
      <c r="AE315" t="b">
        <f t="shared" si="9"/>
        <v>1</v>
      </c>
    </row>
    <row r="316" spans="1:31" hidden="1" x14ac:dyDescent="0.2">
      <c r="A316" t="s">
        <v>62</v>
      </c>
      <c r="B316" t="s">
        <v>571</v>
      </c>
      <c r="C316">
        <v>45</v>
      </c>
      <c r="D316" t="s">
        <v>616</v>
      </c>
      <c r="E316" t="s">
        <v>36</v>
      </c>
      <c r="F316">
        <v>133.16481793899999</v>
      </c>
      <c r="G316">
        <v>12.43</v>
      </c>
      <c r="H316">
        <v>2.8</v>
      </c>
      <c r="I316">
        <v>95.248747653999999</v>
      </c>
      <c r="J316">
        <v>1.45</v>
      </c>
      <c r="K316">
        <v>1.2350000000000001</v>
      </c>
      <c r="L316">
        <v>0.13800000000000001</v>
      </c>
      <c r="M316">
        <v>8.9</v>
      </c>
      <c r="N316">
        <v>1.77</v>
      </c>
      <c r="O316">
        <v>3.18</v>
      </c>
      <c r="P316">
        <v>8383.09</v>
      </c>
      <c r="Q316">
        <v>3.23</v>
      </c>
      <c r="R316">
        <v>156.88999999999999</v>
      </c>
      <c r="S316">
        <v>157.06</v>
      </c>
      <c r="T316">
        <v>192.9</v>
      </c>
      <c r="U316">
        <v>1.4</v>
      </c>
      <c r="V316">
        <v>31.4</v>
      </c>
      <c r="W316">
        <v>2.9</v>
      </c>
      <c r="X316" t="s">
        <v>295</v>
      </c>
      <c r="Y316" t="s">
        <v>296</v>
      </c>
      <c r="Z316">
        <v>7.22</v>
      </c>
      <c r="AA316">
        <v>67</v>
      </c>
      <c r="AB316">
        <v>100.85</v>
      </c>
      <c r="AC316" t="b">
        <v>1</v>
      </c>
      <c r="AD316" t="b">
        <f t="shared" si="8"/>
        <v>1</v>
      </c>
      <c r="AE316" t="b">
        <f t="shared" si="9"/>
        <v>1</v>
      </c>
    </row>
    <row r="317" spans="1:31" hidden="1" x14ac:dyDescent="0.2">
      <c r="A317" t="s">
        <v>62</v>
      </c>
      <c r="B317" t="s">
        <v>571</v>
      </c>
      <c r="C317">
        <v>46</v>
      </c>
      <c r="D317" t="s">
        <v>617</v>
      </c>
      <c r="E317" t="s">
        <v>36</v>
      </c>
      <c r="F317">
        <v>129.854152215</v>
      </c>
      <c r="G317">
        <v>8.81</v>
      </c>
      <c r="H317">
        <v>9.11</v>
      </c>
      <c r="I317">
        <v>95.897459181000002</v>
      </c>
      <c r="J317">
        <v>1.26</v>
      </c>
      <c r="K317">
        <v>1.2230000000000001</v>
      </c>
      <c r="L317">
        <v>0.14799999999999999</v>
      </c>
      <c r="M317">
        <v>8.3000000000000007</v>
      </c>
      <c r="N317">
        <v>2.64</v>
      </c>
      <c r="O317">
        <v>10.9</v>
      </c>
      <c r="P317">
        <v>4581.47</v>
      </c>
      <c r="Q317">
        <v>1.08</v>
      </c>
      <c r="R317">
        <v>168.25</v>
      </c>
      <c r="S317">
        <v>168.48</v>
      </c>
      <c r="T317">
        <v>192.9</v>
      </c>
      <c r="U317">
        <v>1.35</v>
      </c>
      <c r="V317">
        <v>19.170000000000002</v>
      </c>
      <c r="W317">
        <v>26.78</v>
      </c>
      <c r="X317" t="s">
        <v>299</v>
      </c>
      <c r="Y317" t="s">
        <v>296</v>
      </c>
      <c r="Z317">
        <v>7.22</v>
      </c>
      <c r="AA317">
        <v>67</v>
      </c>
      <c r="AB317">
        <v>100.85</v>
      </c>
      <c r="AC317" t="b">
        <v>1</v>
      </c>
      <c r="AD317" t="b">
        <f t="shared" si="8"/>
        <v>1</v>
      </c>
      <c r="AE317" t="b">
        <f t="shared" si="9"/>
        <v>1</v>
      </c>
    </row>
    <row r="318" spans="1:31" hidden="1" x14ac:dyDescent="0.2">
      <c r="A318" t="s">
        <v>62</v>
      </c>
      <c r="B318" t="s">
        <v>571</v>
      </c>
      <c r="C318">
        <v>47</v>
      </c>
      <c r="D318" t="s">
        <v>618</v>
      </c>
      <c r="E318" t="s">
        <v>36</v>
      </c>
      <c r="F318">
        <v>122.20383006900001</v>
      </c>
      <c r="G318">
        <v>15.41</v>
      </c>
      <c r="H318">
        <v>6.79</v>
      </c>
      <c r="I318">
        <v>91.468325307000001</v>
      </c>
      <c r="J318">
        <v>2.0099999999999998</v>
      </c>
      <c r="K318">
        <v>1.335</v>
      </c>
      <c r="L318">
        <v>0.13800000000000001</v>
      </c>
      <c r="M318">
        <v>9.6999999999999993</v>
      </c>
      <c r="N318">
        <v>0.16</v>
      </c>
      <c r="O318">
        <v>7.97</v>
      </c>
      <c r="P318">
        <v>4625.59</v>
      </c>
      <c r="Q318">
        <v>0.61</v>
      </c>
      <c r="R318">
        <v>160.16</v>
      </c>
      <c r="S318">
        <v>160.37</v>
      </c>
      <c r="T318">
        <v>192.9</v>
      </c>
      <c r="U318">
        <v>1.34</v>
      </c>
      <c r="V318">
        <v>26.76</v>
      </c>
      <c r="W318">
        <v>19.95</v>
      </c>
      <c r="X318" t="s">
        <v>295</v>
      </c>
      <c r="Y318" t="s">
        <v>296</v>
      </c>
      <c r="Z318">
        <v>7.22</v>
      </c>
      <c r="AA318">
        <v>67</v>
      </c>
      <c r="AB318">
        <v>100.85</v>
      </c>
      <c r="AC318" t="b">
        <v>1</v>
      </c>
      <c r="AD318" t="b">
        <f t="shared" si="8"/>
        <v>1</v>
      </c>
      <c r="AE318" t="b">
        <f t="shared" si="9"/>
        <v>1</v>
      </c>
    </row>
    <row r="319" spans="1:31" hidden="1" x14ac:dyDescent="0.2">
      <c r="A319" t="s">
        <v>62</v>
      </c>
      <c r="B319" t="s">
        <v>571</v>
      </c>
      <c r="C319">
        <v>49</v>
      </c>
      <c r="D319" t="s">
        <v>619</v>
      </c>
      <c r="E319" t="s">
        <v>15</v>
      </c>
      <c r="F319">
        <v>133.16481793899999</v>
      </c>
      <c r="G319">
        <v>9.09</v>
      </c>
      <c r="H319">
        <v>-3.11</v>
      </c>
      <c r="I319">
        <v>92.184144923000005</v>
      </c>
      <c r="J319">
        <v>1.45</v>
      </c>
      <c r="K319">
        <v>1.244</v>
      </c>
      <c r="L319">
        <v>0.13600000000000001</v>
      </c>
      <c r="M319">
        <v>9.1</v>
      </c>
      <c r="N319">
        <v>0.28000000000000003</v>
      </c>
      <c r="O319">
        <v>-4.01</v>
      </c>
      <c r="P319">
        <v>2491.04</v>
      </c>
      <c r="Q319">
        <v>30</v>
      </c>
      <c r="R319">
        <v>164.86</v>
      </c>
      <c r="S319">
        <v>183.66</v>
      </c>
      <c r="T319">
        <v>192.9</v>
      </c>
      <c r="U319">
        <v>1.44</v>
      </c>
      <c r="V319">
        <v>11.94</v>
      </c>
      <c r="W319">
        <v>-49.25</v>
      </c>
      <c r="X319" t="s">
        <v>299</v>
      </c>
      <c r="Y319" t="s">
        <v>296</v>
      </c>
      <c r="Z319">
        <v>7.22</v>
      </c>
      <c r="AA319">
        <v>67</v>
      </c>
      <c r="AB319">
        <v>100.85</v>
      </c>
      <c r="AC319" t="b">
        <v>1</v>
      </c>
      <c r="AD319" t="b">
        <f t="shared" si="8"/>
        <v>1</v>
      </c>
      <c r="AE319" t="b">
        <f t="shared" si="9"/>
        <v>1</v>
      </c>
    </row>
    <row r="320" spans="1:31" hidden="1" x14ac:dyDescent="0.2">
      <c r="A320" t="s">
        <v>62</v>
      </c>
      <c r="B320" t="s">
        <v>571</v>
      </c>
      <c r="C320">
        <v>51</v>
      </c>
      <c r="D320" t="s">
        <v>620</v>
      </c>
      <c r="E320" t="s">
        <v>15</v>
      </c>
      <c r="F320">
        <v>110.124374049</v>
      </c>
      <c r="G320">
        <v>10.93</v>
      </c>
      <c r="H320">
        <v>11.01</v>
      </c>
      <c r="I320">
        <v>89.209019643999994</v>
      </c>
      <c r="J320">
        <v>1.78</v>
      </c>
      <c r="K320">
        <v>1.3129999999999999</v>
      </c>
      <c r="L320">
        <v>0.14000000000000001</v>
      </c>
      <c r="M320">
        <v>9.4</v>
      </c>
      <c r="N320">
        <v>-1.0900000000000001</v>
      </c>
      <c r="O320">
        <v>13.13</v>
      </c>
      <c r="P320">
        <v>3385.6</v>
      </c>
      <c r="Q320">
        <v>-1.73</v>
      </c>
      <c r="R320">
        <v>135.75</v>
      </c>
      <c r="S320">
        <v>149.57</v>
      </c>
      <c r="T320">
        <v>192.9</v>
      </c>
      <c r="U320">
        <v>1.23</v>
      </c>
      <c r="V320">
        <v>12.44</v>
      </c>
      <c r="W320">
        <v>30.22</v>
      </c>
      <c r="X320" t="s">
        <v>295</v>
      </c>
      <c r="Y320" t="s">
        <v>296</v>
      </c>
      <c r="Z320">
        <v>7.22</v>
      </c>
      <c r="AA320">
        <v>67</v>
      </c>
      <c r="AB320">
        <v>100.85</v>
      </c>
      <c r="AC320" t="b">
        <v>1</v>
      </c>
      <c r="AD320" t="b">
        <f t="shared" si="8"/>
        <v>1</v>
      </c>
      <c r="AE320" t="b">
        <f t="shared" si="9"/>
        <v>1</v>
      </c>
    </row>
    <row r="321" spans="1:31" hidden="1" x14ac:dyDescent="0.2">
      <c r="A321" t="s">
        <v>62</v>
      </c>
      <c r="B321" t="s">
        <v>571</v>
      </c>
      <c r="C321">
        <v>52</v>
      </c>
      <c r="D321" t="s">
        <v>621</v>
      </c>
      <c r="E321" t="s">
        <v>15</v>
      </c>
      <c r="F321">
        <v>135.08858315699999</v>
      </c>
      <c r="G321">
        <v>10.14</v>
      </c>
      <c r="H321">
        <v>0.98</v>
      </c>
      <c r="I321">
        <v>96.479062619000004</v>
      </c>
      <c r="J321">
        <v>-2.2599999999999998</v>
      </c>
      <c r="K321">
        <v>1.296</v>
      </c>
      <c r="L321">
        <v>0.151</v>
      </c>
      <c r="M321">
        <v>8.6</v>
      </c>
      <c r="N321">
        <v>1.8</v>
      </c>
      <c r="O321">
        <v>1.54</v>
      </c>
      <c r="P321">
        <v>5273.62</v>
      </c>
      <c r="Q321">
        <v>-1.78</v>
      </c>
      <c r="R321">
        <v>173.25</v>
      </c>
      <c r="S321">
        <v>174.29</v>
      </c>
      <c r="T321">
        <v>192.9</v>
      </c>
      <c r="U321">
        <v>1.4</v>
      </c>
      <c r="V321">
        <v>25.26</v>
      </c>
      <c r="W321">
        <v>6.21</v>
      </c>
      <c r="X321" t="s">
        <v>299</v>
      </c>
      <c r="Y321" t="s">
        <v>296</v>
      </c>
      <c r="Z321">
        <v>7.22</v>
      </c>
      <c r="AA321">
        <v>67</v>
      </c>
      <c r="AB321">
        <v>100.85</v>
      </c>
      <c r="AC321" t="b">
        <v>1</v>
      </c>
      <c r="AD321" t="b">
        <f t="shared" si="8"/>
        <v>1</v>
      </c>
      <c r="AE321" t="b">
        <f t="shared" si="9"/>
        <v>1</v>
      </c>
    </row>
    <row r="322" spans="1:31" hidden="1" x14ac:dyDescent="0.2">
      <c r="A322" t="s">
        <v>62</v>
      </c>
      <c r="B322" t="s">
        <v>571</v>
      </c>
      <c r="C322">
        <v>53</v>
      </c>
      <c r="D322" t="s">
        <v>622</v>
      </c>
      <c r="E322" t="s">
        <v>15</v>
      </c>
      <c r="F322">
        <v>142.64942785100001</v>
      </c>
      <c r="G322">
        <v>8.56</v>
      </c>
      <c r="H322">
        <v>2.5099999999999998</v>
      </c>
      <c r="I322">
        <v>100.706872226</v>
      </c>
      <c r="J322">
        <v>2.87</v>
      </c>
      <c r="K322">
        <v>1.1970000000000001</v>
      </c>
      <c r="L322">
        <v>0.13200000000000001</v>
      </c>
      <c r="M322">
        <v>9.1</v>
      </c>
      <c r="N322">
        <v>2.02</v>
      </c>
      <c r="O322">
        <v>2.62</v>
      </c>
      <c r="P322">
        <v>2990.94</v>
      </c>
      <c r="Q322">
        <v>14.18</v>
      </c>
      <c r="R322">
        <v>194.09</v>
      </c>
      <c r="S322">
        <v>211.34</v>
      </c>
      <c r="T322">
        <v>192.9</v>
      </c>
      <c r="U322">
        <v>1.42</v>
      </c>
      <c r="V322">
        <v>18.45</v>
      </c>
      <c r="W322">
        <v>-8.66</v>
      </c>
      <c r="X322" t="s">
        <v>295</v>
      </c>
      <c r="Y322" t="s">
        <v>296</v>
      </c>
      <c r="Z322">
        <v>7.22</v>
      </c>
      <c r="AA322">
        <v>67</v>
      </c>
      <c r="AB322">
        <v>100.85</v>
      </c>
      <c r="AC322" t="b">
        <v>1</v>
      </c>
      <c r="AD322" t="b">
        <f t="shared" si="8"/>
        <v>1</v>
      </c>
      <c r="AE322" t="b">
        <f t="shared" si="9"/>
        <v>1</v>
      </c>
    </row>
    <row r="323" spans="1:31" hidden="1" x14ac:dyDescent="0.2">
      <c r="A323" t="s">
        <v>62</v>
      </c>
      <c r="B323" t="s">
        <v>571</v>
      </c>
      <c r="C323">
        <v>55</v>
      </c>
      <c r="D323" t="s">
        <v>623</v>
      </c>
      <c r="E323" t="s">
        <v>15</v>
      </c>
      <c r="F323">
        <v>144.01395899400001</v>
      </c>
      <c r="G323">
        <v>9.75</v>
      </c>
      <c r="H323">
        <v>1.02</v>
      </c>
      <c r="I323">
        <v>95.673765551000002</v>
      </c>
      <c r="J323">
        <v>3.17</v>
      </c>
      <c r="K323">
        <v>1.323</v>
      </c>
      <c r="L323">
        <v>0.123</v>
      </c>
      <c r="M323">
        <v>0</v>
      </c>
      <c r="N323">
        <v>-0.68</v>
      </c>
      <c r="O323">
        <v>0.76</v>
      </c>
      <c r="P323">
        <v>3858.06</v>
      </c>
      <c r="Q323">
        <v>-1</v>
      </c>
      <c r="R323">
        <v>196.82</v>
      </c>
      <c r="S323">
        <v>209.27</v>
      </c>
      <c r="T323">
        <v>192.9</v>
      </c>
      <c r="U323">
        <v>1.51</v>
      </c>
      <c r="V323">
        <v>25.75</v>
      </c>
      <c r="W323">
        <v>4.38</v>
      </c>
      <c r="X323" t="s">
        <v>295</v>
      </c>
      <c r="Y323" t="s">
        <v>296</v>
      </c>
      <c r="Z323">
        <v>7.22</v>
      </c>
      <c r="AA323">
        <v>67</v>
      </c>
      <c r="AB323">
        <v>100.85</v>
      </c>
      <c r="AC323" t="b">
        <v>1</v>
      </c>
      <c r="AD323" t="b">
        <f t="shared" ref="AD323:AD386" si="10">IF(I323 &gt; 0, TRUE, FALSE)</f>
        <v>1</v>
      </c>
      <c r="AE323" t="b">
        <f t="shared" ref="AE323:AE386" si="11">IF(J323&lt;&gt;0,TRUE,FALSE)</f>
        <v>1</v>
      </c>
    </row>
    <row r="324" spans="1:31" hidden="1" x14ac:dyDescent="0.2">
      <c r="A324" t="s">
        <v>62</v>
      </c>
      <c r="B324" t="s">
        <v>571</v>
      </c>
      <c r="C324">
        <v>56</v>
      </c>
      <c r="D324" t="s">
        <v>624</v>
      </c>
      <c r="E324" t="s">
        <v>15</v>
      </c>
      <c r="F324">
        <v>138.37687951800001</v>
      </c>
      <c r="G324">
        <v>0.5</v>
      </c>
      <c r="H324">
        <v>-1.58</v>
      </c>
      <c r="I324">
        <v>97.798855036000006</v>
      </c>
      <c r="J324">
        <v>2.56</v>
      </c>
      <c r="K324">
        <v>1.252</v>
      </c>
      <c r="L324">
        <v>0.16200000000000001</v>
      </c>
      <c r="M324">
        <v>7.7</v>
      </c>
      <c r="N324">
        <v>4.84</v>
      </c>
      <c r="O324">
        <v>-2.3199999999999998</v>
      </c>
      <c r="P324">
        <v>3158.83</v>
      </c>
      <c r="Q324">
        <v>2.0499999999999998</v>
      </c>
      <c r="R324">
        <v>150.15</v>
      </c>
      <c r="S324">
        <v>150.5</v>
      </c>
      <c r="T324">
        <v>192.9</v>
      </c>
      <c r="U324">
        <v>1.41</v>
      </c>
      <c r="V324">
        <v>3.31</v>
      </c>
      <c r="W324">
        <v>-5.92</v>
      </c>
      <c r="X324" t="s">
        <v>299</v>
      </c>
      <c r="Y324" t="s">
        <v>296</v>
      </c>
      <c r="Z324">
        <v>7.22</v>
      </c>
      <c r="AA324">
        <v>67</v>
      </c>
      <c r="AB324">
        <v>100.85</v>
      </c>
      <c r="AC324" t="b">
        <v>1</v>
      </c>
      <c r="AD324" t="b">
        <f t="shared" si="10"/>
        <v>1</v>
      </c>
      <c r="AE324" t="b">
        <f t="shared" si="11"/>
        <v>1</v>
      </c>
    </row>
    <row r="325" spans="1:31" hidden="1" x14ac:dyDescent="0.2">
      <c r="A325" t="s">
        <v>62</v>
      </c>
      <c r="B325" t="s">
        <v>571</v>
      </c>
      <c r="C325">
        <v>57</v>
      </c>
      <c r="D325" t="s">
        <v>625</v>
      </c>
      <c r="E325" t="s">
        <v>15</v>
      </c>
      <c r="F325">
        <v>138.600573148</v>
      </c>
      <c r="G325">
        <v>11.54</v>
      </c>
      <c r="H325">
        <v>12.66</v>
      </c>
      <c r="I325">
        <v>94.488189312000003</v>
      </c>
      <c r="J325">
        <v>6.05</v>
      </c>
      <c r="K325">
        <v>1.1990000000000001</v>
      </c>
      <c r="L325">
        <v>0.13400000000000001</v>
      </c>
      <c r="M325">
        <v>8.9</v>
      </c>
      <c r="N325">
        <v>-3.78</v>
      </c>
      <c r="O325">
        <v>14.49</v>
      </c>
      <c r="P325">
        <v>4027.75</v>
      </c>
      <c r="Q325">
        <v>-4.9400000000000004</v>
      </c>
      <c r="R325">
        <v>188.95</v>
      </c>
      <c r="S325">
        <v>188.94</v>
      </c>
      <c r="T325">
        <v>192.9</v>
      </c>
      <c r="U325">
        <v>1.47</v>
      </c>
      <c r="V325">
        <v>26.83</v>
      </c>
      <c r="W325">
        <v>53.26</v>
      </c>
      <c r="X325" t="s">
        <v>295</v>
      </c>
      <c r="Y325" t="s">
        <v>296</v>
      </c>
      <c r="Z325">
        <v>7.22</v>
      </c>
      <c r="AA325">
        <v>67</v>
      </c>
      <c r="AB325">
        <v>100.85</v>
      </c>
      <c r="AC325" t="b">
        <v>0</v>
      </c>
      <c r="AD325" t="b">
        <f t="shared" si="10"/>
        <v>1</v>
      </c>
      <c r="AE325" t="b">
        <f t="shared" si="11"/>
        <v>1</v>
      </c>
    </row>
    <row r="326" spans="1:31" hidden="1" x14ac:dyDescent="0.2">
      <c r="A326" t="s">
        <v>62</v>
      </c>
      <c r="B326" t="s">
        <v>571</v>
      </c>
      <c r="C326">
        <v>58</v>
      </c>
      <c r="D326" t="s">
        <v>626</v>
      </c>
      <c r="E326" t="s">
        <v>15</v>
      </c>
      <c r="F326">
        <v>141.35200479700001</v>
      </c>
      <c r="G326">
        <v>7.27</v>
      </c>
      <c r="H326">
        <v>-1.1399999999999999</v>
      </c>
      <c r="I326">
        <v>96.546170708000005</v>
      </c>
      <c r="J326">
        <v>5.75</v>
      </c>
      <c r="K326">
        <v>1.1020000000000001</v>
      </c>
      <c r="L326">
        <v>0.126</v>
      </c>
      <c r="M326">
        <v>8.6999999999999993</v>
      </c>
      <c r="N326">
        <v>2.5299999999999998</v>
      </c>
      <c r="O326">
        <v>-2.2599999999999998</v>
      </c>
      <c r="P326">
        <v>3756.44</v>
      </c>
      <c r="Q326">
        <v>0.95</v>
      </c>
      <c r="R326">
        <v>188.74</v>
      </c>
      <c r="S326">
        <v>202.44</v>
      </c>
      <c r="T326">
        <v>192.9</v>
      </c>
      <c r="U326">
        <v>1.46</v>
      </c>
      <c r="V326">
        <v>19.079999999999998</v>
      </c>
      <c r="W326">
        <v>-5.65</v>
      </c>
      <c r="X326" t="s">
        <v>299</v>
      </c>
      <c r="Y326" t="s">
        <v>296</v>
      </c>
      <c r="Z326">
        <v>7.22</v>
      </c>
      <c r="AA326">
        <v>67</v>
      </c>
      <c r="AB326">
        <v>100.85</v>
      </c>
      <c r="AC326" t="b">
        <v>1</v>
      </c>
      <c r="AD326" t="b">
        <f t="shared" si="10"/>
        <v>1</v>
      </c>
      <c r="AE326" t="b">
        <f t="shared" si="11"/>
        <v>1</v>
      </c>
    </row>
    <row r="327" spans="1:31" hidden="1" x14ac:dyDescent="0.2">
      <c r="A327" t="s">
        <v>62</v>
      </c>
      <c r="B327" t="s">
        <v>571</v>
      </c>
      <c r="C327">
        <v>60</v>
      </c>
      <c r="D327" t="s">
        <v>627</v>
      </c>
      <c r="E327" t="s">
        <v>15</v>
      </c>
      <c r="F327">
        <v>139.78614938699999</v>
      </c>
      <c r="G327">
        <v>10.31</v>
      </c>
      <c r="H327">
        <v>1.32</v>
      </c>
      <c r="I327">
        <v>94.286865044999999</v>
      </c>
      <c r="J327">
        <v>5.91</v>
      </c>
      <c r="K327">
        <v>1.071</v>
      </c>
      <c r="L327">
        <v>0.113</v>
      </c>
      <c r="M327">
        <v>9.5</v>
      </c>
      <c r="N327">
        <v>-2.6</v>
      </c>
      <c r="O327">
        <v>0.71</v>
      </c>
      <c r="P327">
        <v>3227.55</v>
      </c>
      <c r="Q327">
        <v>16.329999999999998</v>
      </c>
      <c r="R327">
        <v>190.15</v>
      </c>
      <c r="S327">
        <v>198.04</v>
      </c>
      <c r="T327">
        <v>192.9</v>
      </c>
      <c r="U327">
        <v>1.48</v>
      </c>
      <c r="V327">
        <v>21.47</v>
      </c>
      <c r="W327">
        <v>-20.87</v>
      </c>
      <c r="X327" t="s">
        <v>295</v>
      </c>
      <c r="Y327" t="s">
        <v>296</v>
      </c>
      <c r="Z327">
        <v>7.22</v>
      </c>
      <c r="AA327">
        <v>67</v>
      </c>
      <c r="AB327">
        <v>100.85</v>
      </c>
      <c r="AC327" t="b">
        <v>1</v>
      </c>
      <c r="AD327" t="b">
        <f t="shared" si="10"/>
        <v>1</v>
      </c>
      <c r="AE327" t="b">
        <f t="shared" si="11"/>
        <v>1</v>
      </c>
    </row>
    <row r="328" spans="1:31" hidden="1" x14ac:dyDescent="0.2">
      <c r="A328" t="s">
        <v>62</v>
      </c>
      <c r="B328" t="s">
        <v>571</v>
      </c>
      <c r="C328">
        <v>61</v>
      </c>
      <c r="D328" t="s">
        <v>628</v>
      </c>
      <c r="E328" t="s">
        <v>15</v>
      </c>
      <c r="F328">
        <v>145.378490137</v>
      </c>
      <c r="G328">
        <v>4.09</v>
      </c>
      <c r="H328">
        <v>0.5</v>
      </c>
      <c r="I328">
        <v>100.773980315</v>
      </c>
      <c r="J328">
        <v>4.41</v>
      </c>
      <c r="K328">
        <v>0.96</v>
      </c>
      <c r="L328">
        <v>0.125</v>
      </c>
      <c r="M328">
        <v>7.7</v>
      </c>
      <c r="N328">
        <v>7.0000000000000007E-2</v>
      </c>
      <c r="O328">
        <v>-0.06</v>
      </c>
      <c r="P328">
        <v>3139.11</v>
      </c>
      <c r="Q328">
        <v>-3.88</v>
      </c>
      <c r="R328">
        <v>184.19</v>
      </c>
      <c r="S328">
        <v>205.21</v>
      </c>
      <c r="T328">
        <v>192.9</v>
      </c>
      <c r="U328">
        <v>1.44</v>
      </c>
      <c r="V328">
        <v>11.59</v>
      </c>
      <c r="W328">
        <v>6.23</v>
      </c>
      <c r="X328" t="s">
        <v>299</v>
      </c>
      <c r="Y328" t="s">
        <v>296</v>
      </c>
      <c r="Z328">
        <v>7.22</v>
      </c>
      <c r="AA328">
        <v>67</v>
      </c>
      <c r="AB328">
        <v>100.85</v>
      </c>
      <c r="AC328" t="b">
        <v>1</v>
      </c>
      <c r="AD328" t="b">
        <f t="shared" si="10"/>
        <v>1</v>
      </c>
      <c r="AE328" t="b">
        <f t="shared" si="11"/>
        <v>1</v>
      </c>
    </row>
    <row r="329" spans="1:31" hidden="1" x14ac:dyDescent="0.2">
      <c r="A329" t="s">
        <v>62</v>
      </c>
      <c r="B329" t="s">
        <v>571</v>
      </c>
      <c r="C329">
        <v>62</v>
      </c>
      <c r="D329" t="s">
        <v>629</v>
      </c>
      <c r="E329" t="s">
        <v>15</v>
      </c>
      <c r="F329">
        <v>139.316392764</v>
      </c>
      <c r="G329">
        <v>4.57</v>
      </c>
      <c r="H329">
        <v>-4.6100000000000003</v>
      </c>
      <c r="I329">
        <v>98.693629556000005</v>
      </c>
      <c r="J329">
        <v>4.47</v>
      </c>
      <c r="K329">
        <v>0.92700000000000005</v>
      </c>
      <c r="L329">
        <v>0.14399999999999999</v>
      </c>
      <c r="M329">
        <v>6.4</v>
      </c>
      <c r="N329">
        <v>1.26</v>
      </c>
      <c r="O329">
        <v>-6.29</v>
      </c>
      <c r="P329">
        <v>2571.5</v>
      </c>
      <c r="Q329">
        <v>1.69</v>
      </c>
      <c r="R329">
        <v>173.85</v>
      </c>
      <c r="S329">
        <v>174.18</v>
      </c>
      <c r="T329">
        <v>192.9</v>
      </c>
      <c r="U329">
        <v>1.41</v>
      </c>
      <c r="V329">
        <v>8.49</v>
      </c>
      <c r="W329">
        <v>-15.94</v>
      </c>
      <c r="X329" t="s">
        <v>299</v>
      </c>
      <c r="Y329" t="s">
        <v>296</v>
      </c>
      <c r="Z329">
        <v>7.22</v>
      </c>
      <c r="AA329">
        <v>67</v>
      </c>
      <c r="AB329">
        <v>100.85</v>
      </c>
      <c r="AC329" t="b">
        <v>1</v>
      </c>
      <c r="AD329" t="b">
        <f t="shared" si="10"/>
        <v>1</v>
      </c>
      <c r="AE329" t="b">
        <f t="shared" si="11"/>
        <v>1</v>
      </c>
    </row>
    <row r="330" spans="1:31" hidden="1" x14ac:dyDescent="0.2">
      <c r="A330" t="s">
        <v>62</v>
      </c>
      <c r="B330" t="s">
        <v>571</v>
      </c>
      <c r="C330">
        <v>63</v>
      </c>
      <c r="D330" t="s">
        <v>630</v>
      </c>
      <c r="E330" t="s">
        <v>15</v>
      </c>
      <c r="F330">
        <v>115.291696902</v>
      </c>
      <c r="G330">
        <v>10.75</v>
      </c>
      <c r="H330">
        <v>10.28</v>
      </c>
      <c r="I330">
        <v>86.636542899000005</v>
      </c>
      <c r="J330">
        <v>8.1300000000000008</v>
      </c>
      <c r="K330">
        <v>1.181</v>
      </c>
      <c r="L330">
        <v>0.1</v>
      </c>
      <c r="M330">
        <v>0</v>
      </c>
      <c r="N330">
        <v>0</v>
      </c>
      <c r="O330">
        <v>11.28</v>
      </c>
      <c r="P330">
        <v>6659.3</v>
      </c>
      <c r="Q330">
        <v>-11.8</v>
      </c>
      <c r="R330">
        <v>136.54</v>
      </c>
      <c r="S330">
        <v>138.97</v>
      </c>
      <c r="T330">
        <v>192.9</v>
      </c>
      <c r="U330">
        <v>1.33</v>
      </c>
      <c r="V330">
        <v>17.53</v>
      </c>
      <c r="W330">
        <v>41.41</v>
      </c>
      <c r="X330" t="s">
        <v>295</v>
      </c>
      <c r="Y330" t="s">
        <v>296</v>
      </c>
      <c r="Z330">
        <v>7.22</v>
      </c>
      <c r="AA330">
        <v>67</v>
      </c>
      <c r="AB330">
        <v>100.85</v>
      </c>
      <c r="AC330" t="b">
        <v>0</v>
      </c>
      <c r="AD330" t="b">
        <f t="shared" si="10"/>
        <v>1</v>
      </c>
      <c r="AE330" t="b">
        <f t="shared" si="11"/>
        <v>1</v>
      </c>
    </row>
    <row r="331" spans="1:31" hidden="1" x14ac:dyDescent="0.2">
      <c r="A331" t="s">
        <v>62</v>
      </c>
      <c r="B331" t="s">
        <v>571</v>
      </c>
      <c r="C331">
        <v>64</v>
      </c>
      <c r="D331" t="s">
        <v>631</v>
      </c>
      <c r="E331" t="s">
        <v>15</v>
      </c>
      <c r="F331">
        <v>115.336435628</v>
      </c>
      <c r="G331">
        <v>12.22</v>
      </c>
      <c r="H331">
        <v>11.26</v>
      </c>
      <c r="I331">
        <v>92.653901546</v>
      </c>
      <c r="J331">
        <v>-3.26</v>
      </c>
      <c r="K331">
        <v>1.016</v>
      </c>
      <c r="L331">
        <v>0.14499999999999999</v>
      </c>
      <c r="M331">
        <v>7</v>
      </c>
      <c r="N331">
        <v>0.59</v>
      </c>
      <c r="O331">
        <v>14.2</v>
      </c>
      <c r="P331">
        <v>3082.14</v>
      </c>
      <c r="Q331">
        <v>-10.29</v>
      </c>
      <c r="R331">
        <v>147.78</v>
      </c>
      <c r="S331">
        <v>163.02000000000001</v>
      </c>
      <c r="T331">
        <v>192.9</v>
      </c>
      <c r="U331">
        <v>1.25</v>
      </c>
      <c r="V331">
        <v>15.15</v>
      </c>
      <c r="W331">
        <v>44.1</v>
      </c>
      <c r="X331" t="s">
        <v>299</v>
      </c>
      <c r="Y331" t="s">
        <v>296</v>
      </c>
      <c r="Z331">
        <v>7.22</v>
      </c>
      <c r="AA331">
        <v>67</v>
      </c>
      <c r="AB331">
        <v>100.85</v>
      </c>
      <c r="AC331" t="b">
        <v>1</v>
      </c>
      <c r="AD331" t="b">
        <f t="shared" si="10"/>
        <v>1</v>
      </c>
      <c r="AE331" t="b">
        <f t="shared" si="11"/>
        <v>1</v>
      </c>
    </row>
    <row r="332" spans="1:31" hidden="1" x14ac:dyDescent="0.2">
      <c r="A332" t="s">
        <v>62</v>
      </c>
      <c r="B332" t="s">
        <v>571</v>
      </c>
      <c r="C332">
        <v>65</v>
      </c>
      <c r="D332" t="s">
        <v>632</v>
      </c>
      <c r="E332" t="s">
        <v>15</v>
      </c>
      <c r="F332">
        <v>132.73980004200001</v>
      </c>
      <c r="G332">
        <v>9.43</v>
      </c>
      <c r="H332">
        <v>-8.8699999999999992</v>
      </c>
      <c r="I332">
        <v>92.340730464000004</v>
      </c>
      <c r="J332">
        <v>2.14</v>
      </c>
      <c r="K332">
        <v>1.1759999999999999</v>
      </c>
      <c r="L332">
        <v>0.14099999999999999</v>
      </c>
      <c r="M332">
        <v>8.3000000000000007</v>
      </c>
      <c r="N332">
        <v>1.87</v>
      </c>
      <c r="O332">
        <v>-11.13</v>
      </c>
      <c r="P332">
        <v>3173.12</v>
      </c>
      <c r="Q332">
        <v>2.23</v>
      </c>
      <c r="R332">
        <v>179.74</v>
      </c>
      <c r="S332">
        <v>181.03</v>
      </c>
      <c r="T332">
        <v>192.9</v>
      </c>
      <c r="U332">
        <v>1.44</v>
      </c>
      <c r="V332">
        <v>17.84</v>
      </c>
      <c r="W332">
        <v>-32.200000000000003</v>
      </c>
      <c r="X332" t="s">
        <v>299</v>
      </c>
      <c r="Y332" t="s">
        <v>296</v>
      </c>
      <c r="Z332">
        <v>7.22</v>
      </c>
      <c r="AA332">
        <v>67</v>
      </c>
      <c r="AB332">
        <v>100.85</v>
      </c>
      <c r="AC332" t="b">
        <v>1</v>
      </c>
      <c r="AD332" t="b">
        <f t="shared" si="10"/>
        <v>1</v>
      </c>
      <c r="AE332" t="b">
        <f t="shared" si="11"/>
        <v>1</v>
      </c>
    </row>
    <row r="333" spans="1:31" hidden="1" x14ac:dyDescent="0.2">
      <c r="A333" t="s">
        <v>62</v>
      </c>
      <c r="B333" t="s">
        <v>571</v>
      </c>
      <c r="C333">
        <v>66</v>
      </c>
      <c r="D333" t="s">
        <v>633</v>
      </c>
      <c r="E333" t="s">
        <v>15</v>
      </c>
      <c r="F333">
        <v>109.140122077</v>
      </c>
      <c r="G333">
        <v>12.09</v>
      </c>
      <c r="H333">
        <v>11.39</v>
      </c>
      <c r="I333">
        <v>85.093056852000004</v>
      </c>
      <c r="J333">
        <v>-0.3</v>
      </c>
      <c r="K333">
        <v>1.319</v>
      </c>
      <c r="L333">
        <v>0.156</v>
      </c>
      <c r="M333">
        <v>8.5</v>
      </c>
      <c r="N333">
        <v>2.06</v>
      </c>
      <c r="O333">
        <v>13.92</v>
      </c>
      <c r="P333">
        <v>4886.95</v>
      </c>
      <c r="Q333">
        <v>7.0000000000000007E-2</v>
      </c>
      <c r="R333">
        <v>133.51</v>
      </c>
      <c r="S333">
        <v>142.94999999999999</v>
      </c>
      <c r="T333">
        <v>192.9</v>
      </c>
      <c r="U333">
        <v>1.28</v>
      </c>
      <c r="V333">
        <v>15.82</v>
      </c>
      <c r="W333">
        <v>28.59</v>
      </c>
      <c r="X333" t="s">
        <v>295</v>
      </c>
      <c r="Y333" t="s">
        <v>296</v>
      </c>
      <c r="Z333">
        <v>7.22</v>
      </c>
      <c r="AA333">
        <v>67</v>
      </c>
      <c r="AB333">
        <v>100.85</v>
      </c>
      <c r="AC333" t="b">
        <v>1</v>
      </c>
      <c r="AD333" t="b">
        <f t="shared" si="10"/>
        <v>1</v>
      </c>
      <c r="AE333" t="b">
        <f t="shared" si="11"/>
        <v>1</v>
      </c>
    </row>
    <row r="334" spans="1:31" hidden="1" x14ac:dyDescent="0.2">
      <c r="A334" t="s">
        <v>62</v>
      </c>
      <c r="B334" t="s">
        <v>571</v>
      </c>
      <c r="C334">
        <v>68</v>
      </c>
      <c r="D334" t="s">
        <v>634</v>
      </c>
      <c r="E334" t="s">
        <v>15</v>
      </c>
      <c r="F334">
        <v>135.55833978000001</v>
      </c>
      <c r="G334">
        <v>6.02</v>
      </c>
      <c r="H334">
        <v>0.04</v>
      </c>
      <c r="I334">
        <v>95.159270202000002</v>
      </c>
      <c r="J334">
        <v>0.9</v>
      </c>
      <c r="K334">
        <v>1.3320000000000001</v>
      </c>
      <c r="L334">
        <v>0.155</v>
      </c>
      <c r="M334">
        <v>8.6</v>
      </c>
      <c r="N334">
        <v>1.1399999999999999</v>
      </c>
      <c r="O334">
        <v>-0.09</v>
      </c>
      <c r="P334">
        <v>3807.79</v>
      </c>
      <c r="Q334">
        <v>3.39</v>
      </c>
      <c r="R334">
        <v>174.21</v>
      </c>
      <c r="S334">
        <v>187.39</v>
      </c>
      <c r="T334">
        <v>192.9</v>
      </c>
      <c r="U334">
        <v>1.42</v>
      </c>
      <c r="V334">
        <v>14.44</v>
      </c>
      <c r="W334">
        <v>-5.32</v>
      </c>
      <c r="X334" t="s">
        <v>299</v>
      </c>
      <c r="Y334" t="s">
        <v>296</v>
      </c>
      <c r="Z334">
        <v>7.22</v>
      </c>
      <c r="AA334">
        <v>67</v>
      </c>
      <c r="AB334">
        <v>100.85</v>
      </c>
      <c r="AC334" t="b">
        <v>1</v>
      </c>
      <c r="AD334" t="b">
        <f t="shared" si="10"/>
        <v>1</v>
      </c>
      <c r="AE334" t="b">
        <f t="shared" si="11"/>
        <v>1</v>
      </c>
    </row>
    <row r="335" spans="1:31" hidden="1" x14ac:dyDescent="0.2">
      <c r="A335" t="s">
        <v>62</v>
      </c>
      <c r="B335" t="s">
        <v>571</v>
      </c>
      <c r="C335">
        <v>69</v>
      </c>
      <c r="D335" t="s">
        <v>635</v>
      </c>
      <c r="E335" t="s">
        <v>15</v>
      </c>
      <c r="F335">
        <v>110.571761309</v>
      </c>
      <c r="G335">
        <v>9.3000000000000007</v>
      </c>
      <c r="H335">
        <v>8.0399999999999991</v>
      </c>
      <c r="I335">
        <v>91.177523588</v>
      </c>
      <c r="J335">
        <v>4.63</v>
      </c>
      <c r="K335">
        <v>1.2729999999999999</v>
      </c>
      <c r="L335">
        <v>0.127</v>
      </c>
      <c r="M335">
        <v>10</v>
      </c>
      <c r="N335">
        <v>-1.1399999999999999</v>
      </c>
      <c r="O335">
        <v>9.08</v>
      </c>
      <c r="P335">
        <v>2535.58</v>
      </c>
      <c r="Q335">
        <v>-7.56</v>
      </c>
      <c r="R335">
        <v>129.80000000000001</v>
      </c>
      <c r="S335">
        <v>149.22999999999999</v>
      </c>
      <c r="T335">
        <v>192.9</v>
      </c>
      <c r="U335">
        <v>1.21</v>
      </c>
      <c r="V335">
        <v>8.6</v>
      </c>
      <c r="W335">
        <v>26.42</v>
      </c>
      <c r="X335" t="s">
        <v>299</v>
      </c>
      <c r="Y335" t="s">
        <v>296</v>
      </c>
      <c r="Z335">
        <v>7.22</v>
      </c>
      <c r="AA335">
        <v>67</v>
      </c>
      <c r="AB335">
        <v>100.85</v>
      </c>
      <c r="AC335" t="b">
        <v>1</v>
      </c>
      <c r="AD335" t="b">
        <f t="shared" si="10"/>
        <v>1</v>
      </c>
      <c r="AE335" t="b">
        <f t="shared" si="11"/>
        <v>1</v>
      </c>
    </row>
    <row r="336" spans="1:31" hidden="1" x14ac:dyDescent="0.2">
      <c r="A336" t="s">
        <v>62</v>
      </c>
      <c r="B336" t="s">
        <v>571</v>
      </c>
      <c r="C336">
        <v>73</v>
      </c>
      <c r="D336" t="s">
        <v>636</v>
      </c>
      <c r="E336" t="s">
        <v>15</v>
      </c>
      <c r="F336">
        <v>102.138511458</v>
      </c>
      <c r="G336">
        <v>12.13</v>
      </c>
      <c r="H336">
        <v>13.95</v>
      </c>
      <c r="I336">
        <v>92.743378997999997</v>
      </c>
      <c r="J336">
        <v>-1.05</v>
      </c>
      <c r="K336">
        <v>1.23</v>
      </c>
      <c r="L336">
        <v>0.13900000000000001</v>
      </c>
      <c r="M336">
        <v>8.8000000000000007</v>
      </c>
      <c r="N336">
        <v>0.5</v>
      </c>
      <c r="O336">
        <v>17.14</v>
      </c>
      <c r="P336">
        <v>4258.84</v>
      </c>
      <c r="Q336">
        <v>-1.08</v>
      </c>
      <c r="R336">
        <v>120.57</v>
      </c>
      <c r="S336">
        <v>134.97</v>
      </c>
      <c r="T336">
        <v>192.9</v>
      </c>
      <c r="U336">
        <v>1.1000000000000001</v>
      </c>
      <c r="V336">
        <v>12.41</v>
      </c>
      <c r="W336">
        <v>31.88</v>
      </c>
      <c r="X336" t="s">
        <v>295</v>
      </c>
      <c r="Y336" t="s">
        <v>296</v>
      </c>
      <c r="Z336">
        <v>7.22</v>
      </c>
      <c r="AA336">
        <v>67</v>
      </c>
      <c r="AB336">
        <v>100.85</v>
      </c>
      <c r="AC336" t="b">
        <v>0</v>
      </c>
      <c r="AD336" t="b">
        <f t="shared" si="10"/>
        <v>1</v>
      </c>
      <c r="AE336" t="b">
        <f t="shared" si="11"/>
        <v>1</v>
      </c>
    </row>
    <row r="337" spans="1:31" hidden="1" x14ac:dyDescent="0.2">
      <c r="A337" t="s">
        <v>62</v>
      </c>
      <c r="B337" t="s">
        <v>571</v>
      </c>
      <c r="C337">
        <v>77</v>
      </c>
      <c r="D337" t="s">
        <v>637</v>
      </c>
      <c r="E337" t="s">
        <v>15</v>
      </c>
      <c r="F337">
        <v>112.182355445</v>
      </c>
      <c r="G337">
        <v>11.93</v>
      </c>
      <c r="H337">
        <v>9.1999999999999993</v>
      </c>
      <c r="I337">
        <v>90.148532889999998</v>
      </c>
      <c r="J337">
        <v>2.93</v>
      </c>
      <c r="K337">
        <v>1.286</v>
      </c>
      <c r="L337">
        <v>0.13200000000000001</v>
      </c>
      <c r="M337">
        <v>9.6999999999999993</v>
      </c>
      <c r="N337">
        <v>-2.71</v>
      </c>
      <c r="O337">
        <v>10.75</v>
      </c>
      <c r="P337">
        <v>3739.06</v>
      </c>
      <c r="Q337">
        <v>-2.78</v>
      </c>
      <c r="R337">
        <v>141.55000000000001</v>
      </c>
      <c r="S337">
        <v>151.96</v>
      </c>
      <c r="T337">
        <v>192.9</v>
      </c>
      <c r="U337">
        <v>1.24</v>
      </c>
      <c r="V337">
        <v>15.19</v>
      </c>
      <c r="W337">
        <v>27.64</v>
      </c>
      <c r="X337" t="s">
        <v>295</v>
      </c>
      <c r="Y337" t="s">
        <v>296</v>
      </c>
      <c r="Z337">
        <v>7.22</v>
      </c>
      <c r="AA337">
        <v>67</v>
      </c>
      <c r="AB337">
        <v>100.85</v>
      </c>
      <c r="AC337" t="b">
        <v>1</v>
      </c>
      <c r="AD337" t="b">
        <f t="shared" si="10"/>
        <v>1</v>
      </c>
      <c r="AE337" t="b">
        <f t="shared" si="11"/>
        <v>1</v>
      </c>
    </row>
    <row r="338" spans="1:31" hidden="1" x14ac:dyDescent="0.2">
      <c r="A338" t="s">
        <v>62</v>
      </c>
      <c r="B338" t="s">
        <v>571</v>
      </c>
      <c r="C338">
        <v>78</v>
      </c>
      <c r="D338" t="s">
        <v>638</v>
      </c>
      <c r="E338" t="s">
        <v>15</v>
      </c>
      <c r="F338">
        <v>108.983536536</v>
      </c>
      <c r="G338">
        <v>13.05</v>
      </c>
      <c r="H338">
        <v>11.36</v>
      </c>
      <c r="I338">
        <v>94.152648866999996</v>
      </c>
      <c r="J338">
        <v>-2.23</v>
      </c>
      <c r="K338">
        <v>1.1739999999999999</v>
      </c>
      <c r="L338">
        <v>0.13900000000000001</v>
      </c>
      <c r="M338">
        <v>8.4</v>
      </c>
      <c r="N338">
        <v>1.53</v>
      </c>
      <c r="O338">
        <v>14.17</v>
      </c>
      <c r="P338">
        <v>5929.09</v>
      </c>
      <c r="Q338">
        <v>-0.94</v>
      </c>
      <c r="R338">
        <v>131.63999999999999</v>
      </c>
      <c r="S338">
        <v>138.78</v>
      </c>
      <c r="T338">
        <v>192.9</v>
      </c>
      <c r="U338">
        <v>1.1599999999999999</v>
      </c>
      <c r="V338">
        <v>18.05</v>
      </c>
      <c r="W338">
        <v>29.46</v>
      </c>
      <c r="X338" t="s">
        <v>295</v>
      </c>
      <c r="Y338" t="s">
        <v>296</v>
      </c>
      <c r="Z338">
        <v>7.22</v>
      </c>
      <c r="AA338">
        <v>67</v>
      </c>
      <c r="AB338">
        <v>100.85</v>
      </c>
      <c r="AC338" t="b">
        <v>0</v>
      </c>
      <c r="AD338" t="b">
        <f t="shared" si="10"/>
        <v>1</v>
      </c>
      <c r="AE338" t="b">
        <f t="shared" si="11"/>
        <v>1</v>
      </c>
    </row>
    <row r="339" spans="1:31" hidden="1" x14ac:dyDescent="0.2">
      <c r="A339" t="s">
        <v>62</v>
      </c>
      <c r="B339" t="s">
        <v>571</v>
      </c>
      <c r="C339">
        <v>79</v>
      </c>
      <c r="D339" t="s">
        <v>639</v>
      </c>
      <c r="E339" t="s">
        <v>12</v>
      </c>
      <c r="F339">
        <v>127.43826101099999</v>
      </c>
      <c r="G339">
        <v>1.1599999999999999</v>
      </c>
      <c r="H339">
        <v>6.53</v>
      </c>
      <c r="I339">
        <v>90.461703971999995</v>
      </c>
      <c r="J339">
        <v>-1.17</v>
      </c>
      <c r="K339">
        <v>1.1850000000000001</v>
      </c>
      <c r="L339">
        <v>0.182</v>
      </c>
      <c r="M339">
        <v>6.5</v>
      </c>
      <c r="N339">
        <v>1.77</v>
      </c>
      <c r="O339">
        <v>8.1199999999999992</v>
      </c>
      <c r="P339">
        <v>3006.75</v>
      </c>
      <c r="Q339">
        <v>-3.74</v>
      </c>
      <c r="R339">
        <v>114.79</v>
      </c>
      <c r="S339">
        <v>151.09</v>
      </c>
      <c r="T339">
        <v>192.9</v>
      </c>
      <c r="U339">
        <v>1.41</v>
      </c>
      <c r="V339">
        <v>2.2200000000000002</v>
      </c>
      <c r="W339">
        <v>20.22</v>
      </c>
      <c r="X339" t="s">
        <v>299</v>
      </c>
      <c r="Y339" t="s">
        <v>296</v>
      </c>
      <c r="Z339">
        <v>7.22</v>
      </c>
      <c r="AA339">
        <v>67</v>
      </c>
      <c r="AB339">
        <v>100.85</v>
      </c>
      <c r="AC339" t="b">
        <v>0</v>
      </c>
      <c r="AD339" t="b">
        <f t="shared" si="10"/>
        <v>1</v>
      </c>
      <c r="AE339" t="b">
        <f t="shared" si="11"/>
        <v>1</v>
      </c>
    </row>
    <row r="340" spans="1:31" hidden="1" x14ac:dyDescent="0.2">
      <c r="A340" t="s">
        <v>62</v>
      </c>
      <c r="B340" t="s">
        <v>571</v>
      </c>
      <c r="C340">
        <v>80</v>
      </c>
      <c r="D340" t="s">
        <v>640</v>
      </c>
      <c r="E340" t="s">
        <v>12</v>
      </c>
      <c r="F340">
        <v>136.497853026</v>
      </c>
      <c r="G340">
        <v>11.93</v>
      </c>
      <c r="H340">
        <v>4.01</v>
      </c>
      <c r="I340">
        <v>96.523801344999995</v>
      </c>
      <c r="J340">
        <v>-1.23</v>
      </c>
      <c r="K340">
        <v>1.149</v>
      </c>
      <c r="L340">
        <v>0.16</v>
      </c>
      <c r="M340">
        <v>7.2</v>
      </c>
      <c r="N340">
        <v>4.57</v>
      </c>
      <c r="O340">
        <v>5.07</v>
      </c>
      <c r="P340">
        <v>5947.55</v>
      </c>
      <c r="Q340">
        <v>1.52</v>
      </c>
      <c r="R340">
        <v>172.3</v>
      </c>
      <c r="S340">
        <v>173.51</v>
      </c>
      <c r="T340">
        <v>192.9</v>
      </c>
      <c r="U340">
        <v>1.41</v>
      </c>
      <c r="V340">
        <v>30.28</v>
      </c>
      <c r="W340">
        <v>11.13</v>
      </c>
      <c r="X340" t="s">
        <v>295</v>
      </c>
      <c r="Y340" t="s">
        <v>296</v>
      </c>
      <c r="Z340">
        <v>7.22</v>
      </c>
      <c r="AA340">
        <v>67</v>
      </c>
      <c r="AB340">
        <v>100.85</v>
      </c>
      <c r="AC340" t="b">
        <v>1</v>
      </c>
      <c r="AD340" t="b">
        <f t="shared" si="10"/>
        <v>1</v>
      </c>
      <c r="AE340" t="b">
        <f t="shared" si="11"/>
        <v>1</v>
      </c>
    </row>
    <row r="341" spans="1:31" hidden="1" x14ac:dyDescent="0.2">
      <c r="A341" t="s">
        <v>62</v>
      </c>
      <c r="B341" t="s">
        <v>571</v>
      </c>
      <c r="C341">
        <v>81</v>
      </c>
      <c r="D341" t="s">
        <v>641</v>
      </c>
      <c r="E341" t="s">
        <v>12</v>
      </c>
      <c r="F341">
        <v>140.43486091400001</v>
      </c>
      <c r="G341">
        <v>9.67</v>
      </c>
      <c r="H341">
        <v>-7.66</v>
      </c>
      <c r="I341">
        <v>93.794739058999994</v>
      </c>
      <c r="J341">
        <v>-0.97</v>
      </c>
      <c r="K341">
        <v>1.425</v>
      </c>
      <c r="L341">
        <v>0.184</v>
      </c>
      <c r="M341">
        <v>7.7</v>
      </c>
      <c r="N341">
        <v>3.94</v>
      </c>
      <c r="O341">
        <v>-9.18</v>
      </c>
      <c r="P341">
        <v>3019.57</v>
      </c>
      <c r="Q341">
        <v>16.510000000000002</v>
      </c>
      <c r="R341">
        <v>191.82</v>
      </c>
      <c r="S341">
        <v>197.32</v>
      </c>
      <c r="T341">
        <v>192.9</v>
      </c>
      <c r="U341">
        <v>1.5</v>
      </c>
      <c r="V341">
        <v>19.350000000000001</v>
      </c>
      <c r="W341">
        <v>-52.84</v>
      </c>
      <c r="X341" t="s">
        <v>310</v>
      </c>
      <c r="Y341" t="s">
        <v>296</v>
      </c>
      <c r="Z341">
        <v>7.22</v>
      </c>
      <c r="AA341">
        <v>67</v>
      </c>
      <c r="AB341">
        <v>100.85</v>
      </c>
      <c r="AC341" t="b">
        <v>0</v>
      </c>
      <c r="AD341" t="b">
        <f t="shared" si="10"/>
        <v>1</v>
      </c>
      <c r="AE341" t="b">
        <f t="shared" si="11"/>
        <v>1</v>
      </c>
    </row>
    <row r="342" spans="1:31" hidden="1" x14ac:dyDescent="0.2">
      <c r="A342" t="s">
        <v>62</v>
      </c>
      <c r="B342" t="s">
        <v>571</v>
      </c>
      <c r="C342">
        <v>82</v>
      </c>
      <c r="D342" t="s">
        <v>642</v>
      </c>
      <c r="E342" t="s">
        <v>12</v>
      </c>
      <c r="F342">
        <v>139.27165403800001</v>
      </c>
      <c r="G342">
        <v>7.4</v>
      </c>
      <c r="H342">
        <v>-1.58</v>
      </c>
      <c r="I342">
        <v>96.121152811000002</v>
      </c>
      <c r="J342">
        <v>0.95</v>
      </c>
      <c r="K342">
        <v>1.153</v>
      </c>
      <c r="L342">
        <v>0.16800000000000001</v>
      </c>
      <c r="M342">
        <v>6.9</v>
      </c>
      <c r="N342">
        <v>-0.36</v>
      </c>
      <c r="O342">
        <v>-2.0699999999999998</v>
      </c>
      <c r="P342">
        <v>2305.39</v>
      </c>
      <c r="Q342">
        <v>8.93</v>
      </c>
      <c r="R342">
        <v>182.11</v>
      </c>
      <c r="S342">
        <v>196.67</v>
      </c>
      <c r="T342">
        <v>192.9</v>
      </c>
      <c r="U342">
        <v>1.45</v>
      </c>
      <c r="V342">
        <v>12.32</v>
      </c>
      <c r="W342">
        <v>-15.63</v>
      </c>
      <c r="X342" t="s">
        <v>299</v>
      </c>
      <c r="Y342" t="s">
        <v>296</v>
      </c>
      <c r="Z342">
        <v>7.22</v>
      </c>
      <c r="AA342">
        <v>67</v>
      </c>
      <c r="AB342">
        <v>100.85</v>
      </c>
      <c r="AC342" t="b">
        <v>1</v>
      </c>
      <c r="AD342" t="b">
        <f t="shared" si="10"/>
        <v>1</v>
      </c>
      <c r="AE342" t="b">
        <f t="shared" si="11"/>
        <v>1</v>
      </c>
    </row>
    <row r="343" spans="1:31" hidden="1" x14ac:dyDescent="0.2">
      <c r="A343" t="s">
        <v>62</v>
      </c>
      <c r="B343" t="s">
        <v>571</v>
      </c>
      <c r="C343">
        <v>83</v>
      </c>
      <c r="D343" t="s">
        <v>643</v>
      </c>
      <c r="E343" t="s">
        <v>12</v>
      </c>
      <c r="F343">
        <v>148.08518305999999</v>
      </c>
      <c r="G343">
        <v>11.91</v>
      </c>
      <c r="H343">
        <v>-2.0299999999999998</v>
      </c>
      <c r="I343">
        <v>105.986041894</v>
      </c>
      <c r="J343">
        <v>-2.68</v>
      </c>
      <c r="K343">
        <v>1.129</v>
      </c>
      <c r="L343">
        <v>0.16</v>
      </c>
      <c r="M343">
        <v>7.1</v>
      </c>
      <c r="N343">
        <v>3.85</v>
      </c>
      <c r="O343">
        <v>-2.06</v>
      </c>
      <c r="P343">
        <v>2533.19</v>
      </c>
      <c r="Q343">
        <v>30</v>
      </c>
      <c r="R343">
        <v>203.78</v>
      </c>
      <c r="S343">
        <v>219.9</v>
      </c>
      <c r="T343">
        <v>192.9</v>
      </c>
      <c r="U343">
        <v>1.4</v>
      </c>
      <c r="V343">
        <v>22.3</v>
      </c>
      <c r="W343">
        <v>-56.18</v>
      </c>
      <c r="X343" t="s">
        <v>299</v>
      </c>
      <c r="Y343" t="s">
        <v>296</v>
      </c>
      <c r="Z343">
        <v>7.22</v>
      </c>
      <c r="AA343">
        <v>67</v>
      </c>
      <c r="AB343">
        <v>100.85</v>
      </c>
      <c r="AC343" t="b">
        <v>0</v>
      </c>
      <c r="AD343" t="b">
        <f t="shared" si="10"/>
        <v>1</v>
      </c>
      <c r="AE343" t="b">
        <f t="shared" si="11"/>
        <v>1</v>
      </c>
    </row>
    <row r="344" spans="1:31" hidden="1" x14ac:dyDescent="0.2">
      <c r="A344" t="s">
        <v>62</v>
      </c>
      <c r="B344" t="s">
        <v>571</v>
      </c>
      <c r="C344">
        <v>84</v>
      </c>
      <c r="D344" t="s">
        <v>644</v>
      </c>
      <c r="E344" t="s">
        <v>12</v>
      </c>
      <c r="F344">
        <v>146.094309753</v>
      </c>
      <c r="G344">
        <v>8.01</v>
      </c>
      <c r="H344">
        <v>1.19</v>
      </c>
      <c r="I344">
        <v>101.176628849</v>
      </c>
      <c r="J344">
        <v>1.48</v>
      </c>
      <c r="K344">
        <v>1.2250000000000001</v>
      </c>
      <c r="L344">
        <v>0.156</v>
      </c>
      <c r="M344">
        <v>7.9</v>
      </c>
      <c r="N344">
        <v>3.83</v>
      </c>
      <c r="O344">
        <v>1.22</v>
      </c>
      <c r="P344">
        <v>2459.16</v>
      </c>
      <c r="Q344">
        <v>7.2</v>
      </c>
      <c r="R344">
        <v>202.04</v>
      </c>
      <c r="S344">
        <v>222.68</v>
      </c>
      <c r="T344">
        <v>192.9</v>
      </c>
      <c r="U344">
        <v>1.44</v>
      </c>
      <c r="V344">
        <v>16.600000000000001</v>
      </c>
      <c r="W344">
        <v>-7.72</v>
      </c>
      <c r="X344" t="s">
        <v>295</v>
      </c>
      <c r="Y344" t="s">
        <v>296</v>
      </c>
      <c r="Z344">
        <v>7.22</v>
      </c>
      <c r="AA344">
        <v>67</v>
      </c>
      <c r="AB344">
        <v>100.85</v>
      </c>
      <c r="AC344" t="b">
        <v>1</v>
      </c>
      <c r="AD344" t="b">
        <f t="shared" si="10"/>
        <v>1</v>
      </c>
      <c r="AE344" t="b">
        <f t="shared" si="11"/>
        <v>1</v>
      </c>
    </row>
    <row r="345" spans="1:31" hidden="1" x14ac:dyDescent="0.2">
      <c r="A345" t="s">
        <v>62</v>
      </c>
      <c r="B345" t="s">
        <v>571</v>
      </c>
      <c r="C345">
        <v>85</v>
      </c>
      <c r="D345" t="s">
        <v>645</v>
      </c>
      <c r="E345" t="s">
        <v>12</v>
      </c>
      <c r="F345">
        <v>136.341267485</v>
      </c>
      <c r="G345">
        <v>11.24</v>
      </c>
      <c r="H345">
        <v>5.95</v>
      </c>
      <c r="I345">
        <v>100.88582713</v>
      </c>
      <c r="J345">
        <v>-1.45</v>
      </c>
      <c r="K345">
        <v>1.256</v>
      </c>
      <c r="L345">
        <v>0.153</v>
      </c>
      <c r="M345">
        <v>8.1999999999999993</v>
      </c>
      <c r="N345">
        <v>-2.66</v>
      </c>
      <c r="O345">
        <v>7.47</v>
      </c>
      <c r="P345">
        <v>3574.54</v>
      </c>
      <c r="Q345">
        <v>3.18</v>
      </c>
      <c r="R345">
        <v>186.39</v>
      </c>
      <c r="S345">
        <v>192.12</v>
      </c>
      <c r="T345">
        <v>192.9</v>
      </c>
      <c r="U345">
        <v>1.35</v>
      </c>
      <c r="V345">
        <v>24.26</v>
      </c>
      <c r="W345">
        <v>16.38</v>
      </c>
      <c r="X345" t="s">
        <v>299</v>
      </c>
      <c r="Y345" t="s">
        <v>296</v>
      </c>
      <c r="Z345">
        <v>7.22</v>
      </c>
      <c r="AA345">
        <v>67</v>
      </c>
      <c r="AB345">
        <v>100.85</v>
      </c>
      <c r="AC345" t="b">
        <v>1</v>
      </c>
      <c r="AD345" t="b">
        <f t="shared" si="10"/>
        <v>1</v>
      </c>
      <c r="AE345" t="b">
        <f t="shared" si="11"/>
        <v>1</v>
      </c>
    </row>
    <row r="346" spans="1:31" hidden="1" x14ac:dyDescent="0.2">
      <c r="A346" t="s">
        <v>62</v>
      </c>
      <c r="B346" t="s">
        <v>571</v>
      </c>
      <c r="C346">
        <v>86</v>
      </c>
      <c r="D346" t="s">
        <v>646</v>
      </c>
      <c r="E346" t="s">
        <v>12</v>
      </c>
      <c r="F346">
        <v>120.973515104</v>
      </c>
      <c r="G346">
        <v>14.66</v>
      </c>
      <c r="H346">
        <v>7.87</v>
      </c>
      <c r="I346">
        <v>97.015927331</v>
      </c>
      <c r="J346">
        <v>-2.17</v>
      </c>
      <c r="K346">
        <v>1.2290000000000001</v>
      </c>
      <c r="L346">
        <v>0.16400000000000001</v>
      </c>
      <c r="M346">
        <v>7.5</v>
      </c>
      <c r="N346">
        <v>1.22</v>
      </c>
      <c r="O346">
        <v>9.91</v>
      </c>
      <c r="P346">
        <v>7422.77</v>
      </c>
      <c r="Q346">
        <v>-18.37</v>
      </c>
      <c r="R346">
        <v>143.13999999999999</v>
      </c>
      <c r="S346">
        <v>144.9</v>
      </c>
      <c r="T346">
        <v>192.9</v>
      </c>
      <c r="U346">
        <v>1.25</v>
      </c>
      <c r="V346">
        <v>25.42</v>
      </c>
      <c r="W346">
        <v>49.56</v>
      </c>
      <c r="X346" t="s">
        <v>299</v>
      </c>
      <c r="Y346" t="s">
        <v>296</v>
      </c>
      <c r="Z346">
        <v>7.22</v>
      </c>
      <c r="AA346">
        <v>67</v>
      </c>
      <c r="AB346">
        <v>100.85</v>
      </c>
      <c r="AC346" t="b">
        <v>0</v>
      </c>
      <c r="AD346" t="b">
        <f t="shared" si="10"/>
        <v>1</v>
      </c>
      <c r="AE346" t="b">
        <f t="shared" si="11"/>
        <v>1</v>
      </c>
    </row>
    <row r="347" spans="1:31" hidden="1" x14ac:dyDescent="0.2">
      <c r="A347" t="s">
        <v>66</v>
      </c>
      <c r="B347" t="s">
        <v>647</v>
      </c>
      <c r="C347">
        <v>1</v>
      </c>
      <c r="D347" t="s">
        <v>648</v>
      </c>
      <c r="E347" t="s">
        <v>24</v>
      </c>
      <c r="F347">
        <v>83.504832078999996</v>
      </c>
      <c r="G347">
        <v>0</v>
      </c>
      <c r="H347">
        <v>8.64</v>
      </c>
      <c r="I347">
        <v>70.620078991</v>
      </c>
      <c r="J347">
        <v>-7.59</v>
      </c>
      <c r="K347">
        <v>1.585</v>
      </c>
      <c r="L347">
        <v>0.17499999999999999</v>
      </c>
      <c r="M347">
        <v>9.1</v>
      </c>
      <c r="N347">
        <v>3.57</v>
      </c>
      <c r="O347">
        <v>11.68</v>
      </c>
      <c r="P347">
        <v>1298.3499999999999</v>
      </c>
      <c r="Q347">
        <v>-30</v>
      </c>
      <c r="R347">
        <v>0</v>
      </c>
      <c r="S347">
        <v>0</v>
      </c>
      <c r="T347">
        <v>0</v>
      </c>
      <c r="U347">
        <v>1.18</v>
      </c>
      <c r="V347">
        <v>0</v>
      </c>
      <c r="W347">
        <v>0</v>
      </c>
      <c r="X347" t="s">
        <v>310</v>
      </c>
      <c r="Y347" t="s">
        <v>296</v>
      </c>
      <c r="Z347">
        <v>5</v>
      </c>
      <c r="AA347">
        <v>69</v>
      </c>
      <c r="AB347">
        <v>100.14</v>
      </c>
      <c r="AC347" t="b">
        <v>0</v>
      </c>
      <c r="AD347" t="b">
        <f t="shared" si="10"/>
        <v>1</v>
      </c>
      <c r="AE347" t="b">
        <f t="shared" si="11"/>
        <v>1</v>
      </c>
    </row>
    <row r="348" spans="1:31" hidden="1" x14ac:dyDescent="0.2">
      <c r="A348" t="s">
        <v>66</v>
      </c>
      <c r="B348" t="s">
        <v>647</v>
      </c>
      <c r="C348">
        <v>2</v>
      </c>
      <c r="D348" t="s">
        <v>649</v>
      </c>
      <c r="E348" t="s">
        <v>24</v>
      </c>
      <c r="F348">
        <v>83.773264435000002</v>
      </c>
      <c r="G348">
        <v>15.91</v>
      </c>
      <c r="H348">
        <v>7.84</v>
      </c>
      <c r="I348">
        <v>68.987115492000001</v>
      </c>
      <c r="J348">
        <v>-4.18</v>
      </c>
      <c r="K348">
        <v>1.401</v>
      </c>
      <c r="L348">
        <v>0.192</v>
      </c>
      <c r="M348">
        <v>7.3</v>
      </c>
      <c r="N348">
        <v>-0.81</v>
      </c>
      <c r="O348">
        <v>10.18</v>
      </c>
      <c r="P348">
        <v>8311</v>
      </c>
      <c r="Q348">
        <v>-24.06</v>
      </c>
      <c r="R348">
        <v>85.35</v>
      </c>
      <c r="S348">
        <v>85.21</v>
      </c>
      <c r="T348">
        <v>112.92</v>
      </c>
      <c r="U348">
        <v>1.21</v>
      </c>
      <c r="V348">
        <v>10.56</v>
      </c>
      <c r="W348">
        <v>25.86</v>
      </c>
      <c r="X348" t="s">
        <v>299</v>
      </c>
      <c r="Y348" t="s">
        <v>296</v>
      </c>
      <c r="Z348">
        <v>5</v>
      </c>
      <c r="AA348">
        <v>69</v>
      </c>
      <c r="AB348">
        <v>100.14</v>
      </c>
      <c r="AC348" t="b">
        <v>0</v>
      </c>
      <c r="AD348" t="b">
        <f t="shared" si="10"/>
        <v>1</v>
      </c>
      <c r="AE348" t="b">
        <f t="shared" si="11"/>
        <v>1</v>
      </c>
    </row>
    <row r="349" spans="1:31" hidden="1" x14ac:dyDescent="0.2">
      <c r="A349" t="s">
        <v>66</v>
      </c>
      <c r="B349" t="s">
        <v>647</v>
      </c>
      <c r="C349">
        <v>3</v>
      </c>
      <c r="D349" t="s">
        <v>650</v>
      </c>
      <c r="E349" t="s">
        <v>24</v>
      </c>
      <c r="F349">
        <v>76.212419741000005</v>
      </c>
      <c r="G349">
        <v>34.82</v>
      </c>
      <c r="H349">
        <v>10.6</v>
      </c>
      <c r="I349">
        <v>74.870257960999993</v>
      </c>
      <c r="J349">
        <v>5.29</v>
      </c>
      <c r="K349">
        <v>1.488</v>
      </c>
      <c r="L349">
        <v>0.14899999999999999</v>
      </c>
      <c r="M349">
        <v>10</v>
      </c>
      <c r="N349">
        <v>-4.17</v>
      </c>
      <c r="O349">
        <v>12.1</v>
      </c>
      <c r="P349">
        <v>4326.7700000000004</v>
      </c>
      <c r="Q349">
        <v>0.27</v>
      </c>
      <c r="R349">
        <v>83.15</v>
      </c>
      <c r="S349">
        <v>83.31</v>
      </c>
      <c r="T349">
        <v>112.92</v>
      </c>
      <c r="U349">
        <v>1.02</v>
      </c>
      <c r="V349">
        <v>22.63</v>
      </c>
      <c r="W349">
        <v>17.02</v>
      </c>
      <c r="X349" t="s">
        <v>299</v>
      </c>
      <c r="Y349" t="s">
        <v>296</v>
      </c>
      <c r="Z349">
        <v>5</v>
      </c>
      <c r="AA349">
        <v>69</v>
      </c>
      <c r="AB349">
        <v>100.14</v>
      </c>
      <c r="AC349" t="b">
        <v>0</v>
      </c>
      <c r="AD349" t="b">
        <f t="shared" si="10"/>
        <v>1</v>
      </c>
      <c r="AE349" t="b">
        <f t="shared" si="11"/>
        <v>1</v>
      </c>
    </row>
    <row r="350" spans="1:31" hidden="1" x14ac:dyDescent="0.2">
      <c r="A350" t="s">
        <v>66</v>
      </c>
      <c r="B350" t="s">
        <v>647</v>
      </c>
      <c r="C350">
        <v>4</v>
      </c>
      <c r="D350" t="s">
        <v>651</v>
      </c>
      <c r="E350" t="s">
        <v>24</v>
      </c>
      <c r="F350">
        <v>67.421260082000003</v>
      </c>
      <c r="G350">
        <v>7.72</v>
      </c>
      <c r="H350">
        <v>-5.49</v>
      </c>
      <c r="I350">
        <v>75.787401844000001</v>
      </c>
      <c r="J350">
        <v>-2.67</v>
      </c>
      <c r="K350">
        <v>1.0880000000000001</v>
      </c>
      <c r="L350">
        <v>0.16700000000000001</v>
      </c>
      <c r="M350">
        <v>6.5</v>
      </c>
      <c r="N350">
        <v>6.65</v>
      </c>
      <c r="O350">
        <v>-6.27</v>
      </c>
      <c r="P350">
        <v>3594.8</v>
      </c>
      <c r="Q350">
        <v>-2.52</v>
      </c>
      <c r="R350">
        <v>38.4</v>
      </c>
      <c r="S350">
        <v>47.97</v>
      </c>
      <c r="T350">
        <v>112.92</v>
      </c>
      <c r="U350">
        <v>0.89</v>
      </c>
      <c r="V350">
        <v>1.57</v>
      </c>
      <c r="W350">
        <v>-4.3099999999999996</v>
      </c>
      <c r="X350" t="s">
        <v>299</v>
      </c>
      <c r="Y350" t="s">
        <v>296</v>
      </c>
      <c r="Z350">
        <v>5</v>
      </c>
      <c r="AA350">
        <v>69</v>
      </c>
      <c r="AB350">
        <v>100.14</v>
      </c>
      <c r="AC350" t="b">
        <v>0</v>
      </c>
      <c r="AD350" t="b">
        <f t="shared" si="10"/>
        <v>1</v>
      </c>
      <c r="AE350" t="b">
        <f t="shared" si="11"/>
        <v>1</v>
      </c>
    </row>
    <row r="351" spans="1:31" hidden="1" x14ac:dyDescent="0.2">
      <c r="A351" t="s">
        <v>66</v>
      </c>
      <c r="B351" t="s">
        <v>647</v>
      </c>
      <c r="C351">
        <v>5</v>
      </c>
      <c r="D351" t="s">
        <v>652</v>
      </c>
      <c r="E351" t="s">
        <v>24</v>
      </c>
      <c r="F351">
        <v>92.832856449999994</v>
      </c>
      <c r="G351">
        <v>33.450000000000003</v>
      </c>
      <c r="H351">
        <v>5.94</v>
      </c>
      <c r="I351">
        <v>78.136184959000005</v>
      </c>
      <c r="J351">
        <v>-2.96</v>
      </c>
      <c r="K351">
        <v>1.29</v>
      </c>
      <c r="L351">
        <v>0.16900000000000001</v>
      </c>
      <c r="M351">
        <v>7.6</v>
      </c>
      <c r="N351">
        <v>0.04</v>
      </c>
      <c r="O351">
        <v>7.68</v>
      </c>
      <c r="P351">
        <v>4136.9399999999996</v>
      </c>
      <c r="Q351">
        <v>4.51</v>
      </c>
      <c r="R351">
        <v>108.2</v>
      </c>
      <c r="S351">
        <v>113.99</v>
      </c>
      <c r="T351">
        <v>112.92</v>
      </c>
      <c r="U351">
        <v>1.19</v>
      </c>
      <c r="V351">
        <v>32.22</v>
      </c>
      <c r="W351">
        <v>10.210000000000001</v>
      </c>
      <c r="X351" t="s">
        <v>295</v>
      </c>
      <c r="Y351" t="s">
        <v>296</v>
      </c>
      <c r="Z351">
        <v>5</v>
      </c>
      <c r="AA351">
        <v>69</v>
      </c>
      <c r="AB351">
        <v>100.14</v>
      </c>
      <c r="AC351" t="b">
        <v>1</v>
      </c>
      <c r="AD351" t="b">
        <f t="shared" si="10"/>
        <v>1</v>
      </c>
      <c r="AE351" t="b">
        <f t="shared" si="11"/>
        <v>1</v>
      </c>
    </row>
    <row r="352" spans="1:31" hidden="1" x14ac:dyDescent="0.2">
      <c r="A352" t="s">
        <v>66</v>
      </c>
      <c r="B352" t="s">
        <v>647</v>
      </c>
      <c r="C352">
        <v>6</v>
      </c>
      <c r="D352" t="s">
        <v>653</v>
      </c>
      <c r="E352" t="s">
        <v>24</v>
      </c>
      <c r="F352">
        <v>89.410343910999998</v>
      </c>
      <c r="G352">
        <v>32.9</v>
      </c>
      <c r="H352">
        <v>0.56999999999999995</v>
      </c>
      <c r="I352">
        <v>80.149427629000002</v>
      </c>
      <c r="J352">
        <v>-4.32</v>
      </c>
      <c r="K352">
        <v>1.171</v>
      </c>
      <c r="L352">
        <v>0.18</v>
      </c>
      <c r="M352">
        <v>6.5</v>
      </c>
      <c r="N352">
        <v>7.37</v>
      </c>
      <c r="O352">
        <v>1.35</v>
      </c>
      <c r="P352">
        <v>2151.87</v>
      </c>
      <c r="Q352">
        <v>4.8899999999999997</v>
      </c>
      <c r="R352">
        <v>118.61</v>
      </c>
      <c r="S352">
        <v>121.44</v>
      </c>
      <c r="T352">
        <v>112.92</v>
      </c>
      <c r="U352">
        <v>1.1200000000000001</v>
      </c>
      <c r="V352">
        <v>28.12</v>
      </c>
      <c r="W352">
        <v>-2.29</v>
      </c>
      <c r="X352" t="s">
        <v>299</v>
      </c>
      <c r="Y352" t="s">
        <v>296</v>
      </c>
      <c r="Z352">
        <v>5</v>
      </c>
      <c r="AA352">
        <v>69</v>
      </c>
      <c r="AB352">
        <v>100.14</v>
      </c>
      <c r="AC352" t="b">
        <v>1</v>
      </c>
      <c r="AD352" t="b">
        <f t="shared" si="10"/>
        <v>1</v>
      </c>
      <c r="AE352" t="b">
        <f t="shared" si="11"/>
        <v>1</v>
      </c>
    </row>
    <row r="353" spans="1:31" hidden="1" x14ac:dyDescent="0.2">
      <c r="A353" t="s">
        <v>66</v>
      </c>
      <c r="B353" t="s">
        <v>647</v>
      </c>
      <c r="C353">
        <v>7</v>
      </c>
      <c r="D353" t="s">
        <v>654</v>
      </c>
      <c r="E353" t="s">
        <v>24</v>
      </c>
      <c r="F353">
        <v>91.468325307000001</v>
      </c>
      <c r="G353">
        <v>34.06</v>
      </c>
      <c r="H353">
        <v>5.01</v>
      </c>
      <c r="I353">
        <v>79.992842088000003</v>
      </c>
      <c r="J353">
        <v>-4.3</v>
      </c>
      <c r="K353">
        <v>1.2749999999999999</v>
      </c>
      <c r="L353">
        <v>0.20399999999999999</v>
      </c>
      <c r="M353">
        <v>6.3</v>
      </c>
      <c r="N353">
        <v>0</v>
      </c>
      <c r="O353">
        <v>6.76</v>
      </c>
      <c r="P353">
        <v>2732.01</v>
      </c>
      <c r="Q353">
        <v>0.22</v>
      </c>
      <c r="R353">
        <v>113.56</v>
      </c>
      <c r="S353">
        <v>118.1</v>
      </c>
      <c r="T353">
        <v>112.92</v>
      </c>
      <c r="U353">
        <v>1.1399999999999999</v>
      </c>
      <c r="V353">
        <v>31.27</v>
      </c>
      <c r="W353">
        <v>11.61</v>
      </c>
      <c r="X353" t="s">
        <v>295</v>
      </c>
      <c r="Y353" t="s">
        <v>296</v>
      </c>
      <c r="Z353">
        <v>5</v>
      </c>
      <c r="AA353">
        <v>69</v>
      </c>
      <c r="AB353">
        <v>100.14</v>
      </c>
      <c r="AC353" t="b">
        <v>1</v>
      </c>
      <c r="AD353" t="b">
        <f t="shared" si="10"/>
        <v>1</v>
      </c>
      <c r="AE353" t="b">
        <f t="shared" si="11"/>
        <v>1</v>
      </c>
    </row>
    <row r="354" spans="1:31" hidden="1" x14ac:dyDescent="0.2">
      <c r="A354" t="s">
        <v>66</v>
      </c>
      <c r="B354" t="s">
        <v>647</v>
      </c>
      <c r="C354">
        <v>8</v>
      </c>
      <c r="D354" t="s">
        <v>655</v>
      </c>
      <c r="E354" t="s">
        <v>24</v>
      </c>
      <c r="F354">
        <v>92.027559382000007</v>
      </c>
      <c r="G354">
        <v>31.99</v>
      </c>
      <c r="H354">
        <v>6.57</v>
      </c>
      <c r="I354">
        <v>83.169291634000004</v>
      </c>
      <c r="J354">
        <v>-7.39</v>
      </c>
      <c r="K354">
        <v>1.242</v>
      </c>
      <c r="L354">
        <v>0.153</v>
      </c>
      <c r="M354">
        <v>8.1</v>
      </c>
      <c r="N354">
        <v>0.77</v>
      </c>
      <c r="O354">
        <v>9.1300000000000008</v>
      </c>
      <c r="P354">
        <v>3243.28</v>
      </c>
      <c r="Q354">
        <v>-17.48</v>
      </c>
      <c r="R354">
        <v>112.93</v>
      </c>
      <c r="S354">
        <v>115.91</v>
      </c>
      <c r="T354">
        <v>112.92</v>
      </c>
      <c r="U354">
        <v>1.1100000000000001</v>
      </c>
      <c r="V354">
        <v>28.98</v>
      </c>
      <c r="W354">
        <v>28.31</v>
      </c>
      <c r="X354" t="s">
        <v>295</v>
      </c>
      <c r="Y354" t="s">
        <v>296</v>
      </c>
      <c r="Z354">
        <v>5</v>
      </c>
      <c r="AA354">
        <v>69</v>
      </c>
      <c r="AB354">
        <v>100.14</v>
      </c>
      <c r="AC354" t="b">
        <v>0</v>
      </c>
      <c r="AD354" t="b">
        <f t="shared" si="10"/>
        <v>1</v>
      </c>
      <c r="AE354" t="b">
        <f t="shared" si="11"/>
        <v>1</v>
      </c>
    </row>
    <row r="355" spans="1:31" hidden="1" x14ac:dyDescent="0.2">
      <c r="A355" t="s">
        <v>66</v>
      </c>
      <c r="B355" t="s">
        <v>647</v>
      </c>
      <c r="C355">
        <v>9</v>
      </c>
      <c r="D355" t="s">
        <v>656</v>
      </c>
      <c r="E355" t="s">
        <v>24</v>
      </c>
      <c r="F355">
        <v>85.204903666999996</v>
      </c>
      <c r="G355">
        <v>10.14</v>
      </c>
      <c r="H355">
        <v>15.84</v>
      </c>
      <c r="I355">
        <v>78.046707506999994</v>
      </c>
      <c r="J355">
        <v>-3.8</v>
      </c>
      <c r="K355">
        <v>1.103</v>
      </c>
      <c r="L355">
        <v>0.16200000000000001</v>
      </c>
      <c r="M355">
        <v>6.8</v>
      </c>
      <c r="N355">
        <v>2.11</v>
      </c>
      <c r="O355">
        <v>19.87</v>
      </c>
      <c r="P355">
        <v>6954.67</v>
      </c>
      <c r="Q355">
        <v>-14.29</v>
      </c>
      <c r="R355">
        <v>81.28</v>
      </c>
      <c r="S355">
        <v>87.36</v>
      </c>
      <c r="T355">
        <v>112.92</v>
      </c>
      <c r="U355">
        <v>1.0900000000000001</v>
      </c>
      <c r="V355">
        <v>6.34</v>
      </c>
      <c r="W355">
        <v>32.020000000000003</v>
      </c>
      <c r="X355" t="s">
        <v>299</v>
      </c>
      <c r="Y355" t="s">
        <v>296</v>
      </c>
      <c r="Z355">
        <v>5</v>
      </c>
      <c r="AA355">
        <v>69</v>
      </c>
      <c r="AB355">
        <v>100.14</v>
      </c>
      <c r="AC355" t="b">
        <v>0</v>
      </c>
      <c r="AD355" t="b">
        <f t="shared" si="10"/>
        <v>1</v>
      </c>
      <c r="AE355" t="b">
        <f t="shared" si="11"/>
        <v>1</v>
      </c>
    </row>
    <row r="356" spans="1:31" hidden="1" x14ac:dyDescent="0.2">
      <c r="A356" t="s">
        <v>66</v>
      </c>
      <c r="B356" t="s">
        <v>647</v>
      </c>
      <c r="C356">
        <v>10</v>
      </c>
      <c r="D356" t="s">
        <v>657</v>
      </c>
      <c r="E356" t="s">
        <v>24</v>
      </c>
      <c r="F356">
        <v>88.291875761</v>
      </c>
      <c r="G356">
        <v>31.27</v>
      </c>
      <c r="H356">
        <v>-0.24</v>
      </c>
      <c r="I356">
        <v>73.595204269999996</v>
      </c>
      <c r="J356">
        <v>-4.9000000000000004</v>
      </c>
      <c r="K356">
        <v>1.3819999999999999</v>
      </c>
      <c r="L356">
        <v>0.16900000000000001</v>
      </c>
      <c r="M356">
        <v>8.1999999999999993</v>
      </c>
      <c r="N356">
        <v>0.54</v>
      </c>
      <c r="O356">
        <v>0.45</v>
      </c>
      <c r="P356">
        <v>3488.5</v>
      </c>
      <c r="Q356">
        <v>0.19</v>
      </c>
      <c r="R356">
        <v>105.9</v>
      </c>
      <c r="S356">
        <v>113.44</v>
      </c>
      <c r="T356">
        <v>112.92</v>
      </c>
      <c r="U356">
        <v>1.2</v>
      </c>
      <c r="V356">
        <v>26.73</v>
      </c>
      <c r="W356">
        <v>-0.64</v>
      </c>
      <c r="X356" t="s">
        <v>299</v>
      </c>
      <c r="Y356" t="s">
        <v>296</v>
      </c>
      <c r="Z356">
        <v>5</v>
      </c>
      <c r="AA356">
        <v>69</v>
      </c>
      <c r="AB356">
        <v>100.14</v>
      </c>
      <c r="AC356" t="b">
        <v>1</v>
      </c>
      <c r="AD356" t="b">
        <f t="shared" si="10"/>
        <v>1</v>
      </c>
      <c r="AE356" t="b">
        <f t="shared" si="11"/>
        <v>1</v>
      </c>
    </row>
    <row r="357" spans="1:31" hidden="1" x14ac:dyDescent="0.2">
      <c r="A357" t="s">
        <v>66</v>
      </c>
      <c r="B357" t="s">
        <v>647</v>
      </c>
      <c r="C357">
        <v>11</v>
      </c>
      <c r="D357" t="s">
        <v>658</v>
      </c>
      <c r="E357" t="s">
        <v>24</v>
      </c>
      <c r="F357">
        <v>84.131174243000004</v>
      </c>
      <c r="G357">
        <v>35.729999999999997</v>
      </c>
      <c r="H357">
        <v>6.26</v>
      </c>
      <c r="I357">
        <v>77.308518527999993</v>
      </c>
      <c r="J357">
        <v>-2.99</v>
      </c>
      <c r="K357">
        <v>1.379</v>
      </c>
      <c r="L357">
        <v>0.13</v>
      </c>
      <c r="M357">
        <v>0</v>
      </c>
      <c r="N357">
        <v>-7.49</v>
      </c>
      <c r="O357">
        <v>8.08</v>
      </c>
      <c r="P357">
        <v>2062.79</v>
      </c>
      <c r="Q357">
        <v>-8.59</v>
      </c>
      <c r="R357">
        <v>104.01</v>
      </c>
      <c r="S357">
        <v>108.95</v>
      </c>
      <c r="T357">
        <v>112.92</v>
      </c>
      <c r="U357">
        <v>1.0900000000000001</v>
      </c>
      <c r="V357">
        <v>27.39</v>
      </c>
      <c r="W357">
        <v>17.93</v>
      </c>
      <c r="X357" t="s">
        <v>299</v>
      </c>
      <c r="Y357" t="s">
        <v>296</v>
      </c>
      <c r="Z357">
        <v>5</v>
      </c>
      <c r="AA357">
        <v>69</v>
      </c>
      <c r="AB357">
        <v>100.14</v>
      </c>
      <c r="AC357" t="b">
        <v>0</v>
      </c>
      <c r="AD357" t="b">
        <f t="shared" si="10"/>
        <v>1</v>
      </c>
      <c r="AE357" t="b">
        <f t="shared" si="11"/>
        <v>1</v>
      </c>
    </row>
    <row r="358" spans="1:31" hidden="1" x14ac:dyDescent="0.2">
      <c r="A358" t="s">
        <v>66</v>
      </c>
      <c r="B358" t="s">
        <v>647</v>
      </c>
      <c r="C358">
        <v>12</v>
      </c>
      <c r="D358" t="s">
        <v>659</v>
      </c>
      <c r="E358" t="s">
        <v>24</v>
      </c>
      <c r="F358">
        <v>80.731031067000004</v>
      </c>
      <c r="G358">
        <v>35.39</v>
      </c>
      <c r="H358">
        <v>5.89</v>
      </c>
      <c r="I358">
        <v>71.716177778000002</v>
      </c>
      <c r="J358">
        <v>-2.54</v>
      </c>
      <c r="K358">
        <v>1.4830000000000001</v>
      </c>
      <c r="L358">
        <v>0.184</v>
      </c>
      <c r="M358">
        <v>8.1</v>
      </c>
      <c r="N358">
        <v>2.1</v>
      </c>
      <c r="O358">
        <v>7.56</v>
      </c>
      <c r="P358">
        <v>2314.79</v>
      </c>
      <c r="Q358">
        <v>-2.84</v>
      </c>
      <c r="R358">
        <v>97.26</v>
      </c>
      <c r="S358">
        <v>94.68</v>
      </c>
      <c r="T358">
        <v>112.92</v>
      </c>
      <c r="U358">
        <v>1.1299999999999999</v>
      </c>
      <c r="V358">
        <v>25.18</v>
      </c>
      <c r="W358">
        <v>16.03</v>
      </c>
      <c r="X358" t="s">
        <v>299</v>
      </c>
      <c r="Y358" t="s">
        <v>296</v>
      </c>
      <c r="Z358">
        <v>5</v>
      </c>
      <c r="AA358">
        <v>69</v>
      </c>
      <c r="AB358">
        <v>100.14</v>
      </c>
      <c r="AC358" t="b">
        <v>0</v>
      </c>
      <c r="AD358" t="b">
        <f t="shared" si="10"/>
        <v>1</v>
      </c>
      <c r="AE358" t="b">
        <f t="shared" si="11"/>
        <v>1</v>
      </c>
    </row>
    <row r="359" spans="1:31" hidden="1" x14ac:dyDescent="0.2">
      <c r="A359" t="s">
        <v>66</v>
      </c>
      <c r="B359" t="s">
        <v>647</v>
      </c>
      <c r="C359">
        <v>13</v>
      </c>
      <c r="D359" t="s">
        <v>660</v>
      </c>
      <c r="E359" t="s">
        <v>24</v>
      </c>
      <c r="F359">
        <v>79.836256547000005</v>
      </c>
      <c r="G359">
        <v>32.82</v>
      </c>
      <c r="H359">
        <v>8.0399999999999991</v>
      </c>
      <c r="I359">
        <v>72.789907201999995</v>
      </c>
      <c r="J359">
        <v>-0.1</v>
      </c>
      <c r="K359">
        <v>1.385</v>
      </c>
      <c r="L359">
        <v>0.17</v>
      </c>
      <c r="M359">
        <v>8.1</v>
      </c>
      <c r="N359">
        <v>-0.52</v>
      </c>
      <c r="O359">
        <v>9.81</v>
      </c>
      <c r="P359">
        <v>2201.77</v>
      </c>
      <c r="Q359">
        <v>3.78</v>
      </c>
      <c r="R359">
        <v>97.15</v>
      </c>
      <c r="S359">
        <v>97.34</v>
      </c>
      <c r="T359">
        <v>112.92</v>
      </c>
      <c r="U359">
        <v>1.1000000000000001</v>
      </c>
      <c r="V359">
        <v>22.27</v>
      </c>
      <c r="W359">
        <v>12.95</v>
      </c>
      <c r="X359" t="s">
        <v>299</v>
      </c>
      <c r="Y359" t="s">
        <v>296</v>
      </c>
      <c r="Z359">
        <v>5</v>
      </c>
      <c r="AA359">
        <v>69</v>
      </c>
      <c r="AB359">
        <v>100.14</v>
      </c>
      <c r="AC359" t="b">
        <v>1</v>
      </c>
      <c r="AD359" t="b">
        <f t="shared" si="10"/>
        <v>1</v>
      </c>
      <c r="AE359" t="b">
        <f t="shared" si="11"/>
        <v>1</v>
      </c>
    </row>
    <row r="360" spans="1:31" hidden="1" x14ac:dyDescent="0.2">
      <c r="A360" t="s">
        <v>66</v>
      </c>
      <c r="B360" t="s">
        <v>647</v>
      </c>
      <c r="C360">
        <v>14</v>
      </c>
      <c r="D360" t="s">
        <v>661</v>
      </c>
      <c r="E360" t="s">
        <v>24</v>
      </c>
      <c r="F360">
        <v>97.418575864999994</v>
      </c>
      <c r="G360">
        <v>21.65</v>
      </c>
      <c r="H360">
        <v>-2.5</v>
      </c>
      <c r="I360">
        <v>75.004474138999996</v>
      </c>
      <c r="J360">
        <v>-5.94</v>
      </c>
      <c r="K360">
        <v>1.276</v>
      </c>
      <c r="L360">
        <v>0.155</v>
      </c>
      <c r="M360">
        <v>8.1999999999999993</v>
      </c>
      <c r="N360">
        <v>-4.1100000000000003</v>
      </c>
      <c r="O360">
        <v>-2.14</v>
      </c>
      <c r="P360">
        <v>4910.66</v>
      </c>
      <c r="Q360">
        <v>8.24</v>
      </c>
      <c r="R360">
        <v>117.6</v>
      </c>
      <c r="S360">
        <v>121.08</v>
      </c>
      <c r="T360">
        <v>112.92</v>
      </c>
      <c r="U360">
        <v>1.3</v>
      </c>
      <c r="V360">
        <v>22.21</v>
      </c>
      <c r="W360">
        <v>-13.56</v>
      </c>
      <c r="X360" t="s">
        <v>295</v>
      </c>
      <c r="Y360" t="s">
        <v>296</v>
      </c>
      <c r="Z360">
        <v>5</v>
      </c>
      <c r="AA360">
        <v>69</v>
      </c>
      <c r="AB360">
        <v>100.14</v>
      </c>
      <c r="AC360" t="b">
        <v>1</v>
      </c>
      <c r="AD360" t="b">
        <f t="shared" si="10"/>
        <v>1</v>
      </c>
      <c r="AE360" t="b">
        <f t="shared" si="11"/>
        <v>1</v>
      </c>
    </row>
    <row r="361" spans="1:31" hidden="1" x14ac:dyDescent="0.2">
      <c r="A361" t="s">
        <v>66</v>
      </c>
      <c r="B361" t="s">
        <v>647</v>
      </c>
      <c r="C361">
        <v>15</v>
      </c>
      <c r="D361" t="s">
        <v>662</v>
      </c>
      <c r="E361" t="s">
        <v>24</v>
      </c>
      <c r="F361">
        <v>99.051539364000007</v>
      </c>
      <c r="G361">
        <v>25.02</v>
      </c>
      <c r="H361">
        <v>0.64</v>
      </c>
      <c r="I361">
        <v>82.967967367</v>
      </c>
      <c r="J361">
        <v>-4.55</v>
      </c>
      <c r="K361">
        <v>1.3009999999999999</v>
      </c>
      <c r="L361">
        <v>0.14000000000000001</v>
      </c>
      <c r="M361">
        <v>9.3000000000000007</v>
      </c>
      <c r="N361">
        <v>-2.99</v>
      </c>
      <c r="O361">
        <v>1.47</v>
      </c>
      <c r="P361">
        <v>2231.85</v>
      </c>
      <c r="Q361">
        <v>-1.99</v>
      </c>
      <c r="R361">
        <v>133.83000000000001</v>
      </c>
      <c r="S361">
        <v>139.63999999999999</v>
      </c>
      <c r="T361">
        <v>112.92</v>
      </c>
      <c r="U361">
        <v>1.19</v>
      </c>
      <c r="V361">
        <v>24.56</v>
      </c>
      <c r="W361">
        <v>2.66</v>
      </c>
      <c r="X361" t="s">
        <v>295</v>
      </c>
      <c r="Y361" t="s">
        <v>296</v>
      </c>
      <c r="Z361">
        <v>5</v>
      </c>
      <c r="AA361">
        <v>69</v>
      </c>
      <c r="AB361">
        <v>100.14</v>
      </c>
      <c r="AC361" t="b">
        <v>1</v>
      </c>
      <c r="AD361" t="b">
        <f t="shared" si="10"/>
        <v>1</v>
      </c>
      <c r="AE361" t="b">
        <f t="shared" si="11"/>
        <v>1</v>
      </c>
    </row>
    <row r="362" spans="1:31" hidden="1" x14ac:dyDescent="0.2">
      <c r="A362" t="s">
        <v>66</v>
      </c>
      <c r="B362" t="s">
        <v>647</v>
      </c>
      <c r="C362">
        <v>16</v>
      </c>
      <c r="D362" t="s">
        <v>663</v>
      </c>
      <c r="E362" t="s">
        <v>24</v>
      </c>
      <c r="F362">
        <v>92.251253012000006</v>
      </c>
      <c r="G362">
        <v>15.96</v>
      </c>
      <c r="H362">
        <v>8.9600000000000009</v>
      </c>
      <c r="I362">
        <v>83.527201442000006</v>
      </c>
      <c r="J362">
        <v>-6.4</v>
      </c>
      <c r="K362">
        <v>1.2030000000000001</v>
      </c>
      <c r="L362">
        <v>0.14000000000000001</v>
      </c>
      <c r="M362">
        <v>8.6</v>
      </c>
      <c r="N362">
        <v>0.48</v>
      </c>
      <c r="O362">
        <v>11.88</v>
      </c>
      <c r="P362">
        <v>6484.17</v>
      </c>
      <c r="Q362">
        <v>-7.23</v>
      </c>
      <c r="R362">
        <v>104.3</v>
      </c>
      <c r="S362">
        <v>104.49</v>
      </c>
      <c r="T362">
        <v>112.92</v>
      </c>
      <c r="U362">
        <v>1.1000000000000001</v>
      </c>
      <c r="V362">
        <v>14.34</v>
      </c>
      <c r="W362">
        <v>22.91</v>
      </c>
      <c r="X362" t="s">
        <v>295</v>
      </c>
      <c r="Y362" t="s">
        <v>296</v>
      </c>
      <c r="Z362">
        <v>5</v>
      </c>
      <c r="AA362">
        <v>69</v>
      </c>
      <c r="AB362">
        <v>100.14</v>
      </c>
      <c r="AC362" t="b">
        <v>0</v>
      </c>
      <c r="AD362" t="b">
        <f t="shared" si="10"/>
        <v>1</v>
      </c>
      <c r="AE362" t="b">
        <f t="shared" si="11"/>
        <v>1</v>
      </c>
    </row>
    <row r="363" spans="1:31" hidden="1" x14ac:dyDescent="0.2">
      <c r="A363" t="s">
        <v>66</v>
      </c>
      <c r="B363" t="s">
        <v>647</v>
      </c>
      <c r="C363">
        <v>17</v>
      </c>
      <c r="D363" t="s">
        <v>664</v>
      </c>
      <c r="E363" t="s">
        <v>24</v>
      </c>
      <c r="F363">
        <v>94.376342496999996</v>
      </c>
      <c r="G363">
        <v>35.43</v>
      </c>
      <c r="H363">
        <v>8.2799999999999994</v>
      </c>
      <c r="I363">
        <v>83.124552907999998</v>
      </c>
      <c r="J363">
        <v>-1.91</v>
      </c>
      <c r="K363">
        <v>1.1779999999999999</v>
      </c>
      <c r="L363">
        <v>0.17699999999999999</v>
      </c>
      <c r="M363">
        <v>6.7</v>
      </c>
      <c r="N363">
        <v>9.35</v>
      </c>
      <c r="O363">
        <v>10.37</v>
      </c>
      <c r="P363">
        <v>3018.37</v>
      </c>
      <c r="Q363">
        <v>-8.61</v>
      </c>
      <c r="R363">
        <v>115.45</v>
      </c>
      <c r="S363">
        <v>118.41</v>
      </c>
      <c r="T363">
        <v>112.92</v>
      </c>
      <c r="U363">
        <v>1.1399999999999999</v>
      </c>
      <c r="V363">
        <v>34.64</v>
      </c>
      <c r="W363">
        <v>26.26</v>
      </c>
      <c r="X363" t="s">
        <v>295</v>
      </c>
      <c r="Y363" t="s">
        <v>296</v>
      </c>
      <c r="Z363">
        <v>5</v>
      </c>
      <c r="AA363">
        <v>69</v>
      </c>
      <c r="AB363">
        <v>100.14</v>
      </c>
      <c r="AC363" t="b">
        <v>0</v>
      </c>
      <c r="AD363" t="b">
        <f t="shared" si="10"/>
        <v>1</v>
      </c>
      <c r="AE363" t="b">
        <f t="shared" si="11"/>
        <v>1</v>
      </c>
    </row>
    <row r="364" spans="1:31" hidden="1" x14ac:dyDescent="0.2">
      <c r="A364" t="s">
        <v>66</v>
      </c>
      <c r="B364" t="s">
        <v>647</v>
      </c>
      <c r="C364">
        <v>18</v>
      </c>
      <c r="D364" t="s">
        <v>665</v>
      </c>
      <c r="E364" t="s">
        <v>24</v>
      </c>
      <c r="F364">
        <v>101.04241267099999</v>
      </c>
      <c r="G364">
        <v>31.01</v>
      </c>
      <c r="H364">
        <v>1.37</v>
      </c>
      <c r="I364">
        <v>82.945598004000004</v>
      </c>
      <c r="J364">
        <v>-4.0999999999999996</v>
      </c>
      <c r="K364">
        <v>1.1719999999999999</v>
      </c>
      <c r="L364">
        <v>0.17699999999999999</v>
      </c>
      <c r="M364">
        <v>6.6</v>
      </c>
      <c r="N364">
        <v>7</v>
      </c>
      <c r="O364">
        <v>2.29</v>
      </c>
      <c r="P364">
        <v>4363.72</v>
      </c>
      <c r="Q364">
        <v>18.87</v>
      </c>
      <c r="R364">
        <v>120.89</v>
      </c>
      <c r="S364">
        <v>127.54</v>
      </c>
      <c r="T364">
        <v>112.92</v>
      </c>
      <c r="U364">
        <v>1.22</v>
      </c>
      <c r="V364">
        <v>34.49</v>
      </c>
      <c r="W364">
        <v>-16.579999999999998</v>
      </c>
      <c r="X364" t="s">
        <v>299</v>
      </c>
      <c r="Y364" t="s">
        <v>296</v>
      </c>
      <c r="Z364">
        <v>5</v>
      </c>
      <c r="AA364">
        <v>69</v>
      </c>
      <c r="AB364">
        <v>100.14</v>
      </c>
      <c r="AC364" t="b">
        <v>0</v>
      </c>
      <c r="AD364" t="b">
        <f t="shared" si="10"/>
        <v>1</v>
      </c>
      <c r="AE364" t="b">
        <f t="shared" si="11"/>
        <v>1</v>
      </c>
    </row>
    <row r="365" spans="1:31" hidden="1" x14ac:dyDescent="0.2">
      <c r="A365" t="s">
        <v>66</v>
      </c>
      <c r="B365" t="s">
        <v>647</v>
      </c>
      <c r="C365">
        <v>19</v>
      </c>
      <c r="D365" t="s">
        <v>666</v>
      </c>
      <c r="E365" t="s">
        <v>22</v>
      </c>
      <c r="F365">
        <v>99.073908727000003</v>
      </c>
      <c r="G365">
        <v>20.010000000000002</v>
      </c>
      <c r="H365">
        <v>6.19</v>
      </c>
      <c r="I365">
        <v>85.786507104999998</v>
      </c>
      <c r="J365">
        <v>-1.26</v>
      </c>
      <c r="K365">
        <v>1.395</v>
      </c>
      <c r="L365">
        <v>0.15</v>
      </c>
      <c r="M365">
        <v>9.3000000000000007</v>
      </c>
      <c r="N365">
        <v>-1.4</v>
      </c>
      <c r="O365">
        <v>7.73</v>
      </c>
      <c r="P365">
        <v>4762.99</v>
      </c>
      <c r="Q365">
        <v>-8.68</v>
      </c>
      <c r="R365">
        <v>120.41</v>
      </c>
      <c r="S365">
        <v>122.24</v>
      </c>
      <c r="T365">
        <v>112.92</v>
      </c>
      <c r="U365">
        <v>1.1499999999999999</v>
      </c>
      <c r="V365">
        <v>20.94</v>
      </c>
      <c r="W365">
        <v>21.04</v>
      </c>
      <c r="X365" t="s">
        <v>295</v>
      </c>
      <c r="Y365" t="s">
        <v>296</v>
      </c>
      <c r="Z365">
        <v>5</v>
      </c>
      <c r="AA365">
        <v>69</v>
      </c>
      <c r="AB365">
        <v>100.14</v>
      </c>
      <c r="AC365" t="b">
        <v>1</v>
      </c>
      <c r="AD365" t="b">
        <f t="shared" si="10"/>
        <v>1</v>
      </c>
      <c r="AE365" t="b">
        <f t="shared" si="11"/>
        <v>1</v>
      </c>
    </row>
    <row r="366" spans="1:31" hidden="1" x14ac:dyDescent="0.2">
      <c r="A366" t="s">
        <v>66</v>
      </c>
      <c r="B366" t="s">
        <v>647</v>
      </c>
      <c r="C366">
        <v>20</v>
      </c>
      <c r="D366" t="s">
        <v>667</v>
      </c>
      <c r="E366" t="s">
        <v>22</v>
      </c>
      <c r="F366">
        <v>107.887437749</v>
      </c>
      <c r="G366">
        <v>23.3</v>
      </c>
      <c r="H366">
        <v>4.59</v>
      </c>
      <c r="I366">
        <v>86.994452706999994</v>
      </c>
      <c r="J366">
        <v>-3.11</v>
      </c>
      <c r="K366">
        <v>1.409</v>
      </c>
      <c r="L366">
        <v>0.14799999999999999</v>
      </c>
      <c r="M366">
        <v>9.5</v>
      </c>
      <c r="N366">
        <v>-1.26</v>
      </c>
      <c r="O366">
        <v>6.07</v>
      </c>
      <c r="P366">
        <v>4399.01</v>
      </c>
      <c r="Q366">
        <v>-11.17</v>
      </c>
      <c r="R366">
        <v>136.16999999999999</v>
      </c>
      <c r="S366">
        <v>139.54</v>
      </c>
      <c r="T366">
        <v>112.92</v>
      </c>
      <c r="U366">
        <v>1.24</v>
      </c>
      <c r="V366">
        <v>29.57</v>
      </c>
      <c r="W366">
        <v>25.41</v>
      </c>
      <c r="X366" t="s">
        <v>295</v>
      </c>
      <c r="Y366" t="s">
        <v>296</v>
      </c>
      <c r="Z366">
        <v>5</v>
      </c>
      <c r="AA366">
        <v>69</v>
      </c>
      <c r="AB366">
        <v>100.14</v>
      </c>
      <c r="AC366" t="b">
        <v>1</v>
      </c>
      <c r="AD366" t="b">
        <f t="shared" si="10"/>
        <v>1</v>
      </c>
      <c r="AE366" t="b">
        <f t="shared" si="11"/>
        <v>1</v>
      </c>
    </row>
    <row r="367" spans="1:31" hidden="1" x14ac:dyDescent="0.2">
      <c r="A367" t="s">
        <v>66</v>
      </c>
      <c r="B367" t="s">
        <v>647</v>
      </c>
      <c r="C367">
        <v>21</v>
      </c>
      <c r="D367" t="s">
        <v>668</v>
      </c>
      <c r="E367" t="s">
        <v>22</v>
      </c>
      <c r="F367">
        <v>100.393701144</v>
      </c>
      <c r="G367">
        <v>2.11</v>
      </c>
      <c r="H367">
        <v>9.44</v>
      </c>
      <c r="I367">
        <v>88.448461301999998</v>
      </c>
      <c r="J367">
        <v>-5.94</v>
      </c>
      <c r="K367">
        <v>1.306</v>
      </c>
      <c r="L367">
        <v>0.14299999999999999</v>
      </c>
      <c r="M367">
        <v>9.1</v>
      </c>
      <c r="N367">
        <v>1.07</v>
      </c>
      <c r="O367">
        <v>12.4</v>
      </c>
      <c r="P367">
        <v>7897.75</v>
      </c>
      <c r="Q367">
        <v>-2.4500000000000002</v>
      </c>
      <c r="R367">
        <v>91.92</v>
      </c>
      <c r="S367">
        <v>92.16</v>
      </c>
      <c r="T367">
        <v>112.92</v>
      </c>
      <c r="U367">
        <v>1.1399999999999999</v>
      </c>
      <c r="V367">
        <v>3.41</v>
      </c>
      <c r="W367">
        <v>16.77</v>
      </c>
      <c r="X367" t="s">
        <v>295</v>
      </c>
      <c r="Y367" t="s">
        <v>296</v>
      </c>
      <c r="Z367">
        <v>5</v>
      </c>
      <c r="AA367">
        <v>69</v>
      </c>
      <c r="AB367">
        <v>100.14</v>
      </c>
      <c r="AC367" t="b">
        <v>0</v>
      </c>
      <c r="AD367" t="b">
        <f t="shared" si="10"/>
        <v>1</v>
      </c>
      <c r="AE367" t="b">
        <f t="shared" si="11"/>
        <v>1</v>
      </c>
    </row>
    <row r="368" spans="1:31" hidden="1" x14ac:dyDescent="0.2">
      <c r="A368" t="s">
        <v>66</v>
      </c>
      <c r="B368" t="s">
        <v>647</v>
      </c>
      <c r="C368">
        <v>22</v>
      </c>
      <c r="D368" t="s">
        <v>669</v>
      </c>
      <c r="E368" t="s">
        <v>22</v>
      </c>
      <c r="F368">
        <v>95.897459181000002</v>
      </c>
      <c r="G368">
        <v>22.36</v>
      </c>
      <c r="H368">
        <v>10.06</v>
      </c>
      <c r="I368">
        <v>85.249642393000002</v>
      </c>
      <c r="J368">
        <v>-4.6900000000000004</v>
      </c>
      <c r="K368">
        <v>1.536</v>
      </c>
      <c r="L368">
        <v>0.14899999999999999</v>
      </c>
      <c r="M368">
        <v>0</v>
      </c>
      <c r="N368">
        <v>-3.1</v>
      </c>
      <c r="O368">
        <v>12.96</v>
      </c>
      <c r="P368">
        <v>4873.92</v>
      </c>
      <c r="Q368">
        <v>-13.55</v>
      </c>
      <c r="R368">
        <v>114.24</v>
      </c>
      <c r="S368">
        <v>114.2</v>
      </c>
      <c r="T368">
        <v>112.92</v>
      </c>
      <c r="U368">
        <v>1.1299999999999999</v>
      </c>
      <c r="V368">
        <v>21.67</v>
      </c>
      <c r="W368">
        <v>35.56</v>
      </c>
      <c r="X368" t="s">
        <v>295</v>
      </c>
      <c r="Y368" t="s">
        <v>296</v>
      </c>
      <c r="Z368">
        <v>5</v>
      </c>
      <c r="AA368">
        <v>69</v>
      </c>
      <c r="AB368">
        <v>100.14</v>
      </c>
      <c r="AC368" t="b">
        <v>0</v>
      </c>
      <c r="AD368" t="b">
        <f t="shared" si="10"/>
        <v>1</v>
      </c>
      <c r="AE368" t="b">
        <f t="shared" si="11"/>
        <v>1</v>
      </c>
    </row>
    <row r="369" spans="1:31" hidden="1" x14ac:dyDescent="0.2">
      <c r="A369" t="s">
        <v>66</v>
      </c>
      <c r="B369" t="s">
        <v>647</v>
      </c>
      <c r="C369">
        <v>23</v>
      </c>
      <c r="D369" t="s">
        <v>670</v>
      </c>
      <c r="E369" t="s">
        <v>22</v>
      </c>
      <c r="F369">
        <v>86.591804173</v>
      </c>
      <c r="G369">
        <v>22.21</v>
      </c>
      <c r="H369">
        <v>18.96</v>
      </c>
      <c r="I369">
        <v>83.303507812000007</v>
      </c>
      <c r="J369">
        <v>-2.29</v>
      </c>
      <c r="K369">
        <v>1.3360000000000001</v>
      </c>
      <c r="L369">
        <v>0.14899999999999999</v>
      </c>
      <c r="M369">
        <v>9</v>
      </c>
      <c r="N369">
        <v>-4.3499999999999996</v>
      </c>
      <c r="O369">
        <v>23.43</v>
      </c>
      <c r="P369">
        <v>3443.58</v>
      </c>
      <c r="Q369">
        <v>-30</v>
      </c>
      <c r="R369">
        <v>91.9</v>
      </c>
      <c r="S369">
        <v>102.01</v>
      </c>
      <c r="T369">
        <v>112.92</v>
      </c>
      <c r="U369">
        <v>1.04</v>
      </c>
      <c r="V369">
        <v>14.69</v>
      </c>
      <c r="W369">
        <v>48.38</v>
      </c>
      <c r="X369" t="s">
        <v>299</v>
      </c>
      <c r="Y369" t="s">
        <v>296</v>
      </c>
      <c r="Z369">
        <v>5</v>
      </c>
      <c r="AA369">
        <v>69</v>
      </c>
      <c r="AB369">
        <v>100.14</v>
      </c>
      <c r="AC369" t="b">
        <v>0</v>
      </c>
      <c r="AD369" t="b">
        <f t="shared" si="10"/>
        <v>1</v>
      </c>
      <c r="AE369" t="b">
        <f t="shared" si="11"/>
        <v>1</v>
      </c>
    </row>
    <row r="370" spans="1:31" hidden="1" x14ac:dyDescent="0.2">
      <c r="A370" t="s">
        <v>66</v>
      </c>
      <c r="B370" t="s">
        <v>647</v>
      </c>
      <c r="C370">
        <v>24</v>
      </c>
      <c r="D370" t="s">
        <v>671</v>
      </c>
      <c r="E370" t="s">
        <v>22</v>
      </c>
      <c r="F370">
        <v>83.996958065000001</v>
      </c>
      <c r="G370">
        <v>14.24</v>
      </c>
      <c r="H370">
        <v>10.27</v>
      </c>
      <c r="I370">
        <v>77.778275151000003</v>
      </c>
      <c r="J370">
        <v>-6.69</v>
      </c>
      <c r="K370">
        <v>1.4339999999999999</v>
      </c>
      <c r="L370">
        <v>0.16300000000000001</v>
      </c>
      <c r="M370">
        <v>8.8000000000000007</v>
      </c>
      <c r="N370">
        <v>-1.18</v>
      </c>
      <c r="O370">
        <v>13.53</v>
      </c>
      <c r="P370">
        <v>3882.55</v>
      </c>
      <c r="Q370">
        <v>-30</v>
      </c>
      <c r="R370">
        <v>82.67</v>
      </c>
      <c r="S370">
        <v>83.91</v>
      </c>
      <c r="T370">
        <v>112.92</v>
      </c>
      <c r="U370">
        <v>1.08</v>
      </c>
      <c r="V370">
        <v>7.37</v>
      </c>
      <c r="W370">
        <v>25.4</v>
      </c>
      <c r="X370" t="s">
        <v>299</v>
      </c>
      <c r="Y370" t="s">
        <v>296</v>
      </c>
      <c r="Z370">
        <v>5</v>
      </c>
      <c r="AA370">
        <v>69</v>
      </c>
      <c r="AB370">
        <v>100.15</v>
      </c>
      <c r="AC370" t="b">
        <v>0</v>
      </c>
      <c r="AD370" t="b">
        <f t="shared" si="10"/>
        <v>1</v>
      </c>
      <c r="AE370" t="b">
        <f t="shared" si="11"/>
        <v>1</v>
      </c>
    </row>
    <row r="371" spans="1:31" hidden="1" x14ac:dyDescent="0.2">
      <c r="A371" t="s">
        <v>66</v>
      </c>
      <c r="B371" t="s">
        <v>647</v>
      </c>
      <c r="C371">
        <v>25</v>
      </c>
      <c r="D371" t="s">
        <v>672</v>
      </c>
      <c r="E371" t="s">
        <v>22</v>
      </c>
      <c r="F371">
        <v>75.429492035999999</v>
      </c>
      <c r="G371">
        <v>1.3</v>
      </c>
      <c r="H371">
        <v>1.1499999999999999</v>
      </c>
      <c r="I371">
        <v>78.673049671000001</v>
      </c>
      <c r="J371">
        <v>-1.56</v>
      </c>
      <c r="K371">
        <v>1.17</v>
      </c>
      <c r="L371">
        <v>0.16900000000000001</v>
      </c>
      <c r="M371">
        <v>6.9</v>
      </c>
      <c r="N371">
        <v>1.89</v>
      </c>
      <c r="O371">
        <v>1.64</v>
      </c>
      <c r="P371">
        <v>2012.95</v>
      </c>
      <c r="Q371">
        <v>-8.34</v>
      </c>
      <c r="R371">
        <v>8.7899999999999991</v>
      </c>
      <c r="S371">
        <v>21.36</v>
      </c>
      <c r="T371">
        <v>112.92</v>
      </c>
      <c r="U371">
        <v>0.96</v>
      </c>
      <c r="V371">
        <v>7.0000000000000007E-2</v>
      </c>
      <c r="W371">
        <v>0.63</v>
      </c>
      <c r="X371" t="s">
        <v>310</v>
      </c>
      <c r="Y371" t="s">
        <v>296</v>
      </c>
      <c r="Z371">
        <v>5</v>
      </c>
      <c r="AA371">
        <v>69</v>
      </c>
      <c r="AB371">
        <v>100.15</v>
      </c>
      <c r="AC371" t="b">
        <v>0</v>
      </c>
      <c r="AD371" t="b">
        <f t="shared" si="10"/>
        <v>1</v>
      </c>
      <c r="AE371" t="b">
        <f t="shared" si="11"/>
        <v>1</v>
      </c>
    </row>
    <row r="372" spans="1:31" hidden="1" x14ac:dyDescent="0.2">
      <c r="A372" t="s">
        <v>66</v>
      </c>
      <c r="B372" t="s">
        <v>647</v>
      </c>
      <c r="C372">
        <v>26</v>
      </c>
      <c r="D372" t="s">
        <v>673</v>
      </c>
      <c r="E372" t="s">
        <v>22</v>
      </c>
      <c r="F372">
        <v>73.818897899999996</v>
      </c>
      <c r="G372">
        <v>5.91</v>
      </c>
      <c r="H372">
        <v>-5.0599999999999996</v>
      </c>
      <c r="I372">
        <v>80.663922978000002</v>
      </c>
      <c r="J372">
        <v>-2.2599999999999998</v>
      </c>
      <c r="K372">
        <v>1.357</v>
      </c>
      <c r="L372">
        <v>0.17399999999999999</v>
      </c>
      <c r="M372">
        <v>7.8</v>
      </c>
      <c r="N372">
        <v>2.89</v>
      </c>
      <c r="O372">
        <v>-5.81</v>
      </c>
      <c r="P372">
        <v>2323.7199999999998</v>
      </c>
      <c r="Q372">
        <v>7.63</v>
      </c>
      <c r="R372">
        <v>35.03</v>
      </c>
      <c r="S372">
        <v>47.98</v>
      </c>
      <c r="T372">
        <v>112.92</v>
      </c>
      <c r="U372">
        <v>0.92</v>
      </c>
      <c r="V372">
        <v>1.08</v>
      </c>
      <c r="W372">
        <v>-4.9400000000000004</v>
      </c>
      <c r="X372" t="s">
        <v>310</v>
      </c>
      <c r="Y372" t="s">
        <v>296</v>
      </c>
      <c r="Z372">
        <v>5</v>
      </c>
      <c r="AA372">
        <v>69</v>
      </c>
      <c r="AB372">
        <v>100.15</v>
      </c>
      <c r="AC372" t="b">
        <v>0</v>
      </c>
      <c r="AD372" t="b">
        <f t="shared" si="10"/>
        <v>1</v>
      </c>
      <c r="AE372" t="b">
        <f t="shared" si="11"/>
        <v>1</v>
      </c>
    </row>
    <row r="373" spans="1:31" hidden="1" x14ac:dyDescent="0.2">
      <c r="A373" t="s">
        <v>66</v>
      </c>
      <c r="B373" t="s">
        <v>647</v>
      </c>
      <c r="C373">
        <v>27</v>
      </c>
      <c r="D373" t="s">
        <v>674</v>
      </c>
      <c r="E373" t="s">
        <v>22</v>
      </c>
      <c r="F373">
        <v>91.803865751999993</v>
      </c>
      <c r="G373">
        <v>22.07</v>
      </c>
      <c r="H373">
        <v>3.94</v>
      </c>
      <c r="I373">
        <v>76.078203563000002</v>
      </c>
      <c r="J373">
        <v>-4.01</v>
      </c>
      <c r="K373">
        <v>1.349</v>
      </c>
      <c r="L373">
        <v>0.156</v>
      </c>
      <c r="M373">
        <v>8.6</v>
      </c>
      <c r="N373">
        <v>-0.82</v>
      </c>
      <c r="O373">
        <v>5.4</v>
      </c>
      <c r="P373">
        <v>5239.4399999999996</v>
      </c>
      <c r="Q373">
        <v>-17.260000000000002</v>
      </c>
      <c r="R373">
        <v>106.92</v>
      </c>
      <c r="S373">
        <v>110.34</v>
      </c>
      <c r="T373">
        <v>112.92</v>
      </c>
      <c r="U373">
        <v>1.21</v>
      </c>
      <c r="V373">
        <v>19.38</v>
      </c>
      <c r="W373">
        <v>22.29</v>
      </c>
      <c r="X373" t="s">
        <v>295</v>
      </c>
      <c r="Y373" t="s">
        <v>296</v>
      </c>
      <c r="Z373">
        <v>5</v>
      </c>
      <c r="AA373">
        <v>69</v>
      </c>
      <c r="AB373">
        <v>100.15</v>
      </c>
      <c r="AC373" t="b">
        <v>1</v>
      </c>
      <c r="AD373" t="b">
        <f t="shared" si="10"/>
        <v>1</v>
      </c>
      <c r="AE373" t="b">
        <f t="shared" si="11"/>
        <v>1</v>
      </c>
    </row>
    <row r="374" spans="1:31" hidden="1" x14ac:dyDescent="0.2">
      <c r="A374" t="s">
        <v>66</v>
      </c>
      <c r="B374" t="s">
        <v>647</v>
      </c>
      <c r="C374">
        <v>28</v>
      </c>
      <c r="D374" t="s">
        <v>675</v>
      </c>
      <c r="E374" t="s">
        <v>22</v>
      </c>
      <c r="F374">
        <v>97.127774145999993</v>
      </c>
      <c r="G374">
        <v>22.07</v>
      </c>
      <c r="H374">
        <v>0.47</v>
      </c>
      <c r="I374">
        <v>80.619184251999997</v>
      </c>
      <c r="J374">
        <v>-4.26</v>
      </c>
      <c r="K374">
        <v>1.254</v>
      </c>
      <c r="L374">
        <v>0.16300000000000001</v>
      </c>
      <c r="M374">
        <v>7.7</v>
      </c>
      <c r="N374">
        <v>-0.78</v>
      </c>
      <c r="O374">
        <v>1.23</v>
      </c>
      <c r="P374">
        <v>3930.98</v>
      </c>
      <c r="Q374">
        <v>-15.67</v>
      </c>
      <c r="R374">
        <v>119.84</v>
      </c>
      <c r="S374">
        <v>125.15</v>
      </c>
      <c r="T374">
        <v>112.92</v>
      </c>
      <c r="U374">
        <v>1.2</v>
      </c>
      <c r="V374">
        <v>21.44</v>
      </c>
      <c r="W374">
        <v>15.18</v>
      </c>
      <c r="X374" t="s">
        <v>299</v>
      </c>
      <c r="Y374" t="s">
        <v>296</v>
      </c>
      <c r="Z374">
        <v>5</v>
      </c>
      <c r="AA374">
        <v>69</v>
      </c>
      <c r="AB374">
        <v>100.15</v>
      </c>
      <c r="AC374" t="b">
        <v>1</v>
      </c>
      <c r="AD374" t="b">
        <f t="shared" si="10"/>
        <v>1</v>
      </c>
      <c r="AE374" t="b">
        <f t="shared" si="11"/>
        <v>1</v>
      </c>
    </row>
    <row r="375" spans="1:31" hidden="1" x14ac:dyDescent="0.2">
      <c r="A375" t="s">
        <v>66</v>
      </c>
      <c r="B375" t="s">
        <v>647</v>
      </c>
      <c r="C375">
        <v>29</v>
      </c>
      <c r="D375" t="s">
        <v>676</v>
      </c>
      <c r="E375" t="s">
        <v>22</v>
      </c>
      <c r="F375">
        <v>77.554581521000003</v>
      </c>
      <c r="G375">
        <v>0</v>
      </c>
      <c r="H375">
        <v>13.57</v>
      </c>
      <c r="I375">
        <v>77.912491329000005</v>
      </c>
      <c r="J375">
        <v>-5.08</v>
      </c>
      <c r="K375">
        <v>1.22</v>
      </c>
      <c r="L375">
        <v>0.19700000000000001</v>
      </c>
      <c r="M375">
        <v>6.2</v>
      </c>
      <c r="N375">
        <v>0</v>
      </c>
      <c r="O375">
        <v>17.29</v>
      </c>
      <c r="P375">
        <v>3284.46</v>
      </c>
      <c r="Q375">
        <v>-30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 t="s">
        <v>310</v>
      </c>
      <c r="Y375" t="s">
        <v>296</v>
      </c>
      <c r="Z375">
        <v>5</v>
      </c>
      <c r="AA375">
        <v>69</v>
      </c>
      <c r="AB375">
        <v>100.15</v>
      </c>
      <c r="AC375" t="b">
        <v>0</v>
      </c>
      <c r="AD375" t="b">
        <f t="shared" si="10"/>
        <v>1</v>
      </c>
      <c r="AE375" t="b">
        <f t="shared" si="11"/>
        <v>1</v>
      </c>
    </row>
    <row r="376" spans="1:31" hidden="1" x14ac:dyDescent="0.2">
      <c r="A376" t="s">
        <v>66</v>
      </c>
      <c r="B376" t="s">
        <v>647</v>
      </c>
      <c r="C376">
        <v>30</v>
      </c>
      <c r="D376" t="s">
        <v>677</v>
      </c>
      <c r="E376" t="s">
        <v>22</v>
      </c>
      <c r="F376">
        <v>90.305118430999997</v>
      </c>
      <c r="G376">
        <v>16.32</v>
      </c>
      <c r="H376">
        <v>3.17</v>
      </c>
      <c r="I376">
        <v>81.044202149</v>
      </c>
      <c r="J376">
        <v>-3.77</v>
      </c>
      <c r="K376">
        <v>1.421</v>
      </c>
      <c r="L376">
        <v>0.17</v>
      </c>
      <c r="M376">
        <v>8.4</v>
      </c>
      <c r="N376">
        <v>4.78</v>
      </c>
      <c r="O376">
        <v>4.43</v>
      </c>
      <c r="P376">
        <v>4946.41</v>
      </c>
      <c r="Q376">
        <v>-11.2</v>
      </c>
      <c r="R376">
        <v>101.72</v>
      </c>
      <c r="S376">
        <v>105.01</v>
      </c>
      <c r="T376">
        <v>112.92</v>
      </c>
      <c r="U376">
        <v>1.1100000000000001</v>
      </c>
      <c r="V376">
        <v>13.01</v>
      </c>
      <c r="W376">
        <v>14.08</v>
      </c>
      <c r="X376" t="s">
        <v>295</v>
      </c>
      <c r="Y376" t="s">
        <v>296</v>
      </c>
      <c r="Z376">
        <v>5</v>
      </c>
      <c r="AA376">
        <v>69</v>
      </c>
      <c r="AB376">
        <v>100.15</v>
      </c>
      <c r="AC376" t="b">
        <v>1</v>
      </c>
      <c r="AD376" t="b">
        <f t="shared" si="10"/>
        <v>1</v>
      </c>
      <c r="AE376" t="b">
        <f t="shared" si="11"/>
        <v>1</v>
      </c>
    </row>
    <row r="377" spans="1:31" hidden="1" x14ac:dyDescent="0.2">
      <c r="A377" t="s">
        <v>66</v>
      </c>
      <c r="B377" t="s">
        <v>647</v>
      </c>
      <c r="C377">
        <v>31</v>
      </c>
      <c r="D377" t="s">
        <v>678</v>
      </c>
      <c r="E377" t="s">
        <v>22</v>
      </c>
      <c r="F377">
        <v>75.943987385</v>
      </c>
      <c r="G377">
        <v>4.4800000000000004</v>
      </c>
      <c r="H377">
        <v>1.63</v>
      </c>
      <c r="I377">
        <v>82.028454120999996</v>
      </c>
      <c r="J377">
        <v>0.63</v>
      </c>
      <c r="K377">
        <v>1.2529999999999999</v>
      </c>
      <c r="L377">
        <v>0.17</v>
      </c>
      <c r="M377">
        <v>7.4</v>
      </c>
      <c r="N377">
        <v>-0.76</v>
      </c>
      <c r="O377">
        <v>1.89</v>
      </c>
      <c r="P377">
        <v>3901.72</v>
      </c>
      <c r="Q377">
        <v>-0.45</v>
      </c>
      <c r="R377">
        <v>37.479999999999997</v>
      </c>
      <c r="S377">
        <v>52.01</v>
      </c>
      <c r="T377">
        <v>112.92</v>
      </c>
      <c r="U377">
        <v>0.93</v>
      </c>
      <c r="V377">
        <v>0.95</v>
      </c>
      <c r="W377">
        <v>1.53</v>
      </c>
      <c r="X377" t="s">
        <v>299</v>
      </c>
      <c r="Y377" t="s">
        <v>296</v>
      </c>
      <c r="Z377">
        <v>5</v>
      </c>
      <c r="AA377">
        <v>69</v>
      </c>
      <c r="AB377">
        <v>100.15</v>
      </c>
      <c r="AC377" t="b">
        <v>0</v>
      </c>
      <c r="AD377" t="b">
        <f t="shared" si="10"/>
        <v>1</v>
      </c>
      <c r="AE377" t="b">
        <f t="shared" si="11"/>
        <v>1</v>
      </c>
    </row>
    <row r="378" spans="1:31" hidden="1" x14ac:dyDescent="0.2">
      <c r="A378" t="s">
        <v>66</v>
      </c>
      <c r="B378" t="s">
        <v>647</v>
      </c>
      <c r="C378">
        <v>32</v>
      </c>
      <c r="D378" t="s">
        <v>679</v>
      </c>
      <c r="E378" t="s">
        <v>22</v>
      </c>
      <c r="F378">
        <v>71.246421154999993</v>
      </c>
      <c r="G378">
        <v>11.12</v>
      </c>
      <c r="H378">
        <v>-10.31</v>
      </c>
      <c r="I378">
        <v>80.999463422999995</v>
      </c>
      <c r="J378">
        <v>-7.76</v>
      </c>
      <c r="K378">
        <v>1.212</v>
      </c>
      <c r="L378">
        <v>0.17100000000000001</v>
      </c>
      <c r="M378">
        <v>7.1</v>
      </c>
      <c r="N378">
        <v>7.15</v>
      </c>
      <c r="O378">
        <v>-11.37</v>
      </c>
      <c r="P378">
        <v>2383.67</v>
      </c>
      <c r="Q378">
        <v>6.8</v>
      </c>
      <c r="R378">
        <v>55.08</v>
      </c>
      <c r="S378">
        <v>55.35</v>
      </c>
      <c r="T378">
        <v>112.92</v>
      </c>
      <c r="U378">
        <v>0.88</v>
      </c>
      <c r="V378">
        <v>3.08</v>
      </c>
      <c r="W378">
        <v>-10.94</v>
      </c>
      <c r="X378" t="s">
        <v>310</v>
      </c>
      <c r="Y378" t="s">
        <v>296</v>
      </c>
      <c r="Z378">
        <v>5</v>
      </c>
      <c r="AA378">
        <v>69</v>
      </c>
      <c r="AB378">
        <v>100.15</v>
      </c>
      <c r="AC378" t="b">
        <v>0</v>
      </c>
      <c r="AD378" t="b">
        <f t="shared" si="10"/>
        <v>1</v>
      </c>
      <c r="AE378" t="b">
        <f t="shared" si="11"/>
        <v>1</v>
      </c>
    </row>
    <row r="379" spans="1:31" hidden="1" x14ac:dyDescent="0.2">
      <c r="A379" t="s">
        <v>66</v>
      </c>
      <c r="B379" t="s">
        <v>647</v>
      </c>
      <c r="C379">
        <v>33</v>
      </c>
      <c r="D379" t="s">
        <v>680</v>
      </c>
      <c r="E379" t="s">
        <v>22</v>
      </c>
      <c r="F379">
        <v>84.108804879999994</v>
      </c>
      <c r="G379">
        <v>19.46</v>
      </c>
      <c r="H379">
        <v>5.36</v>
      </c>
      <c r="I379">
        <v>76.436113371000005</v>
      </c>
      <c r="J379">
        <v>3.24</v>
      </c>
      <c r="K379">
        <v>1.268</v>
      </c>
      <c r="L379">
        <v>0.151</v>
      </c>
      <c r="M379">
        <v>8.4</v>
      </c>
      <c r="N379">
        <v>-4</v>
      </c>
      <c r="O379">
        <v>6.04</v>
      </c>
      <c r="P379">
        <v>4489.24</v>
      </c>
      <c r="Q379">
        <v>-4.76</v>
      </c>
      <c r="R379">
        <v>95.47</v>
      </c>
      <c r="S379">
        <v>95.67</v>
      </c>
      <c r="T379">
        <v>112.92</v>
      </c>
      <c r="U379">
        <v>1.1000000000000001</v>
      </c>
      <c r="V379">
        <v>13.53</v>
      </c>
      <c r="W379">
        <v>12.18</v>
      </c>
      <c r="X379" t="s">
        <v>299</v>
      </c>
      <c r="Y379" t="s">
        <v>296</v>
      </c>
      <c r="Z379">
        <v>5</v>
      </c>
      <c r="AA379">
        <v>69</v>
      </c>
      <c r="AB379">
        <v>100.15</v>
      </c>
      <c r="AC379" t="b">
        <v>0</v>
      </c>
      <c r="AD379" t="b">
        <f t="shared" si="10"/>
        <v>1</v>
      </c>
      <c r="AE379" t="b">
        <f t="shared" si="11"/>
        <v>1</v>
      </c>
    </row>
    <row r="380" spans="1:31" hidden="1" x14ac:dyDescent="0.2">
      <c r="A380" t="s">
        <v>66</v>
      </c>
      <c r="B380" t="s">
        <v>647</v>
      </c>
      <c r="C380">
        <v>34</v>
      </c>
      <c r="D380" t="s">
        <v>681</v>
      </c>
      <c r="E380" t="s">
        <v>22</v>
      </c>
      <c r="F380">
        <v>84.086435516999998</v>
      </c>
      <c r="G380">
        <v>17.21</v>
      </c>
      <c r="H380">
        <v>5.98</v>
      </c>
      <c r="I380">
        <v>77.465104069000006</v>
      </c>
      <c r="J380">
        <v>-4.1399999999999997</v>
      </c>
      <c r="K380">
        <v>1.3180000000000001</v>
      </c>
      <c r="L380">
        <v>0.17100000000000001</v>
      </c>
      <c r="M380">
        <v>7.7</v>
      </c>
      <c r="N380">
        <v>-2.25</v>
      </c>
      <c r="O380">
        <v>7.91</v>
      </c>
      <c r="P380">
        <v>5052.4799999999996</v>
      </c>
      <c r="Q380">
        <v>-22.49</v>
      </c>
      <c r="R380">
        <v>90.53</v>
      </c>
      <c r="S380">
        <v>90.74</v>
      </c>
      <c r="T380">
        <v>112.92</v>
      </c>
      <c r="U380">
        <v>1.0900000000000001</v>
      </c>
      <c r="V380">
        <v>10.97</v>
      </c>
      <c r="W380">
        <v>21.49</v>
      </c>
      <c r="X380" t="s">
        <v>299</v>
      </c>
      <c r="Y380" t="s">
        <v>296</v>
      </c>
      <c r="Z380">
        <v>5</v>
      </c>
      <c r="AA380">
        <v>69</v>
      </c>
      <c r="AB380">
        <v>100.15</v>
      </c>
      <c r="AC380" t="b">
        <v>0</v>
      </c>
      <c r="AD380" t="b">
        <f t="shared" si="10"/>
        <v>1</v>
      </c>
      <c r="AE380" t="b">
        <f t="shared" si="11"/>
        <v>1</v>
      </c>
    </row>
    <row r="381" spans="1:31" hidden="1" x14ac:dyDescent="0.2">
      <c r="A381" t="s">
        <v>66</v>
      </c>
      <c r="B381" t="s">
        <v>647</v>
      </c>
      <c r="C381">
        <v>75</v>
      </c>
      <c r="D381" t="s">
        <v>682</v>
      </c>
      <c r="E381" t="s">
        <v>22</v>
      </c>
      <c r="F381">
        <v>79.634932280000001</v>
      </c>
      <c r="G381">
        <v>2.87</v>
      </c>
      <c r="H381">
        <v>18.57</v>
      </c>
      <c r="I381">
        <v>77.934860692000001</v>
      </c>
      <c r="J381">
        <v>-3.09</v>
      </c>
      <c r="K381">
        <v>1.3620000000000001</v>
      </c>
      <c r="L381">
        <v>0.20300000000000001</v>
      </c>
      <c r="M381">
        <v>6.7</v>
      </c>
      <c r="N381">
        <v>5.83</v>
      </c>
      <c r="O381">
        <v>23.08</v>
      </c>
      <c r="P381">
        <v>9613.4</v>
      </c>
      <c r="Q381">
        <v>-1.28</v>
      </c>
      <c r="R381">
        <v>53.55</v>
      </c>
      <c r="S381">
        <v>55.72</v>
      </c>
      <c r="T381">
        <v>112.92</v>
      </c>
      <c r="U381">
        <v>1.02</v>
      </c>
      <c r="V381">
        <v>1.24</v>
      </c>
      <c r="W381">
        <v>18.18</v>
      </c>
      <c r="X381" t="s">
        <v>299</v>
      </c>
      <c r="Y381" t="s">
        <v>296</v>
      </c>
      <c r="Z381">
        <v>5</v>
      </c>
      <c r="AA381">
        <v>69</v>
      </c>
      <c r="AB381">
        <v>100.15</v>
      </c>
      <c r="AC381" t="b">
        <v>0</v>
      </c>
      <c r="AD381" t="b">
        <f t="shared" si="10"/>
        <v>1</v>
      </c>
      <c r="AE381" t="b">
        <f t="shared" si="11"/>
        <v>1</v>
      </c>
    </row>
    <row r="382" spans="1:31" hidden="1" x14ac:dyDescent="0.2">
      <c r="A382" t="s">
        <v>66</v>
      </c>
      <c r="B382" t="s">
        <v>647</v>
      </c>
      <c r="C382">
        <v>76</v>
      </c>
      <c r="D382" t="s">
        <v>683</v>
      </c>
      <c r="E382" t="s">
        <v>22</v>
      </c>
      <c r="F382">
        <v>72.521474846000004</v>
      </c>
      <c r="G382">
        <v>1.63</v>
      </c>
      <c r="H382">
        <v>13.61</v>
      </c>
      <c r="I382">
        <v>65.117215693000006</v>
      </c>
      <c r="J382">
        <v>-5.59</v>
      </c>
      <c r="K382">
        <v>1.48</v>
      </c>
      <c r="L382">
        <v>0.21</v>
      </c>
      <c r="M382">
        <v>7</v>
      </c>
      <c r="N382">
        <v>0.71</v>
      </c>
      <c r="O382">
        <v>17.43</v>
      </c>
      <c r="P382">
        <v>12004.92</v>
      </c>
      <c r="Q382">
        <v>-1.64</v>
      </c>
      <c r="R382">
        <v>29.89</v>
      </c>
      <c r="S382">
        <v>40.92</v>
      </c>
      <c r="T382">
        <v>112.92</v>
      </c>
      <c r="U382">
        <v>1.1100000000000001</v>
      </c>
      <c r="V382">
        <v>0.38</v>
      </c>
      <c r="W382">
        <v>9.98</v>
      </c>
      <c r="X382" t="s">
        <v>299</v>
      </c>
      <c r="Y382" t="s">
        <v>296</v>
      </c>
      <c r="Z382">
        <v>5</v>
      </c>
      <c r="AA382">
        <v>69</v>
      </c>
      <c r="AB382">
        <v>100.15</v>
      </c>
      <c r="AC382" t="b">
        <v>0</v>
      </c>
      <c r="AD382" t="b">
        <f t="shared" si="10"/>
        <v>1</v>
      </c>
      <c r="AE382" t="b">
        <f t="shared" si="11"/>
        <v>1</v>
      </c>
    </row>
    <row r="383" spans="1:31" hidden="1" x14ac:dyDescent="0.2">
      <c r="A383" t="s">
        <v>66</v>
      </c>
      <c r="B383" t="s">
        <v>647</v>
      </c>
      <c r="C383">
        <v>77</v>
      </c>
      <c r="D383" t="s">
        <v>684</v>
      </c>
      <c r="E383" t="s">
        <v>22</v>
      </c>
      <c r="F383">
        <v>73.393880003000007</v>
      </c>
      <c r="G383">
        <v>20.46</v>
      </c>
      <c r="H383">
        <v>22.09</v>
      </c>
      <c r="I383">
        <v>77.420365343</v>
      </c>
      <c r="J383">
        <v>1.92</v>
      </c>
      <c r="K383">
        <v>1.417</v>
      </c>
      <c r="L383">
        <v>0.17</v>
      </c>
      <c r="M383">
        <v>8.3000000000000007</v>
      </c>
      <c r="N383">
        <v>-9.2200000000000006</v>
      </c>
      <c r="O383">
        <v>26.6</v>
      </c>
      <c r="P383">
        <v>3056.59</v>
      </c>
      <c r="Q383">
        <v>-15.99</v>
      </c>
      <c r="R383">
        <v>75.22</v>
      </c>
      <c r="S383">
        <v>81.599999999999994</v>
      </c>
      <c r="T383">
        <v>112.92</v>
      </c>
      <c r="U383">
        <v>0.95</v>
      </c>
      <c r="V383">
        <v>9.31</v>
      </c>
      <c r="W383">
        <v>36.97</v>
      </c>
      <c r="X383" t="s">
        <v>299</v>
      </c>
      <c r="Y383" t="s">
        <v>296</v>
      </c>
      <c r="Z383">
        <v>5</v>
      </c>
      <c r="AA383">
        <v>69</v>
      </c>
      <c r="AB383">
        <v>100.15</v>
      </c>
      <c r="AC383" t="b">
        <v>0</v>
      </c>
      <c r="AD383" t="b">
        <f t="shared" si="10"/>
        <v>1</v>
      </c>
      <c r="AE383" t="b">
        <f t="shared" si="11"/>
        <v>1</v>
      </c>
    </row>
    <row r="384" spans="1:31" hidden="1" x14ac:dyDescent="0.2">
      <c r="A384" t="s">
        <v>66</v>
      </c>
      <c r="B384" t="s">
        <v>647</v>
      </c>
      <c r="C384">
        <v>78</v>
      </c>
      <c r="D384" t="s">
        <v>685</v>
      </c>
      <c r="E384" t="s">
        <v>22</v>
      </c>
      <c r="F384">
        <v>96.725125611999999</v>
      </c>
      <c r="G384">
        <v>21.13</v>
      </c>
      <c r="H384">
        <v>3.77</v>
      </c>
      <c r="I384">
        <v>83.191660997</v>
      </c>
      <c r="J384">
        <v>-1.92</v>
      </c>
      <c r="K384">
        <v>1.3460000000000001</v>
      </c>
      <c r="L384">
        <v>0.157</v>
      </c>
      <c r="M384">
        <v>8.6</v>
      </c>
      <c r="N384">
        <v>-1.1100000000000001</v>
      </c>
      <c r="O384">
        <v>4.88</v>
      </c>
      <c r="P384">
        <v>4368.45</v>
      </c>
      <c r="Q384">
        <v>-8.09</v>
      </c>
      <c r="R384">
        <v>118.01</v>
      </c>
      <c r="S384">
        <v>122.6</v>
      </c>
      <c r="T384">
        <v>112.92</v>
      </c>
      <c r="U384">
        <v>1.1599999999999999</v>
      </c>
      <c r="V384">
        <v>20.85</v>
      </c>
      <c r="W384">
        <v>16.239999999999998</v>
      </c>
      <c r="X384" t="s">
        <v>295</v>
      </c>
      <c r="Y384" t="s">
        <v>296</v>
      </c>
      <c r="Z384">
        <v>5</v>
      </c>
      <c r="AA384">
        <v>69</v>
      </c>
      <c r="AB384">
        <v>100.15</v>
      </c>
      <c r="AC384" t="b">
        <v>1</v>
      </c>
      <c r="AD384" t="b">
        <f t="shared" si="10"/>
        <v>1</v>
      </c>
      <c r="AE384" t="b">
        <f t="shared" si="11"/>
        <v>1</v>
      </c>
    </row>
    <row r="385" spans="1:31" hidden="1" x14ac:dyDescent="0.2">
      <c r="A385" t="s">
        <v>66</v>
      </c>
      <c r="B385" t="s">
        <v>647</v>
      </c>
      <c r="C385">
        <v>79</v>
      </c>
      <c r="D385" t="s">
        <v>686</v>
      </c>
      <c r="E385" t="s">
        <v>22</v>
      </c>
      <c r="F385">
        <v>93.526306703000003</v>
      </c>
      <c r="G385">
        <v>24.32</v>
      </c>
      <c r="H385">
        <v>12.6</v>
      </c>
      <c r="I385">
        <v>85.204903666999996</v>
      </c>
      <c r="J385">
        <v>0.53</v>
      </c>
      <c r="K385">
        <v>1.1930000000000001</v>
      </c>
      <c r="L385">
        <v>0.13600000000000001</v>
      </c>
      <c r="M385">
        <v>8.8000000000000007</v>
      </c>
      <c r="N385">
        <v>-7.31</v>
      </c>
      <c r="O385">
        <v>15.26</v>
      </c>
      <c r="P385">
        <v>4047.87</v>
      </c>
      <c r="Q385">
        <v>-18.68</v>
      </c>
      <c r="R385">
        <v>113.95</v>
      </c>
      <c r="S385">
        <v>114.14</v>
      </c>
      <c r="T385">
        <v>112.92</v>
      </c>
      <c r="U385">
        <v>1.1000000000000001</v>
      </c>
      <c r="V385">
        <v>21.6</v>
      </c>
      <c r="W385">
        <v>41.03</v>
      </c>
      <c r="X385" t="s">
        <v>295</v>
      </c>
      <c r="Y385" t="s">
        <v>296</v>
      </c>
      <c r="Z385">
        <v>5</v>
      </c>
      <c r="AA385">
        <v>69</v>
      </c>
      <c r="AB385">
        <v>100.15</v>
      </c>
      <c r="AC385" t="b">
        <v>0</v>
      </c>
      <c r="AD385" t="b">
        <f t="shared" si="10"/>
        <v>1</v>
      </c>
      <c r="AE385" t="b">
        <f t="shared" si="11"/>
        <v>1</v>
      </c>
    </row>
    <row r="386" spans="1:31" hidden="1" x14ac:dyDescent="0.2">
      <c r="A386" t="s">
        <v>66</v>
      </c>
      <c r="B386" t="s">
        <v>647</v>
      </c>
      <c r="C386">
        <v>80</v>
      </c>
      <c r="D386" t="s">
        <v>687</v>
      </c>
      <c r="E386" t="s">
        <v>22</v>
      </c>
      <c r="F386">
        <v>100.90819649300001</v>
      </c>
      <c r="G386">
        <v>22.46</v>
      </c>
      <c r="H386">
        <v>-1.57</v>
      </c>
      <c r="I386">
        <v>84.444345325</v>
      </c>
      <c r="J386">
        <v>-7.86</v>
      </c>
      <c r="K386">
        <v>1.2889999999999999</v>
      </c>
      <c r="L386">
        <v>0.16</v>
      </c>
      <c r="M386">
        <v>8.1</v>
      </c>
      <c r="N386">
        <v>0.01</v>
      </c>
      <c r="O386">
        <v>-0.71</v>
      </c>
      <c r="P386">
        <v>3806.35</v>
      </c>
      <c r="Q386">
        <v>-19.489999999999998</v>
      </c>
      <c r="R386">
        <v>126.58</v>
      </c>
      <c r="S386">
        <v>131.97999999999999</v>
      </c>
      <c r="T386">
        <v>112.92</v>
      </c>
      <c r="U386">
        <v>1.19</v>
      </c>
      <c r="V386">
        <v>23.49</v>
      </c>
      <c r="W386">
        <v>14.63</v>
      </c>
      <c r="X386" t="s">
        <v>295</v>
      </c>
      <c r="Y386" t="s">
        <v>296</v>
      </c>
      <c r="Z386">
        <v>5</v>
      </c>
      <c r="AA386">
        <v>69</v>
      </c>
      <c r="AB386">
        <v>100.15</v>
      </c>
      <c r="AC386" t="b">
        <v>1</v>
      </c>
      <c r="AD386" t="b">
        <f t="shared" si="10"/>
        <v>1</v>
      </c>
      <c r="AE386" t="b">
        <f t="shared" si="11"/>
        <v>1</v>
      </c>
    </row>
    <row r="387" spans="1:31" hidden="1" x14ac:dyDescent="0.2">
      <c r="A387" t="s">
        <v>66</v>
      </c>
      <c r="B387" t="s">
        <v>647</v>
      </c>
      <c r="C387">
        <v>81</v>
      </c>
      <c r="D387" t="s">
        <v>688</v>
      </c>
      <c r="E387" t="s">
        <v>22</v>
      </c>
      <c r="F387">
        <v>83.750895072000006</v>
      </c>
      <c r="G387">
        <v>5.99</v>
      </c>
      <c r="H387">
        <v>17.32</v>
      </c>
      <c r="I387">
        <v>82.319255839999997</v>
      </c>
      <c r="J387">
        <v>-3.54</v>
      </c>
      <c r="K387">
        <v>1.242</v>
      </c>
      <c r="L387">
        <v>0.14899999999999999</v>
      </c>
      <c r="M387">
        <v>8.3000000000000007</v>
      </c>
      <c r="N387">
        <v>-3</v>
      </c>
      <c r="O387">
        <v>21.63</v>
      </c>
      <c r="P387">
        <v>5798.32</v>
      </c>
      <c r="Q387">
        <v>-22.8</v>
      </c>
      <c r="R387">
        <v>59.81</v>
      </c>
      <c r="S387">
        <v>75.209999999999994</v>
      </c>
      <c r="T387">
        <v>112.92</v>
      </c>
      <c r="U387">
        <v>1.02</v>
      </c>
      <c r="V387">
        <v>2.4</v>
      </c>
      <c r="W387">
        <v>30.34</v>
      </c>
      <c r="X387" t="s">
        <v>299</v>
      </c>
      <c r="Y387" t="s">
        <v>296</v>
      </c>
      <c r="Z387">
        <v>5</v>
      </c>
      <c r="AA387">
        <v>69</v>
      </c>
      <c r="AB387">
        <v>100.15</v>
      </c>
      <c r="AC387" t="b">
        <v>0</v>
      </c>
      <c r="AD387" t="b">
        <f t="shared" ref="AD387:AD450" si="12">IF(I387 &gt; 0, TRUE, FALSE)</f>
        <v>1</v>
      </c>
      <c r="AE387" t="b">
        <f t="shared" ref="AE387:AE450" si="13">IF(J387&lt;&gt;0,TRUE,FALSE)</f>
        <v>1</v>
      </c>
    </row>
    <row r="388" spans="1:31" hidden="1" x14ac:dyDescent="0.2">
      <c r="A388" t="s">
        <v>66</v>
      </c>
      <c r="B388" t="s">
        <v>647</v>
      </c>
      <c r="C388">
        <v>82</v>
      </c>
      <c r="D388" t="s">
        <v>689</v>
      </c>
      <c r="E388" t="s">
        <v>22</v>
      </c>
      <c r="F388">
        <v>104.88994310699999</v>
      </c>
      <c r="G388">
        <v>22.23</v>
      </c>
      <c r="H388">
        <v>7.21</v>
      </c>
      <c r="I388">
        <v>85.495705385999997</v>
      </c>
      <c r="J388">
        <v>-4.1900000000000004</v>
      </c>
      <c r="K388">
        <v>1.347</v>
      </c>
      <c r="L388">
        <v>0.14599999999999999</v>
      </c>
      <c r="M388">
        <v>9.1999999999999993</v>
      </c>
      <c r="N388">
        <v>-1.27</v>
      </c>
      <c r="O388">
        <v>9.41</v>
      </c>
      <c r="P388">
        <v>4202.78</v>
      </c>
      <c r="Q388">
        <v>-10.74</v>
      </c>
      <c r="R388">
        <v>135.62</v>
      </c>
      <c r="S388">
        <v>136.69999999999999</v>
      </c>
      <c r="T388">
        <v>112.92</v>
      </c>
      <c r="U388">
        <v>1.23</v>
      </c>
      <c r="V388">
        <v>26.19</v>
      </c>
      <c r="W388">
        <v>30.39</v>
      </c>
      <c r="X388" t="s">
        <v>295</v>
      </c>
      <c r="Y388" t="s">
        <v>296</v>
      </c>
      <c r="Z388">
        <v>5</v>
      </c>
      <c r="AA388">
        <v>69</v>
      </c>
      <c r="AB388">
        <v>100.15</v>
      </c>
      <c r="AC388" t="b">
        <v>0</v>
      </c>
      <c r="AD388" t="b">
        <f t="shared" si="12"/>
        <v>1</v>
      </c>
      <c r="AE388" t="b">
        <f t="shared" si="13"/>
        <v>1</v>
      </c>
    </row>
    <row r="389" spans="1:31" hidden="1" x14ac:dyDescent="0.2">
      <c r="A389" t="s">
        <v>66</v>
      </c>
      <c r="B389" t="s">
        <v>647</v>
      </c>
      <c r="C389">
        <v>83</v>
      </c>
      <c r="D389" t="s">
        <v>690</v>
      </c>
      <c r="E389" t="s">
        <v>22</v>
      </c>
      <c r="F389">
        <v>96.658017522999998</v>
      </c>
      <c r="G389">
        <v>22.35</v>
      </c>
      <c r="H389">
        <v>10.050000000000001</v>
      </c>
      <c r="I389">
        <v>86.681281624999997</v>
      </c>
      <c r="J389">
        <v>-5.17</v>
      </c>
      <c r="K389">
        <v>1.369</v>
      </c>
      <c r="L389">
        <v>0.15</v>
      </c>
      <c r="M389">
        <v>9.1</v>
      </c>
      <c r="N389">
        <v>-1.17</v>
      </c>
      <c r="O389">
        <v>13.03</v>
      </c>
      <c r="P389">
        <v>3755.9</v>
      </c>
      <c r="Q389">
        <v>-10.94</v>
      </c>
      <c r="R389">
        <v>123.78</v>
      </c>
      <c r="S389">
        <v>125.01</v>
      </c>
      <c r="T389">
        <v>112.92</v>
      </c>
      <c r="U389">
        <v>1.1200000000000001</v>
      </c>
      <c r="V389">
        <v>21.46</v>
      </c>
      <c r="W389">
        <v>32.89</v>
      </c>
      <c r="X389" t="s">
        <v>295</v>
      </c>
      <c r="Y389" t="s">
        <v>296</v>
      </c>
      <c r="Z389">
        <v>5</v>
      </c>
      <c r="AA389">
        <v>69</v>
      </c>
      <c r="AB389">
        <v>100.15</v>
      </c>
      <c r="AC389" t="b">
        <v>0</v>
      </c>
      <c r="AD389" t="b">
        <f t="shared" si="12"/>
        <v>1</v>
      </c>
      <c r="AE389" t="b">
        <f t="shared" si="13"/>
        <v>1</v>
      </c>
    </row>
    <row r="390" spans="1:31" hidden="1" x14ac:dyDescent="0.2">
      <c r="A390" t="s">
        <v>66</v>
      </c>
      <c r="B390" t="s">
        <v>647</v>
      </c>
      <c r="C390">
        <v>84</v>
      </c>
      <c r="D390" t="s">
        <v>691</v>
      </c>
      <c r="E390" t="s">
        <v>22</v>
      </c>
      <c r="F390">
        <v>84.511453414000002</v>
      </c>
      <c r="G390">
        <v>21.9</v>
      </c>
      <c r="H390">
        <v>14.18</v>
      </c>
      <c r="I390">
        <v>81.648174949999998</v>
      </c>
      <c r="J390">
        <v>-8.42</v>
      </c>
      <c r="K390">
        <v>1.204</v>
      </c>
      <c r="L390">
        <v>0.13900000000000001</v>
      </c>
      <c r="M390">
        <v>8.6999999999999993</v>
      </c>
      <c r="N390">
        <v>-4.41</v>
      </c>
      <c r="O390">
        <v>18.55</v>
      </c>
      <c r="P390">
        <v>2602.46</v>
      </c>
      <c r="Q390">
        <v>-30</v>
      </c>
      <c r="R390">
        <v>97.11</v>
      </c>
      <c r="S390">
        <v>97.34</v>
      </c>
      <c r="T390">
        <v>112.92</v>
      </c>
      <c r="U390">
        <v>1.04</v>
      </c>
      <c r="V390">
        <v>13.3</v>
      </c>
      <c r="W390">
        <v>37.299999999999997</v>
      </c>
      <c r="X390" t="s">
        <v>299</v>
      </c>
      <c r="Y390" t="s">
        <v>296</v>
      </c>
      <c r="Z390">
        <v>5</v>
      </c>
      <c r="AA390">
        <v>69</v>
      </c>
      <c r="AB390">
        <v>100.15</v>
      </c>
      <c r="AC390" t="b">
        <v>0</v>
      </c>
      <c r="AD390" t="b">
        <f t="shared" si="12"/>
        <v>1</v>
      </c>
      <c r="AE390" t="b">
        <f t="shared" si="13"/>
        <v>1</v>
      </c>
    </row>
    <row r="391" spans="1:31" hidden="1" x14ac:dyDescent="0.2">
      <c r="A391" t="s">
        <v>66</v>
      </c>
      <c r="B391" t="s">
        <v>647</v>
      </c>
      <c r="C391">
        <v>85</v>
      </c>
      <c r="D391" t="s">
        <v>692</v>
      </c>
      <c r="E391" t="s">
        <v>22</v>
      </c>
      <c r="F391">
        <v>86.793128440000004</v>
      </c>
      <c r="G391">
        <v>12.48</v>
      </c>
      <c r="H391">
        <v>26.71</v>
      </c>
      <c r="I391">
        <v>83.706156346</v>
      </c>
      <c r="J391">
        <v>-2.92</v>
      </c>
      <c r="K391">
        <v>1.3109999999999999</v>
      </c>
      <c r="L391">
        <v>0.17199999999999999</v>
      </c>
      <c r="M391">
        <v>7.6</v>
      </c>
      <c r="N391">
        <v>4.66</v>
      </c>
      <c r="O391">
        <v>0</v>
      </c>
      <c r="P391">
        <v>9369.08</v>
      </c>
      <c r="Q391">
        <v>7.0000000000000007E-2</v>
      </c>
      <c r="R391">
        <v>85.11</v>
      </c>
      <c r="S391">
        <v>94.12</v>
      </c>
      <c r="T391">
        <v>112.92</v>
      </c>
      <c r="U391">
        <v>1.04</v>
      </c>
      <c r="V391">
        <v>10</v>
      </c>
      <c r="W391">
        <v>44.55</v>
      </c>
      <c r="X391" t="s">
        <v>299</v>
      </c>
      <c r="Y391" t="s">
        <v>296</v>
      </c>
      <c r="Z391">
        <v>5</v>
      </c>
      <c r="AA391">
        <v>69</v>
      </c>
      <c r="AB391">
        <v>100.15</v>
      </c>
      <c r="AC391" t="b">
        <v>0</v>
      </c>
      <c r="AD391" t="b">
        <f t="shared" si="12"/>
        <v>1</v>
      </c>
      <c r="AE391" t="b">
        <f t="shared" si="13"/>
        <v>1</v>
      </c>
    </row>
    <row r="392" spans="1:31" hidden="1" x14ac:dyDescent="0.2">
      <c r="A392" t="s">
        <v>66</v>
      </c>
      <c r="B392" t="s">
        <v>647</v>
      </c>
      <c r="C392">
        <v>86</v>
      </c>
      <c r="D392" t="s">
        <v>693</v>
      </c>
      <c r="E392" t="s">
        <v>22</v>
      </c>
      <c r="F392">
        <v>80.909985970999998</v>
      </c>
      <c r="G392">
        <v>17.37</v>
      </c>
      <c r="H392">
        <v>7.63</v>
      </c>
      <c r="I392">
        <v>75.809771206999997</v>
      </c>
      <c r="J392">
        <v>-5.1100000000000003</v>
      </c>
      <c r="K392">
        <v>1.353</v>
      </c>
      <c r="L392">
        <v>0.17</v>
      </c>
      <c r="M392">
        <v>8</v>
      </c>
      <c r="N392">
        <v>1.49</v>
      </c>
      <c r="O392">
        <v>10.07</v>
      </c>
      <c r="P392">
        <v>5509.23</v>
      </c>
      <c r="Q392">
        <v>-21.23</v>
      </c>
      <c r="R392">
        <v>84.84</v>
      </c>
      <c r="S392">
        <v>85.04</v>
      </c>
      <c r="T392">
        <v>112.92</v>
      </c>
      <c r="U392">
        <v>1.07</v>
      </c>
      <c r="V392">
        <v>10.26</v>
      </c>
      <c r="W392">
        <v>21.92</v>
      </c>
      <c r="X392" t="s">
        <v>299</v>
      </c>
      <c r="Y392" t="s">
        <v>296</v>
      </c>
      <c r="Z392">
        <v>5</v>
      </c>
      <c r="AA392">
        <v>69</v>
      </c>
      <c r="AB392">
        <v>100.15</v>
      </c>
      <c r="AC392" t="b">
        <v>0</v>
      </c>
      <c r="AD392" t="b">
        <f t="shared" si="12"/>
        <v>1</v>
      </c>
      <c r="AE392" t="b">
        <f t="shared" si="13"/>
        <v>1</v>
      </c>
    </row>
    <row r="393" spans="1:31" hidden="1" x14ac:dyDescent="0.2">
      <c r="A393" t="s">
        <v>66</v>
      </c>
      <c r="B393" t="s">
        <v>647</v>
      </c>
      <c r="C393">
        <v>87</v>
      </c>
      <c r="D393" t="s">
        <v>694</v>
      </c>
      <c r="E393" t="s">
        <v>22</v>
      </c>
      <c r="F393">
        <v>90.170902252999994</v>
      </c>
      <c r="G393">
        <v>25.33</v>
      </c>
      <c r="H393">
        <v>4.3</v>
      </c>
      <c r="I393">
        <v>80.507337437000004</v>
      </c>
      <c r="J393">
        <v>-1.79</v>
      </c>
      <c r="K393">
        <v>1.4470000000000001</v>
      </c>
      <c r="L393">
        <v>0.16</v>
      </c>
      <c r="M393">
        <v>9</v>
      </c>
      <c r="N393">
        <v>0.16</v>
      </c>
      <c r="O393">
        <v>5.51</v>
      </c>
      <c r="P393">
        <v>3008.48</v>
      </c>
      <c r="Q393">
        <v>2.75</v>
      </c>
      <c r="R393">
        <v>112.05</v>
      </c>
      <c r="S393">
        <v>120.47</v>
      </c>
      <c r="T393">
        <v>112.92</v>
      </c>
      <c r="U393">
        <v>1.1200000000000001</v>
      </c>
      <c r="V393">
        <v>21.24</v>
      </c>
      <c r="W393">
        <v>7.78</v>
      </c>
      <c r="X393" t="s">
        <v>295</v>
      </c>
      <c r="Y393" t="s">
        <v>296</v>
      </c>
      <c r="Z393">
        <v>5</v>
      </c>
      <c r="AA393">
        <v>69</v>
      </c>
      <c r="AB393">
        <v>100.15</v>
      </c>
      <c r="AC393" t="b">
        <v>1</v>
      </c>
      <c r="AD393" t="b">
        <f t="shared" si="12"/>
        <v>1</v>
      </c>
      <c r="AE393" t="b">
        <f t="shared" si="13"/>
        <v>1</v>
      </c>
    </row>
    <row r="394" spans="1:31" hidden="1" x14ac:dyDescent="0.2">
      <c r="A394" t="s">
        <v>66</v>
      </c>
      <c r="B394" t="s">
        <v>647</v>
      </c>
      <c r="C394">
        <v>88</v>
      </c>
      <c r="D394" t="s">
        <v>695</v>
      </c>
      <c r="E394" t="s">
        <v>22</v>
      </c>
      <c r="F394">
        <v>118.691840078</v>
      </c>
      <c r="G394">
        <v>3.98</v>
      </c>
      <c r="H394">
        <v>-6.97</v>
      </c>
      <c r="I394">
        <v>83.079814182000007</v>
      </c>
      <c r="J394">
        <v>-3.75</v>
      </c>
      <c r="K394">
        <v>1.1739999999999999</v>
      </c>
      <c r="L394">
        <v>0.14499999999999999</v>
      </c>
      <c r="M394">
        <v>8.1</v>
      </c>
      <c r="N394">
        <v>-0.63</v>
      </c>
      <c r="O394">
        <v>-7.91</v>
      </c>
      <c r="P394">
        <v>3609.56</v>
      </c>
      <c r="Q394">
        <v>-1.33</v>
      </c>
      <c r="R394">
        <v>126.05</v>
      </c>
      <c r="S394">
        <v>155.99</v>
      </c>
      <c r="T394">
        <v>112.92</v>
      </c>
      <c r="U394">
        <v>1.43</v>
      </c>
      <c r="V394">
        <v>5.7</v>
      </c>
      <c r="W394">
        <v>-18.39</v>
      </c>
      <c r="X394" t="s">
        <v>299</v>
      </c>
      <c r="Y394" t="s">
        <v>296</v>
      </c>
      <c r="Z394">
        <v>5</v>
      </c>
      <c r="AA394">
        <v>69</v>
      </c>
      <c r="AB394">
        <v>100.15</v>
      </c>
      <c r="AC394" t="b">
        <v>1</v>
      </c>
      <c r="AD394" t="b">
        <f t="shared" si="12"/>
        <v>1</v>
      </c>
      <c r="AE394" t="b">
        <f t="shared" si="13"/>
        <v>1</v>
      </c>
    </row>
    <row r="395" spans="1:31" hidden="1" x14ac:dyDescent="0.2">
      <c r="A395" t="s">
        <v>66</v>
      </c>
      <c r="B395" t="s">
        <v>647</v>
      </c>
      <c r="C395">
        <v>89</v>
      </c>
      <c r="D395" t="s">
        <v>696</v>
      </c>
      <c r="E395" t="s">
        <v>22</v>
      </c>
      <c r="F395">
        <v>98.760737645000006</v>
      </c>
      <c r="G395">
        <v>0</v>
      </c>
      <c r="H395">
        <v>-15.25</v>
      </c>
      <c r="I395">
        <v>84.556192139999993</v>
      </c>
      <c r="J395">
        <v>4.78</v>
      </c>
      <c r="K395">
        <v>1.3180000000000001</v>
      </c>
      <c r="L395">
        <v>0.13300000000000001</v>
      </c>
      <c r="M395">
        <v>9.9</v>
      </c>
      <c r="N395">
        <v>0.53</v>
      </c>
      <c r="O395">
        <v>-19.29</v>
      </c>
      <c r="P395">
        <v>3130.32</v>
      </c>
      <c r="Q395">
        <v>30</v>
      </c>
      <c r="R395">
        <v>0</v>
      </c>
      <c r="S395">
        <v>0</v>
      </c>
      <c r="T395">
        <v>0</v>
      </c>
      <c r="U395">
        <v>1.17</v>
      </c>
      <c r="V395">
        <v>0</v>
      </c>
      <c r="W395">
        <v>0</v>
      </c>
      <c r="X395" t="s">
        <v>310</v>
      </c>
      <c r="Y395" t="s">
        <v>296</v>
      </c>
      <c r="Z395">
        <v>5</v>
      </c>
      <c r="AA395">
        <v>69</v>
      </c>
      <c r="AB395">
        <v>100.15</v>
      </c>
      <c r="AC395" t="b">
        <v>0</v>
      </c>
      <c r="AD395" t="b">
        <f t="shared" si="12"/>
        <v>1</v>
      </c>
      <c r="AE395" t="b">
        <f t="shared" si="13"/>
        <v>1</v>
      </c>
    </row>
    <row r="396" spans="1:31" hidden="1" x14ac:dyDescent="0.2">
      <c r="A396" t="s">
        <v>66</v>
      </c>
      <c r="B396" t="s">
        <v>647</v>
      </c>
      <c r="C396">
        <v>90</v>
      </c>
      <c r="D396" t="s">
        <v>697</v>
      </c>
      <c r="E396" t="s">
        <v>22</v>
      </c>
      <c r="F396">
        <v>116.633858682</v>
      </c>
      <c r="G396">
        <v>13.76</v>
      </c>
      <c r="H396">
        <v>1.45</v>
      </c>
      <c r="I396">
        <v>81.156048963999993</v>
      </c>
      <c r="J396">
        <v>-1.1599999999999999</v>
      </c>
      <c r="K396">
        <v>1.284</v>
      </c>
      <c r="L396">
        <v>0.16500000000000001</v>
      </c>
      <c r="M396">
        <v>7.8</v>
      </c>
      <c r="N396">
        <v>0.63</v>
      </c>
      <c r="O396">
        <v>1.95</v>
      </c>
      <c r="P396">
        <v>6054.38</v>
      </c>
      <c r="Q396">
        <v>-2.21</v>
      </c>
      <c r="R396">
        <v>143.12</v>
      </c>
      <c r="S396">
        <v>144.35</v>
      </c>
      <c r="T396">
        <v>112.92</v>
      </c>
      <c r="U396">
        <v>1.44</v>
      </c>
      <c r="V396">
        <v>22.9</v>
      </c>
      <c r="W396">
        <v>7.41</v>
      </c>
      <c r="X396" t="s">
        <v>295</v>
      </c>
      <c r="Y396" t="s">
        <v>296</v>
      </c>
      <c r="Z396">
        <v>5</v>
      </c>
      <c r="AA396">
        <v>69</v>
      </c>
      <c r="AB396">
        <v>100.15</v>
      </c>
      <c r="AC396" t="b">
        <v>1</v>
      </c>
      <c r="AD396" t="b">
        <f t="shared" si="12"/>
        <v>1</v>
      </c>
      <c r="AE396" t="b">
        <f t="shared" si="13"/>
        <v>1</v>
      </c>
    </row>
    <row r="397" spans="1:31" hidden="1" x14ac:dyDescent="0.2">
      <c r="A397" t="s">
        <v>66</v>
      </c>
      <c r="B397" t="s">
        <v>647</v>
      </c>
      <c r="C397">
        <v>91</v>
      </c>
      <c r="D397" t="s">
        <v>698</v>
      </c>
      <c r="E397" t="s">
        <v>22</v>
      </c>
      <c r="F397">
        <v>117.68521874299999</v>
      </c>
      <c r="G397">
        <v>13.27</v>
      </c>
      <c r="H397">
        <v>3.09</v>
      </c>
      <c r="I397">
        <v>85.540444112000003</v>
      </c>
      <c r="J397">
        <v>-1.17</v>
      </c>
      <c r="K397">
        <v>1.3049999999999999</v>
      </c>
      <c r="L397">
        <v>0.13</v>
      </c>
      <c r="M397">
        <v>10</v>
      </c>
      <c r="N397">
        <v>-2.33</v>
      </c>
      <c r="O397">
        <v>3.94</v>
      </c>
      <c r="P397">
        <v>3723.71</v>
      </c>
      <c r="Q397">
        <v>-14.33</v>
      </c>
      <c r="R397">
        <v>142.83000000000001</v>
      </c>
      <c r="S397">
        <v>150.55000000000001</v>
      </c>
      <c r="T397">
        <v>112.92</v>
      </c>
      <c r="U397">
        <v>1.38</v>
      </c>
      <c r="V397">
        <v>18.79</v>
      </c>
      <c r="W397">
        <v>24.08</v>
      </c>
      <c r="X397" t="s">
        <v>299</v>
      </c>
      <c r="Y397" t="s">
        <v>296</v>
      </c>
      <c r="Z397">
        <v>5</v>
      </c>
      <c r="AA397">
        <v>69</v>
      </c>
      <c r="AB397">
        <v>100.15</v>
      </c>
      <c r="AC397" t="b">
        <v>1</v>
      </c>
      <c r="AD397" t="b">
        <f t="shared" si="12"/>
        <v>1</v>
      </c>
      <c r="AE397" t="b">
        <f t="shared" si="13"/>
        <v>1</v>
      </c>
    </row>
    <row r="398" spans="1:31" hidden="1" x14ac:dyDescent="0.2">
      <c r="A398" t="s">
        <v>66</v>
      </c>
      <c r="B398" t="s">
        <v>647</v>
      </c>
      <c r="C398">
        <v>92</v>
      </c>
      <c r="D398" t="s">
        <v>699</v>
      </c>
      <c r="E398" t="s">
        <v>22</v>
      </c>
      <c r="F398">
        <v>124.306550191</v>
      </c>
      <c r="G398">
        <v>19.59</v>
      </c>
      <c r="H398">
        <v>8.67</v>
      </c>
      <c r="I398">
        <v>86.793128440000004</v>
      </c>
      <c r="J398">
        <v>-4.46</v>
      </c>
      <c r="K398">
        <v>1.2649999999999999</v>
      </c>
      <c r="L398">
        <v>0.13800000000000001</v>
      </c>
      <c r="M398">
        <v>9.1999999999999993</v>
      </c>
      <c r="N398">
        <v>-5.49</v>
      </c>
      <c r="O398">
        <v>11.23</v>
      </c>
      <c r="P398">
        <v>7011.58</v>
      </c>
      <c r="Q398">
        <v>-24.8</v>
      </c>
      <c r="R398">
        <v>147.6</v>
      </c>
      <c r="S398">
        <v>147.6</v>
      </c>
      <c r="T398">
        <v>112.92</v>
      </c>
      <c r="U398">
        <v>1.43</v>
      </c>
      <c r="V398">
        <v>32.700000000000003</v>
      </c>
      <c r="W398">
        <v>62.07</v>
      </c>
      <c r="X398" t="s">
        <v>295</v>
      </c>
      <c r="Y398" t="s">
        <v>296</v>
      </c>
      <c r="Z398">
        <v>5</v>
      </c>
      <c r="AA398">
        <v>69</v>
      </c>
      <c r="AB398">
        <v>100.15</v>
      </c>
      <c r="AC398" t="b">
        <v>0</v>
      </c>
      <c r="AD398" t="b">
        <f t="shared" si="12"/>
        <v>1</v>
      </c>
      <c r="AE398" t="b">
        <f t="shared" si="13"/>
        <v>1</v>
      </c>
    </row>
    <row r="399" spans="1:31" hidden="1" x14ac:dyDescent="0.2">
      <c r="A399" t="s">
        <v>66</v>
      </c>
      <c r="B399" t="s">
        <v>647</v>
      </c>
      <c r="C399">
        <v>93</v>
      </c>
      <c r="D399" t="s">
        <v>700</v>
      </c>
      <c r="E399" t="s">
        <v>22</v>
      </c>
      <c r="F399">
        <v>90.148532889999998</v>
      </c>
      <c r="G399">
        <v>13.92</v>
      </c>
      <c r="H399">
        <v>11.81</v>
      </c>
      <c r="I399">
        <v>85.764137742000003</v>
      </c>
      <c r="J399">
        <v>-0.81</v>
      </c>
      <c r="K399">
        <v>1.3560000000000001</v>
      </c>
      <c r="L399">
        <v>0.11899999999999999</v>
      </c>
      <c r="M399">
        <v>0</v>
      </c>
      <c r="N399">
        <v>-4.4000000000000004</v>
      </c>
      <c r="O399">
        <v>14.5</v>
      </c>
      <c r="P399">
        <v>4017.12</v>
      </c>
      <c r="Q399">
        <v>-25.02</v>
      </c>
      <c r="R399">
        <v>96.06</v>
      </c>
      <c r="S399">
        <v>96.3</v>
      </c>
      <c r="T399">
        <v>112.92</v>
      </c>
      <c r="U399">
        <v>1.05</v>
      </c>
      <c r="V399">
        <v>9.02</v>
      </c>
      <c r="W399">
        <v>32.58</v>
      </c>
      <c r="X399" t="s">
        <v>295</v>
      </c>
      <c r="Y399" t="s">
        <v>296</v>
      </c>
      <c r="Z399">
        <v>5</v>
      </c>
      <c r="AA399">
        <v>69</v>
      </c>
      <c r="AB399">
        <v>100.14</v>
      </c>
      <c r="AC399" t="b">
        <v>0</v>
      </c>
      <c r="AD399" t="b">
        <f t="shared" si="12"/>
        <v>1</v>
      </c>
      <c r="AE399" t="b">
        <f t="shared" si="13"/>
        <v>1</v>
      </c>
    </row>
    <row r="400" spans="1:31" hidden="1" x14ac:dyDescent="0.2">
      <c r="A400" t="s">
        <v>66</v>
      </c>
      <c r="B400" t="s">
        <v>647</v>
      </c>
      <c r="C400">
        <v>94</v>
      </c>
      <c r="D400" t="s">
        <v>701</v>
      </c>
      <c r="E400" t="s">
        <v>22</v>
      </c>
      <c r="F400">
        <v>99.655512165000005</v>
      </c>
      <c r="G400">
        <v>3.92</v>
      </c>
      <c r="H400">
        <v>-7.33</v>
      </c>
      <c r="I400">
        <v>91.155154225000004</v>
      </c>
      <c r="J400">
        <v>-3.08</v>
      </c>
      <c r="K400">
        <v>1.29</v>
      </c>
      <c r="L400">
        <v>0.14899999999999999</v>
      </c>
      <c r="M400">
        <v>8.6999999999999993</v>
      </c>
      <c r="N400">
        <v>4.8600000000000003</v>
      </c>
      <c r="O400">
        <v>-8.4499999999999993</v>
      </c>
      <c r="P400">
        <v>5905.07</v>
      </c>
      <c r="Q400">
        <v>0</v>
      </c>
      <c r="R400">
        <v>92.16</v>
      </c>
      <c r="S400">
        <v>102.63</v>
      </c>
      <c r="T400">
        <v>112.92</v>
      </c>
      <c r="U400">
        <v>1.0900000000000001</v>
      </c>
      <c r="V400">
        <v>3.98</v>
      </c>
      <c r="W400">
        <v>-13.29</v>
      </c>
      <c r="X400" t="s">
        <v>295</v>
      </c>
      <c r="Y400" t="s">
        <v>296</v>
      </c>
      <c r="Z400">
        <v>5</v>
      </c>
      <c r="AA400">
        <v>69</v>
      </c>
      <c r="AB400">
        <v>100.14</v>
      </c>
      <c r="AC400" t="b">
        <v>1</v>
      </c>
      <c r="AD400" t="b">
        <f t="shared" si="12"/>
        <v>1</v>
      </c>
      <c r="AE400" t="b">
        <f t="shared" si="13"/>
        <v>1</v>
      </c>
    </row>
    <row r="401" spans="1:31" hidden="1" x14ac:dyDescent="0.2">
      <c r="A401" t="s">
        <v>66</v>
      </c>
      <c r="B401" t="s">
        <v>647</v>
      </c>
      <c r="C401">
        <v>95</v>
      </c>
      <c r="D401" t="s">
        <v>702</v>
      </c>
      <c r="E401" t="s">
        <v>22</v>
      </c>
      <c r="F401">
        <v>112.07050863000001</v>
      </c>
      <c r="G401">
        <v>15.11</v>
      </c>
      <c r="H401">
        <v>8.35</v>
      </c>
      <c r="I401">
        <v>81.267895779</v>
      </c>
      <c r="J401">
        <v>-1.34</v>
      </c>
      <c r="K401">
        <v>1.347</v>
      </c>
      <c r="L401">
        <v>0.14000000000000001</v>
      </c>
      <c r="M401">
        <v>9.6</v>
      </c>
      <c r="N401">
        <v>-4.46</v>
      </c>
      <c r="O401">
        <v>10.37</v>
      </c>
      <c r="P401">
        <v>3595.88</v>
      </c>
      <c r="Q401">
        <v>-7.09</v>
      </c>
      <c r="R401">
        <v>144.86000000000001</v>
      </c>
      <c r="S401">
        <v>150.69</v>
      </c>
      <c r="T401">
        <v>112.92</v>
      </c>
      <c r="U401">
        <v>1.38</v>
      </c>
      <c r="V401">
        <v>19.39</v>
      </c>
      <c r="W401">
        <v>31.1</v>
      </c>
      <c r="X401" t="s">
        <v>295</v>
      </c>
      <c r="Y401" t="s">
        <v>296</v>
      </c>
      <c r="Z401">
        <v>5</v>
      </c>
      <c r="AA401">
        <v>69</v>
      </c>
      <c r="AB401">
        <v>100.14</v>
      </c>
      <c r="AC401" t="b">
        <v>0</v>
      </c>
      <c r="AD401" t="b">
        <f t="shared" si="12"/>
        <v>1</v>
      </c>
      <c r="AE401" t="b">
        <f t="shared" si="13"/>
        <v>1</v>
      </c>
    </row>
    <row r="402" spans="1:31" hidden="1" x14ac:dyDescent="0.2">
      <c r="A402" t="s">
        <v>66</v>
      </c>
      <c r="B402" t="s">
        <v>647</v>
      </c>
      <c r="C402">
        <v>96</v>
      </c>
      <c r="D402" t="s">
        <v>703</v>
      </c>
      <c r="E402" t="s">
        <v>22</v>
      </c>
      <c r="F402">
        <v>121.734073446</v>
      </c>
      <c r="G402">
        <v>14.77</v>
      </c>
      <c r="H402">
        <v>-0.31</v>
      </c>
      <c r="I402">
        <v>88.291875761</v>
      </c>
      <c r="J402">
        <v>-4.76</v>
      </c>
      <c r="K402">
        <v>1.333</v>
      </c>
      <c r="L402">
        <v>0.14799999999999999</v>
      </c>
      <c r="M402">
        <v>9</v>
      </c>
      <c r="N402">
        <v>-2.27</v>
      </c>
      <c r="O402">
        <v>0.35</v>
      </c>
      <c r="P402">
        <v>3985.81</v>
      </c>
      <c r="Q402">
        <v>-8.64</v>
      </c>
      <c r="R402">
        <v>156.97</v>
      </c>
      <c r="S402">
        <v>157.32</v>
      </c>
      <c r="T402">
        <v>112.92</v>
      </c>
      <c r="U402">
        <v>1.38</v>
      </c>
      <c r="V402">
        <v>24.16</v>
      </c>
      <c r="W402">
        <v>14.74</v>
      </c>
      <c r="X402" t="s">
        <v>295</v>
      </c>
      <c r="Y402" t="s">
        <v>296</v>
      </c>
      <c r="Z402">
        <v>5</v>
      </c>
      <c r="AA402">
        <v>69</v>
      </c>
      <c r="AB402">
        <v>100.14</v>
      </c>
      <c r="AC402" t="b">
        <v>1</v>
      </c>
      <c r="AD402" t="b">
        <f t="shared" si="12"/>
        <v>1</v>
      </c>
      <c r="AE402" t="b">
        <f t="shared" si="13"/>
        <v>1</v>
      </c>
    </row>
    <row r="403" spans="1:31" hidden="1" x14ac:dyDescent="0.2">
      <c r="A403" t="s">
        <v>66</v>
      </c>
      <c r="B403" t="s">
        <v>647</v>
      </c>
      <c r="C403">
        <v>97</v>
      </c>
      <c r="D403" t="s">
        <v>704</v>
      </c>
      <c r="E403" t="s">
        <v>22</v>
      </c>
      <c r="F403">
        <v>118.087867277</v>
      </c>
      <c r="G403">
        <v>9.77</v>
      </c>
      <c r="H403">
        <v>-2.0299999999999998</v>
      </c>
      <c r="I403">
        <v>90.976199320999996</v>
      </c>
      <c r="J403">
        <v>-2.82</v>
      </c>
      <c r="K403">
        <v>1.401</v>
      </c>
      <c r="L403">
        <v>0.156</v>
      </c>
      <c r="M403">
        <v>9</v>
      </c>
      <c r="N403">
        <v>1.77</v>
      </c>
      <c r="O403">
        <v>-2.0499999999999998</v>
      </c>
      <c r="P403">
        <v>4480.66</v>
      </c>
      <c r="Q403">
        <v>-11.83</v>
      </c>
      <c r="R403">
        <v>145.09</v>
      </c>
      <c r="S403">
        <v>147.18</v>
      </c>
      <c r="T403">
        <v>112.92</v>
      </c>
      <c r="U403">
        <v>1.3</v>
      </c>
      <c r="V403">
        <v>15.12</v>
      </c>
      <c r="W403">
        <v>8.49</v>
      </c>
      <c r="X403" t="s">
        <v>295</v>
      </c>
      <c r="Y403" t="s">
        <v>296</v>
      </c>
      <c r="Z403">
        <v>5</v>
      </c>
      <c r="AA403">
        <v>69</v>
      </c>
      <c r="AB403">
        <v>100.14</v>
      </c>
      <c r="AC403" t="b">
        <v>1</v>
      </c>
      <c r="AD403" t="b">
        <f t="shared" si="12"/>
        <v>1</v>
      </c>
      <c r="AE403" t="b">
        <f t="shared" si="13"/>
        <v>1</v>
      </c>
    </row>
    <row r="404" spans="1:31" hidden="1" x14ac:dyDescent="0.2">
      <c r="A404" t="s">
        <v>66</v>
      </c>
      <c r="B404" t="s">
        <v>647</v>
      </c>
      <c r="C404">
        <v>98</v>
      </c>
      <c r="D404" t="s">
        <v>705</v>
      </c>
      <c r="E404" t="s">
        <v>22</v>
      </c>
      <c r="F404">
        <v>126.588225217</v>
      </c>
      <c r="G404">
        <v>14.19</v>
      </c>
      <c r="H404">
        <v>-1.07</v>
      </c>
      <c r="I404">
        <v>88.180028945999993</v>
      </c>
      <c r="J404">
        <v>-3.85</v>
      </c>
      <c r="K404">
        <v>1.31</v>
      </c>
      <c r="L404">
        <v>0.129</v>
      </c>
      <c r="M404">
        <v>0</v>
      </c>
      <c r="N404">
        <v>-2.95</v>
      </c>
      <c r="O404">
        <v>-0.72</v>
      </c>
      <c r="P404">
        <v>4059.71</v>
      </c>
      <c r="Q404">
        <v>-5.87</v>
      </c>
      <c r="R404">
        <v>166.8</v>
      </c>
      <c r="S404">
        <v>171.2</v>
      </c>
      <c r="T404">
        <v>112.92</v>
      </c>
      <c r="U404">
        <v>1.44</v>
      </c>
      <c r="V404">
        <v>25.97</v>
      </c>
      <c r="W404">
        <v>5.5</v>
      </c>
      <c r="X404" t="s">
        <v>295</v>
      </c>
      <c r="Y404" t="s">
        <v>296</v>
      </c>
      <c r="Z404">
        <v>5</v>
      </c>
      <c r="AA404">
        <v>69</v>
      </c>
      <c r="AB404">
        <v>100.14</v>
      </c>
      <c r="AC404" t="b">
        <v>1</v>
      </c>
      <c r="AD404" t="b">
        <f t="shared" si="12"/>
        <v>1</v>
      </c>
      <c r="AE404" t="b">
        <f t="shared" si="13"/>
        <v>1</v>
      </c>
    </row>
    <row r="405" spans="1:31" hidden="1" x14ac:dyDescent="0.2">
      <c r="A405" t="s">
        <v>66</v>
      </c>
      <c r="B405" t="s">
        <v>647</v>
      </c>
      <c r="C405">
        <v>99</v>
      </c>
      <c r="D405" t="s">
        <v>706</v>
      </c>
      <c r="E405" t="s">
        <v>15</v>
      </c>
      <c r="F405">
        <v>120.19058739899999</v>
      </c>
      <c r="G405">
        <v>9.59</v>
      </c>
      <c r="H405">
        <v>10.49</v>
      </c>
      <c r="I405">
        <v>88.157659582999997</v>
      </c>
      <c r="J405">
        <v>-0.97</v>
      </c>
      <c r="K405">
        <v>1.2689999999999999</v>
      </c>
      <c r="L405">
        <v>0.14399999999999999</v>
      </c>
      <c r="M405">
        <v>8.8000000000000007</v>
      </c>
      <c r="N405">
        <v>-0.96</v>
      </c>
      <c r="O405">
        <v>12.92</v>
      </c>
      <c r="P405">
        <v>6125.04</v>
      </c>
      <c r="Q405">
        <v>-6.33</v>
      </c>
      <c r="R405">
        <v>144.68</v>
      </c>
      <c r="S405">
        <v>148.15</v>
      </c>
      <c r="T405">
        <v>112.92</v>
      </c>
      <c r="U405">
        <v>1.36</v>
      </c>
      <c r="V405">
        <v>18.05</v>
      </c>
      <c r="W405">
        <v>37.450000000000003</v>
      </c>
      <c r="X405" t="s">
        <v>295</v>
      </c>
      <c r="Y405" t="s">
        <v>296</v>
      </c>
      <c r="Z405">
        <v>5</v>
      </c>
      <c r="AA405">
        <v>69</v>
      </c>
      <c r="AB405">
        <v>100.14</v>
      </c>
      <c r="AC405" t="b">
        <v>1</v>
      </c>
      <c r="AD405" t="b">
        <f t="shared" si="12"/>
        <v>1</v>
      </c>
      <c r="AE405" t="b">
        <f t="shared" si="13"/>
        <v>1</v>
      </c>
    </row>
    <row r="406" spans="1:31" hidden="1" x14ac:dyDescent="0.2">
      <c r="A406" t="s">
        <v>66</v>
      </c>
      <c r="B406" t="s">
        <v>647</v>
      </c>
      <c r="C406">
        <v>100</v>
      </c>
      <c r="D406" t="s">
        <v>707</v>
      </c>
      <c r="E406" t="s">
        <v>15</v>
      </c>
      <c r="F406">
        <v>120.101109947</v>
      </c>
      <c r="G406">
        <v>0</v>
      </c>
      <c r="H406">
        <v>-8.92</v>
      </c>
      <c r="I406">
        <v>93.347351798999995</v>
      </c>
      <c r="J406">
        <v>-3.68</v>
      </c>
      <c r="K406">
        <v>1.353</v>
      </c>
      <c r="L406">
        <v>0.152</v>
      </c>
      <c r="M406">
        <v>8.9</v>
      </c>
      <c r="N406">
        <v>3.76</v>
      </c>
      <c r="O406">
        <v>-10.29</v>
      </c>
      <c r="P406">
        <v>2560.66</v>
      </c>
      <c r="Q406">
        <v>15.14</v>
      </c>
      <c r="R406">
        <v>0</v>
      </c>
      <c r="S406">
        <v>0</v>
      </c>
      <c r="T406">
        <v>0</v>
      </c>
      <c r="U406">
        <v>1.29</v>
      </c>
      <c r="V406">
        <v>0</v>
      </c>
      <c r="W406">
        <v>0</v>
      </c>
      <c r="X406" t="s">
        <v>310</v>
      </c>
      <c r="Y406" t="s">
        <v>296</v>
      </c>
      <c r="Z406">
        <v>5</v>
      </c>
      <c r="AA406">
        <v>69</v>
      </c>
      <c r="AB406">
        <v>100.14</v>
      </c>
      <c r="AC406" t="b">
        <v>0</v>
      </c>
      <c r="AD406" t="b">
        <f t="shared" si="12"/>
        <v>1</v>
      </c>
      <c r="AE406" t="b">
        <f t="shared" si="13"/>
        <v>1</v>
      </c>
    </row>
    <row r="407" spans="1:31" hidden="1" x14ac:dyDescent="0.2">
      <c r="A407" t="s">
        <v>66</v>
      </c>
      <c r="B407" t="s">
        <v>647</v>
      </c>
      <c r="C407">
        <v>101</v>
      </c>
      <c r="D407" t="s">
        <v>708</v>
      </c>
      <c r="E407" t="s">
        <v>15</v>
      </c>
      <c r="F407">
        <v>124.731568088</v>
      </c>
      <c r="G407">
        <v>9.5500000000000007</v>
      </c>
      <c r="H407">
        <v>-0.41</v>
      </c>
      <c r="I407">
        <v>85.160164941000005</v>
      </c>
      <c r="J407">
        <v>-2.5299999999999998</v>
      </c>
      <c r="K407">
        <v>1.3520000000000001</v>
      </c>
      <c r="L407">
        <v>0.14000000000000001</v>
      </c>
      <c r="M407">
        <v>9.6999999999999993</v>
      </c>
      <c r="N407">
        <v>-2.89</v>
      </c>
      <c r="O407">
        <v>-0.11</v>
      </c>
      <c r="P407">
        <v>6587.09</v>
      </c>
      <c r="Q407">
        <v>-10.9</v>
      </c>
      <c r="R407">
        <v>149.47999999999999</v>
      </c>
      <c r="S407">
        <v>152.66</v>
      </c>
      <c r="T407">
        <v>112.92</v>
      </c>
      <c r="U407">
        <v>1.46</v>
      </c>
      <c r="V407">
        <v>20.329999999999998</v>
      </c>
      <c r="W407">
        <v>15.1</v>
      </c>
      <c r="X407" t="s">
        <v>295</v>
      </c>
      <c r="Y407" t="s">
        <v>296</v>
      </c>
      <c r="Z407">
        <v>5</v>
      </c>
      <c r="AA407">
        <v>69</v>
      </c>
      <c r="AB407">
        <v>100.14</v>
      </c>
      <c r="AC407" t="b">
        <v>1</v>
      </c>
      <c r="AD407" t="b">
        <f t="shared" si="12"/>
        <v>1</v>
      </c>
      <c r="AE407" t="b">
        <f t="shared" si="13"/>
        <v>1</v>
      </c>
    </row>
    <row r="408" spans="1:31" hidden="1" x14ac:dyDescent="0.2">
      <c r="A408" t="s">
        <v>66</v>
      </c>
      <c r="B408" t="s">
        <v>647</v>
      </c>
      <c r="C408">
        <v>102</v>
      </c>
      <c r="D408" t="s">
        <v>709</v>
      </c>
      <c r="E408" t="s">
        <v>15</v>
      </c>
      <c r="F408">
        <v>128.668575976</v>
      </c>
      <c r="G408">
        <v>10.1</v>
      </c>
      <c r="H408">
        <v>2.16</v>
      </c>
      <c r="I408">
        <v>90.461703971999995</v>
      </c>
      <c r="J408">
        <v>-2.63</v>
      </c>
      <c r="K408">
        <v>1.306</v>
      </c>
      <c r="L408">
        <v>0.13900000000000001</v>
      </c>
      <c r="M408">
        <v>9.4</v>
      </c>
      <c r="N408">
        <v>-2.56</v>
      </c>
      <c r="O408">
        <v>3.03</v>
      </c>
      <c r="P408">
        <v>2611.4</v>
      </c>
      <c r="Q408">
        <v>-0.64</v>
      </c>
      <c r="R408">
        <v>169.11</v>
      </c>
      <c r="S408">
        <v>175.62</v>
      </c>
      <c r="T408">
        <v>112.92</v>
      </c>
      <c r="U408">
        <v>1.42</v>
      </c>
      <c r="V408">
        <v>15.64</v>
      </c>
      <c r="W408">
        <v>7.75</v>
      </c>
      <c r="X408" t="s">
        <v>299</v>
      </c>
      <c r="Y408" t="s">
        <v>296</v>
      </c>
      <c r="Z408">
        <v>5</v>
      </c>
      <c r="AA408">
        <v>69</v>
      </c>
      <c r="AB408">
        <v>100.14</v>
      </c>
      <c r="AC408" t="b">
        <v>1</v>
      </c>
      <c r="AD408" t="b">
        <f t="shared" si="12"/>
        <v>1</v>
      </c>
      <c r="AE408" t="b">
        <f t="shared" si="13"/>
        <v>1</v>
      </c>
    </row>
    <row r="409" spans="1:31" hidden="1" x14ac:dyDescent="0.2">
      <c r="A409" t="s">
        <v>66</v>
      </c>
      <c r="B409" t="s">
        <v>647</v>
      </c>
      <c r="C409">
        <v>103</v>
      </c>
      <c r="D409" t="s">
        <v>710</v>
      </c>
      <c r="E409" t="s">
        <v>15</v>
      </c>
      <c r="F409">
        <v>131.68843998099999</v>
      </c>
      <c r="G409">
        <v>10.72</v>
      </c>
      <c r="H409">
        <v>-1.22</v>
      </c>
      <c r="I409">
        <v>91.513064033000006</v>
      </c>
      <c r="J409">
        <v>-2.08</v>
      </c>
      <c r="K409">
        <v>1.321</v>
      </c>
      <c r="L409">
        <v>0.129</v>
      </c>
      <c r="M409">
        <v>0</v>
      </c>
      <c r="N409">
        <v>-2.66</v>
      </c>
      <c r="O409">
        <v>-1.17</v>
      </c>
      <c r="P409">
        <v>3407</v>
      </c>
      <c r="Q409">
        <v>2.04</v>
      </c>
      <c r="R409">
        <v>174.51</v>
      </c>
      <c r="S409">
        <v>176.66</v>
      </c>
      <c r="T409">
        <v>112.92</v>
      </c>
      <c r="U409">
        <v>1.44</v>
      </c>
      <c r="V409">
        <v>20.63</v>
      </c>
      <c r="W409">
        <v>-6.85</v>
      </c>
      <c r="X409" t="s">
        <v>299</v>
      </c>
      <c r="Y409" t="s">
        <v>296</v>
      </c>
      <c r="Z409">
        <v>5</v>
      </c>
      <c r="AA409">
        <v>69</v>
      </c>
      <c r="AB409">
        <v>100.14</v>
      </c>
      <c r="AC409" t="b">
        <v>1</v>
      </c>
      <c r="AD409" t="b">
        <f t="shared" si="12"/>
        <v>1</v>
      </c>
      <c r="AE409" t="b">
        <f t="shared" si="13"/>
        <v>1</v>
      </c>
    </row>
    <row r="410" spans="1:31" hidden="1" x14ac:dyDescent="0.2">
      <c r="A410" t="s">
        <v>66</v>
      </c>
      <c r="B410" t="s">
        <v>647</v>
      </c>
      <c r="C410">
        <v>104</v>
      </c>
      <c r="D410" t="s">
        <v>711</v>
      </c>
      <c r="E410" t="s">
        <v>15</v>
      </c>
      <c r="F410">
        <v>135.51360105399999</v>
      </c>
      <c r="G410">
        <v>10.98</v>
      </c>
      <c r="H410">
        <v>-1.75</v>
      </c>
      <c r="I410">
        <v>94.152648866999996</v>
      </c>
      <c r="J410">
        <v>-3.24</v>
      </c>
      <c r="K410">
        <v>1.4039999999999999</v>
      </c>
      <c r="L410">
        <v>0.126</v>
      </c>
      <c r="M410">
        <v>0</v>
      </c>
      <c r="N410">
        <v>-1.1599999999999999</v>
      </c>
      <c r="O410">
        <v>-1.64</v>
      </c>
      <c r="P410">
        <v>3869.3</v>
      </c>
      <c r="Q410">
        <v>-0.62</v>
      </c>
      <c r="R410">
        <v>178.65</v>
      </c>
      <c r="S410">
        <v>181.07</v>
      </c>
      <c r="T410">
        <v>112.92</v>
      </c>
      <c r="U410">
        <v>1.44</v>
      </c>
      <c r="V410">
        <v>24.21</v>
      </c>
      <c r="W410">
        <v>-5.33</v>
      </c>
      <c r="X410" t="s">
        <v>299</v>
      </c>
      <c r="Y410" t="s">
        <v>296</v>
      </c>
      <c r="Z410">
        <v>5</v>
      </c>
      <c r="AA410">
        <v>69</v>
      </c>
      <c r="AB410">
        <v>100.14</v>
      </c>
      <c r="AC410" t="b">
        <v>1</v>
      </c>
      <c r="AD410" t="b">
        <f t="shared" si="12"/>
        <v>1</v>
      </c>
      <c r="AE410" t="b">
        <f t="shared" si="13"/>
        <v>1</v>
      </c>
    </row>
    <row r="411" spans="1:31" hidden="1" x14ac:dyDescent="0.2">
      <c r="A411" t="s">
        <v>66</v>
      </c>
      <c r="B411" t="s">
        <v>647</v>
      </c>
      <c r="C411">
        <v>105</v>
      </c>
      <c r="D411" t="s">
        <v>712</v>
      </c>
      <c r="E411" t="s">
        <v>15</v>
      </c>
      <c r="F411">
        <v>131.97924169999999</v>
      </c>
      <c r="G411">
        <v>9.34</v>
      </c>
      <c r="H411">
        <v>4.32</v>
      </c>
      <c r="I411">
        <v>94.130279504000001</v>
      </c>
      <c r="J411">
        <v>-5.26</v>
      </c>
      <c r="K411">
        <v>1.08</v>
      </c>
      <c r="L411">
        <v>0.13900000000000001</v>
      </c>
      <c r="M411">
        <v>7.8</v>
      </c>
      <c r="N411">
        <v>-4.72</v>
      </c>
      <c r="O411">
        <v>6.06</v>
      </c>
      <c r="P411">
        <v>2826.81</v>
      </c>
      <c r="Q411">
        <v>-6.01</v>
      </c>
      <c r="R411">
        <v>173.54</v>
      </c>
      <c r="S411">
        <v>180.53</v>
      </c>
      <c r="T411">
        <v>112.92</v>
      </c>
      <c r="U411">
        <v>1.4</v>
      </c>
      <c r="V411">
        <v>16.059999999999999</v>
      </c>
      <c r="W411">
        <v>21.97</v>
      </c>
      <c r="X411" t="s">
        <v>299</v>
      </c>
      <c r="Y411" t="s">
        <v>296</v>
      </c>
      <c r="Z411">
        <v>5</v>
      </c>
      <c r="AA411">
        <v>69</v>
      </c>
      <c r="AB411">
        <v>100.14</v>
      </c>
      <c r="AC411" t="b">
        <v>1</v>
      </c>
      <c r="AD411" t="b">
        <f t="shared" si="12"/>
        <v>1</v>
      </c>
      <c r="AE411" t="b">
        <f t="shared" si="13"/>
        <v>1</v>
      </c>
    </row>
    <row r="412" spans="1:31" hidden="1" x14ac:dyDescent="0.2">
      <c r="A412" t="s">
        <v>66</v>
      </c>
      <c r="B412" t="s">
        <v>647</v>
      </c>
      <c r="C412">
        <v>106</v>
      </c>
      <c r="D412" t="s">
        <v>713</v>
      </c>
      <c r="E412" t="s">
        <v>12</v>
      </c>
      <c r="F412">
        <v>101.243736938</v>
      </c>
      <c r="G412">
        <v>36.24</v>
      </c>
      <c r="H412">
        <v>8.86</v>
      </c>
      <c r="I412">
        <v>93.324982435999999</v>
      </c>
      <c r="J412">
        <v>-2.5499999999999998</v>
      </c>
      <c r="K412">
        <v>1.252</v>
      </c>
      <c r="L412">
        <v>0.155</v>
      </c>
      <c r="M412">
        <v>8.1</v>
      </c>
      <c r="N412">
        <v>-2.65</v>
      </c>
      <c r="O412">
        <v>11.18</v>
      </c>
      <c r="P412">
        <v>6158.14</v>
      </c>
      <c r="Q412">
        <v>-3.14</v>
      </c>
      <c r="R412">
        <v>106.77</v>
      </c>
      <c r="S412">
        <v>106.77</v>
      </c>
      <c r="T412">
        <v>112.92</v>
      </c>
      <c r="U412">
        <v>1.08</v>
      </c>
      <c r="V412">
        <v>41.11</v>
      </c>
      <c r="W412">
        <v>23.5</v>
      </c>
      <c r="X412" t="s">
        <v>295</v>
      </c>
      <c r="Y412" t="s">
        <v>296</v>
      </c>
      <c r="Z412">
        <v>5</v>
      </c>
      <c r="AA412">
        <v>69</v>
      </c>
      <c r="AB412">
        <v>100.14</v>
      </c>
      <c r="AC412" t="b">
        <v>0</v>
      </c>
      <c r="AD412" t="b">
        <f t="shared" si="12"/>
        <v>1</v>
      </c>
      <c r="AE412" t="b">
        <f t="shared" si="13"/>
        <v>1</v>
      </c>
    </row>
    <row r="413" spans="1:31" hidden="1" x14ac:dyDescent="0.2">
      <c r="A413" t="s">
        <v>66</v>
      </c>
      <c r="B413" t="s">
        <v>647</v>
      </c>
      <c r="C413">
        <v>107</v>
      </c>
      <c r="D413" t="s">
        <v>714</v>
      </c>
      <c r="E413" t="s">
        <v>12</v>
      </c>
      <c r="F413">
        <v>132.65032259</v>
      </c>
      <c r="G413">
        <v>17.940000000000001</v>
      </c>
      <c r="H413">
        <v>-2.15</v>
      </c>
      <c r="I413">
        <v>98.044918029000002</v>
      </c>
      <c r="J413">
        <v>-6.41</v>
      </c>
      <c r="K413">
        <v>1.2889999999999999</v>
      </c>
      <c r="L413">
        <v>0.182</v>
      </c>
      <c r="M413">
        <v>7.1</v>
      </c>
      <c r="N413">
        <v>5.37</v>
      </c>
      <c r="O413">
        <v>-1.64</v>
      </c>
      <c r="P413">
        <v>2082.39</v>
      </c>
      <c r="Q413">
        <v>-1.1399999999999999</v>
      </c>
      <c r="R413">
        <v>193.22</v>
      </c>
      <c r="S413">
        <v>193.62</v>
      </c>
      <c r="T413">
        <v>112.92</v>
      </c>
      <c r="U413">
        <v>1.35</v>
      </c>
      <c r="V413">
        <v>30.12</v>
      </c>
      <c r="W413">
        <v>-6.31</v>
      </c>
      <c r="X413" t="s">
        <v>295</v>
      </c>
      <c r="Y413" t="s">
        <v>296</v>
      </c>
      <c r="Z413">
        <v>5</v>
      </c>
      <c r="AA413">
        <v>69</v>
      </c>
      <c r="AB413">
        <v>100.14</v>
      </c>
      <c r="AC413" t="b">
        <v>1</v>
      </c>
      <c r="AD413" t="b">
        <f t="shared" si="12"/>
        <v>1</v>
      </c>
      <c r="AE413" t="b">
        <f t="shared" si="13"/>
        <v>1</v>
      </c>
    </row>
    <row r="414" spans="1:31" hidden="1" x14ac:dyDescent="0.2">
      <c r="A414" t="s">
        <v>66</v>
      </c>
      <c r="B414" t="s">
        <v>647</v>
      </c>
      <c r="C414">
        <v>108</v>
      </c>
      <c r="D414" t="s">
        <v>715</v>
      </c>
      <c r="E414" t="s">
        <v>12</v>
      </c>
      <c r="F414">
        <v>134.93199761599999</v>
      </c>
      <c r="G414">
        <v>17</v>
      </c>
      <c r="H414">
        <v>2.58</v>
      </c>
      <c r="I414">
        <v>101.691124198</v>
      </c>
      <c r="J414">
        <v>-3.81</v>
      </c>
      <c r="K414">
        <v>1.254</v>
      </c>
      <c r="L414">
        <v>0.129</v>
      </c>
      <c r="M414">
        <v>9.6999999999999993</v>
      </c>
      <c r="N414">
        <v>-2.71</v>
      </c>
      <c r="O414">
        <v>3.72</v>
      </c>
      <c r="P414">
        <v>4924.9399999999996</v>
      </c>
      <c r="Q414">
        <v>-9.3800000000000008</v>
      </c>
      <c r="R414">
        <v>176.23</v>
      </c>
      <c r="S414">
        <v>177.31</v>
      </c>
      <c r="T414">
        <v>112.92</v>
      </c>
      <c r="U414">
        <v>1.33</v>
      </c>
      <c r="V414">
        <v>36.619999999999997</v>
      </c>
      <c r="W414">
        <v>26.43</v>
      </c>
      <c r="X414" t="s">
        <v>295</v>
      </c>
      <c r="Y414" t="s">
        <v>296</v>
      </c>
      <c r="Z414">
        <v>5</v>
      </c>
      <c r="AA414">
        <v>69</v>
      </c>
      <c r="AB414">
        <v>100.14</v>
      </c>
      <c r="AC414" t="b">
        <v>1</v>
      </c>
      <c r="AD414" t="b">
        <f t="shared" si="12"/>
        <v>1</v>
      </c>
      <c r="AE414" t="b">
        <f t="shared" si="13"/>
        <v>1</v>
      </c>
    </row>
    <row r="415" spans="1:31" hidden="1" x14ac:dyDescent="0.2">
      <c r="A415" t="s">
        <v>66</v>
      </c>
      <c r="B415" t="s">
        <v>647</v>
      </c>
      <c r="C415">
        <v>109</v>
      </c>
      <c r="D415" t="s">
        <v>716</v>
      </c>
      <c r="E415" t="s">
        <v>12</v>
      </c>
      <c r="F415">
        <v>114.553507923</v>
      </c>
      <c r="G415">
        <v>29.89</v>
      </c>
      <c r="H415">
        <v>8.1999999999999993</v>
      </c>
      <c r="I415">
        <v>98.492305289000001</v>
      </c>
      <c r="J415">
        <v>-5.21</v>
      </c>
      <c r="K415">
        <v>1.3959999999999999</v>
      </c>
      <c r="L415">
        <v>0.161</v>
      </c>
      <c r="M415">
        <v>8.6999999999999993</v>
      </c>
      <c r="N415">
        <v>0.89</v>
      </c>
      <c r="O415">
        <v>10.78</v>
      </c>
      <c r="P415">
        <v>6016.27</v>
      </c>
      <c r="Q415">
        <v>-12.56</v>
      </c>
      <c r="R415">
        <v>132.38</v>
      </c>
      <c r="S415">
        <v>132.99</v>
      </c>
      <c r="T415">
        <v>112.92</v>
      </c>
      <c r="U415">
        <v>1.1599999999999999</v>
      </c>
      <c r="V415">
        <v>42.88</v>
      </c>
      <c r="W415">
        <v>39.32</v>
      </c>
      <c r="X415" t="s">
        <v>295</v>
      </c>
      <c r="Y415" t="s">
        <v>296</v>
      </c>
      <c r="Z415">
        <v>5</v>
      </c>
      <c r="AA415">
        <v>69</v>
      </c>
      <c r="AB415">
        <v>100.14</v>
      </c>
      <c r="AC415" t="b">
        <v>0</v>
      </c>
      <c r="AD415" t="b">
        <f t="shared" si="12"/>
        <v>1</v>
      </c>
      <c r="AE415" t="b">
        <f t="shared" si="13"/>
        <v>1</v>
      </c>
    </row>
    <row r="416" spans="1:31" hidden="1" x14ac:dyDescent="0.2">
      <c r="A416" t="s">
        <v>66</v>
      </c>
      <c r="B416" t="s">
        <v>647</v>
      </c>
      <c r="C416">
        <v>110</v>
      </c>
      <c r="D416" t="s">
        <v>717</v>
      </c>
      <c r="E416" t="s">
        <v>12</v>
      </c>
      <c r="F416">
        <v>74.758411146</v>
      </c>
      <c r="G416">
        <v>48.15</v>
      </c>
      <c r="H416">
        <v>18.03</v>
      </c>
      <c r="I416">
        <v>96.456693255999994</v>
      </c>
      <c r="J416">
        <v>-6.88</v>
      </c>
      <c r="K416">
        <v>1.296</v>
      </c>
      <c r="L416">
        <v>0.16700000000000001</v>
      </c>
      <c r="M416">
        <v>7.8</v>
      </c>
      <c r="N416">
        <v>0.94</v>
      </c>
      <c r="O416">
        <v>23</v>
      </c>
      <c r="P416">
        <v>3277.2</v>
      </c>
      <c r="Q416">
        <v>7.0000000000000007E-2</v>
      </c>
      <c r="R416">
        <v>72.739999999999995</v>
      </c>
      <c r="S416">
        <v>73.45</v>
      </c>
      <c r="T416">
        <v>112.92</v>
      </c>
      <c r="U416">
        <v>0.78</v>
      </c>
      <c r="V416">
        <v>30.84</v>
      </c>
      <c r="W416">
        <v>26.89</v>
      </c>
      <c r="X416" t="s">
        <v>299</v>
      </c>
      <c r="Y416" t="s">
        <v>296</v>
      </c>
      <c r="Z416">
        <v>5</v>
      </c>
      <c r="AA416">
        <v>69</v>
      </c>
      <c r="AB416">
        <v>100.14</v>
      </c>
      <c r="AC416" t="b">
        <v>0</v>
      </c>
      <c r="AD416" t="b">
        <f t="shared" si="12"/>
        <v>1</v>
      </c>
      <c r="AE416" t="b">
        <f t="shared" si="13"/>
        <v>1</v>
      </c>
    </row>
    <row r="417" spans="1:31" hidden="1" x14ac:dyDescent="0.2">
      <c r="A417" t="s">
        <v>66</v>
      </c>
      <c r="B417" t="s">
        <v>647</v>
      </c>
      <c r="C417">
        <v>111</v>
      </c>
      <c r="D417" t="s">
        <v>718</v>
      </c>
      <c r="E417" t="s">
        <v>12</v>
      </c>
      <c r="F417">
        <v>115.17985008700001</v>
      </c>
      <c r="G417">
        <v>27.1</v>
      </c>
      <c r="H417">
        <v>4.49</v>
      </c>
      <c r="I417">
        <v>93.772369695999998</v>
      </c>
      <c r="J417">
        <v>-8.2100000000000009</v>
      </c>
      <c r="K417">
        <v>1.214</v>
      </c>
      <c r="L417">
        <v>0.17899999999999999</v>
      </c>
      <c r="M417">
        <v>6.8</v>
      </c>
      <c r="N417">
        <v>3.95</v>
      </c>
      <c r="O417">
        <v>6.72</v>
      </c>
      <c r="P417">
        <v>6222.54</v>
      </c>
      <c r="Q417">
        <v>-16.3</v>
      </c>
      <c r="R417">
        <v>132.80000000000001</v>
      </c>
      <c r="S417">
        <v>144.47</v>
      </c>
      <c r="T417">
        <v>112.92</v>
      </c>
      <c r="U417">
        <v>1.23</v>
      </c>
      <c r="V417">
        <v>39.56</v>
      </c>
      <c r="W417">
        <v>37.57</v>
      </c>
      <c r="X417" t="s">
        <v>295</v>
      </c>
      <c r="Y417" t="s">
        <v>296</v>
      </c>
      <c r="Z417">
        <v>5</v>
      </c>
      <c r="AA417">
        <v>69</v>
      </c>
      <c r="AB417">
        <v>100.14</v>
      </c>
      <c r="AC417" t="b">
        <v>0</v>
      </c>
      <c r="AD417" t="b">
        <f t="shared" si="12"/>
        <v>1</v>
      </c>
      <c r="AE417" t="b">
        <f t="shared" si="13"/>
        <v>1</v>
      </c>
    </row>
    <row r="418" spans="1:31" hidden="1" x14ac:dyDescent="0.2">
      <c r="A418" t="s">
        <v>66</v>
      </c>
      <c r="B418" t="s">
        <v>647</v>
      </c>
      <c r="C418">
        <v>112</v>
      </c>
      <c r="D418" t="s">
        <v>719</v>
      </c>
      <c r="E418" t="s">
        <v>12</v>
      </c>
      <c r="F418">
        <v>119.83267759100001</v>
      </c>
      <c r="G418">
        <v>23.6</v>
      </c>
      <c r="H418">
        <v>-0.8</v>
      </c>
      <c r="I418">
        <v>91.781496388999997</v>
      </c>
      <c r="J418">
        <v>-6</v>
      </c>
      <c r="K418">
        <v>1.25</v>
      </c>
      <c r="L418">
        <v>0.17799999999999999</v>
      </c>
      <c r="M418">
        <v>7</v>
      </c>
      <c r="N418">
        <v>2.72</v>
      </c>
      <c r="O418">
        <v>-0.06</v>
      </c>
      <c r="P418">
        <v>5075.38</v>
      </c>
      <c r="Q418">
        <v>1.92</v>
      </c>
      <c r="R418">
        <v>148.53</v>
      </c>
      <c r="S418">
        <v>153.27000000000001</v>
      </c>
      <c r="T418">
        <v>112.92</v>
      </c>
      <c r="U418">
        <v>1.31</v>
      </c>
      <c r="V418">
        <v>38.630000000000003</v>
      </c>
      <c r="W418">
        <v>-5.3</v>
      </c>
      <c r="X418" t="s">
        <v>295</v>
      </c>
      <c r="Y418" t="s">
        <v>296</v>
      </c>
      <c r="Z418">
        <v>5</v>
      </c>
      <c r="AA418">
        <v>69</v>
      </c>
      <c r="AB418">
        <v>100.14</v>
      </c>
      <c r="AC418" t="b">
        <v>0</v>
      </c>
      <c r="AD418" t="b">
        <f t="shared" si="12"/>
        <v>1</v>
      </c>
      <c r="AE418" t="b">
        <f t="shared" si="13"/>
        <v>1</v>
      </c>
    </row>
    <row r="419" spans="1:31" hidden="1" x14ac:dyDescent="0.2">
      <c r="A419" t="s">
        <v>66</v>
      </c>
      <c r="B419" t="s">
        <v>647</v>
      </c>
      <c r="C419">
        <v>113</v>
      </c>
      <c r="D419" t="s">
        <v>720</v>
      </c>
      <c r="E419" t="s">
        <v>12</v>
      </c>
      <c r="F419">
        <v>147.07856172499999</v>
      </c>
      <c r="G419">
        <v>10.07</v>
      </c>
      <c r="H419">
        <v>-4.22</v>
      </c>
      <c r="I419">
        <v>100.639764137</v>
      </c>
      <c r="J419">
        <v>-5.61</v>
      </c>
      <c r="K419">
        <v>1.123</v>
      </c>
      <c r="L419">
        <v>0.158</v>
      </c>
      <c r="M419">
        <v>7.1</v>
      </c>
      <c r="N419">
        <v>1.01</v>
      </c>
      <c r="O419">
        <v>-4.28</v>
      </c>
      <c r="P419">
        <v>2173.29</v>
      </c>
      <c r="Q419">
        <v>3.71</v>
      </c>
      <c r="R419">
        <v>198.97</v>
      </c>
      <c r="S419">
        <v>199.84</v>
      </c>
      <c r="T419">
        <v>112.92</v>
      </c>
      <c r="U419">
        <v>1.46</v>
      </c>
      <c r="V419">
        <v>19.84</v>
      </c>
      <c r="W419">
        <v>-19.78</v>
      </c>
      <c r="X419" t="s">
        <v>295</v>
      </c>
      <c r="Y419" t="s">
        <v>296</v>
      </c>
      <c r="Z419">
        <v>5</v>
      </c>
      <c r="AA419">
        <v>69</v>
      </c>
      <c r="AB419">
        <v>100.14</v>
      </c>
      <c r="AC419" t="b">
        <v>1</v>
      </c>
      <c r="AD419" t="b">
        <f t="shared" si="12"/>
        <v>1</v>
      </c>
      <c r="AE419" t="b">
        <f t="shared" si="13"/>
        <v>1</v>
      </c>
    </row>
    <row r="420" spans="1:31" hidden="1" x14ac:dyDescent="0.2">
      <c r="A420" t="s">
        <v>66</v>
      </c>
      <c r="B420" t="s">
        <v>647</v>
      </c>
      <c r="C420">
        <v>114</v>
      </c>
      <c r="D420" t="s">
        <v>721</v>
      </c>
      <c r="E420" t="s">
        <v>12</v>
      </c>
      <c r="F420">
        <v>145.71403058199999</v>
      </c>
      <c r="G420">
        <v>10.52</v>
      </c>
      <c r="H420">
        <v>1.8</v>
      </c>
      <c r="I420">
        <v>101.377953116</v>
      </c>
      <c r="J420">
        <v>-3.13</v>
      </c>
      <c r="K420">
        <v>1.2010000000000001</v>
      </c>
      <c r="L420">
        <v>0.152</v>
      </c>
      <c r="M420">
        <v>7.9</v>
      </c>
      <c r="N420">
        <v>2.13</v>
      </c>
      <c r="O420">
        <v>2.67</v>
      </c>
      <c r="P420">
        <v>3851.99</v>
      </c>
      <c r="Q420">
        <v>-5.42</v>
      </c>
      <c r="R420">
        <v>192.93</v>
      </c>
      <c r="S420">
        <v>213.24</v>
      </c>
      <c r="T420">
        <v>112.92</v>
      </c>
      <c r="U420">
        <v>1.44</v>
      </c>
      <c r="V420">
        <v>27.99</v>
      </c>
      <c r="W420">
        <v>18.34</v>
      </c>
      <c r="X420" t="s">
        <v>295</v>
      </c>
      <c r="Y420" t="s">
        <v>296</v>
      </c>
      <c r="Z420">
        <v>5</v>
      </c>
      <c r="AA420">
        <v>69</v>
      </c>
      <c r="AB420">
        <v>100.14</v>
      </c>
      <c r="AC420" t="b">
        <v>1</v>
      </c>
      <c r="AD420" t="b">
        <f t="shared" si="12"/>
        <v>1</v>
      </c>
      <c r="AE420" t="b">
        <f t="shared" si="13"/>
        <v>1</v>
      </c>
    </row>
    <row r="421" spans="1:31" hidden="1" x14ac:dyDescent="0.2">
      <c r="A421" t="s">
        <v>66</v>
      </c>
      <c r="B421" t="s">
        <v>647</v>
      </c>
      <c r="C421">
        <v>115</v>
      </c>
      <c r="D421" t="s">
        <v>722</v>
      </c>
      <c r="E421" t="s">
        <v>12</v>
      </c>
      <c r="F421">
        <v>141.19541925600001</v>
      </c>
      <c r="G421">
        <v>10.5</v>
      </c>
      <c r="H421">
        <v>1.95</v>
      </c>
      <c r="I421">
        <v>98.939692549</v>
      </c>
      <c r="J421">
        <v>0.73</v>
      </c>
      <c r="K421">
        <v>1.3169999999999999</v>
      </c>
      <c r="L421">
        <v>0.159</v>
      </c>
      <c r="M421">
        <v>8.3000000000000007</v>
      </c>
      <c r="N421">
        <v>-1.38</v>
      </c>
      <c r="O421">
        <v>2.27</v>
      </c>
      <c r="P421">
        <v>3804.22</v>
      </c>
      <c r="Q421">
        <v>-11.77</v>
      </c>
      <c r="R421">
        <v>187.54</v>
      </c>
      <c r="S421">
        <v>194.27</v>
      </c>
      <c r="T421">
        <v>112.92</v>
      </c>
      <c r="U421">
        <v>1.43</v>
      </c>
      <c r="V421">
        <v>24.9</v>
      </c>
      <c r="W421">
        <v>28.84</v>
      </c>
      <c r="X421" t="s">
        <v>299</v>
      </c>
      <c r="Y421" t="s">
        <v>296</v>
      </c>
      <c r="Z421">
        <v>5</v>
      </c>
      <c r="AA421">
        <v>69</v>
      </c>
      <c r="AB421">
        <v>100.14</v>
      </c>
      <c r="AC421" t="b">
        <v>1</v>
      </c>
      <c r="AD421" t="b">
        <f t="shared" si="12"/>
        <v>1</v>
      </c>
      <c r="AE421" t="b">
        <f t="shared" si="13"/>
        <v>1</v>
      </c>
    </row>
    <row r="422" spans="1:31" hidden="1" x14ac:dyDescent="0.2">
      <c r="A422" t="s">
        <v>66</v>
      </c>
      <c r="B422" t="s">
        <v>647</v>
      </c>
      <c r="C422">
        <v>116</v>
      </c>
      <c r="D422" t="s">
        <v>723</v>
      </c>
      <c r="E422" t="s">
        <v>12</v>
      </c>
      <c r="F422">
        <v>53.060129035999999</v>
      </c>
      <c r="G422">
        <v>53.15</v>
      </c>
      <c r="H422">
        <v>34.94</v>
      </c>
      <c r="I422">
        <v>96.859341790000002</v>
      </c>
      <c r="J422">
        <v>-8.66</v>
      </c>
      <c r="K422">
        <v>1.089</v>
      </c>
      <c r="L422">
        <v>0.17399999999999999</v>
      </c>
      <c r="M422">
        <v>6.3</v>
      </c>
      <c r="N422">
        <v>8</v>
      </c>
      <c r="O422">
        <v>0</v>
      </c>
      <c r="P422">
        <v>5694.11</v>
      </c>
      <c r="Q422">
        <v>-30</v>
      </c>
      <c r="R422">
        <v>38.36</v>
      </c>
      <c r="S422">
        <v>38.54</v>
      </c>
      <c r="T422">
        <v>112.92</v>
      </c>
      <c r="U422">
        <v>0.55000000000000004</v>
      </c>
      <c r="V422">
        <v>16.899999999999999</v>
      </c>
      <c r="W422">
        <v>27.8</v>
      </c>
      <c r="X422" t="s">
        <v>310</v>
      </c>
      <c r="Y422" t="s">
        <v>296</v>
      </c>
      <c r="Z422">
        <v>5</v>
      </c>
      <c r="AA422">
        <v>69</v>
      </c>
      <c r="AB422">
        <v>100.14</v>
      </c>
      <c r="AC422" t="b">
        <v>0</v>
      </c>
      <c r="AD422" t="b">
        <f t="shared" si="12"/>
        <v>1</v>
      </c>
      <c r="AE422" t="b">
        <f t="shared" si="13"/>
        <v>1</v>
      </c>
    </row>
    <row r="423" spans="1:31" hidden="1" x14ac:dyDescent="0.2">
      <c r="A423" t="s">
        <v>66</v>
      </c>
      <c r="B423" t="s">
        <v>647</v>
      </c>
      <c r="C423">
        <v>117</v>
      </c>
      <c r="D423" t="s">
        <v>724</v>
      </c>
      <c r="E423" t="s">
        <v>12</v>
      </c>
      <c r="F423">
        <v>132.69506131599999</v>
      </c>
      <c r="G423">
        <v>17.05</v>
      </c>
      <c r="H423">
        <v>2.16</v>
      </c>
      <c r="I423">
        <v>98.022548666000006</v>
      </c>
      <c r="J423">
        <v>-5.32</v>
      </c>
      <c r="K423">
        <v>1.2430000000000001</v>
      </c>
      <c r="L423">
        <v>0.14899999999999999</v>
      </c>
      <c r="M423">
        <v>8.3000000000000007</v>
      </c>
      <c r="N423">
        <v>0.49</v>
      </c>
      <c r="O423">
        <v>3.44</v>
      </c>
      <c r="P423">
        <v>8164.18</v>
      </c>
      <c r="Q423">
        <v>0.04</v>
      </c>
      <c r="R423">
        <v>152.71</v>
      </c>
      <c r="S423">
        <v>153.65</v>
      </c>
      <c r="T423">
        <v>112.92</v>
      </c>
      <c r="U423">
        <v>1.35</v>
      </c>
      <c r="V423">
        <v>38.44</v>
      </c>
      <c r="W423">
        <v>7.18</v>
      </c>
      <c r="X423" t="s">
        <v>295</v>
      </c>
      <c r="Y423" t="s">
        <v>296</v>
      </c>
      <c r="Z423">
        <v>5</v>
      </c>
      <c r="AA423">
        <v>69</v>
      </c>
      <c r="AB423">
        <v>100.14</v>
      </c>
      <c r="AC423" t="b">
        <v>0</v>
      </c>
      <c r="AD423" t="b">
        <f t="shared" si="12"/>
        <v>1</v>
      </c>
      <c r="AE423" t="b">
        <f t="shared" si="13"/>
        <v>1</v>
      </c>
    </row>
    <row r="424" spans="1:31" hidden="1" x14ac:dyDescent="0.2">
      <c r="A424" t="s">
        <v>66</v>
      </c>
      <c r="B424" t="s">
        <v>647</v>
      </c>
      <c r="C424">
        <v>118</v>
      </c>
      <c r="D424" t="s">
        <v>725</v>
      </c>
      <c r="E424" t="s">
        <v>12</v>
      </c>
      <c r="F424">
        <v>96.993557968000005</v>
      </c>
      <c r="G424">
        <v>38.01</v>
      </c>
      <c r="H424">
        <v>10.39</v>
      </c>
      <c r="I424">
        <v>100.572656048</v>
      </c>
      <c r="J424">
        <v>-11.27</v>
      </c>
      <c r="K424">
        <v>1.179</v>
      </c>
      <c r="L424">
        <v>0.17299999999999999</v>
      </c>
      <c r="M424">
        <v>6.8</v>
      </c>
      <c r="N424">
        <v>8.3800000000000008</v>
      </c>
      <c r="O424">
        <v>14.37</v>
      </c>
      <c r="P424">
        <v>6614.31</v>
      </c>
      <c r="Q424">
        <v>5.27</v>
      </c>
      <c r="R424">
        <v>97.79</v>
      </c>
      <c r="S424">
        <v>97.94</v>
      </c>
      <c r="T424">
        <v>112.92</v>
      </c>
      <c r="U424">
        <v>0.96</v>
      </c>
      <c r="V424">
        <v>39.799999999999997</v>
      </c>
      <c r="W424">
        <v>17.579999999999998</v>
      </c>
      <c r="X424" t="s">
        <v>295</v>
      </c>
      <c r="Y424" t="s">
        <v>296</v>
      </c>
      <c r="Z424">
        <v>5</v>
      </c>
      <c r="AA424">
        <v>69</v>
      </c>
      <c r="AB424">
        <v>100.14</v>
      </c>
      <c r="AC424" t="b">
        <v>0</v>
      </c>
      <c r="AD424" t="b">
        <f t="shared" si="12"/>
        <v>1</v>
      </c>
      <c r="AE424" t="b">
        <f t="shared" si="13"/>
        <v>1</v>
      </c>
    </row>
    <row r="425" spans="1:31" hidden="1" x14ac:dyDescent="0.2">
      <c r="A425" t="s">
        <v>66</v>
      </c>
      <c r="B425" t="s">
        <v>647</v>
      </c>
      <c r="C425">
        <v>119</v>
      </c>
      <c r="D425" t="s">
        <v>726</v>
      </c>
      <c r="E425" t="s">
        <v>12</v>
      </c>
      <c r="F425">
        <v>128.55672916099999</v>
      </c>
      <c r="G425">
        <v>11.22</v>
      </c>
      <c r="H425">
        <v>-5.59</v>
      </c>
      <c r="I425">
        <v>91.199892950999995</v>
      </c>
      <c r="J425">
        <v>-3.65</v>
      </c>
      <c r="K425">
        <v>1.304</v>
      </c>
      <c r="L425">
        <v>0.17599999999999999</v>
      </c>
      <c r="M425">
        <v>7.4</v>
      </c>
      <c r="N425">
        <v>-1.34</v>
      </c>
      <c r="O425">
        <v>-6.25</v>
      </c>
      <c r="P425">
        <v>3065.42</v>
      </c>
      <c r="Q425">
        <v>-9.17</v>
      </c>
      <c r="R425">
        <v>170.57</v>
      </c>
      <c r="S425">
        <v>175.68</v>
      </c>
      <c r="T425">
        <v>112.92</v>
      </c>
      <c r="U425">
        <v>1.41</v>
      </c>
      <c r="V425">
        <v>18.91</v>
      </c>
      <c r="W425">
        <v>-6.44</v>
      </c>
      <c r="X425" t="s">
        <v>299</v>
      </c>
      <c r="Y425" t="s">
        <v>296</v>
      </c>
      <c r="Z425">
        <v>5</v>
      </c>
      <c r="AA425">
        <v>69</v>
      </c>
      <c r="AB425">
        <v>100.14</v>
      </c>
      <c r="AC425" t="b">
        <v>1</v>
      </c>
      <c r="AD425" t="b">
        <f t="shared" si="12"/>
        <v>1</v>
      </c>
      <c r="AE425" t="b">
        <f t="shared" si="13"/>
        <v>1</v>
      </c>
    </row>
    <row r="426" spans="1:31" hidden="1" x14ac:dyDescent="0.2">
      <c r="A426" t="s">
        <v>66</v>
      </c>
      <c r="B426" t="s">
        <v>647</v>
      </c>
      <c r="C426">
        <v>120</v>
      </c>
      <c r="D426" t="s">
        <v>727</v>
      </c>
      <c r="E426" t="s">
        <v>12</v>
      </c>
      <c r="F426">
        <v>127.460630374</v>
      </c>
      <c r="G426">
        <v>13.04</v>
      </c>
      <c r="H426">
        <v>1.84</v>
      </c>
      <c r="I426">
        <v>93.727630970000007</v>
      </c>
      <c r="J426">
        <v>-7.92</v>
      </c>
      <c r="K426">
        <v>1.3029999999999999</v>
      </c>
      <c r="L426">
        <v>0.182</v>
      </c>
      <c r="M426">
        <v>7.2</v>
      </c>
      <c r="N426">
        <v>-0.94</v>
      </c>
      <c r="O426">
        <v>3.45</v>
      </c>
      <c r="P426">
        <v>6733.11</v>
      </c>
      <c r="Q426">
        <v>-20.3</v>
      </c>
      <c r="R426">
        <v>153.01</v>
      </c>
      <c r="S426">
        <v>155.56</v>
      </c>
      <c r="T426">
        <v>112.92</v>
      </c>
      <c r="U426">
        <v>1.36</v>
      </c>
      <c r="V426">
        <v>25.71</v>
      </c>
      <c r="W426">
        <v>37.33</v>
      </c>
      <c r="X426" t="s">
        <v>299</v>
      </c>
      <c r="Y426" t="s">
        <v>296</v>
      </c>
      <c r="Z426">
        <v>5</v>
      </c>
      <c r="AA426">
        <v>69</v>
      </c>
      <c r="AB426">
        <v>100.14</v>
      </c>
      <c r="AC426" t="b">
        <v>0</v>
      </c>
      <c r="AD426" t="b">
        <f t="shared" si="12"/>
        <v>1</v>
      </c>
      <c r="AE426" t="b">
        <f t="shared" si="13"/>
        <v>1</v>
      </c>
    </row>
    <row r="427" spans="1:31" hidden="1" x14ac:dyDescent="0.2">
      <c r="A427" t="s">
        <v>66</v>
      </c>
      <c r="B427" t="s">
        <v>647</v>
      </c>
      <c r="C427">
        <v>121</v>
      </c>
      <c r="D427" t="s">
        <v>728</v>
      </c>
      <c r="E427" t="s">
        <v>12</v>
      </c>
      <c r="F427">
        <v>128.48962107200001</v>
      </c>
      <c r="G427">
        <v>19.649999999999999</v>
      </c>
      <c r="H427">
        <v>7.59</v>
      </c>
      <c r="I427">
        <v>122.27093815800001</v>
      </c>
      <c r="J427">
        <v>-1.98</v>
      </c>
      <c r="K427">
        <v>1.1479999999999999</v>
      </c>
      <c r="L427">
        <v>0.32600000000000001</v>
      </c>
      <c r="M427">
        <v>3.5</v>
      </c>
      <c r="N427">
        <v>0</v>
      </c>
      <c r="O427">
        <v>9.5500000000000007</v>
      </c>
      <c r="P427">
        <v>7298.24</v>
      </c>
      <c r="Q427">
        <v>-10.76</v>
      </c>
      <c r="R427">
        <v>152.16</v>
      </c>
      <c r="S427">
        <v>152.88</v>
      </c>
      <c r="T427">
        <v>112.92</v>
      </c>
      <c r="U427">
        <v>1.05</v>
      </c>
      <c r="V427">
        <v>38.409999999999997</v>
      </c>
      <c r="W427">
        <v>41.94</v>
      </c>
      <c r="X427" t="s">
        <v>299</v>
      </c>
      <c r="Y427" t="s">
        <v>296</v>
      </c>
      <c r="Z427">
        <v>5</v>
      </c>
      <c r="AA427">
        <v>69</v>
      </c>
      <c r="AB427">
        <v>100.14</v>
      </c>
      <c r="AC427" t="b">
        <v>0</v>
      </c>
      <c r="AD427" t="b">
        <f t="shared" si="12"/>
        <v>1</v>
      </c>
      <c r="AE427" t="b">
        <f t="shared" si="13"/>
        <v>1</v>
      </c>
    </row>
    <row r="428" spans="1:31" hidden="1" x14ac:dyDescent="0.2">
      <c r="A428" t="s">
        <v>66</v>
      </c>
      <c r="B428" t="s">
        <v>647</v>
      </c>
      <c r="C428">
        <v>122</v>
      </c>
      <c r="D428" t="s">
        <v>729</v>
      </c>
      <c r="E428" t="s">
        <v>12</v>
      </c>
      <c r="F428">
        <v>145.93772421200001</v>
      </c>
      <c r="G428">
        <v>2.2400000000000002</v>
      </c>
      <c r="H428">
        <v>-8.14</v>
      </c>
      <c r="I428">
        <v>98.402827837000004</v>
      </c>
      <c r="J428">
        <v>-4.08</v>
      </c>
      <c r="K428">
        <v>1.2370000000000001</v>
      </c>
      <c r="L428">
        <v>0.153</v>
      </c>
      <c r="M428">
        <v>8.1</v>
      </c>
      <c r="N428">
        <v>-1.73</v>
      </c>
      <c r="O428">
        <v>-9.2899999999999991</v>
      </c>
      <c r="P428">
        <v>2353.34</v>
      </c>
      <c r="Q428">
        <v>13.43</v>
      </c>
      <c r="R428">
        <v>148.97999999999999</v>
      </c>
      <c r="S428">
        <v>166.14</v>
      </c>
      <c r="T428">
        <v>112.92</v>
      </c>
      <c r="U428">
        <v>1.48</v>
      </c>
      <c r="V428">
        <v>4.1900000000000004</v>
      </c>
      <c r="W428">
        <v>-34.700000000000003</v>
      </c>
      <c r="X428" t="s">
        <v>310</v>
      </c>
      <c r="Y428" t="s">
        <v>296</v>
      </c>
      <c r="Z428">
        <v>5</v>
      </c>
      <c r="AA428">
        <v>69</v>
      </c>
      <c r="AB428">
        <v>100.14</v>
      </c>
      <c r="AC428" t="b">
        <v>1</v>
      </c>
      <c r="AD428" t="b">
        <f t="shared" si="12"/>
        <v>1</v>
      </c>
      <c r="AE428" t="b">
        <f t="shared" si="13"/>
        <v>1</v>
      </c>
    </row>
    <row r="429" spans="1:31" hidden="1" x14ac:dyDescent="0.2">
      <c r="A429" t="s">
        <v>66</v>
      </c>
      <c r="B429" t="s">
        <v>647</v>
      </c>
      <c r="C429">
        <v>123</v>
      </c>
      <c r="D429" t="s">
        <v>730</v>
      </c>
      <c r="E429" t="s">
        <v>12</v>
      </c>
      <c r="F429">
        <v>138.130816525</v>
      </c>
      <c r="G429">
        <v>7.25</v>
      </c>
      <c r="H429">
        <v>-6.03</v>
      </c>
      <c r="I429">
        <v>94.622405490000006</v>
      </c>
      <c r="J429">
        <v>-0.59</v>
      </c>
      <c r="K429">
        <v>1.304</v>
      </c>
      <c r="L429">
        <v>0.18</v>
      </c>
      <c r="M429">
        <v>7.2</v>
      </c>
      <c r="N429">
        <v>3.17</v>
      </c>
      <c r="O429">
        <v>-7.25</v>
      </c>
      <c r="P429">
        <v>1768.02</v>
      </c>
      <c r="Q429">
        <v>30</v>
      </c>
      <c r="R429">
        <v>150.33000000000001</v>
      </c>
      <c r="S429">
        <v>165.6</v>
      </c>
      <c r="T429">
        <v>112.92</v>
      </c>
      <c r="U429">
        <v>1.46</v>
      </c>
      <c r="V429">
        <v>7.5</v>
      </c>
      <c r="W429">
        <v>-37.43</v>
      </c>
      <c r="X429" t="s">
        <v>295</v>
      </c>
      <c r="Y429" t="s">
        <v>296</v>
      </c>
      <c r="Z429">
        <v>5</v>
      </c>
      <c r="AA429">
        <v>69</v>
      </c>
      <c r="AB429">
        <v>100.14</v>
      </c>
      <c r="AC429" t="b">
        <v>1</v>
      </c>
      <c r="AD429" t="b">
        <f t="shared" si="12"/>
        <v>1</v>
      </c>
      <c r="AE429" t="b">
        <f t="shared" si="13"/>
        <v>1</v>
      </c>
    </row>
    <row r="430" spans="1:31" hidden="1" x14ac:dyDescent="0.2">
      <c r="A430" t="s">
        <v>66</v>
      </c>
      <c r="B430" t="s">
        <v>647</v>
      </c>
      <c r="C430">
        <v>124</v>
      </c>
      <c r="D430" t="s">
        <v>731</v>
      </c>
      <c r="E430" t="s">
        <v>12</v>
      </c>
      <c r="F430">
        <v>134.260916726</v>
      </c>
      <c r="G430">
        <v>11.04</v>
      </c>
      <c r="H430">
        <v>-4.1900000000000004</v>
      </c>
      <c r="I430">
        <v>96.322477078000006</v>
      </c>
      <c r="J430">
        <v>-3.13</v>
      </c>
      <c r="K430">
        <v>1.202</v>
      </c>
      <c r="L430">
        <v>0.188</v>
      </c>
      <c r="M430">
        <v>6.4</v>
      </c>
      <c r="N430">
        <v>-1.89</v>
      </c>
      <c r="O430">
        <v>-4.62</v>
      </c>
      <c r="P430">
        <v>4170.25</v>
      </c>
      <c r="Q430">
        <v>-3.96</v>
      </c>
      <c r="R430">
        <v>177.06</v>
      </c>
      <c r="S430">
        <v>177.56</v>
      </c>
      <c r="T430">
        <v>112.92</v>
      </c>
      <c r="U430">
        <v>1.39</v>
      </c>
      <c r="V430">
        <v>24.38</v>
      </c>
      <c r="W430">
        <v>-7.85</v>
      </c>
      <c r="X430" t="s">
        <v>295</v>
      </c>
      <c r="Y430" t="s">
        <v>296</v>
      </c>
      <c r="Z430">
        <v>5</v>
      </c>
      <c r="AA430">
        <v>69</v>
      </c>
      <c r="AB430">
        <v>100.14</v>
      </c>
      <c r="AC430" t="b">
        <v>1</v>
      </c>
      <c r="AD430" t="b">
        <f t="shared" si="12"/>
        <v>1</v>
      </c>
      <c r="AE430" t="b">
        <f t="shared" si="13"/>
        <v>1</v>
      </c>
    </row>
    <row r="431" spans="1:31" hidden="1" x14ac:dyDescent="0.2">
      <c r="A431" t="s">
        <v>70</v>
      </c>
      <c r="B431" t="s">
        <v>732</v>
      </c>
      <c r="C431">
        <v>1</v>
      </c>
      <c r="D431" t="s">
        <v>733</v>
      </c>
      <c r="E431" t="s">
        <v>12</v>
      </c>
      <c r="F431">
        <v>133.00823239799999</v>
      </c>
      <c r="G431">
        <v>9.91</v>
      </c>
      <c r="H431">
        <v>-1.54</v>
      </c>
      <c r="I431">
        <v>91.759127026000002</v>
      </c>
      <c r="J431">
        <v>-2.36</v>
      </c>
      <c r="K431">
        <v>1.48</v>
      </c>
      <c r="L431">
        <v>0.16300000000000001</v>
      </c>
      <c r="M431">
        <v>9.1</v>
      </c>
      <c r="N431">
        <v>-1.3</v>
      </c>
      <c r="O431">
        <v>-1.52</v>
      </c>
      <c r="P431">
        <v>3171.23</v>
      </c>
      <c r="Q431">
        <v>0.86</v>
      </c>
      <c r="R431">
        <v>178.32</v>
      </c>
      <c r="S431">
        <v>193.14</v>
      </c>
      <c r="T431">
        <v>219.75</v>
      </c>
      <c r="U431">
        <v>1.45</v>
      </c>
      <c r="V431">
        <v>19.16</v>
      </c>
      <c r="W431">
        <v>-6.79</v>
      </c>
      <c r="X431" t="s">
        <v>299</v>
      </c>
      <c r="Y431" t="s">
        <v>296</v>
      </c>
      <c r="Z431">
        <v>1.1100000000000001</v>
      </c>
      <c r="AA431">
        <v>66</v>
      </c>
      <c r="AB431">
        <v>100.71</v>
      </c>
      <c r="AC431" t="b">
        <v>1</v>
      </c>
      <c r="AD431" t="b">
        <f t="shared" si="12"/>
        <v>1</v>
      </c>
      <c r="AE431" t="b">
        <f t="shared" si="13"/>
        <v>1</v>
      </c>
    </row>
    <row r="432" spans="1:31" hidden="1" x14ac:dyDescent="0.2">
      <c r="A432" t="s">
        <v>70</v>
      </c>
      <c r="B432" t="s">
        <v>732</v>
      </c>
      <c r="C432">
        <v>2</v>
      </c>
      <c r="D432" t="s">
        <v>734</v>
      </c>
      <c r="E432" t="s">
        <v>12</v>
      </c>
      <c r="F432">
        <v>129.65282794800001</v>
      </c>
      <c r="G432">
        <v>10.95</v>
      </c>
      <c r="H432">
        <v>-1.24</v>
      </c>
      <c r="I432">
        <v>90.730136328</v>
      </c>
      <c r="J432">
        <v>-5.0199999999999996</v>
      </c>
      <c r="K432">
        <v>1.385</v>
      </c>
      <c r="L432">
        <v>0.16600000000000001</v>
      </c>
      <c r="M432">
        <v>8.3000000000000007</v>
      </c>
      <c r="N432">
        <v>-0.91</v>
      </c>
      <c r="O432">
        <v>-0.75</v>
      </c>
      <c r="P432">
        <v>2057.88</v>
      </c>
      <c r="Q432">
        <v>21.07</v>
      </c>
      <c r="R432">
        <v>168.17</v>
      </c>
      <c r="S432">
        <v>190.29</v>
      </c>
      <c r="T432">
        <v>219.75</v>
      </c>
      <c r="U432">
        <v>1.43</v>
      </c>
      <c r="V432">
        <v>14.09</v>
      </c>
      <c r="W432">
        <v>-27.17</v>
      </c>
      <c r="X432" t="s">
        <v>299</v>
      </c>
      <c r="Y432" t="s">
        <v>296</v>
      </c>
      <c r="Z432">
        <v>1.1100000000000001</v>
      </c>
      <c r="AA432">
        <v>66</v>
      </c>
      <c r="AB432">
        <v>100.71</v>
      </c>
      <c r="AC432" t="b">
        <v>1</v>
      </c>
      <c r="AD432" t="b">
        <f t="shared" si="12"/>
        <v>1</v>
      </c>
      <c r="AE432" t="b">
        <f t="shared" si="13"/>
        <v>1</v>
      </c>
    </row>
    <row r="433" spans="1:31" hidden="1" x14ac:dyDescent="0.2">
      <c r="A433" t="s">
        <v>70</v>
      </c>
      <c r="B433" t="s">
        <v>732</v>
      </c>
      <c r="C433">
        <v>3</v>
      </c>
      <c r="D433" t="s">
        <v>735</v>
      </c>
      <c r="E433" t="s">
        <v>12</v>
      </c>
      <c r="F433">
        <v>130.39101692700001</v>
      </c>
      <c r="G433">
        <v>12.01</v>
      </c>
      <c r="H433">
        <v>-5.47</v>
      </c>
      <c r="I433">
        <v>93.011811354000002</v>
      </c>
      <c r="J433">
        <v>-1.74</v>
      </c>
      <c r="K433">
        <v>1.512</v>
      </c>
      <c r="L433">
        <v>0.153</v>
      </c>
      <c r="M433">
        <v>9.9</v>
      </c>
      <c r="N433">
        <v>-1.47</v>
      </c>
      <c r="O433">
        <v>-6.4</v>
      </c>
      <c r="P433">
        <v>4772.2299999999996</v>
      </c>
      <c r="Q433">
        <v>-21.23</v>
      </c>
      <c r="R433">
        <v>163.89</v>
      </c>
      <c r="S433">
        <v>173.86</v>
      </c>
      <c r="T433">
        <v>219.75</v>
      </c>
      <c r="U433">
        <v>1.4</v>
      </c>
      <c r="V433">
        <v>23.56</v>
      </c>
      <c r="W433">
        <v>17.14</v>
      </c>
      <c r="X433" t="s">
        <v>299</v>
      </c>
      <c r="Y433" t="s">
        <v>296</v>
      </c>
      <c r="Z433">
        <v>1.1100000000000001</v>
      </c>
      <c r="AA433">
        <v>66</v>
      </c>
      <c r="AB433">
        <v>100.71</v>
      </c>
      <c r="AC433" t="b">
        <v>1</v>
      </c>
      <c r="AD433" t="b">
        <f t="shared" si="12"/>
        <v>1</v>
      </c>
      <c r="AE433" t="b">
        <f t="shared" si="13"/>
        <v>1</v>
      </c>
    </row>
    <row r="434" spans="1:31" hidden="1" x14ac:dyDescent="0.2">
      <c r="A434" t="s">
        <v>70</v>
      </c>
      <c r="B434" t="s">
        <v>732</v>
      </c>
      <c r="C434">
        <v>4</v>
      </c>
      <c r="D434" t="s">
        <v>736</v>
      </c>
      <c r="E434" t="s">
        <v>12</v>
      </c>
      <c r="F434">
        <v>130.458125016</v>
      </c>
      <c r="G434">
        <v>13.49</v>
      </c>
      <c r="H434">
        <v>4.8899999999999997</v>
      </c>
      <c r="I434">
        <v>95.204008927999993</v>
      </c>
      <c r="J434">
        <v>-5.92</v>
      </c>
      <c r="K434">
        <v>1.351</v>
      </c>
      <c r="L434">
        <v>0.16</v>
      </c>
      <c r="M434">
        <v>8.4</v>
      </c>
      <c r="N434">
        <v>-2.27</v>
      </c>
      <c r="O434">
        <v>6.86</v>
      </c>
      <c r="P434">
        <v>7196.66</v>
      </c>
      <c r="Q434">
        <v>-9.09</v>
      </c>
      <c r="R434">
        <v>154.38999999999999</v>
      </c>
      <c r="S434">
        <v>159.80000000000001</v>
      </c>
      <c r="T434">
        <v>219.75</v>
      </c>
      <c r="U434">
        <v>1.37</v>
      </c>
      <c r="V434">
        <v>30.29</v>
      </c>
      <c r="W434">
        <v>31.58</v>
      </c>
      <c r="X434" t="s">
        <v>295</v>
      </c>
      <c r="Y434" t="s">
        <v>296</v>
      </c>
      <c r="Z434">
        <v>1.1100000000000001</v>
      </c>
      <c r="AA434">
        <v>66</v>
      </c>
      <c r="AB434">
        <v>100.71</v>
      </c>
      <c r="AC434" t="b">
        <v>0</v>
      </c>
      <c r="AD434" t="b">
        <f t="shared" si="12"/>
        <v>1</v>
      </c>
      <c r="AE434" t="b">
        <f t="shared" si="13"/>
        <v>1</v>
      </c>
    </row>
    <row r="435" spans="1:31" hidden="1" x14ac:dyDescent="0.2">
      <c r="A435" t="s">
        <v>70</v>
      </c>
      <c r="B435" t="s">
        <v>732</v>
      </c>
      <c r="C435">
        <v>5</v>
      </c>
      <c r="D435" t="s">
        <v>737</v>
      </c>
      <c r="E435" t="s">
        <v>12</v>
      </c>
      <c r="F435">
        <v>122.449893062</v>
      </c>
      <c r="G435">
        <v>10.51</v>
      </c>
      <c r="H435">
        <v>-0.05</v>
      </c>
      <c r="I435">
        <v>90.752505690999996</v>
      </c>
      <c r="J435">
        <v>1.32</v>
      </c>
      <c r="K435">
        <v>1.407</v>
      </c>
      <c r="L435">
        <v>0.14399999999999999</v>
      </c>
      <c r="M435">
        <v>9.8000000000000007</v>
      </c>
      <c r="N435">
        <v>-2.5499999999999998</v>
      </c>
      <c r="O435">
        <v>-0.26</v>
      </c>
      <c r="P435">
        <v>2148.41</v>
      </c>
      <c r="Q435">
        <v>7.53</v>
      </c>
      <c r="R435">
        <v>155.75</v>
      </c>
      <c r="S435">
        <v>178.14</v>
      </c>
      <c r="T435">
        <v>219.75</v>
      </c>
      <c r="U435">
        <v>1.35</v>
      </c>
      <c r="V435">
        <v>12.63</v>
      </c>
      <c r="W435">
        <v>-7.93</v>
      </c>
      <c r="X435" t="s">
        <v>299</v>
      </c>
      <c r="Y435" t="s">
        <v>296</v>
      </c>
      <c r="Z435">
        <v>1.1100000000000001</v>
      </c>
      <c r="AA435">
        <v>66</v>
      </c>
      <c r="AB435">
        <v>100.71</v>
      </c>
      <c r="AC435" t="b">
        <v>1</v>
      </c>
      <c r="AD435" t="b">
        <f t="shared" si="12"/>
        <v>1</v>
      </c>
      <c r="AE435" t="b">
        <f t="shared" si="13"/>
        <v>1</v>
      </c>
    </row>
    <row r="436" spans="1:31" hidden="1" x14ac:dyDescent="0.2">
      <c r="A436" t="s">
        <v>70</v>
      </c>
      <c r="B436" t="s">
        <v>732</v>
      </c>
      <c r="C436">
        <v>6</v>
      </c>
      <c r="D436" t="s">
        <v>738</v>
      </c>
      <c r="E436" t="s">
        <v>12</v>
      </c>
      <c r="F436">
        <v>137.50447436100001</v>
      </c>
      <c r="G436">
        <v>7.8</v>
      </c>
      <c r="H436">
        <v>-6.72</v>
      </c>
      <c r="I436">
        <v>92.497316005000002</v>
      </c>
      <c r="J436">
        <v>-4.43</v>
      </c>
      <c r="K436">
        <v>1.371</v>
      </c>
      <c r="L436">
        <v>0.17799999999999999</v>
      </c>
      <c r="M436">
        <v>7.7</v>
      </c>
      <c r="N436">
        <v>0.02</v>
      </c>
      <c r="O436">
        <v>-7.5</v>
      </c>
      <c r="P436">
        <v>2580.59</v>
      </c>
      <c r="Q436">
        <v>-1.1399999999999999</v>
      </c>
      <c r="R436">
        <v>181.2</v>
      </c>
      <c r="S436">
        <v>201.57</v>
      </c>
      <c r="T436">
        <v>219.75</v>
      </c>
      <c r="U436">
        <v>1.49</v>
      </c>
      <c r="V436">
        <v>14.41</v>
      </c>
      <c r="W436">
        <v>-22.66</v>
      </c>
      <c r="X436" t="s">
        <v>295</v>
      </c>
      <c r="Y436" t="s">
        <v>296</v>
      </c>
      <c r="Z436">
        <v>1.1100000000000001</v>
      </c>
      <c r="AA436">
        <v>66</v>
      </c>
      <c r="AB436">
        <v>100.71</v>
      </c>
      <c r="AC436" t="b">
        <v>1</v>
      </c>
      <c r="AD436" t="b">
        <f t="shared" si="12"/>
        <v>1</v>
      </c>
      <c r="AE436" t="b">
        <f t="shared" si="13"/>
        <v>1</v>
      </c>
    </row>
    <row r="437" spans="1:31" hidden="1" x14ac:dyDescent="0.2">
      <c r="A437" t="s">
        <v>70</v>
      </c>
      <c r="B437" t="s">
        <v>732</v>
      </c>
      <c r="C437">
        <v>7</v>
      </c>
      <c r="D437" t="s">
        <v>739</v>
      </c>
      <c r="E437" t="s">
        <v>12</v>
      </c>
      <c r="F437">
        <v>127.169828655</v>
      </c>
      <c r="G437">
        <v>7.35</v>
      </c>
      <c r="H437">
        <v>1.18</v>
      </c>
      <c r="I437">
        <v>86.278633091000003</v>
      </c>
      <c r="J437">
        <v>-3.64</v>
      </c>
      <c r="K437">
        <v>1.2969999999999999</v>
      </c>
      <c r="L437">
        <v>0.17399999999999999</v>
      </c>
      <c r="M437">
        <v>7.5</v>
      </c>
      <c r="N437">
        <v>-1.81</v>
      </c>
      <c r="O437">
        <v>1.99</v>
      </c>
      <c r="P437">
        <v>2206.38</v>
      </c>
      <c r="Q437">
        <v>-18.71</v>
      </c>
      <c r="R437">
        <v>146.38</v>
      </c>
      <c r="S437">
        <v>183.16</v>
      </c>
      <c r="T437">
        <v>219.75</v>
      </c>
      <c r="U437">
        <v>1.47</v>
      </c>
      <c r="V437">
        <v>8.35</v>
      </c>
      <c r="W437">
        <v>23.02</v>
      </c>
      <c r="X437" t="s">
        <v>295</v>
      </c>
      <c r="Y437" t="s">
        <v>296</v>
      </c>
      <c r="Z437">
        <v>1.1100000000000001</v>
      </c>
      <c r="AA437">
        <v>66</v>
      </c>
      <c r="AB437">
        <v>100.71</v>
      </c>
      <c r="AC437" t="b">
        <v>1</v>
      </c>
      <c r="AD437" t="b">
        <f t="shared" si="12"/>
        <v>1</v>
      </c>
      <c r="AE437" t="b">
        <f t="shared" si="13"/>
        <v>1</v>
      </c>
    </row>
    <row r="438" spans="1:31" hidden="1" x14ac:dyDescent="0.2">
      <c r="A438" t="s">
        <v>70</v>
      </c>
      <c r="B438" t="s">
        <v>732</v>
      </c>
      <c r="C438">
        <v>8</v>
      </c>
      <c r="D438" t="s">
        <v>740</v>
      </c>
      <c r="E438" t="s">
        <v>12</v>
      </c>
      <c r="F438">
        <v>140.658554544</v>
      </c>
      <c r="G438">
        <v>4.22</v>
      </c>
      <c r="H438">
        <v>-3.34</v>
      </c>
      <c r="I438">
        <v>93.414459887999996</v>
      </c>
      <c r="J438">
        <v>-6.31</v>
      </c>
      <c r="K438">
        <v>1.341</v>
      </c>
      <c r="L438">
        <v>0.16600000000000001</v>
      </c>
      <c r="M438">
        <v>8.1</v>
      </c>
      <c r="N438">
        <v>-0.03</v>
      </c>
      <c r="O438">
        <v>-3.11</v>
      </c>
      <c r="P438">
        <v>4746.33</v>
      </c>
      <c r="Q438">
        <v>-0.73</v>
      </c>
      <c r="R438">
        <v>174.03</v>
      </c>
      <c r="S438">
        <v>186.74</v>
      </c>
      <c r="T438">
        <v>219.75</v>
      </c>
      <c r="U438">
        <v>1.51</v>
      </c>
      <c r="V438">
        <v>15.79</v>
      </c>
      <c r="W438">
        <v>-10.09</v>
      </c>
      <c r="X438" t="s">
        <v>299</v>
      </c>
      <c r="Y438" t="s">
        <v>296</v>
      </c>
      <c r="Z438">
        <v>1.1100000000000001</v>
      </c>
      <c r="AA438">
        <v>66</v>
      </c>
      <c r="AB438">
        <v>100.71</v>
      </c>
      <c r="AC438" t="b">
        <v>1</v>
      </c>
      <c r="AD438" t="b">
        <f t="shared" si="12"/>
        <v>1</v>
      </c>
      <c r="AE438" t="b">
        <f t="shared" si="13"/>
        <v>1</v>
      </c>
    </row>
    <row r="439" spans="1:31" hidden="1" x14ac:dyDescent="0.2">
      <c r="A439" t="s">
        <v>70</v>
      </c>
      <c r="B439" t="s">
        <v>732</v>
      </c>
      <c r="C439">
        <v>9</v>
      </c>
      <c r="D439" t="s">
        <v>741</v>
      </c>
      <c r="E439" t="s">
        <v>12</v>
      </c>
      <c r="F439">
        <v>144.662670521</v>
      </c>
      <c r="G439">
        <v>3.02</v>
      </c>
      <c r="H439">
        <v>-2.29</v>
      </c>
      <c r="I439">
        <v>98.827845733999993</v>
      </c>
      <c r="J439">
        <v>-1.07</v>
      </c>
      <c r="K439">
        <v>1.1879999999999999</v>
      </c>
      <c r="L439">
        <v>0.14899999999999999</v>
      </c>
      <c r="M439">
        <v>8</v>
      </c>
      <c r="N439">
        <v>-2.2999999999999998</v>
      </c>
      <c r="O439">
        <v>-2.63</v>
      </c>
      <c r="P439">
        <v>3586.65</v>
      </c>
      <c r="Q439">
        <v>-0.59</v>
      </c>
      <c r="R439">
        <v>179.23</v>
      </c>
      <c r="S439">
        <v>198.57</v>
      </c>
      <c r="T439">
        <v>219.75</v>
      </c>
      <c r="U439">
        <v>1.46</v>
      </c>
      <c r="V439">
        <v>11.35</v>
      </c>
      <c r="W439">
        <v>-7.19</v>
      </c>
      <c r="X439" t="s">
        <v>299</v>
      </c>
      <c r="Y439" t="s">
        <v>296</v>
      </c>
      <c r="Z439">
        <v>1.1100000000000001</v>
      </c>
      <c r="AA439">
        <v>66</v>
      </c>
      <c r="AB439">
        <v>100.71</v>
      </c>
      <c r="AC439" t="b">
        <v>1</v>
      </c>
      <c r="AD439" t="b">
        <f t="shared" si="12"/>
        <v>1</v>
      </c>
      <c r="AE439" t="b">
        <f t="shared" si="13"/>
        <v>1</v>
      </c>
    </row>
    <row r="440" spans="1:31" hidden="1" x14ac:dyDescent="0.2">
      <c r="A440" t="s">
        <v>70</v>
      </c>
      <c r="B440" t="s">
        <v>732</v>
      </c>
      <c r="C440">
        <v>10</v>
      </c>
      <c r="D440" t="s">
        <v>742</v>
      </c>
      <c r="E440" t="s">
        <v>12</v>
      </c>
      <c r="F440">
        <v>141.79939205700001</v>
      </c>
      <c r="G440">
        <v>10.31</v>
      </c>
      <c r="H440">
        <v>-1.8</v>
      </c>
      <c r="I440">
        <v>98.469935926000005</v>
      </c>
      <c r="J440">
        <v>-2.59</v>
      </c>
      <c r="K440">
        <v>1.1259999999999999</v>
      </c>
      <c r="L440">
        <v>0.159</v>
      </c>
      <c r="M440">
        <v>7.1</v>
      </c>
      <c r="N440">
        <v>-1.75</v>
      </c>
      <c r="O440">
        <v>-1.8</v>
      </c>
      <c r="P440">
        <v>3409.45</v>
      </c>
      <c r="Q440">
        <v>-4.49</v>
      </c>
      <c r="R440">
        <v>194.16</v>
      </c>
      <c r="S440">
        <v>208.43</v>
      </c>
      <c r="T440">
        <v>219.75</v>
      </c>
      <c r="U440">
        <v>1.44</v>
      </c>
      <c r="V440">
        <v>24.58</v>
      </c>
      <c r="W440">
        <v>1.44</v>
      </c>
      <c r="X440" t="s">
        <v>299</v>
      </c>
      <c r="Y440" t="s">
        <v>296</v>
      </c>
      <c r="Z440">
        <v>1.1100000000000001</v>
      </c>
      <c r="AA440">
        <v>66</v>
      </c>
      <c r="AB440">
        <v>100.71</v>
      </c>
      <c r="AC440" t="b">
        <v>1</v>
      </c>
      <c r="AD440" t="b">
        <f t="shared" si="12"/>
        <v>1</v>
      </c>
      <c r="AE440" t="b">
        <f t="shared" si="13"/>
        <v>1</v>
      </c>
    </row>
    <row r="441" spans="1:31" hidden="1" x14ac:dyDescent="0.2">
      <c r="A441" t="s">
        <v>70</v>
      </c>
      <c r="B441" t="s">
        <v>732</v>
      </c>
      <c r="C441">
        <v>11</v>
      </c>
      <c r="D441" t="s">
        <v>743</v>
      </c>
      <c r="E441" t="s">
        <v>12</v>
      </c>
      <c r="F441">
        <v>146.116679116</v>
      </c>
      <c r="G441">
        <v>10.130000000000001</v>
      </c>
      <c r="H441">
        <v>0.77</v>
      </c>
      <c r="I441">
        <v>102.83196171100001</v>
      </c>
      <c r="J441">
        <v>-3.22</v>
      </c>
      <c r="K441">
        <v>1.071</v>
      </c>
      <c r="L441">
        <v>0.14000000000000001</v>
      </c>
      <c r="M441">
        <v>7.7</v>
      </c>
      <c r="N441">
        <v>-3.33</v>
      </c>
      <c r="O441">
        <v>1.43</v>
      </c>
      <c r="P441">
        <v>6422.87</v>
      </c>
      <c r="Q441">
        <v>-7.51</v>
      </c>
      <c r="R441">
        <v>178.21</v>
      </c>
      <c r="S441">
        <v>185.09</v>
      </c>
      <c r="T441">
        <v>219.75</v>
      </c>
      <c r="U441">
        <v>1.42</v>
      </c>
      <c r="V441">
        <v>32.47</v>
      </c>
      <c r="W441">
        <v>19.05</v>
      </c>
      <c r="X441" t="s">
        <v>299</v>
      </c>
      <c r="Y441" t="s">
        <v>296</v>
      </c>
      <c r="Z441">
        <v>1.1100000000000001</v>
      </c>
      <c r="AA441">
        <v>66</v>
      </c>
      <c r="AB441">
        <v>100.71</v>
      </c>
      <c r="AC441" t="b">
        <v>1</v>
      </c>
      <c r="AD441" t="b">
        <f t="shared" si="12"/>
        <v>1</v>
      </c>
      <c r="AE441" t="b">
        <f t="shared" si="13"/>
        <v>1</v>
      </c>
    </row>
    <row r="442" spans="1:31" hidden="1" x14ac:dyDescent="0.2">
      <c r="A442" t="s">
        <v>70</v>
      </c>
      <c r="B442" t="s">
        <v>732</v>
      </c>
      <c r="C442">
        <v>12</v>
      </c>
      <c r="D442" t="s">
        <v>744</v>
      </c>
      <c r="E442" t="s">
        <v>27</v>
      </c>
      <c r="F442">
        <v>90.774875054000006</v>
      </c>
      <c r="G442">
        <v>4.93</v>
      </c>
      <c r="H442">
        <v>-3.39</v>
      </c>
      <c r="I442">
        <v>70.687187080000001</v>
      </c>
      <c r="J442">
        <v>-1.1399999999999999</v>
      </c>
      <c r="K442">
        <v>0.81100000000000005</v>
      </c>
      <c r="L442">
        <v>0.2</v>
      </c>
      <c r="M442">
        <v>4.0999999999999996</v>
      </c>
      <c r="N442">
        <v>-1.27</v>
      </c>
      <c r="O442">
        <v>-3.95</v>
      </c>
      <c r="P442">
        <v>2871.11</v>
      </c>
      <c r="Q442">
        <v>6.37</v>
      </c>
      <c r="R442">
        <v>62.3</v>
      </c>
      <c r="S442">
        <v>102.48</v>
      </c>
      <c r="T442">
        <v>219.75</v>
      </c>
      <c r="U442">
        <v>1.28</v>
      </c>
      <c r="V442">
        <v>1.83</v>
      </c>
      <c r="W442">
        <v>-8.6</v>
      </c>
      <c r="X442" t="s">
        <v>299</v>
      </c>
      <c r="Y442" t="s">
        <v>296</v>
      </c>
      <c r="Z442">
        <v>1.1100000000000001</v>
      </c>
      <c r="AA442">
        <v>66</v>
      </c>
      <c r="AB442">
        <v>100.71</v>
      </c>
      <c r="AC442" t="b">
        <v>1</v>
      </c>
      <c r="AD442" t="b">
        <f t="shared" si="12"/>
        <v>1</v>
      </c>
      <c r="AE442" t="b">
        <f t="shared" si="13"/>
        <v>1</v>
      </c>
    </row>
    <row r="443" spans="1:31" hidden="1" x14ac:dyDescent="0.2">
      <c r="A443" t="s">
        <v>70</v>
      </c>
      <c r="B443" t="s">
        <v>732</v>
      </c>
      <c r="C443">
        <v>13</v>
      </c>
      <c r="D443" t="s">
        <v>745</v>
      </c>
      <c r="E443" t="s">
        <v>27</v>
      </c>
      <c r="F443">
        <v>79.836256547000005</v>
      </c>
      <c r="G443">
        <v>0</v>
      </c>
      <c r="H443">
        <v>24.45</v>
      </c>
      <c r="I443">
        <v>65.027738240999994</v>
      </c>
      <c r="J443">
        <v>-0.3</v>
      </c>
      <c r="K443">
        <v>0.19700000000000001</v>
      </c>
      <c r="L443">
        <v>0.19800000000000001</v>
      </c>
      <c r="M443">
        <v>1</v>
      </c>
      <c r="N443">
        <v>-1.61</v>
      </c>
      <c r="O443">
        <v>29.81</v>
      </c>
      <c r="P443">
        <v>1999.02</v>
      </c>
      <c r="Q443">
        <v>-30</v>
      </c>
      <c r="R443">
        <v>0</v>
      </c>
      <c r="S443">
        <v>0</v>
      </c>
      <c r="T443">
        <v>0</v>
      </c>
      <c r="U443">
        <v>1.23</v>
      </c>
      <c r="V443">
        <v>0</v>
      </c>
      <c r="W443">
        <v>0</v>
      </c>
      <c r="X443" t="s">
        <v>310</v>
      </c>
      <c r="Y443" t="s">
        <v>296</v>
      </c>
      <c r="Z443">
        <v>1.1100000000000001</v>
      </c>
      <c r="AA443">
        <v>66</v>
      </c>
      <c r="AB443">
        <v>100.71</v>
      </c>
      <c r="AC443" t="b">
        <v>0</v>
      </c>
      <c r="AD443" t="b">
        <f t="shared" si="12"/>
        <v>1</v>
      </c>
      <c r="AE443" t="b">
        <f t="shared" si="13"/>
        <v>1</v>
      </c>
    </row>
    <row r="444" spans="1:31" x14ac:dyDescent="0.2">
      <c r="A444" t="s">
        <v>70</v>
      </c>
      <c r="B444" t="s">
        <v>732</v>
      </c>
      <c r="C444">
        <v>14</v>
      </c>
      <c r="D444" t="s">
        <v>746</v>
      </c>
      <c r="E444" t="s">
        <v>27</v>
      </c>
      <c r="F444">
        <v>40.220114674000001</v>
      </c>
      <c r="G444">
        <v>0</v>
      </c>
      <c r="H444">
        <v>-18.32</v>
      </c>
      <c r="I444">
        <v>0</v>
      </c>
      <c r="J444">
        <v>0</v>
      </c>
      <c r="K444">
        <v>3.6999999999999998E-2</v>
      </c>
      <c r="L444">
        <v>3.6999999999999998E-2</v>
      </c>
      <c r="M444">
        <v>1</v>
      </c>
      <c r="N444">
        <v>0</v>
      </c>
      <c r="O444">
        <v>0</v>
      </c>
      <c r="P444">
        <v>2318.2399999999998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310</v>
      </c>
      <c r="Y444" t="s">
        <v>296</v>
      </c>
      <c r="Z444">
        <v>1.1100000000000001</v>
      </c>
      <c r="AA444">
        <v>66</v>
      </c>
      <c r="AB444">
        <v>100.71</v>
      </c>
      <c r="AC444" t="b">
        <v>0</v>
      </c>
      <c r="AD444" t="b">
        <f t="shared" si="12"/>
        <v>0</v>
      </c>
      <c r="AE444" t="b">
        <f t="shared" si="13"/>
        <v>0</v>
      </c>
    </row>
    <row r="445" spans="1:31" hidden="1" x14ac:dyDescent="0.2">
      <c r="A445" t="s">
        <v>70</v>
      </c>
      <c r="B445" t="s">
        <v>732</v>
      </c>
      <c r="C445">
        <v>15</v>
      </c>
      <c r="D445" t="s">
        <v>747</v>
      </c>
      <c r="E445" t="s">
        <v>27</v>
      </c>
      <c r="F445">
        <v>70.709556442999997</v>
      </c>
      <c r="G445">
        <v>27.76</v>
      </c>
      <c r="H445">
        <v>2.37</v>
      </c>
      <c r="I445">
        <v>70.866141983999995</v>
      </c>
      <c r="J445">
        <v>6.43</v>
      </c>
      <c r="K445">
        <v>1.5860000000000001</v>
      </c>
      <c r="L445">
        <v>0.16900000000000001</v>
      </c>
      <c r="M445">
        <v>9.4</v>
      </c>
      <c r="N445">
        <v>0</v>
      </c>
      <c r="O445">
        <v>1.91</v>
      </c>
      <c r="P445">
        <v>10493.19</v>
      </c>
      <c r="Q445">
        <v>-1.9</v>
      </c>
      <c r="R445">
        <v>65.91</v>
      </c>
      <c r="S445">
        <v>67.86</v>
      </c>
      <c r="T445">
        <v>219.75</v>
      </c>
      <c r="U445">
        <v>1</v>
      </c>
      <c r="V445">
        <v>15.23</v>
      </c>
      <c r="W445">
        <v>3.98</v>
      </c>
      <c r="X445" t="s">
        <v>299</v>
      </c>
      <c r="Y445" t="s">
        <v>296</v>
      </c>
      <c r="Z445">
        <v>1.1100000000000001</v>
      </c>
      <c r="AA445">
        <v>66</v>
      </c>
      <c r="AB445">
        <v>100.71</v>
      </c>
      <c r="AC445" t="b">
        <v>1</v>
      </c>
      <c r="AD445" t="b">
        <f t="shared" si="12"/>
        <v>1</v>
      </c>
      <c r="AE445" t="b">
        <f t="shared" si="13"/>
        <v>1</v>
      </c>
    </row>
    <row r="446" spans="1:31" hidden="1" x14ac:dyDescent="0.2">
      <c r="A446" t="s">
        <v>70</v>
      </c>
      <c r="B446" t="s">
        <v>732</v>
      </c>
      <c r="C446">
        <v>16</v>
      </c>
      <c r="D446" t="s">
        <v>748</v>
      </c>
      <c r="E446" t="s">
        <v>27</v>
      </c>
      <c r="F446">
        <v>84.757516406999997</v>
      </c>
      <c r="G446">
        <v>19.03</v>
      </c>
      <c r="H446">
        <v>-2.97</v>
      </c>
      <c r="I446">
        <v>70.485862812999997</v>
      </c>
      <c r="J446">
        <v>-0.74</v>
      </c>
      <c r="K446">
        <v>1.5109999999999999</v>
      </c>
      <c r="L446">
        <v>0.18</v>
      </c>
      <c r="M446">
        <v>8.4</v>
      </c>
      <c r="N446">
        <v>1.38</v>
      </c>
      <c r="O446">
        <v>-3.5</v>
      </c>
      <c r="P446">
        <v>8491.39</v>
      </c>
      <c r="Q446">
        <v>9.58</v>
      </c>
      <c r="R446">
        <v>89.33</v>
      </c>
      <c r="S446">
        <v>94.6</v>
      </c>
      <c r="T446">
        <v>219.75</v>
      </c>
      <c r="U446">
        <v>1.2</v>
      </c>
      <c r="V446">
        <v>14.8</v>
      </c>
      <c r="W446">
        <v>-12.39</v>
      </c>
      <c r="X446" t="s">
        <v>299</v>
      </c>
      <c r="Y446" t="s">
        <v>296</v>
      </c>
      <c r="Z446">
        <v>1.1100000000000001</v>
      </c>
      <c r="AA446">
        <v>66</v>
      </c>
      <c r="AB446">
        <v>100.71</v>
      </c>
      <c r="AC446" t="b">
        <v>0</v>
      </c>
      <c r="AD446" t="b">
        <f t="shared" si="12"/>
        <v>1</v>
      </c>
      <c r="AE446" t="b">
        <f t="shared" si="13"/>
        <v>1</v>
      </c>
    </row>
    <row r="447" spans="1:31" hidden="1" x14ac:dyDescent="0.2">
      <c r="A447" t="s">
        <v>70</v>
      </c>
      <c r="B447" t="s">
        <v>732</v>
      </c>
      <c r="C447">
        <v>17</v>
      </c>
      <c r="D447" t="s">
        <v>749</v>
      </c>
      <c r="E447" t="s">
        <v>27</v>
      </c>
      <c r="F447">
        <v>89.432713273999994</v>
      </c>
      <c r="G447">
        <v>8.65</v>
      </c>
      <c r="H447">
        <v>-8.67</v>
      </c>
      <c r="I447">
        <v>67.354151993000002</v>
      </c>
      <c r="J447">
        <v>2.4500000000000002</v>
      </c>
      <c r="K447">
        <v>1.5169999999999999</v>
      </c>
      <c r="L447">
        <v>0.20399999999999999</v>
      </c>
      <c r="M447">
        <v>7.4</v>
      </c>
      <c r="N447">
        <v>3.8</v>
      </c>
      <c r="O447">
        <v>-10.93</v>
      </c>
      <c r="P447">
        <v>4748.84</v>
      </c>
      <c r="Q447">
        <v>22.88</v>
      </c>
      <c r="R447">
        <v>80.48</v>
      </c>
      <c r="S447">
        <v>102.68</v>
      </c>
      <c r="T447">
        <v>219.75</v>
      </c>
      <c r="U447">
        <v>1.33</v>
      </c>
      <c r="V447">
        <v>4.9000000000000004</v>
      </c>
      <c r="W447">
        <v>-29.01</v>
      </c>
      <c r="X447" t="s">
        <v>299</v>
      </c>
      <c r="Y447" t="s">
        <v>296</v>
      </c>
      <c r="Z447">
        <v>1.1100000000000001</v>
      </c>
      <c r="AA447">
        <v>66</v>
      </c>
      <c r="AB447">
        <v>100.71</v>
      </c>
      <c r="AC447" t="b">
        <v>0</v>
      </c>
      <c r="AD447" t="b">
        <f t="shared" si="12"/>
        <v>1</v>
      </c>
      <c r="AE447" t="b">
        <f t="shared" si="13"/>
        <v>1</v>
      </c>
    </row>
    <row r="448" spans="1:31" hidden="1" x14ac:dyDescent="0.2">
      <c r="A448" t="s">
        <v>70</v>
      </c>
      <c r="B448" t="s">
        <v>732</v>
      </c>
      <c r="C448">
        <v>18</v>
      </c>
      <c r="D448" t="s">
        <v>750</v>
      </c>
      <c r="E448" t="s">
        <v>27</v>
      </c>
      <c r="F448">
        <v>96.568540071000001</v>
      </c>
      <c r="G448">
        <v>7.56</v>
      </c>
      <c r="H448">
        <v>-2.89</v>
      </c>
      <c r="I448">
        <v>71.962240770999998</v>
      </c>
      <c r="J448">
        <v>-0.93</v>
      </c>
      <c r="K448">
        <v>1.214</v>
      </c>
      <c r="L448">
        <v>0.17299999999999999</v>
      </c>
      <c r="M448">
        <v>7</v>
      </c>
      <c r="N448">
        <v>-0.31</v>
      </c>
      <c r="O448">
        <v>-3.37</v>
      </c>
      <c r="P448">
        <v>5514.73</v>
      </c>
      <c r="Q448">
        <v>-8.4600000000000009</v>
      </c>
      <c r="R448">
        <v>97.19</v>
      </c>
      <c r="S448">
        <v>114.48</v>
      </c>
      <c r="T448">
        <v>219.75</v>
      </c>
      <c r="U448">
        <v>1.34</v>
      </c>
      <c r="V448">
        <v>6.67</v>
      </c>
      <c r="W448">
        <v>0.84</v>
      </c>
      <c r="X448" t="s">
        <v>295</v>
      </c>
      <c r="Y448" t="s">
        <v>296</v>
      </c>
      <c r="Z448">
        <v>1.1100000000000001</v>
      </c>
      <c r="AA448">
        <v>66</v>
      </c>
      <c r="AB448">
        <v>100.71</v>
      </c>
      <c r="AC448" t="b">
        <v>1</v>
      </c>
      <c r="AD448" t="b">
        <f t="shared" si="12"/>
        <v>1</v>
      </c>
      <c r="AE448" t="b">
        <f t="shared" si="13"/>
        <v>1</v>
      </c>
    </row>
    <row r="449" spans="1:31" hidden="1" x14ac:dyDescent="0.2">
      <c r="A449" t="s">
        <v>70</v>
      </c>
      <c r="B449" t="s">
        <v>732</v>
      </c>
      <c r="C449">
        <v>19</v>
      </c>
      <c r="D449" t="s">
        <v>751</v>
      </c>
      <c r="E449" t="s">
        <v>27</v>
      </c>
      <c r="F449">
        <v>77.755905788000007</v>
      </c>
      <c r="G449">
        <v>34.82</v>
      </c>
      <c r="H449">
        <v>1.87</v>
      </c>
      <c r="I449">
        <v>72.431997394000007</v>
      </c>
      <c r="J449">
        <v>-2.48</v>
      </c>
      <c r="K449">
        <v>1.4139999999999999</v>
      </c>
      <c r="L449">
        <v>0.185</v>
      </c>
      <c r="M449">
        <v>7.6</v>
      </c>
      <c r="N449">
        <v>3.57</v>
      </c>
      <c r="O449">
        <v>2.66</v>
      </c>
      <c r="P449">
        <v>7617.35</v>
      </c>
      <c r="Q449">
        <v>-5.91</v>
      </c>
      <c r="R449">
        <v>77.56</v>
      </c>
      <c r="S449">
        <v>78.38</v>
      </c>
      <c r="T449">
        <v>219.75</v>
      </c>
      <c r="U449">
        <v>1.07</v>
      </c>
      <c r="V449">
        <v>23.91</v>
      </c>
      <c r="W449">
        <v>6.43</v>
      </c>
      <c r="X449" t="s">
        <v>299</v>
      </c>
      <c r="Y449" t="s">
        <v>296</v>
      </c>
      <c r="Z449">
        <v>1.1100000000000001</v>
      </c>
      <c r="AA449">
        <v>66</v>
      </c>
      <c r="AB449">
        <v>100.71</v>
      </c>
      <c r="AC449" t="b">
        <v>1</v>
      </c>
      <c r="AD449" t="b">
        <f t="shared" si="12"/>
        <v>1</v>
      </c>
      <c r="AE449" t="b">
        <f t="shared" si="13"/>
        <v>1</v>
      </c>
    </row>
    <row r="450" spans="1:31" hidden="1" x14ac:dyDescent="0.2">
      <c r="A450" t="s">
        <v>70</v>
      </c>
      <c r="B450" t="s">
        <v>732</v>
      </c>
      <c r="C450">
        <v>20</v>
      </c>
      <c r="D450" t="s">
        <v>752</v>
      </c>
      <c r="E450" t="s">
        <v>25</v>
      </c>
      <c r="F450">
        <v>91.647280210999995</v>
      </c>
      <c r="G450">
        <v>8.56</v>
      </c>
      <c r="H450">
        <v>6.47</v>
      </c>
      <c r="I450">
        <v>72.230673127000003</v>
      </c>
      <c r="J450">
        <v>-3.29</v>
      </c>
      <c r="K450">
        <v>1.4710000000000001</v>
      </c>
      <c r="L450">
        <v>0.188</v>
      </c>
      <c r="M450">
        <v>7.8</v>
      </c>
      <c r="N450">
        <v>-2.67</v>
      </c>
      <c r="O450">
        <v>8.3800000000000008</v>
      </c>
      <c r="P450">
        <v>7191.55</v>
      </c>
      <c r="Q450">
        <v>-21.89</v>
      </c>
      <c r="R450">
        <v>87.12</v>
      </c>
      <c r="S450">
        <v>101.34</v>
      </c>
      <c r="T450">
        <v>219.75</v>
      </c>
      <c r="U450">
        <v>1.27</v>
      </c>
      <c r="V450">
        <v>6.4</v>
      </c>
      <c r="W450">
        <v>27.05</v>
      </c>
      <c r="X450" t="s">
        <v>295</v>
      </c>
      <c r="Y450" t="s">
        <v>296</v>
      </c>
      <c r="Z450">
        <v>1.1100000000000001</v>
      </c>
      <c r="AA450">
        <v>66</v>
      </c>
      <c r="AB450">
        <v>100.71</v>
      </c>
      <c r="AC450" t="b">
        <v>0</v>
      </c>
      <c r="AD450" t="b">
        <f t="shared" si="12"/>
        <v>1</v>
      </c>
      <c r="AE450" t="b">
        <f t="shared" si="13"/>
        <v>1</v>
      </c>
    </row>
    <row r="451" spans="1:31" hidden="1" x14ac:dyDescent="0.2">
      <c r="A451" t="s">
        <v>70</v>
      </c>
      <c r="B451" t="s">
        <v>732</v>
      </c>
      <c r="C451">
        <v>21</v>
      </c>
      <c r="D451" t="s">
        <v>753</v>
      </c>
      <c r="E451" t="s">
        <v>25</v>
      </c>
      <c r="F451">
        <v>73.886005988999997</v>
      </c>
      <c r="G451">
        <v>25.78</v>
      </c>
      <c r="H451">
        <v>6.36</v>
      </c>
      <c r="I451">
        <v>72.745168476000003</v>
      </c>
      <c r="J451">
        <v>0.17</v>
      </c>
      <c r="K451">
        <v>1.383</v>
      </c>
      <c r="L451">
        <v>0.16400000000000001</v>
      </c>
      <c r="M451">
        <v>8.4</v>
      </c>
      <c r="N451">
        <v>0</v>
      </c>
      <c r="O451">
        <v>7.71</v>
      </c>
      <c r="P451">
        <v>8570.0300000000007</v>
      </c>
      <c r="Q451">
        <v>-4.43</v>
      </c>
      <c r="R451">
        <v>73.95</v>
      </c>
      <c r="S451">
        <v>77.56</v>
      </c>
      <c r="T451">
        <v>219.75</v>
      </c>
      <c r="U451">
        <v>1.02</v>
      </c>
      <c r="V451">
        <v>15.32</v>
      </c>
      <c r="W451">
        <v>11.78</v>
      </c>
      <c r="X451" t="s">
        <v>299</v>
      </c>
      <c r="Y451" t="s">
        <v>296</v>
      </c>
      <c r="Z451">
        <v>1.1100000000000001</v>
      </c>
      <c r="AA451">
        <v>66</v>
      </c>
      <c r="AB451">
        <v>100.71</v>
      </c>
      <c r="AC451" t="b">
        <v>1</v>
      </c>
      <c r="AD451" t="b">
        <f t="shared" ref="AD451:AD514" si="14">IF(I451 &gt; 0, TRUE, FALSE)</f>
        <v>1</v>
      </c>
      <c r="AE451" t="b">
        <f t="shared" ref="AE451:AE514" si="15">IF(J451&lt;&gt;0,TRUE,FALSE)</f>
        <v>1</v>
      </c>
    </row>
    <row r="452" spans="1:31" hidden="1" x14ac:dyDescent="0.2">
      <c r="A452" t="s">
        <v>70</v>
      </c>
      <c r="B452" t="s">
        <v>732</v>
      </c>
      <c r="C452">
        <v>22</v>
      </c>
      <c r="D452" t="s">
        <v>754</v>
      </c>
      <c r="E452" t="s">
        <v>25</v>
      </c>
      <c r="F452">
        <v>82.587688196000002</v>
      </c>
      <c r="G452">
        <v>31.26</v>
      </c>
      <c r="H452">
        <v>2.78</v>
      </c>
      <c r="I452">
        <v>75.720293755</v>
      </c>
      <c r="J452">
        <v>-4.95</v>
      </c>
      <c r="K452">
        <v>1.292</v>
      </c>
      <c r="L452">
        <v>0.16500000000000001</v>
      </c>
      <c r="M452">
        <v>7.8</v>
      </c>
      <c r="N452">
        <v>-1.23</v>
      </c>
      <c r="O452">
        <v>4.1399999999999997</v>
      </c>
      <c r="P452">
        <v>6809.5</v>
      </c>
      <c r="Q452">
        <v>-6.61</v>
      </c>
      <c r="R452">
        <v>86.99</v>
      </c>
      <c r="S452">
        <v>90.21</v>
      </c>
      <c r="T452">
        <v>219.75</v>
      </c>
      <c r="U452">
        <v>1.0900000000000001</v>
      </c>
      <c r="V452">
        <v>24.02</v>
      </c>
      <c r="W452">
        <v>9.61</v>
      </c>
      <c r="X452" t="s">
        <v>299</v>
      </c>
      <c r="Y452" t="s">
        <v>296</v>
      </c>
      <c r="Z452">
        <v>1.1100000000000001</v>
      </c>
      <c r="AA452">
        <v>66</v>
      </c>
      <c r="AB452">
        <v>100.71</v>
      </c>
      <c r="AC452" t="b">
        <v>1</v>
      </c>
      <c r="AD452" t="b">
        <f t="shared" si="14"/>
        <v>1</v>
      </c>
      <c r="AE452" t="b">
        <f t="shared" si="15"/>
        <v>1</v>
      </c>
    </row>
    <row r="453" spans="1:31" hidden="1" x14ac:dyDescent="0.2">
      <c r="A453" t="s">
        <v>70</v>
      </c>
      <c r="B453" t="s">
        <v>732</v>
      </c>
      <c r="C453">
        <v>23</v>
      </c>
      <c r="D453" t="s">
        <v>755</v>
      </c>
      <c r="E453" t="s">
        <v>25</v>
      </c>
      <c r="F453">
        <v>83.102183545000003</v>
      </c>
      <c r="G453">
        <v>36.6</v>
      </c>
      <c r="H453">
        <v>1.79</v>
      </c>
      <c r="I453">
        <v>78.829635211999999</v>
      </c>
      <c r="J453">
        <v>-10.51</v>
      </c>
      <c r="K453">
        <v>1.137</v>
      </c>
      <c r="L453">
        <v>0.20399999999999999</v>
      </c>
      <c r="M453">
        <v>5.6</v>
      </c>
      <c r="N453">
        <v>0</v>
      </c>
      <c r="O453">
        <v>3.78</v>
      </c>
      <c r="P453">
        <v>4625.7</v>
      </c>
      <c r="Q453">
        <v>-12.4</v>
      </c>
      <c r="R453">
        <v>89.2</v>
      </c>
      <c r="S453">
        <v>94.35</v>
      </c>
      <c r="T453">
        <v>219.75</v>
      </c>
      <c r="U453">
        <v>1.05</v>
      </c>
      <c r="V453">
        <v>28.31</v>
      </c>
      <c r="W453">
        <v>11.81</v>
      </c>
      <c r="X453" t="s">
        <v>299</v>
      </c>
      <c r="Y453" t="s">
        <v>296</v>
      </c>
      <c r="Z453">
        <v>1.1100000000000001</v>
      </c>
      <c r="AA453">
        <v>66</v>
      </c>
      <c r="AB453">
        <v>100.71</v>
      </c>
      <c r="AC453" t="b">
        <v>1</v>
      </c>
      <c r="AD453" t="b">
        <f t="shared" si="14"/>
        <v>1</v>
      </c>
      <c r="AE453" t="b">
        <f t="shared" si="15"/>
        <v>1</v>
      </c>
    </row>
    <row r="454" spans="1:31" hidden="1" x14ac:dyDescent="0.2">
      <c r="A454" t="s">
        <v>70</v>
      </c>
      <c r="B454" t="s">
        <v>732</v>
      </c>
      <c r="C454">
        <v>24</v>
      </c>
      <c r="D454" t="s">
        <v>756</v>
      </c>
      <c r="E454" t="s">
        <v>25</v>
      </c>
      <c r="F454">
        <v>84.131174243000004</v>
      </c>
      <c r="G454">
        <v>26.71</v>
      </c>
      <c r="H454">
        <v>-3.18</v>
      </c>
      <c r="I454">
        <v>77.733536424999997</v>
      </c>
      <c r="J454">
        <v>-14.05</v>
      </c>
      <c r="K454">
        <v>1.018</v>
      </c>
      <c r="L454">
        <v>0.219</v>
      </c>
      <c r="M454">
        <v>4.5999999999999996</v>
      </c>
      <c r="N454">
        <v>7.54</v>
      </c>
      <c r="O454">
        <v>-1.73</v>
      </c>
      <c r="P454">
        <v>7201.82</v>
      </c>
      <c r="Q454">
        <v>-8.3800000000000008</v>
      </c>
      <c r="R454">
        <v>92.14</v>
      </c>
      <c r="S454">
        <v>94.21</v>
      </c>
      <c r="T454">
        <v>219.75</v>
      </c>
      <c r="U454">
        <v>1.08</v>
      </c>
      <c r="V454">
        <v>21.13</v>
      </c>
      <c r="W454">
        <v>0.38</v>
      </c>
      <c r="X454" t="s">
        <v>299</v>
      </c>
      <c r="Y454" t="s">
        <v>296</v>
      </c>
      <c r="Z454">
        <v>1.1100000000000001</v>
      </c>
      <c r="AA454">
        <v>66</v>
      </c>
      <c r="AB454">
        <v>100.71</v>
      </c>
      <c r="AC454" t="b">
        <v>1</v>
      </c>
      <c r="AD454" t="b">
        <f t="shared" si="14"/>
        <v>1</v>
      </c>
      <c r="AE454" t="b">
        <f t="shared" si="15"/>
        <v>1</v>
      </c>
    </row>
    <row r="455" spans="1:31" hidden="1" x14ac:dyDescent="0.2">
      <c r="A455" t="s">
        <v>70</v>
      </c>
      <c r="B455" t="s">
        <v>732</v>
      </c>
      <c r="C455">
        <v>25</v>
      </c>
      <c r="D455" t="s">
        <v>757</v>
      </c>
      <c r="E455" t="s">
        <v>24</v>
      </c>
      <c r="F455">
        <v>82.006084758</v>
      </c>
      <c r="G455">
        <v>26.23</v>
      </c>
      <c r="H455">
        <v>-5.0999999999999996</v>
      </c>
      <c r="I455">
        <v>73.080708920999996</v>
      </c>
      <c r="J455">
        <v>-1.1000000000000001</v>
      </c>
      <c r="K455">
        <v>1.3120000000000001</v>
      </c>
      <c r="L455">
        <v>0.17899999999999999</v>
      </c>
      <c r="M455">
        <v>7.3</v>
      </c>
      <c r="N455">
        <v>-4.58</v>
      </c>
      <c r="O455">
        <v>-6.04</v>
      </c>
      <c r="P455">
        <v>6553.65</v>
      </c>
      <c r="Q455">
        <v>8</v>
      </c>
      <c r="R455">
        <v>88.93</v>
      </c>
      <c r="S455">
        <v>93.49</v>
      </c>
      <c r="T455">
        <v>219.75</v>
      </c>
      <c r="U455">
        <v>1.1200000000000001</v>
      </c>
      <c r="V455">
        <v>19.34</v>
      </c>
      <c r="W455">
        <v>-14.73</v>
      </c>
      <c r="X455" t="s">
        <v>299</v>
      </c>
      <c r="Y455" t="s">
        <v>296</v>
      </c>
      <c r="Z455">
        <v>1.1100000000000001</v>
      </c>
      <c r="AA455">
        <v>66</v>
      </c>
      <c r="AB455">
        <v>100.71</v>
      </c>
      <c r="AC455" t="b">
        <v>1</v>
      </c>
      <c r="AD455" t="b">
        <f t="shared" si="14"/>
        <v>1</v>
      </c>
      <c r="AE455" t="b">
        <f t="shared" si="15"/>
        <v>1</v>
      </c>
    </row>
    <row r="456" spans="1:31" hidden="1" x14ac:dyDescent="0.2">
      <c r="A456" t="s">
        <v>70</v>
      </c>
      <c r="B456" t="s">
        <v>732</v>
      </c>
      <c r="C456">
        <v>26</v>
      </c>
      <c r="D456" t="s">
        <v>758</v>
      </c>
      <c r="E456" t="s">
        <v>24</v>
      </c>
      <c r="F456">
        <v>94.890837845999997</v>
      </c>
      <c r="G456">
        <v>21.06</v>
      </c>
      <c r="H456">
        <v>-1.52</v>
      </c>
      <c r="I456">
        <v>79.702040369000002</v>
      </c>
      <c r="J456">
        <v>-0.55000000000000004</v>
      </c>
      <c r="K456">
        <v>1.1990000000000001</v>
      </c>
      <c r="L456">
        <v>0.17799999999999999</v>
      </c>
      <c r="M456">
        <v>6.7</v>
      </c>
      <c r="N456">
        <v>-3.11</v>
      </c>
      <c r="O456">
        <v>-1.76</v>
      </c>
      <c r="P456">
        <v>8273.14</v>
      </c>
      <c r="Q456">
        <v>0.35</v>
      </c>
      <c r="R456">
        <v>104.39</v>
      </c>
      <c r="S456">
        <v>108.14</v>
      </c>
      <c r="T456">
        <v>219.75</v>
      </c>
      <c r="U456">
        <v>1.19</v>
      </c>
      <c r="V456">
        <v>21.92</v>
      </c>
      <c r="W456">
        <v>-3.55</v>
      </c>
      <c r="X456" t="s">
        <v>299</v>
      </c>
      <c r="Y456" t="s">
        <v>296</v>
      </c>
      <c r="Z456">
        <v>1.1100000000000001</v>
      </c>
      <c r="AA456">
        <v>66</v>
      </c>
      <c r="AB456">
        <v>100.71</v>
      </c>
      <c r="AC456" t="b">
        <v>1</v>
      </c>
      <c r="AD456" t="b">
        <f t="shared" si="14"/>
        <v>1</v>
      </c>
      <c r="AE456" t="b">
        <f t="shared" si="15"/>
        <v>1</v>
      </c>
    </row>
    <row r="457" spans="1:31" hidden="1" x14ac:dyDescent="0.2">
      <c r="A457" t="s">
        <v>70</v>
      </c>
      <c r="B457" t="s">
        <v>732</v>
      </c>
      <c r="C457">
        <v>27</v>
      </c>
      <c r="D457" t="s">
        <v>759</v>
      </c>
      <c r="E457" t="s">
        <v>24</v>
      </c>
      <c r="F457">
        <v>90.103794164000007</v>
      </c>
      <c r="G457">
        <v>24.51</v>
      </c>
      <c r="H457">
        <v>-5.36</v>
      </c>
      <c r="I457">
        <v>77.957230054999997</v>
      </c>
      <c r="J457">
        <v>-3.11</v>
      </c>
      <c r="K457">
        <v>1.214</v>
      </c>
      <c r="L457">
        <v>0.185</v>
      </c>
      <c r="M457">
        <v>6.6</v>
      </c>
      <c r="N457">
        <v>-1.57</v>
      </c>
      <c r="O457">
        <v>-6.05</v>
      </c>
      <c r="P457">
        <v>8546.89</v>
      </c>
      <c r="Q457">
        <v>0.12</v>
      </c>
      <c r="R457">
        <v>96.31</v>
      </c>
      <c r="S457">
        <v>99.11</v>
      </c>
      <c r="T457">
        <v>219.75</v>
      </c>
      <c r="U457">
        <v>1.1599999999999999</v>
      </c>
      <c r="V457">
        <v>22.76</v>
      </c>
      <c r="W457">
        <v>-10.6</v>
      </c>
      <c r="X457" t="s">
        <v>299</v>
      </c>
      <c r="Y457" t="s">
        <v>296</v>
      </c>
      <c r="Z457">
        <v>1.1100000000000001</v>
      </c>
      <c r="AA457">
        <v>66</v>
      </c>
      <c r="AB457">
        <v>100.71</v>
      </c>
      <c r="AC457" t="b">
        <v>1</v>
      </c>
      <c r="AD457" t="b">
        <f t="shared" si="14"/>
        <v>1</v>
      </c>
      <c r="AE457" t="b">
        <f t="shared" si="15"/>
        <v>1</v>
      </c>
    </row>
    <row r="458" spans="1:31" hidden="1" x14ac:dyDescent="0.2">
      <c r="A458" t="s">
        <v>70</v>
      </c>
      <c r="B458" t="s">
        <v>732</v>
      </c>
      <c r="C458">
        <v>28</v>
      </c>
      <c r="D458" t="s">
        <v>760</v>
      </c>
      <c r="E458" t="s">
        <v>24</v>
      </c>
      <c r="F458">
        <v>87.665533597000007</v>
      </c>
      <c r="G458">
        <v>22.4</v>
      </c>
      <c r="H458">
        <v>-3.05</v>
      </c>
      <c r="I458">
        <v>75.362383946999998</v>
      </c>
      <c r="J458">
        <v>-1.74</v>
      </c>
      <c r="K458">
        <v>1.246</v>
      </c>
      <c r="L458">
        <v>0.17499999999999999</v>
      </c>
      <c r="M458">
        <v>7.1</v>
      </c>
      <c r="N458">
        <v>-1.85</v>
      </c>
      <c r="O458">
        <v>-3.45</v>
      </c>
      <c r="P458">
        <v>6937.83</v>
      </c>
      <c r="Q458">
        <v>6.91</v>
      </c>
      <c r="R458">
        <v>96.88</v>
      </c>
      <c r="S458">
        <v>102.04</v>
      </c>
      <c r="T458">
        <v>219.75</v>
      </c>
      <c r="U458">
        <v>1.1599999999999999</v>
      </c>
      <c r="V458">
        <v>18.96</v>
      </c>
      <c r="W458">
        <v>-11.58</v>
      </c>
      <c r="X458" t="s">
        <v>299</v>
      </c>
      <c r="Y458" t="s">
        <v>296</v>
      </c>
      <c r="Z458">
        <v>1.1100000000000001</v>
      </c>
      <c r="AA458">
        <v>66</v>
      </c>
      <c r="AB458">
        <v>100.71</v>
      </c>
      <c r="AC458" t="b">
        <v>1</v>
      </c>
      <c r="AD458" t="b">
        <f t="shared" si="14"/>
        <v>1</v>
      </c>
      <c r="AE458" t="b">
        <f t="shared" si="15"/>
        <v>1</v>
      </c>
    </row>
    <row r="459" spans="1:31" hidden="1" x14ac:dyDescent="0.2">
      <c r="A459" t="s">
        <v>70</v>
      </c>
      <c r="B459" t="s">
        <v>732</v>
      </c>
      <c r="C459">
        <v>29</v>
      </c>
      <c r="D459" t="s">
        <v>761</v>
      </c>
      <c r="E459" t="s">
        <v>24</v>
      </c>
      <c r="F459">
        <v>86.658912262000001</v>
      </c>
      <c r="G459">
        <v>28.7</v>
      </c>
      <c r="H459">
        <v>2.92</v>
      </c>
      <c r="I459">
        <v>78.001968781000002</v>
      </c>
      <c r="J459">
        <v>-1.22</v>
      </c>
      <c r="K459">
        <v>1.3779999999999999</v>
      </c>
      <c r="L459">
        <v>0.187</v>
      </c>
      <c r="M459">
        <v>7.4</v>
      </c>
      <c r="N459">
        <v>1.1599999999999999</v>
      </c>
      <c r="O459">
        <v>3.74</v>
      </c>
      <c r="P459">
        <v>7491.87</v>
      </c>
      <c r="Q459">
        <v>0.64</v>
      </c>
      <c r="R459">
        <v>93.49</v>
      </c>
      <c r="S459">
        <v>95.05</v>
      </c>
      <c r="T459">
        <v>219.75</v>
      </c>
      <c r="U459">
        <v>1.1100000000000001</v>
      </c>
      <c r="V459">
        <v>24.46</v>
      </c>
      <c r="W459">
        <v>5.04</v>
      </c>
      <c r="X459" t="s">
        <v>299</v>
      </c>
      <c r="Y459" t="s">
        <v>296</v>
      </c>
      <c r="Z459">
        <v>1.1100000000000001</v>
      </c>
      <c r="AA459">
        <v>66</v>
      </c>
      <c r="AB459">
        <v>100.71</v>
      </c>
      <c r="AC459" t="b">
        <v>1</v>
      </c>
      <c r="AD459" t="b">
        <f t="shared" si="14"/>
        <v>1</v>
      </c>
      <c r="AE459" t="b">
        <f t="shared" si="15"/>
        <v>1</v>
      </c>
    </row>
    <row r="460" spans="1:31" hidden="1" x14ac:dyDescent="0.2">
      <c r="A460" t="s">
        <v>70</v>
      </c>
      <c r="B460" t="s">
        <v>732</v>
      </c>
      <c r="C460">
        <v>30</v>
      </c>
      <c r="D460" t="s">
        <v>762</v>
      </c>
      <c r="E460" t="s">
        <v>24</v>
      </c>
      <c r="F460">
        <v>88.157659582999997</v>
      </c>
      <c r="G460">
        <v>26.73</v>
      </c>
      <c r="H460">
        <v>-0.48</v>
      </c>
      <c r="I460">
        <v>77.912491329000005</v>
      </c>
      <c r="J460">
        <v>-4.55</v>
      </c>
      <c r="K460">
        <v>1.238</v>
      </c>
      <c r="L460">
        <v>0.159</v>
      </c>
      <c r="M460">
        <v>7.8</v>
      </c>
      <c r="N460">
        <v>-2.68</v>
      </c>
      <c r="O460">
        <v>0.1</v>
      </c>
      <c r="P460">
        <v>8522.6200000000008</v>
      </c>
      <c r="Q460">
        <v>-5.67</v>
      </c>
      <c r="R460">
        <v>92.7</v>
      </c>
      <c r="S460">
        <v>95.31</v>
      </c>
      <c r="T460">
        <v>219.75</v>
      </c>
      <c r="U460">
        <v>1.1299999999999999</v>
      </c>
      <c r="V460">
        <v>23.64</v>
      </c>
      <c r="W460">
        <v>3.7</v>
      </c>
      <c r="X460" t="s">
        <v>299</v>
      </c>
      <c r="Y460" t="s">
        <v>296</v>
      </c>
      <c r="Z460">
        <v>1.1100000000000001</v>
      </c>
      <c r="AA460">
        <v>66</v>
      </c>
      <c r="AB460">
        <v>100.71</v>
      </c>
      <c r="AC460" t="b">
        <v>1</v>
      </c>
      <c r="AD460" t="b">
        <f t="shared" si="14"/>
        <v>1</v>
      </c>
      <c r="AE460" t="b">
        <f t="shared" si="15"/>
        <v>1</v>
      </c>
    </row>
    <row r="461" spans="1:31" hidden="1" x14ac:dyDescent="0.2">
      <c r="A461" t="s">
        <v>70</v>
      </c>
      <c r="B461" t="s">
        <v>732</v>
      </c>
      <c r="C461">
        <v>31</v>
      </c>
      <c r="D461" t="s">
        <v>763</v>
      </c>
      <c r="E461" t="s">
        <v>24</v>
      </c>
      <c r="F461">
        <v>95.069792750000005</v>
      </c>
      <c r="G461">
        <v>29.2</v>
      </c>
      <c r="H461">
        <v>0.87</v>
      </c>
      <c r="I461">
        <v>83.795633797999997</v>
      </c>
      <c r="J461">
        <v>-4.1100000000000003</v>
      </c>
      <c r="K461">
        <v>0.89500000000000002</v>
      </c>
      <c r="L461">
        <v>0.16</v>
      </c>
      <c r="M461">
        <v>5.6</v>
      </c>
      <c r="N461">
        <v>0.28000000000000003</v>
      </c>
      <c r="O461">
        <v>1.69</v>
      </c>
      <c r="P461">
        <v>7534.69</v>
      </c>
      <c r="Q461">
        <v>-7.36</v>
      </c>
      <c r="R461">
        <v>101.93</v>
      </c>
      <c r="S461">
        <v>104.55</v>
      </c>
      <c r="T461">
        <v>219.75</v>
      </c>
      <c r="U461">
        <v>1.1299999999999999</v>
      </c>
      <c r="V461">
        <v>29.95</v>
      </c>
      <c r="W461">
        <v>8.8699999999999992</v>
      </c>
      <c r="X461" t="s">
        <v>295</v>
      </c>
      <c r="Y461" t="s">
        <v>296</v>
      </c>
      <c r="Z461">
        <v>1.1100000000000001</v>
      </c>
      <c r="AA461">
        <v>66</v>
      </c>
      <c r="AB461">
        <v>100.73</v>
      </c>
      <c r="AC461" t="b">
        <v>1</v>
      </c>
      <c r="AD461" t="b">
        <f t="shared" si="14"/>
        <v>1</v>
      </c>
      <c r="AE461" t="b">
        <f t="shared" si="15"/>
        <v>1</v>
      </c>
    </row>
    <row r="462" spans="1:31" hidden="1" x14ac:dyDescent="0.2">
      <c r="A462" t="s">
        <v>70</v>
      </c>
      <c r="B462" t="s">
        <v>732</v>
      </c>
      <c r="C462">
        <v>33</v>
      </c>
      <c r="D462" t="s">
        <v>764</v>
      </c>
      <c r="E462" t="s">
        <v>22</v>
      </c>
      <c r="F462">
        <v>98.156764843999994</v>
      </c>
      <c r="G462">
        <v>18.29</v>
      </c>
      <c r="H462">
        <v>-4.43</v>
      </c>
      <c r="I462">
        <v>82.878489915000003</v>
      </c>
      <c r="J462">
        <v>-5.79</v>
      </c>
      <c r="K462">
        <v>1.0249999999999999</v>
      </c>
      <c r="L462">
        <v>0.16600000000000001</v>
      </c>
      <c r="M462">
        <v>6.2</v>
      </c>
      <c r="N462">
        <v>-3.84</v>
      </c>
      <c r="O462">
        <v>-4.51</v>
      </c>
      <c r="P462">
        <v>5856.23</v>
      </c>
      <c r="Q462">
        <v>5.53</v>
      </c>
      <c r="R462">
        <v>117.57</v>
      </c>
      <c r="S462">
        <v>121.82</v>
      </c>
      <c r="T462">
        <v>219.75</v>
      </c>
      <c r="U462">
        <v>1.18</v>
      </c>
      <c r="V462">
        <v>19.45</v>
      </c>
      <c r="W462">
        <v>-15.83</v>
      </c>
      <c r="X462" t="s">
        <v>299</v>
      </c>
      <c r="Y462" t="s">
        <v>296</v>
      </c>
      <c r="Z462">
        <v>1.1100000000000001</v>
      </c>
      <c r="AA462">
        <v>66</v>
      </c>
      <c r="AB462">
        <v>100.73</v>
      </c>
      <c r="AC462" t="b">
        <v>1</v>
      </c>
      <c r="AD462" t="b">
        <f t="shared" si="14"/>
        <v>1</v>
      </c>
      <c r="AE462" t="b">
        <f t="shared" si="15"/>
        <v>1</v>
      </c>
    </row>
    <row r="463" spans="1:31" hidden="1" x14ac:dyDescent="0.2">
      <c r="A463" t="s">
        <v>70</v>
      </c>
      <c r="B463" t="s">
        <v>732</v>
      </c>
      <c r="C463">
        <v>34</v>
      </c>
      <c r="D463" t="s">
        <v>765</v>
      </c>
      <c r="E463" t="s">
        <v>22</v>
      </c>
      <c r="F463">
        <v>109.788833604</v>
      </c>
      <c r="G463">
        <v>16.559999999999999</v>
      </c>
      <c r="H463">
        <v>-4.62</v>
      </c>
      <c r="I463">
        <v>83.169291634000004</v>
      </c>
      <c r="J463">
        <v>-9.52</v>
      </c>
      <c r="K463">
        <v>1.095</v>
      </c>
      <c r="L463">
        <v>0.156</v>
      </c>
      <c r="M463">
        <v>7</v>
      </c>
      <c r="N463">
        <v>-4.13</v>
      </c>
      <c r="O463">
        <v>-4.17</v>
      </c>
      <c r="P463">
        <v>9948.2999999999993</v>
      </c>
      <c r="Q463">
        <v>-6.67</v>
      </c>
      <c r="R463">
        <v>119.51</v>
      </c>
      <c r="S463">
        <v>122.26</v>
      </c>
      <c r="T463">
        <v>219.75</v>
      </c>
      <c r="U463">
        <v>1.32</v>
      </c>
      <c r="V463">
        <v>25.15</v>
      </c>
      <c r="W463">
        <v>-2.65</v>
      </c>
      <c r="X463" t="s">
        <v>299</v>
      </c>
      <c r="Y463" t="s">
        <v>296</v>
      </c>
      <c r="Z463">
        <v>1.1100000000000001</v>
      </c>
      <c r="AA463">
        <v>66</v>
      </c>
      <c r="AB463">
        <v>100.73</v>
      </c>
      <c r="AC463" t="b">
        <v>1</v>
      </c>
      <c r="AD463" t="b">
        <f t="shared" si="14"/>
        <v>1</v>
      </c>
      <c r="AE463" t="b">
        <f t="shared" si="15"/>
        <v>1</v>
      </c>
    </row>
    <row r="464" spans="1:31" hidden="1" x14ac:dyDescent="0.2">
      <c r="A464" t="s">
        <v>70</v>
      </c>
      <c r="B464" t="s">
        <v>732</v>
      </c>
      <c r="C464">
        <v>35</v>
      </c>
      <c r="D464" t="s">
        <v>766</v>
      </c>
      <c r="E464" t="s">
        <v>22</v>
      </c>
      <c r="F464">
        <v>107.10451004399999</v>
      </c>
      <c r="G464">
        <v>15.11</v>
      </c>
      <c r="H464">
        <v>-5.03</v>
      </c>
      <c r="I464">
        <v>84.690408317999996</v>
      </c>
      <c r="J464">
        <v>-4.5999999999999996</v>
      </c>
      <c r="K464">
        <v>1.006</v>
      </c>
      <c r="L464">
        <v>0.153</v>
      </c>
      <c r="M464">
        <v>6.6</v>
      </c>
      <c r="N464">
        <v>-4.3</v>
      </c>
      <c r="O464">
        <v>-5.43</v>
      </c>
      <c r="P464">
        <v>10452.89</v>
      </c>
      <c r="Q464">
        <v>-7.95</v>
      </c>
      <c r="R464">
        <v>115.23</v>
      </c>
      <c r="S464">
        <v>117.91</v>
      </c>
      <c r="T464">
        <v>219.75</v>
      </c>
      <c r="U464">
        <v>1.26</v>
      </c>
      <c r="V464">
        <v>22.06</v>
      </c>
      <c r="W464">
        <v>-2.0499999999999998</v>
      </c>
      <c r="X464" t="s">
        <v>299</v>
      </c>
      <c r="Y464" t="s">
        <v>296</v>
      </c>
      <c r="Z464">
        <v>1.1100000000000001</v>
      </c>
      <c r="AA464">
        <v>66</v>
      </c>
      <c r="AB464">
        <v>100.73</v>
      </c>
      <c r="AC464" t="b">
        <v>1</v>
      </c>
      <c r="AD464" t="b">
        <f t="shared" si="14"/>
        <v>1</v>
      </c>
      <c r="AE464" t="b">
        <f t="shared" si="15"/>
        <v>1</v>
      </c>
    </row>
    <row r="465" spans="1:31" hidden="1" x14ac:dyDescent="0.2">
      <c r="A465" t="s">
        <v>70</v>
      </c>
      <c r="B465" t="s">
        <v>732</v>
      </c>
      <c r="C465">
        <v>36</v>
      </c>
      <c r="D465" t="s">
        <v>767</v>
      </c>
      <c r="E465" t="s">
        <v>22</v>
      </c>
      <c r="F465">
        <v>113.748210855</v>
      </c>
      <c r="G465">
        <v>18.579999999999998</v>
      </c>
      <c r="H465">
        <v>1.39</v>
      </c>
      <c r="I465">
        <v>90.170902252999994</v>
      </c>
      <c r="J465">
        <v>-5.45</v>
      </c>
      <c r="K465">
        <v>1.1180000000000001</v>
      </c>
      <c r="L465">
        <v>0.161</v>
      </c>
      <c r="M465">
        <v>6.9</v>
      </c>
      <c r="N465">
        <v>-3.58</v>
      </c>
      <c r="O465">
        <v>2.52</v>
      </c>
      <c r="P465">
        <v>9809.27</v>
      </c>
      <c r="Q465">
        <v>-3.57</v>
      </c>
      <c r="R465">
        <v>123.34</v>
      </c>
      <c r="S465">
        <v>125.33</v>
      </c>
      <c r="T465">
        <v>219.75</v>
      </c>
      <c r="U465">
        <v>1.26</v>
      </c>
      <c r="V465">
        <v>29.85</v>
      </c>
      <c r="W465">
        <v>8.4</v>
      </c>
      <c r="X465" t="s">
        <v>295</v>
      </c>
      <c r="Y465" t="s">
        <v>296</v>
      </c>
      <c r="Z465">
        <v>1.1100000000000001</v>
      </c>
      <c r="AA465">
        <v>66</v>
      </c>
      <c r="AB465">
        <v>100.73</v>
      </c>
      <c r="AC465" t="b">
        <v>1</v>
      </c>
      <c r="AD465" t="b">
        <f t="shared" si="14"/>
        <v>1</v>
      </c>
      <c r="AE465" t="b">
        <f t="shared" si="15"/>
        <v>1</v>
      </c>
    </row>
    <row r="466" spans="1:31" hidden="1" x14ac:dyDescent="0.2">
      <c r="A466" t="s">
        <v>70</v>
      </c>
      <c r="B466" t="s">
        <v>732</v>
      </c>
      <c r="C466">
        <v>37</v>
      </c>
      <c r="D466" t="s">
        <v>768</v>
      </c>
      <c r="E466" t="s">
        <v>22</v>
      </c>
      <c r="F466">
        <v>110.28095958999999</v>
      </c>
      <c r="G466">
        <v>20.54</v>
      </c>
      <c r="H466">
        <v>-1.76</v>
      </c>
      <c r="I466">
        <v>88.627416206000007</v>
      </c>
      <c r="J466">
        <v>-9.07</v>
      </c>
      <c r="K466">
        <v>0.96599999999999997</v>
      </c>
      <c r="L466">
        <v>0.151</v>
      </c>
      <c r="M466">
        <v>6.4</v>
      </c>
      <c r="N466">
        <v>-3.48</v>
      </c>
      <c r="O466">
        <v>-0.76</v>
      </c>
      <c r="P466">
        <v>8916.0499999999993</v>
      </c>
      <c r="Q466">
        <v>-7.08</v>
      </c>
      <c r="R466">
        <v>121.43</v>
      </c>
      <c r="S466">
        <v>123.8</v>
      </c>
      <c r="T466">
        <v>219.75</v>
      </c>
      <c r="U466">
        <v>1.24</v>
      </c>
      <c r="V466">
        <v>29.98</v>
      </c>
      <c r="W466">
        <v>4.78</v>
      </c>
      <c r="X466" t="s">
        <v>299</v>
      </c>
      <c r="Y466" t="s">
        <v>296</v>
      </c>
      <c r="Z466">
        <v>1.1100000000000001</v>
      </c>
      <c r="AA466">
        <v>66</v>
      </c>
      <c r="AB466">
        <v>100.73</v>
      </c>
      <c r="AC466" t="b">
        <v>1</v>
      </c>
      <c r="AD466" t="b">
        <f t="shared" si="14"/>
        <v>1</v>
      </c>
      <c r="AE466" t="b">
        <f t="shared" si="15"/>
        <v>1</v>
      </c>
    </row>
    <row r="467" spans="1:31" hidden="1" x14ac:dyDescent="0.2">
      <c r="A467" t="s">
        <v>70</v>
      </c>
      <c r="B467" t="s">
        <v>732</v>
      </c>
      <c r="C467">
        <v>38</v>
      </c>
      <c r="D467" t="s">
        <v>769</v>
      </c>
      <c r="E467" t="s">
        <v>22</v>
      </c>
      <c r="F467">
        <v>92.765748361000007</v>
      </c>
      <c r="G467">
        <v>21.79</v>
      </c>
      <c r="H467">
        <v>2.84</v>
      </c>
      <c r="I467">
        <v>85.294381118999993</v>
      </c>
      <c r="J467">
        <v>-8.02</v>
      </c>
      <c r="K467">
        <v>1.1220000000000001</v>
      </c>
      <c r="L467">
        <v>0.155</v>
      </c>
      <c r="M467">
        <v>7.2</v>
      </c>
      <c r="N467">
        <v>-1.17</v>
      </c>
      <c r="O467">
        <v>4.68</v>
      </c>
      <c r="P467">
        <v>10311.379999999999</v>
      </c>
      <c r="Q467">
        <v>-14.36</v>
      </c>
      <c r="R467">
        <v>96.29</v>
      </c>
      <c r="S467">
        <v>98.54</v>
      </c>
      <c r="T467">
        <v>219.75</v>
      </c>
      <c r="U467">
        <v>1.0900000000000001</v>
      </c>
      <c r="V467">
        <v>21.21</v>
      </c>
      <c r="W467">
        <v>18.149999999999999</v>
      </c>
      <c r="X467" t="s">
        <v>295</v>
      </c>
      <c r="Y467" t="s">
        <v>296</v>
      </c>
      <c r="Z467">
        <v>1.1100000000000001</v>
      </c>
      <c r="AA467">
        <v>66</v>
      </c>
      <c r="AB467">
        <v>100.73</v>
      </c>
      <c r="AC467" t="b">
        <v>0</v>
      </c>
      <c r="AD467" t="b">
        <f t="shared" si="14"/>
        <v>1</v>
      </c>
      <c r="AE467" t="b">
        <f t="shared" si="15"/>
        <v>1</v>
      </c>
    </row>
    <row r="468" spans="1:31" hidden="1" x14ac:dyDescent="0.2">
      <c r="A468" t="s">
        <v>70</v>
      </c>
      <c r="B468" t="s">
        <v>732</v>
      </c>
      <c r="C468">
        <v>39</v>
      </c>
      <c r="D468" t="s">
        <v>770</v>
      </c>
      <c r="E468" t="s">
        <v>22</v>
      </c>
      <c r="F468">
        <v>98.134395480999999</v>
      </c>
      <c r="G468">
        <v>19.03</v>
      </c>
      <c r="H468">
        <v>0.71</v>
      </c>
      <c r="I468">
        <v>83.102183545000003</v>
      </c>
      <c r="J468">
        <v>-8.65</v>
      </c>
      <c r="K468">
        <v>1.17</v>
      </c>
      <c r="L468">
        <v>0.153</v>
      </c>
      <c r="M468">
        <v>7.6</v>
      </c>
      <c r="N468">
        <v>-2.29</v>
      </c>
      <c r="O468">
        <v>2.1800000000000002</v>
      </c>
      <c r="P468">
        <v>7137.97</v>
      </c>
      <c r="Q468">
        <v>-13.11</v>
      </c>
      <c r="R468">
        <v>111.16</v>
      </c>
      <c r="S468">
        <v>116.62</v>
      </c>
      <c r="T468">
        <v>219.75</v>
      </c>
      <c r="U468">
        <v>1.18</v>
      </c>
      <c r="V468">
        <v>20.53</v>
      </c>
      <c r="W468">
        <v>15.01</v>
      </c>
      <c r="X468" t="s">
        <v>299</v>
      </c>
      <c r="Y468" t="s">
        <v>296</v>
      </c>
      <c r="Z468">
        <v>1.1100000000000001</v>
      </c>
      <c r="AA468">
        <v>66</v>
      </c>
      <c r="AB468">
        <v>100.73</v>
      </c>
      <c r="AC468" t="b">
        <v>1</v>
      </c>
      <c r="AD468" t="b">
        <f t="shared" si="14"/>
        <v>1</v>
      </c>
      <c r="AE468" t="b">
        <f t="shared" si="15"/>
        <v>1</v>
      </c>
    </row>
    <row r="469" spans="1:31" hidden="1" x14ac:dyDescent="0.2">
      <c r="A469" t="s">
        <v>70</v>
      </c>
      <c r="B469" t="s">
        <v>732</v>
      </c>
      <c r="C469">
        <v>40</v>
      </c>
      <c r="D469" t="s">
        <v>771</v>
      </c>
      <c r="E469" t="s">
        <v>22</v>
      </c>
      <c r="F469">
        <v>84.377237235999999</v>
      </c>
      <c r="G469">
        <v>7.99</v>
      </c>
      <c r="H469">
        <v>11.47</v>
      </c>
      <c r="I469">
        <v>78.315139862999999</v>
      </c>
      <c r="J469">
        <v>-3.7</v>
      </c>
      <c r="K469">
        <v>1.202</v>
      </c>
      <c r="L469">
        <v>0.17100000000000001</v>
      </c>
      <c r="M469">
        <v>7</v>
      </c>
      <c r="N469">
        <v>1.8</v>
      </c>
      <c r="O469">
        <v>14.52</v>
      </c>
      <c r="P469">
        <v>6205.81</v>
      </c>
      <c r="Q469">
        <v>-20.51</v>
      </c>
      <c r="R469">
        <v>71.37</v>
      </c>
      <c r="S469">
        <v>91.21</v>
      </c>
      <c r="T469">
        <v>219.75</v>
      </c>
      <c r="U469">
        <v>1.08</v>
      </c>
      <c r="V469">
        <v>4.1100000000000003</v>
      </c>
      <c r="W469">
        <v>29.19</v>
      </c>
      <c r="X469" t="s">
        <v>299</v>
      </c>
      <c r="Y469" t="s">
        <v>296</v>
      </c>
      <c r="Z469">
        <v>1.1100000000000001</v>
      </c>
      <c r="AA469">
        <v>66</v>
      </c>
      <c r="AB469">
        <v>100.73</v>
      </c>
      <c r="AC469" t="b">
        <v>0</v>
      </c>
      <c r="AD469" t="b">
        <f t="shared" si="14"/>
        <v>1</v>
      </c>
      <c r="AE469" t="b">
        <f t="shared" si="15"/>
        <v>1</v>
      </c>
    </row>
    <row r="470" spans="1:31" hidden="1" x14ac:dyDescent="0.2">
      <c r="A470" t="s">
        <v>70</v>
      </c>
      <c r="B470" t="s">
        <v>732</v>
      </c>
      <c r="C470">
        <v>41</v>
      </c>
      <c r="D470" t="s">
        <v>772</v>
      </c>
      <c r="E470" t="s">
        <v>22</v>
      </c>
      <c r="F470">
        <v>100.416070507</v>
      </c>
      <c r="G470">
        <v>16.16</v>
      </c>
      <c r="H470">
        <v>-8.0399999999999991</v>
      </c>
      <c r="I470">
        <v>73.639942996000002</v>
      </c>
      <c r="J470">
        <v>-8.7200000000000006</v>
      </c>
      <c r="K470">
        <v>1.321</v>
      </c>
      <c r="L470">
        <v>0.17799999999999999</v>
      </c>
      <c r="M470">
        <v>7.4</v>
      </c>
      <c r="N470">
        <v>-0.67</v>
      </c>
      <c r="O470">
        <v>-8.4600000000000009</v>
      </c>
      <c r="P470">
        <v>9155.5</v>
      </c>
      <c r="Q470">
        <v>-0.46</v>
      </c>
      <c r="R470">
        <v>110.04</v>
      </c>
      <c r="S470">
        <v>114.21</v>
      </c>
      <c r="T470">
        <v>219.75</v>
      </c>
      <c r="U470">
        <v>1.36</v>
      </c>
      <c r="V470">
        <v>19.7</v>
      </c>
      <c r="W470">
        <v>-17.149999999999999</v>
      </c>
      <c r="X470" t="s">
        <v>295</v>
      </c>
      <c r="Y470" t="s">
        <v>296</v>
      </c>
      <c r="Z470">
        <v>1.1100000000000001</v>
      </c>
      <c r="AA470">
        <v>66</v>
      </c>
      <c r="AB470">
        <v>100.73</v>
      </c>
      <c r="AC470" t="b">
        <v>1</v>
      </c>
      <c r="AD470" t="b">
        <f t="shared" si="14"/>
        <v>1</v>
      </c>
      <c r="AE470" t="b">
        <f t="shared" si="15"/>
        <v>1</v>
      </c>
    </row>
    <row r="471" spans="1:31" hidden="1" x14ac:dyDescent="0.2">
      <c r="A471" t="s">
        <v>70</v>
      </c>
      <c r="B471" t="s">
        <v>732</v>
      </c>
      <c r="C471">
        <v>42</v>
      </c>
      <c r="D471" t="s">
        <v>773</v>
      </c>
      <c r="E471" t="s">
        <v>22</v>
      </c>
      <c r="F471">
        <v>83.482462716000001</v>
      </c>
      <c r="G471">
        <v>18.170000000000002</v>
      </c>
      <c r="H471">
        <v>-0.82</v>
      </c>
      <c r="I471">
        <v>70.150322368000005</v>
      </c>
      <c r="J471">
        <v>-8.93</v>
      </c>
      <c r="K471">
        <v>1.5369999999999999</v>
      </c>
      <c r="L471">
        <v>0.20200000000000001</v>
      </c>
      <c r="M471">
        <v>7.6</v>
      </c>
      <c r="N471">
        <v>-3.91</v>
      </c>
      <c r="O471">
        <v>0.36</v>
      </c>
      <c r="P471">
        <v>5963.49</v>
      </c>
      <c r="Q471">
        <v>-18.82</v>
      </c>
      <c r="R471">
        <v>88.78</v>
      </c>
      <c r="S471">
        <v>97.67</v>
      </c>
      <c r="T471">
        <v>219.75</v>
      </c>
      <c r="U471">
        <v>1.19</v>
      </c>
      <c r="V471">
        <v>12.35</v>
      </c>
      <c r="W471">
        <v>11.1</v>
      </c>
      <c r="X471" t="s">
        <v>299</v>
      </c>
      <c r="Y471" t="s">
        <v>296</v>
      </c>
      <c r="Z471">
        <v>1.1100000000000001</v>
      </c>
      <c r="AA471">
        <v>66</v>
      </c>
      <c r="AB471">
        <v>100.73</v>
      </c>
      <c r="AC471" t="b">
        <v>0</v>
      </c>
      <c r="AD471" t="b">
        <f t="shared" si="14"/>
        <v>1</v>
      </c>
      <c r="AE471" t="b">
        <f t="shared" si="15"/>
        <v>1</v>
      </c>
    </row>
    <row r="472" spans="1:31" hidden="1" x14ac:dyDescent="0.2">
      <c r="A472" t="s">
        <v>70</v>
      </c>
      <c r="B472" t="s">
        <v>732</v>
      </c>
      <c r="C472">
        <v>44</v>
      </c>
      <c r="D472" t="s">
        <v>774</v>
      </c>
      <c r="E472" t="s">
        <v>22</v>
      </c>
      <c r="F472">
        <v>82.296886477000001</v>
      </c>
      <c r="G472">
        <v>10.16</v>
      </c>
      <c r="H472">
        <v>5.43</v>
      </c>
      <c r="I472">
        <v>79.344130561</v>
      </c>
      <c r="J472">
        <v>-7.81</v>
      </c>
      <c r="K472">
        <v>1.1599999999999999</v>
      </c>
      <c r="L472">
        <v>0.185</v>
      </c>
      <c r="M472">
        <v>6.3</v>
      </c>
      <c r="N472">
        <v>-3.76</v>
      </c>
      <c r="O472">
        <v>7.8</v>
      </c>
      <c r="P472">
        <v>7431.69</v>
      </c>
      <c r="Q472">
        <v>-25.38</v>
      </c>
      <c r="R472">
        <v>72.58</v>
      </c>
      <c r="S472">
        <v>87.26</v>
      </c>
      <c r="T472">
        <v>219.75</v>
      </c>
      <c r="U472">
        <v>1.04</v>
      </c>
      <c r="V472">
        <v>5.4</v>
      </c>
      <c r="W472">
        <v>22.02</v>
      </c>
      <c r="X472" t="s">
        <v>299</v>
      </c>
      <c r="Y472" t="s">
        <v>296</v>
      </c>
      <c r="Z472">
        <v>1.1100000000000001</v>
      </c>
      <c r="AA472">
        <v>66</v>
      </c>
      <c r="AB472">
        <v>100.73</v>
      </c>
      <c r="AC472" t="b">
        <v>0</v>
      </c>
      <c r="AD472" t="b">
        <f t="shared" si="14"/>
        <v>1</v>
      </c>
      <c r="AE472" t="b">
        <f t="shared" si="15"/>
        <v>1</v>
      </c>
    </row>
    <row r="473" spans="1:31" hidden="1" x14ac:dyDescent="0.2">
      <c r="A473" t="s">
        <v>70</v>
      </c>
      <c r="B473" t="s">
        <v>732</v>
      </c>
      <c r="C473">
        <v>45</v>
      </c>
      <c r="D473" t="s">
        <v>775</v>
      </c>
      <c r="E473" t="s">
        <v>22</v>
      </c>
      <c r="F473">
        <v>102.183250184</v>
      </c>
      <c r="G473">
        <v>18.579999999999998</v>
      </c>
      <c r="H473">
        <v>-7.57</v>
      </c>
      <c r="I473">
        <v>75.586077576999998</v>
      </c>
      <c r="J473">
        <v>-9.75</v>
      </c>
      <c r="K473">
        <v>1.1879999999999999</v>
      </c>
      <c r="L473">
        <v>0.20300000000000001</v>
      </c>
      <c r="M473">
        <v>5.9</v>
      </c>
      <c r="N473">
        <v>-1.95</v>
      </c>
      <c r="O473">
        <v>-7.73</v>
      </c>
      <c r="P473">
        <v>8077.49</v>
      </c>
      <c r="Q473">
        <v>5.18</v>
      </c>
      <c r="R473">
        <v>114.87</v>
      </c>
      <c r="S473">
        <v>119.1</v>
      </c>
      <c r="T473">
        <v>219.75</v>
      </c>
      <c r="U473">
        <v>1.35</v>
      </c>
      <c r="V473">
        <v>22.81</v>
      </c>
      <c r="W473">
        <v>-23.35</v>
      </c>
      <c r="X473" t="s">
        <v>299</v>
      </c>
      <c r="Y473" t="s">
        <v>296</v>
      </c>
      <c r="Z473">
        <v>1.1100000000000001</v>
      </c>
      <c r="AA473">
        <v>66</v>
      </c>
      <c r="AB473">
        <v>100.73</v>
      </c>
      <c r="AC473" t="b">
        <v>1</v>
      </c>
      <c r="AD473" t="b">
        <f t="shared" si="14"/>
        <v>1</v>
      </c>
      <c r="AE473" t="b">
        <f t="shared" si="15"/>
        <v>1</v>
      </c>
    </row>
    <row r="474" spans="1:31" hidden="1" x14ac:dyDescent="0.2">
      <c r="A474" t="s">
        <v>70</v>
      </c>
      <c r="B474" t="s">
        <v>732</v>
      </c>
      <c r="C474">
        <v>46</v>
      </c>
      <c r="D474" t="s">
        <v>776</v>
      </c>
      <c r="E474" t="s">
        <v>22</v>
      </c>
      <c r="F474">
        <v>93.414459887999996</v>
      </c>
      <c r="G474">
        <v>17.600000000000001</v>
      </c>
      <c r="H474">
        <v>1.2</v>
      </c>
      <c r="I474">
        <v>75.250537132000005</v>
      </c>
      <c r="J474">
        <v>-5.18</v>
      </c>
      <c r="K474">
        <v>1.2410000000000001</v>
      </c>
      <c r="L474">
        <v>0.152</v>
      </c>
      <c r="M474">
        <v>8.1999999999999993</v>
      </c>
      <c r="N474">
        <v>-3.84</v>
      </c>
      <c r="O474">
        <v>2.25</v>
      </c>
      <c r="P474">
        <v>4332.71</v>
      </c>
      <c r="Q474">
        <v>-11.5</v>
      </c>
      <c r="R474">
        <v>109.15</v>
      </c>
      <c r="S474">
        <v>119.25</v>
      </c>
      <c r="T474">
        <v>219.75</v>
      </c>
      <c r="U474">
        <v>1.24</v>
      </c>
      <c r="V474">
        <v>15.27</v>
      </c>
      <c r="W474">
        <v>12.28</v>
      </c>
      <c r="X474" t="s">
        <v>299</v>
      </c>
      <c r="Y474" t="s">
        <v>296</v>
      </c>
      <c r="Z474">
        <v>1.1100000000000001</v>
      </c>
      <c r="AA474">
        <v>66</v>
      </c>
      <c r="AB474">
        <v>100.73</v>
      </c>
      <c r="AC474" t="b">
        <v>1</v>
      </c>
      <c r="AD474" t="b">
        <f t="shared" si="14"/>
        <v>1</v>
      </c>
      <c r="AE474" t="b">
        <f t="shared" si="15"/>
        <v>1</v>
      </c>
    </row>
    <row r="475" spans="1:31" hidden="1" x14ac:dyDescent="0.2">
      <c r="A475" t="s">
        <v>70</v>
      </c>
      <c r="B475" t="s">
        <v>732</v>
      </c>
      <c r="C475">
        <v>47</v>
      </c>
      <c r="D475" t="s">
        <v>777</v>
      </c>
      <c r="E475" t="s">
        <v>22</v>
      </c>
      <c r="F475">
        <v>91.960451293000006</v>
      </c>
      <c r="G475">
        <v>18.88</v>
      </c>
      <c r="H475">
        <v>2.48</v>
      </c>
      <c r="I475">
        <v>76.212419741000005</v>
      </c>
      <c r="J475">
        <v>-4.2</v>
      </c>
      <c r="K475">
        <v>1.2490000000000001</v>
      </c>
      <c r="L475">
        <v>0.16900000000000001</v>
      </c>
      <c r="M475">
        <v>7.4</v>
      </c>
      <c r="N475">
        <v>-3.38</v>
      </c>
      <c r="O475">
        <v>3.66</v>
      </c>
      <c r="P475">
        <v>8490.2099999999991</v>
      </c>
      <c r="Q475">
        <v>-18.29</v>
      </c>
      <c r="R475">
        <v>98.95</v>
      </c>
      <c r="S475">
        <v>103.91</v>
      </c>
      <c r="T475">
        <v>219.75</v>
      </c>
      <c r="U475">
        <v>1.21</v>
      </c>
      <c r="V475">
        <v>17.34</v>
      </c>
      <c r="W475">
        <v>20.87</v>
      </c>
      <c r="X475" t="s">
        <v>295</v>
      </c>
      <c r="Y475" t="s">
        <v>296</v>
      </c>
      <c r="Z475">
        <v>1.1100000000000001</v>
      </c>
      <c r="AA475">
        <v>66</v>
      </c>
      <c r="AB475">
        <v>100.73</v>
      </c>
      <c r="AC475" t="b">
        <v>1</v>
      </c>
      <c r="AD475" t="b">
        <f t="shared" si="14"/>
        <v>1</v>
      </c>
      <c r="AE475" t="b">
        <f t="shared" si="15"/>
        <v>1</v>
      </c>
    </row>
    <row r="476" spans="1:31" hidden="1" x14ac:dyDescent="0.2">
      <c r="A476" t="s">
        <v>70</v>
      </c>
      <c r="B476" t="s">
        <v>732</v>
      </c>
      <c r="C476">
        <v>48</v>
      </c>
      <c r="D476" t="s">
        <v>778</v>
      </c>
      <c r="E476" t="s">
        <v>22</v>
      </c>
      <c r="F476">
        <v>93.168396895000001</v>
      </c>
      <c r="G476">
        <v>18.91</v>
      </c>
      <c r="H476">
        <v>0.85</v>
      </c>
      <c r="I476">
        <v>74.601825605000002</v>
      </c>
      <c r="J476">
        <v>-2.46</v>
      </c>
      <c r="K476">
        <v>1.4279999999999999</v>
      </c>
      <c r="L476">
        <v>0.187</v>
      </c>
      <c r="M476">
        <v>7.6</v>
      </c>
      <c r="N476">
        <v>0.76</v>
      </c>
      <c r="O476">
        <v>1.41</v>
      </c>
      <c r="P476">
        <v>7157.28</v>
      </c>
      <c r="Q476">
        <v>2.63</v>
      </c>
      <c r="R476">
        <v>104.46</v>
      </c>
      <c r="S476">
        <v>110.19</v>
      </c>
      <c r="T476">
        <v>219.75</v>
      </c>
      <c r="U476">
        <v>1.25</v>
      </c>
      <c r="V476">
        <v>18.43</v>
      </c>
      <c r="W476">
        <v>-0.66</v>
      </c>
      <c r="X476" t="s">
        <v>295</v>
      </c>
      <c r="Y476" t="s">
        <v>296</v>
      </c>
      <c r="Z476">
        <v>1.1100000000000001</v>
      </c>
      <c r="AA476">
        <v>66</v>
      </c>
      <c r="AB476">
        <v>100.72</v>
      </c>
      <c r="AC476" t="b">
        <v>1</v>
      </c>
      <c r="AD476" t="b">
        <f t="shared" si="14"/>
        <v>1</v>
      </c>
      <c r="AE476" t="b">
        <f t="shared" si="15"/>
        <v>1</v>
      </c>
    </row>
    <row r="477" spans="1:31" hidden="1" x14ac:dyDescent="0.2">
      <c r="A477" t="s">
        <v>70</v>
      </c>
      <c r="B477" t="s">
        <v>732</v>
      </c>
      <c r="C477">
        <v>50</v>
      </c>
      <c r="D477" t="s">
        <v>779</v>
      </c>
      <c r="E477" t="s">
        <v>22</v>
      </c>
      <c r="F477">
        <v>90.998568684000006</v>
      </c>
      <c r="G477">
        <v>16.579999999999998</v>
      </c>
      <c r="H477">
        <v>-7</v>
      </c>
      <c r="I477">
        <v>67.108089000000007</v>
      </c>
      <c r="J477">
        <v>-2.56</v>
      </c>
      <c r="K477">
        <v>1.2849999999999999</v>
      </c>
      <c r="L477">
        <v>0.20399999999999999</v>
      </c>
      <c r="M477">
        <v>6.3</v>
      </c>
      <c r="N477">
        <v>-1.69</v>
      </c>
      <c r="O477">
        <v>-8.1300000000000008</v>
      </c>
      <c r="P477">
        <v>4419.57</v>
      </c>
      <c r="Q477">
        <v>0.3</v>
      </c>
      <c r="R477">
        <v>104.19</v>
      </c>
      <c r="S477">
        <v>114.88</v>
      </c>
      <c r="T477">
        <v>219.75</v>
      </c>
      <c r="U477">
        <v>1.36</v>
      </c>
      <c r="V477">
        <v>13.53</v>
      </c>
      <c r="W477">
        <v>-14.94</v>
      </c>
      <c r="X477" t="s">
        <v>295</v>
      </c>
      <c r="Y477" t="s">
        <v>296</v>
      </c>
      <c r="Z477">
        <v>1.1100000000000001</v>
      </c>
      <c r="AA477">
        <v>66</v>
      </c>
      <c r="AB477">
        <v>100.72</v>
      </c>
      <c r="AC477" t="b">
        <v>1</v>
      </c>
      <c r="AD477" t="b">
        <f t="shared" si="14"/>
        <v>1</v>
      </c>
      <c r="AE477" t="b">
        <f t="shared" si="15"/>
        <v>1</v>
      </c>
    </row>
    <row r="478" spans="1:31" hidden="1" x14ac:dyDescent="0.2">
      <c r="A478" t="s">
        <v>70</v>
      </c>
      <c r="B478" t="s">
        <v>732</v>
      </c>
      <c r="C478">
        <v>51</v>
      </c>
      <c r="D478" t="s">
        <v>780</v>
      </c>
      <c r="E478" t="s">
        <v>22</v>
      </c>
      <c r="F478">
        <v>90.551181424000006</v>
      </c>
      <c r="G478">
        <v>19.37</v>
      </c>
      <c r="H478">
        <v>-1.52</v>
      </c>
      <c r="I478">
        <v>70.127953004999995</v>
      </c>
      <c r="J478">
        <v>0.41</v>
      </c>
      <c r="K478">
        <v>1.2310000000000001</v>
      </c>
      <c r="L478">
        <v>0.17699999999999999</v>
      </c>
      <c r="M478">
        <v>7</v>
      </c>
      <c r="N478">
        <v>-2.94</v>
      </c>
      <c r="O478">
        <v>-1.91</v>
      </c>
      <c r="P478">
        <v>5950.41</v>
      </c>
      <c r="Q478">
        <v>21.76</v>
      </c>
      <c r="R478">
        <v>100.91</v>
      </c>
      <c r="S478">
        <v>108.43</v>
      </c>
      <c r="T478">
        <v>219.75</v>
      </c>
      <c r="U478">
        <v>1.29</v>
      </c>
      <c r="V478">
        <v>16.09</v>
      </c>
      <c r="W478">
        <v>-20.77</v>
      </c>
      <c r="X478" t="s">
        <v>295</v>
      </c>
      <c r="Y478" t="s">
        <v>296</v>
      </c>
      <c r="Z478">
        <v>1.1100000000000001</v>
      </c>
      <c r="AA478">
        <v>66</v>
      </c>
      <c r="AB478">
        <v>100.72</v>
      </c>
      <c r="AC478" t="b">
        <v>1</v>
      </c>
      <c r="AD478" t="b">
        <f t="shared" si="14"/>
        <v>1</v>
      </c>
      <c r="AE478" t="b">
        <f t="shared" si="15"/>
        <v>1</v>
      </c>
    </row>
    <row r="479" spans="1:31" hidden="1" x14ac:dyDescent="0.2">
      <c r="A479" t="s">
        <v>70</v>
      </c>
      <c r="B479" t="s">
        <v>732</v>
      </c>
      <c r="C479">
        <v>52</v>
      </c>
      <c r="D479" t="s">
        <v>781</v>
      </c>
      <c r="E479" t="s">
        <v>22</v>
      </c>
      <c r="F479">
        <v>108.692734817</v>
      </c>
      <c r="G479">
        <v>13.22</v>
      </c>
      <c r="H479">
        <v>-3.63</v>
      </c>
      <c r="I479">
        <v>80.417859985000007</v>
      </c>
      <c r="J479">
        <v>-5.04</v>
      </c>
      <c r="K479">
        <v>1.2430000000000001</v>
      </c>
      <c r="L479">
        <v>0.17399999999999999</v>
      </c>
      <c r="M479">
        <v>7.1</v>
      </c>
      <c r="N479">
        <v>-3.18</v>
      </c>
      <c r="O479">
        <v>-3.65</v>
      </c>
      <c r="P479">
        <v>5575.2</v>
      </c>
      <c r="Q479">
        <v>5.65</v>
      </c>
      <c r="R479">
        <v>129.46</v>
      </c>
      <c r="S479">
        <v>138.43</v>
      </c>
      <c r="T479">
        <v>219.75</v>
      </c>
      <c r="U479">
        <v>1.35</v>
      </c>
      <c r="V479">
        <v>17.899999999999999</v>
      </c>
      <c r="W479">
        <v>-16.2</v>
      </c>
      <c r="X479" t="s">
        <v>295</v>
      </c>
      <c r="Y479" t="s">
        <v>296</v>
      </c>
      <c r="Z479">
        <v>1.1100000000000001</v>
      </c>
      <c r="AA479">
        <v>66</v>
      </c>
      <c r="AB479">
        <v>100.72</v>
      </c>
      <c r="AC479" t="b">
        <v>1</v>
      </c>
      <c r="AD479" t="b">
        <f t="shared" si="14"/>
        <v>1</v>
      </c>
      <c r="AE479" t="b">
        <f t="shared" si="15"/>
        <v>1</v>
      </c>
    </row>
    <row r="480" spans="1:31" hidden="1" x14ac:dyDescent="0.2">
      <c r="A480" t="s">
        <v>70</v>
      </c>
      <c r="B480" t="s">
        <v>732</v>
      </c>
      <c r="C480">
        <v>53</v>
      </c>
      <c r="D480" t="s">
        <v>782</v>
      </c>
      <c r="E480" t="s">
        <v>22</v>
      </c>
      <c r="F480">
        <v>97.239620961</v>
      </c>
      <c r="G480">
        <v>18.07</v>
      </c>
      <c r="H480">
        <v>-3.49</v>
      </c>
      <c r="I480">
        <v>77.778275151000003</v>
      </c>
      <c r="J480">
        <v>-1.89</v>
      </c>
      <c r="K480">
        <v>1.2509999999999999</v>
      </c>
      <c r="L480">
        <v>0.15</v>
      </c>
      <c r="M480">
        <v>8.3000000000000007</v>
      </c>
      <c r="N480">
        <v>-2.13</v>
      </c>
      <c r="O480">
        <v>-3.96</v>
      </c>
      <c r="P480">
        <v>3730.24</v>
      </c>
      <c r="Q480">
        <v>25.26</v>
      </c>
      <c r="R480">
        <v>114.75</v>
      </c>
      <c r="S480">
        <v>126.68</v>
      </c>
      <c r="T480">
        <v>219.75</v>
      </c>
      <c r="U480">
        <v>1.25</v>
      </c>
      <c r="V480">
        <v>15.74</v>
      </c>
      <c r="W480">
        <v>-29.41</v>
      </c>
      <c r="X480" t="s">
        <v>299</v>
      </c>
      <c r="Y480" t="s">
        <v>296</v>
      </c>
      <c r="Z480">
        <v>1.1100000000000001</v>
      </c>
      <c r="AA480">
        <v>66</v>
      </c>
      <c r="AB480">
        <v>100.72</v>
      </c>
      <c r="AC480" t="b">
        <v>1</v>
      </c>
      <c r="AD480" t="b">
        <f t="shared" si="14"/>
        <v>1</v>
      </c>
      <c r="AE480" t="b">
        <f t="shared" si="15"/>
        <v>1</v>
      </c>
    </row>
    <row r="481" spans="1:31" hidden="1" x14ac:dyDescent="0.2">
      <c r="A481" t="s">
        <v>70</v>
      </c>
      <c r="B481" t="s">
        <v>732</v>
      </c>
      <c r="C481">
        <v>54</v>
      </c>
      <c r="D481" t="s">
        <v>783</v>
      </c>
      <c r="E481" t="s">
        <v>22</v>
      </c>
      <c r="F481">
        <v>83.460093353000005</v>
      </c>
      <c r="G481">
        <v>19.55</v>
      </c>
      <c r="H481">
        <v>1.33</v>
      </c>
      <c r="I481">
        <v>80.5297068</v>
      </c>
      <c r="J481">
        <v>-5.68</v>
      </c>
      <c r="K481">
        <v>1.3819999999999999</v>
      </c>
      <c r="L481">
        <v>0.158</v>
      </c>
      <c r="M481">
        <v>8.6999999999999993</v>
      </c>
      <c r="N481">
        <v>-1.74</v>
      </c>
      <c r="O481">
        <v>2.4900000000000002</v>
      </c>
      <c r="P481">
        <v>4254.72</v>
      </c>
      <c r="Q481">
        <v>-14.29</v>
      </c>
      <c r="R481">
        <v>92.56</v>
      </c>
      <c r="S481">
        <v>102.71</v>
      </c>
      <c r="T481">
        <v>219.75</v>
      </c>
      <c r="U481">
        <v>1.04</v>
      </c>
      <c r="V481">
        <v>13.02</v>
      </c>
      <c r="W481">
        <v>11.67</v>
      </c>
      <c r="X481" t="s">
        <v>299</v>
      </c>
      <c r="Y481" t="s">
        <v>296</v>
      </c>
      <c r="Z481">
        <v>1.1100000000000001</v>
      </c>
      <c r="AA481">
        <v>66</v>
      </c>
      <c r="AB481">
        <v>100.72</v>
      </c>
      <c r="AC481" t="b">
        <v>1</v>
      </c>
      <c r="AD481" t="b">
        <f t="shared" si="14"/>
        <v>1</v>
      </c>
      <c r="AE481" t="b">
        <f t="shared" si="15"/>
        <v>1</v>
      </c>
    </row>
    <row r="482" spans="1:31" hidden="1" x14ac:dyDescent="0.2">
      <c r="A482" t="s">
        <v>70</v>
      </c>
      <c r="B482" t="s">
        <v>732</v>
      </c>
      <c r="C482">
        <v>55</v>
      </c>
      <c r="D482" t="s">
        <v>784</v>
      </c>
      <c r="E482" t="s">
        <v>22</v>
      </c>
      <c r="F482">
        <v>100.192376877</v>
      </c>
      <c r="G482">
        <v>15.98</v>
      </c>
      <c r="H482">
        <v>-6.63</v>
      </c>
      <c r="I482">
        <v>72.678060387000002</v>
      </c>
      <c r="J482">
        <v>-5.37</v>
      </c>
      <c r="K482">
        <v>1.2609999999999999</v>
      </c>
      <c r="L482">
        <v>0.18</v>
      </c>
      <c r="M482">
        <v>7</v>
      </c>
      <c r="N482">
        <v>0.15</v>
      </c>
      <c r="O482">
        <v>-7.25</v>
      </c>
      <c r="P482">
        <v>7899</v>
      </c>
      <c r="Q482">
        <v>1.53</v>
      </c>
      <c r="R482">
        <v>112.6</v>
      </c>
      <c r="S482">
        <v>118.09</v>
      </c>
      <c r="T482">
        <v>219.75</v>
      </c>
      <c r="U482">
        <v>1.38</v>
      </c>
      <c r="V482">
        <v>18.91</v>
      </c>
      <c r="W482">
        <v>-16.55</v>
      </c>
      <c r="X482" t="s">
        <v>295</v>
      </c>
      <c r="Y482" t="s">
        <v>296</v>
      </c>
      <c r="Z482">
        <v>1.1100000000000001</v>
      </c>
      <c r="AA482">
        <v>66</v>
      </c>
      <c r="AB482">
        <v>100.72</v>
      </c>
      <c r="AC482" t="b">
        <v>1</v>
      </c>
      <c r="AD482" t="b">
        <f t="shared" si="14"/>
        <v>1</v>
      </c>
      <c r="AE482" t="b">
        <f t="shared" si="15"/>
        <v>1</v>
      </c>
    </row>
    <row r="483" spans="1:31" hidden="1" x14ac:dyDescent="0.2">
      <c r="A483" t="s">
        <v>70</v>
      </c>
      <c r="B483" t="s">
        <v>732</v>
      </c>
      <c r="C483">
        <v>56</v>
      </c>
      <c r="D483" t="s">
        <v>785</v>
      </c>
      <c r="E483" t="s">
        <v>22</v>
      </c>
      <c r="F483">
        <v>92.385469189999995</v>
      </c>
      <c r="G483">
        <v>13.86</v>
      </c>
      <c r="H483">
        <v>4.6399999999999997</v>
      </c>
      <c r="I483">
        <v>81.290265141999996</v>
      </c>
      <c r="J483">
        <v>-4.1500000000000004</v>
      </c>
      <c r="K483">
        <v>0.999</v>
      </c>
      <c r="L483">
        <v>0.154</v>
      </c>
      <c r="M483">
        <v>6.5</v>
      </c>
      <c r="N483">
        <v>-2.33</v>
      </c>
      <c r="O483">
        <v>6.28</v>
      </c>
      <c r="P483">
        <v>8050.74</v>
      </c>
      <c r="Q483">
        <v>-25.08</v>
      </c>
      <c r="R483">
        <v>95.59</v>
      </c>
      <c r="S483">
        <v>103.81</v>
      </c>
      <c r="T483">
        <v>219.75</v>
      </c>
      <c r="U483">
        <v>1.1399999999999999</v>
      </c>
      <c r="V483">
        <v>11.65</v>
      </c>
      <c r="W483">
        <v>28.94</v>
      </c>
      <c r="X483" t="s">
        <v>295</v>
      </c>
      <c r="Y483" t="s">
        <v>296</v>
      </c>
      <c r="Z483">
        <v>1.1100000000000001</v>
      </c>
      <c r="AA483">
        <v>66</v>
      </c>
      <c r="AB483">
        <v>100.72</v>
      </c>
      <c r="AC483" t="b">
        <v>1</v>
      </c>
      <c r="AD483" t="b">
        <f t="shared" si="14"/>
        <v>1</v>
      </c>
      <c r="AE483" t="b">
        <f t="shared" si="15"/>
        <v>1</v>
      </c>
    </row>
    <row r="484" spans="1:31" hidden="1" x14ac:dyDescent="0.2">
      <c r="A484" t="s">
        <v>70</v>
      </c>
      <c r="B484" t="s">
        <v>732</v>
      </c>
      <c r="C484">
        <v>59</v>
      </c>
      <c r="D484" t="s">
        <v>786</v>
      </c>
      <c r="E484" t="s">
        <v>22</v>
      </c>
      <c r="F484">
        <v>98.044918029000002</v>
      </c>
      <c r="G484">
        <v>19</v>
      </c>
      <c r="H484">
        <v>-4.32</v>
      </c>
      <c r="I484">
        <v>78.158554322000001</v>
      </c>
      <c r="J484">
        <v>-7.39</v>
      </c>
      <c r="K484">
        <v>1.232</v>
      </c>
      <c r="L484">
        <v>0.153</v>
      </c>
      <c r="M484">
        <v>8.1</v>
      </c>
      <c r="N484">
        <v>-3.23</v>
      </c>
      <c r="O484">
        <v>-4.13</v>
      </c>
      <c r="P484">
        <v>5095.8</v>
      </c>
      <c r="Q484">
        <v>-10.09</v>
      </c>
      <c r="R484">
        <v>116.47</v>
      </c>
      <c r="S484">
        <v>124.61</v>
      </c>
      <c r="T484">
        <v>219.75</v>
      </c>
      <c r="U484">
        <v>1.25</v>
      </c>
      <c r="V484">
        <v>19.66</v>
      </c>
      <c r="W484">
        <v>0.03</v>
      </c>
      <c r="X484" t="s">
        <v>299</v>
      </c>
      <c r="Y484" t="s">
        <v>296</v>
      </c>
      <c r="Z484">
        <v>1.1100000000000001</v>
      </c>
      <c r="AA484">
        <v>66</v>
      </c>
      <c r="AB484">
        <v>100.72</v>
      </c>
      <c r="AC484" t="b">
        <v>1</v>
      </c>
      <c r="AD484" t="b">
        <f t="shared" si="14"/>
        <v>1</v>
      </c>
      <c r="AE484" t="b">
        <f t="shared" si="15"/>
        <v>1</v>
      </c>
    </row>
    <row r="485" spans="1:31" hidden="1" x14ac:dyDescent="0.2">
      <c r="A485" t="s">
        <v>70</v>
      </c>
      <c r="B485" t="s">
        <v>732</v>
      </c>
      <c r="C485">
        <v>60</v>
      </c>
      <c r="D485" t="s">
        <v>787</v>
      </c>
      <c r="E485" t="s">
        <v>22</v>
      </c>
      <c r="F485">
        <v>98.648890829999999</v>
      </c>
      <c r="G485">
        <v>14.93</v>
      </c>
      <c r="H485">
        <v>-8.9700000000000006</v>
      </c>
      <c r="I485">
        <v>80.037580813999995</v>
      </c>
      <c r="J485">
        <v>-4.5999999999999996</v>
      </c>
      <c r="K485">
        <v>1.1240000000000001</v>
      </c>
      <c r="L485">
        <v>0.16700000000000001</v>
      </c>
      <c r="M485">
        <v>6.7</v>
      </c>
      <c r="N485">
        <v>-0.35</v>
      </c>
      <c r="O485">
        <v>-10.220000000000001</v>
      </c>
      <c r="P485">
        <v>6233.52</v>
      </c>
      <c r="Q485">
        <v>1.05</v>
      </c>
      <c r="R485">
        <v>113.01</v>
      </c>
      <c r="S485">
        <v>121.15</v>
      </c>
      <c r="T485">
        <v>219.75</v>
      </c>
      <c r="U485">
        <v>1.23</v>
      </c>
      <c r="V485">
        <v>16.14</v>
      </c>
      <c r="W485">
        <v>-21.28</v>
      </c>
      <c r="X485" t="s">
        <v>299</v>
      </c>
      <c r="Y485" t="s">
        <v>296</v>
      </c>
      <c r="Z485">
        <v>1.1100000000000001</v>
      </c>
      <c r="AA485">
        <v>66</v>
      </c>
      <c r="AB485">
        <v>100.72</v>
      </c>
      <c r="AC485" t="b">
        <v>1</v>
      </c>
      <c r="AD485" t="b">
        <f t="shared" si="14"/>
        <v>1</v>
      </c>
      <c r="AE485" t="b">
        <f t="shared" si="15"/>
        <v>1</v>
      </c>
    </row>
    <row r="486" spans="1:31" hidden="1" x14ac:dyDescent="0.2">
      <c r="A486" t="s">
        <v>74</v>
      </c>
      <c r="B486" t="s">
        <v>788</v>
      </c>
      <c r="C486">
        <v>1</v>
      </c>
      <c r="D486" t="s">
        <v>789</v>
      </c>
      <c r="E486" t="s">
        <v>24</v>
      </c>
      <c r="F486">
        <v>95.718504276999994</v>
      </c>
      <c r="G486">
        <v>2.66</v>
      </c>
      <c r="H486">
        <v>2.89</v>
      </c>
      <c r="I486">
        <v>77.621689610000004</v>
      </c>
      <c r="J486">
        <v>-1.41</v>
      </c>
      <c r="K486">
        <v>1.369</v>
      </c>
      <c r="L486">
        <v>0.16400000000000001</v>
      </c>
      <c r="M486">
        <v>8.3000000000000007</v>
      </c>
      <c r="N486">
        <v>5.73</v>
      </c>
      <c r="O486">
        <v>3.73</v>
      </c>
      <c r="P486">
        <v>6590.26</v>
      </c>
      <c r="Q486">
        <v>-27.19</v>
      </c>
      <c r="R486">
        <v>67.19</v>
      </c>
      <c r="S486">
        <v>115.72</v>
      </c>
      <c r="T486">
        <v>219.75</v>
      </c>
      <c r="U486">
        <v>1.23</v>
      </c>
      <c r="V486">
        <v>1.7</v>
      </c>
      <c r="W486">
        <v>25.08</v>
      </c>
      <c r="X486" t="s">
        <v>295</v>
      </c>
      <c r="Y486" t="s">
        <v>296</v>
      </c>
      <c r="Z486">
        <v>-1.1100000000000001</v>
      </c>
      <c r="AA486">
        <v>65</v>
      </c>
      <c r="AB486">
        <v>100.78</v>
      </c>
      <c r="AC486" t="b">
        <v>0</v>
      </c>
      <c r="AD486" t="b">
        <f t="shared" si="14"/>
        <v>1</v>
      </c>
      <c r="AE486" t="b">
        <f t="shared" si="15"/>
        <v>1</v>
      </c>
    </row>
    <row r="487" spans="1:31" hidden="1" x14ac:dyDescent="0.2">
      <c r="A487" t="s">
        <v>74</v>
      </c>
      <c r="B487" t="s">
        <v>788</v>
      </c>
      <c r="C487">
        <v>2</v>
      </c>
      <c r="D487" t="s">
        <v>790</v>
      </c>
      <c r="E487" t="s">
        <v>24</v>
      </c>
      <c r="F487">
        <v>90.640658876000003</v>
      </c>
      <c r="G487">
        <v>30.76</v>
      </c>
      <c r="H487">
        <v>-2.2799999999999998</v>
      </c>
      <c r="I487">
        <v>77.823013876999994</v>
      </c>
      <c r="J487">
        <v>-0.57999999999999996</v>
      </c>
      <c r="K487">
        <v>1.4279999999999999</v>
      </c>
      <c r="L487">
        <v>0.18099999999999999</v>
      </c>
      <c r="M487">
        <v>7.9</v>
      </c>
      <c r="N487">
        <v>0.34</v>
      </c>
      <c r="O487">
        <v>-2.69</v>
      </c>
      <c r="P487">
        <v>4875.34</v>
      </c>
      <c r="Q487">
        <v>-3.05</v>
      </c>
      <c r="R487">
        <v>105.44</v>
      </c>
      <c r="S487">
        <v>108.72</v>
      </c>
      <c r="T487">
        <v>219.75</v>
      </c>
      <c r="U487">
        <v>1.1599999999999999</v>
      </c>
      <c r="V487">
        <v>28.28</v>
      </c>
      <c r="W487">
        <v>-2.2799999999999998</v>
      </c>
      <c r="X487" t="s">
        <v>295</v>
      </c>
      <c r="Y487" t="s">
        <v>296</v>
      </c>
      <c r="Z487">
        <v>-1.1100000000000001</v>
      </c>
      <c r="AA487">
        <v>65</v>
      </c>
      <c r="AB487">
        <v>100.78</v>
      </c>
      <c r="AC487" t="b">
        <v>1</v>
      </c>
      <c r="AD487" t="b">
        <f t="shared" si="14"/>
        <v>1</v>
      </c>
      <c r="AE487" t="b">
        <f t="shared" si="15"/>
        <v>1</v>
      </c>
    </row>
    <row r="488" spans="1:31" hidden="1" x14ac:dyDescent="0.2">
      <c r="A488" t="s">
        <v>74</v>
      </c>
      <c r="B488" t="s">
        <v>788</v>
      </c>
      <c r="C488">
        <v>5</v>
      </c>
      <c r="D488" t="s">
        <v>791</v>
      </c>
      <c r="E488" t="s">
        <v>24</v>
      </c>
      <c r="F488">
        <v>84.533822776999997</v>
      </c>
      <c r="G488">
        <v>33</v>
      </c>
      <c r="H488">
        <v>0.3</v>
      </c>
      <c r="I488">
        <v>72.029348859999999</v>
      </c>
      <c r="J488">
        <v>0.4</v>
      </c>
      <c r="K488">
        <v>1.708</v>
      </c>
      <c r="L488">
        <v>0.187</v>
      </c>
      <c r="M488">
        <v>9.1</v>
      </c>
      <c r="N488">
        <v>-0.15</v>
      </c>
      <c r="O488">
        <v>0.31</v>
      </c>
      <c r="P488">
        <v>2916.98</v>
      </c>
      <c r="Q488">
        <v>-11.16</v>
      </c>
      <c r="R488">
        <v>100.45</v>
      </c>
      <c r="S488">
        <v>108.84</v>
      </c>
      <c r="T488">
        <v>219.75</v>
      </c>
      <c r="U488">
        <v>1.17</v>
      </c>
      <c r="V488">
        <v>25.59</v>
      </c>
      <c r="W488">
        <v>8.27</v>
      </c>
      <c r="X488" t="s">
        <v>299</v>
      </c>
      <c r="Y488" t="s">
        <v>296</v>
      </c>
      <c r="Z488">
        <v>-1.1100000000000001</v>
      </c>
      <c r="AA488">
        <v>65</v>
      </c>
      <c r="AB488">
        <v>100.78</v>
      </c>
      <c r="AC488" t="b">
        <v>1</v>
      </c>
      <c r="AD488" t="b">
        <f t="shared" si="14"/>
        <v>1</v>
      </c>
      <c r="AE488" t="b">
        <f t="shared" si="15"/>
        <v>1</v>
      </c>
    </row>
    <row r="489" spans="1:31" hidden="1" x14ac:dyDescent="0.2">
      <c r="A489" t="s">
        <v>74</v>
      </c>
      <c r="B489" t="s">
        <v>788</v>
      </c>
      <c r="C489">
        <v>6</v>
      </c>
      <c r="D489" t="s">
        <v>792</v>
      </c>
      <c r="E489" t="s">
        <v>24</v>
      </c>
      <c r="F489">
        <v>88.873479199000002</v>
      </c>
      <c r="G489">
        <v>25.54</v>
      </c>
      <c r="H489">
        <v>-7.17</v>
      </c>
      <c r="I489">
        <v>76.771653815999997</v>
      </c>
      <c r="J489">
        <v>-1.68</v>
      </c>
      <c r="K489">
        <v>1.5920000000000001</v>
      </c>
      <c r="L489">
        <v>0.183</v>
      </c>
      <c r="M489">
        <v>8.6999999999999993</v>
      </c>
      <c r="N489">
        <v>3.56</v>
      </c>
      <c r="O489">
        <v>-8.4700000000000006</v>
      </c>
      <c r="P489">
        <v>7179.01</v>
      </c>
      <c r="Q489">
        <v>-7.3</v>
      </c>
      <c r="R489">
        <v>96.85</v>
      </c>
      <c r="S489">
        <v>100.65</v>
      </c>
      <c r="T489">
        <v>219.75</v>
      </c>
      <c r="U489">
        <v>1.1599999999999999</v>
      </c>
      <c r="V489">
        <v>22.78</v>
      </c>
      <c r="W489">
        <v>-8</v>
      </c>
      <c r="X489" t="s">
        <v>299</v>
      </c>
      <c r="Y489" t="s">
        <v>296</v>
      </c>
      <c r="Z489">
        <v>-1.1100000000000001</v>
      </c>
      <c r="AA489">
        <v>65</v>
      </c>
      <c r="AB489">
        <v>100.78</v>
      </c>
      <c r="AC489" t="b">
        <v>1</v>
      </c>
      <c r="AD489" t="b">
        <f t="shared" si="14"/>
        <v>1</v>
      </c>
      <c r="AE489" t="b">
        <f t="shared" si="15"/>
        <v>1</v>
      </c>
    </row>
    <row r="490" spans="1:31" hidden="1" x14ac:dyDescent="0.2">
      <c r="A490" t="s">
        <v>74</v>
      </c>
      <c r="B490" t="s">
        <v>788</v>
      </c>
      <c r="C490">
        <v>7</v>
      </c>
      <c r="D490" t="s">
        <v>793</v>
      </c>
      <c r="E490" t="s">
        <v>24</v>
      </c>
      <c r="F490">
        <v>84.153543605999999</v>
      </c>
      <c r="G490">
        <v>34.520000000000003</v>
      </c>
      <c r="H490">
        <v>1.27</v>
      </c>
      <c r="I490">
        <v>74.825519235000002</v>
      </c>
      <c r="J490">
        <v>-0.66</v>
      </c>
      <c r="K490">
        <v>1.5369999999999999</v>
      </c>
      <c r="L490">
        <v>0.16</v>
      </c>
      <c r="M490">
        <v>9.6</v>
      </c>
      <c r="N490">
        <v>2.58</v>
      </c>
      <c r="O490">
        <v>1.65</v>
      </c>
      <c r="P490">
        <v>3750.77</v>
      </c>
      <c r="Q490">
        <v>-1.82</v>
      </c>
      <c r="R490">
        <v>95.24</v>
      </c>
      <c r="S490">
        <v>101.97</v>
      </c>
      <c r="T490">
        <v>219.75</v>
      </c>
      <c r="U490">
        <v>1.1200000000000001</v>
      </c>
      <c r="V490">
        <v>27.28</v>
      </c>
      <c r="W490">
        <v>3.83</v>
      </c>
      <c r="X490" t="s">
        <v>299</v>
      </c>
      <c r="Y490" t="s">
        <v>296</v>
      </c>
      <c r="Z490">
        <v>-1.1100000000000001</v>
      </c>
      <c r="AA490">
        <v>65</v>
      </c>
      <c r="AB490">
        <v>100.78</v>
      </c>
      <c r="AC490" t="b">
        <v>1</v>
      </c>
      <c r="AD490" t="b">
        <f t="shared" si="14"/>
        <v>1</v>
      </c>
      <c r="AE490" t="b">
        <f t="shared" si="15"/>
        <v>1</v>
      </c>
    </row>
    <row r="491" spans="1:31" hidden="1" x14ac:dyDescent="0.2">
      <c r="A491" t="s">
        <v>74</v>
      </c>
      <c r="B491" t="s">
        <v>788</v>
      </c>
      <c r="C491">
        <v>8</v>
      </c>
      <c r="D491" t="s">
        <v>794</v>
      </c>
      <c r="E491" t="s">
        <v>22</v>
      </c>
      <c r="F491">
        <v>91.826235115000003</v>
      </c>
      <c r="G491">
        <v>27.46</v>
      </c>
      <c r="H491">
        <v>0.25</v>
      </c>
      <c r="I491">
        <v>79.769148458000004</v>
      </c>
      <c r="J491">
        <v>0.3</v>
      </c>
      <c r="K491">
        <v>1.589</v>
      </c>
      <c r="L491">
        <v>0.17799999999999999</v>
      </c>
      <c r="M491">
        <v>8.9</v>
      </c>
      <c r="N491">
        <v>-0.41</v>
      </c>
      <c r="O491">
        <v>0.26</v>
      </c>
      <c r="P491">
        <v>7340.25</v>
      </c>
      <c r="Q491">
        <v>-1.07</v>
      </c>
      <c r="R491">
        <v>99.38</v>
      </c>
      <c r="S491">
        <v>102.44</v>
      </c>
      <c r="T491">
        <v>219.75</v>
      </c>
      <c r="U491">
        <v>1.1499999999999999</v>
      </c>
      <c r="V491">
        <v>26.4</v>
      </c>
      <c r="W491">
        <v>1.48</v>
      </c>
      <c r="X491" t="s">
        <v>295</v>
      </c>
      <c r="Y491" t="s">
        <v>296</v>
      </c>
      <c r="Z491">
        <v>-1.1100000000000001</v>
      </c>
      <c r="AA491">
        <v>65</v>
      </c>
      <c r="AB491">
        <v>100.78</v>
      </c>
      <c r="AC491" t="b">
        <v>1</v>
      </c>
      <c r="AD491" t="b">
        <f t="shared" si="14"/>
        <v>1</v>
      </c>
      <c r="AE491" t="b">
        <f t="shared" si="15"/>
        <v>1</v>
      </c>
    </row>
    <row r="492" spans="1:31" hidden="1" x14ac:dyDescent="0.2">
      <c r="A492" t="s">
        <v>74</v>
      </c>
      <c r="B492" t="s">
        <v>788</v>
      </c>
      <c r="C492">
        <v>9</v>
      </c>
      <c r="D492" t="s">
        <v>795</v>
      </c>
      <c r="E492" t="s">
        <v>22</v>
      </c>
      <c r="F492">
        <v>85.764137742000003</v>
      </c>
      <c r="G492">
        <v>22.73</v>
      </c>
      <c r="H492">
        <v>18.23</v>
      </c>
      <c r="I492">
        <v>83.214030359999995</v>
      </c>
      <c r="J492">
        <v>-1.46</v>
      </c>
      <c r="K492">
        <v>1.65</v>
      </c>
      <c r="L492">
        <v>0.16500000000000001</v>
      </c>
      <c r="M492">
        <v>10</v>
      </c>
      <c r="N492">
        <v>1.97</v>
      </c>
      <c r="O492">
        <v>22.41</v>
      </c>
      <c r="P492">
        <v>4841.41</v>
      </c>
      <c r="Q492">
        <v>-15.67</v>
      </c>
      <c r="R492">
        <v>96.56</v>
      </c>
      <c r="S492">
        <v>104.81</v>
      </c>
      <c r="T492">
        <v>219.75</v>
      </c>
      <c r="U492">
        <v>1.03</v>
      </c>
      <c r="V492">
        <v>16.78</v>
      </c>
      <c r="W492">
        <v>46.12</v>
      </c>
      <c r="X492" t="s">
        <v>299</v>
      </c>
      <c r="Y492" t="s">
        <v>296</v>
      </c>
      <c r="Z492">
        <v>-1.1100000000000001</v>
      </c>
      <c r="AA492">
        <v>65</v>
      </c>
      <c r="AB492">
        <v>100.78</v>
      </c>
      <c r="AC492" t="b">
        <v>0</v>
      </c>
      <c r="AD492" t="b">
        <f t="shared" si="14"/>
        <v>1</v>
      </c>
      <c r="AE492" t="b">
        <f t="shared" si="15"/>
        <v>1</v>
      </c>
    </row>
    <row r="493" spans="1:31" hidden="1" x14ac:dyDescent="0.2">
      <c r="A493" t="s">
        <v>74</v>
      </c>
      <c r="B493" t="s">
        <v>788</v>
      </c>
      <c r="C493">
        <v>11</v>
      </c>
      <c r="D493" t="s">
        <v>796</v>
      </c>
      <c r="E493" t="s">
        <v>22</v>
      </c>
      <c r="F493">
        <v>84.802255133000003</v>
      </c>
      <c r="G493">
        <v>28.45</v>
      </c>
      <c r="H493">
        <v>3.35</v>
      </c>
      <c r="I493">
        <v>74.512348153000005</v>
      </c>
      <c r="J493">
        <v>-1.99</v>
      </c>
      <c r="K493">
        <v>1.64</v>
      </c>
      <c r="L493">
        <v>0.17100000000000001</v>
      </c>
      <c r="M493">
        <v>9.6</v>
      </c>
      <c r="N493">
        <v>1.78</v>
      </c>
      <c r="O493">
        <v>4.3899999999999997</v>
      </c>
      <c r="P493">
        <v>4785.76</v>
      </c>
      <c r="Q493">
        <v>-10.57</v>
      </c>
      <c r="R493">
        <v>95.97</v>
      </c>
      <c r="S493">
        <v>102.34</v>
      </c>
      <c r="T493">
        <v>219.75</v>
      </c>
      <c r="U493">
        <v>1.1399999999999999</v>
      </c>
      <c r="V493">
        <v>22.28</v>
      </c>
      <c r="W493">
        <v>14.42</v>
      </c>
      <c r="X493" t="s">
        <v>299</v>
      </c>
      <c r="Y493" t="s">
        <v>296</v>
      </c>
      <c r="Z493">
        <v>-1.1100000000000001</v>
      </c>
      <c r="AA493">
        <v>65</v>
      </c>
      <c r="AB493">
        <v>100.78</v>
      </c>
      <c r="AC493" t="b">
        <v>1</v>
      </c>
      <c r="AD493" t="b">
        <f t="shared" si="14"/>
        <v>1</v>
      </c>
      <c r="AE493" t="b">
        <f t="shared" si="15"/>
        <v>1</v>
      </c>
    </row>
    <row r="494" spans="1:31" hidden="1" x14ac:dyDescent="0.2">
      <c r="A494" t="s">
        <v>74</v>
      </c>
      <c r="B494" t="s">
        <v>788</v>
      </c>
      <c r="C494">
        <v>12</v>
      </c>
      <c r="D494" t="s">
        <v>797</v>
      </c>
      <c r="E494" t="s">
        <v>22</v>
      </c>
      <c r="F494">
        <v>86.166786275999996</v>
      </c>
      <c r="G494">
        <v>27.09</v>
      </c>
      <c r="H494">
        <v>8.4499999999999993</v>
      </c>
      <c r="I494">
        <v>80.417859985000007</v>
      </c>
      <c r="J494">
        <v>-4.18</v>
      </c>
      <c r="K494">
        <v>1.514</v>
      </c>
      <c r="L494">
        <v>0.189</v>
      </c>
      <c r="M494">
        <v>8</v>
      </c>
      <c r="N494">
        <v>3.92</v>
      </c>
      <c r="O494">
        <v>10.93</v>
      </c>
      <c r="P494">
        <v>6058.33</v>
      </c>
      <c r="Q494">
        <v>-15.08</v>
      </c>
      <c r="R494">
        <v>94.95</v>
      </c>
      <c r="S494">
        <v>99.98</v>
      </c>
      <c r="T494">
        <v>219.75</v>
      </c>
      <c r="U494">
        <v>1.07</v>
      </c>
      <c r="V494">
        <v>21.77</v>
      </c>
      <c r="W494">
        <v>27.79</v>
      </c>
      <c r="X494" t="s">
        <v>299</v>
      </c>
      <c r="Y494" t="s">
        <v>296</v>
      </c>
      <c r="Z494">
        <v>-1.1100000000000001</v>
      </c>
      <c r="AA494">
        <v>65</v>
      </c>
      <c r="AB494">
        <v>100.78</v>
      </c>
      <c r="AC494" t="b">
        <v>0</v>
      </c>
      <c r="AD494" t="b">
        <f t="shared" si="14"/>
        <v>1</v>
      </c>
      <c r="AE494" t="b">
        <f t="shared" si="15"/>
        <v>1</v>
      </c>
    </row>
    <row r="495" spans="1:31" hidden="1" x14ac:dyDescent="0.2">
      <c r="A495" t="s">
        <v>74</v>
      </c>
      <c r="B495" t="s">
        <v>788</v>
      </c>
      <c r="C495">
        <v>15</v>
      </c>
      <c r="D495" t="s">
        <v>798</v>
      </c>
      <c r="E495" t="s">
        <v>22</v>
      </c>
      <c r="F495">
        <v>84.153543605999999</v>
      </c>
      <c r="G495">
        <v>18.72</v>
      </c>
      <c r="H495">
        <v>1.31</v>
      </c>
      <c r="I495">
        <v>72.924123379999997</v>
      </c>
      <c r="J495">
        <v>-0.44</v>
      </c>
      <c r="K495">
        <v>1.6759999999999999</v>
      </c>
      <c r="L495">
        <v>0.155</v>
      </c>
      <c r="M495">
        <v>0</v>
      </c>
      <c r="N495">
        <v>-3.33</v>
      </c>
      <c r="O495">
        <v>1.66</v>
      </c>
      <c r="P495">
        <v>4297.74</v>
      </c>
      <c r="Q495">
        <v>5.96</v>
      </c>
      <c r="R495">
        <v>93.48</v>
      </c>
      <c r="S495">
        <v>103.87</v>
      </c>
      <c r="T495">
        <v>219.75</v>
      </c>
      <c r="U495">
        <v>1.1499999999999999</v>
      </c>
      <c r="V495">
        <v>12.87</v>
      </c>
      <c r="W495">
        <v>-1.47</v>
      </c>
      <c r="X495" t="s">
        <v>299</v>
      </c>
      <c r="Y495" t="s">
        <v>296</v>
      </c>
      <c r="Z495">
        <v>-1.1100000000000001</v>
      </c>
      <c r="AA495">
        <v>65</v>
      </c>
      <c r="AB495">
        <v>100.78</v>
      </c>
      <c r="AC495" t="b">
        <v>1</v>
      </c>
      <c r="AD495" t="b">
        <f t="shared" si="14"/>
        <v>1</v>
      </c>
      <c r="AE495" t="b">
        <f t="shared" si="15"/>
        <v>1</v>
      </c>
    </row>
    <row r="496" spans="1:31" hidden="1" x14ac:dyDescent="0.2">
      <c r="A496" t="s">
        <v>74</v>
      </c>
      <c r="B496" t="s">
        <v>788</v>
      </c>
      <c r="C496">
        <v>16</v>
      </c>
      <c r="D496" t="s">
        <v>799</v>
      </c>
      <c r="E496" t="s">
        <v>22</v>
      </c>
      <c r="F496">
        <v>90.260379705000005</v>
      </c>
      <c r="G496">
        <v>21.56</v>
      </c>
      <c r="H496">
        <v>0.6</v>
      </c>
      <c r="I496">
        <v>75.563708214000002</v>
      </c>
      <c r="J496">
        <v>-2.99</v>
      </c>
      <c r="K496">
        <v>1.591</v>
      </c>
      <c r="L496">
        <v>0.16</v>
      </c>
      <c r="M496">
        <v>9.9</v>
      </c>
      <c r="N496">
        <v>-1.96</v>
      </c>
      <c r="O496">
        <v>1.18</v>
      </c>
      <c r="P496">
        <v>6982.19</v>
      </c>
      <c r="Q496">
        <v>-8.69</v>
      </c>
      <c r="R496">
        <v>99.99</v>
      </c>
      <c r="S496">
        <v>105.3</v>
      </c>
      <c r="T496">
        <v>219.75</v>
      </c>
      <c r="U496">
        <v>1.19</v>
      </c>
      <c r="V496">
        <v>19.48</v>
      </c>
      <c r="W496">
        <v>8.75</v>
      </c>
      <c r="X496" t="s">
        <v>295</v>
      </c>
      <c r="Y496" t="s">
        <v>296</v>
      </c>
      <c r="Z496">
        <v>-1.1100000000000001</v>
      </c>
      <c r="AA496">
        <v>65</v>
      </c>
      <c r="AB496">
        <v>100.78</v>
      </c>
      <c r="AC496" t="b">
        <v>1</v>
      </c>
      <c r="AD496" t="b">
        <f t="shared" si="14"/>
        <v>1</v>
      </c>
      <c r="AE496" t="b">
        <f t="shared" si="15"/>
        <v>1</v>
      </c>
    </row>
    <row r="497" spans="1:31" hidden="1" x14ac:dyDescent="0.2">
      <c r="A497" t="s">
        <v>74</v>
      </c>
      <c r="B497" t="s">
        <v>788</v>
      </c>
      <c r="C497">
        <v>17</v>
      </c>
      <c r="D497" t="s">
        <v>800</v>
      </c>
      <c r="E497" t="s">
        <v>22</v>
      </c>
      <c r="F497">
        <v>91.311739766000002</v>
      </c>
      <c r="G497">
        <v>24.74</v>
      </c>
      <c r="H497">
        <v>5.22</v>
      </c>
      <c r="I497">
        <v>76.637437637999994</v>
      </c>
      <c r="J497">
        <v>-10.48</v>
      </c>
      <c r="K497">
        <v>1.556</v>
      </c>
      <c r="L497">
        <v>0.185</v>
      </c>
      <c r="M497">
        <v>8.4</v>
      </c>
      <c r="N497">
        <v>-0.56000000000000005</v>
      </c>
      <c r="O497">
        <v>7.95</v>
      </c>
      <c r="P497">
        <v>3160.34</v>
      </c>
      <c r="Q497">
        <v>-24.54</v>
      </c>
      <c r="R497">
        <v>110.61</v>
      </c>
      <c r="S497">
        <v>121.25</v>
      </c>
      <c r="T497">
        <v>219.75</v>
      </c>
      <c r="U497">
        <v>1.19</v>
      </c>
      <c r="V497">
        <v>20.170000000000002</v>
      </c>
      <c r="W497">
        <v>30.62</v>
      </c>
      <c r="X497" t="s">
        <v>295</v>
      </c>
      <c r="Y497" t="s">
        <v>296</v>
      </c>
      <c r="Z497">
        <v>-1.1100000000000001</v>
      </c>
      <c r="AA497">
        <v>65</v>
      </c>
      <c r="AB497">
        <v>100.78</v>
      </c>
      <c r="AC497" t="b">
        <v>0</v>
      </c>
      <c r="AD497" t="b">
        <f t="shared" si="14"/>
        <v>1</v>
      </c>
      <c r="AE497" t="b">
        <f t="shared" si="15"/>
        <v>1</v>
      </c>
    </row>
    <row r="498" spans="1:31" hidden="1" x14ac:dyDescent="0.2">
      <c r="A498" t="s">
        <v>74</v>
      </c>
      <c r="B498" t="s">
        <v>788</v>
      </c>
      <c r="C498">
        <v>18</v>
      </c>
      <c r="D498" t="s">
        <v>801</v>
      </c>
      <c r="E498" t="s">
        <v>22</v>
      </c>
      <c r="F498">
        <v>84.645669592000004</v>
      </c>
      <c r="G498">
        <v>20.38</v>
      </c>
      <c r="H498">
        <v>4.03</v>
      </c>
      <c r="I498">
        <v>77.286149164999998</v>
      </c>
      <c r="J498">
        <v>0.11</v>
      </c>
      <c r="K498">
        <v>1.633</v>
      </c>
      <c r="L498">
        <v>0.14199999999999999</v>
      </c>
      <c r="M498">
        <v>0</v>
      </c>
      <c r="N498">
        <v>-4.87</v>
      </c>
      <c r="O498">
        <v>4.88</v>
      </c>
      <c r="P498">
        <v>5584.52</v>
      </c>
      <c r="Q498">
        <v>-15</v>
      </c>
      <c r="R498">
        <v>92.92</v>
      </c>
      <c r="S498">
        <v>100.9</v>
      </c>
      <c r="T498">
        <v>219.75</v>
      </c>
      <c r="U498">
        <v>1.1000000000000001</v>
      </c>
      <c r="V498">
        <v>14.85</v>
      </c>
      <c r="W498">
        <v>18.22</v>
      </c>
      <c r="X498" t="s">
        <v>299</v>
      </c>
      <c r="Y498" t="s">
        <v>296</v>
      </c>
      <c r="Z498">
        <v>-1.1100000000000001</v>
      </c>
      <c r="AA498">
        <v>65</v>
      </c>
      <c r="AB498">
        <v>100.78</v>
      </c>
      <c r="AC498" t="b">
        <v>1</v>
      </c>
      <c r="AD498" t="b">
        <f t="shared" si="14"/>
        <v>1</v>
      </c>
      <c r="AE498" t="b">
        <f t="shared" si="15"/>
        <v>1</v>
      </c>
    </row>
    <row r="499" spans="1:31" hidden="1" x14ac:dyDescent="0.2">
      <c r="A499" t="s">
        <v>74</v>
      </c>
      <c r="B499" t="s">
        <v>788</v>
      </c>
      <c r="C499">
        <v>19</v>
      </c>
      <c r="D499" t="s">
        <v>802</v>
      </c>
      <c r="E499" t="s">
        <v>22</v>
      </c>
      <c r="F499">
        <v>101.288475664</v>
      </c>
      <c r="G499">
        <v>3.76</v>
      </c>
      <c r="H499">
        <v>-2.64</v>
      </c>
      <c r="I499">
        <v>79.500716101999998</v>
      </c>
      <c r="J499">
        <v>-6.19</v>
      </c>
      <c r="K499">
        <v>1.6060000000000001</v>
      </c>
      <c r="L499">
        <v>0.19500000000000001</v>
      </c>
      <c r="M499">
        <v>8.1999999999999993</v>
      </c>
      <c r="N499">
        <v>6.05</v>
      </c>
      <c r="O499">
        <v>-2.27</v>
      </c>
      <c r="P499">
        <v>6716.88</v>
      </c>
      <c r="Q499">
        <v>-4.8899999999999997</v>
      </c>
      <c r="R499">
        <v>96.34</v>
      </c>
      <c r="S499">
        <v>115.42</v>
      </c>
      <c r="T499">
        <v>219.75</v>
      </c>
      <c r="U499">
        <v>1.27</v>
      </c>
      <c r="V499">
        <v>4.8499999999999996</v>
      </c>
      <c r="W499">
        <v>-1.17</v>
      </c>
      <c r="X499" t="s">
        <v>295</v>
      </c>
      <c r="Y499" t="s">
        <v>296</v>
      </c>
      <c r="Z499">
        <v>-1.1100000000000001</v>
      </c>
      <c r="AA499">
        <v>65</v>
      </c>
      <c r="AB499">
        <v>100.78</v>
      </c>
      <c r="AC499" t="b">
        <v>1</v>
      </c>
      <c r="AD499" t="b">
        <f t="shared" si="14"/>
        <v>1</v>
      </c>
      <c r="AE499" t="b">
        <f t="shared" si="15"/>
        <v>1</v>
      </c>
    </row>
    <row r="500" spans="1:31" hidden="1" x14ac:dyDescent="0.2">
      <c r="A500" t="s">
        <v>74</v>
      </c>
      <c r="B500" t="s">
        <v>788</v>
      </c>
      <c r="C500">
        <v>20</v>
      </c>
      <c r="D500" t="s">
        <v>803</v>
      </c>
      <c r="E500" t="s">
        <v>22</v>
      </c>
      <c r="F500">
        <v>90.797244417000002</v>
      </c>
      <c r="G500">
        <v>24.52</v>
      </c>
      <c r="H500">
        <v>-1.5</v>
      </c>
      <c r="I500">
        <v>72.633321660999997</v>
      </c>
      <c r="J500">
        <v>-1.3</v>
      </c>
      <c r="K500">
        <v>1.5189999999999999</v>
      </c>
      <c r="L500">
        <v>0.16</v>
      </c>
      <c r="M500">
        <v>9.5</v>
      </c>
      <c r="N500">
        <v>1.27</v>
      </c>
      <c r="O500">
        <v>-1.63</v>
      </c>
      <c r="P500">
        <v>3828.17</v>
      </c>
      <c r="Q500">
        <v>1.68</v>
      </c>
      <c r="R500">
        <v>109.2</v>
      </c>
      <c r="S500">
        <v>118.34</v>
      </c>
      <c r="T500">
        <v>219.75</v>
      </c>
      <c r="U500">
        <v>1.25</v>
      </c>
      <c r="V500">
        <v>21.44</v>
      </c>
      <c r="W500">
        <v>-4.78</v>
      </c>
      <c r="X500" t="s">
        <v>295</v>
      </c>
      <c r="Y500" t="s">
        <v>296</v>
      </c>
      <c r="Z500">
        <v>-1.1100000000000001</v>
      </c>
      <c r="AA500">
        <v>65</v>
      </c>
      <c r="AB500">
        <v>100.78</v>
      </c>
      <c r="AC500" t="b">
        <v>1</v>
      </c>
      <c r="AD500" t="b">
        <f t="shared" si="14"/>
        <v>1</v>
      </c>
      <c r="AE500" t="b">
        <f t="shared" si="15"/>
        <v>1</v>
      </c>
    </row>
    <row r="501" spans="1:31" hidden="1" x14ac:dyDescent="0.2">
      <c r="A501" t="s">
        <v>74</v>
      </c>
      <c r="B501" t="s">
        <v>788</v>
      </c>
      <c r="C501">
        <v>21</v>
      </c>
      <c r="D501" t="s">
        <v>804</v>
      </c>
      <c r="E501" t="s">
        <v>22</v>
      </c>
      <c r="F501">
        <v>88.627416206000007</v>
      </c>
      <c r="G501">
        <v>22.2</v>
      </c>
      <c r="H501">
        <v>-5.51</v>
      </c>
      <c r="I501">
        <v>77.465104069000006</v>
      </c>
      <c r="J501">
        <v>-0.8</v>
      </c>
      <c r="K501">
        <v>1.5940000000000001</v>
      </c>
      <c r="L501">
        <v>0.14299999999999999</v>
      </c>
      <c r="M501">
        <v>0</v>
      </c>
      <c r="N501">
        <v>-1.51</v>
      </c>
      <c r="O501">
        <v>-6.58</v>
      </c>
      <c r="P501">
        <v>5946.82</v>
      </c>
      <c r="Q501">
        <v>3.87</v>
      </c>
      <c r="R501">
        <v>100.06</v>
      </c>
      <c r="S501">
        <v>106.1</v>
      </c>
      <c r="T501">
        <v>219.75</v>
      </c>
      <c r="U501">
        <v>1.1399999999999999</v>
      </c>
      <c r="V501">
        <v>19.010000000000002</v>
      </c>
      <c r="W501">
        <v>-14.32</v>
      </c>
      <c r="X501" t="s">
        <v>299</v>
      </c>
      <c r="Y501" t="s">
        <v>296</v>
      </c>
      <c r="Z501">
        <v>-1.1100000000000001</v>
      </c>
      <c r="AA501">
        <v>65</v>
      </c>
      <c r="AB501">
        <v>100.78</v>
      </c>
      <c r="AC501" t="b">
        <v>1</v>
      </c>
      <c r="AD501" t="b">
        <f t="shared" si="14"/>
        <v>1</v>
      </c>
      <c r="AE501" t="b">
        <f t="shared" si="15"/>
        <v>1</v>
      </c>
    </row>
    <row r="502" spans="1:31" hidden="1" x14ac:dyDescent="0.2">
      <c r="A502" t="s">
        <v>74</v>
      </c>
      <c r="B502" t="s">
        <v>788</v>
      </c>
      <c r="C502">
        <v>22</v>
      </c>
      <c r="D502" t="s">
        <v>805</v>
      </c>
      <c r="E502" t="s">
        <v>22</v>
      </c>
      <c r="F502">
        <v>108.558518639</v>
      </c>
      <c r="G502">
        <v>20.440000000000001</v>
      </c>
      <c r="H502">
        <v>-6.8</v>
      </c>
      <c r="I502">
        <v>83.169291634000004</v>
      </c>
      <c r="J502">
        <v>-5.13</v>
      </c>
      <c r="K502">
        <v>1.403</v>
      </c>
      <c r="L502">
        <v>0.156</v>
      </c>
      <c r="M502">
        <v>9</v>
      </c>
      <c r="N502">
        <v>-1.1599999999999999</v>
      </c>
      <c r="O502">
        <v>-7.5</v>
      </c>
      <c r="P502">
        <v>7214.14</v>
      </c>
      <c r="Q502">
        <v>2.75</v>
      </c>
      <c r="R502">
        <v>124.42</v>
      </c>
      <c r="S502">
        <v>128.87</v>
      </c>
      <c r="T502">
        <v>219.75</v>
      </c>
      <c r="U502">
        <v>1.31</v>
      </c>
      <c r="V502">
        <v>28.42</v>
      </c>
      <c r="W502">
        <v>-20.94</v>
      </c>
      <c r="X502" t="s">
        <v>295</v>
      </c>
      <c r="Y502" t="s">
        <v>296</v>
      </c>
      <c r="Z502">
        <v>-1.1100000000000001</v>
      </c>
      <c r="AA502">
        <v>65</v>
      </c>
      <c r="AB502">
        <v>100.78</v>
      </c>
      <c r="AC502" t="b">
        <v>1</v>
      </c>
      <c r="AD502" t="b">
        <f t="shared" si="14"/>
        <v>1</v>
      </c>
      <c r="AE502" t="b">
        <f t="shared" si="15"/>
        <v>1</v>
      </c>
    </row>
    <row r="503" spans="1:31" hidden="1" x14ac:dyDescent="0.2">
      <c r="A503" t="s">
        <v>74</v>
      </c>
      <c r="B503" t="s">
        <v>788</v>
      </c>
      <c r="C503">
        <v>24</v>
      </c>
      <c r="D503" t="s">
        <v>806</v>
      </c>
      <c r="E503" t="s">
        <v>22</v>
      </c>
      <c r="F503">
        <v>66.615963014000002</v>
      </c>
      <c r="G503">
        <v>16.13</v>
      </c>
      <c r="H503">
        <v>22.57</v>
      </c>
      <c r="I503">
        <v>78.449356041000001</v>
      </c>
      <c r="J503">
        <v>-1.29</v>
      </c>
      <c r="K503">
        <v>1.3939999999999999</v>
      </c>
      <c r="L503">
        <v>0.14099999999999999</v>
      </c>
      <c r="M503">
        <v>9.9</v>
      </c>
      <c r="N503">
        <v>-6.28</v>
      </c>
      <c r="O503">
        <v>27.68</v>
      </c>
      <c r="P503">
        <v>2125.3000000000002</v>
      </c>
      <c r="Q503">
        <v>-30</v>
      </c>
      <c r="R503">
        <v>53.13</v>
      </c>
      <c r="S503">
        <v>73.97</v>
      </c>
      <c r="T503">
        <v>219.75</v>
      </c>
      <c r="U503">
        <v>0.85</v>
      </c>
      <c r="V503">
        <v>4.49</v>
      </c>
      <c r="W503">
        <v>35.11</v>
      </c>
      <c r="X503" t="s">
        <v>299</v>
      </c>
      <c r="Y503" t="s">
        <v>296</v>
      </c>
      <c r="Z503">
        <v>-1.1100000000000001</v>
      </c>
      <c r="AA503">
        <v>65</v>
      </c>
      <c r="AB503">
        <v>100.78</v>
      </c>
      <c r="AC503" t="b">
        <v>0</v>
      </c>
      <c r="AD503" t="b">
        <f t="shared" si="14"/>
        <v>1</v>
      </c>
      <c r="AE503" t="b">
        <f t="shared" si="15"/>
        <v>1</v>
      </c>
    </row>
    <row r="504" spans="1:31" hidden="1" x14ac:dyDescent="0.2">
      <c r="A504" t="s">
        <v>74</v>
      </c>
      <c r="B504" t="s">
        <v>788</v>
      </c>
      <c r="C504">
        <v>26</v>
      </c>
      <c r="D504" t="s">
        <v>807</v>
      </c>
      <c r="E504" t="s">
        <v>22</v>
      </c>
      <c r="F504">
        <v>82.967967367</v>
      </c>
      <c r="G504">
        <v>21.07</v>
      </c>
      <c r="H504">
        <v>2.1</v>
      </c>
      <c r="I504">
        <v>71.403006696000006</v>
      </c>
      <c r="J504">
        <v>-2.4700000000000002</v>
      </c>
      <c r="K504">
        <v>1.7110000000000001</v>
      </c>
      <c r="L504">
        <v>0.16400000000000001</v>
      </c>
      <c r="M504">
        <v>0</v>
      </c>
      <c r="N504">
        <v>-5.53</v>
      </c>
      <c r="O504">
        <v>2.93</v>
      </c>
      <c r="P504">
        <v>6414.91</v>
      </c>
      <c r="Q504">
        <v>-13.9</v>
      </c>
      <c r="R504">
        <v>89.39</v>
      </c>
      <c r="S504">
        <v>96.27</v>
      </c>
      <c r="T504">
        <v>219.75</v>
      </c>
      <c r="U504">
        <v>1.1599999999999999</v>
      </c>
      <c r="V504">
        <v>15.11</v>
      </c>
      <c r="W504">
        <v>13.49</v>
      </c>
      <c r="X504" t="s">
        <v>299</v>
      </c>
      <c r="Y504" t="s">
        <v>296</v>
      </c>
      <c r="Z504">
        <v>-1.1100000000000001</v>
      </c>
      <c r="AA504">
        <v>65</v>
      </c>
      <c r="AB504">
        <v>100.78</v>
      </c>
      <c r="AC504" t="b">
        <v>0</v>
      </c>
      <c r="AD504" t="b">
        <f t="shared" si="14"/>
        <v>1</v>
      </c>
      <c r="AE504" t="b">
        <f t="shared" si="15"/>
        <v>1</v>
      </c>
    </row>
    <row r="505" spans="1:31" hidden="1" x14ac:dyDescent="0.2">
      <c r="A505" t="s">
        <v>74</v>
      </c>
      <c r="B505" t="s">
        <v>788</v>
      </c>
      <c r="C505">
        <v>27</v>
      </c>
      <c r="D505" t="s">
        <v>808</v>
      </c>
      <c r="E505" t="s">
        <v>22</v>
      </c>
      <c r="F505">
        <v>82.811381826000002</v>
      </c>
      <c r="G505">
        <v>18.600000000000001</v>
      </c>
      <c r="H505">
        <v>6.35</v>
      </c>
      <c r="I505">
        <v>74.713672419999995</v>
      </c>
      <c r="J505">
        <v>1.26</v>
      </c>
      <c r="K505">
        <v>1.6950000000000001</v>
      </c>
      <c r="L505">
        <v>0.13400000000000001</v>
      </c>
      <c r="M505">
        <v>0</v>
      </c>
      <c r="N505">
        <v>-6.71</v>
      </c>
      <c r="O505">
        <v>7.54</v>
      </c>
      <c r="P505">
        <v>6241.24</v>
      </c>
      <c r="Q505">
        <v>-13.51</v>
      </c>
      <c r="R505">
        <v>88.3</v>
      </c>
      <c r="S505">
        <v>96.3</v>
      </c>
      <c r="T505">
        <v>219.75</v>
      </c>
      <c r="U505">
        <v>1.1100000000000001</v>
      </c>
      <c r="V505">
        <v>12.79</v>
      </c>
      <c r="W505">
        <v>20.37</v>
      </c>
      <c r="X505" t="s">
        <v>299</v>
      </c>
      <c r="Y505" t="s">
        <v>296</v>
      </c>
      <c r="Z505">
        <v>-1.1100000000000001</v>
      </c>
      <c r="AA505">
        <v>65</v>
      </c>
      <c r="AB505">
        <v>100.78</v>
      </c>
      <c r="AC505" t="b">
        <v>0</v>
      </c>
      <c r="AD505" t="b">
        <f t="shared" si="14"/>
        <v>1</v>
      </c>
      <c r="AE505" t="b">
        <f t="shared" si="15"/>
        <v>1</v>
      </c>
    </row>
    <row r="506" spans="1:31" hidden="1" x14ac:dyDescent="0.2">
      <c r="A506" t="s">
        <v>74</v>
      </c>
      <c r="B506" t="s">
        <v>788</v>
      </c>
      <c r="C506">
        <v>29</v>
      </c>
      <c r="D506" t="s">
        <v>809</v>
      </c>
      <c r="E506" t="s">
        <v>22</v>
      </c>
      <c r="F506">
        <v>99.498926624000006</v>
      </c>
      <c r="G506">
        <v>19.25</v>
      </c>
      <c r="H506">
        <v>-2.7</v>
      </c>
      <c r="I506">
        <v>78.001968781000002</v>
      </c>
      <c r="J506">
        <v>-1.91</v>
      </c>
      <c r="K506">
        <v>1.587</v>
      </c>
      <c r="L506">
        <v>0.158</v>
      </c>
      <c r="M506">
        <v>10</v>
      </c>
      <c r="N506">
        <v>0.16</v>
      </c>
      <c r="O506">
        <v>-2.99</v>
      </c>
      <c r="P506">
        <v>8417.7099999999991</v>
      </c>
      <c r="Q506">
        <v>-4.75</v>
      </c>
      <c r="R506">
        <v>109.97</v>
      </c>
      <c r="S506">
        <v>113.68</v>
      </c>
      <c r="T506">
        <v>219.75</v>
      </c>
      <c r="U506">
        <v>1.28</v>
      </c>
      <c r="V506">
        <v>22.47</v>
      </c>
      <c r="W506">
        <v>-0.9</v>
      </c>
      <c r="X506" t="s">
        <v>299</v>
      </c>
      <c r="Y506" t="s">
        <v>296</v>
      </c>
      <c r="Z506">
        <v>-1.1100000000000001</v>
      </c>
      <c r="AA506">
        <v>65</v>
      </c>
      <c r="AB506">
        <v>100.78</v>
      </c>
      <c r="AC506" t="b">
        <v>1</v>
      </c>
      <c r="AD506" t="b">
        <f t="shared" si="14"/>
        <v>1</v>
      </c>
      <c r="AE506" t="b">
        <f t="shared" si="15"/>
        <v>1</v>
      </c>
    </row>
    <row r="507" spans="1:31" hidden="1" x14ac:dyDescent="0.2">
      <c r="A507" t="s">
        <v>74</v>
      </c>
      <c r="B507" t="s">
        <v>788</v>
      </c>
      <c r="C507">
        <v>30</v>
      </c>
      <c r="D507" t="s">
        <v>810</v>
      </c>
      <c r="E507" t="s">
        <v>22</v>
      </c>
      <c r="F507">
        <v>114.35218365599999</v>
      </c>
      <c r="G507">
        <v>16.21</v>
      </c>
      <c r="H507">
        <v>-6.57</v>
      </c>
      <c r="I507">
        <v>83.370615900999994</v>
      </c>
      <c r="J507">
        <v>-1.44</v>
      </c>
      <c r="K507">
        <v>1.698</v>
      </c>
      <c r="L507">
        <v>0.13700000000000001</v>
      </c>
      <c r="M507">
        <v>0</v>
      </c>
      <c r="N507">
        <v>-2.63</v>
      </c>
      <c r="O507">
        <v>-7.78</v>
      </c>
      <c r="P507">
        <v>10416.209999999999</v>
      </c>
      <c r="Q507">
        <v>0.81</v>
      </c>
      <c r="R507">
        <v>122.65</v>
      </c>
      <c r="S507">
        <v>124.64</v>
      </c>
      <c r="T507">
        <v>219.75</v>
      </c>
      <c r="U507">
        <v>1.37</v>
      </c>
      <c r="V507">
        <v>27.41</v>
      </c>
      <c r="W507">
        <v>-17.55</v>
      </c>
      <c r="X507" t="s">
        <v>295</v>
      </c>
      <c r="Y507" t="s">
        <v>296</v>
      </c>
      <c r="Z507">
        <v>-1.1100000000000001</v>
      </c>
      <c r="AA507">
        <v>65</v>
      </c>
      <c r="AB507">
        <v>100.78</v>
      </c>
      <c r="AC507" t="b">
        <v>1</v>
      </c>
      <c r="AD507" t="b">
        <f t="shared" si="14"/>
        <v>1</v>
      </c>
      <c r="AE507" t="b">
        <f t="shared" si="15"/>
        <v>1</v>
      </c>
    </row>
    <row r="508" spans="1:31" hidden="1" x14ac:dyDescent="0.2">
      <c r="A508" t="s">
        <v>74</v>
      </c>
      <c r="B508" t="s">
        <v>788</v>
      </c>
      <c r="C508">
        <v>31</v>
      </c>
      <c r="D508" t="s">
        <v>811</v>
      </c>
      <c r="E508" t="s">
        <v>22</v>
      </c>
      <c r="F508">
        <v>112.719220157</v>
      </c>
      <c r="G508">
        <v>18</v>
      </c>
      <c r="H508">
        <v>-2.13</v>
      </c>
      <c r="I508">
        <v>87.464209330000003</v>
      </c>
      <c r="J508">
        <v>-2.0299999999999998</v>
      </c>
      <c r="K508">
        <v>1.744</v>
      </c>
      <c r="L508">
        <v>0.125</v>
      </c>
      <c r="M508">
        <v>0</v>
      </c>
      <c r="N508">
        <v>-5.78</v>
      </c>
      <c r="O508">
        <v>-2.2799999999999998</v>
      </c>
      <c r="P508">
        <v>10867.08</v>
      </c>
      <c r="Q508">
        <v>-5.09</v>
      </c>
      <c r="R508">
        <v>118.36</v>
      </c>
      <c r="S508">
        <v>119.95</v>
      </c>
      <c r="T508">
        <v>219.75</v>
      </c>
      <c r="U508">
        <v>1.29</v>
      </c>
      <c r="V508">
        <v>28.76</v>
      </c>
      <c r="W508">
        <v>1.51</v>
      </c>
      <c r="X508" t="s">
        <v>295</v>
      </c>
      <c r="Y508" t="s">
        <v>296</v>
      </c>
      <c r="Z508">
        <v>-1.1100000000000001</v>
      </c>
      <c r="AA508">
        <v>65</v>
      </c>
      <c r="AB508">
        <v>100.78</v>
      </c>
      <c r="AC508" t="b">
        <v>1</v>
      </c>
      <c r="AD508" t="b">
        <f t="shared" si="14"/>
        <v>1</v>
      </c>
      <c r="AE508" t="b">
        <f t="shared" si="15"/>
        <v>1</v>
      </c>
    </row>
    <row r="509" spans="1:31" x14ac:dyDescent="0.2">
      <c r="A509" t="s">
        <v>74</v>
      </c>
      <c r="B509" t="s">
        <v>788</v>
      </c>
      <c r="C509">
        <v>32</v>
      </c>
      <c r="D509" t="s">
        <v>812</v>
      </c>
      <c r="E509" t="s">
        <v>22</v>
      </c>
      <c r="F509">
        <v>100.90819649300001</v>
      </c>
      <c r="G509">
        <v>17.079999999999998</v>
      </c>
      <c r="H509">
        <v>-6.05</v>
      </c>
      <c r="I509">
        <v>0</v>
      </c>
      <c r="J509">
        <v>0</v>
      </c>
      <c r="K509">
        <v>1.07</v>
      </c>
      <c r="L509">
        <v>0.86799999999999999</v>
      </c>
      <c r="M509">
        <v>1.2</v>
      </c>
      <c r="N509">
        <v>0</v>
      </c>
      <c r="O509">
        <v>0</v>
      </c>
      <c r="P509">
        <v>7869.57</v>
      </c>
      <c r="Q509">
        <v>-0.79</v>
      </c>
      <c r="R509">
        <v>113.23</v>
      </c>
      <c r="S509">
        <v>118.29</v>
      </c>
      <c r="T509">
        <v>219.75</v>
      </c>
      <c r="U509">
        <v>0</v>
      </c>
      <c r="V509">
        <v>20.61</v>
      </c>
      <c r="W509">
        <v>-12.9</v>
      </c>
      <c r="X509" t="s">
        <v>295</v>
      </c>
      <c r="Y509" t="s">
        <v>296</v>
      </c>
      <c r="Z509">
        <v>-1.1100000000000001</v>
      </c>
      <c r="AA509">
        <v>65</v>
      </c>
      <c r="AB509">
        <v>100.78</v>
      </c>
      <c r="AC509" t="b">
        <v>1</v>
      </c>
      <c r="AD509" t="b">
        <f t="shared" si="14"/>
        <v>0</v>
      </c>
      <c r="AE509" t="b">
        <f t="shared" si="15"/>
        <v>0</v>
      </c>
    </row>
    <row r="510" spans="1:31" hidden="1" x14ac:dyDescent="0.2">
      <c r="A510" t="s">
        <v>74</v>
      </c>
      <c r="B510" t="s">
        <v>788</v>
      </c>
      <c r="C510">
        <v>33</v>
      </c>
      <c r="D510" t="s">
        <v>813</v>
      </c>
      <c r="E510" t="s">
        <v>22</v>
      </c>
      <c r="F510">
        <v>100.21474624</v>
      </c>
      <c r="G510">
        <v>11.37</v>
      </c>
      <c r="H510">
        <v>14.14</v>
      </c>
      <c r="I510">
        <v>80.171796991999997</v>
      </c>
      <c r="J510">
        <v>-0.52</v>
      </c>
      <c r="K510">
        <v>1.71</v>
      </c>
      <c r="L510">
        <v>0.151</v>
      </c>
      <c r="M510">
        <v>0</v>
      </c>
      <c r="N510">
        <v>-0.77</v>
      </c>
      <c r="O510">
        <v>17.3</v>
      </c>
      <c r="P510">
        <v>4703.38</v>
      </c>
      <c r="Q510">
        <v>-30</v>
      </c>
      <c r="R510">
        <v>104.46</v>
      </c>
      <c r="S510">
        <v>117.04</v>
      </c>
      <c r="T510">
        <v>219.75</v>
      </c>
      <c r="U510">
        <v>1.25</v>
      </c>
      <c r="V510">
        <v>9.1999999999999993</v>
      </c>
      <c r="W510">
        <v>51.87</v>
      </c>
      <c r="X510" t="s">
        <v>295</v>
      </c>
      <c r="Y510" t="s">
        <v>296</v>
      </c>
      <c r="Z510">
        <v>-1.1100000000000001</v>
      </c>
      <c r="AA510">
        <v>65</v>
      </c>
      <c r="AB510">
        <v>100.78</v>
      </c>
      <c r="AC510" t="b">
        <v>0</v>
      </c>
      <c r="AD510" t="b">
        <f t="shared" si="14"/>
        <v>1</v>
      </c>
      <c r="AE510" t="b">
        <f t="shared" si="15"/>
        <v>1</v>
      </c>
    </row>
    <row r="511" spans="1:31" hidden="1" x14ac:dyDescent="0.2">
      <c r="A511" t="s">
        <v>74</v>
      </c>
      <c r="B511" t="s">
        <v>788</v>
      </c>
      <c r="C511">
        <v>34</v>
      </c>
      <c r="D511" t="s">
        <v>814</v>
      </c>
      <c r="E511" t="s">
        <v>22</v>
      </c>
      <c r="F511">
        <v>88.851109836000006</v>
      </c>
      <c r="G511">
        <v>20.83</v>
      </c>
      <c r="H511">
        <v>6.37</v>
      </c>
      <c r="I511">
        <v>79.478346739000003</v>
      </c>
      <c r="J511">
        <v>-2.69</v>
      </c>
      <c r="K511">
        <v>1.6779999999999999</v>
      </c>
      <c r="L511">
        <v>0.13700000000000001</v>
      </c>
      <c r="M511">
        <v>0</v>
      </c>
      <c r="N511">
        <v>-0.39</v>
      </c>
      <c r="O511">
        <v>8.17</v>
      </c>
      <c r="P511">
        <v>7604.53</v>
      </c>
      <c r="Q511">
        <v>-14.22</v>
      </c>
      <c r="R511">
        <v>96.4</v>
      </c>
      <c r="S511">
        <v>101.58</v>
      </c>
      <c r="T511">
        <v>219.75</v>
      </c>
      <c r="U511">
        <v>1.1200000000000001</v>
      </c>
      <c r="V511">
        <v>17.829999999999998</v>
      </c>
      <c r="W511">
        <v>24.01</v>
      </c>
      <c r="X511" t="s">
        <v>299</v>
      </c>
      <c r="Y511" t="s">
        <v>296</v>
      </c>
      <c r="Z511">
        <v>-1.1100000000000001</v>
      </c>
      <c r="AA511">
        <v>65</v>
      </c>
      <c r="AB511">
        <v>100.78</v>
      </c>
      <c r="AC511" t="b">
        <v>1</v>
      </c>
      <c r="AD511" t="b">
        <f t="shared" si="14"/>
        <v>1</v>
      </c>
      <c r="AE511" t="b">
        <f t="shared" si="15"/>
        <v>1</v>
      </c>
    </row>
    <row r="512" spans="1:31" hidden="1" x14ac:dyDescent="0.2">
      <c r="A512" t="s">
        <v>74</v>
      </c>
      <c r="B512" t="s">
        <v>788</v>
      </c>
      <c r="C512">
        <v>35</v>
      </c>
      <c r="D512" t="s">
        <v>815</v>
      </c>
      <c r="E512" t="s">
        <v>22</v>
      </c>
      <c r="F512">
        <v>79.612562917000005</v>
      </c>
      <c r="G512">
        <v>23.71</v>
      </c>
      <c r="H512">
        <v>9.06</v>
      </c>
      <c r="I512">
        <v>79.411238650000001</v>
      </c>
      <c r="J512">
        <v>2.2599999999999998</v>
      </c>
      <c r="K512">
        <v>1.472</v>
      </c>
      <c r="L512">
        <v>0.13100000000000001</v>
      </c>
      <c r="M512">
        <v>0</v>
      </c>
      <c r="N512">
        <v>-6</v>
      </c>
      <c r="O512">
        <v>10.69</v>
      </c>
      <c r="P512">
        <v>4679.1000000000004</v>
      </c>
      <c r="Q512">
        <v>-18.260000000000002</v>
      </c>
      <c r="R512">
        <v>86.99</v>
      </c>
      <c r="S512">
        <v>95.12</v>
      </c>
      <c r="T512">
        <v>219.75</v>
      </c>
      <c r="U512">
        <v>1</v>
      </c>
      <c r="V512">
        <v>14.96</v>
      </c>
      <c r="W512">
        <v>26.84</v>
      </c>
      <c r="X512" t="s">
        <v>299</v>
      </c>
      <c r="Y512" t="s">
        <v>296</v>
      </c>
      <c r="Z512">
        <v>-1.1100000000000001</v>
      </c>
      <c r="AA512">
        <v>65</v>
      </c>
      <c r="AB512">
        <v>100.78</v>
      </c>
      <c r="AC512" t="b">
        <v>0</v>
      </c>
      <c r="AD512" t="b">
        <f t="shared" si="14"/>
        <v>1</v>
      </c>
      <c r="AE512" t="b">
        <f t="shared" si="15"/>
        <v>1</v>
      </c>
    </row>
    <row r="513" spans="1:31" x14ac:dyDescent="0.2">
      <c r="A513" t="s">
        <v>74</v>
      </c>
      <c r="B513" t="s">
        <v>788</v>
      </c>
      <c r="C513">
        <v>36</v>
      </c>
      <c r="D513" t="s">
        <v>816</v>
      </c>
      <c r="E513" t="s">
        <v>22</v>
      </c>
      <c r="F513">
        <v>100.259484966</v>
      </c>
      <c r="G513">
        <v>21.3</v>
      </c>
      <c r="H513">
        <v>-4.88</v>
      </c>
      <c r="I513">
        <v>0</v>
      </c>
      <c r="J513">
        <v>0</v>
      </c>
      <c r="K513">
        <v>1.1000000000000001</v>
      </c>
      <c r="L513">
        <v>0.90200000000000002</v>
      </c>
      <c r="M513">
        <v>1.2</v>
      </c>
      <c r="N513">
        <v>0</v>
      </c>
      <c r="O513">
        <v>0</v>
      </c>
      <c r="P513">
        <v>8052.83</v>
      </c>
      <c r="Q513">
        <v>-5.77</v>
      </c>
      <c r="R513">
        <v>111.16</v>
      </c>
      <c r="S513">
        <v>114.57</v>
      </c>
      <c r="T513">
        <v>219.75</v>
      </c>
      <c r="U513">
        <v>0</v>
      </c>
      <c r="V513">
        <v>25.05</v>
      </c>
      <c r="W513">
        <v>-4.78</v>
      </c>
      <c r="X513" t="s">
        <v>295</v>
      </c>
      <c r="Y513" t="s">
        <v>296</v>
      </c>
      <c r="Z513">
        <v>-1.1100000000000001</v>
      </c>
      <c r="AA513">
        <v>65</v>
      </c>
      <c r="AB513">
        <v>100.78</v>
      </c>
      <c r="AC513" t="b">
        <v>1</v>
      </c>
      <c r="AD513" t="b">
        <f t="shared" si="14"/>
        <v>0</v>
      </c>
      <c r="AE513" t="b">
        <f t="shared" si="15"/>
        <v>0</v>
      </c>
    </row>
    <row r="514" spans="1:31" hidden="1" x14ac:dyDescent="0.2">
      <c r="A514" t="s">
        <v>74</v>
      </c>
      <c r="B514" t="s">
        <v>788</v>
      </c>
      <c r="C514">
        <v>37</v>
      </c>
      <c r="D514" t="s">
        <v>817</v>
      </c>
      <c r="E514" t="s">
        <v>22</v>
      </c>
      <c r="F514">
        <v>94.756621667999994</v>
      </c>
      <c r="G514">
        <v>20.58</v>
      </c>
      <c r="H514">
        <v>-0.84</v>
      </c>
      <c r="I514">
        <v>80.507337437000004</v>
      </c>
      <c r="J514">
        <v>-6.05</v>
      </c>
      <c r="K514">
        <v>1.6439999999999999</v>
      </c>
      <c r="L514">
        <v>0.161</v>
      </c>
      <c r="M514">
        <v>0</v>
      </c>
      <c r="N514">
        <v>0.08</v>
      </c>
      <c r="O514">
        <v>-0.1</v>
      </c>
      <c r="P514">
        <v>7654.56</v>
      </c>
      <c r="Q514">
        <v>-13.8</v>
      </c>
      <c r="R514">
        <v>104.66</v>
      </c>
      <c r="S514">
        <v>109.32</v>
      </c>
      <c r="T514">
        <v>219.75</v>
      </c>
      <c r="U514">
        <v>1.18</v>
      </c>
      <c r="V514">
        <v>20.71</v>
      </c>
      <c r="W514">
        <v>11.45</v>
      </c>
      <c r="X514" t="s">
        <v>295</v>
      </c>
      <c r="Y514" t="s">
        <v>296</v>
      </c>
      <c r="Z514">
        <v>-1.1100000000000001</v>
      </c>
      <c r="AA514">
        <v>65</v>
      </c>
      <c r="AB514">
        <v>100.78</v>
      </c>
      <c r="AC514" t="b">
        <v>1</v>
      </c>
      <c r="AD514" t="b">
        <f t="shared" si="14"/>
        <v>1</v>
      </c>
      <c r="AE514" t="b">
        <f t="shared" si="15"/>
        <v>1</v>
      </c>
    </row>
    <row r="515" spans="1:31" x14ac:dyDescent="0.2">
      <c r="A515" t="s">
        <v>74</v>
      </c>
      <c r="B515" t="s">
        <v>788</v>
      </c>
      <c r="C515">
        <v>38</v>
      </c>
      <c r="D515" t="s">
        <v>818</v>
      </c>
      <c r="E515" t="s">
        <v>22</v>
      </c>
      <c r="F515">
        <v>97.798855036000006</v>
      </c>
      <c r="G515">
        <v>23.45</v>
      </c>
      <c r="H515">
        <v>-5.79</v>
      </c>
      <c r="I515">
        <v>0</v>
      </c>
      <c r="J515">
        <v>0</v>
      </c>
      <c r="K515">
        <v>1.0389999999999999</v>
      </c>
      <c r="L515">
        <v>0.875</v>
      </c>
      <c r="M515">
        <v>1.2</v>
      </c>
      <c r="N515">
        <v>0</v>
      </c>
      <c r="O515">
        <v>0</v>
      </c>
      <c r="P515">
        <v>6849.82</v>
      </c>
      <c r="Q515">
        <v>4.96</v>
      </c>
      <c r="R515">
        <v>110.53</v>
      </c>
      <c r="S515">
        <v>114.94</v>
      </c>
      <c r="T515">
        <v>219.75</v>
      </c>
      <c r="U515">
        <v>0</v>
      </c>
      <c r="V515">
        <v>25.53</v>
      </c>
      <c r="W515">
        <v>-18.239999999999998</v>
      </c>
      <c r="X515" t="s">
        <v>295</v>
      </c>
      <c r="Y515" t="s">
        <v>296</v>
      </c>
      <c r="Z515">
        <v>-1.1100000000000001</v>
      </c>
      <c r="AA515">
        <v>65</v>
      </c>
      <c r="AB515">
        <v>100.78</v>
      </c>
      <c r="AC515" t="b">
        <v>1</v>
      </c>
      <c r="AD515" t="b">
        <f t="shared" ref="AD515:AD578" si="16">IF(I515 &gt; 0, TRUE, FALSE)</f>
        <v>0</v>
      </c>
      <c r="AE515" t="b">
        <f t="shared" ref="AE515:AE578" si="17">IF(J515&lt;&gt;0,TRUE,FALSE)</f>
        <v>0</v>
      </c>
    </row>
    <row r="516" spans="1:31" hidden="1" x14ac:dyDescent="0.2">
      <c r="A516" t="s">
        <v>74</v>
      </c>
      <c r="B516" t="s">
        <v>788</v>
      </c>
      <c r="C516">
        <v>39</v>
      </c>
      <c r="D516" t="s">
        <v>819</v>
      </c>
      <c r="E516" t="s">
        <v>22</v>
      </c>
      <c r="F516">
        <v>88.493200028000004</v>
      </c>
      <c r="G516">
        <v>24.26</v>
      </c>
      <c r="H516">
        <v>13.1</v>
      </c>
      <c r="I516">
        <v>88.045812768000005</v>
      </c>
      <c r="J516">
        <v>-5.88</v>
      </c>
      <c r="K516">
        <v>1.72</v>
      </c>
      <c r="L516">
        <v>0.159</v>
      </c>
      <c r="M516">
        <v>0</v>
      </c>
      <c r="N516">
        <v>0.49</v>
      </c>
      <c r="O516">
        <v>16.84</v>
      </c>
      <c r="P516">
        <v>4755.6000000000004</v>
      </c>
      <c r="Q516">
        <v>-14.02</v>
      </c>
      <c r="R516">
        <v>101.95</v>
      </c>
      <c r="S516">
        <v>109.56</v>
      </c>
      <c r="T516">
        <v>219.75</v>
      </c>
      <c r="U516">
        <v>1.01</v>
      </c>
      <c r="V516">
        <v>19.79</v>
      </c>
      <c r="W516">
        <v>37.880000000000003</v>
      </c>
      <c r="X516" t="s">
        <v>299</v>
      </c>
      <c r="Y516" t="s">
        <v>296</v>
      </c>
      <c r="Z516">
        <v>-1.1100000000000001</v>
      </c>
      <c r="AA516">
        <v>65</v>
      </c>
      <c r="AB516">
        <v>100.78</v>
      </c>
      <c r="AC516" t="b">
        <v>0</v>
      </c>
      <c r="AD516" t="b">
        <f t="shared" si="16"/>
        <v>1</v>
      </c>
      <c r="AE516" t="b">
        <f t="shared" si="17"/>
        <v>1</v>
      </c>
    </row>
    <row r="517" spans="1:31" hidden="1" x14ac:dyDescent="0.2">
      <c r="A517" t="s">
        <v>74</v>
      </c>
      <c r="B517" t="s">
        <v>788</v>
      </c>
      <c r="C517">
        <v>40</v>
      </c>
      <c r="D517" t="s">
        <v>820</v>
      </c>
      <c r="E517" t="s">
        <v>22</v>
      </c>
      <c r="F517">
        <v>97.910701850999999</v>
      </c>
      <c r="G517">
        <v>22.08</v>
      </c>
      <c r="H517">
        <v>0.3</v>
      </c>
      <c r="I517">
        <v>75.138690316999998</v>
      </c>
      <c r="J517">
        <v>-1.04</v>
      </c>
      <c r="K517">
        <v>1.7450000000000001</v>
      </c>
      <c r="L517">
        <v>0.16600000000000001</v>
      </c>
      <c r="M517">
        <v>0</v>
      </c>
      <c r="N517">
        <v>0.33</v>
      </c>
      <c r="O517">
        <v>0.52</v>
      </c>
      <c r="P517">
        <v>8422.6</v>
      </c>
      <c r="Q517">
        <v>-6.53</v>
      </c>
      <c r="R517">
        <v>106.9</v>
      </c>
      <c r="S517">
        <v>109.97</v>
      </c>
      <c r="T517">
        <v>219.75</v>
      </c>
      <c r="U517">
        <v>1.3</v>
      </c>
      <c r="V517">
        <v>24.58</v>
      </c>
      <c r="W517">
        <v>7.38</v>
      </c>
      <c r="X517" t="s">
        <v>295</v>
      </c>
      <c r="Y517" t="s">
        <v>296</v>
      </c>
      <c r="Z517">
        <v>-1.1100000000000001</v>
      </c>
      <c r="AA517">
        <v>65</v>
      </c>
      <c r="AB517">
        <v>100.78</v>
      </c>
      <c r="AC517" t="b">
        <v>1</v>
      </c>
      <c r="AD517" t="b">
        <f t="shared" si="16"/>
        <v>1</v>
      </c>
      <c r="AE517" t="b">
        <f t="shared" si="17"/>
        <v>1</v>
      </c>
    </row>
    <row r="518" spans="1:31" hidden="1" x14ac:dyDescent="0.2">
      <c r="A518" t="s">
        <v>74</v>
      </c>
      <c r="B518" t="s">
        <v>788</v>
      </c>
      <c r="C518">
        <v>41</v>
      </c>
      <c r="D518" t="s">
        <v>821</v>
      </c>
      <c r="E518" t="s">
        <v>22</v>
      </c>
      <c r="F518">
        <v>108.782212269</v>
      </c>
      <c r="G518">
        <v>22.44</v>
      </c>
      <c r="H518">
        <v>1.78</v>
      </c>
      <c r="I518">
        <v>88.202398309000003</v>
      </c>
      <c r="J518">
        <v>0.77</v>
      </c>
      <c r="K518">
        <v>1.73</v>
      </c>
      <c r="L518">
        <v>0.14299999999999999</v>
      </c>
      <c r="M518">
        <v>0</v>
      </c>
      <c r="N518">
        <v>-2.13</v>
      </c>
      <c r="O518">
        <v>2.0499999999999998</v>
      </c>
      <c r="P518">
        <v>7896.93</v>
      </c>
      <c r="Q518">
        <v>-3.78</v>
      </c>
      <c r="R518">
        <v>122.58</v>
      </c>
      <c r="S518">
        <v>124.39</v>
      </c>
      <c r="T518">
        <v>219.75</v>
      </c>
      <c r="U518">
        <v>1.23</v>
      </c>
      <c r="V518">
        <v>31.26</v>
      </c>
      <c r="W518">
        <v>9.36</v>
      </c>
      <c r="X518" t="s">
        <v>295</v>
      </c>
      <c r="Y518" t="s">
        <v>296</v>
      </c>
      <c r="Z518">
        <v>-1.1100000000000001</v>
      </c>
      <c r="AA518">
        <v>65</v>
      </c>
      <c r="AB518">
        <v>100.78</v>
      </c>
      <c r="AC518" t="b">
        <v>1</v>
      </c>
      <c r="AD518" t="b">
        <f t="shared" si="16"/>
        <v>1</v>
      </c>
      <c r="AE518" t="b">
        <f t="shared" si="17"/>
        <v>1</v>
      </c>
    </row>
    <row r="519" spans="1:31" hidden="1" x14ac:dyDescent="0.2">
      <c r="A519" t="s">
        <v>74</v>
      </c>
      <c r="B519" t="s">
        <v>788</v>
      </c>
      <c r="C519">
        <v>42</v>
      </c>
      <c r="D519" t="s">
        <v>822</v>
      </c>
      <c r="E519" t="s">
        <v>22</v>
      </c>
      <c r="F519">
        <v>99.073908727000003</v>
      </c>
      <c r="G519">
        <v>23.12</v>
      </c>
      <c r="H519">
        <v>-2.0299999999999998</v>
      </c>
      <c r="I519">
        <v>82.274517114000005</v>
      </c>
      <c r="J519">
        <v>-4.67</v>
      </c>
      <c r="K519">
        <v>1.7470000000000001</v>
      </c>
      <c r="L519">
        <v>0.14599999999999999</v>
      </c>
      <c r="M519">
        <v>0</v>
      </c>
      <c r="N519">
        <v>0.04</v>
      </c>
      <c r="O519">
        <v>-1.76</v>
      </c>
      <c r="P519">
        <v>8874.18</v>
      </c>
      <c r="Q519">
        <v>-6.09</v>
      </c>
      <c r="R519">
        <v>106.43</v>
      </c>
      <c r="S519">
        <v>108.97</v>
      </c>
      <c r="T519">
        <v>219.75</v>
      </c>
      <c r="U519">
        <v>1.2</v>
      </c>
      <c r="V519">
        <v>26.48</v>
      </c>
      <c r="W519">
        <v>1.94</v>
      </c>
      <c r="X519" t="s">
        <v>295</v>
      </c>
      <c r="Y519" t="s">
        <v>296</v>
      </c>
      <c r="Z519">
        <v>-1.1100000000000001</v>
      </c>
      <c r="AA519">
        <v>65</v>
      </c>
      <c r="AB519">
        <v>100.78</v>
      </c>
      <c r="AC519" t="b">
        <v>1</v>
      </c>
      <c r="AD519" t="b">
        <f t="shared" si="16"/>
        <v>1</v>
      </c>
      <c r="AE519" t="b">
        <f t="shared" si="17"/>
        <v>1</v>
      </c>
    </row>
    <row r="520" spans="1:31" hidden="1" x14ac:dyDescent="0.2">
      <c r="A520" t="s">
        <v>74</v>
      </c>
      <c r="B520" t="s">
        <v>788</v>
      </c>
      <c r="C520">
        <v>43</v>
      </c>
      <c r="D520" t="s">
        <v>823</v>
      </c>
      <c r="E520" t="s">
        <v>22</v>
      </c>
      <c r="F520">
        <v>89.768253719000001</v>
      </c>
      <c r="G520">
        <v>16.260000000000002</v>
      </c>
      <c r="H520">
        <v>13.79</v>
      </c>
      <c r="I520">
        <v>80.462598710999998</v>
      </c>
      <c r="J520">
        <v>-3.61</v>
      </c>
      <c r="K520">
        <v>1.5640000000000001</v>
      </c>
      <c r="L520">
        <v>0.185</v>
      </c>
      <c r="M520">
        <v>8.5</v>
      </c>
      <c r="N520">
        <v>1.1200000000000001</v>
      </c>
      <c r="O520">
        <v>17.34</v>
      </c>
      <c r="P520">
        <v>4923.8100000000004</v>
      </c>
      <c r="Q520">
        <v>-30</v>
      </c>
      <c r="R520">
        <v>94.62</v>
      </c>
      <c r="S520">
        <v>106.24</v>
      </c>
      <c r="T520">
        <v>219.75</v>
      </c>
      <c r="U520">
        <v>1.1200000000000001</v>
      </c>
      <c r="V520">
        <v>11.16</v>
      </c>
      <c r="W520">
        <v>46.38</v>
      </c>
      <c r="X520" t="s">
        <v>295</v>
      </c>
      <c r="Y520" t="s">
        <v>296</v>
      </c>
      <c r="Z520">
        <v>-1.1100000000000001</v>
      </c>
      <c r="AA520">
        <v>65</v>
      </c>
      <c r="AB520">
        <v>100.78</v>
      </c>
      <c r="AC520" t="b">
        <v>0</v>
      </c>
      <c r="AD520" t="b">
        <f t="shared" si="16"/>
        <v>1</v>
      </c>
      <c r="AE520" t="b">
        <f t="shared" si="17"/>
        <v>1</v>
      </c>
    </row>
    <row r="521" spans="1:31" hidden="1" x14ac:dyDescent="0.2">
      <c r="A521" t="s">
        <v>74</v>
      </c>
      <c r="B521" t="s">
        <v>788</v>
      </c>
      <c r="C521">
        <v>44</v>
      </c>
      <c r="D521" t="s">
        <v>824</v>
      </c>
      <c r="E521" t="s">
        <v>22</v>
      </c>
      <c r="F521">
        <v>107.663744119</v>
      </c>
      <c r="G521">
        <v>20.94</v>
      </c>
      <c r="H521">
        <v>-7.15</v>
      </c>
      <c r="I521">
        <v>82.520580107000001</v>
      </c>
      <c r="J521">
        <v>-5.08</v>
      </c>
      <c r="K521">
        <v>1.587</v>
      </c>
      <c r="L521">
        <v>0.17199999999999999</v>
      </c>
      <c r="M521">
        <v>9.1999999999999993</v>
      </c>
      <c r="N521">
        <v>0.44</v>
      </c>
      <c r="O521">
        <v>-7.93</v>
      </c>
      <c r="P521">
        <v>8936.51</v>
      </c>
      <c r="Q521">
        <v>1.18</v>
      </c>
      <c r="R521">
        <v>117.37</v>
      </c>
      <c r="S521">
        <v>119.88</v>
      </c>
      <c r="T521">
        <v>219.75</v>
      </c>
      <c r="U521">
        <v>1.3</v>
      </c>
      <c r="V521">
        <v>29.07</v>
      </c>
      <c r="W521">
        <v>-18.82</v>
      </c>
      <c r="X521" t="s">
        <v>295</v>
      </c>
      <c r="Y521" t="s">
        <v>296</v>
      </c>
      <c r="Z521">
        <v>-1.1100000000000001</v>
      </c>
      <c r="AA521">
        <v>65</v>
      </c>
      <c r="AB521">
        <v>100.78</v>
      </c>
      <c r="AC521" t="b">
        <v>1</v>
      </c>
      <c r="AD521" t="b">
        <f t="shared" si="16"/>
        <v>1</v>
      </c>
      <c r="AE521" t="b">
        <f t="shared" si="17"/>
        <v>1</v>
      </c>
    </row>
    <row r="522" spans="1:31" hidden="1" x14ac:dyDescent="0.2">
      <c r="A522" t="s">
        <v>74</v>
      </c>
      <c r="B522" t="s">
        <v>788</v>
      </c>
      <c r="C522">
        <v>45</v>
      </c>
      <c r="D522" t="s">
        <v>825</v>
      </c>
      <c r="E522" t="s">
        <v>22</v>
      </c>
      <c r="F522">
        <v>108.06639265299999</v>
      </c>
      <c r="G522">
        <v>27.83</v>
      </c>
      <c r="H522">
        <v>-0.91</v>
      </c>
      <c r="I522">
        <v>84.958840674000001</v>
      </c>
      <c r="J522">
        <v>-4.9000000000000004</v>
      </c>
      <c r="K522">
        <v>1.6379999999999999</v>
      </c>
      <c r="L522">
        <v>0.13700000000000001</v>
      </c>
      <c r="M522">
        <v>0</v>
      </c>
      <c r="N522">
        <v>0.94</v>
      </c>
      <c r="O522">
        <v>-0.36</v>
      </c>
      <c r="P522">
        <v>6730.35</v>
      </c>
      <c r="Q522">
        <v>-2.0299999999999998</v>
      </c>
      <c r="R522">
        <v>119.75</v>
      </c>
      <c r="S522">
        <v>123.57</v>
      </c>
      <c r="T522">
        <v>219.75</v>
      </c>
      <c r="U522">
        <v>1.27</v>
      </c>
      <c r="V522">
        <v>36.99</v>
      </c>
      <c r="W522">
        <v>0.19</v>
      </c>
      <c r="X522" t="s">
        <v>295</v>
      </c>
      <c r="Y522" t="s">
        <v>296</v>
      </c>
      <c r="Z522">
        <v>-1.1100000000000001</v>
      </c>
      <c r="AA522">
        <v>65</v>
      </c>
      <c r="AB522">
        <v>100.78</v>
      </c>
      <c r="AC522" t="b">
        <v>1</v>
      </c>
      <c r="AD522" t="b">
        <f t="shared" si="16"/>
        <v>1</v>
      </c>
      <c r="AE522" t="b">
        <f t="shared" si="17"/>
        <v>1</v>
      </c>
    </row>
    <row r="523" spans="1:31" hidden="1" x14ac:dyDescent="0.2">
      <c r="A523" t="s">
        <v>74</v>
      </c>
      <c r="B523" t="s">
        <v>788</v>
      </c>
      <c r="C523">
        <v>46</v>
      </c>
      <c r="D523" t="s">
        <v>826</v>
      </c>
      <c r="E523" t="s">
        <v>22</v>
      </c>
      <c r="F523">
        <v>77.554581521000003</v>
      </c>
      <c r="G523">
        <v>20.86</v>
      </c>
      <c r="H523">
        <v>-0.08</v>
      </c>
      <c r="I523">
        <v>75.138690316999998</v>
      </c>
      <c r="J523">
        <v>-3.51</v>
      </c>
      <c r="K523">
        <v>1.677</v>
      </c>
      <c r="L523">
        <v>0.216</v>
      </c>
      <c r="M523">
        <v>7.8</v>
      </c>
      <c r="N523">
        <v>4.88</v>
      </c>
      <c r="O523">
        <v>0.44</v>
      </c>
      <c r="P523">
        <v>6718.11</v>
      </c>
      <c r="Q523">
        <v>-4.49</v>
      </c>
      <c r="R523">
        <v>80.959999999999994</v>
      </c>
      <c r="S523">
        <v>87.8</v>
      </c>
      <c r="T523">
        <v>219.75</v>
      </c>
      <c r="U523">
        <v>1.03</v>
      </c>
      <c r="V523">
        <v>13.01</v>
      </c>
      <c r="W523">
        <v>2.59</v>
      </c>
      <c r="X523" t="s">
        <v>299</v>
      </c>
      <c r="Y523" t="s">
        <v>296</v>
      </c>
      <c r="Z523">
        <v>-1.1100000000000001</v>
      </c>
      <c r="AA523">
        <v>65</v>
      </c>
      <c r="AB523">
        <v>100.78</v>
      </c>
      <c r="AC523" t="b">
        <v>0</v>
      </c>
      <c r="AD523" t="b">
        <f t="shared" si="16"/>
        <v>1</v>
      </c>
      <c r="AE523" t="b">
        <f t="shared" si="17"/>
        <v>1</v>
      </c>
    </row>
    <row r="524" spans="1:31" hidden="1" x14ac:dyDescent="0.2">
      <c r="A524" t="s">
        <v>74</v>
      </c>
      <c r="B524" t="s">
        <v>788</v>
      </c>
      <c r="C524">
        <v>47</v>
      </c>
      <c r="D524" t="s">
        <v>827</v>
      </c>
      <c r="E524" t="s">
        <v>22</v>
      </c>
      <c r="F524">
        <v>93.324982435999999</v>
      </c>
      <c r="G524">
        <v>26.61</v>
      </c>
      <c r="H524">
        <v>-3.16</v>
      </c>
      <c r="I524">
        <v>78.963851390000002</v>
      </c>
      <c r="J524">
        <v>-2.98</v>
      </c>
      <c r="K524">
        <v>1.3009999999999999</v>
      </c>
      <c r="L524">
        <v>0.17799999999999999</v>
      </c>
      <c r="M524">
        <v>7.3</v>
      </c>
      <c r="N524">
        <v>-1.03</v>
      </c>
      <c r="O524">
        <v>-3.4</v>
      </c>
      <c r="P524">
        <v>6744.4</v>
      </c>
      <c r="Q524">
        <v>8.1</v>
      </c>
      <c r="R524">
        <v>103.38</v>
      </c>
      <c r="S524">
        <v>107.42</v>
      </c>
      <c r="T524">
        <v>219.75</v>
      </c>
      <c r="U524">
        <v>1.18</v>
      </c>
      <c r="V524">
        <v>26.11</v>
      </c>
      <c r="W524">
        <v>-14.31</v>
      </c>
      <c r="X524" t="s">
        <v>295</v>
      </c>
      <c r="Y524" t="s">
        <v>296</v>
      </c>
      <c r="Z524">
        <v>-1.1100000000000001</v>
      </c>
      <c r="AA524">
        <v>65</v>
      </c>
      <c r="AB524">
        <v>100.78</v>
      </c>
      <c r="AC524" t="b">
        <v>1</v>
      </c>
      <c r="AD524" t="b">
        <f t="shared" si="16"/>
        <v>1</v>
      </c>
      <c r="AE524" t="b">
        <f t="shared" si="17"/>
        <v>1</v>
      </c>
    </row>
    <row r="525" spans="1:31" hidden="1" x14ac:dyDescent="0.2">
      <c r="A525" t="s">
        <v>74</v>
      </c>
      <c r="B525" t="s">
        <v>788</v>
      </c>
      <c r="C525">
        <v>48</v>
      </c>
      <c r="D525" t="s">
        <v>828</v>
      </c>
      <c r="E525" t="s">
        <v>18</v>
      </c>
      <c r="F525">
        <v>103.078024704</v>
      </c>
      <c r="G525">
        <v>18.079999999999998</v>
      </c>
      <c r="H525">
        <v>-2.94</v>
      </c>
      <c r="I525">
        <v>81.088940875000006</v>
      </c>
      <c r="J525">
        <v>-3.39</v>
      </c>
      <c r="K525">
        <v>1.5620000000000001</v>
      </c>
      <c r="L525">
        <v>0.16500000000000001</v>
      </c>
      <c r="M525">
        <v>9.5</v>
      </c>
      <c r="N525">
        <v>4.45</v>
      </c>
      <c r="O525">
        <v>-3.06</v>
      </c>
      <c r="P525">
        <v>8530.9</v>
      </c>
      <c r="Q525">
        <v>-0.08</v>
      </c>
      <c r="R525">
        <v>114.51</v>
      </c>
      <c r="S525">
        <v>118.24</v>
      </c>
      <c r="T525">
        <v>219.75</v>
      </c>
      <c r="U525">
        <v>1.27</v>
      </c>
      <c r="V525">
        <v>23.13</v>
      </c>
      <c r="W525">
        <v>-6.72</v>
      </c>
      <c r="X525" t="s">
        <v>295</v>
      </c>
      <c r="Y525" t="s">
        <v>296</v>
      </c>
      <c r="Z525">
        <v>-1.1100000000000001</v>
      </c>
      <c r="AA525">
        <v>65</v>
      </c>
      <c r="AB525">
        <v>100.78</v>
      </c>
      <c r="AC525" t="b">
        <v>0</v>
      </c>
      <c r="AD525" t="b">
        <f t="shared" si="16"/>
        <v>1</v>
      </c>
      <c r="AE525" t="b">
        <f t="shared" si="17"/>
        <v>1</v>
      </c>
    </row>
    <row r="526" spans="1:31" hidden="1" x14ac:dyDescent="0.2">
      <c r="A526" t="s">
        <v>74</v>
      </c>
      <c r="B526" t="s">
        <v>788</v>
      </c>
      <c r="C526">
        <v>49</v>
      </c>
      <c r="D526" t="s">
        <v>829</v>
      </c>
      <c r="E526" t="s">
        <v>18</v>
      </c>
      <c r="F526">
        <v>113.03239123900001</v>
      </c>
      <c r="G526">
        <v>16.440000000000001</v>
      </c>
      <c r="H526">
        <v>-5.75</v>
      </c>
      <c r="I526">
        <v>85.943092645999997</v>
      </c>
      <c r="J526">
        <v>-5.14</v>
      </c>
      <c r="K526">
        <v>1.6160000000000001</v>
      </c>
      <c r="L526">
        <v>0.161</v>
      </c>
      <c r="M526">
        <v>10</v>
      </c>
      <c r="N526">
        <v>1.07</v>
      </c>
      <c r="O526">
        <v>-6.22</v>
      </c>
      <c r="P526">
        <v>7070.15</v>
      </c>
      <c r="Q526">
        <v>2.23</v>
      </c>
      <c r="R526">
        <v>131.96</v>
      </c>
      <c r="S526">
        <v>137.06</v>
      </c>
      <c r="T526">
        <v>219.75</v>
      </c>
      <c r="U526">
        <v>1.32</v>
      </c>
      <c r="V526">
        <v>25.69</v>
      </c>
      <c r="W526">
        <v>-18.45</v>
      </c>
      <c r="X526" t="s">
        <v>295</v>
      </c>
      <c r="Y526" t="s">
        <v>296</v>
      </c>
      <c r="Z526">
        <v>-1.1100000000000001</v>
      </c>
      <c r="AA526">
        <v>65</v>
      </c>
      <c r="AB526">
        <v>100.78</v>
      </c>
      <c r="AC526" t="b">
        <v>1</v>
      </c>
      <c r="AD526" t="b">
        <f t="shared" si="16"/>
        <v>1</v>
      </c>
      <c r="AE526" t="b">
        <f t="shared" si="17"/>
        <v>1</v>
      </c>
    </row>
    <row r="527" spans="1:31" hidden="1" x14ac:dyDescent="0.2">
      <c r="A527" t="s">
        <v>74</v>
      </c>
      <c r="B527" t="s">
        <v>788</v>
      </c>
      <c r="C527">
        <v>50</v>
      </c>
      <c r="D527" t="s">
        <v>830</v>
      </c>
      <c r="E527" t="s">
        <v>18</v>
      </c>
      <c r="F527">
        <v>94.085540777999995</v>
      </c>
      <c r="G527">
        <v>20.34</v>
      </c>
      <c r="H527">
        <v>3.44</v>
      </c>
      <c r="I527">
        <v>81.111310238000002</v>
      </c>
      <c r="J527">
        <v>-1.25</v>
      </c>
      <c r="K527">
        <v>1.694</v>
      </c>
      <c r="L527">
        <v>0.159</v>
      </c>
      <c r="M527">
        <v>0</v>
      </c>
      <c r="N527">
        <v>2.5</v>
      </c>
      <c r="O527">
        <v>4.37</v>
      </c>
      <c r="P527">
        <v>6706.78</v>
      </c>
      <c r="Q527">
        <v>-6.45</v>
      </c>
      <c r="R527">
        <v>106.27</v>
      </c>
      <c r="S527">
        <v>111.89</v>
      </c>
      <c r="T527">
        <v>219.75</v>
      </c>
      <c r="U527">
        <v>1.1599999999999999</v>
      </c>
      <c r="V527">
        <v>20.12</v>
      </c>
      <c r="W527">
        <v>13.48</v>
      </c>
      <c r="X527" t="s">
        <v>295</v>
      </c>
      <c r="Y527" t="s">
        <v>296</v>
      </c>
      <c r="Z527">
        <v>-1.1100000000000001</v>
      </c>
      <c r="AA527">
        <v>65</v>
      </c>
      <c r="AB527">
        <v>100.78</v>
      </c>
      <c r="AC527" t="b">
        <v>0</v>
      </c>
      <c r="AD527" t="b">
        <f t="shared" si="16"/>
        <v>1</v>
      </c>
      <c r="AE527" t="b">
        <f t="shared" si="17"/>
        <v>1</v>
      </c>
    </row>
    <row r="528" spans="1:31" hidden="1" x14ac:dyDescent="0.2">
      <c r="A528" t="s">
        <v>74</v>
      </c>
      <c r="B528" t="s">
        <v>788</v>
      </c>
      <c r="C528">
        <v>51</v>
      </c>
      <c r="D528" t="s">
        <v>831</v>
      </c>
      <c r="E528" t="s">
        <v>18</v>
      </c>
      <c r="F528">
        <v>115.739084162</v>
      </c>
      <c r="G528">
        <v>5.6</v>
      </c>
      <c r="H528">
        <v>-9.9</v>
      </c>
      <c r="I528">
        <v>87.777380411999999</v>
      </c>
      <c r="J528">
        <v>-4.0599999999999996</v>
      </c>
      <c r="K528">
        <v>1.548</v>
      </c>
      <c r="L528">
        <v>0.13900000000000001</v>
      </c>
      <c r="M528">
        <v>0</v>
      </c>
      <c r="N528">
        <v>1.06</v>
      </c>
      <c r="O528">
        <v>-11.43</v>
      </c>
      <c r="P528">
        <v>4770.74</v>
      </c>
      <c r="Q528">
        <v>-4.62</v>
      </c>
      <c r="R528">
        <v>129.88999999999999</v>
      </c>
      <c r="S528">
        <v>145.21</v>
      </c>
      <c r="T528">
        <v>219.75</v>
      </c>
      <c r="U528">
        <v>1.32</v>
      </c>
      <c r="V528">
        <v>9.31</v>
      </c>
      <c r="W528">
        <v>-20.39</v>
      </c>
      <c r="X528" t="s">
        <v>295</v>
      </c>
      <c r="Y528" t="s">
        <v>296</v>
      </c>
      <c r="Z528">
        <v>-1.1100000000000001</v>
      </c>
      <c r="AA528">
        <v>65</v>
      </c>
      <c r="AB528">
        <v>100.78</v>
      </c>
      <c r="AC528" t="b">
        <v>1</v>
      </c>
      <c r="AD528" t="b">
        <f t="shared" si="16"/>
        <v>1</v>
      </c>
      <c r="AE528" t="b">
        <f t="shared" si="17"/>
        <v>1</v>
      </c>
    </row>
    <row r="529" spans="1:31" hidden="1" x14ac:dyDescent="0.2">
      <c r="A529" t="s">
        <v>74</v>
      </c>
      <c r="B529" t="s">
        <v>788</v>
      </c>
      <c r="C529">
        <v>52</v>
      </c>
      <c r="D529" t="s">
        <v>832</v>
      </c>
      <c r="E529" t="s">
        <v>18</v>
      </c>
      <c r="F529">
        <v>99.923944520999996</v>
      </c>
      <c r="G529">
        <v>19.53</v>
      </c>
      <c r="H529">
        <v>11.02</v>
      </c>
      <c r="I529">
        <v>86.099678186999995</v>
      </c>
      <c r="J529">
        <v>-0.28999999999999998</v>
      </c>
      <c r="K529">
        <v>1.7709999999999999</v>
      </c>
      <c r="L529">
        <v>0.14199999999999999</v>
      </c>
      <c r="M529">
        <v>0</v>
      </c>
      <c r="N529">
        <v>-1.37</v>
      </c>
      <c r="O529">
        <v>13.46</v>
      </c>
      <c r="P529">
        <v>9245.49</v>
      </c>
      <c r="Q529">
        <v>-7.82</v>
      </c>
      <c r="R529">
        <v>108.2</v>
      </c>
      <c r="S529">
        <v>111.22</v>
      </c>
      <c r="T529">
        <v>219.75</v>
      </c>
      <c r="U529">
        <v>1.1599999999999999</v>
      </c>
      <c r="V529">
        <v>22.78</v>
      </c>
      <c r="W529">
        <v>32.19</v>
      </c>
      <c r="X529" t="s">
        <v>295</v>
      </c>
      <c r="Y529" t="s">
        <v>296</v>
      </c>
      <c r="Z529">
        <v>-1.1100000000000001</v>
      </c>
      <c r="AA529">
        <v>65</v>
      </c>
      <c r="AB529">
        <v>100.78</v>
      </c>
      <c r="AC529" t="b">
        <v>0</v>
      </c>
      <c r="AD529" t="b">
        <f t="shared" si="16"/>
        <v>1</v>
      </c>
      <c r="AE529" t="b">
        <f t="shared" si="17"/>
        <v>1</v>
      </c>
    </row>
    <row r="530" spans="1:31" hidden="1" x14ac:dyDescent="0.2">
      <c r="A530" t="s">
        <v>74</v>
      </c>
      <c r="B530" t="s">
        <v>788</v>
      </c>
      <c r="C530">
        <v>53</v>
      </c>
      <c r="D530" t="s">
        <v>833</v>
      </c>
      <c r="E530" t="s">
        <v>18</v>
      </c>
      <c r="F530">
        <v>96.501431982</v>
      </c>
      <c r="G530">
        <v>22.35</v>
      </c>
      <c r="H530">
        <v>7.71</v>
      </c>
      <c r="I530">
        <v>83.146922270999994</v>
      </c>
      <c r="J530">
        <v>-6.46</v>
      </c>
      <c r="K530">
        <v>1.4279999999999999</v>
      </c>
      <c r="L530">
        <v>0.157</v>
      </c>
      <c r="M530">
        <v>9.1</v>
      </c>
      <c r="N530">
        <v>1.91</v>
      </c>
      <c r="O530">
        <v>10.37</v>
      </c>
      <c r="P530">
        <v>5070.84</v>
      </c>
      <c r="Q530">
        <v>-12.81</v>
      </c>
      <c r="R530">
        <v>113.87</v>
      </c>
      <c r="S530">
        <v>121.17</v>
      </c>
      <c r="T530">
        <v>219.75</v>
      </c>
      <c r="U530">
        <v>1.1599999999999999</v>
      </c>
      <c r="V530">
        <v>22.31</v>
      </c>
      <c r="W530">
        <v>30.22</v>
      </c>
      <c r="X530" t="s">
        <v>295</v>
      </c>
      <c r="Y530" t="s">
        <v>296</v>
      </c>
      <c r="Z530">
        <v>-1.1100000000000001</v>
      </c>
      <c r="AA530">
        <v>65</v>
      </c>
      <c r="AB530">
        <v>100.78</v>
      </c>
      <c r="AC530" t="b">
        <v>0</v>
      </c>
      <c r="AD530" t="b">
        <f t="shared" si="16"/>
        <v>1</v>
      </c>
      <c r="AE530" t="b">
        <f t="shared" si="17"/>
        <v>1</v>
      </c>
    </row>
    <row r="531" spans="1:31" hidden="1" x14ac:dyDescent="0.2">
      <c r="A531" t="s">
        <v>74</v>
      </c>
      <c r="B531" t="s">
        <v>788</v>
      </c>
      <c r="C531">
        <v>54</v>
      </c>
      <c r="D531" t="s">
        <v>834</v>
      </c>
      <c r="E531" t="s">
        <v>18</v>
      </c>
      <c r="F531">
        <v>122.181460706</v>
      </c>
      <c r="G531">
        <v>13.64</v>
      </c>
      <c r="H531">
        <v>-4.1900000000000004</v>
      </c>
      <c r="I531">
        <v>88.761632383999995</v>
      </c>
      <c r="J531">
        <v>-2.2599999999999998</v>
      </c>
      <c r="K531">
        <v>1.4259999999999999</v>
      </c>
      <c r="L531">
        <v>0.13700000000000001</v>
      </c>
      <c r="M531">
        <v>0</v>
      </c>
      <c r="N531">
        <v>1.36</v>
      </c>
      <c r="O531">
        <v>-4.76</v>
      </c>
      <c r="P531">
        <v>8951.52</v>
      </c>
      <c r="Q531">
        <v>8.9600000000000009</v>
      </c>
      <c r="R531">
        <v>136.91999999999999</v>
      </c>
      <c r="S531">
        <v>140.5</v>
      </c>
      <c r="T531">
        <v>219.75</v>
      </c>
      <c r="U531">
        <v>1.38</v>
      </c>
      <c r="V531">
        <v>27.21</v>
      </c>
      <c r="W531">
        <v>-25.65</v>
      </c>
      <c r="X531" t="s">
        <v>295</v>
      </c>
      <c r="Y531" t="s">
        <v>296</v>
      </c>
      <c r="Z531">
        <v>-1.1100000000000001</v>
      </c>
      <c r="AA531">
        <v>65</v>
      </c>
      <c r="AB531">
        <v>100.78</v>
      </c>
      <c r="AC531" t="b">
        <v>1</v>
      </c>
      <c r="AD531" t="b">
        <f t="shared" si="16"/>
        <v>1</v>
      </c>
      <c r="AE531" t="b">
        <f t="shared" si="17"/>
        <v>1</v>
      </c>
    </row>
    <row r="532" spans="1:31" hidden="1" x14ac:dyDescent="0.2">
      <c r="A532" t="s">
        <v>74</v>
      </c>
      <c r="B532" t="s">
        <v>788</v>
      </c>
      <c r="C532">
        <v>55</v>
      </c>
      <c r="D532" t="s">
        <v>835</v>
      </c>
      <c r="E532" t="s">
        <v>18</v>
      </c>
      <c r="F532">
        <v>105.941303168</v>
      </c>
      <c r="G532">
        <v>13.41</v>
      </c>
      <c r="H532">
        <v>-10.44</v>
      </c>
      <c r="I532">
        <v>87.419470603999997</v>
      </c>
      <c r="J532">
        <v>-4.79</v>
      </c>
      <c r="K532">
        <v>1.286</v>
      </c>
      <c r="L532">
        <v>0.153</v>
      </c>
      <c r="M532">
        <v>8.4</v>
      </c>
      <c r="N532">
        <v>4.55</v>
      </c>
      <c r="O532">
        <v>-11.98</v>
      </c>
      <c r="P532">
        <v>5617.9</v>
      </c>
      <c r="Q532">
        <v>-0.13</v>
      </c>
      <c r="R532">
        <v>124.92</v>
      </c>
      <c r="S532">
        <v>133.61000000000001</v>
      </c>
      <c r="T532">
        <v>219.75</v>
      </c>
      <c r="U532">
        <v>1.21</v>
      </c>
      <c r="V532">
        <v>17.170000000000002</v>
      </c>
      <c r="W532">
        <v>-25.73</v>
      </c>
      <c r="X532" t="s">
        <v>295</v>
      </c>
      <c r="Y532" t="s">
        <v>296</v>
      </c>
      <c r="Z532">
        <v>-1.1100000000000001</v>
      </c>
      <c r="AA532">
        <v>65</v>
      </c>
      <c r="AB532">
        <v>100.78</v>
      </c>
      <c r="AC532" t="b">
        <v>1</v>
      </c>
      <c r="AD532" t="b">
        <f t="shared" si="16"/>
        <v>1</v>
      </c>
      <c r="AE532" t="b">
        <f t="shared" si="17"/>
        <v>1</v>
      </c>
    </row>
    <row r="533" spans="1:31" hidden="1" x14ac:dyDescent="0.2">
      <c r="A533" t="s">
        <v>74</v>
      </c>
      <c r="B533" t="s">
        <v>788</v>
      </c>
      <c r="C533">
        <v>56</v>
      </c>
      <c r="D533" t="s">
        <v>836</v>
      </c>
      <c r="E533" t="s">
        <v>18</v>
      </c>
      <c r="F533">
        <v>103.078024704</v>
      </c>
      <c r="G533">
        <v>19.59</v>
      </c>
      <c r="H533">
        <v>7.05</v>
      </c>
      <c r="I533">
        <v>84.175912968999995</v>
      </c>
      <c r="J533">
        <v>-2.4700000000000002</v>
      </c>
      <c r="K533">
        <v>1.411</v>
      </c>
      <c r="L533">
        <v>0.14599999999999999</v>
      </c>
      <c r="M533">
        <v>9.6999999999999993</v>
      </c>
      <c r="N533">
        <v>0.38</v>
      </c>
      <c r="O533">
        <v>8.9600000000000009</v>
      </c>
      <c r="P533">
        <v>5039.46</v>
      </c>
      <c r="Q533">
        <v>-11.23</v>
      </c>
      <c r="R533">
        <v>124.16</v>
      </c>
      <c r="S533">
        <v>132.07</v>
      </c>
      <c r="T533">
        <v>219.75</v>
      </c>
      <c r="U533">
        <v>1.22</v>
      </c>
      <c r="V533">
        <v>22.6</v>
      </c>
      <c r="W533">
        <v>30.17</v>
      </c>
      <c r="X533" t="s">
        <v>295</v>
      </c>
      <c r="Y533" t="s">
        <v>296</v>
      </c>
      <c r="Z533">
        <v>-1.1100000000000001</v>
      </c>
      <c r="AA533">
        <v>65</v>
      </c>
      <c r="AB533">
        <v>100.78</v>
      </c>
      <c r="AC533" t="b">
        <v>1</v>
      </c>
      <c r="AD533" t="b">
        <f t="shared" si="16"/>
        <v>1</v>
      </c>
      <c r="AE533" t="b">
        <f t="shared" si="17"/>
        <v>1</v>
      </c>
    </row>
    <row r="534" spans="1:31" hidden="1" x14ac:dyDescent="0.2">
      <c r="A534" t="s">
        <v>74</v>
      </c>
      <c r="B534" t="s">
        <v>788</v>
      </c>
      <c r="C534">
        <v>57</v>
      </c>
      <c r="D534" t="s">
        <v>837</v>
      </c>
      <c r="E534" t="s">
        <v>18</v>
      </c>
      <c r="F534">
        <v>113.748210855</v>
      </c>
      <c r="G534">
        <v>5.89</v>
      </c>
      <c r="H534">
        <v>-7.48</v>
      </c>
      <c r="I534">
        <v>84.645669592000004</v>
      </c>
      <c r="J534">
        <v>1.75</v>
      </c>
      <c r="K534">
        <v>1.452</v>
      </c>
      <c r="L534">
        <v>0.157</v>
      </c>
      <c r="M534">
        <v>9.1999999999999993</v>
      </c>
      <c r="N534">
        <v>7.09</v>
      </c>
      <c r="O534">
        <v>-9.3800000000000008</v>
      </c>
      <c r="P534">
        <v>8933.36</v>
      </c>
      <c r="Q534">
        <v>-3.39</v>
      </c>
      <c r="R534">
        <v>123.15</v>
      </c>
      <c r="S534">
        <v>130.76</v>
      </c>
      <c r="T534">
        <v>219.75</v>
      </c>
      <c r="U534">
        <v>1.34</v>
      </c>
      <c r="V534">
        <v>12.97</v>
      </c>
      <c r="W534">
        <v>-13.65</v>
      </c>
      <c r="X534" t="s">
        <v>295</v>
      </c>
      <c r="Y534" t="s">
        <v>296</v>
      </c>
      <c r="Z534">
        <v>-1.1100000000000001</v>
      </c>
      <c r="AA534">
        <v>65</v>
      </c>
      <c r="AB534">
        <v>100.78</v>
      </c>
      <c r="AC534" t="b">
        <v>1</v>
      </c>
      <c r="AD534" t="b">
        <f t="shared" si="16"/>
        <v>1</v>
      </c>
      <c r="AE534" t="b">
        <f t="shared" si="17"/>
        <v>1</v>
      </c>
    </row>
    <row r="535" spans="1:31" hidden="1" x14ac:dyDescent="0.2">
      <c r="A535" t="s">
        <v>74</v>
      </c>
      <c r="B535" t="s">
        <v>788</v>
      </c>
      <c r="C535">
        <v>58</v>
      </c>
      <c r="D535" t="s">
        <v>838</v>
      </c>
      <c r="E535" t="s">
        <v>18</v>
      </c>
      <c r="F535">
        <v>113.300823595</v>
      </c>
      <c r="G535">
        <v>13.45</v>
      </c>
      <c r="H535">
        <v>-4.5</v>
      </c>
      <c r="I535">
        <v>85.450966660000006</v>
      </c>
      <c r="J535">
        <v>-3.74</v>
      </c>
      <c r="K535">
        <v>1.423</v>
      </c>
      <c r="L535">
        <v>0.16</v>
      </c>
      <c r="M535">
        <v>8.9</v>
      </c>
      <c r="N535">
        <v>4.5</v>
      </c>
      <c r="O535">
        <v>-4.91</v>
      </c>
      <c r="P535">
        <v>5255.65</v>
      </c>
      <c r="Q535">
        <v>-4.76</v>
      </c>
      <c r="R535">
        <v>137.96</v>
      </c>
      <c r="S535">
        <v>146.81</v>
      </c>
      <c r="T535">
        <v>219.75</v>
      </c>
      <c r="U535">
        <v>1.33</v>
      </c>
      <c r="V535">
        <v>20.239999999999998</v>
      </c>
      <c r="W535">
        <v>-6.09</v>
      </c>
      <c r="X535" t="s">
        <v>295</v>
      </c>
      <c r="Y535" t="s">
        <v>296</v>
      </c>
      <c r="Z535">
        <v>-1.1100000000000001</v>
      </c>
      <c r="AA535">
        <v>65</v>
      </c>
      <c r="AB535">
        <v>100.78</v>
      </c>
      <c r="AC535" t="b">
        <v>1</v>
      </c>
      <c r="AD535" t="b">
        <f t="shared" si="16"/>
        <v>1</v>
      </c>
      <c r="AE535" t="b">
        <f t="shared" si="17"/>
        <v>1</v>
      </c>
    </row>
    <row r="536" spans="1:31" hidden="1" x14ac:dyDescent="0.2">
      <c r="A536" t="s">
        <v>74</v>
      </c>
      <c r="B536" t="s">
        <v>788</v>
      </c>
      <c r="C536">
        <v>59</v>
      </c>
      <c r="D536" t="s">
        <v>839</v>
      </c>
      <c r="E536" t="s">
        <v>18</v>
      </c>
      <c r="F536">
        <v>106.164996798</v>
      </c>
      <c r="G536">
        <v>13.5</v>
      </c>
      <c r="H536">
        <v>-0.87</v>
      </c>
      <c r="I536">
        <v>85.025948763000002</v>
      </c>
      <c r="J536">
        <v>0.56000000000000005</v>
      </c>
      <c r="K536">
        <v>1.4910000000000001</v>
      </c>
      <c r="L536">
        <v>0.14199999999999999</v>
      </c>
      <c r="M536">
        <v>0</v>
      </c>
      <c r="N536">
        <v>4.17</v>
      </c>
      <c r="O536">
        <v>-1.1499999999999999</v>
      </c>
      <c r="P536">
        <v>11412.84</v>
      </c>
      <c r="Q536">
        <v>-9.7899999999999991</v>
      </c>
      <c r="R536">
        <v>110.99</v>
      </c>
      <c r="S536">
        <v>113.59</v>
      </c>
      <c r="T536">
        <v>219.75</v>
      </c>
      <c r="U536">
        <v>1.25</v>
      </c>
      <c r="V536">
        <v>19.760000000000002</v>
      </c>
      <c r="W536">
        <v>9.33</v>
      </c>
      <c r="X536" t="s">
        <v>295</v>
      </c>
      <c r="Y536" t="s">
        <v>296</v>
      </c>
      <c r="Z536">
        <v>-1.1100000000000001</v>
      </c>
      <c r="AA536">
        <v>65</v>
      </c>
      <c r="AB536">
        <v>100.78</v>
      </c>
      <c r="AC536" t="b">
        <v>0</v>
      </c>
      <c r="AD536" t="b">
        <f t="shared" si="16"/>
        <v>1</v>
      </c>
      <c r="AE536" t="b">
        <f t="shared" si="17"/>
        <v>1</v>
      </c>
    </row>
    <row r="537" spans="1:31" hidden="1" x14ac:dyDescent="0.2">
      <c r="A537" t="s">
        <v>74</v>
      </c>
      <c r="B537" t="s">
        <v>788</v>
      </c>
      <c r="C537">
        <v>60</v>
      </c>
      <c r="D537" t="s">
        <v>840</v>
      </c>
      <c r="E537" t="s">
        <v>18</v>
      </c>
      <c r="F537">
        <v>88.694524294999994</v>
      </c>
      <c r="G537">
        <v>13.63</v>
      </c>
      <c r="H537">
        <v>9.92</v>
      </c>
      <c r="I537">
        <v>83.146922270999994</v>
      </c>
      <c r="J537">
        <v>-1.23</v>
      </c>
      <c r="K537">
        <v>1.4179999999999999</v>
      </c>
      <c r="L537">
        <v>0.13800000000000001</v>
      </c>
      <c r="M537">
        <v>0</v>
      </c>
      <c r="N537">
        <v>-0.28999999999999998</v>
      </c>
      <c r="O537">
        <v>12.27</v>
      </c>
      <c r="P537">
        <v>8123.84</v>
      </c>
      <c r="Q537">
        <v>-12.04</v>
      </c>
      <c r="R537">
        <v>91.91</v>
      </c>
      <c r="S537">
        <v>99.81</v>
      </c>
      <c r="T537">
        <v>219.75</v>
      </c>
      <c r="U537">
        <v>1.07</v>
      </c>
      <c r="V537">
        <v>11.19</v>
      </c>
      <c r="W537">
        <v>27.43</v>
      </c>
      <c r="X537" t="s">
        <v>299</v>
      </c>
      <c r="Y537" t="s">
        <v>296</v>
      </c>
      <c r="Z537">
        <v>-1.1100000000000001</v>
      </c>
      <c r="AA537">
        <v>65</v>
      </c>
      <c r="AB537">
        <v>100.78</v>
      </c>
      <c r="AC537" t="b">
        <v>0</v>
      </c>
      <c r="AD537" t="b">
        <f t="shared" si="16"/>
        <v>1</v>
      </c>
      <c r="AE537" t="b">
        <f t="shared" si="17"/>
        <v>1</v>
      </c>
    </row>
    <row r="538" spans="1:31" hidden="1" x14ac:dyDescent="0.2">
      <c r="A538" t="s">
        <v>74</v>
      </c>
      <c r="B538" t="s">
        <v>788</v>
      </c>
      <c r="C538">
        <v>61</v>
      </c>
      <c r="D538" t="s">
        <v>841</v>
      </c>
      <c r="E538" t="s">
        <v>18</v>
      </c>
      <c r="F538">
        <v>103.48067323799999</v>
      </c>
      <c r="G538">
        <v>15.42</v>
      </c>
      <c r="H538">
        <v>-5.0599999999999996</v>
      </c>
      <c r="I538">
        <v>85.249642393000002</v>
      </c>
      <c r="J538">
        <v>1.92</v>
      </c>
      <c r="K538">
        <v>1.506</v>
      </c>
      <c r="L538">
        <v>0.17899999999999999</v>
      </c>
      <c r="M538">
        <v>8.4</v>
      </c>
      <c r="N538">
        <v>5.62</v>
      </c>
      <c r="O538">
        <v>-6.45</v>
      </c>
      <c r="P538">
        <v>10334.35</v>
      </c>
      <c r="Q538">
        <v>0.57999999999999996</v>
      </c>
      <c r="R538">
        <v>110.79</v>
      </c>
      <c r="S538">
        <v>113.59</v>
      </c>
      <c r="T538">
        <v>219.75</v>
      </c>
      <c r="U538">
        <v>1.21</v>
      </c>
      <c r="V538">
        <v>20.76</v>
      </c>
      <c r="W538">
        <v>-11.83</v>
      </c>
      <c r="X538" t="s">
        <v>295</v>
      </c>
      <c r="Y538" t="s">
        <v>296</v>
      </c>
      <c r="Z538">
        <v>-1.1100000000000001</v>
      </c>
      <c r="AA538">
        <v>65</v>
      </c>
      <c r="AB538">
        <v>100.78</v>
      </c>
      <c r="AC538" t="b">
        <v>0</v>
      </c>
      <c r="AD538" t="b">
        <f t="shared" si="16"/>
        <v>1</v>
      </c>
      <c r="AE538" t="b">
        <f t="shared" si="17"/>
        <v>1</v>
      </c>
    </row>
    <row r="539" spans="1:31" hidden="1" x14ac:dyDescent="0.2">
      <c r="A539" t="s">
        <v>74</v>
      </c>
      <c r="B539" t="s">
        <v>788</v>
      </c>
      <c r="C539">
        <v>62</v>
      </c>
      <c r="D539" t="s">
        <v>842</v>
      </c>
      <c r="E539" t="s">
        <v>18</v>
      </c>
      <c r="F539">
        <v>116.76807486</v>
      </c>
      <c r="G539">
        <v>15.18</v>
      </c>
      <c r="H539">
        <v>-7.29</v>
      </c>
      <c r="I539">
        <v>88.470830664999994</v>
      </c>
      <c r="J539">
        <v>-1.8</v>
      </c>
      <c r="K539">
        <v>1.6339999999999999</v>
      </c>
      <c r="L539">
        <v>0.159</v>
      </c>
      <c r="M539">
        <v>0</v>
      </c>
      <c r="N539">
        <v>2.06</v>
      </c>
      <c r="O539">
        <v>-8.6</v>
      </c>
      <c r="P539">
        <v>3782.1</v>
      </c>
      <c r="Q539">
        <v>6.11</v>
      </c>
      <c r="R539">
        <v>151.06</v>
      </c>
      <c r="S539">
        <v>162.44999999999999</v>
      </c>
      <c r="T539">
        <v>219.75</v>
      </c>
      <c r="U539">
        <v>1.32</v>
      </c>
      <c r="V539">
        <v>22.3</v>
      </c>
      <c r="W539">
        <v>-30.33</v>
      </c>
      <c r="X539" t="s">
        <v>295</v>
      </c>
      <c r="Y539" t="s">
        <v>296</v>
      </c>
      <c r="Z539">
        <v>-1.1100000000000001</v>
      </c>
      <c r="AA539">
        <v>65</v>
      </c>
      <c r="AB539">
        <v>100.78</v>
      </c>
      <c r="AC539" t="b">
        <v>1</v>
      </c>
      <c r="AD539" t="b">
        <f t="shared" si="16"/>
        <v>1</v>
      </c>
      <c r="AE539" t="b">
        <f t="shared" si="17"/>
        <v>1</v>
      </c>
    </row>
    <row r="540" spans="1:31" hidden="1" x14ac:dyDescent="0.2">
      <c r="A540" t="s">
        <v>74</v>
      </c>
      <c r="B540" t="s">
        <v>788</v>
      </c>
      <c r="C540">
        <v>63</v>
      </c>
      <c r="D540" t="s">
        <v>843</v>
      </c>
      <c r="E540" t="s">
        <v>18</v>
      </c>
      <c r="F540">
        <v>114.97852582</v>
      </c>
      <c r="G540">
        <v>19.68</v>
      </c>
      <c r="H540">
        <v>0.28000000000000003</v>
      </c>
      <c r="I540">
        <v>83.258769086000001</v>
      </c>
      <c r="J540">
        <v>-3.87</v>
      </c>
      <c r="K540">
        <v>1.631</v>
      </c>
      <c r="L540">
        <v>0.152</v>
      </c>
      <c r="M540">
        <v>0</v>
      </c>
      <c r="N540">
        <v>3.13</v>
      </c>
      <c r="O540">
        <v>0.93</v>
      </c>
      <c r="P540">
        <v>9505.74</v>
      </c>
      <c r="Q540">
        <v>3.8</v>
      </c>
      <c r="R540">
        <v>125.15</v>
      </c>
      <c r="S540">
        <v>125.98</v>
      </c>
      <c r="T540">
        <v>219.75</v>
      </c>
      <c r="U540">
        <v>1.38</v>
      </c>
      <c r="V540">
        <v>31.94</v>
      </c>
      <c r="W540">
        <v>-4.5599999999999996</v>
      </c>
      <c r="X540" t="s">
        <v>295</v>
      </c>
      <c r="Y540" t="s">
        <v>296</v>
      </c>
      <c r="Z540">
        <v>-1.1100000000000001</v>
      </c>
      <c r="AA540">
        <v>65</v>
      </c>
      <c r="AB540">
        <v>100.78</v>
      </c>
      <c r="AC540" t="b">
        <v>0</v>
      </c>
      <c r="AD540" t="b">
        <f t="shared" si="16"/>
        <v>1</v>
      </c>
      <c r="AE540" t="b">
        <f t="shared" si="17"/>
        <v>1</v>
      </c>
    </row>
    <row r="541" spans="1:31" hidden="1" x14ac:dyDescent="0.2">
      <c r="A541" t="s">
        <v>74</v>
      </c>
      <c r="B541" t="s">
        <v>788</v>
      </c>
      <c r="C541">
        <v>64</v>
      </c>
      <c r="D541" t="s">
        <v>844</v>
      </c>
      <c r="E541" t="s">
        <v>18</v>
      </c>
      <c r="F541">
        <v>107.10451004399999</v>
      </c>
      <c r="G541">
        <v>19.57</v>
      </c>
      <c r="H541">
        <v>1.32</v>
      </c>
      <c r="I541">
        <v>85.585182837999994</v>
      </c>
      <c r="J541">
        <v>-1.93</v>
      </c>
      <c r="K541">
        <v>1.4610000000000001</v>
      </c>
      <c r="L541">
        <v>0.14399999999999999</v>
      </c>
      <c r="M541">
        <v>0</v>
      </c>
      <c r="N541">
        <v>-3.16</v>
      </c>
      <c r="O541">
        <v>1.9</v>
      </c>
      <c r="P541">
        <v>9031.0499999999993</v>
      </c>
      <c r="Q541">
        <v>6.51</v>
      </c>
      <c r="R541">
        <v>117.36</v>
      </c>
      <c r="S541">
        <v>120</v>
      </c>
      <c r="T541">
        <v>219.75</v>
      </c>
      <c r="U541">
        <v>1.25</v>
      </c>
      <c r="V541">
        <v>27.09</v>
      </c>
      <c r="W541">
        <v>-4.84</v>
      </c>
      <c r="X541" t="s">
        <v>295</v>
      </c>
      <c r="Y541" t="s">
        <v>296</v>
      </c>
      <c r="Z541">
        <v>-1.1100000000000001</v>
      </c>
      <c r="AA541">
        <v>65</v>
      </c>
      <c r="AB541">
        <v>100.78</v>
      </c>
      <c r="AC541" t="b">
        <v>0</v>
      </c>
      <c r="AD541" t="b">
        <f t="shared" si="16"/>
        <v>1</v>
      </c>
      <c r="AE541" t="b">
        <f t="shared" si="17"/>
        <v>1</v>
      </c>
    </row>
    <row r="542" spans="1:31" hidden="1" x14ac:dyDescent="0.2">
      <c r="A542" t="s">
        <v>74</v>
      </c>
      <c r="B542" t="s">
        <v>788</v>
      </c>
      <c r="C542">
        <v>65</v>
      </c>
      <c r="D542" t="s">
        <v>845</v>
      </c>
      <c r="E542" t="s">
        <v>18</v>
      </c>
      <c r="F542">
        <v>118.71420944099999</v>
      </c>
      <c r="G542">
        <v>14.55</v>
      </c>
      <c r="H542">
        <v>-5.26</v>
      </c>
      <c r="I542">
        <v>85.428597296999996</v>
      </c>
      <c r="J542">
        <v>-5.5</v>
      </c>
      <c r="K542">
        <v>1.478</v>
      </c>
      <c r="L542">
        <v>0.157</v>
      </c>
      <c r="M542">
        <v>9.4</v>
      </c>
      <c r="N542">
        <v>1.22</v>
      </c>
      <c r="O542">
        <v>-5.57</v>
      </c>
      <c r="P542">
        <v>9912.4500000000007</v>
      </c>
      <c r="Q542">
        <v>2.5</v>
      </c>
      <c r="R542">
        <v>129.78</v>
      </c>
      <c r="S542">
        <v>132.15</v>
      </c>
      <c r="T542">
        <v>219.75</v>
      </c>
      <c r="U542">
        <v>1.39</v>
      </c>
      <c r="V542">
        <v>27.44</v>
      </c>
      <c r="W542">
        <v>-17.57</v>
      </c>
      <c r="X542" t="s">
        <v>295</v>
      </c>
      <c r="Y542" t="s">
        <v>296</v>
      </c>
      <c r="Z542">
        <v>-1.1100000000000001</v>
      </c>
      <c r="AA542">
        <v>65</v>
      </c>
      <c r="AB542">
        <v>100.78</v>
      </c>
      <c r="AC542" t="b">
        <v>1</v>
      </c>
      <c r="AD542" t="b">
        <f t="shared" si="16"/>
        <v>1</v>
      </c>
      <c r="AE542" t="b">
        <f t="shared" si="17"/>
        <v>1</v>
      </c>
    </row>
    <row r="543" spans="1:31" hidden="1" x14ac:dyDescent="0.2">
      <c r="A543" t="s">
        <v>74</v>
      </c>
      <c r="B543" t="s">
        <v>788</v>
      </c>
      <c r="C543">
        <v>66</v>
      </c>
      <c r="D543" t="s">
        <v>846</v>
      </c>
      <c r="E543" t="s">
        <v>18</v>
      </c>
      <c r="F543">
        <v>109.453293159</v>
      </c>
      <c r="G543">
        <v>17.809999999999999</v>
      </c>
      <c r="H543">
        <v>1.1299999999999999</v>
      </c>
      <c r="I543">
        <v>86.345741180000005</v>
      </c>
      <c r="J543">
        <v>-2.92</v>
      </c>
      <c r="K543">
        <v>1.5229999999999999</v>
      </c>
      <c r="L543">
        <v>0.154</v>
      </c>
      <c r="M543">
        <v>9.9</v>
      </c>
      <c r="N543">
        <v>1.33</v>
      </c>
      <c r="O543">
        <v>1.82</v>
      </c>
      <c r="P543">
        <v>9596.84</v>
      </c>
      <c r="Q543">
        <v>7.61</v>
      </c>
      <c r="R543">
        <v>119.09</v>
      </c>
      <c r="S543">
        <v>121.7</v>
      </c>
      <c r="T543">
        <v>219.75</v>
      </c>
      <c r="U543">
        <v>1.27</v>
      </c>
      <c r="V543">
        <v>26.34</v>
      </c>
      <c r="W543">
        <v>-6.96</v>
      </c>
      <c r="X543" t="s">
        <v>295</v>
      </c>
      <c r="Y543" t="s">
        <v>296</v>
      </c>
      <c r="Z543">
        <v>-1.1100000000000001</v>
      </c>
      <c r="AA543">
        <v>65</v>
      </c>
      <c r="AB543">
        <v>100.78</v>
      </c>
      <c r="AC543" t="b">
        <v>0</v>
      </c>
      <c r="AD543" t="b">
        <f t="shared" si="16"/>
        <v>1</v>
      </c>
      <c r="AE543" t="b">
        <f t="shared" si="17"/>
        <v>1</v>
      </c>
    </row>
    <row r="544" spans="1:31" hidden="1" x14ac:dyDescent="0.2">
      <c r="A544" t="s">
        <v>74</v>
      </c>
      <c r="B544" t="s">
        <v>788</v>
      </c>
      <c r="C544">
        <v>67</v>
      </c>
      <c r="D544" t="s">
        <v>847</v>
      </c>
      <c r="E544" t="s">
        <v>15</v>
      </c>
      <c r="F544">
        <v>124.26181146499999</v>
      </c>
      <c r="G544">
        <v>9.41</v>
      </c>
      <c r="H544">
        <v>-4.84</v>
      </c>
      <c r="I544">
        <v>88.448461301999998</v>
      </c>
      <c r="J544">
        <v>-1.88</v>
      </c>
      <c r="K544">
        <v>1.4390000000000001</v>
      </c>
      <c r="L544">
        <v>0.154</v>
      </c>
      <c r="M544">
        <v>9.3000000000000007</v>
      </c>
      <c r="N544">
        <v>-0.79</v>
      </c>
      <c r="O544">
        <v>-5.61</v>
      </c>
      <c r="P544">
        <v>5124.16</v>
      </c>
      <c r="Q544">
        <v>7.54</v>
      </c>
      <c r="R544">
        <v>152.22</v>
      </c>
      <c r="S544">
        <v>162.26</v>
      </c>
      <c r="T544">
        <v>219.75</v>
      </c>
      <c r="U544">
        <v>1.4</v>
      </c>
      <c r="V544">
        <v>18.649999999999999</v>
      </c>
      <c r="W544">
        <v>-25.99</v>
      </c>
      <c r="X544" t="s">
        <v>295</v>
      </c>
      <c r="Y544" t="s">
        <v>296</v>
      </c>
      <c r="Z544">
        <v>-1.1100000000000001</v>
      </c>
      <c r="AA544">
        <v>65</v>
      </c>
      <c r="AB544">
        <v>100.78</v>
      </c>
      <c r="AC544" t="b">
        <v>1</v>
      </c>
      <c r="AD544" t="b">
        <f t="shared" si="16"/>
        <v>1</v>
      </c>
      <c r="AE544" t="b">
        <f t="shared" si="17"/>
        <v>1</v>
      </c>
    </row>
    <row r="545" spans="1:31" hidden="1" x14ac:dyDescent="0.2">
      <c r="A545" t="s">
        <v>74</v>
      </c>
      <c r="B545" t="s">
        <v>788</v>
      </c>
      <c r="C545">
        <v>68</v>
      </c>
      <c r="D545" t="s">
        <v>848</v>
      </c>
      <c r="E545" t="s">
        <v>15</v>
      </c>
      <c r="F545">
        <v>110.21385150099999</v>
      </c>
      <c r="G545">
        <v>0</v>
      </c>
      <c r="H545">
        <v>5.21</v>
      </c>
      <c r="I545">
        <v>85.674660290000006</v>
      </c>
      <c r="J545">
        <v>11.05</v>
      </c>
      <c r="K545">
        <v>1.4359999999999999</v>
      </c>
      <c r="L545">
        <v>0.129</v>
      </c>
      <c r="M545">
        <v>0</v>
      </c>
      <c r="N545">
        <v>-2.2200000000000002</v>
      </c>
      <c r="O545">
        <v>4.6500000000000004</v>
      </c>
      <c r="P545">
        <v>2401.7800000000002</v>
      </c>
      <c r="Q545">
        <v>16.57</v>
      </c>
      <c r="R545">
        <v>0</v>
      </c>
      <c r="S545">
        <v>0</v>
      </c>
      <c r="T545">
        <v>0</v>
      </c>
      <c r="U545">
        <v>1.29</v>
      </c>
      <c r="V545">
        <v>0</v>
      </c>
      <c r="W545">
        <v>0</v>
      </c>
      <c r="X545" t="s">
        <v>310</v>
      </c>
      <c r="Y545" t="s">
        <v>296</v>
      </c>
      <c r="Z545">
        <v>-1.1100000000000001</v>
      </c>
      <c r="AA545">
        <v>65</v>
      </c>
      <c r="AB545">
        <v>100.78</v>
      </c>
      <c r="AC545" t="b">
        <v>0</v>
      </c>
      <c r="AD545" t="b">
        <f t="shared" si="16"/>
        <v>1</v>
      </c>
      <c r="AE545" t="b">
        <f t="shared" si="17"/>
        <v>1</v>
      </c>
    </row>
    <row r="546" spans="1:31" hidden="1" x14ac:dyDescent="0.2">
      <c r="A546" t="s">
        <v>74</v>
      </c>
      <c r="B546" t="s">
        <v>788</v>
      </c>
      <c r="C546">
        <v>69</v>
      </c>
      <c r="D546" t="s">
        <v>849</v>
      </c>
      <c r="E546" t="s">
        <v>15</v>
      </c>
      <c r="F546">
        <v>124.70919872499999</v>
      </c>
      <c r="G546">
        <v>13.4</v>
      </c>
      <c r="H546">
        <v>-0.65</v>
      </c>
      <c r="I546">
        <v>89.186650280999999</v>
      </c>
      <c r="J546">
        <v>-0.28999999999999998</v>
      </c>
      <c r="K546">
        <v>1.6439999999999999</v>
      </c>
      <c r="L546">
        <v>0.14899999999999999</v>
      </c>
      <c r="M546">
        <v>0</v>
      </c>
      <c r="N546">
        <v>2.08</v>
      </c>
      <c r="O546">
        <v>-0.75</v>
      </c>
      <c r="P546">
        <v>3263.64</v>
      </c>
      <c r="Q546">
        <v>-12.03</v>
      </c>
      <c r="R546">
        <v>165.72</v>
      </c>
      <c r="S546">
        <v>179.96</v>
      </c>
      <c r="T546">
        <v>219.75</v>
      </c>
      <c r="U546">
        <v>1.4</v>
      </c>
      <c r="V546">
        <v>21.71</v>
      </c>
      <c r="W546">
        <v>15.39</v>
      </c>
      <c r="X546" t="s">
        <v>295</v>
      </c>
      <c r="Y546" t="s">
        <v>296</v>
      </c>
      <c r="Z546">
        <v>-1.1100000000000001</v>
      </c>
      <c r="AA546">
        <v>65</v>
      </c>
      <c r="AB546">
        <v>100.78</v>
      </c>
      <c r="AC546" t="b">
        <v>1</v>
      </c>
      <c r="AD546" t="b">
        <f t="shared" si="16"/>
        <v>1</v>
      </c>
      <c r="AE546" t="b">
        <f t="shared" si="17"/>
        <v>1</v>
      </c>
    </row>
    <row r="547" spans="1:31" x14ac:dyDescent="0.2">
      <c r="A547" t="s">
        <v>74</v>
      </c>
      <c r="B547" t="s">
        <v>788</v>
      </c>
      <c r="C547">
        <v>70</v>
      </c>
      <c r="D547" t="s">
        <v>850</v>
      </c>
      <c r="E547" t="s">
        <v>15</v>
      </c>
      <c r="F547">
        <v>129.093593873</v>
      </c>
      <c r="G547">
        <v>9.56</v>
      </c>
      <c r="H547">
        <v>-0.97</v>
      </c>
      <c r="I547">
        <v>0</v>
      </c>
      <c r="J547">
        <v>0</v>
      </c>
      <c r="K547">
        <v>0.98099999999999998</v>
      </c>
      <c r="L547">
        <v>0.86299999999999999</v>
      </c>
      <c r="M547">
        <v>1.1000000000000001</v>
      </c>
      <c r="N547">
        <v>0</v>
      </c>
      <c r="O547">
        <v>0</v>
      </c>
      <c r="P547">
        <v>3924.2</v>
      </c>
      <c r="Q547">
        <v>6.11</v>
      </c>
      <c r="R547">
        <v>166.11</v>
      </c>
      <c r="S547">
        <v>178.55</v>
      </c>
      <c r="T547">
        <v>219.75</v>
      </c>
      <c r="U547">
        <v>0</v>
      </c>
      <c r="V547">
        <v>18.95</v>
      </c>
      <c r="W547">
        <v>-12.73</v>
      </c>
      <c r="X547" t="s">
        <v>295</v>
      </c>
      <c r="Y547" t="s">
        <v>296</v>
      </c>
      <c r="Z547">
        <v>-1.1100000000000001</v>
      </c>
      <c r="AA547">
        <v>65</v>
      </c>
      <c r="AB547">
        <v>100.78</v>
      </c>
      <c r="AC547" t="b">
        <v>1</v>
      </c>
      <c r="AD547" t="b">
        <f t="shared" si="16"/>
        <v>0</v>
      </c>
      <c r="AE547" t="b">
        <f t="shared" si="17"/>
        <v>0</v>
      </c>
    </row>
    <row r="548" spans="1:31" x14ac:dyDescent="0.2">
      <c r="A548" t="s">
        <v>74</v>
      </c>
      <c r="B548" t="s">
        <v>788</v>
      </c>
      <c r="C548">
        <v>71</v>
      </c>
      <c r="D548" t="s">
        <v>851</v>
      </c>
      <c r="E548" t="s">
        <v>15</v>
      </c>
      <c r="F548">
        <v>113.457409136</v>
      </c>
      <c r="G548">
        <v>12.76</v>
      </c>
      <c r="H548">
        <v>7.67</v>
      </c>
      <c r="I548">
        <v>0</v>
      </c>
      <c r="J548">
        <v>0</v>
      </c>
      <c r="K548">
        <v>1.0089999999999999</v>
      </c>
      <c r="L548">
        <v>0.88900000000000001</v>
      </c>
      <c r="M548">
        <v>1.1000000000000001</v>
      </c>
      <c r="N548">
        <v>0</v>
      </c>
      <c r="O548">
        <v>0</v>
      </c>
      <c r="P548">
        <v>7564.59</v>
      </c>
      <c r="Q548">
        <v>-15.24</v>
      </c>
      <c r="R548">
        <v>129.33000000000001</v>
      </c>
      <c r="S548">
        <v>135.5</v>
      </c>
      <c r="T548">
        <v>219.75</v>
      </c>
      <c r="U548">
        <v>0</v>
      </c>
      <c r="V548">
        <v>19.989999999999998</v>
      </c>
      <c r="W548">
        <v>39.799999999999997</v>
      </c>
      <c r="X548" t="s">
        <v>295</v>
      </c>
      <c r="Y548" t="s">
        <v>296</v>
      </c>
      <c r="Z548">
        <v>-1.1100000000000001</v>
      </c>
      <c r="AA548">
        <v>65</v>
      </c>
      <c r="AB548">
        <v>100.78</v>
      </c>
      <c r="AC548" t="b">
        <v>0</v>
      </c>
      <c r="AD548" t="b">
        <f t="shared" si="16"/>
        <v>0</v>
      </c>
      <c r="AE548" t="b">
        <f t="shared" si="17"/>
        <v>0</v>
      </c>
    </row>
    <row r="549" spans="1:31" hidden="1" x14ac:dyDescent="0.2">
      <c r="A549" t="s">
        <v>74</v>
      </c>
      <c r="B549" t="s">
        <v>788</v>
      </c>
      <c r="C549">
        <v>72</v>
      </c>
      <c r="D549" t="s">
        <v>852</v>
      </c>
      <c r="E549" t="s">
        <v>15</v>
      </c>
      <c r="F549">
        <v>116.745705497</v>
      </c>
      <c r="G549">
        <v>12.72</v>
      </c>
      <c r="H549">
        <v>5.2</v>
      </c>
      <c r="I549">
        <v>88.784001747000005</v>
      </c>
      <c r="J549">
        <v>0.65</v>
      </c>
      <c r="K549">
        <v>1.675</v>
      </c>
      <c r="L549">
        <v>0.13100000000000001</v>
      </c>
      <c r="M549">
        <v>0</v>
      </c>
      <c r="N549">
        <v>-3.64</v>
      </c>
      <c r="O549">
        <v>6.23</v>
      </c>
      <c r="P549">
        <v>3181.77</v>
      </c>
      <c r="Q549">
        <v>-2.96</v>
      </c>
      <c r="R549">
        <v>150.57</v>
      </c>
      <c r="S549">
        <v>164.96</v>
      </c>
      <c r="T549">
        <v>219.75</v>
      </c>
      <c r="U549">
        <v>1.32</v>
      </c>
      <c r="V549">
        <v>17.420000000000002</v>
      </c>
      <c r="W549">
        <v>19.309999999999999</v>
      </c>
      <c r="X549" t="s">
        <v>295</v>
      </c>
      <c r="Y549" t="s">
        <v>296</v>
      </c>
      <c r="Z549">
        <v>-1.1100000000000001</v>
      </c>
      <c r="AA549">
        <v>65</v>
      </c>
      <c r="AB549">
        <v>100.78</v>
      </c>
      <c r="AC549" t="b">
        <v>1</v>
      </c>
      <c r="AD549" t="b">
        <f t="shared" si="16"/>
        <v>1</v>
      </c>
      <c r="AE549" t="b">
        <f t="shared" si="17"/>
        <v>1</v>
      </c>
    </row>
    <row r="550" spans="1:31" hidden="1" x14ac:dyDescent="0.2">
      <c r="A550" t="s">
        <v>74</v>
      </c>
      <c r="B550" t="s">
        <v>788</v>
      </c>
      <c r="C550">
        <v>73</v>
      </c>
      <c r="D550" t="s">
        <v>853</v>
      </c>
      <c r="E550" t="s">
        <v>15</v>
      </c>
      <c r="F550">
        <v>125.782928149</v>
      </c>
      <c r="G550">
        <v>0</v>
      </c>
      <c r="H550">
        <v>-12.86</v>
      </c>
      <c r="I550">
        <v>93.548676065999999</v>
      </c>
      <c r="J550">
        <v>-2.0099999999999998</v>
      </c>
      <c r="K550">
        <v>1.5580000000000001</v>
      </c>
      <c r="L550">
        <v>0.18099999999999999</v>
      </c>
      <c r="M550">
        <v>8.6</v>
      </c>
      <c r="N550">
        <v>4.96</v>
      </c>
      <c r="O550">
        <v>-15.35</v>
      </c>
      <c r="P550">
        <v>3321.99</v>
      </c>
      <c r="Q550">
        <v>0</v>
      </c>
      <c r="R550">
        <v>0</v>
      </c>
      <c r="S550">
        <v>0</v>
      </c>
      <c r="T550">
        <v>0</v>
      </c>
      <c r="U550">
        <v>1.34</v>
      </c>
      <c r="V550">
        <v>0</v>
      </c>
      <c r="W550">
        <v>0</v>
      </c>
      <c r="X550" t="s">
        <v>299</v>
      </c>
      <c r="Y550" t="s">
        <v>296</v>
      </c>
      <c r="Z550">
        <v>-1.1100000000000001</v>
      </c>
      <c r="AA550">
        <v>65</v>
      </c>
      <c r="AB550">
        <v>100.78</v>
      </c>
      <c r="AC550" t="b">
        <v>0</v>
      </c>
      <c r="AD550" t="b">
        <f t="shared" si="16"/>
        <v>1</v>
      </c>
      <c r="AE550" t="b">
        <f t="shared" si="17"/>
        <v>1</v>
      </c>
    </row>
    <row r="551" spans="1:31" hidden="1" x14ac:dyDescent="0.2">
      <c r="A551" t="s">
        <v>74</v>
      </c>
      <c r="B551" t="s">
        <v>788</v>
      </c>
      <c r="C551">
        <v>74</v>
      </c>
      <c r="D551" t="s">
        <v>854</v>
      </c>
      <c r="E551" t="s">
        <v>15</v>
      </c>
      <c r="F551">
        <v>133.16481793899999</v>
      </c>
      <c r="G551">
        <v>7.39</v>
      </c>
      <c r="H551">
        <v>-2.62</v>
      </c>
      <c r="I551">
        <v>90.595920149999998</v>
      </c>
      <c r="J551">
        <v>-0.96</v>
      </c>
      <c r="K551">
        <v>1.536</v>
      </c>
      <c r="L551">
        <v>0.13</v>
      </c>
      <c r="M551">
        <v>0</v>
      </c>
      <c r="N551">
        <v>-3.68</v>
      </c>
      <c r="O551">
        <v>-3.04</v>
      </c>
      <c r="P551">
        <v>4918.22</v>
      </c>
      <c r="Q551">
        <v>1.86</v>
      </c>
      <c r="R551">
        <v>165.85</v>
      </c>
      <c r="S551">
        <v>176.54</v>
      </c>
      <c r="T551">
        <v>219.75</v>
      </c>
      <c r="U551">
        <v>1.47</v>
      </c>
      <c r="V551">
        <v>19.11</v>
      </c>
      <c r="W551">
        <v>-11.73</v>
      </c>
      <c r="X551" t="s">
        <v>299</v>
      </c>
      <c r="Y551" t="s">
        <v>296</v>
      </c>
      <c r="Z551">
        <v>-1.1100000000000001</v>
      </c>
      <c r="AA551">
        <v>65</v>
      </c>
      <c r="AB551">
        <v>100.78</v>
      </c>
      <c r="AC551" t="b">
        <v>1</v>
      </c>
      <c r="AD551" t="b">
        <f t="shared" si="16"/>
        <v>1</v>
      </c>
      <c r="AE551" t="b">
        <f t="shared" si="17"/>
        <v>1</v>
      </c>
    </row>
    <row r="552" spans="1:31" hidden="1" x14ac:dyDescent="0.2">
      <c r="A552" t="s">
        <v>74</v>
      </c>
      <c r="B552" t="s">
        <v>788</v>
      </c>
      <c r="C552">
        <v>75</v>
      </c>
      <c r="D552" t="s">
        <v>855</v>
      </c>
      <c r="E552" t="s">
        <v>15</v>
      </c>
      <c r="F552">
        <v>117.573371928</v>
      </c>
      <c r="G552">
        <v>0</v>
      </c>
      <c r="H552">
        <v>-6.07</v>
      </c>
      <c r="I552">
        <v>98.537044015000006</v>
      </c>
      <c r="J552">
        <v>-2.58</v>
      </c>
      <c r="K552">
        <v>1.6879999999999999</v>
      </c>
      <c r="L552">
        <v>0.161</v>
      </c>
      <c r="M552">
        <v>0</v>
      </c>
      <c r="N552">
        <v>9.94</v>
      </c>
      <c r="O552">
        <v>-7</v>
      </c>
      <c r="P552">
        <v>3163.28</v>
      </c>
      <c r="Q552">
        <v>8.56</v>
      </c>
      <c r="R552">
        <v>0</v>
      </c>
      <c r="S552">
        <v>0</v>
      </c>
      <c r="T552">
        <v>0</v>
      </c>
      <c r="U552">
        <v>1.19</v>
      </c>
      <c r="V552">
        <v>0</v>
      </c>
      <c r="W552">
        <v>0</v>
      </c>
      <c r="X552" t="s">
        <v>310</v>
      </c>
      <c r="Y552" t="s">
        <v>296</v>
      </c>
      <c r="Z552">
        <v>-1.1100000000000001</v>
      </c>
      <c r="AA552">
        <v>65</v>
      </c>
      <c r="AB552">
        <v>100.78</v>
      </c>
      <c r="AC552" t="b">
        <v>0</v>
      </c>
      <c r="AD552" t="b">
        <f t="shared" si="16"/>
        <v>1</v>
      </c>
      <c r="AE552" t="b">
        <f t="shared" si="17"/>
        <v>1</v>
      </c>
    </row>
    <row r="553" spans="1:31" hidden="1" x14ac:dyDescent="0.2">
      <c r="A553" t="s">
        <v>74</v>
      </c>
      <c r="B553" t="s">
        <v>788</v>
      </c>
      <c r="C553">
        <v>76</v>
      </c>
      <c r="D553" t="s">
        <v>856</v>
      </c>
      <c r="E553" t="s">
        <v>15</v>
      </c>
      <c r="F553">
        <v>132.73980004200001</v>
      </c>
      <c r="G553">
        <v>7.76</v>
      </c>
      <c r="H553">
        <v>-8.36</v>
      </c>
      <c r="I553">
        <v>88.426091939000003</v>
      </c>
      <c r="J553">
        <v>-0.59</v>
      </c>
      <c r="K553">
        <v>1.6359999999999999</v>
      </c>
      <c r="L553">
        <v>0.157</v>
      </c>
      <c r="M553">
        <v>0</v>
      </c>
      <c r="N553">
        <v>0.81</v>
      </c>
      <c r="O553">
        <v>-10.09</v>
      </c>
      <c r="P553">
        <v>7767.19</v>
      </c>
      <c r="Q553">
        <v>0.47</v>
      </c>
      <c r="R553">
        <v>154.04</v>
      </c>
      <c r="S553">
        <v>159.82</v>
      </c>
      <c r="T553">
        <v>219.75</v>
      </c>
      <c r="U553">
        <v>1.5</v>
      </c>
      <c r="V553">
        <v>23.31</v>
      </c>
      <c r="W553">
        <v>-26.36</v>
      </c>
      <c r="X553" t="s">
        <v>295</v>
      </c>
      <c r="Y553" t="s">
        <v>296</v>
      </c>
      <c r="Z553">
        <v>-1.1100000000000001</v>
      </c>
      <c r="AA553">
        <v>65</v>
      </c>
      <c r="AB553">
        <v>100.78</v>
      </c>
      <c r="AC553" t="b">
        <v>1</v>
      </c>
      <c r="AD553" t="b">
        <f t="shared" si="16"/>
        <v>1</v>
      </c>
      <c r="AE553" t="b">
        <f t="shared" si="17"/>
        <v>1</v>
      </c>
    </row>
    <row r="554" spans="1:31" hidden="1" x14ac:dyDescent="0.2">
      <c r="A554" t="s">
        <v>74</v>
      </c>
      <c r="B554" t="s">
        <v>788</v>
      </c>
      <c r="C554">
        <v>77</v>
      </c>
      <c r="D554" t="s">
        <v>857</v>
      </c>
      <c r="E554" t="s">
        <v>15</v>
      </c>
      <c r="F554">
        <v>129.89889094099999</v>
      </c>
      <c r="G554">
        <v>4.6100000000000003</v>
      </c>
      <c r="H554">
        <v>-5.22</v>
      </c>
      <c r="I554">
        <v>90.305118430999997</v>
      </c>
      <c r="J554">
        <v>-0.22</v>
      </c>
      <c r="K554">
        <v>1.468</v>
      </c>
      <c r="L554">
        <v>0.155</v>
      </c>
      <c r="M554">
        <v>9.5</v>
      </c>
      <c r="N554">
        <v>4.08</v>
      </c>
      <c r="O554">
        <v>-6.32</v>
      </c>
      <c r="P554">
        <v>2719.07</v>
      </c>
      <c r="Q554">
        <v>-12.04</v>
      </c>
      <c r="R554">
        <v>145.80000000000001</v>
      </c>
      <c r="S554">
        <v>181.65</v>
      </c>
      <c r="T554">
        <v>219.75</v>
      </c>
      <c r="U554">
        <v>1.44</v>
      </c>
      <c r="V554">
        <v>6.89</v>
      </c>
      <c r="W554">
        <v>-2.65</v>
      </c>
      <c r="X554" t="s">
        <v>299</v>
      </c>
      <c r="Y554" t="s">
        <v>296</v>
      </c>
      <c r="Z554">
        <v>-1.1100000000000001</v>
      </c>
      <c r="AA554">
        <v>65</v>
      </c>
      <c r="AB554">
        <v>100.78</v>
      </c>
      <c r="AC554" t="b">
        <v>1</v>
      </c>
      <c r="AD554" t="b">
        <f t="shared" si="16"/>
        <v>1</v>
      </c>
      <c r="AE554" t="b">
        <f t="shared" si="17"/>
        <v>1</v>
      </c>
    </row>
    <row r="555" spans="1:31" hidden="1" x14ac:dyDescent="0.2">
      <c r="A555" t="s">
        <v>74</v>
      </c>
      <c r="B555" t="s">
        <v>788</v>
      </c>
      <c r="C555">
        <v>78</v>
      </c>
      <c r="D555" t="s">
        <v>858</v>
      </c>
      <c r="E555" t="s">
        <v>15</v>
      </c>
      <c r="F555">
        <v>112.182355445</v>
      </c>
      <c r="G555">
        <v>11.77</v>
      </c>
      <c r="H555">
        <v>6.55</v>
      </c>
      <c r="I555">
        <v>88.247137034999994</v>
      </c>
      <c r="J555">
        <v>-0.39</v>
      </c>
      <c r="K555">
        <v>1.641</v>
      </c>
      <c r="L555">
        <v>0.15</v>
      </c>
      <c r="M555">
        <v>0</v>
      </c>
      <c r="N555">
        <v>0.81</v>
      </c>
      <c r="O555">
        <v>8.0299999999999994</v>
      </c>
      <c r="P555">
        <v>5980.26</v>
      </c>
      <c r="Q555">
        <v>1.21</v>
      </c>
      <c r="R555">
        <v>132.86000000000001</v>
      </c>
      <c r="S555">
        <v>141.08000000000001</v>
      </c>
      <c r="T555">
        <v>219.75</v>
      </c>
      <c r="U555">
        <v>1.27</v>
      </c>
      <c r="V555">
        <v>18.13</v>
      </c>
      <c r="W555">
        <v>15.69</v>
      </c>
      <c r="X555" t="s">
        <v>295</v>
      </c>
      <c r="Y555" t="s">
        <v>296</v>
      </c>
      <c r="Z555">
        <v>-1.1100000000000001</v>
      </c>
      <c r="AA555">
        <v>65</v>
      </c>
      <c r="AB555">
        <v>100.78</v>
      </c>
      <c r="AC555" t="b">
        <v>1</v>
      </c>
      <c r="AD555" t="b">
        <f t="shared" si="16"/>
        <v>1</v>
      </c>
      <c r="AE555" t="b">
        <f t="shared" si="17"/>
        <v>1</v>
      </c>
    </row>
    <row r="556" spans="1:31" hidden="1" x14ac:dyDescent="0.2">
      <c r="A556" t="s">
        <v>74</v>
      </c>
      <c r="B556" t="s">
        <v>788</v>
      </c>
      <c r="C556">
        <v>79</v>
      </c>
      <c r="D556" t="s">
        <v>859</v>
      </c>
      <c r="E556" t="s">
        <v>15</v>
      </c>
      <c r="F556">
        <v>127.169828655</v>
      </c>
      <c r="G556">
        <v>10.77</v>
      </c>
      <c r="H556">
        <v>-7.17</v>
      </c>
      <c r="I556">
        <v>87.151038248000006</v>
      </c>
      <c r="J556">
        <v>0.21</v>
      </c>
      <c r="K556">
        <v>1.522</v>
      </c>
      <c r="L556">
        <v>0.13300000000000001</v>
      </c>
      <c r="M556">
        <v>0</v>
      </c>
      <c r="N556">
        <v>-0.65</v>
      </c>
      <c r="O556">
        <v>-8.76</v>
      </c>
      <c r="P556">
        <v>1154.7</v>
      </c>
      <c r="Q556">
        <v>30</v>
      </c>
      <c r="R556">
        <v>141.72</v>
      </c>
      <c r="S556">
        <v>191.05</v>
      </c>
      <c r="T556">
        <v>219.75</v>
      </c>
      <c r="U556">
        <v>1.46</v>
      </c>
      <c r="V556">
        <v>8.82</v>
      </c>
      <c r="W556">
        <v>-42.61</v>
      </c>
      <c r="X556" t="s">
        <v>299</v>
      </c>
      <c r="Y556" t="s">
        <v>296</v>
      </c>
      <c r="Z556">
        <v>-1.1100000000000001</v>
      </c>
      <c r="AA556">
        <v>65</v>
      </c>
      <c r="AB556">
        <v>100.78</v>
      </c>
      <c r="AC556" t="b">
        <v>1</v>
      </c>
      <c r="AD556" t="b">
        <f t="shared" si="16"/>
        <v>1</v>
      </c>
      <c r="AE556" t="b">
        <f t="shared" si="17"/>
        <v>1</v>
      </c>
    </row>
    <row r="557" spans="1:31" hidden="1" x14ac:dyDescent="0.2">
      <c r="A557" t="s">
        <v>74</v>
      </c>
      <c r="B557" t="s">
        <v>788</v>
      </c>
      <c r="C557">
        <v>80</v>
      </c>
      <c r="D557" t="s">
        <v>860</v>
      </c>
      <c r="E557" t="s">
        <v>15</v>
      </c>
      <c r="F557">
        <v>125.89477496400001</v>
      </c>
      <c r="G557">
        <v>9.24</v>
      </c>
      <c r="H557">
        <v>-0.57999999999999996</v>
      </c>
      <c r="I557">
        <v>90.976199320999996</v>
      </c>
      <c r="J557">
        <v>0.2</v>
      </c>
      <c r="K557">
        <v>1.577</v>
      </c>
      <c r="L557">
        <v>0.13600000000000001</v>
      </c>
      <c r="M557">
        <v>0</v>
      </c>
      <c r="N557">
        <v>-3.95</v>
      </c>
      <c r="O557">
        <v>-0.74</v>
      </c>
      <c r="P557">
        <v>1831.98</v>
      </c>
      <c r="Q557">
        <v>30</v>
      </c>
      <c r="R557">
        <v>142.33000000000001</v>
      </c>
      <c r="S557">
        <v>181.24</v>
      </c>
      <c r="T557">
        <v>219.75</v>
      </c>
      <c r="U557">
        <v>1.38</v>
      </c>
      <c r="V557">
        <v>8.7899999999999991</v>
      </c>
      <c r="W557">
        <v>-27.77</v>
      </c>
      <c r="X557" t="s">
        <v>299</v>
      </c>
      <c r="Y557" t="s">
        <v>296</v>
      </c>
      <c r="Z557">
        <v>-1.1100000000000001</v>
      </c>
      <c r="AA557">
        <v>65</v>
      </c>
      <c r="AB557">
        <v>100.78</v>
      </c>
      <c r="AC557" t="b">
        <v>1</v>
      </c>
      <c r="AD557" t="b">
        <f t="shared" si="16"/>
        <v>1</v>
      </c>
      <c r="AE557" t="b">
        <f t="shared" si="17"/>
        <v>1</v>
      </c>
    </row>
    <row r="558" spans="1:31" hidden="1" x14ac:dyDescent="0.2">
      <c r="A558" t="s">
        <v>74</v>
      </c>
      <c r="B558" t="s">
        <v>788</v>
      </c>
      <c r="C558">
        <v>81</v>
      </c>
      <c r="D558" t="s">
        <v>861</v>
      </c>
      <c r="E558" t="s">
        <v>12</v>
      </c>
      <c r="F558">
        <v>135.625447869</v>
      </c>
      <c r="G558">
        <v>11.28</v>
      </c>
      <c r="H558">
        <v>1.43</v>
      </c>
      <c r="I558">
        <v>95.629026824999997</v>
      </c>
      <c r="J558">
        <v>-1.1200000000000001</v>
      </c>
      <c r="K558">
        <v>1.518</v>
      </c>
      <c r="L558">
        <v>0.16500000000000001</v>
      </c>
      <c r="M558">
        <v>9.1999999999999993</v>
      </c>
      <c r="N558">
        <v>3.87</v>
      </c>
      <c r="O558">
        <v>1.91</v>
      </c>
      <c r="P558">
        <v>4725.24</v>
      </c>
      <c r="Q558">
        <v>-0.47</v>
      </c>
      <c r="R558">
        <v>174.49</v>
      </c>
      <c r="S558">
        <v>184.2</v>
      </c>
      <c r="T558">
        <v>219.75</v>
      </c>
      <c r="U558">
        <v>1.42</v>
      </c>
      <c r="V558">
        <v>27.07</v>
      </c>
      <c r="W558">
        <v>5.88</v>
      </c>
      <c r="X558" t="s">
        <v>295</v>
      </c>
      <c r="Y558" t="s">
        <v>296</v>
      </c>
      <c r="Z558">
        <v>-1.1100000000000001</v>
      </c>
      <c r="AA558">
        <v>65</v>
      </c>
      <c r="AB558">
        <v>100.78</v>
      </c>
      <c r="AC558" t="b">
        <v>1</v>
      </c>
      <c r="AD558" t="b">
        <f t="shared" si="16"/>
        <v>1</v>
      </c>
      <c r="AE558" t="b">
        <f t="shared" si="17"/>
        <v>1</v>
      </c>
    </row>
    <row r="559" spans="1:31" hidden="1" x14ac:dyDescent="0.2">
      <c r="A559" t="s">
        <v>74</v>
      </c>
      <c r="B559" t="s">
        <v>788</v>
      </c>
      <c r="C559">
        <v>82</v>
      </c>
      <c r="D559" t="s">
        <v>862</v>
      </c>
      <c r="E559" t="s">
        <v>12</v>
      </c>
      <c r="F559">
        <v>138.265032703</v>
      </c>
      <c r="G559">
        <v>7.76</v>
      </c>
      <c r="H559">
        <v>-5.0199999999999996</v>
      </c>
      <c r="I559">
        <v>100.930565856</v>
      </c>
      <c r="J559">
        <v>-1.77</v>
      </c>
      <c r="K559">
        <v>1.4219999999999999</v>
      </c>
      <c r="L559">
        <v>0.17299999999999999</v>
      </c>
      <c r="M559">
        <v>8.1999999999999993</v>
      </c>
      <c r="N559">
        <v>8.32</v>
      </c>
      <c r="O559">
        <v>-5.84</v>
      </c>
      <c r="P559">
        <v>2558.8200000000002</v>
      </c>
      <c r="Q559">
        <v>4.1399999999999997</v>
      </c>
      <c r="R559">
        <v>182.38</v>
      </c>
      <c r="S559">
        <v>202.75</v>
      </c>
      <c r="T559">
        <v>219.75</v>
      </c>
      <c r="U559">
        <v>1.37</v>
      </c>
      <c r="V559">
        <v>14.52</v>
      </c>
      <c r="W559">
        <v>-24.22</v>
      </c>
      <c r="X559" t="s">
        <v>299</v>
      </c>
      <c r="Y559" t="s">
        <v>296</v>
      </c>
      <c r="Z559">
        <v>-1.1100000000000001</v>
      </c>
      <c r="AA559">
        <v>65</v>
      </c>
      <c r="AB559">
        <v>100.78</v>
      </c>
      <c r="AC559" t="b">
        <v>1</v>
      </c>
      <c r="AD559" t="b">
        <f t="shared" si="16"/>
        <v>1</v>
      </c>
      <c r="AE559" t="b">
        <f t="shared" si="17"/>
        <v>1</v>
      </c>
    </row>
    <row r="560" spans="1:31" hidden="1" x14ac:dyDescent="0.2">
      <c r="A560" t="s">
        <v>74</v>
      </c>
      <c r="B560" t="s">
        <v>788</v>
      </c>
      <c r="C560">
        <v>83</v>
      </c>
      <c r="D560" t="s">
        <v>863</v>
      </c>
      <c r="E560" t="s">
        <v>12</v>
      </c>
      <c r="F560">
        <v>140.70329326999999</v>
      </c>
      <c r="G560">
        <v>11.03</v>
      </c>
      <c r="H560">
        <v>-0.38</v>
      </c>
      <c r="I560">
        <v>103.92806049799999</v>
      </c>
      <c r="J560">
        <v>2.0699999999999998</v>
      </c>
      <c r="K560">
        <v>1.37</v>
      </c>
      <c r="L560">
        <v>0.13700000000000001</v>
      </c>
      <c r="M560">
        <v>10</v>
      </c>
      <c r="N560">
        <v>1.61</v>
      </c>
      <c r="O560">
        <v>-0.78</v>
      </c>
      <c r="P560">
        <v>2193.92</v>
      </c>
      <c r="Q560">
        <v>7.35</v>
      </c>
      <c r="R560">
        <v>198.53</v>
      </c>
      <c r="S560">
        <v>217.93</v>
      </c>
      <c r="T560">
        <v>219.75</v>
      </c>
      <c r="U560">
        <v>1.35</v>
      </c>
      <c r="V560">
        <v>19.989999999999998</v>
      </c>
      <c r="W560">
        <v>-12.49</v>
      </c>
      <c r="X560" t="s">
        <v>299</v>
      </c>
      <c r="Y560" t="s">
        <v>296</v>
      </c>
      <c r="Z560">
        <v>-1.1100000000000001</v>
      </c>
      <c r="AA560">
        <v>65</v>
      </c>
      <c r="AB560">
        <v>100.78</v>
      </c>
      <c r="AC560" t="b">
        <v>1</v>
      </c>
      <c r="AD560" t="b">
        <f t="shared" si="16"/>
        <v>1</v>
      </c>
      <c r="AE560" t="b">
        <f t="shared" si="17"/>
        <v>1</v>
      </c>
    </row>
    <row r="561" spans="1:31" hidden="1" x14ac:dyDescent="0.2">
      <c r="A561" t="s">
        <v>74</v>
      </c>
      <c r="B561" t="s">
        <v>788</v>
      </c>
      <c r="C561">
        <v>85</v>
      </c>
      <c r="D561" t="s">
        <v>864</v>
      </c>
      <c r="E561" t="s">
        <v>12</v>
      </c>
      <c r="F561">
        <v>128.198819353</v>
      </c>
      <c r="G561">
        <v>8.56</v>
      </c>
      <c r="H561">
        <v>-7.09</v>
      </c>
      <c r="I561">
        <v>91.736757663000006</v>
      </c>
      <c r="J561">
        <v>1.84</v>
      </c>
      <c r="K561">
        <v>1.429</v>
      </c>
      <c r="L561">
        <v>0.18099999999999999</v>
      </c>
      <c r="M561">
        <v>7.9</v>
      </c>
      <c r="N561">
        <v>1.1599999999999999</v>
      </c>
      <c r="O561">
        <v>-8.91</v>
      </c>
      <c r="P561">
        <v>3906.03</v>
      </c>
      <c r="Q561">
        <v>6.29</v>
      </c>
      <c r="R561">
        <v>162.19999999999999</v>
      </c>
      <c r="S561">
        <v>175.72</v>
      </c>
      <c r="T561">
        <v>219.75</v>
      </c>
      <c r="U561">
        <v>1.4</v>
      </c>
      <c r="V561">
        <v>16.670000000000002</v>
      </c>
      <c r="W561">
        <v>-32.090000000000003</v>
      </c>
      <c r="X561" t="s">
        <v>295</v>
      </c>
      <c r="Y561" t="s">
        <v>296</v>
      </c>
      <c r="Z561">
        <v>-1.1100000000000001</v>
      </c>
      <c r="AA561">
        <v>65</v>
      </c>
      <c r="AB561">
        <v>100.78</v>
      </c>
      <c r="AC561" t="b">
        <v>1</v>
      </c>
      <c r="AD561" t="b">
        <f t="shared" si="16"/>
        <v>1</v>
      </c>
      <c r="AE561" t="b">
        <f t="shared" si="17"/>
        <v>1</v>
      </c>
    </row>
    <row r="562" spans="1:31" hidden="1" x14ac:dyDescent="0.2">
      <c r="A562" t="s">
        <v>74</v>
      </c>
      <c r="B562" t="s">
        <v>788</v>
      </c>
      <c r="C562">
        <v>86</v>
      </c>
      <c r="D562" t="s">
        <v>865</v>
      </c>
      <c r="E562" t="s">
        <v>12</v>
      </c>
      <c r="F562">
        <v>131.66607061799999</v>
      </c>
      <c r="G562">
        <v>7.7</v>
      </c>
      <c r="H562">
        <v>-0.68</v>
      </c>
      <c r="I562">
        <v>93.101288805999999</v>
      </c>
      <c r="J562">
        <v>-0.87</v>
      </c>
      <c r="K562">
        <v>1.3180000000000001</v>
      </c>
      <c r="L562">
        <v>0.14499999999999999</v>
      </c>
      <c r="M562">
        <v>9.1</v>
      </c>
      <c r="N562">
        <v>-4.28</v>
      </c>
      <c r="O562">
        <v>-0.7</v>
      </c>
      <c r="P562">
        <v>2950.02</v>
      </c>
      <c r="Q562">
        <v>-13.54</v>
      </c>
      <c r="R562">
        <v>166.37</v>
      </c>
      <c r="S562">
        <v>185.27</v>
      </c>
      <c r="T562">
        <v>219.75</v>
      </c>
      <c r="U562">
        <v>1.41</v>
      </c>
      <c r="V562">
        <v>13.22</v>
      </c>
      <c r="W562">
        <v>15.96</v>
      </c>
      <c r="X562" t="s">
        <v>295</v>
      </c>
      <c r="Y562" t="s">
        <v>296</v>
      </c>
      <c r="Z562">
        <v>-1.1100000000000001</v>
      </c>
      <c r="AA562">
        <v>65</v>
      </c>
      <c r="AB562">
        <v>100.78</v>
      </c>
      <c r="AC562" t="b">
        <v>1</v>
      </c>
      <c r="AD562" t="b">
        <f t="shared" si="16"/>
        <v>1</v>
      </c>
      <c r="AE562" t="b">
        <f t="shared" si="17"/>
        <v>1</v>
      </c>
    </row>
    <row r="563" spans="1:31" hidden="1" x14ac:dyDescent="0.2">
      <c r="A563" t="s">
        <v>74</v>
      </c>
      <c r="B563" t="s">
        <v>788</v>
      </c>
      <c r="C563">
        <v>87</v>
      </c>
      <c r="D563" t="s">
        <v>866</v>
      </c>
      <c r="E563" t="s">
        <v>12</v>
      </c>
      <c r="F563">
        <v>132.493737049</v>
      </c>
      <c r="G563">
        <v>12.62</v>
      </c>
      <c r="H563">
        <v>0.24</v>
      </c>
      <c r="I563">
        <v>95.807981729000005</v>
      </c>
      <c r="J563">
        <v>0.84</v>
      </c>
      <c r="K563">
        <v>1.319</v>
      </c>
      <c r="L563">
        <v>0.153</v>
      </c>
      <c r="M563">
        <v>8.6</v>
      </c>
      <c r="N563">
        <v>-2.76</v>
      </c>
      <c r="O563">
        <v>0.17</v>
      </c>
      <c r="P563">
        <v>4404.72</v>
      </c>
      <c r="Q563">
        <v>-6.05</v>
      </c>
      <c r="R563">
        <v>176.63</v>
      </c>
      <c r="S563">
        <v>182.37</v>
      </c>
      <c r="T563">
        <v>219.75</v>
      </c>
      <c r="U563">
        <v>1.38</v>
      </c>
      <c r="V563">
        <v>27.12</v>
      </c>
      <c r="W563">
        <v>11.6</v>
      </c>
      <c r="X563" t="s">
        <v>295</v>
      </c>
      <c r="Y563" t="s">
        <v>296</v>
      </c>
      <c r="Z563">
        <v>-1.1100000000000001</v>
      </c>
      <c r="AA563">
        <v>65</v>
      </c>
      <c r="AB563">
        <v>100.78</v>
      </c>
      <c r="AC563" t="b">
        <v>1</v>
      </c>
      <c r="AD563" t="b">
        <f t="shared" si="16"/>
        <v>1</v>
      </c>
      <c r="AE563" t="b">
        <f t="shared" si="17"/>
        <v>1</v>
      </c>
    </row>
    <row r="564" spans="1:31" hidden="1" x14ac:dyDescent="0.2">
      <c r="A564" t="s">
        <v>74</v>
      </c>
      <c r="B564" t="s">
        <v>788</v>
      </c>
      <c r="C564">
        <v>88</v>
      </c>
      <c r="D564" t="s">
        <v>867</v>
      </c>
      <c r="E564" t="s">
        <v>12</v>
      </c>
      <c r="F564">
        <v>141.06120307800001</v>
      </c>
      <c r="G564">
        <v>9.15</v>
      </c>
      <c r="H564">
        <v>1.91</v>
      </c>
      <c r="I564">
        <v>98.559413378000002</v>
      </c>
      <c r="J564">
        <v>1.54</v>
      </c>
      <c r="K564">
        <v>1.288</v>
      </c>
      <c r="L564">
        <v>0.154</v>
      </c>
      <c r="M564">
        <v>8.4</v>
      </c>
      <c r="N564">
        <v>0.1</v>
      </c>
      <c r="O564">
        <v>2.09</v>
      </c>
      <c r="P564">
        <v>4931.22</v>
      </c>
      <c r="Q564">
        <v>-11.22</v>
      </c>
      <c r="R564">
        <v>179.15</v>
      </c>
      <c r="S564">
        <v>188.89</v>
      </c>
      <c r="T564">
        <v>219.75</v>
      </c>
      <c r="U564">
        <v>1.43</v>
      </c>
      <c r="V564">
        <v>25.28</v>
      </c>
      <c r="W564">
        <v>28.62</v>
      </c>
      <c r="X564" t="s">
        <v>295</v>
      </c>
      <c r="Y564" t="s">
        <v>296</v>
      </c>
      <c r="Z564">
        <v>-1.1100000000000001</v>
      </c>
      <c r="AA564">
        <v>65</v>
      </c>
      <c r="AB564">
        <v>100.78</v>
      </c>
      <c r="AC564" t="b">
        <v>1</v>
      </c>
      <c r="AD564" t="b">
        <f t="shared" si="16"/>
        <v>1</v>
      </c>
      <c r="AE564" t="b">
        <f t="shared" si="17"/>
        <v>1</v>
      </c>
    </row>
    <row r="565" spans="1:31" hidden="1" x14ac:dyDescent="0.2">
      <c r="A565" t="s">
        <v>74</v>
      </c>
      <c r="B565" t="s">
        <v>788</v>
      </c>
      <c r="C565">
        <v>89</v>
      </c>
      <c r="D565" t="s">
        <v>868</v>
      </c>
      <c r="E565" t="s">
        <v>12</v>
      </c>
      <c r="F565">
        <v>137.45973563499999</v>
      </c>
      <c r="G565">
        <v>5</v>
      </c>
      <c r="H565">
        <v>-11.19</v>
      </c>
      <c r="I565">
        <v>101.176628849</v>
      </c>
      <c r="J565">
        <v>-0.14000000000000001</v>
      </c>
      <c r="K565">
        <v>1.1990000000000001</v>
      </c>
      <c r="L565">
        <v>0.17100000000000001</v>
      </c>
      <c r="M565">
        <v>7</v>
      </c>
      <c r="N565">
        <v>0.46</v>
      </c>
      <c r="O565">
        <v>-13.6</v>
      </c>
      <c r="P565">
        <v>3993.99</v>
      </c>
      <c r="Q565">
        <v>0.24</v>
      </c>
      <c r="R565">
        <v>171.73</v>
      </c>
      <c r="S565">
        <v>186.11</v>
      </c>
      <c r="T565">
        <v>219.75</v>
      </c>
      <c r="U565">
        <v>1.36</v>
      </c>
      <c r="V565">
        <v>14.24</v>
      </c>
      <c r="W565">
        <v>-37.89</v>
      </c>
      <c r="X565" t="s">
        <v>299</v>
      </c>
      <c r="Y565" t="s">
        <v>296</v>
      </c>
      <c r="Z565">
        <v>-1.1100000000000001</v>
      </c>
      <c r="AA565">
        <v>65</v>
      </c>
      <c r="AB565">
        <v>100.78</v>
      </c>
      <c r="AC565" t="b">
        <v>1</v>
      </c>
      <c r="AD565" t="b">
        <f t="shared" si="16"/>
        <v>1</v>
      </c>
      <c r="AE565" t="b">
        <f t="shared" si="17"/>
        <v>1</v>
      </c>
    </row>
    <row r="566" spans="1:31" hidden="1" x14ac:dyDescent="0.2">
      <c r="A566" t="s">
        <v>74</v>
      </c>
      <c r="B566" t="s">
        <v>788</v>
      </c>
      <c r="C566">
        <v>90</v>
      </c>
      <c r="D566" t="s">
        <v>869</v>
      </c>
      <c r="E566" t="s">
        <v>12</v>
      </c>
      <c r="F566">
        <v>128.01986444900001</v>
      </c>
      <c r="G566">
        <v>9.61</v>
      </c>
      <c r="H566">
        <v>-1.25</v>
      </c>
      <c r="I566">
        <v>95.785612365999995</v>
      </c>
      <c r="J566">
        <v>-0.25</v>
      </c>
      <c r="K566">
        <v>1.4379999999999999</v>
      </c>
      <c r="L566">
        <v>0.184</v>
      </c>
      <c r="M566">
        <v>7.8</v>
      </c>
      <c r="N566">
        <v>6.16</v>
      </c>
      <c r="O566">
        <v>-1.48</v>
      </c>
      <c r="P566">
        <v>3293.27</v>
      </c>
      <c r="Q566">
        <v>-6.24</v>
      </c>
      <c r="R566">
        <v>166.11</v>
      </c>
      <c r="S566">
        <v>181.17</v>
      </c>
      <c r="T566">
        <v>219.75</v>
      </c>
      <c r="U566">
        <v>1.34</v>
      </c>
      <c r="V566">
        <v>16.97</v>
      </c>
      <c r="W566">
        <v>4.84</v>
      </c>
      <c r="X566" t="s">
        <v>295</v>
      </c>
      <c r="Y566" t="s">
        <v>296</v>
      </c>
      <c r="Z566">
        <v>-1.1100000000000001</v>
      </c>
      <c r="AA566">
        <v>65</v>
      </c>
      <c r="AB566">
        <v>100.78</v>
      </c>
      <c r="AC566" t="b">
        <v>1</v>
      </c>
      <c r="AD566" t="b">
        <f t="shared" si="16"/>
        <v>1</v>
      </c>
      <c r="AE566" t="b">
        <f t="shared" si="17"/>
        <v>1</v>
      </c>
    </row>
    <row r="567" spans="1:31" hidden="1" x14ac:dyDescent="0.2">
      <c r="A567" t="s">
        <v>74</v>
      </c>
      <c r="B567" t="s">
        <v>788</v>
      </c>
      <c r="C567">
        <v>91</v>
      </c>
      <c r="D567" t="s">
        <v>870</v>
      </c>
      <c r="E567" t="s">
        <v>12</v>
      </c>
      <c r="F567">
        <v>132.941124309</v>
      </c>
      <c r="G567">
        <v>12.63</v>
      </c>
      <c r="H567">
        <v>-3.13</v>
      </c>
      <c r="I567">
        <v>94.331603771000005</v>
      </c>
      <c r="J567">
        <v>2.04</v>
      </c>
      <c r="K567">
        <v>1.258</v>
      </c>
      <c r="L567">
        <v>0.17199999999999999</v>
      </c>
      <c r="M567">
        <v>7.3</v>
      </c>
      <c r="N567">
        <v>2.36</v>
      </c>
      <c r="O567">
        <v>-4.12</v>
      </c>
      <c r="P567">
        <v>3299.49</v>
      </c>
      <c r="Q567">
        <v>28.43</v>
      </c>
      <c r="R567">
        <v>172.86</v>
      </c>
      <c r="S567">
        <v>186.74</v>
      </c>
      <c r="T567">
        <v>219.75</v>
      </c>
      <c r="U567">
        <v>1.41</v>
      </c>
      <c r="V567">
        <v>21</v>
      </c>
      <c r="W567">
        <v>-52.77</v>
      </c>
      <c r="X567" t="s">
        <v>295</v>
      </c>
      <c r="Y567" t="s">
        <v>296</v>
      </c>
      <c r="Z567">
        <v>-1.1100000000000001</v>
      </c>
      <c r="AA567">
        <v>65</v>
      </c>
      <c r="AB567">
        <v>100.78</v>
      </c>
      <c r="AC567" t="b">
        <v>0</v>
      </c>
      <c r="AD567" t="b">
        <f t="shared" si="16"/>
        <v>1</v>
      </c>
      <c r="AE567" t="b">
        <f t="shared" si="17"/>
        <v>1</v>
      </c>
    </row>
    <row r="568" spans="1:31" hidden="1" x14ac:dyDescent="0.2">
      <c r="A568" t="s">
        <v>74</v>
      </c>
      <c r="B568" t="s">
        <v>788</v>
      </c>
      <c r="C568">
        <v>92</v>
      </c>
      <c r="D568" t="s">
        <v>871</v>
      </c>
      <c r="E568" t="s">
        <v>12</v>
      </c>
      <c r="F568">
        <v>119.38529033099999</v>
      </c>
      <c r="G568">
        <v>13.33</v>
      </c>
      <c r="H568">
        <v>6.06</v>
      </c>
      <c r="I568">
        <v>94.264495682000003</v>
      </c>
      <c r="J568">
        <v>-0.22</v>
      </c>
      <c r="K568">
        <v>1.3089999999999999</v>
      </c>
      <c r="L568">
        <v>0.155</v>
      </c>
      <c r="M568">
        <v>8.4</v>
      </c>
      <c r="N568">
        <v>-0.16</v>
      </c>
      <c r="O568">
        <v>7.41</v>
      </c>
      <c r="P568">
        <v>2328.21</v>
      </c>
      <c r="Q568">
        <v>6.5</v>
      </c>
      <c r="R568">
        <v>159.07</v>
      </c>
      <c r="S568">
        <v>177.2</v>
      </c>
      <c r="T568">
        <v>219.75</v>
      </c>
      <c r="U568">
        <v>1.27</v>
      </c>
      <c r="V568">
        <v>17</v>
      </c>
      <c r="W568">
        <v>11.97</v>
      </c>
      <c r="X568" t="s">
        <v>295</v>
      </c>
      <c r="Y568" t="s">
        <v>296</v>
      </c>
      <c r="Z568">
        <v>-1.1100000000000001</v>
      </c>
      <c r="AA568">
        <v>65</v>
      </c>
      <c r="AB568">
        <v>100.78</v>
      </c>
      <c r="AC568" t="b">
        <v>1</v>
      </c>
      <c r="AD568" t="b">
        <f t="shared" si="16"/>
        <v>1</v>
      </c>
      <c r="AE568" t="b">
        <f t="shared" si="17"/>
        <v>1</v>
      </c>
    </row>
    <row r="569" spans="1:31" hidden="1" x14ac:dyDescent="0.2">
      <c r="A569" t="s">
        <v>74</v>
      </c>
      <c r="B569" t="s">
        <v>788</v>
      </c>
      <c r="C569">
        <v>93</v>
      </c>
      <c r="D569" t="s">
        <v>872</v>
      </c>
      <c r="E569" t="s">
        <v>12</v>
      </c>
      <c r="F569">
        <v>138.66768123700001</v>
      </c>
      <c r="G569">
        <v>9.76</v>
      </c>
      <c r="H569">
        <v>2.4500000000000002</v>
      </c>
      <c r="I569">
        <v>98.850215097000003</v>
      </c>
      <c r="J569">
        <v>5.13</v>
      </c>
      <c r="K569">
        <v>1.3779999999999999</v>
      </c>
      <c r="L569">
        <v>0.19800000000000001</v>
      </c>
      <c r="M569">
        <v>7</v>
      </c>
      <c r="N569">
        <v>-0.26</v>
      </c>
      <c r="O569">
        <v>2.21</v>
      </c>
      <c r="P569">
        <v>2849.65</v>
      </c>
      <c r="Q569">
        <v>-11.35</v>
      </c>
      <c r="R569">
        <v>188.22</v>
      </c>
      <c r="S569">
        <v>205.38</v>
      </c>
      <c r="T569">
        <v>219.75</v>
      </c>
      <c r="U569">
        <v>1.4</v>
      </c>
      <c r="V569">
        <v>19.45</v>
      </c>
      <c r="W569">
        <v>27.48</v>
      </c>
      <c r="X569" t="s">
        <v>295</v>
      </c>
      <c r="Y569" t="s">
        <v>296</v>
      </c>
      <c r="Z569">
        <v>-1.1100000000000001</v>
      </c>
      <c r="AA569">
        <v>65</v>
      </c>
      <c r="AB569">
        <v>100.78</v>
      </c>
      <c r="AC569" t="b">
        <v>1</v>
      </c>
      <c r="AD569" t="b">
        <f t="shared" si="16"/>
        <v>1</v>
      </c>
      <c r="AE569" t="b">
        <f t="shared" si="17"/>
        <v>1</v>
      </c>
    </row>
    <row r="570" spans="1:31" hidden="1" x14ac:dyDescent="0.2">
      <c r="A570" t="s">
        <v>74</v>
      </c>
      <c r="B570" t="s">
        <v>788</v>
      </c>
      <c r="C570">
        <v>94</v>
      </c>
      <c r="D570" t="s">
        <v>873</v>
      </c>
      <c r="E570" t="s">
        <v>12</v>
      </c>
      <c r="F570">
        <v>131.464746351</v>
      </c>
      <c r="G570">
        <v>7.38</v>
      </c>
      <c r="H570">
        <v>1.32</v>
      </c>
      <c r="I570">
        <v>96.613278797000007</v>
      </c>
      <c r="J570">
        <v>3.52</v>
      </c>
      <c r="K570">
        <v>1.32</v>
      </c>
      <c r="L570">
        <v>0.17</v>
      </c>
      <c r="M570">
        <v>7.8</v>
      </c>
      <c r="N570">
        <v>3.66</v>
      </c>
      <c r="O570">
        <v>1.07</v>
      </c>
      <c r="P570">
        <v>5756.01</v>
      </c>
      <c r="Q570">
        <v>-15.49</v>
      </c>
      <c r="R570">
        <v>157.22999999999999</v>
      </c>
      <c r="S570">
        <v>166.64</v>
      </c>
      <c r="T570">
        <v>219.75</v>
      </c>
      <c r="U570">
        <v>1.36</v>
      </c>
      <c r="V570">
        <v>18.36</v>
      </c>
      <c r="W570">
        <v>29.55</v>
      </c>
      <c r="X570" t="s">
        <v>299</v>
      </c>
      <c r="Y570" t="s">
        <v>296</v>
      </c>
      <c r="Z570">
        <v>-1.1100000000000001</v>
      </c>
      <c r="AA570">
        <v>65</v>
      </c>
      <c r="AB570">
        <v>100.78</v>
      </c>
      <c r="AC570" t="b">
        <v>1</v>
      </c>
      <c r="AD570" t="b">
        <f t="shared" si="16"/>
        <v>1</v>
      </c>
      <c r="AE570" t="b">
        <f t="shared" si="17"/>
        <v>1</v>
      </c>
    </row>
    <row r="571" spans="1:31" hidden="1" x14ac:dyDescent="0.2">
      <c r="A571" t="s">
        <v>74</v>
      </c>
      <c r="B571" t="s">
        <v>788</v>
      </c>
      <c r="C571">
        <v>95</v>
      </c>
      <c r="D571" t="s">
        <v>874</v>
      </c>
      <c r="E571" t="s">
        <v>12</v>
      </c>
      <c r="F571">
        <v>137.72816799099999</v>
      </c>
      <c r="G571">
        <v>7.2</v>
      </c>
      <c r="H571">
        <v>-5</v>
      </c>
      <c r="I571">
        <v>96.434323892999998</v>
      </c>
      <c r="J571">
        <v>0.36</v>
      </c>
      <c r="K571">
        <v>1.4159999999999999</v>
      </c>
      <c r="L571">
        <v>0.14299999999999999</v>
      </c>
      <c r="M571">
        <v>9.9</v>
      </c>
      <c r="N571">
        <v>2.36</v>
      </c>
      <c r="O571">
        <v>-6.14</v>
      </c>
      <c r="P571">
        <v>3874.86</v>
      </c>
      <c r="Q571">
        <v>15.41</v>
      </c>
      <c r="R571">
        <v>174.54</v>
      </c>
      <c r="S571">
        <v>188.41</v>
      </c>
      <c r="T571">
        <v>219.75</v>
      </c>
      <c r="U571">
        <v>1.43</v>
      </c>
      <c r="V571">
        <v>16.850000000000001</v>
      </c>
      <c r="W571">
        <v>-42.35</v>
      </c>
      <c r="X571" t="s">
        <v>295</v>
      </c>
      <c r="Y571" t="s">
        <v>296</v>
      </c>
      <c r="Z571">
        <v>-1.1100000000000001</v>
      </c>
      <c r="AA571">
        <v>65</v>
      </c>
      <c r="AB571">
        <v>100.78</v>
      </c>
      <c r="AC571" t="b">
        <v>1</v>
      </c>
      <c r="AD571" t="b">
        <f t="shared" si="16"/>
        <v>1</v>
      </c>
      <c r="AE571" t="b">
        <f t="shared" si="17"/>
        <v>1</v>
      </c>
    </row>
    <row r="572" spans="1:31" hidden="1" x14ac:dyDescent="0.2">
      <c r="A572" t="s">
        <v>74</v>
      </c>
      <c r="B572" t="s">
        <v>788</v>
      </c>
      <c r="C572">
        <v>96</v>
      </c>
      <c r="D572" t="s">
        <v>875</v>
      </c>
      <c r="E572" t="s">
        <v>12</v>
      </c>
      <c r="F572">
        <v>134.730673349</v>
      </c>
      <c r="G572">
        <v>9.6199999999999992</v>
      </c>
      <c r="H572">
        <v>1.47</v>
      </c>
      <c r="I572">
        <v>97.597530769000002</v>
      </c>
      <c r="J572">
        <v>-0.5</v>
      </c>
      <c r="K572">
        <v>1.3340000000000001</v>
      </c>
      <c r="L572">
        <v>0.154</v>
      </c>
      <c r="M572">
        <v>8.6999999999999993</v>
      </c>
      <c r="N572">
        <v>-1.1399999999999999</v>
      </c>
      <c r="O572">
        <v>1.87</v>
      </c>
      <c r="P572">
        <v>3540.17</v>
      </c>
      <c r="Q572">
        <v>-0.41</v>
      </c>
      <c r="R572">
        <v>178.7</v>
      </c>
      <c r="S572">
        <v>192.28</v>
      </c>
      <c r="T572">
        <v>219.75</v>
      </c>
      <c r="U572">
        <v>1.38</v>
      </c>
      <c r="V572">
        <v>20.68</v>
      </c>
      <c r="W572">
        <v>5.91</v>
      </c>
      <c r="X572" t="s">
        <v>299</v>
      </c>
      <c r="Y572" t="s">
        <v>296</v>
      </c>
      <c r="Z572">
        <v>-1.1100000000000001</v>
      </c>
      <c r="AA572">
        <v>65</v>
      </c>
      <c r="AB572">
        <v>100.78</v>
      </c>
      <c r="AC572" t="b">
        <v>1</v>
      </c>
      <c r="AD572" t="b">
        <f t="shared" si="16"/>
        <v>1</v>
      </c>
      <c r="AE572" t="b">
        <f t="shared" si="17"/>
        <v>1</v>
      </c>
    </row>
    <row r="573" spans="1:31" hidden="1" x14ac:dyDescent="0.2">
      <c r="A573" t="s">
        <v>74</v>
      </c>
      <c r="B573" t="s">
        <v>788</v>
      </c>
      <c r="C573">
        <v>97</v>
      </c>
      <c r="D573" t="s">
        <v>876</v>
      </c>
      <c r="E573" t="s">
        <v>12</v>
      </c>
      <c r="F573">
        <v>127.5053691</v>
      </c>
      <c r="G573">
        <v>11.57</v>
      </c>
      <c r="H573">
        <v>4.0199999999999996</v>
      </c>
      <c r="I573">
        <v>93.123658168999995</v>
      </c>
      <c r="J573">
        <v>-0.98</v>
      </c>
      <c r="K573">
        <v>1.41</v>
      </c>
      <c r="L573">
        <v>0.16200000000000001</v>
      </c>
      <c r="M573">
        <v>8.6999999999999993</v>
      </c>
      <c r="N573">
        <v>0.48</v>
      </c>
      <c r="O573">
        <v>5.05</v>
      </c>
      <c r="P573">
        <v>3050.51</v>
      </c>
      <c r="Q573">
        <v>8.59</v>
      </c>
      <c r="R573">
        <v>169.89</v>
      </c>
      <c r="S573">
        <v>185.21</v>
      </c>
      <c r="T573">
        <v>219.75</v>
      </c>
      <c r="U573">
        <v>1.37</v>
      </c>
      <c r="V573">
        <v>19.43</v>
      </c>
      <c r="W573">
        <v>1.18</v>
      </c>
      <c r="X573" t="s">
        <v>299</v>
      </c>
      <c r="Y573" t="s">
        <v>296</v>
      </c>
      <c r="Z573">
        <v>-1.1100000000000001</v>
      </c>
      <c r="AA573">
        <v>65</v>
      </c>
      <c r="AB573">
        <v>100.78</v>
      </c>
      <c r="AC573" t="b">
        <v>1</v>
      </c>
      <c r="AD573" t="b">
        <f t="shared" si="16"/>
        <v>1</v>
      </c>
      <c r="AE573" t="b">
        <f t="shared" si="17"/>
        <v>1</v>
      </c>
    </row>
    <row r="574" spans="1:31" hidden="1" x14ac:dyDescent="0.2">
      <c r="A574" t="s">
        <v>78</v>
      </c>
      <c r="B574" t="s">
        <v>877</v>
      </c>
      <c r="C574">
        <v>1</v>
      </c>
      <c r="D574" t="s">
        <v>878</v>
      </c>
      <c r="E574" t="s">
        <v>22</v>
      </c>
      <c r="F574">
        <v>107.238726222</v>
      </c>
      <c r="G574">
        <v>19.32</v>
      </c>
      <c r="H574">
        <v>-0.75</v>
      </c>
      <c r="I574">
        <v>80.775769792999995</v>
      </c>
      <c r="J574">
        <v>-3.3</v>
      </c>
      <c r="K574">
        <v>0.60599999999999998</v>
      </c>
      <c r="L574">
        <v>0.14499999999999999</v>
      </c>
      <c r="M574">
        <v>4.2</v>
      </c>
      <c r="N574">
        <v>-3.58</v>
      </c>
      <c r="O574">
        <v>-0.41</v>
      </c>
      <c r="P574">
        <v>4347.05</v>
      </c>
      <c r="Q574">
        <v>2.1</v>
      </c>
      <c r="R574">
        <v>140.69999999999999</v>
      </c>
      <c r="S574">
        <v>145.94999999999999</v>
      </c>
      <c r="T574">
        <v>83.42</v>
      </c>
      <c r="U574">
        <v>1.33</v>
      </c>
      <c r="V574">
        <v>24.17</v>
      </c>
      <c r="W574">
        <v>-4.59</v>
      </c>
      <c r="X574" t="s">
        <v>295</v>
      </c>
      <c r="Y574" t="s">
        <v>296</v>
      </c>
      <c r="Z574">
        <v>3.33</v>
      </c>
      <c r="AA574">
        <v>70</v>
      </c>
      <c r="AB574">
        <v>98.21</v>
      </c>
      <c r="AC574" t="b">
        <v>1</v>
      </c>
      <c r="AD574" t="b">
        <f t="shared" si="16"/>
        <v>1</v>
      </c>
      <c r="AE574" t="b">
        <f t="shared" si="17"/>
        <v>1</v>
      </c>
    </row>
    <row r="575" spans="1:31" hidden="1" x14ac:dyDescent="0.2">
      <c r="A575" t="s">
        <v>78</v>
      </c>
      <c r="B575" t="s">
        <v>877</v>
      </c>
      <c r="C575">
        <v>2</v>
      </c>
      <c r="D575" t="s">
        <v>879</v>
      </c>
      <c r="E575" t="s">
        <v>22</v>
      </c>
      <c r="F575">
        <v>100.43843987</v>
      </c>
      <c r="G575">
        <v>11.35</v>
      </c>
      <c r="H575">
        <v>-0.16</v>
      </c>
      <c r="I575">
        <v>82.095562209999997</v>
      </c>
      <c r="J575">
        <v>-0.05</v>
      </c>
      <c r="K575">
        <v>1.6359999999999999</v>
      </c>
      <c r="L575">
        <v>0.155</v>
      </c>
      <c r="M575">
        <v>0</v>
      </c>
      <c r="N575">
        <v>-1.88</v>
      </c>
      <c r="O575">
        <v>-0.18</v>
      </c>
      <c r="P575">
        <v>4382.84</v>
      </c>
      <c r="Q575">
        <v>-18.329999999999998</v>
      </c>
      <c r="R575">
        <v>112.2</v>
      </c>
      <c r="S575">
        <v>122.52</v>
      </c>
      <c r="T575">
        <v>83.42</v>
      </c>
      <c r="U575">
        <v>1.22</v>
      </c>
      <c r="V575">
        <v>10.23</v>
      </c>
      <c r="W575">
        <v>13.94</v>
      </c>
      <c r="X575" t="s">
        <v>299</v>
      </c>
      <c r="Y575" t="s">
        <v>296</v>
      </c>
      <c r="Z575">
        <v>3.33</v>
      </c>
      <c r="AA575">
        <v>70</v>
      </c>
      <c r="AB575">
        <v>98.21</v>
      </c>
      <c r="AC575" t="b">
        <v>1</v>
      </c>
      <c r="AD575" t="b">
        <f t="shared" si="16"/>
        <v>1</v>
      </c>
      <c r="AE575" t="b">
        <f t="shared" si="17"/>
        <v>1</v>
      </c>
    </row>
    <row r="576" spans="1:31" hidden="1" x14ac:dyDescent="0.2">
      <c r="A576" t="s">
        <v>78</v>
      </c>
      <c r="B576" t="s">
        <v>877</v>
      </c>
      <c r="C576">
        <v>3</v>
      </c>
      <c r="D576" t="s">
        <v>880</v>
      </c>
      <c r="E576" t="s">
        <v>18</v>
      </c>
      <c r="F576">
        <v>106.81370832499999</v>
      </c>
      <c r="G576">
        <v>19.010000000000002</v>
      </c>
      <c r="H576">
        <v>1.4</v>
      </c>
      <c r="I576">
        <v>77.800644513999998</v>
      </c>
      <c r="J576">
        <v>-4.9000000000000004</v>
      </c>
      <c r="K576">
        <v>1.8320000000000001</v>
      </c>
      <c r="L576">
        <v>0.17699999999999999</v>
      </c>
      <c r="M576">
        <v>0</v>
      </c>
      <c r="N576">
        <v>-3.33</v>
      </c>
      <c r="O576">
        <v>2.4500000000000002</v>
      </c>
      <c r="P576">
        <v>3208.85</v>
      </c>
      <c r="Q576">
        <v>-6.51</v>
      </c>
      <c r="R576">
        <v>140.51</v>
      </c>
      <c r="S576">
        <v>148.22</v>
      </c>
      <c r="T576">
        <v>131.63</v>
      </c>
      <c r="U576">
        <v>1.37</v>
      </c>
      <c r="V576">
        <v>21.92</v>
      </c>
      <c r="W576">
        <v>10.62</v>
      </c>
      <c r="X576" t="s">
        <v>299</v>
      </c>
      <c r="Y576" t="s">
        <v>296</v>
      </c>
      <c r="Z576">
        <v>3.33</v>
      </c>
      <c r="AA576">
        <v>70</v>
      </c>
      <c r="AB576">
        <v>98.21</v>
      </c>
      <c r="AC576" t="b">
        <v>1</v>
      </c>
      <c r="AD576" t="b">
        <f t="shared" si="16"/>
        <v>1</v>
      </c>
      <c r="AE576" t="b">
        <f t="shared" si="17"/>
        <v>1</v>
      </c>
    </row>
    <row r="577" spans="1:31" x14ac:dyDescent="0.2">
      <c r="A577" t="s">
        <v>78</v>
      </c>
      <c r="B577" t="s">
        <v>877</v>
      </c>
      <c r="C577">
        <v>4</v>
      </c>
      <c r="D577" t="s">
        <v>881</v>
      </c>
      <c r="E577" t="s">
        <v>18</v>
      </c>
      <c r="F577">
        <v>101.288475664</v>
      </c>
      <c r="G577">
        <v>16.68</v>
      </c>
      <c r="H577">
        <v>-6.27</v>
      </c>
      <c r="I577">
        <v>0</v>
      </c>
      <c r="J577">
        <v>0</v>
      </c>
      <c r="K577">
        <v>1.1879999999999999</v>
      </c>
      <c r="L577">
        <v>0.88400000000000001</v>
      </c>
      <c r="M577">
        <v>1.3</v>
      </c>
      <c r="N577">
        <v>0</v>
      </c>
      <c r="O577">
        <v>0</v>
      </c>
      <c r="P577">
        <v>2839.98</v>
      </c>
      <c r="Q577">
        <v>-0.5</v>
      </c>
      <c r="R577">
        <v>127.65</v>
      </c>
      <c r="S577">
        <v>134.74</v>
      </c>
      <c r="T577">
        <v>131.63</v>
      </c>
      <c r="U577">
        <v>0</v>
      </c>
      <c r="V577">
        <v>15.83</v>
      </c>
      <c r="W577">
        <v>-14.83</v>
      </c>
      <c r="X577" t="s">
        <v>295</v>
      </c>
      <c r="Y577" t="s">
        <v>296</v>
      </c>
      <c r="Z577">
        <v>3.33</v>
      </c>
      <c r="AA577">
        <v>70</v>
      </c>
      <c r="AB577">
        <v>98.21</v>
      </c>
      <c r="AC577" t="b">
        <v>1</v>
      </c>
      <c r="AD577" t="b">
        <f t="shared" si="16"/>
        <v>0</v>
      </c>
      <c r="AE577" t="b">
        <f t="shared" si="17"/>
        <v>0</v>
      </c>
    </row>
    <row r="578" spans="1:31" hidden="1" x14ac:dyDescent="0.2">
      <c r="A578" t="s">
        <v>78</v>
      </c>
      <c r="B578" t="s">
        <v>877</v>
      </c>
      <c r="C578">
        <v>5</v>
      </c>
      <c r="D578" t="s">
        <v>882</v>
      </c>
      <c r="E578" t="s">
        <v>18</v>
      </c>
      <c r="F578">
        <v>110.392806405</v>
      </c>
      <c r="G578">
        <v>19.11</v>
      </c>
      <c r="H578">
        <v>0.4</v>
      </c>
      <c r="I578">
        <v>80.887616608000002</v>
      </c>
      <c r="J578">
        <v>-4.08</v>
      </c>
      <c r="K578">
        <v>1.6439999999999999</v>
      </c>
      <c r="L578">
        <v>0.17299999999999999</v>
      </c>
      <c r="M578">
        <v>9.5</v>
      </c>
      <c r="N578">
        <v>-0.83</v>
      </c>
      <c r="O578">
        <v>1.1100000000000001</v>
      </c>
      <c r="P578">
        <v>2551.14</v>
      </c>
      <c r="Q578">
        <v>0.86</v>
      </c>
      <c r="R578">
        <v>151.02000000000001</v>
      </c>
      <c r="S578">
        <v>164.38</v>
      </c>
      <c r="T578">
        <v>131.63</v>
      </c>
      <c r="U578">
        <v>1.36</v>
      </c>
      <c r="V578">
        <v>22.66</v>
      </c>
      <c r="W578">
        <v>-0.18</v>
      </c>
      <c r="X578" t="s">
        <v>295</v>
      </c>
      <c r="Y578" t="s">
        <v>296</v>
      </c>
      <c r="Z578">
        <v>3.33</v>
      </c>
      <c r="AA578">
        <v>70</v>
      </c>
      <c r="AB578">
        <v>98.21</v>
      </c>
      <c r="AC578" t="b">
        <v>1</v>
      </c>
      <c r="AD578" t="b">
        <f t="shared" si="16"/>
        <v>1</v>
      </c>
      <c r="AE578" t="b">
        <f t="shared" si="17"/>
        <v>1</v>
      </c>
    </row>
    <row r="579" spans="1:31" x14ac:dyDescent="0.2">
      <c r="A579" t="s">
        <v>78</v>
      </c>
      <c r="B579" t="s">
        <v>877</v>
      </c>
      <c r="C579">
        <v>6</v>
      </c>
      <c r="D579" t="s">
        <v>883</v>
      </c>
      <c r="E579" t="s">
        <v>18</v>
      </c>
      <c r="F579">
        <v>100.17000751400001</v>
      </c>
      <c r="G579">
        <v>8.34</v>
      </c>
      <c r="H579">
        <v>4.53</v>
      </c>
      <c r="I579">
        <v>0</v>
      </c>
      <c r="J579">
        <v>0</v>
      </c>
      <c r="K579">
        <v>0.98799999999999999</v>
      </c>
      <c r="L579">
        <v>0.86199999999999999</v>
      </c>
      <c r="M579">
        <v>1.1000000000000001</v>
      </c>
      <c r="N579">
        <v>0</v>
      </c>
      <c r="O579">
        <v>0</v>
      </c>
      <c r="P579">
        <v>6442.38</v>
      </c>
      <c r="Q579">
        <v>-13.58</v>
      </c>
      <c r="R579">
        <v>105.75</v>
      </c>
      <c r="S579">
        <v>111.29</v>
      </c>
      <c r="T579">
        <v>131.63</v>
      </c>
      <c r="U579">
        <v>0</v>
      </c>
      <c r="V579">
        <v>8.57</v>
      </c>
      <c r="W579">
        <v>19.75</v>
      </c>
      <c r="X579" t="s">
        <v>295</v>
      </c>
      <c r="Y579" t="s">
        <v>296</v>
      </c>
      <c r="Z579">
        <v>3.33</v>
      </c>
      <c r="AA579">
        <v>70</v>
      </c>
      <c r="AB579">
        <v>98.21</v>
      </c>
      <c r="AC579" t="b">
        <v>0</v>
      </c>
      <c r="AD579" t="b">
        <f t="shared" ref="AD579:AD642" si="18">IF(I579 &gt; 0, TRUE, FALSE)</f>
        <v>0</v>
      </c>
      <c r="AE579" t="b">
        <f t="shared" ref="AE579:AE642" si="19">IF(J579&lt;&gt;0,TRUE,FALSE)</f>
        <v>0</v>
      </c>
    </row>
    <row r="580" spans="1:31" hidden="1" x14ac:dyDescent="0.2">
      <c r="A580" t="s">
        <v>78</v>
      </c>
      <c r="B580" t="s">
        <v>877</v>
      </c>
      <c r="C580">
        <v>7</v>
      </c>
      <c r="D580" t="s">
        <v>884</v>
      </c>
      <c r="E580" t="s">
        <v>18</v>
      </c>
      <c r="F580">
        <v>108.401933098</v>
      </c>
      <c r="G580">
        <v>7.57</v>
      </c>
      <c r="H580">
        <v>-19.48</v>
      </c>
      <c r="I580">
        <v>77.890121965999995</v>
      </c>
      <c r="J580">
        <v>-12.86</v>
      </c>
      <c r="K580">
        <v>1.675</v>
      </c>
      <c r="L580">
        <v>0.16</v>
      </c>
      <c r="M580">
        <v>0</v>
      </c>
      <c r="N580">
        <v>7.62</v>
      </c>
      <c r="O580">
        <v>-21.76</v>
      </c>
      <c r="P580">
        <v>5166.53</v>
      </c>
      <c r="Q580">
        <v>0</v>
      </c>
      <c r="R580">
        <v>122.75</v>
      </c>
      <c r="S580">
        <v>126.85</v>
      </c>
      <c r="T580">
        <v>131.63</v>
      </c>
      <c r="U580">
        <v>1.39</v>
      </c>
      <c r="V580">
        <v>9.69</v>
      </c>
      <c r="W580">
        <v>-44.21</v>
      </c>
      <c r="X580" t="s">
        <v>295</v>
      </c>
      <c r="Y580" t="s">
        <v>296</v>
      </c>
      <c r="Z580">
        <v>3.33</v>
      </c>
      <c r="AA580">
        <v>70</v>
      </c>
      <c r="AB580">
        <v>98.21</v>
      </c>
      <c r="AC580" t="b">
        <v>0</v>
      </c>
      <c r="AD580" t="b">
        <f t="shared" si="18"/>
        <v>1</v>
      </c>
      <c r="AE580" t="b">
        <f t="shared" si="19"/>
        <v>1</v>
      </c>
    </row>
    <row r="581" spans="1:31" x14ac:dyDescent="0.2">
      <c r="A581" t="s">
        <v>78</v>
      </c>
      <c r="B581" t="s">
        <v>877</v>
      </c>
      <c r="C581">
        <v>8</v>
      </c>
      <c r="D581" t="s">
        <v>885</v>
      </c>
      <c r="E581" t="s">
        <v>18</v>
      </c>
      <c r="F581">
        <v>105.56102399700001</v>
      </c>
      <c r="G581">
        <v>17.670000000000002</v>
      </c>
      <c r="H581">
        <v>0.28000000000000003</v>
      </c>
      <c r="I581">
        <v>0</v>
      </c>
      <c r="J581">
        <v>0</v>
      </c>
      <c r="K581">
        <v>1.0589999999999999</v>
      </c>
      <c r="L581">
        <v>0.85899999999999999</v>
      </c>
      <c r="M581">
        <v>1.2</v>
      </c>
      <c r="N581">
        <v>0</v>
      </c>
      <c r="O581">
        <v>0</v>
      </c>
      <c r="P581">
        <v>5144.13</v>
      </c>
      <c r="Q581">
        <v>-4.82</v>
      </c>
      <c r="R581">
        <v>130.02000000000001</v>
      </c>
      <c r="S581">
        <v>138.41999999999999</v>
      </c>
      <c r="T581">
        <v>131.63</v>
      </c>
      <c r="U581">
        <v>0</v>
      </c>
      <c r="V581">
        <v>21.77</v>
      </c>
      <c r="W581">
        <v>6.33</v>
      </c>
      <c r="X581" t="s">
        <v>295</v>
      </c>
      <c r="Y581" t="s">
        <v>296</v>
      </c>
      <c r="Z581">
        <v>3.33</v>
      </c>
      <c r="AA581">
        <v>70</v>
      </c>
      <c r="AB581">
        <v>98.21</v>
      </c>
      <c r="AC581" t="b">
        <v>1</v>
      </c>
      <c r="AD581" t="b">
        <f t="shared" si="18"/>
        <v>0</v>
      </c>
      <c r="AE581" t="b">
        <f t="shared" si="19"/>
        <v>0</v>
      </c>
    </row>
    <row r="582" spans="1:31" hidden="1" x14ac:dyDescent="0.2">
      <c r="A582" t="s">
        <v>78</v>
      </c>
      <c r="B582" t="s">
        <v>877</v>
      </c>
      <c r="C582">
        <v>9</v>
      </c>
      <c r="D582" t="s">
        <v>886</v>
      </c>
      <c r="E582" t="s">
        <v>18</v>
      </c>
      <c r="F582">
        <v>105.225483552</v>
      </c>
      <c r="G582">
        <v>22.15</v>
      </c>
      <c r="H582">
        <v>13.08</v>
      </c>
      <c r="I582">
        <v>85.294381118999993</v>
      </c>
      <c r="J582">
        <v>-1.46</v>
      </c>
      <c r="K582">
        <v>7.0999999999999994E-2</v>
      </c>
      <c r="L582">
        <v>7.1999999999999995E-2</v>
      </c>
      <c r="M582">
        <v>1</v>
      </c>
      <c r="N582">
        <v>0.86</v>
      </c>
      <c r="O582">
        <v>16.149999999999999</v>
      </c>
      <c r="P582">
        <v>4236.07</v>
      </c>
      <c r="Q582">
        <v>-1.67</v>
      </c>
      <c r="R582">
        <v>136.72999999999999</v>
      </c>
      <c r="S582">
        <v>140.22999999999999</v>
      </c>
      <c r="T582">
        <v>131.63</v>
      </c>
      <c r="U582">
        <v>1.23</v>
      </c>
      <c r="V582">
        <v>26.64</v>
      </c>
      <c r="W582">
        <v>36.409999999999997</v>
      </c>
      <c r="X582" t="s">
        <v>295</v>
      </c>
      <c r="Y582" t="s">
        <v>296</v>
      </c>
      <c r="Z582">
        <v>3.33</v>
      </c>
      <c r="AA582">
        <v>70</v>
      </c>
      <c r="AB582">
        <v>98.21</v>
      </c>
      <c r="AC582" t="b">
        <v>1</v>
      </c>
      <c r="AD582" t="b">
        <f t="shared" si="18"/>
        <v>1</v>
      </c>
      <c r="AE582" t="b">
        <f t="shared" si="19"/>
        <v>1</v>
      </c>
    </row>
    <row r="583" spans="1:31" hidden="1" x14ac:dyDescent="0.2">
      <c r="A583" t="s">
        <v>78</v>
      </c>
      <c r="B583" t="s">
        <v>877</v>
      </c>
      <c r="C583">
        <v>10</v>
      </c>
      <c r="D583" t="s">
        <v>887</v>
      </c>
      <c r="E583" t="s">
        <v>18</v>
      </c>
      <c r="F583">
        <v>92.251253012000006</v>
      </c>
      <c r="G583">
        <v>18.940000000000001</v>
      </c>
      <c r="H583">
        <v>11.24</v>
      </c>
      <c r="I583">
        <v>79.903364636000006</v>
      </c>
      <c r="J583">
        <v>-13.29</v>
      </c>
      <c r="K583">
        <v>1.5580000000000001</v>
      </c>
      <c r="L583">
        <v>0.17699999999999999</v>
      </c>
      <c r="M583">
        <v>8.8000000000000007</v>
      </c>
      <c r="N583">
        <v>2.66</v>
      </c>
      <c r="O583">
        <v>15.71</v>
      </c>
      <c r="P583">
        <v>12084.24</v>
      </c>
      <c r="Q583">
        <v>0.15</v>
      </c>
      <c r="R583">
        <v>94.15</v>
      </c>
      <c r="S583">
        <v>95.05</v>
      </c>
      <c r="T583">
        <v>131.63</v>
      </c>
      <c r="U583">
        <v>1.1499999999999999</v>
      </c>
      <c r="V583">
        <v>18.809999999999999</v>
      </c>
      <c r="W583">
        <v>21.09</v>
      </c>
      <c r="X583" t="s">
        <v>295</v>
      </c>
      <c r="Y583" t="s">
        <v>296</v>
      </c>
      <c r="Z583">
        <v>3.33</v>
      </c>
      <c r="AA583">
        <v>70</v>
      </c>
      <c r="AB583">
        <v>98.21</v>
      </c>
      <c r="AC583" t="b">
        <v>0</v>
      </c>
      <c r="AD583" t="b">
        <f t="shared" si="18"/>
        <v>1</v>
      </c>
      <c r="AE583" t="b">
        <f t="shared" si="19"/>
        <v>1</v>
      </c>
    </row>
    <row r="584" spans="1:31" hidden="1" x14ac:dyDescent="0.2">
      <c r="A584" t="s">
        <v>78</v>
      </c>
      <c r="B584" t="s">
        <v>877</v>
      </c>
      <c r="C584">
        <v>11</v>
      </c>
      <c r="D584" t="s">
        <v>888</v>
      </c>
      <c r="E584" t="s">
        <v>18</v>
      </c>
      <c r="F584">
        <v>69.277917211000002</v>
      </c>
      <c r="G584">
        <v>35.229999999999997</v>
      </c>
      <c r="H584">
        <v>26.3</v>
      </c>
      <c r="I584">
        <v>78.091446232999999</v>
      </c>
      <c r="J584">
        <v>-15.92</v>
      </c>
      <c r="K584">
        <v>1.7090000000000001</v>
      </c>
      <c r="L584">
        <v>0.188</v>
      </c>
      <c r="M584">
        <v>9.1</v>
      </c>
      <c r="N584">
        <v>0</v>
      </c>
      <c r="O584">
        <v>0</v>
      </c>
      <c r="P584">
        <v>3143.39</v>
      </c>
      <c r="Q584">
        <v>30</v>
      </c>
      <c r="R584">
        <v>73.91</v>
      </c>
      <c r="S584">
        <v>73.91</v>
      </c>
      <c r="T584">
        <v>131.63</v>
      </c>
      <c r="U584">
        <v>0.89</v>
      </c>
      <c r="V584">
        <v>18.29</v>
      </c>
      <c r="W584">
        <v>25.03</v>
      </c>
      <c r="X584" t="s">
        <v>299</v>
      </c>
      <c r="Y584" t="s">
        <v>296</v>
      </c>
      <c r="Z584">
        <v>3.33</v>
      </c>
      <c r="AA584">
        <v>70</v>
      </c>
      <c r="AB584">
        <v>98.21</v>
      </c>
      <c r="AC584" t="b">
        <v>0</v>
      </c>
      <c r="AD584" t="b">
        <f t="shared" si="18"/>
        <v>1</v>
      </c>
      <c r="AE584" t="b">
        <f t="shared" si="19"/>
        <v>1</v>
      </c>
    </row>
    <row r="585" spans="1:31" hidden="1" x14ac:dyDescent="0.2">
      <c r="A585" t="s">
        <v>78</v>
      </c>
      <c r="B585" t="s">
        <v>877</v>
      </c>
      <c r="C585">
        <v>12</v>
      </c>
      <c r="D585" t="s">
        <v>889</v>
      </c>
      <c r="E585" t="s">
        <v>18</v>
      </c>
      <c r="F585">
        <v>98.939692549</v>
      </c>
      <c r="G585">
        <v>29.56</v>
      </c>
      <c r="H585">
        <v>12.94</v>
      </c>
      <c r="I585">
        <v>78.986220752999998</v>
      </c>
      <c r="J585">
        <v>-3.19</v>
      </c>
      <c r="K585">
        <v>1.6639999999999999</v>
      </c>
      <c r="L585">
        <v>0.17100000000000001</v>
      </c>
      <c r="M585">
        <v>9.6999999999999993</v>
      </c>
      <c r="N585">
        <v>4.97</v>
      </c>
      <c r="O585">
        <v>16.239999999999998</v>
      </c>
      <c r="P585">
        <v>5756.91</v>
      </c>
      <c r="Q585">
        <v>-6.17</v>
      </c>
      <c r="R585">
        <v>113.97</v>
      </c>
      <c r="S585">
        <v>118.66</v>
      </c>
      <c r="T585">
        <v>131.63</v>
      </c>
      <c r="U585">
        <v>1.25</v>
      </c>
      <c r="V585">
        <v>32.22</v>
      </c>
      <c r="W585">
        <v>36.619999999999997</v>
      </c>
      <c r="X585" t="s">
        <v>295</v>
      </c>
      <c r="Y585" t="s">
        <v>296</v>
      </c>
      <c r="Z585">
        <v>3.33</v>
      </c>
      <c r="AA585">
        <v>70</v>
      </c>
      <c r="AB585">
        <v>98.21</v>
      </c>
      <c r="AC585" t="b">
        <v>0</v>
      </c>
      <c r="AD585" t="b">
        <f t="shared" si="18"/>
        <v>1</v>
      </c>
      <c r="AE585" t="b">
        <f t="shared" si="19"/>
        <v>1</v>
      </c>
    </row>
    <row r="586" spans="1:31" x14ac:dyDescent="0.2">
      <c r="A586" t="s">
        <v>78</v>
      </c>
      <c r="B586" t="s">
        <v>877</v>
      </c>
      <c r="C586">
        <v>13</v>
      </c>
      <c r="D586" t="s">
        <v>890</v>
      </c>
      <c r="E586" t="s">
        <v>34</v>
      </c>
      <c r="F586">
        <v>122.80780287</v>
      </c>
      <c r="G586">
        <v>12.18</v>
      </c>
      <c r="H586">
        <v>1</v>
      </c>
      <c r="I586">
        <v>0</v>
      </c>
      <c r="J586">
        <v>0</v>
      </c>
      <c r="K586">
        <v>0.996</v>
      </c>
      <c r="L586">
        <v>0.87</v>
      </c>
      <c r="M586">
        <v>1.1000000000000001</v>
      </c>
      <c r="N586">
        <v>0</v>
      </c>
      <c r="O586">
        <v>0</v>
      </c>
      <c r="P586">
        <v>3448.98</v>
      </c>
      <c r="Q586">
        <v>-26.85</v>
      </c>
      <c r="R586">
        <v>153.54</v>
      </c>
      <c r="S586">
        <v>170.11</v>
      </c>
      <c r="T586">
        <v>131.63</v>
      </c>
      <c r="U586">
        <v>0</v>
      </c>
      <c r="V586">
        <v>16.7</v>
      </c>
      <c r="W586">
        <v>37.28</v>
      </c>
      <c r="X586" t="s">
        <v>295</v>
      </c>
      <c r="Y586" t="s">
        <v>296</v>
      </c>
      <c r="Z586">
        <v>3.33</v>
      </c>
      <c r="AA586">
        <v>70</v>
      </c>
      <c r="AB586">
        <v>98.21</v>
      </c>
      <c r="AC586" t="b">
        <v>1</v>
      </c>
      <c r="AD586" t="b">
        <f t="shared" si="18"/>
        <v>0</v>
      </c>
      <c r="AE586" t="b">
        <f t="shared" si="19"/>
        <v>0</v>
      </c>
    </row>
    <row r="587" spans="1:31" x14ac:dyDescent="0.2">
      <c r="A587" t="s">
        <v>78</v>
      </c>
      <c r="B587" t="s">
        <v>877</v>
      </c>
      <c r="C587">
        <v>14</v>
      </c>
      <c r="D587" t="s">
        <v>891</v>
      </c>
      <c r="E587" t="s">
        <v>34</v>
      </c>
      <c r="F587">
        <v>110.527022583</v>
      </c>
      <c r="G587">
        <v>11.92</v>
      </c>
      <c r="H587">
        <v>-2.61</v>
      </c>
      <c r="I587">
        <v>0</v>
      </c>
      <c r="J587">
        <v>0</v>
      </c>
      <c r="K587">
        <v>1.0629999999999999</v>
      </c>
      <c r="L587">
        <v>0.89900000000000002</v>
      </c>
      <c r="M587">
        <v>1.2</v>
      </c>
      <c r="N587">
        <v>0</v>
      </c>
      <c r="O587">
        <v>0</v>
      </c>
      <c r="P587">
        <v>4351.8900000000003</v>
      </c>
      <c r="Q587">
        <v>-10.63</v>
      </c>
      <c r="R587">
        <v>134.86000000000001</v>
      </c>
      <c r="S587">
        <v>147.29</v>
      </c>
      <c r="T587">
        <v>131.63</v>
      </c>
      <c r="U587">
        <v>0</v>
      </c>
      <c r="V587">
        <v>15.08</v>
      </c>
      <c r="W587">
        <v>4.9800000000000004</v>
      </c>
      <c r="X587" t="s">
        <v>295</v>
      </c>
      <c r="Y587" t="s">
        <v>296</v>
      </c>
      <c r="Z587">
        <v>3.33</v>
      </c>
      <c r="AA587">
        <v>70</v>
      </c>
      <c r="AB587">
        <v>98.21</v>
      </c>
      <c r="AC587" t="b">
        <v>1</v>
      </c>
      <c r="AD587" t="b">
        <f t="shared" si="18"/>
        <v>0</v>
      </c>
      <c r="AE587" t="b">
        <f t="shared" si="19"/>
        <v>0</v>
      </c>
    </row>
    <row r="588" spans="1:31" x14ac:dyDescent="0.2">
      <c r="A588" t="s">
        <v>78</v>
      </c>
      <c r="B588" t="s">
        <v>877</v>
      </c>
      <c r="C588">
        <v>15</v>
      </c>
      <c r="D588" t="s">
        <v>892</v>
      </c>
      <c r="E588" t="s">
        <v>34</v>
      </c>
      <c r="F588">
        <v>120.369542303</v>
      </c>
      <c r="G588">
        <v>11.65</v>
      </c>
      <c r="H588">
        <v>-2.61</v>
      </c>
      <c r="I588">
        <v>0</v>
      </c>
      <c r="J588">
        <v>0</v>
      </c>
      <c r="K588">
        <v>1.024</v>
      </c>
      <c r="L588">
        <v>0.87</v>
      </c>
      <c r="M588">
        <v>1.2</v>
      </c>
      <c r="N588">
        <v>0</v>
      </c>
      <c r="O588">
        <v>0</v>
      </c>
      <c r="P588">
        <v>4751.7299999999996</v>
      </c>
      <c r="Q588">
        <v>-17.559999999999999</v>
      </c>
      <c r="R588">
        <v>149.77000000000001</v>
      </c>
      <c r="S588">
        <v>152.24</v>
      </c>
      <c r="T588">
        <v>131.63</v>
      </c>
      <c r="U588">
        <v>0</v>
      </c>
      <c r="V588">
        <v>18.61</v>
      </c>
      <c r="W588">
        <v>14.41</v>
      </c>
      <c r="X588" t="s">
        <v>295</v>
      </c>
      <c r="Y588" t="s">
        <v>296</v>
      </c>
      <c r="Z588">
        <v>3.33</v>
      </c>
      <c r="AA588">
        <v>70</v>
      </c>
      <c r="AB588">
        <v>98.21</v>
      </c>
      <c r="AC588" t="b">
        <v>1</v>
      </c>
      <c r="AD588" t="b">
        <f t="shared" si="18"/>
        <v>0</v>
      </c>
      <c r="AE588" t="b">
        <f t="shared" si="19"/>
        <v>0</v>
      </c>
    </row>
    <row r="589" spans="1:31" x14ac:dyDescent="0.2">
      <c r="A589" t="s">
        <v>78</v>
      </c>
      <c r="B589" t="s">
        <v>877</v>
      </c>
      <c r="C589">
        <v>16</v>
      </c>
      <c r="D589" t="s">
        <v>893</v>
      </c>
      <c r="E589" t="s">
        <v>34</v>
      </c>
      <c r="F589">
        <v>114.0837513</v>
      </c>
      <c r="G589">
        <v>11.05</v>
      </c>
      <c r="H589">
        <v>3.14</v>
      </c>
      <c r="I589">
        <v>0</v>
      </c>
      <c r="J589">
        <v>0</v>
      </c>
      <c r="K589">
        <v>1.145</v>
      </c>
      <c r="L589">
        <v>0.88500000000000001</v>
      </c>
      <c r="M589">
        <v>1.3</v>
      </c>
      <c r="N589">
        <v>0</v>
      </c>
      <c r="O589">
        <v>0</v>
      </c>
      <c r="P589">
        <v>3560.22</v>
      </c>
      <c r="Q589">
        <v>-5.19</v>
      </c>
      <c r="R589">
        <v>142.19</v>
      </c>
      <c r="S589">
        <v>150.22</v>
      </c>
      <c r="T589">
        <v>131.63</v>
      </c>
      <c r="U589">
        <v>0</v>
      </c>
      <c r="V589">
        <v>14.16</v>
      </c>
      <c r="W589">
        <v>13.98</v>
      </c>
      <c r="X589" t="s">
        <v>295</v>
      </c>
      <c r="Y589" t="s">
        <v>296</v>
      </c>
      <c r="Z589">
        <v>3.33</v>
      </c>
      <c r="AA589">
        <v>70</v>
      </c>
      <c r="AB589">
        <v>98.21</v>
      </c>
      <c r="AC589" t="b">
        <v>1</v>
      </c>
      <c r="AD589" t="b">
        <f t="shared" si="18"/>
        <v>0</v>
      </c>
      <c r="AE589" t="b">
        <f t="shared" si="19"/>
        <v>0</v>
      </c>
    </row>
    <row r="590" spans="1:31" hidden="1" x14ac:dyDescent="0.2">
      <c r="A590" t="s">
        <v>78</v>
      </c>
      <c r="B590" t="s">
        <v>877</v>
      </c>
      <c r="C590">
        <v>17</v>
      </c>
      <c r="D590" t="s">
        <v>894</v>
      </c>
      <c r="E590" t="s">
        <v>34</v>
      </c>
      <c r="F590">
        <v>119.989263132</v>
      </c>
      <c r="G590">
        <v>11.8</v>
      </c>
      <c r="H590">
        <v>0.09</v>
      </c>
      <c r="I590">
        <v>86.591804173</v>
      </c>
      <c r="J590">
        <v>-1.55</v>
      </c>
      <c r="K590">
        <v>1.4530000000000001</v>
      </c>
      <c r="L590">
        <v>0.16</v>
      </c>
      <c r="M590">
        <v>9.1</v>
      </c>
      <c r="N590">
        <v>-2.4700000000000002</v>
      </c>
      <c r="O590">
        <v>0.35</v>
      </c>
      <c r="P590">
        <v>5868.15</v>
      </c>
      <c r="Q590">
        <v>-11.56</v>
      </c>
      <c r="R590">
        <v>147.1</v>
      </c>
      <c r="S590">
        <v>150.31</v>
      </c>
      <c r="T590">
        <v>131.63</v>
      </c>
      <c r="U590">
        <v>1.39</v>
      </c>
      <c r="V590">
        <v>20.68</v>
      </c>
      <c r="W590">
        <v>16.05</v>
      </c>
      <c r="X590" t="s">
        <v>299</v>
      </c>
      <c r="Y590" t="s">
        <v>296</v>
      </c>
      <c r="Z590">
        <v>3.33</v>
      </c>
      <c r="AA590">
        <v>70</v>
      </c>
      <c r="AB590">
        <v>98.21</v>
      </c>
      <c r="AC590" t="b">
        <v>1</v>
      </c>
      <c r="AD590" t="b">
        <f t="shared" si="18"/>
        <v>1</v>
      </c>
      <c r="AE590" t="b">
        <f t="shared" si="19"/>
        <v>1</v>
      </c>
    </row>
    <row r="591" spans="1:31" hidden="1" x14ac:dyDescent="0.2">
      <c r="A591" t="s">
        <v>78</v>
      </c>
      <c r="B591" t="s">
        <v>877</v>
      </c>
      <c r="C591">
        <v>18</v>
      </c>
      <c r="D591" t="s">
        <v>895</v>
      </c>
      <c r="E591" t="s">
        <v>34</v>
      </c>
      <c r="F591">
        <v>119.877416317</v>
      </c>
      <c r="G591">
        <v>11.63</v>
      </c>
      <c r="H591">
        <v>5.31</v>
      </c>
      <c r="I591">
        <v>91.177523588</v>
      </c>
      <c r="J591">
        <v>-2.84</v>
      </c>
      <c r="K591">
        <v>1.458</v>
      </c>
      <c r="L591">
        <v>0.14699999999999999</v>
      </c>
      <c r="M591">
        <v>9.9</v>
      </c>
      <c r="N591">
        <v>0.65</v>
      </c>
      <c r="O591">
        <v>6.9</v>
      </c>
      <c r="P591">
        <v>3819.16</v>
      </c>
      <c r="Q591">
        <v>-4</v>
      </c>
      <c r="R591">
        <v>156.57</v>
      </c>
      <c r="S591">
        <v>158.01</v>
      </c>
      <c r="T591">
        <v>131.63</v>
      </c>
      <c r="U591">
        <v>1.31</v>
      </c>
      <c r="V591">
        <v>17.88</v>
      </c>
      <c r="W591">
        <v>20.07</v>
      </c>
      <c r="X591" t="s">
        <v>295</v>
      </c>
      <c r="Y591" t="s">
        <v>296</v>
      </c>
      <c r="Z591">
        <v>3.33</v>
      </c>
      <c r="AA591">
        <v>70</v>
      </c>
      <c r="AB591">
        <v>98.21</v>
      </c>
      <c r="AC591" t="b">
        <v>1</v>
      </c>
      <c r="AD591" t="b">
        <f t="shared" si="18"/>
        <v>1</v>
      </c>
      <c r="AE591" t="b">
        <f t="shared" si="19"/>
        <v>1</v>
      </c>
    </row>
    <row r="592" spans="1:31" hidden="1" x14ac:dyDescent="0.2">
      <c r="A592" t="s">
        <v>78</v>
      </c>
      <c r="B592" t="s">
        <v>877</v>
      </c>
      <c r="C592">
        <v>19</v>
      </c>
      <c r="D592" t="s">
        <v>896</v>
      </c>
      <c r="E592" t="s">
        <v>34</v>
      </c>
      <c r="F592">
        <v>121.443271727</v>
      </c>
      <c r="G592">
        <v>10.7</v>
      </c>
      <c r="H592">
        <v>1.41</v>
      </c>
      <c r="I592">
        <v>87.978704679000003</v>
      </c>
      <c r="J592">
        <v>-9.8699999999999992</v>
      </c>
      <c r="K592">
        <v>1.552</v>
      </c>
      <c r="L592">
        <v>0.161</v>
      </c>
      <c r="M592">
        <v>9.6</v>
      </c>
      <c r="N592">
        <v>-5.07</v>
      </c>
      <c r="O592">
        <v>3.22</v>
      </c>
      <c r="P592">
        <v>5794.26</v>
      </c>
      <c r="Q592">
        <v>-10.46</v>
      </c>
      <c r="R592">
        <v>148.83000000000001</v>
      </c>
      <c r="S592">
        <v>150.22999999999999</v>
      </c>
      <c r="T592">
        <v>131.63</v>
      </c>
      <c r="U592">
        <v>1.38</v>
      </c>
      <c r="V592">
        <v>19.64</v>
      </c>
      <c r="W592">
        <v>17.89</v>
      </c>
      <c r="X592" t="s">
        <v>299</v>
      </c>
      <c r="Y592" t="s">
        <v>296</v>
      </c>
      <c r="Z592">
        <v>3.33</v>
      </c>
      <c r="AA592">
        <v>70</v>
      </c>
      <c r="AB592">
        <v>98.21</v>
      </c>
      <c r="AC592" t="b">
        <v>1</v>
      </c>
      <c r="AD592" t="b">
        <f t="shared" si="18"/>
        <v>1</v>
      </c>
      <c r="AE592" t="b">
        <f t="shared" si="19"/>
        <v>1</v>
      </c>
    </row>
    <row r="593" spans="1:31" x14ac:dyDescent="0.2">
      <c r="A593" t="s">
        <v>78</v>
      </c>
      <c r="B593" t="s">
        <v>877</v>
      </c>
      <c r="C593">
        <v>20</v>
      </c>
      <c r="D593" t="s">
        <v>897</v>
      </c>
      <c r="E593" t="s">
        <v>34</v>
      </c>
      <c r="F593">
        <v>121.577487905</v>
      </c>
      <c r="G593">
        <v>10.3</v>
      </c>
      <c r="H593">
        <v>3.12</v>
      </c>
      <c r="I593">
        <v>0</v>
      </c>
      <c r="J593">
        <v>0</v>
      </c>
      <c r="K593">
        <v>1.0189999999999999</v>
      </c>
      <c r="L593">
        <v>0.89300000000000002</v>
      </c>
      <c r="M593">
        <v>1.1000000000000001</v>
      </c>
      <c r="N593">
        <v>0</v>
      </c>
      <c r="O593">
        <v>0</v>
      </c>
      <c r="P593">
        <v>2908.74</v>
      </c>
      <c r="Q593">
        <v>-4.51</v>
      </c>
      <c r="R593">
        <v>155.28</v>
      </c>
      <c r="S593">
        <v>161.57</v>
      </c>
      <c r="T593">
        <v>131.63</v>
      </c>
      <c r="U593">
        <v>0</v>
      </c>
      <c r="V593">
        <v>14.23</v>
      </c>
      <c r="W593">
        <v>13.43</v>
      </c>
      <c r="X593" t="s">
        <v>295</v>
      </c>
      <c r="Y593" t="s">
        <v>296</v>
      </c>
      <c r="Z593">
        <v>3.33</v>
      </c>
      <c r="AA593">
        <v>70</v>
      </c>
      <c r="AB593">
        <v>98.21</v>
      </c>
      <c r="AC593" t="b">
        <v>1</v>
      </c>
      <c r="AD593" t="b">
        <f t="shared" si="18"/>
        <v>0</v>
      </c>
      <c r="AE593" t="b">
        <f t="shared" si="19"/>
        <v>0</v>
      </c>
    </row>
    <row r="594" spans="1:31" x14ac:dyDescent="0.2">
      <c r="A594" t="s">
        <v>78</v>
      </c>
      <c r="B594" t="s">
        <v>877</v>
      </c>
      <c r="C594">
        <v>21</v>
      </c>
      <c r="D594" t="s">
        <v>898</v>
      </c>
      <c r="E594" t="s">
        <v>34</v>
      </c>
      <c r="F594">
        <v>107.238726222</v>
      </c>
      <c r="G594">
        <v>12.37</v>
      </c>
      <c r="H594">
        <v>10</v>
      </c>
      <c r="I594">
        <v>0</v>
      </c>
      <c r="J594">
        <v>0</v>
      </c>
      <c r="K594">
        <v>1.0009999999999999</v>
      </c>
      <c r="L594">
        <v>0.86499999999999999</v>
      </c>
      <c r="M594">
        <v>1.2</v>
      </c>
      <c r="N594">
        <v>0</v>
      </c>
      <c r="O594">
        <v>0</v>
      </c>
      <c r="P594">
        <v>6125.02</v>
      </c>
      <c r="Q594">
        <v>-12.83</v>
      </c>
      <c r="R594">
        <v>125.35</v>
      </c>
      <c r="S594">
        <v>129.69</v>
      </c>
      <c r="T594">
        <v>131.63</v>
      </c>
      <c r="U594">
        <v>0</v>
      </c>
      <c r="V594">
        <v>15.68</v>
      </c>
      <c r="W594">
        <v>37.4</v>
      </c>
      <c r="X594" t="s">
        <v>295</v>
      </c>
      <c r="Y594" t="s">
        <v>296</v>
      </c>
      <c r="Z594">
        <v>3.33</v>
      </c>
      <c r="AA594">
        <v>70</v>
      </c>
      <c r="AB594">
        <v>98.21</v>
      </c>
      <c r="AC594" t="b">
        <v>0</v>
      </c>
      <c r="AD594" t="b">
        <f t="shared" si="18"/>
        <v>0</v>
      </c>
      <c r="AE594" t="b">
        <f t="shared" si="19"/>
        <v>0</v>
      </c>
    </row>
    <row r="595" spans="1:31" hidden="1" x14ac:dyDescent="0.2">
      <c r="A595" t="s">
        <v>78</v>
      </c>
      <c r="B595" t="s">
        <v>877</v>
      </c>
      <c r="C595">
        <v>22</v>
      </c>
      <c r="D595" t="s">
        <v>899</v>
      </c>
      <c r="E595" t="s">
        <v>34</v>
      </c>
      <c r="F595">
        <v>124.440766369</v>
      </c>
      <c r="G595">
        <v>9.1999999999999993</v>
      </c>
      <c r="H595">
        <v>1.22</v>
      </c>
      <c r="I595">
        <v>89.276127732999996</v>
      </c>
      <c r="J595">
        <v>-6.71</v>
      </c>
      <c r="K595">
        <v>1.577</v>
      </c>
      <c r="L595">
        <v>0.16</v>
      </c>
      <c r="M595">
        <v>9.9</v>
      </c>
      <c r="N595">
        <v>0.01</v>
      </c>
      <c r="O595">
        <v>2.5099999999999998</v>
      </c>
      <c r="P595">
        <v>4632.5600000000004</v>
      </c>
      <c r="Q595">
        <v>11.47</v>
      </c>
      <c r="R595">
        <v>155.58000000000001</v>
      </c>
      <c r="S595">
        <v>159.76</v>
      </c>
      <c r="T595">
        <v>131.63</v>
      </c>
      <c r="U595">
        <v>1.39</v>
      </c>
      <c r="V595">
        <v>16.850000000000001</v>
      </c>
      <c r="W595">
        <v>-11.33</v>
      </c>
      <c r="X595" t="s">
        <v>299</v>
      </c>
      <c r="Y595" t="s">
        <v>296</v>
      </c>
      <c r="Z595">
        <v>3.33</v>
      </c>
      <c r="AA595">
        <v>70</v>
      </c>
      <c r="AB595">
        <v>98.21</v>
      </c>
      <c r="AC595" t="b">
        <v>1</v>
      </c>
      <c r="AD595" t="b">
        <f t="shared" si="18"/>
        <v>1</v>
      </c>
      <c r="AE595" t="b">
        <f t="shared" si="19"/>
        <v>1</v>
      </c>
    </row>
    <row r="596" spans="1:31" hidden="1" x14ac:dyDescent="0.2">
      <c r="A596" t="s">
        <v>78</v>
      </c>
      <c r="B596" t="s">
        <v>877</v>
      </c>
      <c r="C596">
        <v>23</v>
      </c>
      <c r="D596" t="s">
        <v>900</v>
      </c>
      <c r="E596" t="s">
        <v>34</v>
      </c>
      <c r="F596">
        <v>111.578382644</v>
      </c>
      <c r="G596">
        <v>11.14</v>
      </c>
      <c r="H596">
        <v>4.63</v>
      </c>
      <c r="I596">
        <v>88.336614487000006</v>
      </c>
      <c r="J596">
        <v>-1.84</v>
      </c>
      <c r="K596">
        <v>1.6020000000000001</v>
      </c>
      <c r="L596">
        <v>0.13600000000000001</v>
      </c>
      <c r="M596">
        <v>0</v>
      </c>
      <c r="N596">
        <v>-2.73</v>
      </c>
      <c r="O596">
        <v>5.92</v>
      </c>
      <c r="P596">
        <v>3796.65</v>
      </c>
      <c r="Q596">
        <v>-1.84</v>
      </c>
      <c r="R596">
        <v>137.28</v>
      </c>
      <c r="S596">
        <v>145.61000000000001</v>
      </c>
      <c r="T596">
        <v>131.63</v>
      </c>
      <c r="U596">
        <v>1.26</v>
      </c>
      <c r="V596">
        <v>13.85</v>
      </c>
      <c r="W596">
        <v>14.15</v>
      </c>
      <c r="X596" t="s">
        <v>299</v>
      </c>
      <c r="Y596" t="s">
        <v>296</v>
      </c>
      <c r="Z596">
        <v>3.33</v>
      </c>
      <c r="AA596">
        <v>70</v>
      </c>
      <c r="AB596">
        <v>98.21</v>
      </c>
      <c r="AC596" t="b">
        <v>1</v>
      </c>
      <c r="AD596" t="b">
        <f t="shared" si="18"/>
        <v>1</v>
      </c>
      <c r="AE596" t="b">
        <f t="shared" si="19"/>
        <v>1</v>
      </c>
    </row>
    <row r="597" spans="1:31" hidden="1" x14ac:dyDescent="0.2">
      <c r="A597" t="s">
        <v>78</v>
      </c>
      <c r="B597" t="s">
        <v>877</v>
      </c>
      <c r="C597">
        <v>24</v>
      </c>
      <c r="D597" t="s">
        <v>901</v>
      </c>
      <c r="E597" t="s">
        <v>12</v>
      </c>
      <c r="F597">
        <v>130.18969265999999</v>
      </c>
      <c r="G597">
        <v>11.77</v>
      </c>
      <c r="H597">
        <v>-7.09</v>
      </c>
      <c r="I597">
        <v>91.356478491999994</v>
      </c>
      <c r="J597">
        <v>-7.24</v>
      </c>
      <c r="K597">
        <v>1.663</v>
      </c>
      <c r="L597">
        <v>0.158</v>
      </c>
      <c r="M597">
        <v>0</v>
      </c>
      <c r="N597">
        <v>-0.44</v>
      </c>
      <c r="O597">
        <v>-7.53</v>
      </c>
      <c r="P597">
        <v>3132.03</v>
      </c>
      <c r="Q597">
        <v>0.19</v>
      </c>
      <c r="R597">
        <v>175.58</v>
      </c>
      <c r="S597">
        <v>188.94</v>
      </c>
      <c r="T597">
        <v>131.63</v>
      </c>
      <c r="U597">
        <v>1.43</v>
      </c>
      <c r="V597">
        <v>20.94</v>
      </c>
      <c r="W597">
        <v>-25.61</v>
      </c>
      <c r="X597" t="s">
        <v>295</v>
      </c>
      <c r="Y597" t="s">
        <v>296</v>
      </c>
      <c r="Z597">
        <v>3.33</v>
      </c>
      <c r="AA597">
        <v>70</v>
      </c>
      <c r="AB597">
        <v>98.21</v>
      </c>
      <c r="AC597" t="b">
        <v>1</v>
      </c>
      <c r="AD597" t="b">
        <f t="shared" si="18"/>
        <v>1</v>
      </c>
      <c r="AE597" t="b">
        <f t="shared" si="19"/>
        <v>1</v>
      </c>
    </row>
    <row r="598" spans="1:31" hidden="1" x14ac:dyDescent="0.2">
      <c r="A598" t="s">
        <v>78</v>
      </c>
      <c r="B598" t="s">
        <v>877</v>
      </c>
      <c r="C598">
        <v>25</v>
      </c>
      <c r="D598" t="s">
        <v>902</v>
      </c>
      <c r="E598" t="s">
        <v>12</v>
      </c>
      <c r="F598">
        <v>126.364531587</v>
      </c>
      <c r="G598">
        <v>14.04</v>
      </c>
      <c r="H598">
        <v>-6.89</v>
      </c>
      <c r="I598">
        <v>93.146027532000005</v>
      </c>
      <c r="J598">
        <v>-2.74</v>
      </c>
      <c r="K598">
        <v>1.6850000000000001</v>
      </c>
      <c r="L598">
        <v>0.13800000000000001</v>
      </c>
      <c r="M598">
        <v>0</v>
      </c>
      <c r="N598">
        <v>-1.63</v>
      </c>
      <c r="O598">
        <v>-7.97</v>
      </c>
      <c r="P598">
        <v>1534.88</v>
      </c>
      <c r="Q598">
        <v>30</v>
      </c>
      <c r="R598">
        <v>164.69</v>
      </c>
      <c r="S598">
        <v>183.68</v>
      </c>
      <c r="T598">
        <v>131.63</v>
      </c>
      <c r="U598">
        <v>1.36</v>
      </c>
      <c r="V598">
        <v>14.96</v>
      </c>
      <c r="W598">
        <v>-45.28</v>
      </c>
      <c r="X598" t="s">
        <v>295</v>
      </c>
      <c r="Y598" t="s">
        <v>296</v>
      </c>
      <c r="Z598">
        <v>3.33</v>
      </c>
      <c r="AA598">
        <v>70</v>
      </c>
      <c r="AB598">
        <v>98.21</v>
      </c>
      <c r="AC598" t="b">
        <v>1</v>
      </c>
      <c r="AD598" t="b">
        <f t="shared" si="18"/>
        <v>1</v>
      </c>
      <c r="AE598" t="b">
        <f t="shared" si="19"/>
        <v>1</v>
      </c>
    </row>
    <row r="599" spans="1:31" hidden="1" x14ac:dyDescent="0.2">
      <c r="A599" t="s">
        <v>78</v>
      </c>
      <c r="B599" t="s">
        <v>877</v>
      </c>
      <c r="C599">
        <v>26</v>
      </c>
      <c r="D599" t="s">
        <v>903</v>
      </c>
      <c r="E599" t="s">
        <v>12</v>
      </c>
      <c r="F599">
        <v>121.264316823</v>
      </c>
      <c r="G599">
        <v>17.18</v>
      </c>
      <c r="H599">
        <v>-2.4900000000000002</v>
      </c>
      <c r="I599">
        <v>90.797244417000002</v>
      </c>
      <c r="J599">
        <v>-4.5</v>
      </c>
      <c r="K599">
        <v>1.59</v>
      </c>
      <c r="L599">
        <v>0.17299999999999999</v>
      </c>
      <c r="M599">
        <v>9.1999999999999993</v>
      </c>
      <c r="N599">
        <v>-1.47</v>
      </c>
      <c r="O599">
        <v>-2.35</v>
      </c>
      <c r="P599">
        <v>2879.53</v>
      </c>
      <c r="Q599">
        <v>6.85</v>
      </c>
      <c r="R599">
        <v>168.85</v>
      </c>
      <c r="S599">
        <v>174.69</v>
      </c>
      <c r="T599">
        <v>131.63</v>
      </c>
      <c r="U599">
        <v>1.34</v>
      </c>
      <c r="V599">
        <v>25.55</v>
      </c>
      <c r="W599">
        <v>-17.420000000000002</v>
      </c>
      <c r="X599" t="s">
        <v>299</v>
      </c>
      <c r="Y599" t="s">
        <v>296</v>
      </c>
      <c r="Z599">
        <v>3.33</v>
      </c>
      <c r="AA599">
        <v>70</v>
      </c>
      <c r="AB599">
        <v>98.21</v>
      </c>
      <c r="AC599" t="b">
        <v>1</v>
      </c>
      <c r="AD599" t="b">
        <f t="shared" si="18"/>
        <v>1</v>
      </c>
      <c r="AE599" t="b">
        <f t="shared" si="19"/>
        <v>1</v>
      </c>
    </row>
    <row r="600" spans="1:31" hidden="1" x14ac:dyDescent="0.2">
      <c r="A600" t="s">
        <v>78</v>
      </c>
      <c r="B600" t="s">
        <v>877</v>
      </c>
      <c r="C600">
        <v>27</v>
      </c>
      <c r="D600" t="s">
        <v>904</v>
      </c>
      <c r="E600" t="s">
        <v>12</v>
      </c>
      <c r="F600">
        <v>119.810308228</v>
      </c>
      <c r="G600">
        <v>20.64</v>
      </c>
      <c r="H600">
        <v>0.93</v>
      </c>
      <c r="I600">
        <v>95.718504276999994</v>
      </c>
      <c r="J600">
        <v>-4.17</v>
      </c>
      <c r="K600">
        <v>1.6930000000000001</v>
      </c>
      <c r="L600">
        <v>0.14399999999999999</v>
      </c>
      <c r="M600">
        <v>0</v>
      </c>
      <c r="N600">
        <v>-3.68</v>
      </c>
      <c r="O600">
        <v>1.76</v>
      </c>
      <c r="P600">
        <v>5927.52</v>
      </c>
      <c r="Q600">
        <v>-1.72</v>
      </c>
      <c r="R600">
        <v>149.69999999999999</v>
      </c>
      <c r="S600">
        <v>152.32</v>
      </c>
      <c r="T600">
        <v>131.63</v>
      </c>
      <c r="U600">
        <v>1.25</v>
      </c>
      <c r="V600">
        <v>34.729999999999997</v>
      </c>
      <c r="W600">
        <v>5.33</v>
      </c>
      <c r="X600" t="s">
        <v>299</v>
      </c>
      <c r="Y600" t="s">
        <v>296</v>
      </c>
      <c r="Z600">
        <v>3.33</v>
      </c>
      <c r="AA600">
        <v>70</v>
      </c>
      <c r="AB600">
        <v>98.21</v>
      </c>
      <c r="AC600" t="b">
        <v>0</v>
      </c>
      <c r="AD600" t="b">
        <f t="shared" si="18"/>
        <v>1</v>
      </c>
      <c r="AE600" t="b">
        <f t="shared" si="19"/>
        <v>1</v>
      </c>
    </row>
    <row r="601" spans="1:31" x14ac:dyDescent="0.2">
      <c r="A601" t="s">
        <v>78</v>
      </c>
      <c r="B601" t="s">
        <v>877</v>
      </c>
      <c r="C601">
        <v>28</v>
      </c>
      <c r="D601" t="s">
        <v>905</v>
      </c>
      <c r="E601" t="s">
        <v>12</v>
      </c>
      <c r="F601">
        <v>105.605762723</v>
      </c>
      <c r="G601">
        <v>31.4</v>
      </c>
      <c r="H601">
        <v>6.67</v>
      </c>
      <c r="I601">
        <v>0</v>
      </c>
      <c r="J601">
        <v>0</v>
      </c>
      <c r="K601">
        <v>1.0069999999999999</v>
      </c>
      <c r="L601">
        <v>0.86899999999999999</v>
      </c>
      <c r="M601">
        <v>1.2</v>
      </c>
      <c r="N601">
        <v>0</v>
      </c>
      <c r="O601">
        <v>0</v>
      </c>
      <c r="P601">
        <v>6486.93</v>
      </c>
      <c r="Q601">
        <v>-10.48</v>
      </c>
      <c r="R601">
        <v>117.48</v>
      </c>
      <c r="S601">
        <v>119.22</v>
      </c>
      <c r="T601">
        <v>131.63</v>
      </c>
      <c r="U601">
        <v>0</v>
      </c>
      <c r="V601">
        <v>38.82</v>
      </c>
      <c r="W601">
        <v>28.22</v>
      </c>
      <c r="X601" t="s">
        <v>295</v>
      </c>
      <c r="Y601" t="s">
        <v>296</v>
      </c>
      <c r="Z601">
        <v>3.33</v>
      </c>
      <c r="AA601">
        <v>70</v>
      </c>
      <c r="AB601">
        <v>98.21</v>
      </c>
      <c r="AC601" t="b">
        <v>0</v>
      </c>
      <c r="AD601" t="b">
        <f t="shared" si="18"/>
        <v>0</v>
      </c>
      <c r="AE601" t="b">
        <f t="shared" si="19"/>
        <v>0</v>
      </c>
    </row>
    <row r="602" spans="1:31" hidden="1" x14ac:dyDescent="0.2">
      <c r="A602" t="s">
        <v>78</v>
      </c>
      <c r="B602" t="s">
        <v>877</v>
      </c>
      <c r="C602">
        <v>29</v>
      </c>
      <c r="D602" t="s">
        <v>906</v>
      </c>
      <c r="E602" t="s">
        <v>12</v>
      </c>
      <c r="F602">
        <v>67.600214985999997</v>
      </c>
      <c r="G602">
        <v>53.01</v>
      </c>
      <c r="H602">
        <v>13.08</v>
      </c>
      <c r="I602">
        <v>93.078919443000004</v>
      </c>
      <c r="J602">
        <v>-6.48</v>
      </c>
      <c r="K602">
        <v>1.671</v>
      </c>
      <c r="L602">
        <v>0.13400000000000001</v>
      </c>
      <c r="M602">
        <v>0</v>
      </c>
      <c r="N602">
        <v>-0.08</v>
      </c>
      <c r="O602">
        <v>16.91</v>
      </c>
      <c r="P602">
        <v>5963.79</v>
      </c>
      <c r="Q602">
        <v>-24.67</v>
      </c>
      <c r="R602">
        <v>51.85</v>
      </c>
      <c r="S602">
        <v>52.19</v>
      </c>
      <c r="T602">
        <v>131.63</v>
      </c>
      <c r="U602">
        <v>0.73</v>
      </c>
      <c r="V602">
        <v>27.18</v>
      </c>
      <c r="W602">
        <v>21.33</v>
      </c>
      <c r="X602" t="s">
        <v>310</v>
      </c>
      <c r="Y602" t="s">
        <v>296</v>
      </c>
      <c r="Z602">
        <v>3.33</v>
      </c>
      <c r="AA602">
        <v>70</v>
      </c>
      <c r="AB602">
        <v>98.21</v>
      </c>
      <c r="AC602" t="b">
        <v>0</v>
      </c>
      <c r="AD602" t="b">
        <f t="shared" si="18"/>
        <v>1</v>
      </c>
      <c r="AE602" t="b">
        <f t="shared" si="19"/>
        <v>1</v>
      </c>
    </row>
    <row r="603" spans="1:31" hidden="1" x14ac:dyDescent="0.2">
      <c r="A603" t="s">
        <v>78</v>
      </c>
      <c r="B603" t="s">
        <v>877</v>
      </c>
      <c r="C603">
        <v>30</v>
      </c>
      <c r="D603" t="s">
        <v>907</v>
      </c>
      <c r="E603" t="s">
        <v>12</v>
      </c>
      <c r="F603">
        <v>126.34216222400001</v>
      </c>
      <c r="G603">
        <v>13.69</v>
      </c>
      <c r="H603">
        <v>-5.54</v>
      </c>
      <c r="I603">
        <v>93.101288805999999</v>
      </c>
      <c r="J603">
        <v>-3.09</v>
      </c>
      <c r="K603">
        <v>1.554</v>
      </c>
      <c r="L603">
        <v>0.16500000000000001</v>
      </c>
      <c r="M603">
        <v>9.4</v>
      </c>
      <c r="N603">
        <v>-0.56999999999999995</v>
      </c>
      <c r="O603">
        <v>-6.27</v>
      </c>
      <c r="P603">
        <v>3149.86</v>
      </c>
      <c r="Q603">
        <v>30</v>
      </c>
      <c r="R603">
        <v>165.33</v>
      </c>
      <c r="S603">
        <v>165.58</v>
      </c>
      <c r="T603">
        <v>131.63</v>
      </c>
      <c r="U603">
        <v>1.36</v>
      </c>
      <c r="V603">
        <v>19.149999999999999</v>
      </c>
      <c r="W603">
        <v>-49.58</v>
      </c>
      <c r="X603" t="s">
        <v>299</v>
      </c>
      <c r="Y603" t="s">
        <v>296</v>
      </c>
      <c r="Z603">
        <v>3.33</v>
      </c>
      <c r="AA603">
        <v>70</v>
      </c>
      <c r="AB603">
        <v>98.21</v>
      </c>
      <c r="AC603" t="b">
        <v>1</v>
      </c>
      <c r="AD603" t="b">
        <f t="shared" si="18"/>
        <v>1</v>
      </c>
      <c r="AE603" t="b">
        <f t="shared" si="19"/>
        <v>1</v>
      </c>
    </row>
    <row r="604" spans="1:31" hidden="1" x14ac:dyDescent="0.2">
      <c r="A604" t="s">
        <v>78</v>
      </c>
      <c r="B604" t="s">
        <v>877</v>
      </c>
      <c r="C604">
        <v>31</v>
      </c>
      <c r="D604" t="s">
        <v>908</v>
      </c>
      <c r="E604" t="s">
        <v>12</v>
      </c>
      <c r="F604">
        <v>120.391911666</v>
      </c>
      <c r="G604">
        <v>14.86</v>
      </c>
      <c r="H604">
        <v>2.39</v>
      </c>
      <c r="I604">
        <v>88.895848561999998</v>
      </c>
      <c r="J604">
        <v>-5.47</v>
      </c>
      <c r="K604">
        <v>1.61</v>
      </c>
      <c r="L604">
        <v>0.17299999999999999</v>
      </c>
      <c r="M604">
        <v>9.3000000000000007</v>
      </c>
      <c r="N604">
        <v>0.56000000000000005</v>
      </c>
      <c r="O604">
        <v>3.74</v>
      </c>
      <c r="P604">
        <v>5583.64</v>
      </c>
      <c r="Q604">
        <v>-13.13</v>
      </c>
      <c r="R604">
        <v>149.49</v>
      </c>
      <c r="S604">
        <v>151.57</v>
      </c>
      <c r="T604">
        <v>131.63</v>
      </c>
      <c r="U604">
        <v>1.35</v>
      </c>
      <c r="V604">
        <v>25.08</v>
      </c>
      <c r="W604">
        <v>24.94</v>
      </c>
      <c r="X604" t="s">
        <v>299</v>
      </c>
      <c r="Y604" t="s">
        <v>296</v>
      </c>
      <c r="Z604">
        <v>3.33</v>
      </c>
      <c r="AA604">
        <v>70</v>
      </c>
      <c r="AB604">
        <v>98.21</v>
      </c>
      <c r="AC604" t="b">
        <v>0</v>
      </c>
      <c r="AD604" t="b">
        <f t="shared" si="18"/>
        <v>1</v>
      </c>
      <c r="AE604" t="b">
        <f t="shared" si="19"/>
        <v>1</v>
      </c>
    </row>
    <row r="605" spans="1:31" x14ac:dyDescent="0.2">
      <c r="A605" t="s">
        <v>78</v>
      </c>
      <c r="B605" t="s">
        <v>877</v>
      </c>
      <c r="C605">
        <v>32</v>
      </c>
      <c r="D605" t="s">
        <v>909</v>
      </c>
      <c r="E605" t="s">
        <v>12</v>
      </c>
      <c r="F605">
        <v>37.312097483999999</v>
      </c>
      <c r="G605">
        <v>68.61</v>
      </c>
      <c r="H605">
        <v>34.97</v>
      </c>
      <c r="I605">
        <v>0</v>
      </c>
      <c r="J605">
        <v>0</v>
      </c>
      <c r="K605">
        <v>1.008</v>
      </c>
      <c r="L605">
        <v>0.89</v>
      </c>
      <c r="M605">
        <v>1.1000000000000001</v>
      </c>
      <c r="N605">
        <v>0</v>
      </c>
      <c r="O605">
        <v>0</v>
      </c>
      <c r="P605">
        <v>3286.06</v>
      </c>
      <c r="Q605">
        <v>0</v>
      </c>
      <c r="R605">
        <v>14.56</v>
      </c>
      <c r="S605">
        <v>14.77</v>
      </c>
      <c r="T605">
        <v>131.63</v>
      </c>
      <c r="U605">
        <v>0</v>
      </c>
      <c r="V605">
        <v>11.51</v>
      </c>
      <c r="W605">
        <v>9.5500000000000007</v>
      </c>
      <c r="X605" t="s">
        <v>310</v>
      </c>
      <c r="Y605" t="s">
        <v>296</v>
      </c>
      <c r="Z605">
        <v>3.33</v>
      </c>
      <c r="AA605">
        <v>70</v>
      </c>
      <c r="AB605">
        <v>98.21</v>
      </c>
      <c r="AC605" t="b">
        <v>0</v>
      </c>
      <c r="AD605" t="b">
        <f t="shared" si="18"/>
        <v>0</v>
      </c>
      <c r="AE605" t="b">
        <f t="shared" si="19"/>
        <v>0</v>
      </c>
    </row>
    <row r="606" spans="1:31" hidden="1" x14ac:dyDescent="0.2">
      <c r="A606" t="s">
        <v>82</v>
      </c>
      <c r="B606" t="s">
        <v>910</v>
      </c>
      <c r="C606">
        <v>1</v>
      </c>
      <c r="D606" t="s">
        <v>911</v>
      </c>
      <c r="E606" t="s">
        <v>24</v>
      </c>
      <c r="F606">
        <v>70.977988799000002</v>
      </c>
      <c r="G606">
        <v>27.75</v>
      </c>
      <c r="H606">
        <v>-1.99</v>
      </c>
      <c r="I606">
        <v>62.902648755999998</v>
      </c>
      <c r="J606">
        <v>-3.22</v>
      </c>
      <c r="K606">
        <v>1.53</v>
      </c>
      <c r="L606">
        <v>0.20499999999999999</v>
      </c>
      <c r="M606">
        <v>7.5</v>
      </c>
      <c r="N606">
        <v>-0.53</v>
      </c>
      <c r="O606">
        <v>-1.94</v>
      </c>
      <c r="P606">
        <v>2240.25</v>
      </c>
      <c r="Q606">
        <v>3.88</v>
      </c>
      <c r="R606">
        <v>78.790000000000006</v>
      </c>
      <c r="S606">
        <v>86.63</v>
      </c>
      <c r="T606">
        <v>101.53</v>
      </c>
      <c r="U606">
        <v>1.1299999999999999</v>
      </c>
      <c r="V606">
        <v>13.73</v>
      </c>
      <c r="W606">
        <v>-3.94</v>
      </c>
      <c r="X606" t="s">
        <v>299</v>
      </c>
      <c r="Y606" t="s">
        <v>296</v>
      </c>
      <c r="Z606">
        <v>-2.2200000000000002</v>
      </c>
      <c r="AA606">
        <v>75</v>
      </c>
      <c r="AB606">
        <v>99.76</v>
      </c>
      <c r="AC606" t="b">
        <v>1</v>
      </c>
      <c r="AD606" t="b">
        <f t="shared" si="18"/>
        <v>1</v>
      </c>
      <c r="AE606" t="b">
        <f t="shared" si="19"/>
        <v>1</v>
      </c>
    </row>
    <row r="607" spans="1:31" hidden="1" x14ac:dyDescent="0.2">
      <c r="A607" t="s">
        <v>82</v>
      </c>
      <c r="B607" t="s">
        <v>910</v>
      </c>
      <c r="C607">
        <v>2</v>
      </c>
      <c r="D607" t="s">
        <v>912</v>
      </c>
      <c r="E607" t="s">
        <v>24</v>
      </c>
      <c r="F607">
        <v>73.774159174000005</v>
      </c>
      <c r="G607">
        <v>31.28</v>
      </c>
      <c r="H607">
        <v>1.99</v>
      </c>
      <c r="I607">
        <v>67.823908615999997</v>
      </c>
      <c r="J607">
        <v>-1.94</v>
      </c>
      <c r="K607">
        <v>1.6359999999999999</v>
      </c>
      <c r="L607">
        <v>0.17</v>
      </c>
      <c r="M607">
        <v>9.6</v>
      </c>
      <c r="N607">
        <v>-3.2</v>
      </c>
      <c r="O607">
        <v>2.72</v>
      </c>
      <c r="P607">
        <v>1531.04</v>
      </c>
      <c r="Q607">
        <v>9.1199999999999992</v>
      </c>
      <c r="R607">
        <v>86.86</v>
      </c>
      <c r="S607">
        <v>101.06</v>
      </c>
      <c r="T607">
        <v>101.53</v>
      </c>
      <c r="U607">
        <v>1.0900000000000001</v>
      </c>
      <c r="V607">
        <v>17.11</v>
      </c>
      <c r="W607">
        <v>0.02</v>
      </c>
      <c r="X607" t="s">
        <v>299</v>
      </c>
      <c r="Y607" t="s">
        <v>296</v>
      </c>
      <c r="Z607">
        <v>-2.2200000000000002</v>
      </c>
      <c r="AA607">
        <v>75</v>
      </c>
      <c r="AB607">
        <v>99.76</v>
      </c>
      <c r="AC607" t="b">
        <v>1</v>
      </c>
      <c r="AD607" t="b">
        <f t="shared" si="18"/>
        <v>1</v>
      </c>
      <c r="AE607" t="b">
        <f t="shared" si="19"/>
        <v>1</v>
      </c>
    </row>
    <row r="608" spans="1:31" hidden="1" x14ac:dyDescent="0.2">
      <c r="A608" t="s">
        <v>82</v>
      </c>
      <c r="B608" t="s">
        <v>910</v>
      </c>
      <c r="C608">
        <v>3</v>
      </c>
      <c r="D608" t="s">
        <v>913</v>
      </c>
      <c r="E608" t="s">
        <v>24</v>
      </c>
      <c r="F608">
        <v>79.634932280000001</v>
      </c>
      <c r="G608">
        <v>31.56</v>
      </c>
      <c r="H608">
        <v>-3.89</v>
      </c>
      <c r="I608">
        <v>67.644953712000003</v>
      </c>
      <c r="J608">
        <v>-3.92</v>
      </c>
      <c r="K608">
        <v>1.7050000000000001</v>
      </c>
      <c r="L608">
        <v>0.20200000000000001</v>
      </c>
      <c r="M608">
        <v>8.4</v>
      </c>
      <c r="N608">
        <v>-0.48</v>
      </c>
      <c r="O608">
        <v>-4.1399999999999997</v>
      </c>
      <c r="P608">
        <v>1659.68</v>
      </c>
      <c r="Q608">
        <v>-30</v>
      </c>
      <c r="R608">
        <v>96.51</v>
      </c>
      <c r="S608">
        <v>109.08</v>
      </c>
      <c r="T608">
        <v>101.53</v>
      </c>
      <c r="U608">
        <v>1.18</v>
      </c>
      <c r="V608">
        <v>19.8</v>
      </c>
      <c r="W608">
        <v>6.82</v>
      </c>
      <c r="X608" t="s">
        <v>299</v>
      </c>
      <c r="Y608" t="s">
        <v>296</v>
      </c>
      <c r="Z608">
        <v>-2.2200000000000002</v>
      </c>
      <c r="AA608">
        <v>75</v>
      </c>
      <c r="AB608">
        <v>99.76</v>
      </c>
      <c r="AC608" t="b">
        <v>1</v>
      </c>
      <c r="AD608" t="b">
        <f t="shared" si="18"/>
        <v>1</v>
      </c>
      <c r="AE608" t="b">
        <f t="shared" si="19"/>
        <v>1</v>
      </c>
    </row>
    <row r="609" spans="1:31" hidden="1" x14ac:dyDescent="0.2">
      <c r="A609" t="s">
        <v>82</v>
      </c>
      <c r="B609" t="s">
        <v>910</v>
      </c>
      <c r="C609">
        <v>4</v>
      </c>
      <c r="D609" t="s">
        <v>914</v>
      </c>
      <c r="E609" t="s">
        <v>24</v>
      </c>
      <c r="F609">
        <v>79.433608012999997</v>
      </c>
      <c r="G609">
        <v>28.68</v>
      </c>
      <c r="H609">
        <v>-4.2300000000000004</v>
      </c>
      <c r="I609">
        <v>67.421260082000003</v>
      </c>
      <c r="J609">
        <v>-2.71</v>
      </c>
      <c r="K609">
        <v>1.679</v>
      </c>
      <c r="L609">
        <v>0.18</v>
      </c>
      <c r="M609">
        <v>9.3000000000000007</v>
      </c>
      <c r="N609">
        <v>-2.93</v>
      </c>
      <c r="O609">
        <v>-4.7300000000000004</v>
      </c>
      <c r="P609">
        <v>1769.92</v>
      </c>
      <c r="Q609">
        <v>-11.39</v>
      </c>
      <c r="R609">
        <v>96.16</v>
      </c>
      <c r="S609">
        <v>110.06</v>
      </c>
      <c r="T609">
        <v>101.53</v>
      </c>
      <c r="U609">
        <v>1.18</v>
      </c>
      <c r="V609">
        <v>17.84</v>
      </c>
      <c r="W609">
        <v>-3.03</v>
      </c>
      <c r="X609" t="s">
        <v>299</v>
      </c>
      <c r="Y609" t="s">
        <v>296</v>
      </c>
      <c r="Z609">
        <v>-2.2200000000000002</v>
      </c>
      <c r="AA609">
        <v>75</v>
      </c>
      <c r="AB609">
        <v>99.76</v>
      </c>
      <c r="AC609" t="b">
        <v>1</v>
      </c>
      <c r="AD609" t="b">
        <f t="shared" si="18"/>
        <v>1</v>
      </c>
      <c r="AE609" t="b">
        <f t="shared" si="19"/>
        <v>1</v>
      </c>
    </row>
    <row r="610" spans="1:31" hidden="1" x14ac:dyDescent="0.2">
      <c r="A610" t="s">
        <v>82</v>
      </c>
      <c r="B610" t="s">
        <v>910</v>
      </c>
      <c r="C610">
        <v>5</v>
      </c>
      <c r="D610" t="s">
        <v>915</v>
      </c>
      <c r="E610" t="s">
        <v>24</v>
      </c>
      <c r="F610">
        <v>86.703650988000007</v>
      </c>
      <c r="G610">
        <v>0</v>
      </c>
      <c r="H610">
        <v>-8.01</v>
      </c>
      <c r="I610">
        <v>70.262169182999997</v>
      </c>
      <c r="J610">
        <v>-0.67</v>
      </c>
      <c r="K610">
        <v>1.645</v>
      </c>
      <c r="L610">
        <v>0.17699999999999999</v>
      </c>
      <c r="M610">
        <v>9.3000000000000007</v>
      </c>
      <c r="N610">
        <v>-1.24</v>
      </c>
      <c r="O610">
        <v>-9.65</v>
      </c>
      <c r="P610">
        <v>5992.3</v>
      </c>
      <c r="Q610">
        <v>0.65</v>
      </c>
      <c r="R610">
        <v>0</v>
      </c>
      <c r="S610">
        <v>0</v>
      </c>
      <c r="T610">
        <v>0</v>
      </c>
      <c r="U610">
        <v>1.23</v>
      </c>
      <c r="V610">
        <v>0</v>
      </c>
      <c r="W610">
        <v>0</v>
      </c>
      <c r="X610" t="s">
        <v>299</v>
      </c>
      <c r="Y610" t="s">
        <v>296</v>
      </c>
      <c r="Z610">
        <v>-2.2200000000000002</v>
      </c>
      <c r="AA610">
        <v>75</v>
      </c>
      <c r="AB610">
        <v>99.76</v>
      </c>
      <c r="AC610" t="b">
        <v>0</v>
      </c>
      <c r="AD610" t="b">
        <f t="shared" si="18"/>
        <v>1</v>
      </c>
      <c r="AE610" t="b">
        <f t="shared" si="19"/>
        <v>1</v>
      </c>
    </row>
    <row r="611" spans="1:31" hidden="1" x14ac:dyDescent="0.2">
      <c r="A611" t="s">
        <v>82</v>
      </c>
      <c r="B611" t="s">
        <v>910</v>
      </c>
      <c r="C611">
        <v>6</v>
      </c>
      <c r="D611" t="s">
        <v>916</v>
      </c>
      <c r="E611" t="s">
        <v>24</v>
      </c>
      <c r="F611">
        <v>78.494094767000007</v>
      </c>
      <c r="G611">
        <v>30.91</v>
      </c>
      <c r="H611">
        <v>-0.47</v>
      </c>
      <c r="I611">
        <v>68.942376765999995</v>
      </c>
      <c r="J611">
        <v>-6.76</v>
      </c>
      <c r="K611">
        <v>1.4730000000000001</v>
      </c>
      <c r="L611">
        <v>0.186</v>
      </c>
      <c r="M611">
        <v>7.9</v>
      </c>
      <c r="N611">
        <v>-2.56</v>
      </c>
      <c r="O611">
        <v>0.45</v>
      </c>
      <c r="P611">
        <v>1803.47</v>
      </c>
      <c r="Q611">
        <v>-5.19</v>
      </c>
      <c r="R611">
        <v>95.12</v>
      </c>
      <c r="S611">
        <v>107.77</v>
      </c>
      <c r="T611">
        <v>101.53</v>
      </c>
      <c r="U611">
        <v>1.1399999999999999</v>
      </c>
      <c r="V611">
        <v>19.48</v>
      </c>
      <c r="W611">
        <v>1.59</v>
      </c>
      <c r="X611" t="s">
        <v>299</v>
      </c>
      <c r="Y611" t="s">
        <v>296</v>
      </c>
      <c r="Z611">
        <v>-2.2200000000000002</v>
      </c>
      <c r="AA611">
        <v>75</v>
      </c>
      <c r="AB611">
        <v>99.76</v>
      </c>
      <c r="AC611" t="b">
        <v>1</v>
      </c>
      <c r="AD611" t="b">
        <f t="shared" si="18"/>
        <v>1</v>
      </c>
      <c r="AE611" t="b">
        <f t="shared" si="19"/>
        <v>1</v>
      </c>
    </row>
    <row r="612" spans="1:31" hidden="1" x14ac:dyDescent="0.2">
      <c r="A612" t="s">
        <v>82</v>
      </c>
      <c r="B612" t="s">
        <v>910</v>
      </c>
      <c r="C612">
        <v>7</v>
      </c>
      <c r="D612" t="s">
        <v>917</v>
      </c>
      <c r="E612" t="s">
        <v>22</v>
      </c>
      <c r="F612">
        <v>70.776664531999998</v>
      </c>
      <c r="G612">
        <v>23.1</v>
      </c>
      <c r="H612">
        <v>10</v>
      </c>
      <c r="I612">
        <v>67.309413266999996</v>
      </c>
      <c r="J612">
        <v>-1.29</v>
      </c>
      <c r="K612">
        <v>1.577</v>
      </c>
      <c r="L612">
        <v>0.17199999999999999</v>
      </c>
      <c r="M612">
        <v>9.1999999999999993</v>
      </c>
      <c r="N612">
        <v>-4.22</v>
      </c>
      <c r="O612">
        <v>12.37</v>
      </c>
      <c r="P612">
        <v>2364.5500000000002</v>
      </c>
      <c r="Q612">
        <v>-13.53</v>
      </c>
      <c r="R612">
        <v>72.69</v>
      </c>
      <c r="S612">
        <v>86.93</v>
      </c>
      <c r="T612">
        <v>133.74</v>
      </c>
      <c r="U612">
        <v>1.05</v>
      </c>
      <c r="V612">
        <v>10.220000000000001</v>
      </c>
      <c r="W612">
        <v>19.45</v>
      </c>
      <c r="X612" t="s">
        <v>299</v>
      </c>
      <c r="Y612" t="s">
        <v>296</v>
      </c>
      <c r="Z612">
        <v>-2.2200000000000002</v>
      </c>
      <c r="AA612">
        <v>75</v>
      </c>
      <c r="AB612">
        <v>99.76</v>
      </c>
      <c r="AC612" t="b">
        <v>0</v>
      </c>
      <c r="AD612" t="b">
        <f t="shared" si="18"/>
        <v>1</v>
      </c>
      <c r="AE612" t="b">
        <f t="shared" si="19"/>
        <v>1</v>
      </c>
    </row>
    <row r="613" spans="1:31" hidden="1" x14ac:dyDescent="0.2">
      <c r="A613" t="s">
        <v>82</v>
      </c>
      <c r="B613" t="s">
        <v>910</v>
      </c>
      <c r="C613">
        <v>8</v>
      </c>
      <c r="D613" t="s">
        <v>918</v>
      </c>
      <c r="E613" t="s">
        <v>22</v>
      </c>
      <c r="F613">
        <v>78.091446232999999</v>
      </c>
      <c r="G613">
        <v>18.649999999999999</v>
      </c>
      <c r="H613">
        <v>3.84</v>
      </c>
      <c r="I613">
        <v>75.228167768999995</v>
      </c>
      <c r="J613">
        <v>-0.52</v>
      </c>
      <c r="K613">
        <v>1.6859999999999999</v>
      </c>
      <c r="L613">
        <v>0.16700000000000001</v>
      </c>
      <c r="M613">
        <v>0</v>
      </c>
      <c r="N613">
        <v>-2.57</v>
      </c>
      <c r="O613">
        <v>4.76</v>
      </c>
      <c r="P613">
        <v>4259.9799999999996</v>
      </c>
      <c r="Q613">
        <v>2.0099999999999998</v>
      </c>
      <c r="R613">
        <v>82.28</v>
      </c>
      <c r="S613">
        <v>93.28</v>
      </c>
      <c r="T613">
        <v>133.74</v>
      </c>
      <c r="U613">
        <v>1.04</v>
      </c>
      <c r="V613">
        <v>10.6</v>
      </c>
      <c r="W613">
        <v>7.19</v>
      </c>
      <c r="X613" t="s">
        <v>299</v>
      </c>
      <c r="Y613" t="s">
        <v>296</v>
      </c>
      <c r="Z613">
        <v>-2.2200000000000002</v>
      </c>
      <c r="AA613">
        <v>75</v>
      </c>
      <c r="AB613">
        <v>99.76</v>
      </c>
      <c r="AC613" t="b">
        <v>0</v>
      </c>
      <c r="AD613" t="b">
        <f t="shared" si="18"/>
        <v>1</v>
      </c>
      <c r="AE613" t="b">
        <f t="shared" si="19"/>
        <v>1</v>
      </c>
    </row>
    <row r="614" spans="1:31" hidden="1" x14ac:dyDescent="0.2">
      <c r="A614" t="s">
        <v>82</v>
      </c>
      <c r="B614" t="s">
        <v>910</v>
      </c>
      <c r="C614">
        <v>9</v>
      </c>
      <c r="D614" t="s">
        <v>919</v>
      </c>
      <c r="E614" t="s">
        <v>22</v>
      </c>
      <c r="F614">
        <v>65.094846329999996</v>
      </c>
      <c r="G614">
        <v>16.420000000000002</v>
      </c>
      <c r="H614">
        <v>8.4499999999999993</v>
      </c>
      <c r="I614">
        <v>72.834645928</v>
      </c>
      <c r="J614">
        <v>-6.67</v>
      </c>
      <c r="K614">
        <v>1.526</v>
      </c>
      <c r="L614">
        <v>0.16500000000000001</v>
      </c>
      <c r="M614">
        <v>9.1999999999999993</v>
      </c>
      <c r="N614">
        <v>-6.01</v>
      </c>
      <c r="O614">
        <v>11.31</v>
      </c>
      <c r="P614">
        <v>6388.1</v>
      </c>
      <c r="Q614">
        <v>-23.26</v>
      </c>
      <c r="R614">
        <v>55.13</v>
      </c>
      <c r="S614">
        <v>59.17</v>
      </c>
      <c r="T614">
        <v>133.74</v>
      </c>
      <c r="U614">
        <v>0.89</v>
      </c>
      <c r="V614">
        <v>5.47</v>
      </c>
      <c r="W614">
        <v>14.94</v>
      </c>
      <c r="X614" t="s">
        <v>299</v>
      </c>
      <c r="Y614" t="s">
        <v>296</v>
      </c>
      <c r="Z614">
        <v>-2.2200000000000002</v>
      </c>
      <c r="AA614">
        <v>75</v>
      </c>
      <c r="AB614">
        <v>99.76</v>
      </c>
      <c r="AC614" t="b">
        <v>0</v>
      </c>
      <c r="AD614" t="b">
        <f t="shared" si="18"/>
        <v>1</v>
      </c>
      <c r="AE614" t="b">
        <f t="shared" si="19"/>
        <v>1</v>
      </c>
    </row>
    <row r="615" spans="1:31" hidden="1" x14ac:dyDescent="0.2">
      <c r="A615" t="s">
        <v>82</v>
      </c>
      <c r="B615" t="s">
        <v>910</v>
      </c>
      <c r="C615">
        <v>10</v>
      </c>
      <c r="D615" t="s">
        <v>920</v>
      </c>
      <c r="E615" t="s">
        <v>22</v>
      </c>
      <c r="F615">
        <v>75.765032481000006</v>
      </c>
      <c r="G615">
        <v>19.8</v>
      </c>
      <c r="H615">
        <v>-0.6</v>
      </c>
      <c r="I615">
        <v>72.700429749999998</v>
      </c>
      <c r="J615">
        <v>-3.6</v>
      </c>
      <c r="K615">
        <v>1.5780000000000001</v>
      </c>
      <c r="L615">
        <v>0.155</v>
      </c>
      <c r="M615">
        <v>0</v>
      </c>
      <c r="N615">
        <v>-6.97</v>
      </c>
      <c r="O615">
        <v>-0.18</v>
      </c>
      <c r="P615">
        <v>3013.76</v>
      </c>
      <c r="Q615">
        <v>0.9</v>
      </c>
      <c r="R615">
        <v>79.290000000000006</v>
      </c>
      <c r="S615">
        <v>88.15</v>
      </c>
      <c r="T615">
        <v>133.74</v>
      </c>
      <c r="U615">
        <v>1.04</v>
      </c>
      <c r="V615">
        <v>10.050000000000001</v>
      </c>
      <c r="W615">
        <v>-0.56000000000000005</v>
      </c>
      <c r="X615" t="s">
        <v>299</v>
      </c>
      <c r="Y615" t="s">
        <v>296</v>
      </c>
      <c r="Z615">
        <v>-2.2200000000000002</v>
      </c>
      <c r="AA615">
        <v>75</v>
      </c>
      <c r="AB615">
        <v>99.76</v>
      </c>
      <c r="AC615" t="b">
        <v>0</v>
      </c>
      <c r="AD615" t="b">
        <f t="shared" si="18"/>
        <v>1</v>
      </c>
      <c r="AE615" t="b">
        <f t="shared" si="19"/>
        <v>1</v>
      </c>
    </row>
    <row r="616" spans="1:31" hidden="1" x14ac:dyDescent="0.2">
      <c r="A616" t="s">
        <v>82</v>
      </c>
      <c r="B616" t="s">
        <v>910</v>
      </c>
      <c r="C616">
        <v>11</v>
      </c>
      <c r="D616" t="s">
        <v>921</v>
      </c>
      <c r="E616" t="s">
        <v>22</v>
      </c>
      <c r="F616">
        <v>91.043307409999997</v>
      </c>
      <c r="G616">
        <v>19.350000000000001</v>
      </c>
      <c r="H616">
        <v>-6.63</v>
      </c>
      <c r="I616">
        <v>75.049212865000001</v>
      </c>
      <c r="J616">
        <v>-4.5</v>
      </c>
      <c r="K616">
        <v>1.373</v>
      </c>
      <c r="L616">
        <v>0.14399999999999999</v>
      </c>
      <c r="M616">
        <v>9.5</v>
      </c>
      <c r="N616">
        <v>-7.46</v>
      </c>
      <c r="O616">
        <v>-7.39</v>
      </c>
      <c r="P616">
        <v>3422.12</v>
      </c>
      <c r="Q616">
        <v>2.23</v>
      </c>
      <c r="R616">
        <v>108.77</v>
      </c>
      <c r="S616">
        <v>113.75</v>
      </c>
      <c r="T616">
        <v>133.74</v>
      </c>
      <c r="U616">
        <v>1.21</v>
      </c>
      <c r="V616">
        <v>15.67</v>
      </c>
      <c r="W616">
        <v>-15.4</v>
      </c>
      <c r="X616" t="s">
        <v>295</v>
      </c>
      <c r="Y616" t="s">
        <v>296</v>
      </c>
      <c r="Z616">
        <v>-2.2200000000000002</v>
      </c>
      <c r="AA616">
        <v>75</v>
      </c>
      <c r="AB616">
        <v>99.76</v>
      </c>
      <c r="AC616" t="b">
        <v>1</v>
      </c>
      <c r="AD616" t="b">
        <f t="shared" si="18"/>
        <v>1</v>
      </c>
      <c r="AE616" t="b">
        <f t="shared" si="19"/>
        <v>1</v>
      </c>
    </row>
    <row r="617" spans="1:31" hidden="1" x14ac:dyDescent="0.2">
      <c r="A617" t="s">
        <v>82</v>
      </c>
      <c r="B617" t="s">
        <v>910</v>
      </c>
      <c r="C617">
        <v>12</v>
      </c>
      <c r="D617" t="s">
        <v>922</v>
      </c>
      <c r="E617" t="s">
        <v>22</v>
      </c>
      <c r="F617">
        <v>104.196492854</v>
      </c>
      <c r="G617">
        <v>19.309999999999999</v>
      </c>
      <c r="H617">
        <v>-5</v>
      </c>
      <c r="I617">
        <v>78.337509225999995</v>
      </c>
      <c r="J617">
        <v>-4.8</v>
      </c>
      <c r="K617">
        <v>1.518</v>
      </c>
      <c r="L617">
        <v>0.161</v>
      </c>
      <c r="M617">
        <v>9.4</v>
      </c>
      <c r="N617">
        <v>-4.5199999999999996</v>
      </c>
      <c r="O617">
        <v>-5.35</v>
      </c>
      <c r="P617">
        <v>4424.8100000000004</v>
      </c>
      <c r="Q617">
        <v>-4.13</v>
      </c>
      <c r="R617">
        <v>128.93</v>
      </c>
      <c r="S617">
        <v>141.09</v>
      </c>
      <c r="T617">
        <v>133.74</v>
      </c>
      <c r="U617">
        <v>1.33</v>
      </c>
      <c r="V617">
        <v>22.87</v>
      </c>
      <c r="W617">
        <v>-6.97</v>
      </c>
      <c r="X617" t="s">
        <v>295</v>
      </c>
      <c r="Y617" t="s">
        <v>296</v>
      </c>
      <c r="Z617">
        <v>-2.2200000000000002</v>
      </c>
      <c r="AA617">
        <v>75</v>
      </c>
      <c r="AB617">
        <v>99.76</v>
      </c>
      <c r="AC617" t="b">
        <v>1</v>
      </c>
      <c r="AD617" t="b">
        <f t="shared" si="18"/>
        <v>1</v>
      </c>
      <c r="AE617" t="b">
        <f t="shared" si="19"/>
        <v>1</v>
      </c>
    </row>
    <row r="618" spans="1:31" hidden="1" x14ac:dyDescent="0.2">
      <c r="A618" t="s">
        <v>82</v>
      </c>
      <c r="B618" t="s">
        <v>910</v>
      </c>
      <c r="C618">
        <v>13</v>
      </c>
      <c r="D618" t="s">
        <v>923</v>
      </c>
      <c r="E618" t="s">
        <v>22</v>
      </c>
      <c r="F618">
        <v>96.031675359000005</v>
      </c>
      <c r="G618">
        <v>19.36</v>
      </c>
      <c r="H618">
        <v>-7.54</v>
      </c>
      <c r="I618">
        <v>76.055834200000007</v>
      </c>
      <c r="J618">
        <v>-8.85</v>
      </c>
      <c r="K618">
        <v>1.5069999999999999</v>
      </c>
      <c r="L618">
        <v>0.17799999999999999</v>
      </c>
      <c r="M618">
        <v>8.5</v>
      </c>
      <c r="N618">
        <v>-3.9</v>
      </c>
      <c r="O618">
        <v>-7.83</v>
      </c>
      <c r="P618">
        <v>4401.7700000000004</v>
      </c>
      <c r="Q618">
        <v>-6.18</v>
      </c>
      <c r="R618">
        <v>114.96</v>
      </c>
      <c r="S618">
        <v>119.3</v>
      </c>
      <c r="T618">
        <v>133.74</v>
      </c>
      <c r="U618">
        <v>1.26</v>
      </c>
      <c r="V618">
        <v>18.8</v>
      </c>
      <c r="W618">
        <v>-11.81</v>
      </c>
      <c r="X618" t="s">
        <v>295</v>
      </c>
      <c r="Y618" t="s">
        <v>296</v>
      </c>
      <c r="Z618">
        <v>-2.2200000000000002</v>
      </c>
      <c r="AA618">
        <v>75</v>
      </c>
      <c r="AB618">
        <v>99.76</v>
      </c>
      <c r="AC618" t="b">
        <v>1</v>
      </c>
      <c r="AD618" t="b">
        <f t="shared" si="18"/>
        <v>1</v>
      </c>
      <c r="AE618" t="b">
        <f t="shared" si="19"/>
        <v>1</v>
      </c>
    </row>
    <row r="619" spans="1:31" hidden="1" x14ac:dyDescent="0.2">
      <c r="A619" t="s">
        <v>82</v>
      </c>
      <c r="B619" t="s">
        <v>910</v>
      </c>
      <c r="C619">
        <v>14</v>
      </c>
      <c r="D619" t="s">
        <v>924</v>
      </c>
      <c r="E619" t="s">
        <v>22</v>
      </c>
      <c r="F619">
        <v>86.323371816999995</v>
      </c>
      <c r="G619">
        <v>25.51</v>
      </c>
      <c r="H619">
        <v>1.49</v>
      </c>
      <c r="I619">
        <v>73.170186373000007</v>
      </c>
      <c r="J619">
        <v>-6.49</v>
      </c>
      <c r="K619">
        <v>1.5009999999999999</v>
      </c>
      <c r="L619">
        <v>0.186</v>
      </c>
      <c r="M619">
        <v>8.1</v>
      </c>
      <c r="N619">
        <v>1.64</v>
      </c>
      <c r="O619">
        <v>2.81</v>
      </c>
      <c r="P619">
        <v>2586.21</v>
      </c>
      <c r="Q619">
        <v>-22.26</v>
      </c>
      <c r="R619">
        <v>104.3</v>
      </c>
      <c r="S619">
        <v>116.21</v>
      </c>
      <c r="T619">
        <v>133.74</v>
      </c>
      <c r="U619">
        <v>1.18</v>
      </c>
      <c r="V619">
        <v>18.399999999999999</v>
      </c>
      <c r="W619">
        <v>17.829999999999998</v>
      </c>
      <c r="X619" t="s">
        <v>299</v>
      </c>
      <c r="Y619" t="s">
        <v>296</v>
      </c>
      <c r="Z619">
        <v>-2.2200000000000002</v>
      </c>
      <c r="AA619">
        <v>75</v>
      </c>
      <c r="AB619">
        <v>99.76</v>
      </c>
      <c r="AC619" t="b">
        <v>1</v>
      </c>
      <c r="AD619" t="b">
        <f t="shared" si="18"/>
        <v>1</v>
      </c>
      <c r="AE619" t="b">
        <f t="shared" si="19"/>
        <v>1</v>
      </c>
    </row>
    <row r="620" spans="1:31" hidden="1" x14ac:dyDescent="0.2">
      <c r="A620" t="s">
        <v>82</v>
      </c>
      <c r="B620" t="s">
        <v>910</v>
      </c>
      <c r="C620">
        <v>15</v>
      </c>
      <c r="D620" t="s">
        <v>925</v>
      </c>
      <c r="E620" t="s">
        <v>22</v>
      </c>
      <c r="F620">
        <v>91.222262314000005</v>
      </c>
      <c r="G620">
        <v>19.41</v>
      </c>
      <c r="H620">
        <v>-2.98</v>
      </c>
      <c r="I620">
        <v>78.494094767000007</v>
      </c>
      <c r="J620">
        <v>-5.09</v>
      </c>
      <c r="K620">
        <v>1.6319999999999999</v>
      </c>
      <c r="L620">
        <v>0.16300000000000001</v>
      </c>
      <c r="M620">
        <v>10</v>
      </c>
      <c r="N620">
        <v>-1.56</v>
      </c>
      <c r="O620">
        <v>-2.85</v>
      </c>
      <c r="P620">
        <v>4131.34</v>
      </c>
      <c r="Q620">
        <v>-3.84</v>
      </c>
      <c r="R620">
        <v>108.6</v>
      </c>
      <c r="S620">
        <v>117.99</v>
      </c>
      <c r="T620">
        <v>133.74</v>
      </c>
      <c r="U620">
        <v>1.1599999999999999</v>
      </c>
      <c r="V620">
        <v>16.440000000000001</v>
      </c>
      <c r="W620">
        <v>0.53</v>
      </c>
      <c r="X620" t="s">
        <v>295</v>
      </c>
      <c r="Y620" t="s">
        <v>296</v>
      </c>
      <c r="Z620">
        <v>-2.2200000000000002</v>
      </c>
      <c r="AA620">
        <v>75</v>
      </c>
      <c r="AB620">
        <v>99.76</v>
      </c>
      <c r="AC620" t="b">
        <v>1</v>
      </c>
      <c r="AD620" t="b">
        <f t="shared" si="18"/>
        <v>1</v>
      </c>
      <c r="AE620" t="b">
        <f t="shared" si="19"/>
        <v>1</v>
      </c>
    </row>
    <row r="621" spans="1:31" hidden="1" x14ac:dyDescent="0.2">
      <c r="A621" t="s">
        <v>82</v>
      </c>
      <c r="B621" t="s">
        <v>910</v>
      </c>
      <c r="C621">
        <v>16</v>
      </c>
      <c r="D621" t="s">
        <v>926</v>
      </c>
      <c r="E621" t="s">
        <v>22</v>
      </c>
      <c r="F621">
        <v>97.261990323999996</v>
      </c>
      <c r="G621">
        <v>16.28</v>
      </c>
      <c r="H621">
        <v>-6.01</v>
      </c>
      <c r="I621">
        <v>82.453472017999999</v>
      </c>
      <c r="J621">
        <v>-7.54</v>
      </c>
      <c r="K621">
        <v>1.5389999999999999</v>
      </c>
      <c r="L621">
        <v>0.152</v>
      </c>
      <c r="M621">
        <v>0</v>
      </c>
      <c r="N621">
        <v>-4.8600000000000003</v>
      </c>
      <c r="O621">
        <v>-6.16</v>
      </c>
      <c r="P621">
        <v>5869.83</v>
      </c>
      <c r="Q621">
        <v>-16.27</v>
      </c>
      <c r="R621">
        <v>112.72</v>
      </c>
      <c r="S621">
        <v>121.55</v>
      </c>
      <c r="T621">
        <v>133.74</v>
      </c>
      <c r="U621">
        <v>1.18</v>
      </c>
      <c r="V621">
        <v>16.350000000000001</v>
      </c>
      <c r="W621">
        <v>3.2</v>
      </c>
      <c r="X621" t="s">
        <v>295</v>
      </c>
      <c r="Y621" t="s">
        <v>296</v>
      </c>
      <c r="Z621">
        <v>-2.2200000000000002</v>
      </c>
      <c r="AA621">
        <v>75</v>
      </c>
      <c r="AB621">
        <v>99.76</v>
      </c>
      <c r="AC621" t="b">
        <v>1</v>
      </c>
      <c r="AD621" t="b">
        <f t="shared" si="18"/>
        <v>1</v>
      </c>
      <c r="AE621" t="b">
        <f t="shared" si="19"/>
        <v>1</v>
      </c>
    </row>
    <row r="622" spans="1:31" hidden="1" x14ac:dyDescent="0.2">
      <c r="A622" t="s">
        <v>82</v>
      </c>
      <c r="B622" t="s">
        <v>910</v>
      </c>
      <c r="C622">
        <v>17</v>
      </c>
      <c r="D622" t="s">
        <v>927</v>
      </c>
      <c r="E622" t="s">
        <v>22</v>
      </c>
      <c r="F622">
        <v>108.133500742</v>
      </c>
      <c r="G622">
        <v>20.440000000000001</v>
      </c>
      <c r="H622">
        <v>-8.02</v>
      </c>
      <c r="I622">
        <v>83.169291634000004</v>
      </c>
      <c r="J622">
        <v>-3.63</v>
      </c>
      <c r="K622">
        <v>1.542</v>
      </c>
      <c r="L622">
        <v>0.16900000000000001</v>
      </c>
      <c r="M622">
        <v>9.1</v>
      </c>
      <c r="N622">
        <v>-1.44</v>
      </c>
      <c r="O622">
        <v>-9.2100000000000009</v>
      </c>
      <c r="P622">
        <v>1873.95</v>
      </c>
      <c r="Q622">
        <v>3.06</v>
      </c>
      <c r="R622">
        <v>152.75</v>
      </c>
      <c r="S622">
        <v>153</v>
      </c>
      <c r="T622">
        <v>133.74</v>
      </c>
      <c r="U622">
        <v>1.3</v>
      </c>
      <c r="V622">
        <v>21.91</v>
      </c>
      <c r="W622">
        <v>-24.96</v>
      </c>
      <c r="X622" t="s">
        <v>295</v>
      </c>
      <c r="Y622" t="s">
        <v>296</v>
      </c>
      <c r="Z622">
        <v>-2.2200000000000002</v>
      </c>
      <c r="AA622">
        <v>75</v>
      </c>
      <c r="AB622">
        <v>99.76</v>
      </c>
      <c r="AC622" t="b">
        <v>1</v>
      </c>
      <c r="AD622" t="b">
        <f t="shared" si="18"/>
        <v>1</v>
      </c>
      <c r="AE622" t="b">
        <f t="shared" si="19"/>
        <v>1</v>
      </c>
    </row>
    <row r="623" spans="1:31" hidden="1" x14ac:dyDescent="0.2">
      <c r="A623" t="s">
        <v>82</v>
      </c>
      <c r="B623" t="s">
        <v>910</v>
      </c>
      <c r="C623">
        <v>18</v>
      </c>
      <c r="D623" t="s">
        <v>928</v>
      </c>
      <c r="E623" t="s">
        <v>22</v>
      </c>
      <c r="F623">
        <v>97.015927331</v>
      </c>
      <c r="G623">
        <v>22.88</v>
      </c>
      <c r="H623">
        <v>-0.54</v>
      </c>
      <c r="I623">
        <v>85.607552201000004</v>
      </c>
      <c r="J623">
        <v>-6.61</v>
      </c>
      <c r="K623">
        <v>1.5469999999999999</v>
      </c>
      <c r="L623">
        <v>0.15</v>
      </c>
      <c r="M623">
        <v>0</v>
      </c>
      <c r="N623">
        <v>-0.66</v>
      </c>
      <c r="O623">
        <v>0.35</v>
      </c>
      <c r="P623">
        <v>4665.32</v>
      </c>
      <c r="Q623">
        <v>-0.73</v>
      </c>
      <c r="R623">
        <v>118.01</v>
      </c>
      <c r="S623">
        <v>124.83</v>
      </c>
      <c r="T623">
        <v>133.74</v>
      </c>
      <c r="U623">
        <v>1.1299999999999999</v>
      </c>
      <c r="V623">
        <v>23.58</v>
      </c>
      <c r="W623">
        <v>2.4300000000000002</v>
      </c>
      <c r="X623" t="s">
        <v>295</v>
      </c>
      <c r="Y623" t="s">
        <v>296</v>
      </c>
      <c r="Z623">
        <v>-2.2200000000000002</v>
      </c>
      <c r="AA623">
        <v>75</v>
      </c>
      <c r="AB623">
        <v>99.76</v>
      </c>
      <c r="AC623" t="b">
        <v>1</v>
      </c>
      <c r="AD623" t="b">
        <f t="shared" si="18"/>
        <v>1</v>
      </c>
      <c r="AE623" t="b">
        <f t="shared" si="19"/>
        <v>1</v>
      </c>
    </row>
    <row r="624" spans="1:31" hidden="1" x14ac:dyDescent="0.2">
      <c r="A624" t="s">
        <v>82</v>
      </c>
      <c r="B624" t="s">
        <v>910</v>
      </c>
      <c r="C624">
        <v>19</v>
      </c>
      <c r="D624" t="s">
        <v>929</v>
      </c>
      <c r="E624" t="s">
        <v>22</v>
      </c>
      <c r="F624">
        <v>101.020043308</v>
      </c>
      <c r="G624">
        <v>18.02</v>
      </c>
      <c r="H624">
        <v>-7.91</v>
      </c>
      <c r="I624">
        <v>85.898353920000005</v>
      </c>
      <c r="J624">
        <v>-7.87</v>
      </c>
      <c r="K624">
        <v>1.429</v>
      </c>
      <c r="L624">
        <v>0.13200000000000001</v>
      </c>
      <c r="M624">
        <v>0</v>
      </c>
      <c r="N624">
        <v>-2.2599999999999998</v>
      </c>
      <c r="O624">
        <v>-8.43</v>
      </c>
      <c r="P624">
        <v>4746.54</v>
      </c>
      <c r="Q624">
        <v>3.13</v>
      </c>
      <c r="R624">
        <v>123.19</v>
      </c>
      <c r="S624">
        <v>128.76</v>
      </c>
      <c r="T624">
        <v>133.74</v>
      </c>
      <c r="U624">
        <v>1.18</v>
      </c>
      <c r="V624">
        <v>19.850000000000001</v>
      </c>
      <c r="W624">
        <v>-22.53</v>
      </c>
      <c r="X624" t="s">
        <v>295</v>
      </c>
      <c r="Y624" t="s">
        <v>296</v>
      </c>
      <c r="Z624">
        <v>-2.2200000000000002</v>
      </c>
      <c r="AA624">
        <v>75</v>
      </c>
      <c r="AB624">
        <v>99.76</v>
      </c>
      <c r="AC624" t="b">
        <v>1</v>
      </c>
      <c r="AD624" t="b">
        <f t="shared" si="18"/>
        <v>1</v>
      </c>
      <c r="AE624" t="b">
        <f t="shared" si="19"/>
        <v>1</v>
      </c>
    </row>
    <row r="625" spans="1:31" hidden="1" x14ac:dyDescent="0.2">
      <c r="A625" t="s">
        <v>82</v>
      </c>
      <c r="B625" t="s">
        <v>910</v>
      </c>
      <c r="C625">
        <v>20</v>
      </c>
      <c r="D625" t="s">
        <v>930</v>
      </c>
      <c r="E625" t="s">
        <v>22</v>
      </c>
      <c r="F625">
        <v>92.452577278999996</v>
      </c>
      <c r="G625">
        <v>24.61</v>
      </c>
      <c r="H625">
        <v>4.24</v>
      </c>
      <c r="I625">
        <v>78.762527122999998</v>
      </c>
      <c r="J625">
        <v>-5.43</v>
      </c>
      <c r="K625">
        <v>1.4059999999999999</v>
      </c>
      <c r="L625">
        <v>0.159</v>
      </c>
      <c r="M625">
        <v>8.8000000000000007</v>
      </c>
      <c r="N625">
        <v>-2.02</v>
      </c>
      <c r="O625">
        <v>5.99</v>
      </c>
      <c r="P625">
        <v>3725.43</v>
      </c>
      <c r="Q625">
        <v>-12.56</v>
      </c>
      <c r="R625">
        <v>113.01</v>
      </c>
      <c r="S625">
        <v>118.71</v>
      </c>
      <c r="T625">
        <v>133.74</v>
      </c>
      <c r="U625">
        <v>1.17</v>
      </c>
      <c r="V625">
        <v>21.95</v>
      </c>
      <c r="W625">
        <v>22.08</v>
      </c>
      <c r="X625" t="s">
        <v>295</v>
      </c>
      <c r="Y625" t="s">
        <v>296</v>
      </c>
      <c r="Z625">
        <v>-2.2200000000000002</v>
      </c>
      <c r="AA625">
        <v>75</v>
      </c>
      <c r="AB625">
        <v>99.76</v>
      </c>
      <c r="AC625" t="b">
        <v>1</v>
      </c>
      <c r="AD625" t="b">
        <f t="shared" si="18"/>
        <v>1</v>
      </c>
      <c r="AE625" t="b">
        <f t="shared" si="19"/>
        <v>1</v>
      </c>
    </row>
    <row r="626" spans="1:31" hidden="1" x14ac:dyDescent="0.2">
      <c r="A626" t="s">
        <v>82</v>
      </c>
      <c r="B626" t="s">
        <v>910</v>
      </c>
      <c r="C626">
        <v>21</v>
      </c>
      <c r="D626" t="s">
        <v>931</v>
      </c>
      <c r="E626" t="s">
        <v>22</v>
      </c>
      <c r="F626">
        <v>104.800465655</v>
      </c>
      <c r="G626">
        <v>20.57</v>
      </c>
      <c r="H626">
        <v>-9.1199999999999992</v>
      </c>
      <c r="I626">
        <v>83.325877175000002</v>
      </c>
      <c r="J626">
        <v>-8.8800000000000008</v>
      </c>
      <c r="K626">
        <v>1.419</v>
      </c>
      <c r="L626">
        <v>0.16600000000000001</v>
      </c>
      <c r="M626">
        <v>8.5</v>
      </c>
      <c r="N626">
        <v>-0.17</v>
      </c>
      <c r="O626">
        <v>-9.75</v>
      </c>
      <c r="P626">
        <v>5248.96</v>
      </c>
      <c r="Q626">
        <v>6.36</v>
      </c>
      <c r="R626">
        <v>128.52000000000001</v>
      </c>
      <c r="S626">
        <v>128.72999999999999</v>
      </c>
      <c r="T626">
        <v>133.74</v>
      </c>
      <c r="U626">
        <v>1.26</v>
      </c>
      <c r="V626">
        <v>25.19</v>
      </c>
      <c r="W626">
        <v>-29.63</v>
      </c>
      <c r="X626" t="s">
        <v>295</v>
      </c>
      <c r="Y626" t="s">
        <v>296</v>
      </c>
      <c r="Z626">
        <v>-2.2200000000000002</v>
      </c>
      <c r="AA626">
        <v>75</v>
      </c>
      <c r="AB626">
        <v>99.76</v>
      </c>
      <c r="AC626" t="b">
        <v>1</v>
      </c>
      <c r="AD626" t="b">
        <f t="shared" si="18"/>
        <v>1</v>
      </c>
      <c r="AE626" t="b">
        <f t="shared" si="19"/>
        <v>1</v>
      </c>
    </row>
    <row r="627" spans="1:31" hidden="1" x14ac:dyDescent="0.2">
      <c r="A627" t="s">
        <v>82</v>
      </c>
      <c r="B627" t="s">
        <v>910</v>
      </c>
      <c r="C627">
        <v>22</v>
      </c>
      <c r="D627" t="s">
        <v>932</v>
      </c>
      <c r="E627" t="s">
        <v>22</v>
      </c>
      <c r="F627">
        <v>108.06639265299999</v>
      </c>
      <c r="G627">
        <v>21.29</v>
      </c>
      <c r="H627">
        <v>-1.0900000000000001</v>
      </c>
      <c r="I627">
        <v>90.305118430999997</v>
      </c>
      <c r="J627">
        <v>-3.52</v>
      </c>
      <c r="K627">
        <v>1.401</v>
      </c>
      <c r="L627">
        <v>0.154</v>
      </c>
      <c r="M627">
        <v>9.1</v>
      </c>
      <c r="N627">
        <v>-0.05</v>
      </c>
      <c r="O627">
        <v>-0.79</v>
      </c>
      <c r="P627">
        <v>4696.47</v>
      </c>
      <c r="Q627">
        <v>-3.36</v>
      </c>
      <c r="R627">
        <v>135.37</v>
      </c>
      <c r="S627">
        <v>141.72</v>
      </c>
      <c r="T627">
        <v>133.74</v>
      </c>
      <c r="U627">
        <v>1.2</v>
      </c>
      <c r="V627">
        <v>27.85</v>
      </c>
      <c r="W627">
        <v>0.01</v>
      </c>
      <c r="X627" t="s">
        <v>295</v>
      </c>
      <c r="Y627" t="s">
        <v>296</v>
      </c>
      <c r="Z627">
        <v>-2.2200000000000002</v>
      </c>
      <c r="AA627">
        <v>75</v>
      </c>
      <c r="AB627">
        <v>99.76</v>
      </c>
      <c r="AC627" t="b">
        <v>1</v>
      </c>
      <c r="AD627" t="b">
        <f t="shared" si="18"/>
        <v>1</v>
      </c>
      <c r="AE627" t="b">
        <f t="shared" si="19"/>
        <v>1</v>
      </c>
    </row>
    <row r="628" spans="1:31" hidden="1" x14ac:dyDescent="0.2">
      <c r="A628" t="s">
        <v>82</v>
      </c>
      <c r="B628" t="s">
        <v>910</v>
      </c>
      <c r="C628">
        <v>23</v>
      </c>
      <c r="D628" t="s">
        <v>933</v>
      </c>
      <c r="E628" t="s">
        <v>22</v>
      </c>
      <c r="F628">
        <v>106.433429154</v>
      </c>
      <c r="G628">
        <v>21.51</v>
      </c>
      <c r="H628">
        <v>-4.43</v>
      </c>
      <c r="I628">
        <v>90.752505690999996</v>
      </c>
      <c r="J628">
        <v>-6.23</v>
      </c>
      <c r="K628">
        <v>1.341</v>
      </c>
      <c r="L628">
        <v>0.14799999999999999</v>
      </c>
      <c r="M628">
        <v>9.1</v>
      </c>
      <c r="N628">
        <v>0.91</v>
      </c>
      <c r="O628">
        <v>-4.45</v>
      </c>
      <c r="P628">
        <v>4566.33</v>
      </c>
      <c r="Q628">
        <v>3.07</v>
      </c>
      <c r="R628">
        <v>133.27000000000001</v>
      </c>
      <c r="S628">
        <v>138.55000000000001</v>
      </c>
      <c r="T628">
        <v>133.74</v>
      </c>
      <c r="U628">
        <v>1.17</v>
      </c>
      <c r="V628">
        <v>27.05</v>
      </c>
      <c r="W628">
        <v>-17.100000000000001</v>
      </c>
      <c r="X628" t="s">
        <v>295</v>
      </c>
      <c r="Y628" t="s">
        <v>296</v>
      </c>
      <c r="Z628">
        <v>-2.2200000000000002</v>
      </c>
      <c r="AA628">
        <v>75</v>
      </c>
      <c r="AB628">
        <v>99.76</v>
      </c>
      <c r="AC628" t="b">
        <v>1</v>
      </c>
      <c r="AD628" t="b">
        <f t="shared" si="18"/>
        <v>1</v>
      </c>
      <c r="AE628" t="b">
        <f t="shared" si="19"/>
        <v>1</v>
      </c>
    </row>
    <row r="629" spans="1:31" hidden="1" x14ac:dyDescent="0.2">
      <c r="A629" t="s">
        <v>82</v>
      </c>
      <c r="B629" t="s">
        <v>910</v>
      </c>
      <c r="C629">
        <v>24</v>
      </c>
      <c r="D629" t="s">
        <v>934</v>
      </c>
      <c r="E629" t="s">
        <v>22</v>
      </c>
      <c r="F629">
        <v>104.039907313</v>
      </c>
      <c r="G629">
        <v>25.42</v>
      </c>
      <c r="H629">
        <v>-2.72</v>
      </c>
      <c r="I629">
        <v>86.457587994999997</v>
      </c>
      <c r="J629">
        <v>-3.39</v>
      </c>
      <c r="K629">
        <v>1.3580000000000001</v>
      </c>
      <c r="L629">
        <v>0.151</v>
      </c>
      <c r="M629">
        <v>9</v>
      </c>
      <c r="N629">
        <v>0.26</v>
      </c>
      <c r="O629">
        <v>-2.79</v>
      </c>
      <c r="P629">
        <v>3817.12</v>
      </c>
      <c r="Q629">
        <v>-9.8000000000000007</v>
      </c>
      <c r="R629">
        <v>135.25</v>
      </c>
      <c r="S629">
        <v>139.24</v>
      </c>
      <c r="T629">
        <v>133.74</v>
      </c>
      <c r="U629">
        <v>1.2</v>
      </c>
      <c r="V629">
        <v>29.93</v>
      </c>
      <c r="W629">
        <v>3.33</v>
      </c>
      <c r="X629" t="s">
        <v>295</v>
      </c>
      <c r="Y629" t="s">
        <v>296</v>
      </c>
      <c r="Z629">
        <v>-2.2200000000000002</v>
      </c>
      <c r="AA629">
        <v>75</v>
      </c>
      <c r="AB629">
        <v>99.76</v>
      </c>
      <c r="AC629" t="b">
        <v>1</v>
      </c>
      <c r="AD629" t="b">
        <f t="shared" si="18"/>
        <v>1</v>
      </c>
      <c r="AE629" t="b">
        <f t="shared" si="19"/>
        <v>1</v>
      </c>
    </row>
    <row r="630" spans="1:31" hidden="1" x14ac:dyDescent="0.2">
      <c r="A630" t="s">
        <v>82</v>
      </c>
      <c r="B630" t="s">
        <v>910</v>
      </c>
      <c r="C630">
        <v>25</v>
      </c>
      <c r="D630" t="s">
        <v>935</v>
      </c>
      <c r="E630" t="s">
        <v>22</v>
      </c>
      <c r="F630">
        <v>102.474051903</v>
      </c>
      <c r="G630">
        <v>20.59</v>
      </c>
      <c r="H630">
        <v>-9.35</v>
      </c>
      <c r="I630">
        <v>79.992842088000003</v>
      </c>
      <c r="J630">
        <v>-6.46</v>
      </c>
      <c r="K630">
        <v>1.1830000000000001</v>
      </c>
      <c r="L630">
        <v>0.17</v>
      </c>
      <c r="M630">
        <v>7</v>
      </c>
      <c r="N630">
        <v>-2.12</v>
      </c>
      <c r="O630">
        <v>-10.4</v>
      </c>
      <c r="P630">
        <v>3592.35</v>
      </c>
      <c r="Q630">
        <v>2.72</v>
      </c>
      <c r="R630">
        <v>132.25</v>
      </c>
      <c r="S630">
        <v>132.46</v>
      </c>
      <c r="T630">
        <v>133.74</v>
      </c>
      <c r="U630">
        <v>1.28</v>
      </c>
      <c r="V630">
        <v>22.67</v>
      </c>
      <c r="W630">
        <v>-25.91</v>
      </c>
      <c r="X630" t="s">
        <v>295</v>
      </c>
      <c r="Y630" t="s">
        <v>296</v>
      </c>
      <c r="Z630">
        <v>-2.2200000000000002</v>
      </c>
      <c r="AA630">
        <v>75</v>
      </c>
      <c r="AB630">
        <v>99.79</v>
      </c>
      <c r="AC630" t="b">
        <v>1</v>
      </c>
      <c r="AD630" t="b">
        <f t="shared" si="18"/>
        <v>1</v>
      </c>
      <c r="AE630" t="b">
        <f t="shared" si="19"/>
        <v>1</v>
      </c>
    </row>
    <row r="631" spans="1:31" hidden="1" x14ac:dyDescent="0.2">
      <c r="A631" t="s">
        <v>82</v>
      </c>
      <c r="B631" t="s">
        <v>910</v>
      </c>
      <c r="C631">
        <v>26</v>
      </c>
      <c r="D631" t="s">
        <v>936</v>
      </c>
      <c r="E631" t="s">
        <v>22</v>
      </c>
      <c r="F631">
        <v>108.357194372</v>
      </c>
      <c r="G631">
        <v>21.42</v>
      </c>
      <c r="H631">
        <v>-3.61</v>
      </c>
      <c r="I631">
        <v>83.258769086000001</v>
      </c>
      <c r="J631">
        <v>-3.55</v>
      </c>
      <c r="K631">
        <v>1.222</v>
      </c>
      <c r="L631">
        <v>0.16300000000000001</v>
      </c>
      <c r="M631">
        <v>7.5</v>
      </c>
      <c r="N631">
        <v>-2.89</v>
      </c>
      <c r="O631">
        <v>-3.85</v>
      </c>
      <c r="P631">
        <v>3853.68</v>
      </c>
      <c r="Q631">
        <v>-3.32</v>
      </c>
      <c r="R631">
        <v>140.44</v>
      </c>
      <c r="S631">
        <v>145.34</v>
      </c>
      <c r="T631">
        <v>133.74</v>
      </c>
      <c r="U631">
        <v>1.3</v>
      </c>
      <c r="V631">
        <v>27.38</v>
      </c>
      <c r="W631">
        <v>-6.62</v>
      </c>
      <c r="X631" t="s">
        <v>295</v>
      </c>
      <c r="Y631" t="s">
        <v>296</v>
      </c>
      <c r="Z631">
        <v>-2.2200000000000002</v>
      </c>
      <c r="AA631">
        <v>75</v>
      </c>
      <c r="AB631">
        <v>99.79</v>
      </c>
      <c r="AC631" t="b">
        <v>1</v>
      </c>
      <c r="AD631" t="b">
        <f t="shared" si="18"/>
        <v>1</v>
      </c>
      <c r="AE631" t="b">
        <f t="shared" si="19"/>
        <v>1</v>
      </c>
    </row>
    <row r="632" spans="1:31" hidden="1" x14ac:dyDescent="0.2">
      <c r="A632" t="s">
        <v>82</v>
      </c>
      <c r="B632" t="s">
        <v>910</v>
      </c>
      <c r="C632">
        <v>27</v>
      </c>
      <c r="D632" t="s">
        <v>937</v>
      </c>
      <c r="E632" t="s">
        <v>22</v>
      </c>
      <c r="F632">
        <v>90.573550787000002</v>
      </c>
      <c r="G632">
        <v>18.829999999999998</v>
      </c>
      <c r="H632">
        <v>-3.72</v>
      </c>
      <c r="I632">
        <v>80.507337437000004</v>
      </c>
      <c r="J632">
        <v>-9.7799999999999994</v>
      </c>
      <c r="K632">
        <v>1.268</v>
      </c>
      <c r="L632">
        <v>0.17699999999999999</v>
      </c>
      <c r="M632">
        <v>7.2</v>
      </c>
      <c r="N632">
        <v>-5.9</v>
      </c>
      <c r="O632">
        <v>-3.04</v>
      </c>
      <c r="P632">
        <v>6862.85</v>
      </c>
      <c r="Q632">
        <v>-6.87</v>
      </c>
      <c r="R632">
        <v>101.7</v>
      </c>
      <c r="S632">
        <v>106.09</v>
      </c>
      <c r="T632">
        <v>133.74</v>
      </c>
      <c r="U632">
        <v>1.1200000000000001</v>
      </c>
      <c r="V632">
        <v>16.98</v>
      </c>
      <c r="W632">
        <v>-0.62</v>
      </c>
      <c r="X632" t="s">
        <v>295</v>
      </c>
      <c r="Y632" t="s">
        <v>296</v>
      </c>
      <c r="Z632">
        <v>-2.2200000000000002</v>
      </c>
      <c r="AA632">
        <v>75</v>
      </c>
      <c r="AB632">
        <v>99.79</v>
      </c>
      <c r="AC632" t="b">
        <v>1</v>
      </c>
      <c r="AD632" t="b">
        <f t="shared" si="18"/>
        <v>1</v>
      </c>
      <c r="AE632" t="b">
        <f t="shared" si="19"/>
        <v>1</v>
      </c>
    </row>
    <row r="633" spans="1:31" hidden="1" x14ac:dyDescent="0.2">
      <c r="A633" t="s">
        <v>82</v>
      </c>
      <c r="B633" t="s">
        <v>910</v>
      </c>
      <c r="C633">
        <v>28</v>
      </c>
      <c r="D633" t="s">
        <v>938</v>
      </c>
      <c r="E633" t="s">
        <v>22</v>
      </c>
      <c r="F633">
        <v>98.984431275000006</v>
      </c>
      <c r="G633">
        <v>19.239999999999998</v>
      </c>
      <c r="H633">
        <v>-3.78</v>
      </c>
      <c r="I633">
        <v>80.552076162999995</v>
      </c>
      <c r="J633">
        <v>-4.22</v>
      </c>
      <c r="K633">
        <v>1.3340000000000001</v>
      </c>
      <c r="L633">
        <v>0.17100000000000001</v>
      </c>
      <c r="M633">
        <v>7.8</v>
      </c>
      <c r="N633">
        <v>-4.0199999999999996</v>
      </c>
      <c r="O633">
        <v>-3.96</v>
      </c>
      <c r="P633">
        <v>3804.61</v>
      </c>
      <c r="Q633">
        <v>1.33</v>
      </c>
      <c r="R633">
        <v>122.08</v>
      </c>
      <c r="S633">
        <v>134.43</v>
      </c>
      <c r="T633">
        <v>133.74</v>
      </c>
      <c r="U633">
        <v>1.23</v>
      </c>
      <c r="V633">
        <v>19.54</v>
      </c>
      <c r="W633">
        <v>-10.83</v>
      </c>
      <c r="X633" t="s">
        <v>295</v>
      </c>
      <c r="Y633" t="s">
        <v>296</v>
      </c>
      <c r="Z633">
        <v>-2.2200000000000002</v>
      </c>
      <c r="AA633">
        <v>75</v>
      </c>
      <c r="AB633">
        <v>99.79</v>
      </c>
      <c r="AC633" t="b">
        <v>1</v>
      </c>
      <c r="AD633" t="b">
        <f t="shared" si="18"/>
        <v>1</v>
      </c>
      <c r="AE633" t="b">
        <f t="shared" si="19"/>
        <v>1</v>
      </c>
    </row>
    <row r="634" spans="1:31" hidden="1" x14ac:dyDescent="0.2">
      <c r="A634" t="s">
        <v>82</v>
      </c>
      <c r="B634" t="s">
        <v>910</v>
      </c>
      <c r="C634">
        <v>29</v>
      </c>
      <c r="D634" t="s">
        <v>939</v>
      </c>
      <c r="E634" t="s">
        <v>18</v>
      </c>
      <c r="F634">
        <v>82.587688196000002</v>
      </c>
      <c r="G634">
        <v>13.27</v>
      </c>
      <c r="H634">
        <v>20.47</v>
      </c>
      <c r="I634">
        <v>79.746779094999994</v>
      </c>
      <c r="J634">
        <v>-3.73</v>
      </c>
      <c r="K634">
        <v>1.4470000000000001</v>
      </c>
      <c r="L634">
        <v>0.14599999999999999</v>
      </c>
      <c r="M634">
        <v>9.9</v>
      </c>
      <c r="N634">
        <v>-5.39</v>
      </c>
      <c r="O634">
        <v>25.49</v>
      </c>
      <c r="P634">
        <v>5292.55</v>
      </c>
      <c r="Q634">
        <v>-11.21</v>
      </c>
      <c r="R634">
        <v>81.13</v>
      </c>
      <c r="S634">
        <v>90.33</v>
      </c>
      <c r="T634">
        <v>154.69</v>
      </c>
      <c r="U634">
        <v>1.04</v>
      </c>
      <c r="V634">
        <v>7.78</v>
      </c>
      <c r="W634">
        <v>37.770000000000003</v>
      </c>
      <c r="X634" t="s">
        <v>299</v>
      </c>
      <c r="Y634" t="s">
        <v>296</v>
      </c>
      <c r="Z634">
        <v>-2.2200000000000002</v>
      </c>
      <c r="AA634">
        <v>75</v>
      </c>
      <c r="AB634">
        <v>99.79</v>
      </c>
      <c r="AC634" t="b">
        <v>0</v>
      </c>
      <c r="AD634" t="b">
        <f t="shared" si="18"/>
        <v>1</v>
      </c>
      <c r="AE634" t="b">
        <f t="shared" si="19"/>
        <v>1</v>
      </c>
    </row>
    <row r="635" spans="1:31" hidden="1" x14ac:dyDescent="0.2">
      <c r="A635" t="s">
        <v>82</v>
      </c>
      <c r="B635" t="s">
        <v>910</v>
      </c>
      <c r="C635">
        <v>30</v>
      </c>
      <c r="D635" t="s">
        <v>940</v>
      </c>
      <c r="E635" t="s">
        <v>18</v>
      </c>
      <c r="F635">
        <v>100.416070507</v>
      </c>
      <c r="G635">
        <v>7.95</v>
      </c>
      <c r="H635">
        <v>-0.42</v>
      </c>
      <c r="I635">
        <v>78.046707506999994</v>
      </c>
      <c r="J635">
        <v>-7.95</v>
      </c>
      <c r="K635">
        <v>1.5569999999999999</v>
      </c>
      <c r="L635">
        <v>0.188</v>
      </c>
      <c r="M635">
        <v>8.3000000000000007</v>
      </c>
      <c r="N635">
        <v>-3.72</v>
      </c>
      <c r="O635">
        <v>0.7</v>
      </c>
      <c r="P635">
        <v>4851.67</v>
      </c>
      <c r="Q635">
        <v>-1.08</v>
      </c>
      <c r="R635">
        <v>110.33</v>
      </c>
      <c r="S635">
        <v>110.57</v>
      </c>
      <c r="T635">
        <v>154.69</v>
      </c>
      <c r="U635">
        <v>1.29</v>
      </c>
      <c r="V635">
        <v>7.81</v>
      </c>
      <c r="W635">
        <v>-7.0000000000000007E-2</v>
      </c>
      <c r="X635" t="s">
        <v>295</v>
      </c>
      <c r="Y635" t="s">
        <v>296</v>
      </c>
      <c r="Z635">
        <v>-2.2200000000000002</v>
      </c>
      <c r="AA635">
        <v>75</v>
      </c>
      <c r="AB635">
        <v>99.79</v>
      </c>
      <c r="AC635" t="b">
        <v>0</v>
      </c>
      <c r="AD635" t="b">
        <f t="shared" si="18"/>
        <v>1</v>
      </c>
      <c r="AE635" t="b">
        <f t="shared" si="19"/>
        <v>1</v>
      </c>
    </row>
    <row r="636" spans="1:31" hidden="1" x14ac:dyDescent="0.2">
      <c r="A636" t="s">
        <v>82</v>
      </c>
      <c r="B636" t="s">
        <v>910</v>
      </c>
      <c r="C636">
        <v>31</v>
      </c>
      <c r="D636" t="s">
        <v>941</v>
      </c>
      <c r="E636" t="s">
        <v>18</v>
      </c>
      <c r="F636">
        <v>87.866857863999996</v>
      </c>
      <c r="G636">
        <v>16.77</v>
      </c>
      <c r="H636">
        <v>6.91</v>
      </c>
      <c r="I636">
        <v>77.576950883999999</v>
      </c>
      <c r="J636">
        <v>-8.6</v>
      </c>
      <c r="K636">
        <v>1.34</v>
      </c>
      <c r="L636">
        <v>0.19700000000000001</v>
      </c>
      <c r="M636">
        <v>6.8</v>
      </c>
      <c r="N636">
        <v>-1.85</v>
      </c>
      <c r="O636">
        <v>9.7200000000000006</v>
      </c>
      <c r="P636">
        <v>2691.4</v>
      </c>
      <c r="Q636">
        <v>-11.86</v>
      </c>
      <c r="R636">
        <v>98.72</v>
      </c>
      <c r="S636">
        <v>116.5</v>
      </c>
      <c r="T636">
        <v>154.69</v>
      </c>
      <c r="U636">
        <v>1.1299999999999999</v>
      </c>
      <c r="V636">
        <v>10.87</v>
      </c>
      <c r="W636">
        <v>20.83</v>
      </c>
      <c r="X636" t="s">
        <v>299</v>
      </c>
      <c r="Y636" t="s">
        <v>296</v>
      </c>
      <c r="Z636">
        <v>-2.2200000000000002</v>
      </c>
      <c r="AA636">
        <v>75</v>
      </c>
      <c r="AB636">
        <v>99.79</v>
      </c>
      <c r="AC636" t="b">
        <v>0</v>
      </c>
      <c r="AD636" t="b">
        <f t="shared" si="18"/>
        <v>1</v>
      </c>
      <c r="AE636" t="b">
        <f t="shared" si="19"/>
        <v>1</v>
      </c>
    </row>
    <row r="637" spans="1:31" hidden="1" x14ac:dyDescent="0.2">
      <c r="A637" t="s">
        <v>82</v>
      </c>
      <c r="B637" t="s">
        <v>910</v>
      </c>
      <c r="C637">
        <v>32</v>
      </c>
      <c r="D637" t="s">
        <v>942</v>
      </c>
      <c r="E637" t="s">
        <v>18</v>
      </c>
      <c r="F637">
        <v>26.910343689000001</v>
      </c>
      <c r="G637">
        <v>39.43</v>
      </c>
      <c r="H637">
        <v>4.22</v>
      </c>
      <c r="I637">
        <v>81.871868579999997</v>
      </c>
      <c r="J637">
        <v>-6.67</v>
      </c>
      <c r="K637">
        <v>1.7310000000000001</v>
      </c>
      <c r="L637">
        <v>0.16200000000000001</v>
      </c>
      <c r="M637">
        <v>0</v>
      </c>
      <c r="N637">
        <v>0.03</v>
      </c>
      <c r="O637">
        <v>6.16</v>
      </c>
      <c r="P637">
        <v>7058.67</v>
      </c>
      <c r="Q637">
        <v>-9.9499999999999993</v>
      </c>
      <c r="R637">
        <v>13.1</v>
      </c>
      <c r="S637">
        <v>14.69</v>
      </c>
      <c r="T637">
        <v>154.69</v>
      </c>
      <c r="U637">
        <v>0.33</v>
      </c>
      <c r="V637">
        <v>3.06</v>
      </c>
      <c r="W637">
        <v>1.39</v>
      </c>
      <c r="X637" t="s">
        <v>310</v>
      </c>
      <c r="Y637" t="s">
        <v>296</v>
      </c>
      <c r="Z637">
        <v>-2.2200000000000002</v>
      </c>
      <c r="AA637">
        <v>75</v>
      </c>
      <c r="AB637">
        <v>99.79</v>
      </c>
      <c r="AC637" t="b">
        <v>0</v>
      </c>
      <c r="AD637" t="b">
        <f t="shared" si="18"/>
        <v>1</v>
      </c>
      <c r="AE637" t="b">
        <f t="shared" si="19"/>
        <v>1</v>
      </c>
    </row>
    <row r="638" spans="1:31" hidden="1" x14ac:dyDescent="0.2">
      <c r="A638" t="s">
        <v>82</v>
      </c>
      <c r="B638" t="s">
        <v>910</v>
      </c>
      <c r="C638">
        <v>33</v>
      </c>
      <c r="D638" t="s">
        <v>943</v>
      </c>
      <c r="E638" t="s">
        <v>18</v>
      </c>
      <c r="F638">
        <v>78.919112663999996</v>
      </c>
      <c r="G638">
        <v>9.41</v>
      </c>
      <c r="H638">
        <v>26.38</v>
      </c>
      <c r="I638">
        <v>76.637437637999994</v>
      </c>
      <c r="J638">
        <v>-2.34</v>
      </c>
      <c r="K638">
        <v>1.593</v>
      </c>
      <c r="L638">
        <v>0.152</v>
      </c>
      <c r="M638">
        <v>0</v>
      </c>
      <c r="N638">
        <v>0</v>
      </c>
      <c r="O638">
        <v>0</v>
      </c>
      <c r="P638">
        <v>5095.51</v>
      </c>
      <c r="Q638">
        <v>-22.15</v>
      </c>
      <c r="R638">
        <v>63.85</v>
      </c>
      <c r="S638">
        <v>65.87</v>
      </c>
      <c r="T638">
        <v>154.69</v>
      </c>
      <c r="U638">
        <v>1.03</v>
      </c>
      <c r="V638">
        <v>3.68</v>
      </c>
      <c r="W638">
        <v>35.25</v>
      </c>
      <c r="X638" t="s">
        <v>299</v>
      </c>
      <c r="Y638" t="s">
        <v>296</v>
      </c>
      <c r="Z638">
        <v>-2.2200000000000002</v>
      </c>
      <c r="AA638">
        <v>75</v>
      </c>
      <c r="AB638">
        <v>99.79</v>
      </c>
      <c r="AC638" t="b">
        <v>0</v>
      </c>
      <c r="AD638" t="b">
        <f t="shared" si="18"/>
        <v>1</v>
      </c>
      <c r="AE638" t="b">
        <f t="shared" si="19"/>
        <v>1</v>
      </c>
    </row>
    <row r="639" spans="1:31" hidden="1" x14ac:dyDescent="0.2">
      <c r="A639" t="s">
        <v>82</v>
      </c>
      <c r="B639" t="s">
        <v>910</v>
      </c>
      <c r="C639">
        <v>34</v>
      </c>
      <c r="D639" t="s">
        <v>944</v>
      </c>
      <c r="E639" t="s">
        <v>18</v>
      </c>
      <c r="F639">
        <v>78.762527122999998</v>
      </c>
      <c r="G639">
        <v>10.050000000000001</v>
      </c>
      <c r="H639">
        <v>17.399999999999999</v>
      </c>
      <c r="I639">
        <v>75.317645221000006</v>
      </c>
      <c r="J639">
        <v>-6.54</v>
      </c>
      <c r="K639">
        <v>1.5640000000000001</v>
      </c>
      <c r="L639">
        <v>0.17299999999999999</v>
      </c>
      <c r="M639">
        <v>9</v>
      </c>
      <c r="N639">
        <v>-4.99</v>
      </c>
      <c r="O639">
        <v>22.18</v>
      </c>
      <c r="P639">
        <v>5460.56</v>
      </c>
      <c r="Q639">
        <v>-12.9</v>
      </c>
      <c r="R639">
        <v>70.569999999999993</v>
      </c>
      <c r="S639">
        <v>80.739999999999995</v>
      </c>
      <c r="T639">
        <v>154.69</v>
      </c>
      <c r="U639">
        <v>1.05</v>
      </c>
      <c r="V639">
        <v>4.55</v>
      </c>
      <c r="W639">
        <v>29.4</v>
      </c>
      <c r="X639" t="s">
        <v>299</v>
      </c>
      <c r="Y639" t="s">
        <v>296</v>
      </c>
      <c r="Z639">
        <v>-2.2200000000000002</v>
      </c>
      <c r="AA639">
        <v>75</v>
      </c>
      <c r="AB639">
        <v>99.79</v>
      </c>
      <c r="AC639" t="b">
        <v>0</v>
      </c>
      <c r="AD639" t="b">
        <f t="shared" si="18"/>
        <v>1</v>
      </c>
      <c r="AE639" t="b">
        <f t="shared" si="19"/>
        <v>1</v>
      </c>
    </row>
    <row r="640" spans="1:31" hidden="1" x14ac:dyDescent="0.2">
      <c r="A640" t="s">
        <v>82</v>
      </c>
      <c r="B640" t="s">
        <v>910</v>
      </c>
      <c r="C640">
        <v>35</v>
      </c>
      <c r="D640" t="s">
        <v>945</v>
      </c>
      <c r="E640" t="s">
        <v>18</v>
      </c>
      <c r="F640">
        <v>96.769864338000005</v>
      </c>
      <c r="G640">
        <v>18.09</v>
      </c>
      <c r="H640">
        <v>1.55</v>
      </c>
      <c r="I640">
        <v>81.715283038999999</v>
      </c>
      <c r="J640">
        <v>-8.43</v>
      </c>
      <c r="K640">
        <v>1.2310000000000001</v>
      </c>
      <c r="L640">
        <v>0.17</v>
      </c>
      <c r="M640">
        <v>7.2</v>
      </c>
      <c r="N640">
        <v>-0.8</v>
      </c>
      <c r="O640">
        <v>3.17</v>
      </c>
      <c r="P640">
        <v>3740.37</v>
      </c>
      <c r="Q640">
        <v>-0.98</v>
      </c>
      <c r="R640">
        <v>120.3</v>
      </c>
      <c r="S640">
        <v>120.52</v>
      </c>
      <c r="T640">
        <v>154.69</v>
      </c>
      <c r="U640">
        <v>1.18</v>
      </c>
      <c r="V640">
        <v>17.09</v>
      </c>
      <c r="W640">
        <v>4.25</v>
      </c>
      <c r="X640" t="s">
        <v>299</v>
      </c>
      <c r="Y640" t="s">
        <v>296</v>
      </c>
      <c r="Z640">
        <v>-2.2200000000000002</v>
      </c>
      <c r="AA640">
        <v>75</v>
      </c>
      <c r="AB640">
        <v>99.79</v>
      </c>
      <c r="AC640" t="b">
        <v>0</v>
      </c>
      <c r="AD640" t="b">
        <f t="shared" si="18"/>
        <v>1</v>
      </c>
      <c r="AE640" t="b">
        <f t="shared" si="19"/>
        <v>1</v>
      </c>
    </row>
    <row r="641" spans="1:31" hidden="1" x14ac:dyDescent="0.2">
      <c r="A641" t="s">
        <v>82</v>
      </c>
      <c r="B641" t="s">
        <v>910</v>
      </c>
      <c r="C641">
        <v>36</v>
      </c>
      <c r="D641" t="s">
        <v>946</v>
      </c>
      <c r="E641" t="s">
        <v>18</v>
      </c>
      <c r="F641">
        <v>108.44667182400001</v>
      </c>
      <c r="G641">
        <v>11.93</v>
      </c>
      <c r="H641">
        <v>-6.71</v>
      </c>
      <c r="I641">
        <v>81.290265141999996</v>
      </c>
      <c r="J641">
        <v>-9.4700000000000006</v>
      </c>
      <c r="K641">
        <v>1.258</v>
      </c>
      <c r="L641">
        <v>0.187</v>
      </c>
      <c r="M641">
        <v>6.7</v>
      </c>
      <c r="N641">
        <v>4.0199999999999996</v>
      </c>
      <c r="O641">
        <v>-6.72</v>
      </c>
      <c r="P641">
        <v>5046.03</v>
      </c>
      <c r="Q641">
        <v>7.43</v>
      </c>
      <c r="R641">
        <v>124.2</v>
      </c>
      <c r="S641">
        <v>128.69999999999999</v>
      </c>
      <c r="T641">
        <v>154.69</v>
      </c>
      <c r="U641">
        <v>1.33</v>
      </c>
      <c r="V641">
        <v>15.49</v>
      </c>
      <c r="W641">
        <v>-18.23</v>
      </c>
      <c r="X641" t="s">
        <v>295</v>
      </c>
      <c r="Y641" t="s">
        <v>296</v>
      </c>
      <c r="Z641">
        <v>-2.2200000000000002</v>
      </c>
      <c r="AA641">
        <v>75</v>
      </c>
      <c r="AB641">
        <v>99.79</v>
      </c>
      <c r="AC641" t="b">
        <v>0</v>
      </c>
      <c r="AD641" t="b">
        <f t="shared" si="18"/>
        <v>1</v>
      </c>
      <c r="AE641" t="b">
        <f t="shared" si="19"/>
        <v>1</v>
      </c>
    </row>
    <row r="642" spans="1:31" hidden="1" x14ac:dyDescent="0.2">
      <c r="A642" t="s">
        <v>82</v>
      </c>
      <c r="B642" t="s">
        <v>910</v>
      </c>
      <c r="C642">
        <v>37</v>
      </c>
      <c r="D642" t="s">
        <v>947</v>
      </c>
      <c r="E642" t="s">
        <v>18</v>
      </c>
      <c r="F642">
        <v>106.612384058</v>
      </c>
      <c r="G642">
        <v>14.31</v>
      </c>
      <c r="H642">
        <v>-1.99</v>
      </c>
      <c r="I642">
        <v>77.823013876999994</v>
      </c>
      <c r="J642">
        <v>-1.77</v>
      </c>
      <c r="K642">
        <v>1.4990000000000001</v>
      </c>
      <c r="L642">
        <v>0.13800000000000001</v>
      </c>
      <c r="M642">
        <v>0</v>
      </c>
      <c r="N642">
        <v>-5.53</v>
      </c>
      <c r="O642">
        <v>-2.15</v>
      </c>
      <c r="P642">
        <v>4735.1099999999997</v>
      </c>
      <c r="Q642">
        <v>9.02</v>
      </c>
      <c r="R642">
        <v>130.41</v>
      </c>
      <c r="S642">
        <v>134.63</v>
      </c>
      <c r="T642">
        <v>154.69</v>
      </c>
      <c r="U642">
        <v>1.37</v>
      </c>
      <c r="V642">
        <v>17.52</v>
      </c>
      <c r="W642">
        <v>-14.57</v>
      </c>
      <c r="X642" t="s">
        <v>295</v>
      </c>
      <c r="Y642" t="s">
        <v>296</v>
      </c>
      <c r="Z642">
        <v>-2.2200000000000002</v>
      </c>
      <c r="AA642">
        <v>75</v>
      </c>
      <c r="AB642">
        <v>99.79</v>
      </c>
      <c r="AC642" t="b">
        <v>1</v>
      </c>
      <c r="AD642" t="b">
        <f t="shared" si="18"/>
        <v>1</v>
      </c>
      <c r="AE642" t="b">
        <f t="shared" si="19"/>
        <v>1</v>
      </c>
    </row>
    <row r="643" spans="1:31" hidden="1" x14ac:dyDescent="0.2">
      <c r="A643" t="s">
        <v>82</v>
      </c>
      <c r="B643" t="s">
        <v>910</v>
      </c>
      <c r="C643">
        <v>38</v>
      </c>
      <c r="D643" t="s">
        <v>948</v>
      </c>
      <c r="E643" t="s">
        <v>18</v>
      </c>
      <c r="F643">
        <v>92.094667470999994</v>
      </c>
      <c r="G643">
        <v>20.32</v>
      </c>
      <c r="H643">
        <v>8.81</v>
      </c>
      <c r="I643">
        <v>83.348246537999998</v>
      </c>
      <c r="J643">
        <v>-3.96</v>
      </c>
      <c r="K643">
        <v>1.3680000000000001</v>
      </c>
      <c r="L643">
        <v>0.14899999999999999</v>
      </c>
      <c r="M643">
        <v>9.1999999999999993</v>
      </c>
      <c r="N643">
        <v>-1.24</v>
      </c>
      <c r="O643">
        <v>11.33</v>
      </c>
      <c r="P643">
        <v>4243.78</v>
      </c>
      <c r="Q643">
        <v>-8.7899999999999991</v>
      </c>
      <c r="R643">
        <v>108.98</v>
      </c>
      <c r="S643">
        <v>118.81</v>
      </c>
      <c r="T643">
        <v>154.69</v>
      </c>
      <c r="U643">
        <v>1.1000000000000001</v>
      </c>
      <c r="V643">
        <v>17.62</v>
      </c>
      <c r="W643">
        <v>26.92</v>
      </c>
      <c r="X643" t="s">
        <v>295</v>
      </c>
      <c r="Y643" t="s">
        <v>296</v>
      </c>
      <c r="Z643">
        <v>-2.2200000000000002</v>
      </c>
      <c r="AA643">
        <v>75</v>
      </c>
      <c r="AB643">
        <v>99.79</v>
      </c>
      <c r="AC643" t="b">
        <v>0</v>
      </c>
      <c r="AD643" t="b">
        <f t="shared" ref="AD643:AD706" si="20">IF(I643 &gt; 0, TRUE, FALSE)</f>
        <v>1</v>
      </c>
      <c r="AE643" t="b">
        <f t="shared" ref="AE643:AE706" si="21">IF(J643&lt;&gt;0,TRUE,FALSE)</f>
        <v>1</v>
      </c>
    </row>
    <row r="644" spans="1:31" hidden="1" x14ac:dyDescent="0.2">
      <c r="A644" t="s">
        <v>82</v>
      </c>
      <c r="B644" t="s">
        <v>910</v>
      </c>
      <c r="C644">
        <v>39</v>
      </c>
      <c r="D644" t="s">
        <v>949</v>
      </c>
      <c r="E644" t="s">
        <v>18</v>
      </c>
      <c r="F644">
        <v>97.910701850999999</v>
      </c>
      <c r="G644">
        <v>17.420000000000002</v>
      </c>
      <c r="H644">
        <v>2.97</v>
      </c>
      <c r="I644">
        <v>82.453472017999999</v>
      </c>
      <c r="J644">
        <v>-6.88</v>
      </c>
      <c r="K644">
        <v>1.446</v>
      </c>
      <c r="L644">
        <v>0.187</v>
      </c>
      <c r="M644">
        <v>7.7</v>
      </c>
      <c r="N644">
        <v>-2.48</v>
      </c>
      <c r="O644">
        <v>4.66</v>
      </c>
      <c r="P644">
        <v>4959.67</v>
      </c>
      <c r="Q644">
        <v>1.3</v>
      </c>
      <c r="R644">
        <v>118.39</v>
      </c>
      <c r="S644">
        <v>118.6</v>
      </c>
      <c r="T644">
        <v>154.69</v>
      </c>
      <c r="U644">
        <v>1.19</v>
      </c>
      <c r="V644">
        <v>17.91</v>
      </c>
      <c r="W644">
        <v>5.44</v>
      </c>
      <c r="X644" t="s">
        <v>295</v>
      </c>
      <c r="Y644" t="s">
        <v>296</v>
      </c>
      <c r="Z644">
        <v>-2.2200000000000002</v>
      </c>
      <c r="AA644">
        <v>75</v>
      </c>
      <c r="AB644">
        <v>99.79</v>
      </c>
      <c r="AC644" t="b">
        <v>0</v>
      </c>
      <c r="AD644" t="b">
        <f t="shared" si="20"/>
        <v>1</v>
      </c>
      <c r="AE644" t="b">
        <f t="shared" si="21"/>
        <v>1</v>
      </c>
    </row>
    <row r="645" spans="1:31" hidden="1" x14ac:dyDescent="0.2">
      <c r="A645" t="s">
        <v>82</v>
      </c>
      <c r="B645" t="s">
        <v>910</v>
      </c>
      <c r="C645">
        <v>40</v>
      </c>
      <c r="D645" t="s">
        <v>950</v>
      </c>
      <c r="E645" t="s">
        <v>18</v>
      </c>
      <c r="F645">
        <v>103.838583046</v>
      </c>
      <c r="G645">
        <v>15.03</v>
      </c>
      <c r="H645">
        <v>-0.34</v>
      </c>
      <c r="I645">
        <v>83.616678894000003</v>
      </c>
      <c r="J645">
        <v>-3.21</v>
      </c>
      <c r="K645">
        <v>1.458</v>
      </c>
      <c r="L645">
        <v>0.17499999999999999</v>
      </c>
      <c r="M645">
        <v>8.3000000000000007</v>
      </c>
      <c r="N645">
        <v>0.38</v>
      </c>
      <c r="O645">
        <v>7.0000000000000007E-2</v>
      </c>
      <c r="P645">
        <v>5740.84</v>
      </c>
      <c r="Q645">
        <v>-2.44</v>
      </c>
      <c r="R645">
        <v>124.95</v>
      </c>
      <c r="S645">
        <v>125.16</v>
      </c>
      <c r="T645">
        <v>154.69</v>
      </c>
      <c r="U645">
        <v>1.24</v>
      </c>
      <c r="V645">
        <v>18.36</v>
      </c>
      <c r="W645">
        <v>1.72</v>
      </c>
      <c r="X645" t="s">
        <v>295</v>
      </c>
      <c r="Y645" t="s">
        <v>296</v>
      </c>
      <c r="Z645">
        <v>-2.2200000000000002</v>
      </c>
      <c r="AA645">
        <v>75</v>
      </c>
      <c r="AB645">
        <v>99.79</v>
      </c>
      <c r="AC645" t="b">
        <v>0</v>
      </c>
      <c r="AD645" t="b">
        <f t="shared" si="20"/>
        <v>1</v>
      </c>
      <c r="AE645" t="b">
        <f t="shared" si="21"/>
        <v>1</v>
      </c>
    </row>
    <row r="646" spans="1:31" hidden="1" x14ac:dyDescent="0.2">
      <c r="A646" t="s">
        <v>82</v>
      </c>
      <c r="B646" t="s">
        <v>910</v>
      </c>
      <c r="C646">
        <v>41</v>
      </c>
      <c r="D646" t="s">
        <v>951</v>
      </c>
      <c r="E646" t="s">
        <v>18</v>
      </c>
      <c r="F646">
        <v>104.039907313</v>
      </c>
      <c r="G646">
        <v>14.42</v>
      </c>
      <c r="H646">
        <v>-4.1500000000000004</v>
      </c>
      <c r="I646">
        <v>80.171796991999997</v>
      </c>
      <c r="J646">
        <v>-8.18</v>
      </c>
      <c r="K646">
        <v>1.4890000000000001</v>
      </c>
      <c r="L646">
        <v>0.184</v>
      </c>
      <c r="M646">
        <v>8.1</v>
      </c>
      <c r="N646">
        <v>-2.25</v>
      </c>
      <c r="O646">
        <v>-3.8</v>
      </c>
      <c r="P646">
        <v>4297.51</v>
      </c>
      <c r="Q646">
        <v>11.14</v>
      </c>
      <c r="R646">
        <v>126.78</v>
      </c>
      <c r="S646">
        <v>132.63</v>
      </c>
      <c r="T646">
        <v>154.69</v>
      </c>
      <c r="U646">
        <v>1.3</v>
      </c>
      <c r="V646">
        <v>15.93</v>
      </c>
      <c r="W646">
        <v>-21.06</v>
      </c>
      <c r="X646" t="s">
        <v>295</v>
      </c>
      <c r="Y646" t="s">
        <v>296</v>
      </c>
      <c r="Z646">
        <v>-2.2200000000000002</v>
      </c>
      <c r="AA646">
        <v>75</v>
      </c>
      <c r="AB646">
        <v>99.79</v>
      </c>
      <c r="AC646" t="b">
        <v>1</v>
      </c>
      <c r="AD646" t="b">
        <f t="shared" si="20"/>
        <v>1</v>
      </c>
      <c r="AE646" t="b">
        <f t="shared" si="21"/>
        <v>1</v>
      </c>
    </row>
    <row r="647" spans="1:31" hidden="1" x14ac:dyDescent="0.2">
      <c r="A647" t="s">
        <v>82</v>
      </c>
      <c r="B647" t="s">
        <v>910</v>
      </c>
      <c r="C647">
        <v>42</v>
      </c>
      <c r="D647" t="s">
        <v>952</v>
      </c>
      <c r="E647" t="s">
        <v>18</v>
      </c>
      <c r="F647">
        <v>96.188260900000003</v>
      </c>
      <c r="G647">
        <v>15.65</v>
      </c>
      <c r="H647">
        <v>5.42</v>
      </c>
      <c r="I647">
        <v>80.731031067000004</v>
      </c>
      <c r="J647">
        <v>-3.1</v>
      </c>
      <c r="K647">
        <v>1.325</v>
      </c>
      <c r="L647">
        <v>0.158</v>
      </c>
      <c r="M647">
        <v>8.4</v>
      </c>
      <c r="N647">
        <v>-4.6100000000000003</v>
      </c>
      <c r="O647">
        <v>7.07</v>
      </c>
      <c r="P647">
        <v>4864.8500000000004</v>
      </c>
      <c r="Q647">
        <v>-1.93</v>
      </c>
      <c r="R647">
        <v>113.2</v>
      </c>
      <c r="S647">
        <v>118.01</v>
      </c>
      <c r="T647">
        <v>154.69</v>
      </c>
      <c r="U647">
        <v>1.19</v>
      </c>
      <c r="V647">
        <v>15.04</v>
      </c>
      <c r="W647">
        <v>12.77</v>
      </c>
      <c r="X647" t="s">
        <v>295</v>
      </c>
      <c r="Y647" t="s">
        <v>296</v>
      </c>
      <c r="Z647">
        <v>-2.2200000000000002</v>
      </c>
      <c r="AA647">
        <v>75</v>
      </c>
      <c r="AB647">
        <v>99.79</v>
      </c>
      <c r="AC647" t="b">
        <v>0</v>
      </c>
      <c r="AD647" t="b">
        <f t="shared" si="20"/>
        <v>1</v>
      </c>
      <c r="AE647" t="b">
        <f t="shared" si="21"/>
        <v>1</v>
      </c>
    </row>
    <row r="648" spans="1:31" hidden="1" x14ac:dyDescent="0.2">
      <c r="A648" t="s">
        <v>82</v>
      </c>
      <c r="B648" t="s">
        <v>910</v>
      </c>
      <c r="C648">
        <v>43</v>
      </c>
      <c r="D648" t="s">
        <v>953</v>
      </c>
      <c r="E648" t="s">
        <v>18</v>
      </c>
      <c r="F648">
        <v>117.10361530500001</v>
      </c>
      <c r="G648">
        <v>11.52</v>
      </c>
      <c r="H648">
        <v>-12.6</v>
      </c>
      <c r="I648">
        <v>80.619184251999997</v>
      </c>
      <c r="J648">
        <v>-5.97</v>
      </c>
      <c r="K648">
        <v>1.347</v>
      </c>
      <c r="L648">
        <v>0.16</v>
      </c>
      <c r="M648">
        <v>8.4</v>
      </c>
      <c r="N648">
        <v>0.68</v>
      </c>
      <c r="O648">
        <v>-14.43</v>
      </c>
      <c r="P648">
        <v>4693.59</v>
      </c>
      <c r="Q648">
        <v>14.72</v>
      </c>
      <c r="R648">
        <v>122.99</v>
      </c>
      <c r="S648">
        <v>122.43</v>
      </c>
      <c r="T648">
        <v>154.69</v>
      </c>
      <c r="U648">
        <v>1.45</v>
      </c>
      <c r="V648">
        <v>17.25</v>
      </c>
      <c r="W648">
        <v>-40.89</v>
      </c>
      <c r="X648" t="s">
        <v>295</v>
      </c>
      <c r="Y648" t="s">
        <v>296</v>
      </c>
      <c r="Z648">
        <v>-2.2200000000000002</v>
      </c>
      <c r="AA648">
        <v>75</v>
      </c>
      <c r="AB648">
        <v>99.79</v>
      </c>
      <c r="AC648" t="b">
        <v>0</v>
      </c>
      <c r="AD648" t="b">
        <f t="shared" si="20"/>
        <v>1</v>
      </c>
      <c r="AE648" t="b">
        <f t="shared" si="21"/>
        <v>1</v>
      </c>
    </row>
    <row r="649" spans="1:31" hidden="1" x14ac:dyDescent="0.2">
      <c r="A649" t="s">
        <v>82</v>
      </c>
      <c r="B649" t="s">
        <v>910</v>
      </c>
      <c r="C649">
        <v>44</v>
      </c>
      <c r="D649" t="s">
        <v>954</v>
      </c>
      <c r="E649" t="s">
        <v>18</v>
      </c>
      <c r="F649">
        <v>107.70848284500001</v>
      </c>
      <c r="G649">
        <v>16.670000000000002</v>
      </c>
      <c r="H649">
        <v>-0.01</v>
      </c>
      <c r="I649">
        <v>81.402111957000002</v>
      </c>
      <c r="J649">
        <v>-3.45</v>
      </c>
      <c r="K649">
        <v>1.105</v>
      </c>
      <c r="L649">
        <v>0.159</v>
      </c>
      <c r="M649">
        <v>6.9</v>
      </c>
      <c r="N649">
        <v>2.91</v>
      </c>
      <c r="O649">
        <v>0.51</v>
      </c>
      <c r="P649">
        <v>5212.8999999999996</v>
      </c>
      <c r="Q649">
        <v>-2.31</v>
      </c>
      <c r="R649">
        <v>132.53</v>
      </c>
      <c r="S649">
        <v>134.44</v>
      </c>
      <c r="T649">
        <v>154.69</v>
      </c>
      <c r="U649">
        <v>1.32</v>
      </c>
      <c r="V649">
        <v>21.94</v>
      </c>
      <c r="W649">
        <v>3.11</v>
      </c>
      <c r="X649" t="s">
        <v>295</v>
      </c>
      <c r="Y649" t="s">
        <v>296</v>
      </c>
      <c r="Z649">
        <v>-2.2200000000000002</v>
      </c>
      <c r="AA649">
        <v>75</v>
      </c>
      <c r="AB649">
        <v>99.79</v>
      </c>
      <c r="AC649" t="b">
        <v>1</v>
      </c>
      <c r="AD649" t="b">
        <f t="shared" si="20"/>
        <v>1</v>
      </c>
      <c r="AE649" t="b">
        <f t="shared" si="21"/>
        <v>1</v>
      </c>
    </row>
    <row r="650" spans="1:31" hidden="1" x14ac:dyDescent="0.2">
      <c r="A650" t="s">
        <v>82</v>
      </c>
      <c r="B650" t="s">
        <v>910</v>
      </c>
      <c r="C650">
        <v>45</v>
      </c>
      <c r="D650" t="s">
        <v>955</v>
      </c>
      <c r="E650" t="s">
        <v>18</v>
      </c>
      <c r="F650">
        <v>112.092877993</v>
      </c>
      <c r="G650">
        <v>13.75</v>
      </c>
      <c r="H650">
        <v>-5.1100000000000003</v>
      </c>
      <c r="I650">
        <v>80.798139156000005</v>
      </c>
      <c r="J650">
        <v>-5.2</v>
      </c>
      <c r="K650">
        <v>1.19</v>
      </c>
      <c r="L650">
        <v>0.17499999999999999</v>
      </c>
      <c r="M650">
        <v>6.8</v>
      </c>
      <c r="N650">
        <v>0.51</v>
      </c>
      <c r="O650">
        <v>-5.43</v>
      </c>
      <c r="P650">
        <v>4704.75</v>
      </c>
      <c r="Q650">
        <v>8.83</v>
      </c>
      <c r="R650">
        <v>136.07</v>
      </c>
      <c r="S650">
        <v>145.78</v>
      </c>
      <c r="T650">
        <v>154.69</v>
      </c>
      <c r="U650">
        <v>1.39</v>
      </c>
      <c r="V650">
        <v>19.149999999999999</v>
      </c>
      <c r="W650">
        <v>-25.12</v>
      </c>
      <c r="X650" t="s">
        <v>295</v>
      </c>
      <c r="Y650" t="s">
        <v>296</v>
      </c>
      <c r="Z650">
        <v>-2.2200000000000002</v>
      </c>
      <c r="AA650">
        <v>75</v>
      </c>
      <c r="AB650">
        <v>99.79</v>
      </c>
      <c r="AC650" t="b">
        <v>1</v>
      </c>
      <c r="AD650" t="b">
        <f t="shared" si="20"/>
        <v>1</v>
      </c>
      <c r="AE650" t="b">
        <f t="shared" si="21"/>
        <v>1</v>
      </c>
    </row>
    <row r="651" spans="1:31" hidden="1" x14ac:dyDescent="0.2">
      <c r="A651" t="s">
        <v>82</v>
      </c>
      <c r="B651" t="s">
        <v>910</v>
      </c>
      <c r="C651">
        <v>46</v>
      </c>
      <c r="D651" t="s">
        <v>956</v>
      </c>
      <c r="E651" t="s">
        <v>18</v>
      </c>
      <c r="F651">
        <v>93.727630970000007</v>
      </c>
      <c r="G651">
        <v>22.42</v>
      </c>
      <c r="H651">
        <v>11.52</v>
      </c>
      <c r="I651">
        <v>76.212419741000005</v>
      </c>
      <c r="J651">
        <v>-1.86</v>
      </c>
      <c r="K651">
        <v>1.206</v>
      </c>
      <c r="L651">
        <v>0.17499999999999999</v>
      </c>
      <c r="M651">
        <v>6.9</v>
      </c>
      <c r="N651">
        <v>1.87</v>
      </c>
      <c r="O651">
        <v>14.3</v>
      </c>
      <c r="P651">
        <v>3841.63</v>
      </c>
      <c r="Q651">
        <v>-12.99</v>
      </c>
      <c r="R651">
        <v>113.19</v>
      </c>
      <c r="S651">
        <v>120.26</v>
      </c>
      <c r="T651">
        <v>154.69</v>
      </c>
      <c r="U651">
        <v>1.23</v>
      </c>
      <c r="V651">
        <v>20.079999999999998</v>
      </c>
      <c r="W651">
        <v>36.47</v>
      </c>
      <c r="X651" t="s">
        <v>295</v>
      </c>
      <c r="Y651" t="s">
        <v>296</v>
      </c>
      <c r="Z651">
        <v>-2.2200000000000002</v>
      </c>
      <c r="AA651">
        <v>75</v>
      </c>
      <c r="AB651">
        <v>99.79</v>
      </c>
      <c r="AC651" t="b">
        <v>0</v>
      </c>
      <c r="AD651" t="b">
        <f t="shared" si="20"/>
        <v>1</v>
      </c>
      <c r="AE651" t="b">
        <f t="shared" si="21"/>
        <v>1</v>
      </c>
    </row>
    <row r="652" spans="1:31" hidden="1" x14ac:dyDescent="0.2">
      <c r="A652" t="s">
        <v>82</v>
      </c>
      <c r="B652" t="s">
        <v>910</v>
      </c>
      <c r="C652">
        <v>47</v>
      </c>
      <c r="D652" t="s">
        <v>957</v>
      </c>
      <c r="E652" t="s">
        <v>18</v>
      </c>
      <c r="F652">
        <v>107.84269902299999</v>
      </c>
      <c r="G652">
        <v>13.98</v>
      </c>
      <c r="H652">
        <v>-4.32</v>
      </c>
      <c r="I652">
        <v>73.483357455000004</v>
      </c>
      <c r="J652">
        <v>-4.4800000000000004</v>
      </c>
      <c r="K652">
        <v>1.407</v>
      </c>
      <c r="L652">
        <v>0.184</v>
      </c>
      <c r="M652">
        <v>7.6</v>
      </c>
      <c r="N652">
        <v>-2.29</v>
      </c>
      <c r="O652">
        <v>-4.57</v>
      </c>
      <c r="P652">
        <v>4468.95</v>
      </c>
      <c r="Q652">
        <v>0.81</v>
      </c>
      <c r="R652">
        <v>133.41</v>
      </c>
      <c r="S652">
        <v>136.97</v>
      </c>
      <c r="T652">
        <v>154.69</v>
      </c>
      <c r="U652">
        <v>1.47</v>
      </c>
      <c r="V652">
        <v>17.62</v>
      </c>
      <c r="W652">
        <v>-12</v>
      </c>
      <c r="X652" t="s">
        <v>295</v>
      </c>
      <c r="Y652" t="s">
        <v>296</v>
      </c>
      <c r="Z652">
        <v>-2.2200000000000002</v>
      </c>
      <c r="AA652">
        <v>75</v>
      </c>
      <c r="AB652">
        <v>99.79</v>
      </c>
      <c r="AC652" t="b">
        <v>1</v>
      </c>
      <c r="AD652" t="b">
        <f t="shared" si="20"/>
        <v>1</v>
      </c>
      <c r="AE652" t="b">
        <f t="shared" si="21"/>
        <v>1</v>
      </c>
    </row>
    <row r="653" spans="1:31" hidden="1" x14ac:dyDescent="0.2">
      <c r="A653" t="s">
        <v>82</v>
      </c>
      <c r="B653" t="s">
        <v>910</v>
      </c>
      <c r="C653">
        <v>48</v>
      </c>
      <c r="D653" t="s">
        <v>958</v>
      </c>
      <c r="E653" t="s">
        <v>18</v>
      </c>
      <c r="F653">
        <v>100.863457767</v>
      </c>
      <c r="G653">
        <v>18.079999999999998</v>
      </c>
      <c r="H653">
        <v>3.45</v>
      </c>
      <c r="I653">
        <v>80.820508519000001</v>
      </c>
      <c r="J653">
        <v>-4.3499999999999996</v>
      </c>
      <c r="K653">
        <v>1.36</v>
      </c>
      <c r="L653">
        <v>0.159</v>
      </c>
      <c r="M653">
        <v>8.6</v>
      </c>
      <c r="N653">
        <v>-0.1</v>
      </c>
      <c r="O653">
        <v>4.8600000000000003</v>
      </c>
      <c r="P653">
        <v>3248</v>
      </c>
      <c r="Q653">
        <v>-8.76</v>
      </c>
      <c r="R653">
        <v>128.88</v>
      </c>
      <c r="S653">
        <v>129.12</v>
      </c>
      <c r="T653">
        <v>154.69</v>
      </c>
      <c r="U653">
        <v>1.25</v>
      </c>
      <c r="V653">
        <v>18.100000000000001</v>
      </c>
      <c r="W653">
        <v>15.61</v>
      </c>
      <c r="X653" t="s">
        <v>295</v>
      </c>
      <c r="Y653" t="s">
        <v>296</v>
      </c>
      <c r="Z653">
        <v>-2.2200000000000002</v>
      </c>
      <c r="AA653">
        <v>75</v>
      </c>
      <c r="AB653">
        <v>99.79</v>
      </c>
      <c r="AC653" t="b">
        <v>0</v>
      </c>
      <c r="AD653" t="b">
        <f t="shared" si="20"/>
        <v>1</v>
      </c>
      <c r="AE653" t="b">
        <f t="shared" si="21"/>
        <v>1</v>
      </c>
    </row>
    <row r="654" spans="1:31" hidden="1" x14ac:dyDescent="0.2">
      <c r="A654" t="s">
        <v>82</v>
      </c>
      <c r="B654" t="s">
        <v>910</v>
      </c>
      <c r="C654">
        <v>49</v>
      </c>
      <c r="D654" t="s">
        <v>959</v>
      </c>
      <c r="E654" t="s">
        <v>18</v>
      </c>
      <c r="F654">
        <v>104.01753795</v>
      </c>
      <c r="G654">
        <v>14.4</v>
      </c>
      <c r="H654">
        <v>-3.76</v>
      </c>
      <c r="I654">
        <v>78.046707506999994</v>
      </c>
      <c r="J654">
        <v>-5.62</v>
      </c>
      <c r="K654">
        <v>1.218</v>
      </c>
      <c r="L654">
        <v>0.16700000000000001</v>
      </c>
      <c r="M654">
        <v>7.3</v>
      </c>
      <c r="N654">
        <v>-0.64</v>
      </c>
      <c r="O654">
        <v>-3.72</v>
      </c>
      <c r="P654">
        <v>4592.99</v>
      </c>
      <c r="Q654">
        <v>8.0299999999999994</v>
      </c>
      <c r="R654">
        <v>126.43</v>
      </c>
      <c r="S654">
        <v>130.9</v>
      </c>
      <c r="T654">
        <v>154.69</v>
      </c>
      <c r="U654">
        <v>1.33</v>
      </c>
      <c r="V654">
        <v>16.420000000000002</v>
      </c>
      <c r="W654">
        <v>-17.12</v>
      </c>
      <c r="X654" t="s">
        <v>295</v>
      </c>
      <c r="Y654" t="s">
        <v>296</v>
      </c>
      <c r="Z654">
        <v>-2.2200000000000002</v>
      </c>
      <c r="AA654">
        <v>75</v>
      </c>
      <c r="AB654">
        <v>99.79</v>
      </c>
      <c r="AC654" t="b">
        <v>1</v>
      </c>
      <c r="AD654" t="b">
        <f t="shared" si="20"/>
        <v>1</v>
      </c>
      <c r="AE654" t="b">
        <f t="shared" si="21"/>
        <v>1</v>
      </c>
    </row>
    <row r="655" spans="1:31" hidden="1" x14ac:dyDescent="0.2">
      <c r="A655" t="s">
        <v>82</v>
      </c>
      <c r="B655" t="s">
        <v>910</v>
      </c>
      <c r="C655">
        <v>50</v>
      </c>
      <c r="D655" t="s">
        <v>960</v>
      </c>
      <c r="E655" t="s">
        <v>18</v>
      </c>
      <c r="F655">
        <v>98.827845733999993</v>
      </c>
      <c r="G655">
        <v>15.95</v>
      </c>
      <c r="H655">
        <v>4.4400000000000004</v>
      </c>
      <c r="I655">
        <v>80.820508519000001</v>
      </c>
      <c r="J655">
        <v>-1.89</v>
      </c>
      <c r="K655">
        <v>1.359</v>
      </c>
      <c r="L655">
        <v>0.17399999999999999</v>
      </c>
      <c r="M655">
        <v>7.8</v>
      </c>
      <c r="N655">
        <v>-0.05</v>
      </c>
      <c r="O655">
        <v>5.69</v>
      </c>
      <c r="P655">
        <v>4340.5200000000004</v>
      </c>
      <c r="Q655">
        <v>-0.01</v>
      </c>
      <c r="R655">
        <v>120.51</v>
      </c>
      <c r="S655">
        <v>120.73</v>
      </c>
      <c r="T655">
        <v>154.69</v>
      </c>
      <c r="U655">
        <v>1.22</v>
      </c>
      <c r="V655">
        <v>16.07</v>
      </c>
      <c r="W655">
        <v>9.94</v>
      </c>
      <c r="X655" t="s">
        <v>295</v>
      </c>
      <c r="Y655" t="s">
        <v>296</v>
      </c>
      <c r="Z655">
        <v>-2.2200000000000002</v>
      </c>
      <c r="AA655">
        <v>75</v>
      </c>
      <c r="AB655">
        <v>99.79</v>
      </c>
      <c r="AC655" t="b">
        <v>0</v>
      </c>
      <c r="AD655" t="b">
        <f t="shared" si="20"/>
        <v>1</v>
      </c>
      <c r="AE655" t="b">
        <f t="shared" si="21"/>
        <v>1</v>
      </c>
    </row>
    <row r="656" spans="1:31" hidden="1" x14ac:dyDescent="0.2">
      <c r="A656" t="s">
        <v>82</v>
      </c>
      <c r="B656" t="s">
        <v>910</v>
      </c>
      <c r="C656">
        <v>51</v>
      </c>
      <c r="D656" t="s">
        <v>961</v>
      </c>
      <c r="E656" t="s">
        <v>18</v>
      </c>
      <c r="F656">
        <v>114.016643211</v>
      </c>
      <c r="G656">
        <v>12.12</v>
      </c>
      <c r="H656">
        <v>-7.53</v>
      </c>
      <c r="I656">
        <v>82.185039661999994</v>
      </c>
      <c r="J656">
        <v>-1.83</v>
      </c>
      <c r="K656">
        <v>1.381</v>
      </c>
      <c r="L656">
        <v>0.14399999999999999</v>
      </c>
      <c r="M656">
        <v>9.6</v>
      </c>
      <c r="N656">
        <v>-0.47</v>
      </c>
      <c r="O656">
        <v>-8.89</v>
      </c>
      <c r="P656">
        <v>5352.85</v>
      </c>
      <c r="Q656">
        <v>14.41</v>
      </c>
      <c r="R656">
        <v>129.75</v>
      </c>
      <c r="S656">
        <v>139.76</v>
      </c>
      <c r="T656">
        <v>154.69</v>
      </c>
      <c r="U656">
        <v>1.39</v>
      </c>
      <c r="V656">
        <v>17.78</v>
      </c>
      <c r="W656">
        <v>-35.72</v>
      </c>
      <c r="X656" t="s">
        <v>295</v>
      </c>
      <c r="Y656" t="s">
        <v>296</v>
      </c>
      <c r="Z656">
        <v>-2.2200000000000002</v>
      </c>
      <c r="AA656">
        <v>75</v>
      </c>
      <c r="AB656">
        <v>99.79</v>
      </c>
      <c r="AC656" t="b">
        <v>1</v>
      </c>
      <c r="AD656" t="b">
        <f t="shared" si="20"/>
        <v>1</v>
      </c>
      <c r="AE656" t="b">
        <f t="shared" si="21"/>
        <v>1</v>
      </c>
    </row>
    <row r="657" spans="1:31" hidden="1" x14ac:dyDescent="0.2">
      <c r="A657" t="s">
        <v>82</v>
      </c>
      <c r="B657" t="s">
        <v>910</v>
      </c>
      <c r="C657">
        <v>52</v>
      </c>
      <c r="D657" t="s">
        <v>962</v>
      </c>
      <c r="E657" t="s">
        <v>18</v>
      </c>
      <c r="F657">
        <v>113.345562321</v>
      </c>
      <c r="G657">
        <v>15.56</v>
      </c>
      <c r="H657">
        <v>6.08</v>
      </c>
      <c r="I657">
        <v>84.802255133000003</v>
      </c>
      <c r="J657">
        <v>2.17</v>
      </c>
      <c r="K657">
        <v>1.4510000000000001</v>
      </c>
      <c r="L657">
        <v>0.13200000000000001</v>
      </c>
      <c r="M657">
        <v>0</v>
      </c>
      <c r="N657">
        <v>-0.86</v>
      </c>
      <c r="O657">
        <v>7.07</v>
      </c>
      <c r="P657">
        <v>5118.87</v>
      </c>
      <c r="Q657">
        <v>-7.11</v>
      </c>
      <c r="R657">
        <v>141.96</v>
      </c>
      <c r="S657">
        <v>142.15</v>
      </c>
      <c r="T657">
        <v>154.69</v>
      </c>
      <c r="U657">
        <v>1.34</v>
      </c>
      <c r="V657">
        <v>22.89</v>
      </c>
      <c r="W657">
        <v>25.31</v>
      </c>
      <c r="X657" t="s">
        <v>295</v>
      </c>
      <c r="Y657" t="s">
        <v>296</v>
      </c>
      <c r="Z657">
        <v>-2.2200000000000002</v>
      </c>
      <c r="AA657">
        <v>75</v>
      </c>
      <c r="AB657">
        <v>99.79</v>
      </c>
      <c r="AC657" t="b">
        <v>1</v>
      </c>
      <c r="AD657" t="b">
        <f t="shared" si="20"/>
        <v>1</v>
      </c>
      <c r="AE657" t="b">
        <f t="shared" si="21"/>
        <v>1</v>
      </c>
    </row>
    <row r="658" spans="1:31" hidden="1" x14ac:dyDescent="0.2">
      <c r="A658" t="s">
        <v>82</v>
      </c>
      <c r="B658" t="s">
        <v>910</v>
      </c>
      <c r="C658">
        <v>53</v>
      </c>
      <c r="D658" t="s">
        <v>963</v>
      </c>
      <c r="E658" t="s">
        <v>18</v>
      </c>
      <c r="F658">
        <v>116.857552312</v>
      </c>
      <c r="G658">
        <v>13.36</v>
      </c>
      <c r="H658">
        <v>-1.59</v>
      </c>
      <c r="I658">
        <v>83.818003160999993</v>
      </c>
      <c r="J658">
        <v>-1.72</v>
      </c>
      <c r="K658">
        <v>1.4910000000000001</v>
      </c>
      <c r="L658">
        <v>0.14399999999999999</v>
      </c>
      <c r="M658">
        <v>0</v>
      </c>
      <c r="N658">
        <v>0.25</v>
      </c>
      <c r="O658">
        <v>-1.67</v>
      </c>
      <c r="P658">
        <v>4607.46</v>
      </c>
      <c r="Q658">
        <v>5.31</v>
      </c>
      <c r="R658">
        <v>146.69</v>
      </c>
      <c r="S658">
        <v>152.65</v>
      </c>
      <c r="T658">
        <v>154.69</v>
      </c>
      <c r="U658">
        <v>1.39</v>
      </c>
      <c r="V658">
        <v>20.94</v>
      </c>
      <c r="W658">
        <v>-12.33</v>
      </c>
      <c r="X658" t="s">
        <v>295</v>
      </c>
      <c r="Y658" t="s">
        <v>296</v>
      </c>
      <c r="Z658">
        <v>-2.2200000000000002</v>
      </c>
      <c r="AA658">
        <v>75</v>
      </c>
      <c r="AB658">
        <v>99.79</v>
      </c>
      <c r="AC658" t="b">
        <v>1</v>
      </c>
      <c r="AD658" t="b">
        <f t="shared" si="20"/>
        <v>1</v>
      </c>
      <c r="AE658" t="b">
        <f t="shared" si="21"/>
        <v>1</v>
      </c>
    </row>
    <row r="659" spans="1:31" hidden="1" x14ac:dyDescent="0.2">
      <c r="A659" t="s">
        <v>82</v>
      </c>
      <c r="B659" t="s">
        <v>910</v>
      </c>
      <c r="C659">
        <v>54</v>
      </c>
      <c r="D659" t="s">
        <v>964</v>
      </c>
      <c r="E659" t="s">
        <v>18</v>
      </c>
      <c r="F659">
        <v>99.409449171999995</v>
      </c>
      <c r="G659">
        <v>13.75</v>
      </c>
      <c r="H659">
        <v>3.13</v>
      </c>
      <c r="I659">
        <v>83.325877175000002</v>
      </c>
      <c r="J659">
        <v>-3.54</v>
      </c>
      <c r="K659">
        <v>1.256</v>
      </c>
      <c r="L659">
        <v>0.17499999999999999</v>
      </c>
      <c r="M659">
        <v>7.2</v>
      </c>
      <c r="N659">
        <v>-1.93</v>
      </c>
      <c r="O659">
        <v>4.34</v>
      </c>
      <c r="P659">
        <v>4272.16</v>
      </c>
      <c r="Q659">
        <v>21.96</v>
      </c>
      <c r="R659">
        <v>116.57</v>
      </c>
      <c r="S659">
        <v>116.8</v>
      </c>
      <c r="T659">
        <v>154.69</v>
      </c>
      <c r="U659">
        <v>1.19</v>
      </c>
      <c r="V659">
        <v>12.59</v>
      </c>
      <c r="W659">
        <v>-10.119999999999999</v>
      </c>
      <c r="X659" t="s">
        <v>295</v>
      </c>
      <c r="Y659" t="s">
        <v>296</v>
      </c>
      <c r="Z659">
        <v>-2.2200000000000002</v>
      </c>
      <c r="AA659">
        <v>75</v>
      </c>
      <c r="AB659">
        <v>99.79</v>
      </c>
      <c r="AC659" t="b">
        <v>0</v>
      </c>
      <c r="AD659" t="b">
        <f t="shared" si="20"/>
        <v>1</v>
      </c>
      <c r="AE659" t="b">
        <f t="shared" si="21"/>
        <v>1</v>
      </c>
    </row>
    <row r="660" spans="1:31" hidden="1" x14ac:dyDescent="0.2">
      <c r="A660" t="s">
        <v>82</v>
      </c>
      <c r="B660" t="s">
        <v>910</v>
      </c>
      <c r="C660">
        <v>55</v>
      </c>
      <c r="D660" t="s">
        <v>965</v>
      </c>
      <c r="E660" t="s">
        <v>18</v>
      </c>
      <c r="F660">
        <v>117.21546212</v>
      </c>
      <c r="G660">
        <v>9.4700000000000006</v>
      </c>
      <c r="H660">
        <v>-10.24</v>
      </c>
      <c r="I660">
        <v>84.645669592000004</v>
      </c>
      <c r="J660">
        <v>-1.74</v>
      </c>
      <c r="K660">
        <v>1.5329999999999999</v>
      </c>
      <c r="L660">
        <v>0.13400000000000001</v>
      </c>
      <c r="M660">
        <v>0</v>
      </c>
      <c r="N660">
        <v>1.51</v>
      </c>
      <c r="O660">
        <v>-12.21</v>
      </c>
      <c r="P660">
        <v>5202.37</v>
      </c>
      <c r="Q660">
        <v>9.91</v>
      </c>
      <c r="R660">
        <v>114.78</v>
      </c>
      <c r="S660">
        <v>130.71</v>
      </c>
      <c r="T660">
        <v>154.69</v>
      </c>
      <c r="U660">
        <v>1.38</v>
      </c>
      <c r="V660">
        <v>15.55</v>
      </c>
      <c r="W660">
        <v>-24.51</v>
      </c>
      <c r="X660" t="s">
        <v>295</v>
      </c>
      <c r="Y660" t="s">
        <v>296</v>
      </c>
      <c r="Z660">
        <v>-2.2200000000000002</v>
      </c>
      <c r="AA660">
        <v>75</v>
      </c>
      <c r="AB660">
        <v>99.79</v>
      </c>
      <c r="AC660" t="b">
        <v>1</v>
      </c>
      <c r="AD660" t="b">
        <f t="shared" si="20"/>
        <v>1</v>
      </c>
      <c r="AE660" t="b">
        <f t="shared" si="21"/>
        <v>1</v>
      </c>
    </row>
    <row r="661" spans="1:31" hidden="1" x14ac:dyDescent="0.2">
      <c r="A661" t="s">
        <v>82</v>
      </c>
      <c r="B661" t="s">
        <v>910</v>
      </c>
      <c r="C661">
        <v>56</v>
      </c>
      <c r="D661" t="s">
        <v>966</v>
      </c>
      <c r="E661" t="s">
        <v>18</v>
      </c>
      <c r="F661">
        <v>118.222083455</v>
      </c>
      <c r="G661">
        <v>13.58</v>
      </c>
      <c r="H661">
        <v>-0.99</v>
      </c>
      <c r="I661">
        <v>85.406227934</v>
      </c>
      <c r="J661">
        <v>-2.25</v>
      </c>
      <c r="K661">
        <v>1.357</v>
      </c>
      <c r="L661">
        <v>0.15</v>
      </c>
      <c r="M661">
        <v>9</v>
      </c>
      <c r="N661">
        <v>-0.79</v>
      </c>
      <c r="O661">
        <v>-0.87</v>
      </c>
      <c r="P661">
        <v>4962.0200000000004</v>
      </c>
      <c r="Q661">
        <v>-12.58</v>
      </c>
      <c r="R661">
        <v>147.25</v>
      </c>
      <c r="S661">
        <v>151.71</v>
      </c>
      <c r="T661">
        <v>154.69</v>
      </c>
      <c r="U661">
        <v>1.38</v>
      </c>
      <c r="V661">
        <v>21.89</v>
      </c>
      <c r="W661">
        <v>14.68</v>
      </c>
      <c r="X661" t="s">
        <v>295</v>
      </c>
      <c r="Y661" t="s">
        <v>296</v>
      </c>
      <c r="Z661">
        <v>-2.2200000000000002</v>
      </c>
      <c r="AA661">
        <v>75</v>
      </c>
      <c r="AB661">
        <v>99.79</v>
      </c>
      <c r="AC661" t="b">
        <v>1</v>
      </c>
      <c r="AD661" t="b">
        <f t="shared" si="20"/>
        <v>1</v>
      </c>
      <c r="AE661" t="b">
        <f t="shared" si="21"/>
        <v>1</v>
      </c>
    </row>
    <row r="662" spans="1:31" hidden="1" x14ac:dyDescent="0.2">
      <c r="A662" t="s">
        <v>82</v>
      </c>
      <c r="B662" t="s">
        <v>910</v>
      </c>
      <c r="C662">
        <v>57</v>
      </c>
      <c r="D662" t="s">
        <v>967</v>
      </c>
      <c r="E662" t="s">
        <v>18</v>
      </c>
      <c r="F662">
        <v>101.71349356100001</v>
      </c>
      <c r="G662">
        <v>21.57</v>
      </c>
      <c r="H662">
        <v>2.88</v>
      </c>
      <c r="I662">
        <v>84.265390421000006</v>
      </c>
      <c r="J662">
        <v>-4.21</v>
      </c>
      <c r="K662">
        <v>1.407</v>
      </c>
      <c r="L662">
        <v>0.158</v>
      </c>
      <c r="M662">
        <v>8.9</v>
      </c>
      <c r="N662">
        <v>2.15</v>
      </c>
      <c r="O662">
        <v>4.1500000000000004</v>
      </c>
      <c r="P662">
        <v>3889.22</v>
      </c>
      <c r="Q662">
        <v>-13.69</v>
      </c>
      <c r="R662">
        <v>128.94999999999999</v>
      </c>
      <c r="S662">
        <v>129.16</v>
      </c>
      <c r="T662">
        <v>154.69</v>
      </c>
      <c r="U662">
        <v>1.21</v>
      </c>
      <c r="V662">
        <v>23.37</v>
      </c>
      <c r="W662">
        <v>20.13</v>
      </c>
      <c r="X662" t="s">
        <v>295</v>
      </c>
      <c r="Y662" t="s">
        <v>296</v>
      </c>
      <c r="Z662">
        <v>-2.2200000000000002</v>
      </c>
      <c r="AA662">
        <v>75</v>
      </c>
      <c r="AB662">
        <v>99.79</v>
      </c>
      <c r="AC662" t="b">
        <v>0</v>
      </c>
      <c r="AD662" t="b">
        <f t="shared" si="20"/>
        <v>1</v>
      </c>
      <c r="AE662" t="b">
        <f t="shared" si="21"/>
        <v>1</v>
      </c>
    </row>
    <row r="663" spans="1:31" hidden="1" x14ac:dyDescent="0.2">
      <c r="A663" t="s">
        <v>82</v>
      </c>
      <c r="B663" t="s">
        <v>910</v>
      </c>
      <c r="C663">
        <v>58</v>
      </c>
      <c r="D663" t="s">
        <v>968</v>
      </c>
      <c r="E663" t="s">
        <v>18</v>
      </c>
      <c r="F663">
        <v>111.46653582899999</v>
      </c>
      <c r="G663">
        <v>15.69</v>
      </c>
      <c r="H663">
        <v>-0.59</v>
      </c>
      <c r="I663">
        <v>85.898353920000005</v>
      </c>
      <c r="J663">
        <v>-1.85</v>
      </c>
      <c r="K663">
        <v>1.4059999999999999</v>
      </c>
      <c r="L663">
        <v>0.14699999999999999</v>
      </c>
      <c r="M663">
        <v>9.6</v>
      </c>
      <c r="N663">
        <v>-2.15</v>
      </c>
      <c r="O663">
        <v>-0.44</v>
      </c>
      <c r="P663">
        <v>4986.8599999999997</v>
      </c>
      <c r="Q663">
        <v>-3.19</v>
      </c>
      <c r="R663">
        <v>138.66999999999999</v>
      </c>
      <c r="S663">
        <v>140.99</v>
      </c>
      <c r="T663">
        <v>154.69</v>
      </c>
      <c r="U663">
        <v>1.3</v>
      </c>
      <c r="V663">
        <v>22.27</v>
      </c>
      <c r="W663">
        <v>2.5</v>
      </c>
      <c r="X663" t="s">
        <v>295</v>
      </c>
      <c r="Y663" t="s">
        <v>296</v>
      </c>
      <c r="Z663">
        <v>-2.2200000000000002</v>
      </c>
      <c r="AA663">
        <v>75</v>
      </c>
      <c r="AB663">
        <v>99.79</v>
      </c>
      <c r="AC663" t="b">
        <v>1</v>
      </c>
      <c r="AD663" t="b">
        <f t="shared" si="20"/>
        <v>1</v>
      </c>
      <c r="AE663" t="b">
        <f t="shared" si="21"/>
        <v>1</v>
      </c>
    </row>
    <row r="664" spans="1:31" hidden="1" x14ac:dyDescent="0.2">
      <c r="A664" t="s">
        <v>82</v>
      </c>
      <c r="B664" t="s">
        <v>910</v>
      </c>
      <c r="C664">
        <v>59</v>
      </c>
      <c r="D664" t="s">
        <v>969</v>
      </c>
      <c r="E664" t="s">
        <v>18</v>
      </c>
      <c r="F664">
        <v>98.693629556000005</v>
      </c>
      <c r="G664">
        <v>16.510000000000002</v>
      </c>
      <c r="H664">
        <v>5.95</v>
      </c>
      <c r="I664">
        <v>82.028454120999996</v>
      </c>
      <c r="J664">
        <v>-1.19</v>
      </c>
      <c r="K664">
        <v>1.2829999999999999</v>
      </c>
      <c r="L664">
        <v>0.14299999999999999</v>
      </c>
      <c r="M664">
        <v>9</v>
      </c>
      <c r="N664">
        <v>-2.54</v>
      </c>
      <c r="O664">
        <v>7.42</v>
      </c>
      <c r="P664">
        <v>4343.9399999999996</v>
      </c>
      <c r="Q664">
        <v>8.27</v>
      </c>
      <c r="R664">
        <v>120.34</v>
      </c>
      <c r="S664">
        <v>120.55</v>
      </c>
      <c r="T664">
        <v>154.69</v>
      </c>
      <c r="U664">
        <v>1.2</v>
      </c>
      <c r="V664">
        <v>16.57</v>
      </c>
      <c r="W664">
        <v>6.2</v>
      </c>
      <c r="X664" t="s">
        <v>295</v>
      </c>
      <c r="Y664" t="s">
        <v>296</v>
      </c>
      <c r="Z664">
        <v>-2.2200000000000002</v>
      </c>
      <c r="AA664">
        <v>75</v>
      </c>
      <c r="AB664">
        <v>99.79</v>
      </c>
      <c r="AC664" t="b">
        <v>0</v>
      </c>
      <c r="AD664" t="b">
        <f t="shared" si="20"/>
        <v>1</v>
      </c>
      <c r="AE664" t="b">
        <f t="shared" si="21"/>
        <v>1</v>
      </c>
    </row>
    <row r="665" spans="1:31" hidden="1" x14ac:dyDescent="0.2">
      <c r="A665" t="s">
        <v>82</v>
      </c>
      <c r="B665" t="s">
        <v>910</v>
      </c>
      <c r="C665">
        <v>60</v>
      </c>
      <c r="D665" t="s">
        <v>970</v>
      </c>
      <c r="E665" t="s">
        <v>15</v>
      </c>
      <c r="F665">
        <v>121.801181535</v>
      </c>
      <c r="G665">
        <v>11.36</v>
      </c>
      <c r="H665">
        <v>-1.65</v>
      </c>
      <c r="I665">
        <v>86.457587994999997</v>
      </c>
      <c r="J665">
        <v>-1.23</v>
      </c>
      <c r="K665">
        <v>1.4830000000000001</v>
      </c>
      <c r="L665">
        <v>0.16</v>
      </c>
      <c r="M665">
        <v>9.3000000000000007</v>
      </c>
      <c r="N665">
        <v>-3.01</v>
      </c>
      <c r="O665">
        <v>-1.83</v>
      </c>
      <c r="P665">
        <v>2581.33</v>
      </c>
      <c r="Q665">
        <v>13.01</v>
      </c>
      <c r="R665">
        <v>160.76</v>
      </c>
      <c r="S665">
        <v>161.03</v>
      </c>
      <c r="T665">
        <v>188.93</v>
      </c>
      <c r="U665">
        <v>1.41</v>
      </c>
      <c r="V665">
        <v>15.04</v>
      </c>
      <c r="W665">
        <v>-17.7</v>
      </c>
      <c r="X665" t="s">
        <v>295</v>
      </c>
      <c r="Y665" t="s">
        <v>296</v>
      </c>
      <c r="Z665">
        <v>-2.78</v>
      </c>
      <c r="AA665">
        <v>73</v>
      </c>
      <c r="AB665">
        <v>99.8</v>
      </c>
      <c r="AC665" t="b">
        <v>1</v>
      </c>
      <c r="AD665" t="b">
        <f t="shared" si="20"/>
        <v>1</v>
      </c>
      <c r="AE665" t="b">
        <f t="shared" si="21"/>
        <v>1</v>
      </c>
    </row>
    <row r="666" spans="1:31" hidden="1" x14ac:dyDescent="0.2">
      <c r="A666" t="s">
        <v>82</v>
      </c>
      <c r="B666" t="s">
        <v>910</v>
      </c>
      <c r="C666">
        <v>61</v>
      </c>
      <c r="D666" t="s">
        <v>971</v>
      </c>
      <c r="E666" t="s">
        <v>15</v>
      </c>
      <c r="F666">
        <v>124.35128891700001</v>
      </c>
      <c r="G666">
        <v>9.52</v>
      </c>
      <c r="H666">
        <v>-8.83</v>
      </c>
      <c r="I666">
        <v>87.598425508000005</v>
      </c>
      <c r="J666">
        <v>-1.56</v>
      </c>
      <c r="K666">
        <v>1.44</v>
      </c>
      <c r="L666">
        <v>0.14000000000000001</v>
      </c>
      <c r="M666">
        <v>0</v>
      </c>
      <c r="N666">
        <v>-3.35</v>
      </c>
      <c r="O666">
        <v>-10.51</v>
      </c>
      <c r="P666">
        <v>3320.16</v>
      </c>
      <c r="Q666">
        <v>4.57</v>
      </c>
      <c r="R666">
        <v>159.68</v>
      </c>
      <c r="S666">
        <v>169.41</v>
      </c>
      <c r="T666">
        <v>188.93</v>
      </c>
      <c r="U666">
        <v>1.42</v>
      </c>
      <c r="V666">
        <v>15.48</v>
      </c>
      <c r="W666">
        <v>-31.63</v>
      </c>
      <c r="X666" t="s">
        <v>295</v>
      </c>
      <c r="Y666" t="s">
        <v>296</v>
      </c>
      <c r="Z666">
        <v>-2.78</v>
      </c>
      <c r="AA666">
        <v>73</v>
      </c>
      <c r="AB666">
        <v>99.8</v>
      </c>
      <c r="AC666" t="b">
        <v>1</v>
      </c>
      <c r="AD666" t="b">
        <f t="shared" si="20"/>
        <v>1</v>
      </c>
      <c r="AE666" t="b">
        <f t="shared" si="21"/>
        <v>1</v>
      </c>
    </row>
    <row r="667" spans="1:31" hidden="1" x14ac:dyDescent="0.2">
      <c r="A667" t="s">
        <v>82</v>
      </c>
      <c r="B667" t="s">
        <v>910</v>
      </c>
      <c r="C667">
        <v>62</v>
      </c>
      <c r="D667" t="s">
        <v>972</v>
      </c>
      <c r="E667" t="s">
        <v>15</v>
      </c>
      <c r="F667">
        <v>112.271832897</v>
      </c>
      <c r="G667">
        <v>9.9600000000000009</v>
      </c>
      <c r="H667">
        <v>4.08</v>
      </c>
      <c r="I667">
        <v>82.274517114000005</v>
      </c>
      <c r="J667">
        <v>-1.17</v>
      </c>
      <c r="K667">
        <v>1.4319999999999999</v>
      </c>
      <c r="L667">
        <v>0.16700000000000001</v>
      </c>
      <c r="M667">
        <v>8.6</v>
      </c>
      <c r="N667">
        <v>-3</v>
      </c>
      <c r="O667">
        <v>5.15</v>
      </c>
      <c r="P667">
        <v>3023.08</v>
      </c>
      <c r="Q667">
        <v>11.95</v>
      </c>
      <c r="R667">
        <v>137.83000000000001</v>
      </c>
      <c r="S667">
        <v>138.1</v>
      </c>
      <c r="T667">
        <v>188.93</v>
      </c>
      <c r="U667">
        <v>1.36</v>
      </c>
      <c r="V667">
        <v>11.08</v>
      </c>
      <c r="W667">
        <v>0.22</v>
      </c>
      <c r="X667" t="s">
        <v>295</v>
      </c>
      <c r="Y667" t="s">
        <v>296</v>
      </c>
      <c r="Z667">
        <v>-2.78</v>
      </c>
      <c r="AA667">
        <v>73</v>
      </c>
      <c r="AB667">
        <v>99.8</v>
      </c>
      <c r="AC667" t="b">
        <v>0</v>
      </c>
      <c r="AD667" t="b">
        <f t="shared" si="20"/>
        <v>1</v>
      </c>
      <c r="AE667" t="b">
        <f t="shared" si="21"/>
        <v>1</v>
      </c>
    </row>
    <row r="668" spans="1:31" hidden="1" x14ac:dyDescent="0.2">
      <c r="A668" t="s">
        <v>82</v>
      </c>
      <c r="B668" t="s">
        <v>910</v>
      </c>
      <c r="C668">
        <v>63</v>
      </c>
      <c r="D668" t="s">
        <v>973</v>
      </c>
      <c r="E668" t="s">
        <v>15</v>
      </c>
      <c r="F668">
        <v>123.277559493</v>
      </c>
      <c r="G668">
        <v>5.85</v>
      </c>
      <c r="H668">
        <v>-6.73</v>
      </c>
      <c r="I668">
        <v>86.189155639000006</v>
      </c>
      <c r="J668">
        <v>-1.72</v>
      </c>
      <c r="K668">
        <v>1.4890000000000001</v>
      </c>
      <c r="L668">
        <v>0.16200000000000001</v>
      </c>
      <c r="M668">
        <v>9.1999999999999993</v>
      </c>
      <c r="N668">
        <v>-1.1599999999999999</v>
      </c>
      <c r="O668">
        <v>-7.93</v>
      </c>
      <c r="P668">
        <v>4458.3</v>
      </c>
      <c r="Q668">
        <v>14.93</v>
      </c>
      <c r="R668">
        <v>144.69999999999999</v>
      </c>
      <c r="S668">
        <v>148.38999999999999</v>
      </c>
      <c r="T668">
        <v>188.93</v>
      </c>
      <c r="U668">
        <v>1.43</v>
      </c>
      <c r="V668">
        <v>10.73</v>
      </c>
      <c r="W668">
        <v>-34.869999999999997</v>
      </c>
      <c r="X668" t="s">
        <v>295</v>
      </c>
      <c r="Y668" t="s">
        <v>296</v>
      </c>
      <c r="Z668">
        <v>-2.78</v>
      </c>
      <c r="AA668">
        <v>73</v>
      </c>
      <c r="AB668">
        <v>99.8</v>
      </c>
      <c r="AC668" t="b">
        <v>1</v>
      </c>
      <c r="AD668" t="b">
        <f t="shared" si="20"/>
        <v>1</v>
      </c>
      <c r="AE668" t="b">
        <f t="shared" si="21"/>
        <v>1</v>
      </c>
    </row>
    <row r="669" spans="1:31" hidden="1" x14ac:dyDescent="0.2">
      <c r="A669" t="s">
        <v>82</v>
      </c>
      <c r="B669" t="s">
        <v>910</v>
      </c>
      <c r="C669">
        <v>64</v>
      </c>
      <c r="D669" t="s">
        <v>974</v>
      </c>
      <c r="E669" t="s">
        <v>15</v>
      </c>
      <c r="F669">
        <v>112.94291378699999</v>
      </c>
      <c r="G669">
        <v>10.25</v>
      </c>
      <c r="H669">
        <v>-1.37</v>
      </c>
      <c r="I669">
        <v>86.144416913000001</v>
      </c>
      <c r="J669">
        <v>0.36</v>
      </c>
      <c r="K669">
        <v>1.5549999999999999</v>
      </c>
      <c r="L669">
        <v>0.158</v>
      </c>
      <c r="M669">
        <v>9.8000000000000007</v>
      </c>
      <c r="N669">
        <v>1.31</v>
      </c>
      <c r="O669">
        <v>-1.73</v>
      </c>
      <c r="P669">
        <v>3580.18</v>
      </c>
      <c r="Q669">
        <v>-14.28</v>
      </c>
      <c r="R669">
        <v>139.15</v>
      </c>
      <c r="S669">
        <v>139.4</v>
      </c>
      <c r="T669">
        <v>188.93</v>
      </c>
      <c r="U669">
        <v>1.31</v>
      </c>
      <c r="V669">
        <v>12.56</v>
      </c>
      <c r="W669">
        <v>9.89</v>
      </c>
      <c r="X669" t="s">
        <v>295</v>
      </c>
      <c r="Y669" t="s">
        <v>296</v>
      </c>
      <c r="Z669">
        <v>-2.78</v>
      </c>
      <c r="AA669">
        <v>73</v>
      </c>
      <c r="AB669">
        <v>99.8</v>
      </c>
      <c r="AC669" t="b">
        <v>0</v>
      </c>
      <c r="AD669" t="b">
        <f t="shared" si="20"/>
        <v>1</v>
      </c>
      <c r="AE669" t="b">
        <f t="shared" si="21"/>
        <v>1</v>
      </c>
    </row>
    <row r="670" spans="1:31" hidden="1" x14ac:dyDescent="0.2">
      <c r="A670" t="s">
        <v>82</v>
      </c>
      <c r="B670" t="s">
        <v>910</v>
      </c>
      <c r="C670">
        <v>65</v>
      </c>
      <c r="D670" t="s">
        <v>975</v>
      </c>
      <c r="E670" t="s">
        <v>15</v>
      </c>
      <c r="F670">
        <v>124.664459999</v>
      </c>
      <c r="G670">
        <v>9.9600000000000009</v>
      </c>
      <c r="H670">
        <v>-1.85</v>
      </c>
      <c r="I670">
        <v>85.383858571000005</v>
      </c>
      <c r="J670">
        <v>-2.83</v>
      </c>
      <c r="K670">
        <v>1.4330000000000001</v>
      </c>
      <c r="L670">
        <v>0.16800000000000001</v>
      </c>
      <c r="M670">
        <v>8.5</v>
      </c>
      <c r="N670">
        <v>-2.19</v>
      </c>
      <c r="O670">
        <v>-1.82</v>
      </c>
      <c r="P670">
        <v>5585.8</v>
      </c>
      <c r="Q670">
        <v>2.25</v>
      </c>
      <c r="R670">
        <v>154.88</v>
      </c>
      <c r="S670">
        <v>154.88</v>
      </c>
      <c r="T670">
        <v>188.93</v>
      </c>
      <c r="U670">
        <v>1.46</v>
      </c>
      <c r="V670">
        <v>20.7</v>
      </c>
      <c r="W670">
        <v>-8.69</v>
      </c>
      <c r="X670" t="s">
        <v>295</v>
      </c>
      <c r="Y670" t="s">
        <v>296</v>
      </c>
      <c r="Z670">
        <v>-2.78</v>
      </c>
      <c r="AA670">
        <v>73</v>
      </c>
      <c r="AB670">
        <v>99.8</v>
      </c>
      <c r="AC670" t="b">
        <v>1</v>
      </c>
      <c r="AD670" t="b">
        <f t="shared" si="20"/>
        <v>1</v>
      </c>
      <c r="AE670" t="b">
        <f t="shared" si="21"/>
        <v>1</v>
      </c>
    </row>
    <row r="671" spans="1:31" hidden="1" x14ac:dyDescent="0.2">
      <c r="A671" t="s">
        <v>82</v>
      </c>
      <c r="B671" t="s">
        <v>910</v>
      </c>
      <c r="C671">
        <v>66</v>
      </c>
      <c r="D671" t="s">
        <v>976</v>
      </c>
      <c r="E671" t="s">
        <v>15</v>
      </c>
      <c r="F671">
        <v>116.029885881</v>
      </c>
      <c r="G671">
        <v>9.06</v>
      </c>
      <c r="H671">
        <v>2.64</v>
      </c>
      <c r="I671">
        <v>85.965462009000007</v>
      </c>
      <c r="J671">
        <v>-2.48</v>
      </c>
      <c r="K671">
        <v>1.5640000000000001</v>
      </c>
      <c r="L671">
        <v>0.16300000000000001</v>
      </c>
      <c r="M671">
        <v>9.6</v>
      </c>
      <c r="N671">
        <v>1.26</v>
      </c>
      <c r="O671">
        <v>3.59</v>
      </c>
      <c r="P671">
        <v>3390.31</v>
      </c>
      <c r="Q671">
        <v>-0.35</v>
      </c>
      <c r="R671">
        <v>144.93</v>
      </c>
      <c r="S671">
        <v>145.18</v>
      </c>
      <c r="T671">
        <v>188.93</v>
      </c>
      <c r="U671">
        <v>1.35</v>
      </c>
      <c r="V671">
        <v>12.08</v>
      </c>
      <c r="W671">
        <v>7.27</v>
      </c>
      <c r="X671" t="s">
        <v>295</v>
      </c>
      <c r="Y671" t="s">
        <v>296</v>
      </c>
      <c r="Z671">
        <v>-2.78</v>
      </c>
      <c r="AA671">
        <v>73</v>
      </c>
      <c r="AB671">
        <v>99.8</v>
      </c>
      <c r="AC671" t="b">
        <v>1</v>
      </c>
      <c r="AD671" t="b">
        <f t="shared" si="20"/>
        <v>1</v>
      </c>
      <c r="AE671" t="b">
        <f t="shared" si="21"/>
        <v>1</v>
      </c>
    </row>
    <row r="672" spans="1:31" hidden="1" x14ac:dyDescent="0.2">
      <c r="A672" t="s">
        <v>82</v>
      </c>
      <c r="B672" t="s">
        <v>910</v>
      </c>
      <c r="C672">
        <v>67</v>
      </c>
      <c r="D672" t="s">
        <v>977</v>
      </c>
      <c r="E672" t="s">
        <v>15</v>
      </c>
      <c r="F672">
        <v>131.55422380300001</v>
      </c>
      <c r="G672">
        <v>7.86</v>
      </c>
      <c r="H672">
        <v>-5.05</v>
      </c>
      <c r="I672">
        <v>91.020938047000001</v>
      </c>
      <c r="J672">
        <v>-4.67</v>
      </c>
      <c r="K672">
        <v>1.3660000000000001</v>
      </c>
      <c r="L672">
        <v>0.14299999999999999</v>
      </c>
      <c r="M672">
        <v>9.6</v>
      </c>
      <c r="N672">
        <v>-6.3</v>
      </c>
      <c r="O672">
        <v>-5.44</v>
      </c>
      <c r="P672">
        <v>4125.29</v>
      </c>
      <c r="Q672">
        <v>-3.28</v>
      </c>
      <c r="R672">
        <v>170</v>
      </c>
      <c r="S672">
        <v>170.23</v>
      </c>
      <c r="T672">
        <v>188.93</v>
      </c>
      <c r="U672">
        <v>1.45</v>
      </c>
      <c r="V672">
        <v>17.579999999999998</v>
      </c>
      <c r="W672">
        <v>-11.1</v>
      </c>
      <c r="X672" t="s">
        <v>295</v>
      </c>
      <c r="Y672" t="s">
        <v>296</v>
      </c>
      <c r="Z672">
        <v>-2.78</v>
      </c>
      <c r="AA672">
        <v>73</v>
      </c>
      <c r="AB672">
        <v>99.8</v>
      </c>
      <c r="AC672" t="b">
        <v>1</v>
      </c>
      <c r="AD672" t="b">
        <f t="shared" si="20"/>
        <v>1</v>
      </c>
      <c r="AE672" t="b">
        <f t="shared" si="21"/>
        <v>1</v>
      </c>
    </row>
    <row r="673" spans="1:31" hidden="1" x14ac:dyDescent="0.2">
      <c r="A673" t="s">
        <v>82</v>
      </c>
      <c r="B673" t="s">
        <v>910</v>
      </c>
      <c r="C673">
        <v>68</v>
      </c>
      <c r="D673" t="s">
        <v>978</v>
      </c>
      <c r="E673" t="s">
        <v>15</v>
      </c>
      <c r="F673">
        <v>118.64710135200001</v>
      </c>
      <c r="G673">
        <v>10.1</v>
      </c>
      <c r="H673">
        <v>-2.95</v>
      </c>
      <c r="I673">
        <v>82.341625203000007</v>
      </c>
      <c r="J673">
        <v>-2.58</v>
      </c>
      <c r="K673">
        <v>1.4490000000000001</v>
      </c>
      <c r="L673">
        <v>0.16200000000000001</v>
      </c>
      <c r="M673">
        <v>8.9</v>
      </c>
      <c r="N673">
        <v>-2.11</v>
      </c>
      <c r="O673">
        <v>-3.19</v>
      </c>
      <c r="P673">
        <v>2716.6</v>
      </c>
      <c r="Q673">
        <v>11.33</v>
      </c>
      <c r="R673">
        <v>151.04</v>
      </c>
      <c r="S673">
        <v>151.30000000000001</v>
      </c>
      <c r="T673">
        <v>188.93</v>
      </c>
      <c r="U673">
        <v>1.44</v>
      </c>
      <c r="V673">
        <v>12.5</v>
      </c>
      <c r="W673">
        <v>-18.32</v>
      </c>
      <c r="X673" t="s">
        <v>295</v>
      </c>
      <c r="Y673" t="s">
        <v>296</v>
      </c>
      <c r="Z673">
        <v>-2.78</v>
      </c>
      <c r="AA673">
        <v>73</v>
      </c>
      <c r="AB673">
        <v>99.8</v>
      </c>
      <c r="AC673" t="b">
        <v>1</v>
      </c>
      <c r="AD673" t="b">
        <f t="shared" si="20"/>
        <v>1</v>
      </c>
      <c r="AE673" t="b">
        <f t="shared" si="21"/>
        <v>1</v>
      </c>
    </row>
    <row r="674" spans="1:31" hidden="1" x14ac:dyDescent="0.2">
      <c r="A674" t="s">
        <v>82</v>
      </c>
      <c r="B674" t="s">
        <v>910</v>
      </c>
      <c r="C674">
        <v>69</v>
      </c>
      <c r="D674" t="s">
        <v>979</v>
      </c>
      <c r="E674" t="s">
        <v>15</v>
      </c>
      <c r="F674">
        <v>122.94201904800001</v>
      </c>
      <c r="G674">
        <v>10.130000000000001</v>
      </c>
      <c r="H674">
        <v>0.73</v>
      </c>
      <c r="I674">
        <v>85.115426214999999</v>
      </c>
      <c r="J674">
        <v>-1.26</v>
      </c>
      <c r="K674">
        <v>1.4710000000000001</v>
      </c>
      <c r="L674">
        <v>0.16200000000000001</v>
      </c>
      <c r="M674">
        <v>9.1</v>
      </c>
      <c r="N674">
        <v>-4.8899999999999997</v>
      </c>
      <c r="O674">
        <v>1.08</v>
      </c>
      <c r="P674">
        <v>4553.24</v>
      </c>
      <c r="Q674">
        <v>-9.32</v>
      </c>
      <c r="R674">
        <v>155.84</v>
      </c>
      <c r="S674">
        <v>156.05000000000001</v>
      </c>
      <c r="T674">
        <v>188.93</v>
      </c>
      <c r="U674">
        <v>1.44</v>
      </c>
      <c r="V674">
        <v>18.28</v>
      </c>
      <c r="W674">
        <v>14.45</v>
      </c>
      <c r="X674" t="s">
        <v>295</v>
      </c>
      <c r="Y674" t="s">
        <v>296</v>
      </c>
      <c r="Z674">
        <v>-2.78</v>
      </c>
      <c r="AA674">
        <v>73</v>
      </c>
      <c r="AB674">
        <v>99.8</v>
      </c>
      <c r="AC674" t="b">
        <v>1</v>
      </c>
      <c r="AD674" t="b">
        <f t="shared" si="20"/>
        <v>1</v>
      </c>
      <c r="AE674" t="b">
        <f t="shared" si="21"/>
        <v>1</v>
      </c>
    </row>
    <row r="675" spans="1:31" hidden="1" x14ac:dyDescent="0.2">
      <c r="A675" t="s">
        <v>82</v>
      </c>
      <c r="B675" t="s">
        <v>910</v>
      </c>
      <c r="C675">
        <v>70</v>
      </c>
      <c r="D675" t="s">
        <v>980</v>
      </c>
      <c r="E675" t="s">
        <v>15</v>
      </c>
      <c r="F675">
        <v>111.086256658</v>
      </c>
      <c r="G675">
        <v>4.66</v>
      </c>
      <c r="H675">
        <v>1.56</v>
      </c>
      <c r="I675">
        <v>88.314245123999996</v>
      </c>
      <c r="J675">
        <v>-1.6</v>
      </c>
      <c r="K675">
        <v>1.399</v>
      </c>
      <c r="L675">
        <v>0.14799999999999999</v>
      </c>
      <c r="M675">
        <v>9.5</v>
      </c>
      <c r="N675">
        <v>-3.38</v>
      </c>
      <c r="O675">
        <v>2.14</v>
      </c>
      <c r="P675">
        <v>4028.97</v>
      </c>
      <c r="Q675">
        <v>27.79</v>
      </c>
      <c r="R675">
        <v>102.46</v>
      </c>
      <c r="S675">
        <v>122.91</v>
      </c>
      <c r="T675">
        <v>188.93</v>
      </c>
      <c r="U675">
        <v>1.26</v>
      </c>
      <c r="V675">
        <v>4.28</v>
      </c>
      <c r="W675">
        <v>-16.329999999999998</v>
      </c>
      <c r="X675" t="s">
        <v>299</v>
      </c>
      <c r="Y675" t="s">
        <v>296</v>
      </c>
      <c r="Z675">
        <v>-2.78</v>
      </c>
      <c r="AA675">
        <v>73</v>
      </c>
      <c r="AB675">
        <v>99.8</v>
      </c>
      <c r="AC675" t="b">
        <v>0</v>
      </c>
      <c r="AD675" t="b">
        <f t="shared" si="20"/>
        <v>1</v>
      </c>
      <c r="AE675" t="b">
        <f t="shared" si="21"/>
        <v>1</v>
      </c>
    </row>
    <row r="676" spans="1:31" hidden="1" x14ac:dyDescent="0.2">
      <c r="A676" t="s">
        <v>82</v>
      </c>
      <c r="B676" t="s">
        <v>910</v>
      </c>
      <c r="C676">
        <v>71</v>
      </c>
      <c r="D676" t="s">
        <v>981</v>
      </c>
      <c r="E676" t="s">
        <v>15</v>
      </c>
      <c r="F676">
        <v>118.445777085</v>
      </c>
      <c r="G676">
        <v>6.79</v>
      </c>
      <c r="H676">
        <v>9.11</v>
      </c>
      <c r="I676">
        <v>85.227273030000006</v>
      </c>
      <c r="J676">
        <v>-4.0599999999999996</v>
      </c>
      <c r="K676">
        <v>1.4470000000000001</v>
      </c>
      <c r="L676">
        <v>0.156</v>
      </c>
      <c r="M676">
        <v>9.3000000000000007</v>
      </c>
      <c r="N676">
        <v>-3.44</v>
      </c>
      <c r="O676">
        <v>11.7</v>
      </c>
      <c r="P676">
        <v>9128.74</v>
      </c>
      <c r="Q676">
        <v>-17.52</v>
      </c>
      <c r="R676">
        <v>129.55000000000001</v>
      </c>
      <c r="S676">
        <v>131.96</v>
      </c>
      <c r="T676">
        <v>188.93</v>
      </c>
      <c r="U676">
        <v>1.39</v>
      </c>
      <c r="V676">
        <v>14.49</v>
      </c>
      <c r="W676">
        <v>45.2</v>
      </c>
      <c r="X676" t="s">
        <v>295</v>
      </c>
      <c r="Y676" t="s">
        <v>296</v>
      </c>
      <c r="Z676">
        <v>-2.78</v>
      </c>
      <c r="AA676">
        <v>73</v>
      </c>
      <c r="AB676">
        <v>99.8</v>
      </c>
      <c r="AC676" t="b">
        <v>0</v>
      </c>
      <c r="AD676" t="b">
        <f t="shared" si="20"/>
        <v>1</v>
      </c>
      <c r="AE676" t="b">
        <f t="shared" si="21"/>
        <v>1</v>
      </c>
    </row>
    <row r="677" spans="1:31" hidden="1" x14ac:dyDescent="0.2">
      <c r="A677" t="s">
        <v>82</v>
      </c>
      <c r="B677" t="s">
        <v>910</v>
      </c>
      <c r="C677">
        <v>72</v>
      </c>
      <c r="D677" t="s">
        <v>982</v>
      </c>
      <c r="E677" t="s">
        <v>15</v>
      </c>
      <c r="F677">
        <v>107.305834311</v>
      </c>
      <c r="G677">
        <v>9.42</v>
      </c>
      <c r="H677">
        <v>6.18</v>
      </c>
      <c r="I677">
        <v>85.697029653000001</v>
      </c>
      <c r="J677">
        <v>-1.76</v>
      </c>
      <c r="K677">
        <v>1.4139999999999999</v>
      </c>
      <c r="L677">
        <v>0.151</v>
      </c>
      <c r="M677">
        <v>9.4</v>
      </c>
      <c r="N677">
        <v>-2.72</v>
      </c>
      <c r="O677">
        <v>7.79</v>
      </c>
      <c r="P677">
        <v>4235.08</v>
      </c>
      <c r="Q677">
        <v>0.19</v>
      </c>
      <c r="R677">
        <v>123.58</v>
      </c>
      <c r="S677">
        <v>139.22999999999999</v>
      </c>
      <c r="T677">
        <v>188.93</v>
      </c>
      <c r="U677">
        <v>1.25</v>
      </c>
      <c r="V677">
        <v>11.06</v>
      </c>
      <c r="W677">
        <v>16.39</v>
      </c>
      <c r="X677" t="s">
        <v>299</v>
      </c>
      <c r="Y677" t="s">
        <v>296</v>
      </c>
      <c r="Z677">
        <v>-2.78</v>
      </c>
      <c r="AA677">
        <v>73</v>
      </c>
      <c r="AB677">
        <v>99.8</v>
      </c>
      <c r="AC677" t="b">
        <v>0</v>
      </c>
      <c r="AD677" t="b">
        <f t="shared" si="20"/>
        <v>1</v>
      </c>
      <c r="AE677" t="b">
        <f t="shared" si="21"/>
        <v>1</v>
      </c>
    </row>
    <row r="678" spans="1:31" hidden="1" x14ac:dyDescent="0.2">
      <c r="A678" t="s">
        <v>82</v>
      </c>
      <c r="B678" t="s">
        <v>910</v>
      </c>
      <c r="C678">
        <v>73</v>
      </c>
      <c r="D678" t="s">
        <v>983</v>
      </c>
      <c r="E678" t="s">
        <v>15</v>
      </c>
      <c r="F678">
        <v>127.639585278</v>
      </c>
      <c r="G678">
        <v>6.42</v>
      </c>
      <c r="H678">
        <v>-10.73</v>
      </c>
      <c r="I678">
        <v>89.969577986000004</v>
      </c>
      <c r="J678">
        <v>-1.24</v>
      </c>
      <c r="K678">
        <v>1.4850000000000001</v>
      </c>
      <c r="L678">
        <v>0.152</v>
      </c>
      <c r="M678">
        <v>9.8000000000000007</v>
      </c>
      <c r="N678">
        <v>-0.56000000000000005</v>
      </c>
      <c r="O678">
        <v>-12.87</v>
      </c>
      <c r="P678">
        <v>2447.1799999999998</v>
      </c>
      <c r="Q678">
        <v>14.16</v>
      </c>
      <c r="R678">
        <v>148.83000000000001</v>
      </c>
      <c r="S678">
        <v>172.08</v>
      </c>
      <c r="T678">
        <v>188.93</v>
      </c>
      <c r="U678">
        <v>1.42</v>
      </c>
      <c r="V678">
        <v>8.15</v>
      </c>
      <c r="W678">
        <v>-46.41</v>
      </c>
      <c r="X678" t="s">
        <v>295</v>
      </c>
      <c r="Y678" t="s">
        <v>296</v>
      </c>
      <c r="Z678">
        <v>-2.78</v>
      </c>
      <c r="AA678">
        <v>73</v>
      </c>
      <c r="AB678">
        <v>99.8</v>
      </c>
      <c r="AC678" t="b">
        <v>1</v>
      </c>
      <c r="AD678" t="b">
        <f t="shared" si="20"/>
        <v>1</v>
      </c>
      <c r="AE678" t="b">
        <f t="shared" si="21"/>
        <v>1</v>
      </c>
    </row>
    <row r="679" spans="1:31" hidden="1" x14ac:dyDescent="0.2">
      <c r="A679" t="s">
        <v>82</v>
      </c>
      <c r="B679" t="s">
        <v>910</v>
      </c>
      <c r="C679">
        <v>74</v>
      </c>
      <c r="D679" t="s">
        <v>984</v>
      </c>
      <c r="E679" t="s">
        <v>15</v>
      </c>
      <c r="F679">
        <v>120.772190837</v>
      </c>
      <c r="G679">
        <v>10.69</v>
      </c>
      <c r="H679">
        <v>0.55000000000000004</v>
      </c>
      <c r="I679">
        <v>86.569434810000004</v>
      </c>
      <c r="J679">
        <v>-0.06</v>
      </c>
      <c r="K679">
        <v>1.3560000000000001</v>
      </c>
      <c r="L679">
        <v>0.159</v>
      </c>
      <c r="M679">
        <v>8.5</v>
      </c>
      <c r="N679">
        <v>-2.0699999999999998</v>
      </c>
      <c r="O679">
        <v>0.68</v>
      </c>
      <c r="P679">
        <v>2933.77</v>
      </c>
      <c r="Q679">
        <v>1.94</v>
      </c>
      <c r="R679">
        <v>158.82</v>
      </c>
      <c r="S679">
        <v>159.07</v>
      </c>
      <c r="T679">
        <v>188.93</v>
      </c>
      <c r="U679">
        <v>1.4</v>
      </c>
      <c r="V679">
        <v>15.16</v>
      </c>
      <c r="W679">
        <v>-0.47</v>
      </c>
      <c r="X679" t="s">
        <v>295</v>
      </c>
      <c r="Y679" t="s">
        <v>296</v>
      </c>
      <c r="Z679">
        <v>-2.78</v>
      </c>
      <c r="AA679">
        <v>73</v>
      </c>
      <c r="AB679">
        <v>99.8</v>
      </c>
      <c r="AC679" t="b">
        <v>1</v>
      </c>
      <c r="AD679" t="b">
        <f t="shared" si="20"/>
        <v>1</v>
      </c>
      <c r="AE679" t="b">
        <f t="shared" si="21"/>
        <v>1</v>
      </c>
    </row>
    <row r="680" spans="1:31" hidden="1" x14ac:dyDescent="0.2">
      <c r="A680" t="s">
        <v>82</v>
      </c>
      <c r="B680" t="s">
        <v>910</v>
      </c>
      <c r="C680">
        <v>75</v>
      </c>
      <c r="D680" t="s">
        <v>985</v>
      </c>
      <c r="E680" t="s">
        <v>15</v>
      </c>
      <c r="F680">
        <v>110.348067679</v>
      </c>
      <c r="G680">
        <v>3.68</v>
      </c>
      <c r="H680">
        <v>-1.41</v>
      </c>
      <c r="I680">
        <v>87.441839967000007</v>
      </c>
      <c r="J680">
        <v>-3.42</v>
      </c>
      <c r="K680">
        <v>1.448</v>
      </c>
      <c r="L680">
        <v>0.17899999999999999</v>
      </c>
      <c r="M680">
        <v>8.1</v>
      </c>
      <c r="N680">
        <v>-3.75</v>
      </c>
      <c r="O680">
        <v>-1.2</v>
      </c>
      <c r="P680">
        <v>5315.12</v>
      </c>
      <c r="Q680">
        <v>7.68</v>
      </c>
      <c r="R680">
        <v>112.06</v>
      </c>
      <c r="S680">
        <v>126.64</v>
      </c>
      <c r="T680">
        <v>188.93</v>
      </c>
      <c r="U680">
        <v>1.26</v>
      </c>
      <c r="V680">
        <v>5.78</v>
      </c>
      <c r="W680">
        <v>-10.37</v>
      </c>
      <c r="X680" t="s">
        <v>299</v>
      </c>
      <c r="Y680" t="s">
        <v>296</v>
      </c>
      <c r="Z680">
        <v>-2.78</v>
      </c>
      <c r="AA680">
        <v>73</v>
      </c>
      <c r="AB680">
        <v>99.8</v>
      </c>
      <c r="AC680" t="b">
        <v>0</v>
      </c>
      <c r="AD680" t="b">
        <f t="shared" si="20"/>
        <v>1</v>
      </c>
      <c r="AE680" t="b">
        <f t="shared" si="21"/>
        <v>1</v>
      </c>
    </row>
    <row r="681" spans="1:31" hidden="1" x14ac:dyDescent="0.2">
      <c r="A681" t="s">
        <v>82</v>
      </c>
      <c r="B681" t="s">
        <v>910</v>
      </c>
      <c r="C681">
        <v>76</v>
      </c>
      <c r="D681" t="s">
        <v>986</v>
      </c>
      <c r="E681" t="s">
        <v>15</v>
      </c>
      <c r="F681">
        <v>112.338940986</v>
      </c>
      <c r="G681">
        <v>1.38</v>
      </c>
      <c r="H681">
        <v>-11.78</v>
      </c>
      <c r="I681">
        <v>85.607552201000004</v>
      </c>
      <c r="J681">
        <v>-4.25</v>
      </c>
      <c r="K681">
        <v>1.581</v>
      </c>
      <c r="L681">
        <v>0.17799999999999999</v>
      </c>
      <c r="M681">
        <v>8.9</v>
      </c>
      <c r="N681">
        <v>-0.96</v>
      </c>
      <c r="O681">
        <v>-13.7</v>
      </c>
      <c r="P681">
        <v>4402.7</v>
      </c>
      <c r="Q681">
        <v>2.89</v>
      </c>
      <c r="R681">
        <v>107.58</v>
      </c>
      <c r="S681">
        <v>107.89</v>
      </c>
      <c r="T681">
        <v>188.93</v>
      </c>
      <c r="U681">
        <v>1.31</v>
      </c>
      <c r="V681">
        <v>2.58</v>
      </c>
      <c r="W681">
        <v>-23.93</v>
      </c>
      <c r="X681" t="s">
        <v>299</v>
      </c>
      <c r="Y681" t="s">
        <v>296</v>
      </c>
      <c r="Z681">
        <v>-2.78</v>
      </c>
      <c r="AA681">
        <v>73</v>
      </c>
      <c r="AB681">
        <v>99.8</v>
      </c>
      <c r="AC681" t="b">
        <v>0</v>
      </c>
      <c r="AD681" t="b">
        <f t="shared" si="20"/>
        <v>1</v>
      </c>
      <c r="AE681" t="b">
        <f t="shared" si="21"/>
        <v>1</v>
      </c>
    </row>
    <row r="682" spans="1:31" hidden="1" x14ac:dyDescent="0.2">
      <c r="A682" t="s">
        <v>82</v>
      </c>
      <c r="B682" t="s">
        <v>910</v>
      </c>
      <c r="C682">
        <v>77</v>
      </c>
      <c r="D682" t="s">
        <v>987</v>
      </c>
      <c r="E682" t="s">
        <v>15</v>
      </c>
      <c r="F682">
        <v>70.620078991</v>
      </c>
      <c r="G682">
        <v>4.75</v>
      </c>
      <c r="H682">
        <v>-3.87</v>
      </c>
      <c r="I682">
        <v>84.981210036999997</v>
      </c>
      <c r="J682">
        <v>-5.82</v>
      </c>
      <c r="K682">
        <v>1.5469999999999999</v>
      </c>
      <c r="L682">
        <v>0.17</v>
      </c>
      <c r="M682">
        <v>9.1</v>
      </c>
      <c r="N682">
        <v>9.4499999999999993</v>
      </c>
      <c r="O682">
        <v>-3.83</v>
      </c>
      <c r="P682">
        <v>1669.2</v>
      </c>
      <c r="Q682">
        <v>-7.77</v>
      </c>
      <c r="R682">
        <v>27.35</v>
      </c>
      <c r="S682">
        <v>68.14</v>
      </c>
      <c r="T682">
        <v>188.93</v>
      </c>
      <c r="U682">
        <v>0.83</v>
      </c>
      <c r="V682">
        <v>0.56999999999999995</v>
      </c>
      <c r="W682">
        <v>-4.28</v>
      </c>
      <c r="X682" t="s">
        <v>310</v>
      </c>
      <c r="Y682" t="s">
        <v>296</v>
      </c>
      <c r="Z682">
        <v>-2.78</v>
      </c>
      <c r="AA682">
        <v>73</v>
      </c>
      <c r="AB682">
        <v>99.8</v>
      </c>
      <c r="AC682" t="b">
        <v>0</v>
      </c>
      <c r="AD682" t="b">
        <f t="shared" si="20"/>
        <v>1</v>
      </c>
      <c r="AE682" t="b">
        <f t="shared" si="21"/>
        <v>1</v>
      </c>
    </row>
    <row r="683" spans="1:31" hidden="1" x14ac:dyDescent="0.2">
      <c r="A683" t="s">
        <v>82</v>
      </c>
      <c r="B683" t="s">
        <v>910</v>
      </c>
      <c r="C683">
        <v>78</v>
      </c>
      <c r="D683" t="s">
        <v>988</v>
      </c>
      <c r="E683" t="s">
        <v>15</v>
      </c>
      <c r="F683">
        <v>115.515390532</v>
      </c>
      <c r="G683">
        <v>8.98</v>
      </c>
      <c r="H683">
        <v>1.58</v>
      </c>
      <c r="I683">
        <v>82.431102655000004</v>
      </c>
      <c r="J683">
        <v>-3.6</v>
      </c>
      <c r="K683">
        <v>1.615</v>
      </c>
      <c r="L683">
        <v>0.16400000000000001</v>
      </c>
      <c r="M683">
        <v>9.8000000000000007</v>
      </c>
      <c r="N683">
        <v>-0.67</v>
      </c>
      <c r="O683">
        <v>2.4700000000000002</v>
      </c>
      <c r="P683">
        <v>2750.55</v>
      </c>
      <c r="Q683">
        <v>8.7100000000000009</v>
      </c>
      <c r="R683">
        <v>142.08000000000001</v>
      </c>
      <c r="S683">
        <v>142.36000000000001</v>
      </c>
      <c r="T683">
        <v>188.93</v>
      </c>
      <c r="U683">
        <v>1.4</v>
      </c>
      <c r="V683">
        <v>10.19</v>
      </c>
      <c r="W683">
        <v>-3.09</v>
      </c>
      <c r="X683" t="s">
        <v>295</v>
      </c>
      <c r="Y683" t="s">
        <v>296</v>
      </c>
      <c r="Z683">
        <v>-2.78</v>
      </c>
      <c r="AA683">
        <v>73</v>
      </c>
      <c r="AB683">
        <v>99.8</v>
      </c>
      <c r="AC683" t="b">
        <v>1</v>
      </c>
      <c r="AD683" t="b">
        <f t="shared" si="20"/>
        <v>1</v>
      </c>
      <c r="AE683" t="b">
        <f t="shared" si="21"/>
        <v>1</v>
      </c>
    </row>
    <row r="684" spans="1:31" hidden="1" x14ac:dyDescent="0.2">
      <c r="A684" t="s">
        <v>82</v>
      </c>
      <c r="B684" t="s">
        <v>910</v>
      </c>
      <c r="C684">
        <v>79</v>
      </c>
      <c r="D684" t="s">
        <v>989</v>
      </c>
      <c r="E684" t="s">
        <v>12</v>
      </c>
      <c r="F684">
        <v>121.59985726799999</v>
      </c>
      <c r="G684">
        <v>6.79</v>
      </c>
      <c r="H684">
        <v>1.0900000000000001</v>
      </c>
      <c r="I684">
        <v>88.537938753999995</v>
      </c>
      <c r="J684">
        <v>-4.38</v>
      </c>
      <c r="K684">
        <v>1.603</v>
      </c>
      <c r="L684">
        <v>0.21199999999999999</v>
      </c>
      <c r="M684">
        <v>7.6</v>
      </c>
      <c r="N684">
        <v>2.84</v>
      </c>
      <c r="O684">
        <v>2</v>
      </c>
      <c r="P684">
        <v>2842.2</v>
      </c>
      <c r="Q684">
        <v>13.84</v>
      </c>
      <c r="R684">
        <v>145.26</v>
      </c>
      <c r="S684">
        <v>145.55000000000001</v>
      </c>
      <c r="T684">
        <v>188.93</v>
      </c>
      <c r="U684">
        <v>1.37</v>
      </c>
      <c r="V684">
        <v>8.5399999999999991</v>
      </c>
      <c r="W684">
        <v>-8.7100000000000009</v>
      </c>
      <c r="X684" t="s">
        <v>299</v>
      </c>
      <c r="Y684" t="s">
        <v>296</v>
      </c>
      <c r="Z684">
        <v>-2.78</v>
      </c>
      <c r="AA684">
        <v>73</v>
      </c>
      <c r="AB684">
        <v>99.82</v>
      </c>
      <c r="AC684" t="b">
        <v>0</v>
      </c>
      <c r="AD684" t="b">
        <f t="shared" si="20"/>
        <v>1</v>
      </c>
      <c r="AE684" t="b">
        <f t="shared" si="21"/>
        <v>1</v>
      </c>
    </row>
    <row r="685" spans="1:31" hidden="1" x14ac:dyDescent="0.2">
      <c r="A685" t="s">
        <v>82</v>
      </c>
      <c r="B685" t="s">
        <v>910</v>
      </c>
      <c r="C685">
        <v>80</v>
      </c>
      <c r="D685" t="s">
        <v>990</v>
      </c>
      <c r="E685" t="s">
        <v>12</v>
      </c>
      <c r="F685">
        <v>125.08947789600001</v>
      </c>
      <c r="G685">
        <v>11.46</v>
      </c>
      <c r="H685">
        <v>-2.44</v>
      </c>
      <c r="I685">
        <v>91.020938047000001</v>
      </c>
      <c r="J685">
        <v>-2.14</v>
      </c>
      <c r="K685">
        <v>1.425</v>
      </c>
      <c r="L685">
        <v>0.17599999999999999</v>
      </c>
      <c r="M685">
        <v>8.1</v>
      </c>
      <c r="N685">
        <v>3.49</v>
      </c>
      <c r="O685">
        <v>-2.64</v>
      </c>
      <c r="P685">
        <v>1900.63</v>
      </c>
      <c r="Q685">
        <v>30</v>
      </c>
      <c r="R685">
        <v>154.88999999999999</v>
      </c>
      <c r="S685">
        <v>164.57</v>
      </c>
      <c r="T685">
        <v>188.93</v>
      </c>
      <c r="U685">
        <v>1.37</v>
      </c>
      <c r="V685">
        <v>12.17</v>
      </c>
      <c r="W685">
        <v>-28.66</v>
      </c>
      <c r="X685" t="s">
        <v>299</v>
      </c>
      <c r="Y685" t="s">
        <v>296</v>
      </c>
      <c r="Z685">
        <v>-2.78</v>
      </c>
      <c r="AA685">
        <v>73</v>
      </c>
      <c r="AB685">
        <v>99.82</v>
      </c>
      <c r="AC685" t="b">
        <v>1</v>
      </c>
      <c r="AD685" t="b">
        <f t="shared" si="20"/>
        <v>1</v>
      </c>
      <c r="AE685" t="b">
        <f t="shared" si="21"/>
        <v>1</v>
      </c>
    </row>
    <row r="686" spans="1:31" hidden="1" x14ac:dyDescent="0.2">
      <c r="A686" t="s">
        <v>82</v>
      </c>
      <c r="B686" t="s">
        <v>910</v>
      </c>
      <c r="C686">
        <v>81</v>
      </c>
      <c r="D686" t="s">
        <v>991</v>
      </c>
      <c r="E686" t="s">
        <v>12</v>
      </c>
      <c r="F686">
        <v>131.39763826199999</v>
      </c>
      <c r="G686">
        <v>10.65</v>
      </c>
      <c r="H686">
        <v>-3.16</v>
      </c>
      <c r="I686">
        <v>93.593414792000004</v>
      </c>
      <c r="J686">
        <v>-0.45</v>
      </c>
      <c r="K686">
        <v>1.4370000000000001</v>
      </c>
      <c r="L686">
        <v>0.156</v>
      </c>
      <c r="M686">
        <v>9.1999999999999993</v>
      </c>
      <c r="N686">
        <v>-0.17</v>
      </c>
      <c r="O686">
        <v>-3.78</v>
      </c>
      <c r="P686">
        <v>1661.83</v>
      </c>
      <c r="Q686">
        <v>30</v>
      </c>
      <c r="R686">
        <v>164.4</v>
      </c>
      <c r="S686">
        <v>164.75</v>
      </c>
      <c r="T686">
        <v>188.93</v>
      </c>
      <c r="U686">
        <v>1.4</v>
      </c>
      <c r="V686">
        <v>11.47</v>
      </c>
      <c r="W686">
        <v>-29.32</v>
      </c>
      <c r="X686" t="s">
        <v>295</v>
      </c>
      <c r="Y686" t="s">
        <v>296</v>
      </c>
      <c r="Z686">
        <v>-2.78</v>
      </c>
      <c r="AA686">
        <v>73</v>
      </c>
      <c r="AB686">
        <v>99.82</v>
      </c>
      <c r="AC686" t="b">
        <v>1</v>
      </c>
      <c r="AD686" t="b">
        <f t="shared" si="20"/>
        <v>1</v>
      </c>
      <c r="AE686" t="b">
        <f t="shared" si="21"/>
        <v>1</v>
      </c>
    </row>
    <row r="687" spans="1:31" hidden="1" x14ac:dyDescent="0.2">
      <c r="A687" t="s">
        <v>82</v>
      </c>
      <c r="B687" t="s">
        <v>910</v>
      </c>
      <c r="C687">
        <v>82</v>
      </c>
      <c r="D687" t="s">
        <v>992</v>
      </c>
      <c r="E687" t="s">
        <v>12</v>
      </c>
      <c r="F687">
        <v>123.881532294</v>
      </c>
      <c r="G687">
        <v>13.16</v>
      </c>
      <c r="H687">
        <v>3.8</v>
      </c>
      <c r="I687">
        <v>92.743378997999997</v>
      </c>
      <c r="J687">
        <v>-4.46</v>
      </c>
      <c r="K687">
        <v>1.5</v>
      </c>
      <c r="L687">
        <v>0.20499999999999999</v>
      </c>
      <c r="M687">
        <v>7.3</v>
      </c>
      <c r="N687">
        <v>2.44</v>
      </c>
      <c r="O687">
        <v>5.31</v>
      </c>
      <c r="P687">
        <v>2216.44</v>
      </c>
      <c r="Q687">
        <v>1.18</v>
      </c>
      <c r="R687">
        <v>171.17</v>
      </c>
      <c r="S687">
        <v>176.03</v>
      </c>
      <c r="T687">
        <v>188.93</v>
      </c>
      <c r="U687">
        <v>1.34</v>
      </c>
      <c r="V687">
        <v>18.079999999999998</v>
      </c>
      <c r="W687">
        <v>11.59</v>
      </c>
      <c r="X687" t="s">
        <v>295</v>
      </c>
      <c r="Y687" t="s">
        <v>296</v>
      </c>
      <c r="Z687">
        <v>-2.78</v>
      </c>
      <c r="AA687">
        <v>73</v>
      </c>
      <c r="AB687">
        <v>99.82</v>
      </c>
      <c r="AC687" t="b">
        <v>1</v>
      </c>
      <c r="AD687" t="b">
        <f t="shared" si="20"/>
        <v>1</v>
      </c>
      <c r="AE687" t="b">
        <f t="shared" si="21"/>
        <v>1</v>
      </c>
    </row>
    <row r="688" spans="1:31" hidden="1" x14ac:dyDescent="0.2">
      <c r="A688" t="s">
        <v>82</v>
      </c>
      <c r="B688" t="s">
        <v>910</v>
      </c>
      <c r="C688">
        <v>83</v>
      </c>
      <c r="D688" t="s">
        <v>993</v>
      </c>
      <c r="E688" t="s">
        <v>12</v>
      </c>
      <c r="F688">
        <v>122.80780287</v>
      </c>
      <c r="G688">
        <v>14.72</v>
      </c>
      <c r="H688">
        <v>-0.17</v>
      </c>
      <c r="I688">
        <v>88.515569391</v>
      </c>
      <c r="J688">
        <v>-4.04</v>
      </c>
      <c r="K688">
        <v>1.484</v>
      </c>
      <c r="L688">
        <v>0.152</v>
      </c>
      <c r="M688">
        <v>9.8000000000000007</v>
      </c>
      <c r="N688">
        <v>-1.1000000000000001</v>
      </c>
      <c r="O688">
        <v>0.41</v>
      </c>
      <c r="P688">
        <v>1914.51</v>
      </c>
      <c r="Q688">
        <v>-22.71</v>
      </c>
      <c r="R688">
        <v>169.2</v>
      </c>
      <c r="S688">
        <v>169.49</v>
      </c>
      <c r="T688">
        <v>188.93</v>
      </c>
      <c r="U688">
        <v>1.39</v>
      </c>
      <c r="V688">
        <v>17.77</v>
      </c>
      <c r="W688">
        <v>19.53</v>
      </c>
      <c r="X688" t="s">
        <v>295</v>
      </c>
      <c r="Y688" t="s">
        <v>296</v>
      </c>
      <c r="Z688">
        <v>-2.78</v>
      </c>
      <c r="AA688">
        <v>73</v>
      </c>
      <c r="AB688">
        <v>99.82</v>
      </c>
      <c r="AC688" t="b">
        <v>1</v>
      </c>
      <c r="AD688" t="b">
        <f t="shared" si="20"/>
        <v>1</v>
      </c>
      <c r="AE688" t="b">
        <f t="shared" si="21"/>
        <v>1</v>
      </c>
    </row>
    <row r="689" spans="1:31" x14ac:dyDescent="0.2">
      <c r="A689" t="s">
        <v>82</v>
      </c>
      <c r="B689" t="s">
        <v>910</v>
      </c>
      <c r="C689">
        <v>84</v>
      </c>
      <c r="D689" t="s">
        <v>994</v>
      </c>
      <c r="E689" t="s">
        <v>12</v>
      </c>
      <c r="F689">
        <v>97.083035420000002</v>
      </c>
      <c r="G689">
        <v>32.229999999999997</v>
      </c>
      <c r="H689">
        <v>8.0500000000000007</v>
      </c>
      <c r="I689">
        <v>0</v>
      </c>
      <c r="J689">
        <v>0</v>
      </c>
      <c r="K689">
        <v>0.995</v>
      </c>
      <c r="L689">
        <v>0.86699999999999999</v>
      </c>
      <c r="M689">
        <v>1.1000000000000001</v>
      </c>
      <c r="N689">
        <v>0</v>
      </c>
      <c r="O689">
        <v>0</v>
      </c>
      <c r="P689">
        <v>6033.88</v>
      </c>
      <c r="Q689">
        <v>-12.93</v>
      </c>
      <c r="R689">
        <v>106.42</v>
      </c>
      <c r="S689">
        <v>110.15</v>
      </c>
      <c r="T689">
        <v>188.93</v>
      </c>
      <c r="U689">
        <v>0</v>
      </c>
      <c r="V689">
        <v>33.54</v>
      </c>
      <c r="W689">
        <v>25.77</v>
      </c>
      <c r="X689" t="s">
        <v>295</v>
      </c>
      <c r="Y689" t="s">
        <v>296</v>
      </c>
      <c r="Z689">
        <v>-2.78</v>
      </c>
      <c r="AA689">
        <v>73</v>
      </c>
      <c r="AB689">
        <v>99.82</v>
      </c>
      <c r="AC689" t="b">
        <v>0</v>
      </c>
      <c r="AD689" t="b">
        <f t="shared" si="20"/>
        <v>0</v>
      </c>
      <c r="AE689" t="b">
        <f t="shared" si="21"/>
        <v>0</v>
      </c>
    </row>
    <row r="690" spans="1:31" hidden="1" x14ac:dyDescent="0.2">
      <c r="A690" t="s">
        <v>82</v>
      </c>
      <c r="B690" t="s">
        <v>910</v>
      </c>
      <c r="C690">
        <v>85</v>
      </c>
      <c r="D690" t="s">
        <v>995</v>
      </c>
      <c r="E690" t="s">
        <v>12</v>
      </c>
      <c r="F690">
        <v>126.677702669</v>
      </c>
      <c r="G690">
        <v>11.19</v>
      </c>
      <c r="H690">
        <v>-4.71</v>
      </c>
      <c r="I690">
        <v>91.692018937</v>
      </c>
      <c r="J690">
        <v>-5.46</v>
      </c>
      <c r="K690">
        <v>1.7629999999999999</v>
      </c>
      <c r="L690">
        <v>0.156</v>
      </c>
      <c r="M690">
        <v>0</v>
      </c>
      <c r="N690">
        <v>0.81</v>
      </c>
      <c r="O690">
        <v>-4.91</v>
      </c>
      <c r="P690">
        <v>2149.0500000000002</v>
      </c>
      <c r="Q690">
        <v>4.45</v>
      </c>
      <c r="R690">
        <v>172.23</v>
      </c>
      <c r="S690">
        <v>172.53</v>
      </c>
      <c r="T690">
        <v>188.93</v>
      </c>
      <c r="U690">
        <v>1.38</v>
      </c>
      <c r="V690">
        <v>15.26</v>
      </c>
      <c r="W690">
        <v>-19.02</v>
      </c>
      <c r="X690" t="s">
        <v>295</v>
      </c>
      <c r="Y690" t="s">
        <v>296</v>
      </c>
      <c r="Z690">
        <v>-2.78</v>
      </c>
      <c r="AA690">
        <v>73</v>
      </c>
      <c r="AB690">
        <v>99.82</v>
      </c>
      <c r="AC690" t="b">
        <v>1</v>
      </c>
      <c r="AD690" t="b">
        <f t="shared" si="20"/>
        <v>1</v>
      </c>
      <c r="AE690" t="b">
        <f t="shared" si="21"/>
        <v>1</v>
      </c>
    </row>
    <row r="691" spans="1:31" hidden="1" x14ac:dyDescent="0.2">
      <c r="A691" t="s">
        <v>82</v>
      </c>
      <c r="B691" t="s">
        <v>910</v>
      </c>
      <c r="C691">
        <v>86</v>
      </c>
      <c r="D691" t="s">
        <v>996</v>
      </c>
      <c r="E691" t="s">
        <v>12</v>
      </c>
      <c r="F691">
        <v>126.990873751</v>
      </c>
      <c r="G691">
        <v>10.58</v>
      </c>
      <c r="H691">
        <v>-1.61</v>
      </c>
      <c r="I691">
        <v>93.235504984000002</v>
      </c>
      <c r="J691">
        <v>-5.48</v>
      </c>
      <c r="K691">
        <v>1.3380000000000001</v>
      </c>
      <c r="L691">
        <v>0.17399999999999999</v>
      </c>
      <c r="M691">
        <v>7.7</v>
      </c>
      <c r="N691">
        <v>-2.65</v>
      </c>
      <c r="O691">
        <v>-1.1200000000000001</v>
      </c>
      <c r="P691">
        <v>1733.32</v>
      </c>
      <c r="Q691">
        <v>-7.72</v>
      </c>
      <c r="R691">
        <v>167.14</v>
      </c>
      <c r="S691">
        <v>167.46</v>
      </c>
      <c r="T691">
        <v>188.93</v>
      </c>
      <c r="U691">
        <v>1.36</v>
      </c>
      <c r="V691">
        <v>12.35</v>
      </c>
      <c r="W691">
        <v>1.1399999999999999</v>
      </c>
      <c r="X691" t="s">
        <v>295</v>
      </c>
      <c r="Y691" t="s">
        <v>296</v>
      </c>
      <c r="Z691">
        <v>-2.78</v>
      </c>
      <c r="AA691">
        <v>73</v>
      </c>
      <c r="AB691">
        <v>99.82</v>
      </c>
      <c r="AC691" t="b">
        <v>1</v>
      </c>
      <c r="AD691" t="b">
        <f t="shared" si="20"/>
        <v>1</v>
      </c>
      <c r="AE691" t="b">
        <f t="shared" si="21"/>
        <v>1</v>
      </c>
    </row>
    <row r="692" spans="1:31" hidden="1" x14ac:dyDescent="0.2">
      <c r="A692" t="s">
        <v>82</v>
      </c>
      <c r="B692" t="s">
        <v>910</v>
      </c>
      <c r="C692">
        <v>87</v>
      </c>
      <c r="D692" t="s">
        <v>997</v>
      </c>
      <c r="E692" t="s">
        <v>12</v>
      </c>
      <c r="F692">
        <v>119.787938865</v>
      </c>
      <c r="G692">
        <v>17.829999999999998</v>
      </c>
      <c r="H692">
        <v>-4.58</v>
      </c>
      <c r="I692">
        <v>90.618289512999993</v>
      </c>
      <c r="J692">
        <v>-4.62</v>
      </c>
      <c r="K692">
        <v>1.5189999999999999</v>
      </c>
      <c r="L692">
        <v>0.16500000000000001</v>
      </c>
      <c r="M692">
        <v>9.1999999999999993</v>
      </c>
      <c r="N692">
        <v>-2.61</v>
      </c>
      <c r="O692">
        <v>-4.87</v>
      </c>
      <c r="P692">
        <v>4435.3599999999997</v>
      </c>
      <c r="Q692">
        <v>3.24</v>
      </c>
      <c r="R692">
        <v>155.69</v>
      </c>
      <c r="S692">
        <v>155.87</v>
      </c>
      <c r="T692">
        <v>188.93</v>
      </c>
      <c r="U692">
        <v>1.32</v>
      </c>
      <c r="V692">
        <v>29.21</v>
      </c>
      <c r="W692">
        <v>-18.37</v>
      </c>
      <c r="X692" t="s">
        <v>295</v>
      </c>
      <c r="Y692" t="s">
        <v>296</v>
      </c>
      <c r="Z692">
        <v>-2.78</v>
      </c>
      <c r="AA692">
        <v>73</v>
      </c>
      <c r="AB692">
        <v>99.82</v>
      </c>
      <c r="AC692" t="b">
        <v>0</v>
      </c>
      <c r="AD692" t="b">
        <f t="shared" si="20"/>
        <v>1</v>
      </c>
      <c r="AE692" t="b">
        <f t="shared" si="21"/>
        <v>1</v>
      </c>
    </row>
    <row r="693" spans="1:31" hidden="1" x14ac:dyDescent="0.2">
      <c r="A693" t="s">
        <v>82</v>
      </c>
      <c r="B693" t="s">
        <v>910</v>
      </c>
      <c r="C693">
        <v>88</v>
      </c>
      <c r="D693" t="s">
        <v>998</v>
      </c>
      <c r="E693" t="s">
        <v>12</v>
      </c>
      <c r="F693">
        <v>128.04223381200001</v>
      </c>
      <c r="G693">
        <v>15.41</v>
      </c>
      <c r="H693">
        <v>-3.54</v>
      </c>
      <c r="I693">
        <v>90.148532889999998</v>
      </c>
      <c r="J693">
        <v>-6.52</v>
      </c>
      <c r="K693">
        <v>1.556</v>
      </c>
      <c r="L693">
        <v>0.17499999999999999</v>
      </c>
      <c r="M693">
        <v>8.9</v>
      </c>
      <c r="N693">
        <v>4.7699999999999996</v>
      </c>
      <c r="O693">
        <v>-3.31</v>
      </c>
      <c r="P693">
        <v>3679.17</v>
      </c>
      <c r="Q693">
        <v>-12.38</v>
      </c>
      <c r="R693">
        <v>172.07</v>
      </c>
      <c r="S693">
        <v>174.04</v>
      </c>
      <c r="T693">
        <v>188.93</v>
      </c>
      <c r="U693">
        <v>1.42</v>
      </c>
      <c r="V693">
        <v>27.93</v>
      </c>
      <c r="W693">
        <v>6.79</v>
      </c>
      <c r="X693" t="s">
        <v>295</v>
      </c>
      <c r="Y693" t="s">
        <v>296</v>
      </c>
      <c r="Z693">
        <v>-2.78</v>
      </c>
      <c r="AA693">
        <v>73</v>
      </c>
      <c r="AB693">
        <v>99.82</v>
      </c>
      <c r="AC693" t="b">
        <v>1</v>
      </c>
      <c r="AD693" t="b">
        <f t="shared" si="20"/>
        <v>1</v>
      </c>
      <c r="AE693" t="b">
        <f t="shared" si="21"/>
        <v>1</v>
      </c>
    </row>
    <row r="694" spans="1:31" hidden="1" x14ac:dyDescent="0.2">
      <c r="A694" t="s">
        <v>82</v>
      </c>
      <c r="B694" t="s">
        <v>910</v>
      </c>
      <c r="C694">
        <v>89</v>
      </c>
      <c r="D694" t="s">
        <v>999</v>
      </c>
      <c r="E694" t="s">
        <v>12</v>
      </c>
      <c r="F694">
        <v>117.01413785299999</v>
      </c>
      <c r="G694">
        <v>20.88</v>
      </c>
      <c r="H694">
        <v>-12.52</v>
      </c>
      <c r="I694">
        <v>91.020938047000001</v>
      </c>
      <c r="J694">
        <v>-5.94</v>
      </c>
      <c r="K694">
        <v>1.5920000000000001</v>
      </c>
      <c r="L694">
        <v>0.182</v>
      </c>
      <c r="M694">
        <v>8.6999999999999993</v>
      </c>
      <c r="N694">
        <v>6.01</v>
      </c>
      <c r="O694">
        <v>-14.34</v>
      </c>
      <c r="P694">
        <v>6940.87</v>
      </c>
      <c r="Q694">
        <v>2.79</v>
      </c>
      <c r="R694">
        <v>137.37</v>
      </c>
      <c r="S694">
        <v>137.79</v>
      </c>
      <c r="T694">
        <v>188.93</v>
      </c>
      <c r="U694">
        <v>1.29</v>
      </c>
      <c r="V694">
        <v>33.75</v>
      </c>
      <c r="W694">
        <v>-38.65</v>
      </c>
      <c r="X694" t="s">
        <v>295</v>
      </c>
      <c r="Y694" t="s">
        <v>296</v>
      </c>
      <c r="Z694">
        <v>-2.78</v>
      </c>
      <c r="AA694">
        <v>73</v>
      </c>
      <c r="AB694">
        <v>99.82</v>
      </c>
      <c r="AC694" t="b">
        <v>0</v>
      </c>
      <c r="AD694" t="b">
        <f t="shared" si="20"/>
        <v>1</v>
      </c>
      <c r="AE694" t="b">
        <f t="shared" si="21"/>
        <v>1</v>
      </c>
    </row>
    <row r="695" spans="1:31" hidden="1" x14ac:dyDescent="0.2">
      <c r="A695" t="s">
        <v>82</v>
      </c>
      <c r="B695" t="s">
        <v>910</v>
      </c>
      <c r="C695">
        <v>90</v>
      </c>
      <c r="D695" t="s">
        <v>1000</v>
      </c>
      <c r="E695" t="s">
        <v>12</v>
      </c>
      <c r="F695">
        <v>127.72906273</v>
      </c>
      <c r="G695">
        <v>13.22</v>
      </c>
      <c r="H695">
        <v>-2.84</v>
      </c>
      <c r="I695">
        <v>92.273622375000002</v>
      </c>
      <c r="J695">
        <v>-7.01</v>
      </c>
      <c r="K695">
        <v>1.6040000000000001</v>
      </c>
      <c r="L695">
        <v>0.159</v>
      </c>
      <c r="M695">
        <v>0</v>
      </c>
      <c r="N695">
        <v>0.1</v>
      </c>
      <c r="O695">
        <v>-2.39</v>
      </c>
      <c r="P695">
        <v>2492.0500000000002</v>
      </c>
      <c r="Q695">
        <v>0.92</v>
      </c>
      <c r="R695">
        <v>178.1</v>
      </c>
      <c r="S695">
        <v>192.26</v>
      </c>
      <c r="T695">
        <v>188.93</v>
      </c>
      <c r="U695">
        <v>1.38</v>
      </c>
      <c r="V695">
        <v>20.81</v>
      </c>
      <c r="W695">
        <v>-10.58</v>
      </c>
      <c r="X695" t="s">
        <v>299</v>
      </c>
      <c r="Y695" t="s">
        <v>296</v>
      </c>
      <c r="Z695">
        <v>-2.78</v>
      </c>
      <c r="AA695">
        <v>73</v>
      </c>
      <c r="AB695">
        <v>99.82</v>
      </c>
      <c r="AC695" t="b">
        <v>1</v>
      </c>
      <c r="AD695" t="b">
        <f t="shared" si="20"/>
        <v>1</v>
      </c>
      <c r="AE695" t="b">
        <f t="shared" si="21"/>
        <v>1</v>
      </c>
    </row>
    <row r="696" spans="1:31" hidden="1" x14ac:dyDescent="0.2">
      <c r="A696" t="s">
        <v>82</v>
      </c>
      <c r="B696" t="s">
        <v>910</v>
      </c>
      <c r="C696">
        <v>91</v>
      </c>
      <c r="D696" t="s">
        <v>1001</v>
      </c>
      <c r="E696" t="s">
        <v>12</v>
      </c>
      <c r="F696">
        <v>124.396027643</v>
      </c>
      <c r="G696">
        <v>21.37</v>
      </c>
      <c r="H696">
        <v>-10.7</v>
      </c>
      <c r="I696">
        <v>95.114531475999996</v>
      </c>
      <c r="J696">
        <v>-4.13</v>
      </c>
      <c r="K696">
        <v>1.6319999999999999</v>
      </c>
      <c r="L696">
        <v>0.17199999999999999</v>
      </c>
      <c r="M696">
        <v>9.5</v>
      </c>
      <c r="N696">
        <v>2.64</v>
      </c>
      <c r="O696">
        <v>-12.4</v>
      </c>
      <c r="P696">
        <v>1054.27</v>
      </c>
      <c r="Q696">
        <v>18.46</v>
      </c>
      <c r="R696">
        <v>188.7</v>
      </c>
      <c r="S696">
        <v>195.11</v>
      </c>
      <c r="T696">
        <v>188.93</v>
      </c>
      <c r="U696">
        <v>1.31</v>
      </c>
      <c r="V696">
        <v>25.71</v>
      </c>
      <c r="W696">
        <v>-51.6</v>
      </c>
      <c r="X696" t="s">
        <v>299</v>
      </c>
      <c r="Y696" t="s">
        <v>296</v>
      </c>
      <c r="Z696">
        <v>-2.78</v>
      </c>
      <c r="AA696">
        <v>73</v>
      </c>
      <c r="AB696">
        <v>99.82</v>
      </c>
      <c r="AC696" t="b">
        <v>0</v>
      </c>
      <c r="AD696" t="b">
        <f t="shared" si="20"/>
        <v>1</v>
      </c>
      <c r="AE696" t="b">
        <f t="shared" si="21"/>
        <v>1</v>
      </c>
    </row>
    <row r="697" spans="1:31" hidden="1" x14ac:dyDescent="0.2">
      <c r="A697" t="s">
        <v>86</v>
      </c>
      <c r="B697" t="s">
        <v>1002</v>
      </c>
      <c r="C697">
        <v>1</v>
      </c>
      <c r="D697" t="s">
        <v>1003</v>
      </c>
      <c r="E697" t="s">
        <v>24</v>
      </c>
      <c r="F697">
        <v>94.711882942000003</v>
      </c>
      <c r="G697">
        <v>0</v>
      </c>
      <c r="H697">
        <v>-11.65</v>
      </c>
      <c r="I697">
        <v>71.000358161999998</v>
      </c>
      <c r="J697">
        <v>-3.02</v>
      </c>
      <c r="K697">
        <v>1.55</v>
      </c>
      <c r="L697">
        <v>0.187</v>
      </c>
      <c r="M697">
        <v>8.3000000000000007</v>
      </c>
      <c r="N697">
        <v>-1.68</v>
      </c>
      <c r="O697">
        <v>-13.72</v>
      </c>
      <c r="P697">
        <v>2367.0700000000002</v>
      </c>
      <c r="Q697">
        <v>5.38</v>
      </c>
      <c r="R697">
        <v>0</v>
      </c>
      <c r="S697">
        <v>0</v>
      </c>
      <c r="T697">
        <v>0</v>
      </c>
      <c r="U697">
        <v>1.33</v>
      </c>
      <c r="V697">
        <v>0</v>
      </c>
      <c r="W697">
        <v>0</v>
      </c>
      <c r="X697" t="s">
        <v>295</v>
      </c>
      <c r="Y697" t="s">
        <v>296</v>
      </c>
      <c r="Z697">
        <v>-0.56000000000000005</v>
      </c>
      <c r="AA697">
        <v>88</v>
      </c>
      <c r="AB697">
        <v>99.2</v>
      </c>
      <c r="AC697" t="b">
        <v>0</v>
      </c>
      <c r="AD697" t="b">
        <f t="shared" si="20"/>
        <v>1</v>
      </c>
      <c r="AE697" t="b">
        <f t="shared" si="21"/>
        <v>1</v>
      </c>
    </row>
    <row r="698" spans="1:31" x14ac:dyDescent="0.2">
      <c r="A698" t="s">
        <v>86</v>
      </c>
      <c r="B698" t="s">
        <v>1002</v>
      </c>
      <c r="C698">
        <v>2</v>
      </c>
      <c r="D698" t="s">
        <v>1004</v>
      </c>
      <c r="E698" t="s">
        <v>24</v>
      </c>
      <c r="F698">
        <v>91.423586580999995</v>
      </c>
      <c r="G698">
        <v>0</v>
      </c>
      <c r="H698">
        <v>-0.06</v>
      </c>
      <c r="I698">
        <v>0</v>
      </c>
      <c r="J698">
        <v>0</v>
      </c>
      <c r="K698">
        <v>1.036</v>
      </c>
      <c r="L698">
        <v>1.036</v>
      </c>
      <c r="M698">
        <v>1</v>
      </c>
      <c r="N698">
        <v>0</v>
      </c>
      <c r="O698">
        <v>0</v>
      </c>
      <c r="P698">
        <v>3771.1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310</v>
      </c>
      <c r="Y698" t="s">
        <v>296</v>
      </c>
      <c r="Z698">
        <v>-0.56000000000000005</v>
      </c>
      <c r="AA698">
        <v>88</v>
      </c>
      <c r="AB698">
        <v>99.2</v>
      </c>
      <c r="AC698" t="b">
        <v>0</v>
      </c>
      <c r="AD698" t="b">
        <f t="shared" si="20"/>
        <v>0</v>
      </c>
      <c r="AE698" t="b">
        <f t="shared" si="21"/>
        <v>0</v>
      </c>
    </row>
    <row r="699" spans="1:31" hidden="1" x14ac:dyDescent="0.2">
      <c r="A699" t="s">
        <v>86</v>
      </c>
      <c r="B699" t="s">
        <v>1002</v>
      </c>
      <c r="C699">
        <v>3</v>
      </c>
      <c r="D699" t="s">
        <v>1005</v>
      </c>
      <c r="E699" t="s">
        <v>24</v>
      </c>
      <c r="F699">
        <v>82.721904374000005</v>
      </c>
      <c r="G699">
        <v>28.2</v>
      </c>
      <c r="H699">
        <v>-3.78</v>
      </c>
      <c r="I699">
        <v>79.590193553999995</v>
      </c>
      <c r="J699">
        <v>-7.19</v>
      </c>
      <c r="K699">
        <v>1.548</v>
      </c>
      <c r="L699">
        <v>0.21299999999999999</v>
      </c>
      <c r="M699">
        <v>7.3</v>
      </c>
      <c r="N699">
        <v>7.3</v>
      </c>
      <c r="O699">
        <v>-3.5</v>
      </c>
      <c r="P699">
        <v>1846.62</v>
      </c>
      <c r="Q699">
        <v>6.82</v>
      </c>
      <c r="R699">
        <v>102.79</v>
      </c>
      <c r="S699">
        <v>113.45</v>
      </c>
      <c r="T699">
        <v>99.38</v>
      </c>
      <c r="U699">
        <v>1.04</v>
      </c>
      <c r="V699">
        <v>19.059999999999999</v>
      </c>
      <c r="W699">
        <v>-12.25</v>
      </c>
      <c r="X699" t="s">
        <v>299</v>
      </c>
      <c r="Y699" t="s">
        <v>296</v>
      </c>
      <c r="Z699">
        <v>-0.56000000000000005</v>
      </c>
      <c r="AA699">
        <v>88</v>
      </c>
      <c r="AB699">
        <v>99.2</v>
      </c>
      <c r="AC699" t="b">
        <v>1</v>
      </c>
      <c r="AD699" t="b">
        <f t="shared" si="20"/>
        <v>1</v>
      </c>
      <c r="AE699" t="b">
        <f t="shared" si="21"/>
        <v>1</v>
      </c>
    </row>
    <row r="700" spans="1:31" hidden="1" x14ac:dyDescent="0.2">
      <c r="A700" t="s">
        <v>86</v>
      </c>
      <c r="B700" t="s">
        <v>1002</v>
      </c>
      <c r="C700">
        <v>4</v>
      </c>
      <c r="D700" t="s">
        <v>1006</v>
      </c>
      <c r="E700" t="s">
        <v>24</v>
      </c>
      <c r="F700">
        <v>87.218146336999993</v>
      </c>
      <c r="G700">
        <v>24.46</v>
      </c>
      <c r="H700">
        <v>0.05</v>
      </c>
      <c r="I700">
        <v>75.317645221000006</v>
      </c>
      <c r="J700">
        <v>0.89</v>
      </c>
      <c r="K700">
        <v>1.7090000000000001</v>
      </c>
      <c r="L700">
        <v>0.19</v>
      </c>
      <c r="M700">
        <v>9</v>
      </c>
      <c r="N700">
        <v>-2.75</v>
      </c>
      <c r="O700">
        <v>-0.08</v>
      </c>
      <c r="P700">
        <v>5397.34</v>
      </c>
      <c r="Q700">
        <v>-6.83</v>
      </c>
      <c r="R700">
        <v>99.6</v>
      </c>
      <c r="S700">
        <v>106.87</v>
      </c>
      <c r="T700">
        <v>99.38</v>
      </c>
      <c r="U700">
        <v>1.1599999999999999</v>
      </c>
      <c r="V700">
        <v>20.2</v>
      </c>
      <c r="W700">
        <v>6.23</v>
      </c>
      <c r="X700" t="s">
        <v>299</v>
      </c>
      <c r="Y700" t="s">
        <v>296</v>
      </c>
      <c r="Z700">
        <v>-0.56000000000000005</v>
      </c>
      <c r="AA700">
        <v>88</v>
      </c>
      <c r="AB700">
        <v>99.2</v>
      </c>
      <c r="AC700" t="b">
        <v>1</v>
      </c>
      <c r="AD700" t="b">
        <f t="shared" si="20"/>
        <v>1</v>
      </c>
      <c r="AE700" t="b">
        <f t="shared" si="21"/>
        <v>1</v>
      </c>
    </row>
    <row r="701" spans="1:31" hidden="1" x14ac:dyDescent="0.2">
      <c r="A701" t="s">
        <v>86</v>
      </c>
      <c r="B701" t="s">
        <v>1002</v>
      </c>
      <c r="C701">
        <v>5</v>
      </c>
      <c r="D701" t="s">
        <v>1007</v>
      </c>
      <c r="E701" t="s">
        <v>24</v>
      </c>
      <c r="F701">
        <v>71.022727524999993</v>
      </c>
      <c r="G701">
        <v>7.75</v>
      </c>
      <c r="H701">
        <v>1.69</v>
      </c>
      <c r="I701">
        <v>69.814781922999998</v>
      </c>
      <c r="J701">
        <v>-0.99</v>
      </c>
      <c r="K701">
        <v>1.3720000000000001</v>
      </c>
      <c r="L701">
        <v>0.17899999999999999</v>
      </c>
      <c r="M701">
        <v>7.7</v>
      </c>
      <c r="N701">
        <v>-0.69</v>
      </c>
      <c r="O701">
        <v>2.2000000000000002</v>
      </c>
      <c r="P701">
        <v>3121.44</v>
      </c>
      <c r="Q701">
        <v>-2.2200000000000002</v>
      </c>
      <c r="R701">
        <v>43.68</v>
      </c>
      <c r="S701">
        <v>70.650000000000006</v>
      </c>
      <c r="T701">
        <v>99.38</v>
      </c>
      <c r="U701">
        <v>1.02</v>
      </c>
      <c r="V701">
        <v>1.78</v>
      </c>
      <c r="W701">
        <v>1.4</v>
      </c>
      <c r="X701" t="s">
        <v>299</v>
      </c>
      <c r="Y701" t="s">
        <v>296</v>
      </c>
      <c r="Z701">
        <v>-0.56000000000000005</v>
      </c>
      <c r="AA701">
        <v>88</v>
      </c>
      <c r="AB701">
        <v>99.2</v>
      </c>
      <c r="AC701" t="b">
        <v>1</v>
      </c>
      <c r="AD701" t="b">
        <f t="shared" si="20"/>
        <v>1</v>
      </c>
      <c r="AE701" t="b">
        <f t="shared" si="21"/>
        <v>1</v>
      </c>
    </row>
    <row r="702" spans="1:31" hidden="1" x14ac:dyDescent="0.2">
      <c r="A702" t="s">
        <v>86</v>
      </c>
      <c r="B702" t="s">
        <v>1002</v>
      </c>
      <c r="C702">
        <v>6</v>
      </c>
      <c r="D702" t="s">
        <v>1008</v>
      </c>
      <c r="E702" t="s">
        <v>22</v>
      </c>
      <c r="F702">
        <v>103.212240882</v>
      </c>
      <c r="G702">
        <v>15.92</v>
      </c>
      <c r="H702">
        <v>-5.56</v>
      </c>
      <c r="I702">
        <v>78.426986678000006</v>
      </c>
      <c r="J702">
        <v>-1.06</v>
      </c>
      <c r="K702">
        <v>1.6759999999999999</v>
      </c>
      <c r="L702">
        <v>0.159</v>
      </c>
      <c r="M702">
        <v>0</v>
      </c>
      <c r="N702">
        <v>-0.89</v>
      </c>
      <c r="O702">
        <v>-6.61</v>
      </c>
      <c r="P702">
        <v>3694.99</v>
      </c>
      <c r="Q702">
        <v>12.2</v>
      </c>
      <c r="R702">
        <v>129.93</v>
      </c>
      <c r="S702">
        <v>130.16</v>
      </c>
      <c r="T702">
        <v>99.38</v>
      </c>
      <c r="U702">
        <v>1.32</v>
      </c>
      <c r="V702">
        <v>16.62</v>
      </c>
      <c r="W702">
        <v>-24.04</v>
      </c>
      <c r="X702" t="s">
        <v>295</v>
      </c>
      <c r="Y702" t="s">
        <v>296</v>
      </c>
      <c r="Z702">
        <v>-0.56000000000000005</v>
      </c>
      <c r="AA702">
        <v>88</v>
      </c>
      <c r="AB702">
        <v>99.2</v>
      </c>
      <c r="AC702" t="b">
        <v>1</v>
      </c>
      <c r="AD702" t="b">
        <f t="shared" si="20"/>
        <v>1</v>
      </c>
      <c r="AE702" t="b">
        <f t="shared" si="21"/>
        <v>1</v>
      </c>
    </row>
    <row r="703" spans="1:31" hidden="1" x14ac:dyDescent="0.2">
      <c r="A703" t="s">
        <v>86</v>
      </c>
      <c r="B703" t="s">
        <v>1002</v>
      </c>
      <c r="C703">
        <v>7</v>
      </c>
      <c r="D703" t="s">
        <v>1009</v>
      </c>
      <c r="E703" t="s">
        <v>22</v>
      </c>
      <c r="F703">
        <v>89.141911554999993</v>
      </c>
      <c r="G703">
        <v>19.850000000000001</v>
      </c>
      <c r="H703">
        <v>-2.2400000000000002</v>
      </c>
      <c r="I703">
        <v>73.058339558</v>
      </c>
      <c r="J703">
        <v>-3.06</v>
      </c>
      <c r="K703">
        <v>1.7090000000000001</v>
      </c>
      <c r="L703">
        <v>0.16600000000000001</v>
      </c>
      <c r="M703">
        <v>0</v>
      </c>
      <c r="N703">
        <v>-5.26</v>
      </c>
      <c r="O703">
        <v>-2.2599999999999998</v>
      </c>
      <c r="P703">
        <v>4006.52</v>
      </c>
      <c r="Q703">
        <v>-12.49</v>
      </c>
      <c r="R703">
        <v>104.13</v>
      </c>
      <c r="S703">
        <v>113.72</v>
      </c>
      <c r="T703">
        <v>99.38</v>
      </c>
      <c r="U703">
        <v>1.22</v>
      </c>
      <c r="V703">
        <v>15.58</v>
      </c>
      <c r="W703">
        <v>5.03</v>
      </c>
      <c r="X703" t="s">
        <v>299</v>
      </c>
      <c r="Y703" t="s">
        <v>296</v>
      </c>
      <c r="Z703">
        <v>-0.56000000000000005</v>
      </c>
      <c r="AA703">
        <v>88</v>
      </c>
      <c r="AB703">
        <v>99.2</v>
      </c>
      <c r="AC703" t="b">
        <v>1</v>
      </c>
      <c r="AD703" t="b">
        <f t="shared" si="20"/>
        <v>1</v>
      </c>
      <c r="AE703" t="b">
        <f t="shared" si="21"/>
        <v>1</v>
      </c>
    </row>
    <row r="704" spans="1:31" hidden="1" x14ac:dyDescent="0.2">
      <c r="A704" t="s">
        <v>86</v>
      </c>
      <c r="B704" t="s">
        <v>1002</v>
      </c>
      <c r="C704">
        <v>8</v>
      </c>
      <c r="D704" t="s">
        <v>1010</v>
      </c>
      <c r="E704" t="s">
        <v>22</v>
      </c>
      <c r="F704">
        <v>94.063171414999999</v>
      </c>
      <c r="G704">
        <v>15.72</v>
      </c>
      <c r="H704">
        <v>-3.38</v>
      </c>
      <c r="I704">
        <v>73.528096180999995</v>
      </c>
      <c r="J704">
        <v>1.05</v>
      </c>
      <c r="K704">
        <v>1.675</v>
      </c>
      <c r="L704">
        <v>0.19</v>
      </c>
      <c r="M704">
        <v>8.8000000000000007</v>
      </c>
      <c r="N704">
        <v>-1.3</v>
      </c>
      <c r="O704">
        <v>-4.28</v>
      </c>
      <c r="P704">
        <v>3412.08</v>
      </c>
      <c r="Q704">
        <v>8.14</v>
      </c>
      <c r="R704">
        <v>110.1</v>
      </c>
      <c r="S704">
        <v>119.14</v>
      </c>
      <c r="T704">
        <v>99.38</v>
      </c>
      <c r="U704">
        <v>1.28</v>
      </c>
      <c r="V704">
        <v>12.73</v>
      </c>
      <c r="W704">
        <v>-14.08</v>
      </c>
      <c r="X704" t="s">
        <v>295</v>
      </c>
      <c r="Y704" t="s">
        <v>296</v>
      </c>
      <c r="Z704">
        <v>-0.56000000000000005</v>
      </c>
      <c r="AA704">
        <v>88</v>
      </c>
      <c r="AB704">
        <v>99.2</v>
      </c>
      <c r="AC704" t="b">
        <v>1</v>
      </c>
      <c r="AD704" t="b">
        <f t="shared" si="20"/>
        <v>1</v>
      </c>
      <c r="AE704" t="b">
        <f t="shared" si="21"/>
        <v>1</v>
      </c>
    </row>
    <row r="705" spans="1:31" hidden="1" x14ac:dyDescent="0.2">
      <c r="A705" t="s">
        <v>86</v>
      </c>
      <c r="B705" t="s">
        <v>1002</v>
      </c>
      <c r="C705">
        <v>9</v>
      </c>
      <c r="D705" t="s">
        <v>1011</v>
      </c>
      <c r="E705" t="s">
        <v>22</v>
      </c>
      <c r="F705">
        <v>96.725125611999999</v>
      </c>
      <c r="G705">
        <v>4.87</v>
      </c>
      <c r="H705">
        <v>-1.7</v>
      </c>
      <c r="I705">
        <v>74.713672419999995</v>
      </c>
      <c r="J705">
        <v>-8.4</v>
      </c>
      <c r="K705">
        <v>1.5049999999999999</v>
      </c>
      <c r="L705">
        <v>0.20200000000000001</v>
      </c>
      <c r="M705">
        <v>7.5</v>
      </c>
      <c r="N705">
        <v>3.2</v>
      </c>
      <c r="O705">
        <v>-0.79</v>
      </c>
      <c r="P705">
        <v>2686.35</v>
      </c>
      <c r="Q705">
        <v>-30</v>
      </c>
      <c r="R705">
        <v>69.39</v>
      </c>
      <c r="S705">
        <v>90.69</v>
      </c>
      <c r="T705">
        <v>99.38</v>
      </c>
      <c r="U705">
        <v>1.29</v>
      </c>
      <c r="V705">
        <v>1.76</v>
      </c>
      <c r="W705">
        <v>6.54</v>
      </c>
      <c r="X705" t="s">
        <v>299</v>
      </c>
      <c r="Y705" t="s">
        <v>296</v>
      </c>
      <c r="Z705">
        <v>-0.56000000000000005</v>
      </c>
      <c r="AA705">
        <v>88</v>
      </c>
      <c r="AB705">
        <v>99.2</v>
      </c>
      <c r="AC705" t="b">
        <v>0</v>
      </c>
      <c r="AD705" t="b">
        <f t="shared" si="20"/>
        <v>1</v>
      </c>
      <c r="AE705" t="b">
        <f t="shared" si="21"/>
        <v>1</v>
      </c>
    </row>
    <row r="706" spans="1:31" hidden="1" x14ac:dyDescent="0.2">
      <c r="A706" t="s">
        <v>86</v>
      </c>
      <c r="B706" t="s">
        <v>1002</v>
      </c>
      <c r="C706">
        <v>10</v>
      </c>
      <c r="D706" t="s">
        <v>1012</v>
      </c>
      <c r="E706" t="s">
        <v>22</v>
      </c>
      <c r="F706">
        <v>70.016106190000002</v>
      </c>
      <c r="G706">
        <v>3.1</v>
      </c>
      <c r="H706">
        <v>-3.89</v>
      </c>
      <c r="I706">
        <v>71.5819616</v>
      </c>
      <c r="J706">
        <v>-5.19</v>
      </c>
      <c r="K706">
        <v>1.7070000000000001</v>
      </c>
      <c r="L706">
        <v>0.19600000000000001</v>
      </c>
      <c r="M706">
        <v>8.6999999999999993</v>
      </c>
      <c r="N706">
        <v>1.8</v>
      </c>
      <c r="O706">
        <v>-3.95</v>
      </c>
      <c r="P706">
        <v>2100.6999999999998</v>
      </c>
      <c r="Q706">
        <v>-3.47</v>
      </c>
      <c r="R706">
        <v>21.11</v>
      </c>
      <c r="S706">
        <v>62.21</v>
      </c>
      <c r="T706">
        <v>99.38</v>
      </c>
      <c r="U706">
        <v>0.98</v>
      </c>
      <c r="V706">
        <v>0.27</v>
      </c>
      <c r="W706">
        <v>-4.1399999999999997</v>
      </c>
      <c r="X706" t="s">
        <v>310</v>
      </c>
      <c r="Y706" t="s">
        <v>296</v>
      </c>
      <c r="Z706">
        <v>-0.56000000000000005</v>
      </c>
      <c r="AA706">
        <v>88</v>
      </c>
      <c r="AB706">
        <v>99.2</v>
      </c>
      <c r="AC706" t="b">
        <v>0</v>
      </c>
      <c r="AD706" t="b">
        <f t="shared" si="20"/>
        <v>1</v>
      </c>
      <c r="AE706" t="b">
        <f t="shared" si="21"/>
        <v>1</v>
      </c>
    </row>
    <row r="707" spans="1:31" hidden="1" x14ac:dyDescent="0.2">
      <c r="A707" t="s">
        <v>86</v>
      </c>
      <c r="B707" t="s">
        <v>1002</v>
      </c>
      <c r="C707">
        <v>11</v>
      </c>
      <c r="D707" t="s">
        <v>1013</v>
      </c>
      <c r="E707" t="s">
        <v>22</v>
      </c>
      <c r="F707">
        <v>99.633142801999995</v>
      </c>
      <c r="G707">
        <v>11.88</v>
      </c>
      <c r="H707">
        <v>-7.05</v>
      </c>
      <c r="I707">
        <v>75.541338851000006</v>
      </c>
      <c r="J707">
        <v>-2.38</v>
      </c>
      <c r="K707">
        <v>1.62</v>
      </c>
      <c r="L707">
        <v>0.16500000000000001</v>
      </c>
      <c r="M707">
        <v>9.8000000000000007</v>
      </c>
      <c r="N707">
        <v>-2.37</v>
      </c>
      <c r="O707">
        <v>-8.2200000000000006</v>
      </c>
      <c r="P707">
        <v>5630.12</v>
      </c>
      <c r="Q707">
        <v>14.59</v>
      </c>
      <c r="R707">
        <v>114.19</v>
      </c>
      <c r="S707">
        <v>114.41</v>
      </c>
      <c r="T707">
        <v>99.38</v>
      </c>
      <c r="U707">
        <v>1.32</v>
      </c>
      <c r="V707">
        <v>11.92</v>
      </c>
      <c r="W707">
        <v>-26.72</v>
      </c>
      <c r="X707" t="s">
        <v>299</v>
      </c>
      <c r="Y707" t="s">
        <v>296</v>
      </c>
      <c r="Z707">
        <v>-0.56000000000000005</v>
      </c>
      <c r="AA707">
        <v>88</v>
      </c>
      <c r="AB707">
        <v>99.2</v>
      </c>
      <c r="AC707" t="b">
        <v>1</v>
      </c>
      <c r="AD707" t="b">
        <f t="shared" ref="AD707:AD770" si="22">IF(I707 &gt; 0, TRUE, FALSE)</f>
        <v>1</v>
      </c>
      <c r="AE707" t="b">
        <f t="shared" ref="AE707:AE770" si="23">IF(J707&lt;&gt;0,TRUE,FALSE)</f>
        <v>1</v>
      </c>
    </row>
    <row r="708" spans="1:31" hidden="1" x14ac:dyDescent="0.2">
      <c r="A708" t="s">
        <v>86</v>
      </c>
      <c r="B708" t="s">
        <v>1002</v>
      </c>
      <c r="C708">
        <v>12</v>
      </c>
      <c r="D708" t="s">
        <v>1014</v>
      </c>
      <c r="E708" t="s">
        <v>22</v>
      </c>
      <c r="F708">
        <v>83.862741886999999</v>
      </c>
      <c r="G708">
        <v>18.12</v>
      </c>
      <c r="H708">
        <v>2.76</v>
      </c>
      <c r="I708">
        <v>75.675555028999995</v>
      </c>
      <c r="J708">
        <v>3.47</v>
      </c>
      <c r="K708">
        <v>1.5640000000000001</v>
      </c>
      <c r="L708">
        <v>0.159</v>
      </c>
      <c r="M708">
        <v>9.8000000000000007</v>
      </c>
      <c r="N708">
        <v>-2.87</v>
      </c>
      <c r="O708">
        <v>2.83</v>
      </c>
      <c r="P708">
        <v>4713.5600000000004</v>
      </c>
      <c r="Q708">
        <v>4.12</v>
      </c>
      <c r="R708">
        <v>92.36</v>
      </c>
      <c r="S708">
        <v>103.02</v>
      </c>
      <c r="T708">
        <v>99.38</v>
      </c>
      <c r="U708">
        <v>1.1100000000000001</v>
      </c>
      <c r="V708">
        <v>12.42</v>
      </c>
      <c r="W708">
        <v>3.66</v>
      </c>
      <c r="X708" t="s">
        <v>299</v>
      </c>
      <c r="Y708" t="s">
        <v>296</v>
      </c>
      <c r="Z708">
        <v>-0.56000000000000005</v>
      </c>
      <c r="AA708">
        <v>88</v>
      </c>
      <c r="AB708">
        <v>99.2</v>
      </c>
      <c r="AC708" t="b">
        <v>1</v>
      </c>
      <c r="AD708" t="b">
        <f t="shared" si="22"/>
        <v>1</v>
      </c>
      <c r="AE708" t="b">
        <f t="shared" si="23"/>
        <v>1</v>
      </c>
    </row>
    <row r="709" spans="1:31" x14ac:dyDescent="0.2">
      <c r="A709" t="s">
        <v>86</v>
      </c>
      <c r="B709" t="s">
        <v>1002</v>
      </c>
      <c r="C709">
        <v>13</v>
      </c>
      <c r="D709" t="s">
        <v>1015</v>
      </c>
      <c r="E709" t="s">
        <v>22</v>
      </c>
      <c r="F709">
        <v>91.490694669999996</v>
      </c>
      <c r="G709">
        <v>13.26</v>
      </c>
      <c r="H709">
        <v>-2.34</v>
      </c>
      <c r="I709">
        <v>0</v>
      </c>
      <c r="J709">
        <v>0</v>
      </c>
      <c r="K709">
        <v>1.028</v>
      </c>
      <c r="L709">
        <v>0.872</v>
      </c>
      <c r="M709">
        <v>1.2</v>
      </c>
      <c r="N709">
        <v>0</v>
      </c>
      <c r="O709">
        <v>0</v>
      </c>
      <c r="P709">
        <v>5271.06</v>
      </c>
      <c r="Q709">
        <v>-13.8</v>
      </c>
      <c r="R709">
        <v>98.93</v>
      </c>
      <c r="S709">
        <v>109.25</v>
      </c>
      <c r="T709">
        <v>99.38</v>
      </c>
      <c r="U709">
        <v>0</v>
      </c>
      <c r="V709">
        <v>10.53</v>
      </c>
      <c r="W709">
        <v>6.12</v>
      </c>
      <c r="X709" t="s">
        <v>295</v>
      </c>
      <c r="Y709" t="s">
        <v>296</v>
      </c>
      <c r="Z709">
        <v>-0.56000000000000005</v>
      </c>
      <c r="AA709">
        <v>88</v>
      </c>
      <c r="AB709">
        <v>99.2</v>
      </c>
      <c r="AC709" t="b">
        <v>1</v>
      </c>
      <c r="AD709" t="b">
        <f t="shared" si="22"/>
        <v>0</v>
      </c>
      <c r="AE709" t="b">
        <f t="shared" si="23"/>
        <v>0</v>
      </c>
    </row>
    <row r="710" spans="1:31" hidden="1" x14ac:dyDescent="0.2">
      <c r="A710" t="s">
        <v>86</v>
      </c>
      <c r="B710" t="s">
        <v>1002</v>
      </c>
      <c r="C710">
        <v>14</v>
      </c>
      <c r="D710" t="s">
        <v>1016</v>
      </c>
      <c r="E710" t="s">
        <v>22</v>
      </c>
      <c r="F710">
        <v>90.528812060999996</v>
      </c>
      <c r="G710">
        <v>21.47</v>
      </c>
      <c r="H710">
        <v>1.26</v>
      </c>
      <c r="I710">
        <v>79.411238650000001</v>
      </c>
      <c r="J710">
        <v>-2.88</v>
      </c>
      <c r="K710">
        <v>1.7490000000000001</v>
      </c>
      <c r="L710">
        <v>0.17399999999999999</v>
      </c>
      <c r="M710">
        <v>0</v>
      </c>
      <c r="N710">
        <v>-5.28</v>
      </c>
      <c r="O710">
        <v>1.98</v>
      </c>
      <c r="P710">
        <v>2937.45</v>
      </c>
      <c r="Q710">
        <v>-6.64</v>
      </c>
      <c r="R710">
        <v>115.32</v>
      </c>
      <c r="S710">
        <v>117.33</v>
      </c>
      <c r="T710">
        <v>99.38</v>
      </c>
      <c r="U710">
        <v>1.1399999999999999</v>
      </c>
      <c r="V710">
        <v>17.11</v>
      </c>
      <c r="W710">
        <v>7.33</v>
      </c>
      <c r="X710" t="s">
        <v>295</v>
      </c>
      <c r="Y710" t="s">
        <v>296</v>
      </c>
      <c r="Z710">
        <v>-0.56000000000000005</v>
      </c>
      <c r="AA710">
        <v>88</v>
      </c>
      <c r="AB710">
        <v>99.2</v>
      </c>
      <c r="AC710" t="b">
        <v>1</v>
      </c>
      <c r="AD710" t="b">
        <f t="shared" si="22"/>
        <v>1</v>
      </c>
      <c r="AE710" t="b">
        <f t="shared" si="23"/>
        <v>1</v>
      </c>
    </row>
    <row r="711" spans="1:31" hidden="1" x14ac:dyDescent="0.2">
      <c r="A711" t="s">
        <v>86</v>
      </c>
      <c r="B711" t="s">
        <v>1002</v>
      </c>
      <c r="C711">
        <v>15</v>
      </c>
      <c r="D711" t="s">
        <v>1017</v>
      </c>
      <c r="E711" t="s">
        <v>22</v>
      </c>
      <c r="F711">
        <v>92.206514286000001</v>
      </c>
      <c r="G711">
        <v>21.46</v>
      </c>
      <c r="H711">
        <v>-2.04</v>
      </c>
      <c r="I711">
        <v>71.313529243999994</v>
      </c>
      <c r="J711">
        <v>-4.22</v>
      </c>
      <c r="K711">
        <v>1.748</v>
      </c>
      <c r="L711">
        <v>0.17699999999999999</v>
      </c>
      <c r="M711">
        <v>9.9</v>
      </c>
      <c r="N711">
        <v>-4.05</v>
      </c>
      <c r="O711">
        <v>-1.84</v>
      </c>
      <c r="P711">
        <v>5220.54</v>
      </c>
      <c r="Q711">
        <v>-9.3800000000000008</v>
      </c>
      <c r="R711">
        <v>107.69</v>
      </c>
      <c r="S711">
        <v>115.04</v>
      </c>
      <c r="T711">
        <v>99.38</v>
      </c>
      <c r="U711">
        <v>1.29</v>
      </c>
      <c r="V711">
        <v>19.57</v>
      </c>
      <c r="W711">
        <v>3.94</v>
      </c>
      <c r="X711" t="s">
        <v>295</v>
      </c>
      <c r="Y711" t="s">
        <v>296</v>
      </c>
      <c r="Z711">
        <v>-0.56000000000000005</v>
      </c>
      <c r="AA711">
        <v>88</v>
      </c>
      <c r="AB711">
        <v>99.2</v>
      </c>
      <c r="AC711" t="b">
        <v>1</v>
      </c>
      <c r="AD711" t="b">
        <f t="shared" si="22"/>
        <v>1</v>
      </c>
      <c r="AE711" t="b">
        <f t="shared" si="23"/>
        <v>1</v>
      </c>
    </row>
    <row r="712" spans="1:31" x14ac:dyDescent="0.2">
      <c r="A712" t="s">
        <v>86</v>
      </c>
      <c r="B712" t="s">
        <v>1002</v>
      </c>
      <c r="C712">
        <v>16</v>
      </c>
      <c r="D712" t="s">
        <v>1018</v>
      </c>
      <c r="E712" t="s">
        <v>22</v>
      </c>
      <c r="F712">
        <v>103.12276343000001</v>
      </c>
      <c r="G712">
        <v>19.28</v>
      </c>
      <c r="H712">
        <v>-4.05</v>
      </c>
      <c r="I712">
        <v>0</v>
      </c>
      <c r="J712">
        <v>0</v>
      </c>
      <c r="K712">
        <v>1.002</v>
      </c>
      <c r="L712">
        <v>0.87</v>
      </c>
      <c r="M712">
        <v>1.2</v>
      </c>
      <c r="N712">
        <v>0</v>
      </c>
      <c r="O712">
        <v>0</v>
      </c>
      <c r="P712">
        <v>6574.27</v>
      </c>
      <c r="Q712">
        <v>-1.4</v>
      </c>
      <c r="R712">
        <v>122.04</v>
      </c>
      <c r="S712">
        <v>126.2</v>
      </c>
      <c r="T712">
        <v>99.38</v>
      </c>
      <c r="U712">
        <v>0</v>
      </c>
      <c r="V712">
        <v>23.69</v>
      </c>
      <c r="W712">
        <v>-8.34</v>
      </c>
      <c r="X712" t="s">
        <v>295</v>
      </c>
      <c r="Y712" t="s">
        <v>296</v>
      </c>
      <c r="Z712">
        <v>-0.56000000000000005</v>
      </c>
      <c r="AA712">
        <v>88</v>
      </c>
      <c r="AB712">
        <v>99.2</v>
      </c>
      <c r="AC712" t="b">
        <v>1</v>
      </c>
      <c r="AD712" t="b">
        <f t="shared" si="22"/>
        <v>0</v>
      </c>
      <c r="AE712" t="b">
        <f t="shared" si="23"/>
        <v>0</v>
      </c>
    </row>
    <row r="713" spans="1:31" hidden="1" x14ac:dyDescent="0.2">
      <c r="A713" t="s">
        <v>86</v>
      </c>
      <c r="B713" t="s">
        <v>1002</v>
      </c>
      <c r="C713">
        <v>17</v>
      </c>
      <c r="D713" t="s">
        <v>1019</v>
      </c>
      <c r="E713" t="s">
        <v>22</v>
      </c>
      <c r="F713">
        <v>92.944703265000001</v>
      </c>
      <c r="G713">
        <v>19.84</v>
      </c>
      <c r="H713">
        <v>-2.29</v>
      </c>
      <c r="I713">
        <v>75.630816303000003</v>
      </c>
      <c r="J713">
        <v>-2.19</v>
      </c>
      <c r="K713">
        <v>0.65700000000000003</v>
      </c>
      <c r="L713">
        <v>0.17399999999999999</v>
      </c>
      <c r="M713">
        <v>3.8</v>
      </c>
      <c r="N713">
        <v>-2.11</v>
      </c>
      <c r="O713">
        <v>-2.4500000000000002</v>
      </c>
      <c r="P713">
        <v>4527.75</v>
      </c>
      <c r="Q713">
        <v>1.6</v>
      </c>
      <c r="R713">
        <v>110.39</v>
      </c>
      <c r="S713">
        <v>118.84</v>
      </c>
      <c r="T713">
        <v>99.38</v>
      </c>
      <c r="U713">
        <v>1.23</v>
      </c>
      <c r="V713">
        <v>17.920000000000002</v>
      </c>
      <c r="W713">
        <v>-6.98</v>
      </c>
      <c r="X713" t="s">
        <v>295</v>
      </c>
      <c r="Y713" t="s">
        <v>296</v>
      </c>
      <c r="Z713">
        <v>-0.56000000000000005</v>
      </c>
      <c r="AA713">
        <v>88</v>
      </c>
      <c r="AB713">
        <v>99.2</v>
      </c>
      <c r="AC713" t="b">
        <v>1</v>
      </c>
      <c r="AD713" t="b">
        <f t="shared" si="22"/>
        <v>1</v>
      </c>
      <c r="AE713" t="b">
        <f t="shared" si="23"/>
        <v>1</v>
      </c>
    </row>
    <row r="714" spans="1:31" hidden="1" x14ac:dyDescent="0.2">
      <c r="A714" t="s">
        <v>86</v>
      </c>
      <c r="B714" t="s">
        <v>1002</v>
      </c>
      <c r="C714">
        <v>18</v>
      </c>
      <c r="D714" t="s">
        <v>1020</v>
      </c>
      <c r="E714" t="s">
        <v>22</v>
      </c>
      <c r="F714">
        <v>92.430207916000001</v>
      </c>
      <c r="G714">
        <v>0</v>
      </c>
      <c r="H714">
        <v>-3.48</v>
      </c>
      <c r="I714">
        <v>73.304402550999995</v>
      </c>
      <c r="J714">
        <v>-2.38</v>
      </c>
      <c r="K714">
        <v>1.696</v>
      </c>
      <c r="L714">
        <v>0.189</v>
      </c>
      <c r="M714">
        <v>9</v>
      </c>
      <c r="N714">
        <v>-0.64</v>
      </c>
      <c r="O714">
        <v>-3.87</v>
      </c>
      <c r="P714">
        <v>1687.49</v>
      </c>
      <c r="Q714">
        <v>3.76</v>
      </c>
      <c r="R714">
        <v>0</v>
      </c>
      <c r="S714">
        <v>0</v>
      </c>
      <c r="T714">
        <v>0</v>
      </c>
      <c r="U714">
        <v>1.26</v>
      </c>
      <c r="V714">
        <v>0</v>
      </c>
      <c r="W714">
        <v>0</v>
      </c>
      <c r="X714" t="s">
        <v>310</v>
      </c>
      <c r="Y714" t="s">
        <v>296</v>
      </c>
      <c r="Z714">
        <v>-0.56000000000000005</v>
      </c>
      <c r="AA714">
        <v>86</v>
      </c>
      <c r="AB714">
        <v>99.2</v>
      </c>
      <c r="AC714" t="b">
        <v>0</v>
      </c>
      <c r="AD714" t="b">
        <f t="shared" si="22"/>
        <v>1</v>
      </c>
      <c r="AE714" t="b">
        <f t="shared" si="23"/>
        <v>1</v>
      </c>
    </row>
    <row r="715" spans="1:31" hidden="1" x14ac:dyDescent="0.2">
      <c r="A715" t="s">
        <v>86</v>
      </c>
      <c r="B715" t="s">
        <v>1002</v>
      </c>
      <c r="C715">
        <v>19</v>
      </c>
      <c r="D715" t="s">
        <v>1021</v>
      </c>
      <c r="E715" t="s">
        <v>22</v>
      </c>
      <c r="F715">
        <v>24.695776752</v>
      </c>
      <c r="G715">
        <v>47.76</v>
      </c>
      <c r="H715">
        <v>-13.58</v>
      </c>
      <c r="I715">
        <v>69.837151285999994</v>
      </c>
      <c r="J715">
        <v>-9.2200000000000006</v>
      </c>
      <c r="K715">
        <v>1.3340000000000001</v>
      </c>
      <c r="L715">
        <v>0.25900000000000001</v>
      </c>
      <c r="M715">
        <v>5.2</v>
      </c>
      <c r="N715">
        <v>0</v>
      </c>
      <c r="O715">
        <v>-15.13</v>
      </c>
      <c r="P715">
        <v>5412.61</v>
      </c>
      <c r="Q715">
        <v>4.42</v>
      </c>
      <c r="R715">
        <v>11.14</v>
      </c>
      <c r="S715">
        <v>12.3</v>
      </c>
      <c r="T715">
        <v>99.38</v>
      </c>
      <c r="U715">
        <v>0.35</v>
      </c>
      <c r="V715">
        <v>3.43</v>
      </c>
      <c r="W715">
        <v>-3.03</v>
      </c>
      <c r="X715" t="s">
        <v>310</v>
      </c>
      <c r="Y715" t="s">
        <v>296</v>
      </c>
      <c r="Z715">
        <v>-0.56000000000000005</v>
      </c>
      <c r="AA715">
        <v>86</v>
      </c>
      <c r="AB715">
        <v>99.2</v>
      </c>
      <c r="AC715" t="b">
        <v>0</v>
      </c>
      <c r="AD715" t="b">
        <f t="shared" si="22"/>
        <v>1</v>
      </c>
      <c r="AE715" t="b">
        <f t="shared" si="23"/>
        <v>1</v>
      </c>
    </row>
    <row r="716" spans="1:31" hidden="1" x14ac:dyDescent="0.2">
      <c r="A716" t="s">
        <v>86</v>
      </c>
      <c r="B716" t="s">
        <v>1002</v>
      </c>
      <c r="C716">
        <v>20</v>
      </c>
      <c r="D716" t="s">
        <v>1022</v>
      </c>
      <c r="E716" t="s">
        <v>22</v>
      </c>
      <c r="F716">
        <v>90.976199320999996</v>
      </c>
      <c r="G716">
        <v>15.42</v>
      </c>
      <c r="H716">
        <v>-4.4400000000000004</v>
      </c>
      <c r="I716">
        <v>69.792412560000002</v>
      </c>
      <c r="J716">
        <v>5.88</v>
      </c>
      <c r="K716">
        <v>1.619</v>
      </c>
      <c r="L716">
        <v>0.15</v>
      </c>
      <c r="M716">
        <v>0</v>
      </c>
      <c r="N716">
        <v>-8.01</v>
      </c>
      <c r="O716">
        <v>-6.3</v>
      </c>
      <c r="P716">
        <v>4774.28</v>
      </c>
      <c r="Q716">
        <v>10.050000000000001</v>
      </c>
      <c r="R716">
        <v>102.53</v>
      </c>
      <c r="S716">
        <v>107.36</v>
      </c>
      <c r="T716">
        <v>99.38</v>
      </c>
      <c r="U716">
        <v>1.3</v>
      </c>
      <c r="V716">
        <v>12.32</v>
      </c>
      <c r="W716">
        <v>-16.260000000000002</v>
      </c>
      <c r="X716" t="s">
        <v>295</v>
      </c>
      <c r="Y716" t="s">
        <v>296</v>
      </c>
      <c r="Z716">
        <v>-0.56000000000000005</v>
      </c>
      <c r="AA716">
        <v>86</v>
      </c>
      <c r="AB716">
        <v>99.2</v>
      </c>
      <c r="AC716" t="b">
        <v>1</v>
      </c>
      <c r="AD716" t="b">
        <f t="shared" si="22"/>
        <v>1</v>
      </c>
      <c r="AE716" t="b">
        <f t="shared" si="23"/>
        <v>1</v>
      </c>
    </row>
    <row r="717" spans="1:31" x14ac:dyDescent="0.2">
      <c r="A717" t="s">
        <v>86</v>
      </c>
      <c r="B717" t="s">
        <v>1002</v>
      </c>
      <c r="C717">
        <v>21</v>
      </c>
      <c r="D717" t="s">
        <v>1023</v>
      </c>
      <c r="E717" t="s">
        <v>22</v>
      </c>
      <c r="F717">
        <v>95.629026824999997</v>
      </c>
      <c r="G717">
        <v>14.82</v>
      </c>
      <c r="H717">
        <v>-3.18</v>
      </c>
      <c r="I717">
        <v>0</v>
      </c>
      <c r="J717">
        <v>0</v>
      </c>
      <c r="K717">
        <v>1.0249999999999999</v>
      </c>
      <c r="L717">
        <v>1.0249999999999999</v>
      </c>
      <c r="M717">
        <v>1</v>
      </c>
      <c r="N717">
        <v>0</v>
      </c>
      <c r="O717">
        <v>0</v>
      </c>
      <c r="P717">
        <v>4659.05</v>
      </c>
      <c r="Q717">
        <v>4.5199999999999996</v>
      </c>
      <c r="R717">
        <v>110.62</v>
      </c>
      <c r="S717">
        <v>117.53</v>
      </c>
      <c r="T717">
        <v>99.38</v>
      </c>
      <c r="U717">
        <v>0</v>
      </c>
      <c r="V717">
        <v>13.56</v>
      </c>
      <c r="W717">
        <v>-10.92</v>
      </c>
      <c r="X717" t="s">
        <v>295</v>
      </c>
      <c r="Y717" t="s">
        <v>296</v>
      </c>
      <c r="Z717">
        <v>-0.56000000000000005</v>
      </c>
      <c r="AA717">
        <v>86</v>
      </c>
      <c r="AB717">
        <v>99.2</v>
      </c>
      <c r="AC717" t="b">
        <v>1</v>
      </c>
      <c r="AD717" t="b">
        <f t="shared" si="22"/>
        <v>0</v>
      </c>
      <c r="AE717" t="b">
        <f t="shared" si="23"/>
        <v>0</v>
      </c>
    </row>
    <row r="718" spans="1:31" hidden="1" x14ac:dyDescent="0.2">
      <c r="A718" t="s">
        <v>86</v>
      </c>
      <c r="B718" t="s">
        <v>1002</v>
      </c>
      <c r="C718">
        <v>22</v>
      </c>
      <c r="D718" t="s">
        <v>1024</v>
      </c>
      <c r="E718" t="s">
        <v>22</v>
      </c>
      <c r="F718">
        <v>48.049391724000003</v>
      </c>
      <c r="G718">
        <v>0</v>
      </c>
      <c r="H718">
        <v>-16.87</v>
      </c>
      <c r="I718">
        <v>76.928239356999995</v>
      </c>
      <c r="J718">
        <v>-4.83</v>
      </c>
      <c r="K718">
        <v>1.504</v>
      </c>
      <c r="L718">
        <v>0.223</v>
      </c>
      <c r="M718">
        <v>6.7</v>
      </c>
      <c r="N718">
        <v>0</v>
      </c>
      <c r="O718">
        <v>-19.8</v>
      </c>
      <c r="P718">
        <v>3811.84</v>
      </c>
      <c r="Q718">
        <v>19.399999999999999</v>
      </c>
      <c r="R718">
        <v>0</v>
      </c>
      <c r="S718">
        <v>0</v>
      </c>
      <c r="T718">
        <v>0</v>
      </c>
      <c r="U718">
        <v>0.62</v>
      </c>
      <c r="V718">
        <v>0</v>
      </c>
      <c r="W718">
        <v>0</v>
      </c>
      <c r="X718" t="s">
        <v>310</v>
      </c>
      <c r="Y718" t="s">
        <v>296</v>
      </c>
      <c r="Z718">
        <v>-0.56000000000000005</v>
      </c>
      <c r="AA718">
        <v>86</v>
      </c>
      <c r="AB718">
        <v>99.2</v>
      </c>
      <c r="AC718" t="b">
        <v>0</v>
      </c>
      <c r="AD718" t="b">
        <f t="shared" si="22"/>
        <v>1</v>
      </c>
      <c r="AE718" t="b">
        <f t="shared" si="23"/>
        <v>1</v>
      </c>
    </row>
    <row r="719" spans="1:31" hidden="1" x14ac:dyDescent="0.2">
      <c r="A719" t="s">
        <v>86</v>
      </c>
      <c r="B719" t="s">
        <v>1002</v>
      </c>
      <c r="C719">
        <v>23</v>
      </c>
      <c r="D719" t="s">
        <v>1025</v>
      </c>
      <c r="E719" t="s">
        <v>22</v>
      </c>
      <c r="F719">
        <v>67.443629444999999</v>
      </c>
      <c r="G719">
        <v>14.54</v>
      </c>
      <c r="H719">
        <v>-0.38</v>
      </c>
      <c r="I719">
        <v>62.589477674000001</v>
      </c>
      <c r="J719">
        <v>3.85</v>
      </c>
      <c r="K719">
        <v>1.67</v>
      </c>
      <c r="L719">
        <v>0.17899999999999999</v>
      </c>
      <c r="M719">
        <v>9.3000000000000007</v>
      </c>
      <c r="N719">
        <v>-6.67</v>
      </c>
      <c r="O719">
        <v>-1.04</v>
      </c>
      <c r="P719">
        <v>2578.9899999999998</v>
      </c>
      <c r="Q719">
        <v>30</v>
      </c>
      <c r="R719">
        <v>54.63</v>
      </c>
      <c r="S719">
        <v>77.89</v>
      </c>
      <c r="T719">
        <v>99.38</v>
      </c>
      <c r="U719">
        <v>1.08</v>
      </c>
      <c r="V719">
        <v>4.07</v>
      </c>
      <c r="W719">
        <v>-5.04</v>
      </c>
      <c r="X719" t="s">
        <v>299</v>
      </c>
      <c r="Y719" t="s">
        <v>296</v>
      </c>
      <c r="Z719">
        <v>-0.56000000000000005</v>
      </c>
      <c r="AA719">
        <v>86</v>
      </c>
      <c r="AB719">
        <v>99.2</v>
      </c>
      <c r="AC719" t="b">
        <v>0</v>
      </c>
      <c r="AD719" t="b">
        <f t="shared" si="22"/>
        <v>1</v>
      </c>
      <c r="AE719" t="b">
        <f t="shared" si="23"/>
        <v>1</v>
      </c>
    </row>
    <row r="720" spans="1:31" hidden="1" x14ac:dyDescent="0.2">
      <c r="A720" t="s">
        <v>86</v>
      </c>
      <c r="B720" t="s">
        <v>1002</v>
      </c>
      <c r="C720">
        <v>24</v>
      </c>
      <c r="D720" t="s">
        <v>1026</v>
      </c>
      <c r="E720" t="s">
        <v>22</v>
      </c>
      <c r="F720">
        <v>85.316750482000003</v>
      </c>
      <c r="G720">
        <v>17.72</v>
      </c>
      <c r="H720">
        <v>-8.81</v>
      </c>
      <c r="I720">
        <v>72.610952298000001</v>
      </c>
      <c r="J720">
        <v>-6.79</v>
      </c>
      <c r="K720">
        <v>1.6279999999999999</v>
      </c>
      <c r="L720">
        <v>0.183</v>
      </c>
      <c r="M720">
        <v>8.9</v>
      </c>
      <c r="N720">
        <v>-0.27</v>
      </c>
      <c r="O720">
        <v>-9.69</v>
      </c>
      <c r="P720">
        <v>3051.22</v>
      </c>
      <c r="Q720">
        <v>5.23</v>
      </c>
      <c r="R720">
        <v>97.04</v>
      </c>
      <c r="S720">
        <v>101.9</v>
      </c>
      <c r="T720">
        <v>99.38</v>
      </c>
      <c r="U720">
        <v>1.18</v>
      </c>
      <c r="V720">
        <v>11.38</v>
      </c>
      <c r="W720">
        <v>-19.21</v>
      </c>
      <c r="X720" t="s">
        <v>299</v>
      </c>
      <c r="Y720" t="s">
        <v>296</v>
      </c>
      <c r="Z720">
        <v>-0.56000000000000005</v>
      </c>
      <c r="AA720">
        <v>86</v>
      </c>
      <c r="AB720">
        <v>99.2</v>
      </c>
      <c r="AC720" t="b">
        <v>1</v>
      </c>
      <c r="AD720" t="b">
        <f t="shared" si="22"/>
        <v>1</v>
      </c>
      <c r="AE720" t="b">
        <f t="shared" si="23"/>
        <v>1</v>
      </c>
    </row>
    <row r="721" spans="1:31" hidden="1" x14ac:dyDescent="0.2">
      <c r="A721" t="s">
        <v>86</v>
      </c>
      <c r="B721" t="s">
        <v>1002</v>
      </c>
      <c r="C721">
        <v>25</v>
      </c>
      <c r="D721" t="s">
        <v>1027</v>
      </c>
      <c r="E721" t="s">
        <v>22</v>
      </c>
      <c r="F721">
        <v>92.609162819999995</v>
      </c>
      <c r="G721">
        <v>11.69</v>
      </c>
      <c r="H721">
        <v>-10.27</v>
      </c>
      <c r="I721">
        <v>69.277917211000002</v>
      </c>
      <c r="J721">
        <v>-6.82</v>
      </c>
      <c r="K721">
        <v>1.5049999999999999</v>
      </c>
      <c r="L721">
        <v>0.184</v>
      </c>
      <c r="M721">
        <v>8.1999999999999993</v>
      </c>
      <c r="N721">
        <v>-4.67</v>
      </c>
      <c r="O721">
        <v>-11.47</v>
      </c>
      <c r="P721">
        <v>4394.8900000000003</v>
      </c>
      <c r="Q721">
        <v>5.72</v>
      </c>
      <c r="R721">
        <v>101.68</v>
      </c>
      <c r="S721">
        <v>110.66</v>
      </c>
      <c r="T721">
        <v>99.38</v>
      </c>
      <c r="U721">
        <v>1.34</v>
      </c>
      <c r="V721">
        <v>8.93</v>
      </c>
      <c r="W721">
        <v>-25.84</v>
      </c>
      <c r="X721" t="s">
        <v>295</v>
      </c>
      <c r="Y721" t="s">
        <v>296</v>
      </c>
      <c r="Z721">
        <v>-0.56000000000000005</v>
      </c>
      <c r="AA721">
        <v>86</v>
      </c>
      <c r="AB721">
        <v>99.2</v>
      </c>
      <c r="AC721" t="b">
        <v>1</v>
      </c>
      <c r="AD721" t="b">
        <f t="shared" si="22"/>
        <v>1</v>
      </c>
      <c r="AE721" t="b">
        <f t="shared" si="23"/>
        <v>1</v>
      </c>
    </row>
    <row r="722" spans="1:31" hidden="1" x14ac:dyDescent="0.2">
      <c r="A722" t="s">
        <v>86</v>
      </c>
      <c r="B722" t="s">
        <v>1002</v>
      </c>
      <c r="C722">
        <v>26</v>
      </c>
      <c r="D722" t="s">
        <v>1028</v>
      </c>
      <c r="E722" t="s">
        <v>22</v>
      </c>
      <c r="F722">
        <v>92.564424094000003</v>
      </c>
      <c r="G722">
        <v>11.69</v>
      </c>
      <c r="H722">
        <v>-13.16</v>
      </c>
      <c r="I722">
        <v>69.345025300000003</v>
      </c>
      <c r="J722">
        <v>-6.09</v>
      </c>
      <c r="K722">
        <v>1.532</v>
      </c>
      <c r="L722">
        <v>0.191</v>
      </c>
      <c r="M722">
        <v>8</v>
      </c>
      <c r="N722">
        <v>-5.94</v>
      </c>
      <c r="O722">
        <v>-15.1</v>
      </c>
      <c r="P722">
        <v>3620.33</v>
      </c>
      <c r="Q722">
        <v>0.63</v>
      </c>
      <c r="R722">
        <v>102.5</v>
      </c>
      <c r="S722">
        <v>102.75</v>
      </c>
      <c r="T722">
        <v>99.38</v>
      </c>
      <c r="U722">
        <v>1.33</v>
      </c>
      <c r="V722">
        <v>8.35</v>
      </c>
      <c r="W722">
        <v>-24.44</v>
      </c>
      <c r="X722" t="s">
        <v>295</v>
      </c>
      <c r="Y722" t="s">
        <v>296</v>
      </c>
      <c r="Z722">
        <v>-0.56000000000000005</v>
      </c>
      <c r="AA722">
        <v>86</v>
      </c>
      <c r="AB722">
        <v>99.2</v>
      </c>
      <c r="AC722" t="b">
        <v>1</v>
      </c>
      <c r="AD722" t="b">
        <f t="shared" si="22"/>
        <v>1</v>
      </c>
      <c r="AE722" t="b">
        <f t="shared" si="23"/>
        <v>1</v>
      </c>
    </row>
    <row r="723" spans="1:31" hidden="1" x14ac:dyDescent="0.2">
      <c r="A723" t="s">
        <v>86</v>
      </c>
      <c r="B723" t="s">
        <v>1002</v>
      </c>
      <c r="C723">
        <v>27</v>
      </c>
      <c r="D723" t="s">
        <v>1029</v>
      </c>
      <c r="E723" t="s">
        <v>22</v>
      </c>
      <c r="F723">
        <v>90.014316711999996</v>
      </c>
      <c r="G723">
        <v>18.809999999999999</v>
      </c>
      <c r="H723">
        <v>0.87</v>
      </c>
      <c r="I723">
        <v>74.534717516000001</v>
      </c>
      <c r="J723">
        <v>-1.44</v>
      </c>
      <c r="K723">
        <v>5.5E-2</v>
      </c>
      <c r="L723">
        <v>5.6000000000000001E-2</v>
      </c>
      <c r="M723">
        <v>1</v>
      </c>
      <c r="N723">
        <v>-3.7</v>
      </c>
      <c r="O723">
        <v>1.27</v>
      </c>
      <c r="P723">
        <v>4447.8100000000004</v>
      </c>
      <c r="Q723">
        <v>-10.67</v>
      </c>
      <c r="R723">
        <v>104.43</v>
      </c>
      <c r="S723">
        <v>108.3</v>
      </c>
      <c r="T723">
        <v>99.38</v>
      </c>
      <c r="U723">
        <v>1.21</v>
      </c>
      <c r="V723">
        <v>15.22</v>
      </c>
      <c r="W723">
        <v>9.64</v>
      </c>
      <c r="X723" t="s">
        <v>295</v>
      </c>
      <c r="Y723" t="s">
        <v>296</v>
      </c>
      <c r="Z723">
        <v>-0.56000000000000005</v>
      </c>
      <c r="AA723">
        <v>86</v>
      </c>
      <c r="AB723">
        <v>99.2</v>
      </c>
      <c r="AC723" t="b">
        <v>1</v>
      </c>
      <c r="AD723" t="b">
        <f t="shared" si="22"/>
        <v>1</v>
      </c>
      <c r="AE723" t="b">
        <f t="shared" si="23"/>
        <v>1</v>
      </c>
    </row>
    <row r="724" spans="1:31" hidden="1" x14ac:dyDescent="0.2">
      <c r="A724" t="s">
        <v>86</v>
      </c>
      <c r="B724" t="s">
        <v>1002</v>
      </c>
      <c r="C724">
        <v>28</v>
      </c>
      <c r="D724" t="s">
        <v>1030</v>
      </c>
      <c r="E724" t="s">
        <v>22</v>
      </c>
      <c r="F724">
        <v>79.858625910000001</v>
      </c>
      <c r="G724">
        <v>18.989999999999998</v>
      </c>
      <c r="H724">
        <v>2.57</v>
      </c>
      <c r="I724">
        <v>77.353257253999999</v>
      </c>
      <c r="J724">
        <v>-1.68</v>
      </c>
      <c r="K724">
        <v>1.7969999999999999</v>
      </c>
      <c r="L724">
        <v>0.152</v>
      </c>
      <c r="M724">
        <v>0</v>
      </c>
      <c r="N724">
        <v>-4.72</v>
      </c>
      <c r="O724">
        <v>3.39</v>
      </c>
      <c r="P724">
        <v>2385.27</v>
      </c>
      <c r="Q724">
        <v>-8.5399999999999991</v>
      </c>
      <c r="R724">
        <v>87.53</v>
      </c>
      <c r="S724">
        <v>93.92</v>
      </c>
      <c r="T724">
        <v>99.38</v>
      </c>
      <c r="U724">
        <v>1.03</v>
      </c>
      <c r="V724">
        <v>10.119999999999999</v>
      </c>
      <c r="W724">
        <v>8.24</v>
      </c>
      <c r="X724" t="s">
        <v>299</v>
      </c>
      <c r="Y724" t="s">
        <v>296</v>
      </c>
      <c r="Z724">
        <v>-0.56000000000000005</v>
      </c>
      <c r="AA724">
        <v>86</v>
      </c>
      <c r="AB724">
        <v>99.2</v>
      </c>
      <c r="AC724" t="b">
        <v>0</v>
      </c>
      <c r="AD724" t="b">
        <f t="shared" si="22"/>
        <v>1</v>
      </c>
      <c r="AE724" t="b">
        <f t="shared" si="23"/>
        <v>1</v>
      </c>
    </row>
    <row r="725" spans="1:31" hidden="1" x14ac:dyDescent="0.2">
      <c r="A725" t="s">
        <v>86</v>
      </c>
      <c r="B725" t="s">
        <v>1002</v>
      </c>
      <c r="C725">
        <v>29</v>
      </c>
      <c r="D725" t="s">
        <v>1031</v>
      </c>
      <c r="E725" t="s">
        <v>22</v>
      </c>
      <c r="F725">
        <v>90.752505690999996</v>
      </c>
      <c r="G725">
        <v>17.329999999999998</v>
      </c>
      <c r="H725">
        <v>-2.65</v>
      </c>
      <c r="I725">
        <v>75.876879295999998</v>
      </c>
      <c r="J725">
        <v>-1.33</v>
      </c>
      <c r="K725">
        <v>1.732</v>
      </c>
      <c r="L725">
        <v>0.16300000000000001</v>
      </c>
      <c r="M725">
        <v>0</v>
      </c>
      <c r="N725">
        <v>-1.33</v>
      </c>
      <c r="O725">
        <v>-3.02</v>
      </c>
      <c r="P725">
        <v>3293.23</v>
      </c>
      <c r="Q725">
        <v>0.1</v>
      </c>
      <c r="R725">
        <v>106.31</v>
      </c>
      <c r="S725">
        <v>119.2</v>
      </c>
      <c r="T725">
        <v>99.38</v>
      </c>
      <c r="U725">
        <v>1.2</v>
      </c>
      <c r="V725">
        <v>13.25</v>
      </c>
      <c r="W725">
        <v>-6.32</v>
      </c>
      <c r="X725" t="s">
        <v>295</v>
      </c>
      <c r="Y725" t="s">
        <v>296</v>
      </c>
      <c r="Z725">
        <v>-0.56000000000000005</v>
      </c>
      <c r="AA725">
        <v>86</v>
      </c>
      <c r="AB725">
        <v>99.2</v>
      </c>
      <c r="AC725" t="b">
        <v>1</v>
      </c>
      <c r="AD725" t="b">
        <f t="shared" si="22"/>
        <v>1</v>
      </c>
      <c r="AE725" t="b">
        <f t="shared" si="23"/>
        <v>1</v>
      </c>
    </row>
    <row r="726" spans="1:31" hidden="1" x14ac:dyDescent="0.2">
      <c r="A726" t="s">
        <v>86</v>
      </c>
      <c r="B726" t="s">
        <v>1002</v>
      </c>
      <c r="C726">
        <v>30</v>
      </c>
      <c r="D726" t="s">
        <v>1032</v>
      </c>
      <c r="E726" t="s">
        <v>22</v>
      </c>
      <c r="F726">
        <v>89.499821362999995</v>
      </c>
      <c r="G726">
        <v>18.78</v>
      </c>
      <c r="H726">
        <v>2.78</v>
      </c>
      <c r="I726">
        <v>82.878489915000003</v>
      </c>
      <c r="J726">
        <v>-2.4900000000000002</v>
      </c>
      <c r="K726">
        <v>1.5329999999999999</v>
      </c>
      <c r="L726">
        <v>0.14000000000000001</v>
      </c>
      <c r="M726">
        <v>0</v>
      </c>
      <c r="N726">
        <v>-3.59</v>
      </c>
      <c r="O726">
        <v>3.77</v>
      </c>
      <c r="P726">
        <v>3815.41</v>
      </c>
      <c r="Q726">
        <v>-9.0299999999999994</v>
      </c>
      <c r="R726">
        <v>104.87</v>
      </c>
      <c r="S726">
        <v>109.67</v>
      </c>
      <c r="T726">
        <v>99.38</v>
      </c>
      <c r="U726">
        <v>1.08</v>
      </c>
      <c r="V726">
        <v>14.57</v>
      </c>
      <c r="W726">
        <v>12.12</v>
      </c>
      <c r="X726" t="s">
        <v>295</v>
      </c>
      <c r="Y726" t="s">
        <v>296</v>
      </c>
      <c r="Z726">
        <v>-0.56000000000000005</v>
      </c>
      <c r="AA726">
        <v>86</v>
      </c>
      <c r="AB726">
        <v>99.2</v>
      </c>
      <c r="AC726" t="b">
        <v>1</v>
      </c>
      <c r="AD726" t="b">
        <f t="shared" si="22"/>
        <v>1</v>
      </c>
      <c r="AE726" t="b">
        <f t="shared" si="23"/>
        <v>1</v>
      </c>
    </row>
    <row r="727" spans="1:31" hidden="1" x14ac:dyDescent="0.2">
      <c r="A727" t="s">
        <v>86</v>
      </c>
      <c r="B727" t="s">
        <v>1002</v>
      </c>
      <c r="C727">
        <v>31</v>
      </c>
      <c r="D727" t="s">
        <v>1033</v>
      </c>
      <c r="E727" t="s">
        <v>22</v>
      </c>
      <c r="F727">
        <v>109.654617426</v>
      </c>
      <c r="G727">
        <v>16.52</v>
      </c>
      <c r="H727">
        <v>-6.91</v>
      </c>
      <c r="I727">
        <v>81.223157052999994</v>
      </c>
      <c r="J727">
        <v>-3.29</v>
      </c>
      <c r="K727">
        <v>1.4470000000000001</v>
      </c>
      <c r="L727">
        <v>0.158</v>
      </c>
      <c r="M727">
        <v>9.1999999999999993</v>
      </c>
      <c r="N727">
        <v>-2.21</v>
      </c>
      <c r="O727">
        <v>-7.91</v>
      </c>
      <c r="P727">
        <v>5087.0600000000004</v>
      </c>
      <c r="Q727">
        <v>1.24</v>
      </c>
      <c r="R727">
        <v>137.6</v>
      </c>
      <c r="S727">
        <v>137.81</v>
      </c>
      <c r="T727">
        <v>99.38</v>
      </c>
      <c r="U727">
        <v>1.35</v>
      </c>
      <c r="V727">
        <v>22.48</v>
      </c>
      <c r="W727">
        <v>-19.559999999999999</v>
      </c>
      <c r="X727" t="s">
        <v>295</v>
      </c>
      <c r="Y727" t="s">
        <v>296</v>
      </c>
      <c r="Z727">
        <v>-0.56000000000000005</v>
      </c>
      <c r="AA727">
        <v>86</v>
      </c>
      <c r="AB727">
        <v>99.2</v>
      </c>
      <c r="AC727" t="b">
        <v>1</v>
      </c>
      <c r="AD727" t="b">
        <f t="shared" si="22"/>
        <v>1</v>
      </c>
      <c r="AE727" t="b">
        <f t="shared" si="23"/>
        <v>1</v>
      </c>
    </row>
    <row r="728" spans="1:31" hidden="1" x14ac:dyDescent="0.2">
      <c r="A728" t="s">
        <v>86</v>
      </c>
      <c r="B728" t="s">
        <v>1002</v>
      </c>
      <c r="C728">
        <v>32</v>
      </c>
      <c r="D728" t="s">
        <v>1034</v>
      </c>
      <c r="E728" t="s">
        <v>22</v>
      </c>
      <c r="F728">
        <v>94.868468483000001</v>
      </c>
      <c r="G728">
        <v>19.28</v>
      </c>
      <c r="H728">
        <v>-0.89</v>
      </c>
      <c r="I728">
        <v>85.853615194</v>
      </c>
      <c r="J728">
        <v>-3.65</v>
      </c>
      <c r="K728">
        <v>1.508</v>
      </c>
      <c r="L728">
        <v>0.17899999999999999</v>
      </c>
      <c r="M728">
        <v>8.4</v>
      </c>
      <c r="N728">
        <v>-2.13</v>
      </c>
      <c r="O728">
        <v>-0.52</v>
      </c>
      <c r="P728">
        <v>4060.25</v>
      </c>
      <c r="Q728">
        <v>-3.5</v>
      </c>
      <c r="R728">
        <v>114.57</v>
      </c>
      <c r="S728">
        <v>120.83</v>
      </c>
      <c r="T728">
        <v>99.38</v>
      </c>
      <c r="U728">
        <v>1.1000000000000001</v>
      </c>
      <c r="V728">
        <v>17.8</v>
      </c>
      <c r="W728">
        <v>0.92</v>
      </c>
      <c r="X728" t="s">
        <v>295</v>
      </c>
      <c r="Y728" t="s">
        <v>296</v>
      </c>
      <c r="Z728">
        <v>-0.56000000000000005</v>
      </c>
      <c r="AA728">
        <v>86</v>
      </c>
      <c r="AB728">
        <v>99.2</v>
      </c>
      <c r="AC728" t="b">
        <v>1</v>
      </c>
      <c r="AD728" t="b">
        <f t="shared" si="22"/>
        <v>1</v>
      </c>
      <c r="AE728" t="b">
        <f t="shared" si="23"/>
        <v>1</v>
      </c>
    </row>
    <row r="729" spans="1:31" hidden="1" x14ac:dyDescent="0.2">
      <c r="A729" t="s">
        <v>86</v>
      </c>
      <c r="B729" t="s">
        <v>1002</v>
      </c>
      <c r="C729">
        <v>33</v>
      </c>
      <c r="D729" t="s">
        <v>1035</v>
      </c>
      <c r="E729" t="s">
        <v>22</v>
      </c>
      <c r="F729">
        <v>92.542054730999993</v>
      </c>
      <c r="G729">
        <v>19.489999999999998</v>
      </c>
      <c r="H729">
        <v>0.37</v>
      </c>
      <c r="I729">
        <v>80.507337437000004</v>
      </c>
      <c r="J729">
        <v>-1.17</v>
      </c>
      <c r="K729">
        <v>1.5169999999999999</v>
      </c>
      <c r="L729">
        <v>0.153</v>
      </c>
      <c r="M729">
        <v>9.9</v>
      </c>
      <c r="N729">
        <v>-0.83</v>
      </c>
      <c r="O729">
        <v>0.63</v>
      </c>
      <c r="P729">
        <v>3516.56</v>
      </c>
      <c r="Q729">
        <v>2.31</v>
      </c>
      <c r="R729">
        <v>111.86</v>
      </c>
      <c r="S729">
        <v>119.91</v>
      </c>
      <c r="T729">
        <v>99.38</v>
      </c>
      <c r="U729">
        <v>1.1499999999999999</v>
      </c>
      <c r="V729">
        <v>16.510000000000002</v>
      </c>
      <c r="W729">
        <v>-1.04</v>
      </c>
      <c r="X729" t="s">
        <v>295</v>
      </c>
      <c r="Y729" t="s">
        <v>296</v>
      </c>
      <c r="Z729">
        <v>-0.56000000000000005</v>
      </c>
      <c r="AA729">
        <v>86</v>
      </c>
      <c r="AB729">
        <v>99.2</v>
      </c>
      <c r="AC729" t="b">
        <v>1</v>
      </c>
      <c r="AD729" t="b">
        <f t="shared" si="22"/>
        <v>1</v>
      </c>
      <c r="AE729" t="b">
        <f t="shared" si="23"/>
        <v>1</v>
      </c>
    </row>
    <row r="730" spans="1:31" hidden="1" x14ac:dyDescent="0.2">
      <c r="A730" t="s">
        <v>86</v>
      </c>
      <c r="B730" t="s">
        <v>1002</v>
      </c>
      <c r="C730">
        <v>34</v>
      </c>
      <c r="D730" t="s">
        <v>1036</v>
      </c>
      <c r="E730" t="s">
        <v>22</v>
      </c>
      <c r="F730">
        <v>108.96116717300001</v>
      </c>
      <c r="G730">
        <v>14.04</v>
      </c>
      <c r="H730">
        <v>-7.18</v>
      </c>
      <c r="I730">
        <v>79.523085464999994</v>
      </c>
      <c r="J730">
        <v>-4.5999999999999996</v>
      </c>
      <c r="K730">
        <v>1.4370000000000001</v>
      </c>
      <c r="L730">
        <v>0.14199999999999999</v>
      </c>
      <c r="M730">
        <v>0</v>
      </c>
      <c r="N730">
        <v>-3.76</v>
      </c>
      <c r="O730">
        <v>-8.0399999999999991</v>
      </c>
      <c r="P730">
        <v>6019.59</v>
      </c>
      <c r="Q730">
        <v>-0.27</v>
      </c>
      <c r="R730">
        <v>132.30000000000001</v>
      </c>
      <c r="S730">
        <v>132.5</v>
      </c>
      <c r="T730">
        <v>99.38</v>
      </c>
      <c r="U730">
        <v>1.37</v>
      </c>
      <c r="V730">
        <v>19.600000000000001</v>
      </c>
      <c r="W730">
        <v>-17.670000000000002</v>
      </c>
      <c r="X730" t="s">
        <v>295</v>
      </c>
      <c r="Y730" t="s">
        <v>296</v>
      </c>
      <c r="Z730">
        <v>-0.56000000000000005</v>
      </c>
      <c r="AA730">
        <v>86</v>
      </c>
      <c r="AB730">
        <v>99.2</v>
      </c>
      <c r="AC730" t="b">
        <v>1</v>
      </c>
      <c r="AD730" t="b">
        <f t="shared" si="22"/>
        <v>1</v>
      </c>
      <c r="AE730" t="b">
        <f t="shared" si="23"/>
        <v>1</v>
      </c>
    </row>
    <row r="731" spans="1:31" hidden="1" x14ac:dyDescent="0.2">
      <c r="A731" t="s">
        <v>86</v>
      </c>
      <c r="B731" t="s">
        <v>1002</v>
      </c>
      <c r="C731">
        <v>35</v>
      </c>
      <c r="D731" t="s">
        <v>1037</v>
      </c>
      <c r="E731" t="s">
        <v>22</v>
      </c>
      <c r="F731">
        <v>106.164996798</v>
      </c>
      <c r="G731">
        <v>16.600000000000001</v>
      </c>
      <c r="H731">
        <v>-3.18</v>
      </c>
      <c r="I731">
        <v>81.424481319999998</v>
      </c>
      <c r="J731">
        <v>-3.73</v>
      </c>
      <c r="K731">
        <v>1.395</v>
      </c>
      <c r="L731">
        <v>0.154</v>
      </c>
      <c r="M731">
        <v>9.1</v>
      </c>
      <c r="N731">
        <v>-5.03</v>
      </c>
      <c r="O731">
        <v>-3.3</v>
      </c>
      <c r="P731">
        <v>5324</v>
      </c>
      <c r="Q731">
        <v>-3.8</v>
      </c>
      <c r="R731">
        <v>131.03</v>
      </c>
      <c r="S731">
        <v>131.24</v>
      </c>
      <c r="T731">
        <v>99.38</v>
      </c>
      <c r="U731">
        <v>1.3</v>
      </c>
      <c r="V731">
        <v>21.04</v>
      </c>
      <c r="W731">
        <v>-3.75</v>
      </c>
      <c r="X731" t="s">
        <v>295</v>
      </c>
      <c r="Y731" t="s">
        <v>296</v>
      </c>
      <c r="Z731">
        <v>-0.56000000000000005</v>
      </c>
      <c r="AA731">
        <v>86</v>
      </c>
      <c r="AB731">
        <v>99.2</v>
      </c>
      <c r="AC731" t="b">
        <v>1</v>
      </c>
      <c r="AD731" t="b">
        <f t="shared" si="22"/>
        <v>1</v>
      </c>
      <c r="AE731" t="b">
        <f t="shared" si="23"/>
        <v>1</v>
      </c>
    </row>
    <row r="732" spans="1:31" hidden="1" x14ac:dyDescent="0.2">
      <c r="A732" t="s">
        <v>86</v>
      </c>
      <c r="B732" t="s">
        <v>1002</v>
      </c>
      <c r="C732">
        <v>36</v>
      </c>
      <c r="D732" t="s">
        <v>1038</v>
      </c>
      <c r="E732" t="s">
        <v>18</v>
      </c>
      <c r="F732">
        <v>80.663922978000002</v>
      </c>
      <c r="G732">
        <v>21.2</v>
      </c>
      <c r="H732">
        <v>14.17</v>
      </c>
      <c r="I732">
        <v>80.194166354999993</v>
      </c>
      <c r="J732">
        <v>-2.4500000000000002</v>
      </c>
      <c r="K732">
        <v>1.466</v>
      </c>
      <c r="L732">
        <v>0.15</v>
      </c>
      <c r="M732">
        <v>9.8000000000000007</v>
      </c>
      <c r="N732">
        <v>-4.28</v>
      </c>
      <c r="O732">
        <v>17.62</v>
      </c>
      <c r="P732">
        <v>1573.59</v>
      </c>
      <c r="Q732">
        <v>-3.72</v>
      </c>
      <c r="R732">
        <v>93.26</v>
      </c>
      <c r="S732">
        <v>115.72</v>
      </c>
      <c r="T732">
        <v>99.38</v>
      </c>
      <c r="U732">
        <v>1.01</v>
      </c>
      <c r="V732">
        <v>11.38</v>
      </c>
      <c r="W732">
        <v>28.5</v>
      </c>
      <c r="X732" t="s">
        <v>299</v>
      </c>
      <c r="Y732" t="s">
        <v>296</v>
      </c>
      <c r="Z732">
        <v>-0.56000000000000005</v>
      </c>
      <c r="AA732">
        <v>86</v>
      </c>
      <c r="AB732">
        <v>99.2</v>
      </c>
      <c r="AC732" t="b">
        <v>0</v>
      </c>
      <c r="AD732" t="b">
        <f t="shared" si="22"/>
        <v>1</v>
      </c>
      <c r="AE732" t="b">
        <f t="shared" si="23"/>
        <v>1</v>
      </c>
    </row>
    <row r="733" spans="1:31" hidden="1" x14ac:dyDescent="0.2">
      <c r="A733" t="s">
        <v>86</v>
      </c>
      <c r="B733" t="s">
        <v>1002</v>
      </c>
      <c r="C733">
        <v>37</v>
      </c>
      <c r="D733" t="s">
        <v>1039</v>
      </c>
      <c r="E733" t="s">
        <v>18</v>
      </c>
      <c r="F733">
        <v>104.66624947699999</v>
      </c>
      <c r="G733">
        <v>14.53</v>
      </c>
      <c r="H733">
        <v>-2.5</v>
      </c>
      <c r="I733">
        <v>75.787401844000001</v>
      </c>
      <c r="J733">
        <v>-3</v>
      </c>
      <c r="K733">
        <v>1.542</v>
      </c>
      <c r="L733">
        <v>0.16900000000000001</v>
      </c>
      <c r="M733">
        <v>9.1</v>
      </c>
      <c r="N733">
        <v>-3.09</v>
      </c>
      <c r="O733">
        <v>-2.59</v>
      </c>
      <c r="P733">
        <v>4447.3500000000004</v>
      </c>
      <c r="Q733">
        <v>-8.75</v>
      </c>
      <c r="R733">
        <v>129.54</v>
      </c>
      <c r="S733">
        <v>129.76</v>
      </c>
      <c r="T733">
        <v>99.38</v>
      </c>
      <c r="U733">
        <v>1.38</v>
      </c>
      <c r="V733">
        <v>16.63</v>
      </c>
      <c r="W733">
        <v>2.37</v>
      </c>
      <c r="X733" t="s">
        <v>295</v>
      </c>
      <c r="Y733" t="s">
        <v>296</v>
      </c>
      <c r="Z733">
        <v>-0.56000000000000005</v>
      </c>
      <c r="AA733">
        <v>86</v>
      </c>
      <c r="AB733">
        <v>99.2</v>
      </c>
      <c r="AC733" t="b">
        <v>0</v>
      </c>
      <c r="AD733" t="b">
        <f t="shared" si="22"/>
        <v>1</v>
      </c>
      <c r="AE733" t="b">
        <f t="shared" si="23"/>
        <v>1</v>
      </c>
    </row>
    <row r="734" spans="1:31" hidden="1" x14ac:dyDescent="0.2">
      <c r="A734" t="s">
        <v>86</v>
      </c>
      <c r="B734" t="s">
        <v>1002</v>
      </c>
      <c r="C734">
        <v>38</v>
      </c>
      <c r="D734" t="s">
        <v>1040</v>
      </c>
      <c r="E734" t="s">
        <v>18</v>
      </c>
      <c r="F734">
        <v>103.234610245</v>
      </c>
      <c r="G734">
        <v>6.84</v>
      </c>
      <c r="H734">
        <v>-1.18</v>
      </c>
      <c r="I734">
        <v>77.666428335999996</v>
      </c>
      <c r="J734">
        <v>-1.1499999999999999</v>
      </c>
      <c r="K734">
        <v>1.67</v>
      </c>
      <c r="L734">
        <v>0.185</v>
      </c>
      <c r="M734">
        <v>9</v>
      </c>
      <c r="N734">
        <v>1.02</v>
      </c>
      <c r="O734">
        <v>-1.26</v>
      </c>
      <c r="P734">
        <v>7522.07</v>
      </c>
      <c r="Q734">
        <v>-1.99</v>
      </c>
      <c r="R734">
        <v>109.24</v>
      </c>
      <c r="S734">
        <v>118.63</v>
      </c>
      <c r="T734">
        <v>99.38</v>
      </c>
      <c r="U734">
        <v>1.33</v>
      </c>
      <c r="V734">
        <v>9.26</v>
      </c>
      <c r="W734">
        <v>-0.64</v>
      </c>
      <c r="X734" t="s">
        <v>299</v>
      </c>
      <c r="Y734" t="s">
        <v>296</v>
      </c>
      <c r="Z734">
        <v>-0.56000000000000005</v>
      </c>
      <c r="AA734">
        <v>86</v>
      </c>
      <c r="AB734">
        <v>99.2</v>
      </c>
      <c r="AC734" t="b">
        <v>0</v>
      </c>
      <c r="AD734" t="b">
        <f t="shared" si="22"/>
        <v>1</v>
      </c>
      <c r="AE734" t="b">
        <f t="shared" si="23"/>
        <v>1</v>
      </c>
    </row>
    <row r="735" spans="1:31" hidden="1" x14ac:dyDescent="0.2">
      <c r="A735" t="s">
        <v>86</v>
      </c>
      <c r="B735" t="s">
        <v>1002</v>
      </c>
      <c r="C735">
        <v>39</v>
      </c>
      <c r="D735" t="s">
        <v>1041</v>
      </c>
      <c r="E735" t="s">
        <v>18</v>
      </c>
      <c r="F735">
        <v>105.04652864800001</v>
      </c>
      <c r="G735">
        <v>20.079999999999998</v>
      </c>
      <c r="H735">
        <v>4.42</v>
      </c>
      <c r="I735">
        <v>78.516464130000003</v>
      </c>
      <c r="J735">
        <v>0.28000000000000003</v>
      </c>
      <c r="K735">
        <v>1.6659999999999999</v>
      </c>
      <c r="L735">
        <v>0.18099999999999999</v>
      </c>
      <c r="M735">
        <v>9.1999999999999993</v>
      </c>
      <c r="N735">
        <v>-2.4</v>
      </c>
      <c r="O735">
        <v>5.34</v>
      </c>
      <c r="P735">
        <v>2822.75</v>
      </c>
      <c r="Q735">
        <v>-10.14</v>
      </c>
      <c r="R735">
        <v>140.29</v>
      </c>
      <c r="S735">
        <v>147.41999999999999</v>
      </c>
      <c r="T735">
        <v>99.38</v>
      </c>
      <c r="U735">
        <v>1.34</v>
      </c>
      <c r="V735">
        <v>21.84</v>
      </c>
      <c r="W735">
        <v>21.38</v>
      </c>
      <c r="X735" t="s">
        <v>299</v>
      </c>
      <c r="Y735" t="s">
        <v>296</v>
      </c>
      <c r="Z735">
        <v>-0.56000000000000005</v>
      </c>
      <c r="AA735">
        <v>86</v>
      </c>
      <c r="AB735">
        <v>99.2</v>
      </c>
      <c r="AC735" t="b">
        <v>1</v>
      </c>
      <c r="AD735" t="b">
        <f t="shared" si="22"/>
        <v>1</v>
      </c>
      <c r="AE735" t="b">
        <f t="shared" si="23"/>
        <v>1</v>
      </c>
    </row>
    <row r="736" spans="1:31" hidden="1" x14ac:dyDescent="0.2">
      <c r="A736" t="s">
        <v>86</v>
      </c>
      <c r="B736" t="s">
        <v>1002</v>
      </c>
      <c r="C736">
        <v>40</v>
      </c>
      <c r="D736" t="s">
        <v>1042</v>
      </c>
      <c r="E736" t="s">
        <v>18</v>
      </c>
      <c r="F736">
        <v>111.488905192</v>
      </c>
      <c r="G736">
        <v>14.37</v>
      </c>
      <c r="H736">
        <v>-1.2</v>
      </c>
      <c r="I736">
        <v>83.236399723000005</v>
      </c>
      <c r="J736">
        <v>-4.97</v>
      </c>
      <c r="K736">
        <v>1.589</v>
      </c>
      <c r="L736">
        <v>0.18</v>
      </c>
      <c r="M736">
        <v>8.8000000000000007</v>
      </c>
      <c r="N736">
        <v>-0.64</v>
      </c>
      <c r="O736">
        <v>-0.7</v>
      </c>
      <c r="P736">
        <v>3478.21</v>
      </c>
      <c r="Q736">
        <v>-6.68</v>
      </c>
      <c r="R736">
        <v>145.54</v>
      </c>
      <c r="S736">
        <v>145.77000000000001</v>
      </c>
      <c r="T736">
        <v>99.38</v>
      </c>
      <c r="U736">
        <v>1.34</v>
      </c>
      <c r="V736">
        <v>18.100000000000001</v>
      </c>
      <c r="W736">
        <v>3.68</v>
      </c>
      <c r="X736" t="s">
        <v>299</v>
      </c>
      <c r="Y736" t="s">
        <v>296</v>
      </c>
      <c r="Z736">
        <v>-0.56000000000000005</v>
      </c>
      <c r="AA736">
        <v>86</v>
      </c>
      <c r="AB736">
        <v>99.2</v>
      </c>
      <c r="AC736" t="b">
        <v>1</v>
      </c>
      <c r="AD736" t="b">
        <f t="shared" si="22"/>
        <v>1</v>
      </c>
      <c r="AE736" t="b">
        <f t="shared" si="23"/>
        <v>1</v>
      </c>
    </row>
    <row r="737" spans="1:31" hidden="1" x14ac:dyDescent="0.2">
      <c r="A737" t="s">
        <v>86</v>
      </c>
      <c r="B737" t="s">
        <v>1002</v>
      </c>
      <c r="C737">
        <v>41</v>
      </c>
      <c r="D737" t="s">
        <v>1043</v>
      </c>
      <c r="E737" t="s">
        <v>18</v>
      </c>
      <c r="F737">
        <v>101.914817828</v>
      </c>
      <c r="G737">
        <v>21.4</v>
      </c>
      <c r="H737">
        <v>7.12</v>
      </c>
      <c r="I737">
        <v>82.363994566000002</v>
      </c>
      <c r="J737">
        <v>-5.41</v>
      </c>
      <c r="K737">
        <v>1.3979999999999999</v>
      </c>
      <c r="L737">
        <v>0.16900000000000001</v>
      </c>
      <c r="M737">
        <v>8.3000000000000007</v>
      </c>
      <c r="N737">
        <v>2.06</v>
      </c>
      <c r="O737">
        <v>9.49</v>
      </c>
      <c r="P737">
        <v>1884.1</v>
      </c>
      <c r="Q737">
        <v>5.54</v>
      </c>
      <c r="R737">
        <v>140.74</v>
      </c>
      <c r="S737">
        <v>140.74</v>
      </c>
      <c r="T737">
        <v>99.38</v>
      </c>
      <c r="U737">
        <v>1.24</v>
      </c>
      <c r="V737">
        <v>20.440000000000001</v>
      </c>
      <c r="W737">
        <v>14.4</v>
      </c>
      <c r="X737" t="s">
        <v>295</v>
      </c>
      <c r="Y737" t="s">
        <v>296</v>
      </c>
      <c r="Z737">
        <v>-0.56000000000000005</v>
      </c>
      <c r="AA737">
        <v>86</v>
      </c>
      <c r="AB737">
        <v>99.2</v>
      </c>
      <c r="AC737" t="b">
        <v>1</v>
      </c>
      <c r="AD737" t="b">
        <f t="shared" si="22"/>
        <v>1</v>
      </c>
      <c r="AE737" t="b">
        <f t="shared" si="23"/>
        <v>1</v>
      </c>
    </row>
    <row r="738" spans="1:31" hidden="1" x14ac:dyDescent="0.2">
      <c r="A738" t="s">
        <v>86</v>
      </c>
      <c r="B738" t="s">
        <v>1002</v>
      </c>
      <c r="C738">
        <v>42</v>
      </c>
      <c r="D738" t="s">
        <v>1044</v>
      </c>
      <c r="E738" t="s">
        <v>18</v>
      </c>
      <c r="F738">
        <v>78.158554322000001</v>
      </c>
      <c r="G738">
        <v>4.08</v>
      </c>
      <c r="H738">
        <v>-14.06</v>
      </c>
      <c r="I738">
        <v>80.238905080999999</v>
      </c>
      <c r="J738">
        <v>4.2</v>
      </c>
      <c r="K738">
        <v>1.573</v>
      </c>
      <c r="L738">
        <v>0.14599999999999999</v>
      </c>
      <c r="M738">
        <v>0</v>
      </c>
      <c r="N738">
        <v>-2.14</v>
      </c>
      <c r="O738">
        <v>-17.75</v>
      </c>
      <c r="P738">
        <v>3664.43</v>
      </c>
      <c r="Q738">
        <v>1.52</v>
      </c>
      <c r="R738">
        <v>33.590000000000003</v>
      </c>
      <c r="S738">
        <v>76.2</v>
      </c>
      <c r="T738">
        <v>99.38</v>
      </c>
      <c r="U738">
        <v>0.97</v>
      </c>
      <c r="V738">
        <v>0.88</v>
      </c>
      <c r="W738">
        <v>-17.57</v>
      </c>
      <c r="X738" t="s">
        <v>299</v>
      </c>
      <c r="Y738" t="s">
        <v>296</v>
      </c>
      <c r="Z738">
        <v>-0.56000000000000005</v>
      </c>
      <c r="AA738">
        <v>86</v>
      </c>
      <c r="AB738">
        <v>99.2</v>
      </c>
      <c r="AC738" t="b">
        <v>0</v>
      </c>
      <c r="AD738" t="b">
        <f t="shared" si="22"/>
        <v>1</v>
      </c>
      <c r="AE738" t="b">
        <f t="shared" si="23"/>
        <v>1</v>
      </c>
    </row>
    <row r="739" spans="1:31" hidden="1" x14ac:dyDescent="0.2">
      <c r="A739" t="s">
        <v>86</v>
      </c>
      <c r="B739" t="s">
        <v>1002</v>
      </c>
      <c r="C739">
        <v>43</v>
      </c>
      <c r="D739" t="s">
        <v>1045</v>
      </c>
      <c r="E739" t="s">
        <v>18</v>
      </c>
      <c r="F739">
        <v>104.643880114</v>
      </c>
      <c r="G739">
        <v>18.690000000000001</v>
      </c>
      <c r="H739">
        <v>0.88</v>
      </c>
      <c r="I739">
        <v>79.992842088000003</v>
      </c>
      <c r="J739">
        <v>-0.98</v>
      </c>
      <c r="K739">
        <v>1.452</v>
      </c>
      <c r="L739">
        <v>0.151</v>
      </c>
      <c r="M739">
        <v>9.6</v>
      </c>
      <c r="N739">
        <v>-3.07</v>
      </c>
      <c r="O739">
        <v>1.22</v>
      </c>
      <c r="P739">
        <v>4737.6899999999996</v>
      </c>
      <c r="Q739">
        <v>-15.17</v>
      </c>
      <c r="R739">
        <v>127.85</v>
      </c>
      <c r="S739">
        <v>140.38999999999999</v>
      </c>
      <c r="T739">
        <v>99.38</v>
      </c>
      <c r="U739">
        <v>1.31</v>
      </c>
      <c r="V739">
        <v>21.78</v>
      </c>
      <c r="W739">
        <v>20.5</v>
      </c>
      <c r="X739" t="s">
        <v>295</v>
      </c>
      <c r="Y739" t="s">
        <v>296</v>
      </c>
      <c r="Z739">
        <v>-0.56000000000000005</v>
      </c>
      <c r="AA739">
        <v>86</v>
      </c>
      <c r="AB739">
        <v>99.2</v>
      </c>
      <c r="AC739" t="b">
        <v>1</v>
      </c>
      <c r="AD739" t="b">
        <f t="shared" si="22"/>
        <v>1</v>
      </c>
      <c r="AE739" t="b">
        <f t="shared" si="23"/>
        <v>1</v>
      </c>
    </row>
    <row r="740" spans="1:31" hidden="1" x14ac:dyDescent="0.2">
      <c r="A740" t="s">
        <v>86</v>
      </c>
      <c r="B740" t="s">
        <v>1002</v>
      </c>
      <c r="C740">
        <v>44</v>
      </c>
      <c r="D740" t="s">
        <v>1046</v>
      </c>
      <c r="E740" t="s">
        <v>18</v>
      </c>
      <c r="F740">
        <v>102.943808526</v>
      </c>
      <c r="G740">
        <v>16.47</v>
      </c>
      <c r="H740">
        <v>1.23</v>
      </c>
      <c r="I740">
        <v>76.212419741000005</v>
      </c>
      <c r="J740">
        <v>-3.96</v>
      </c>
      <c r="K740">
        <v>1.5980000000000001</v>
      </c>
      <c r="L740">
        <v>0.183</v>
      </c>
      <c r="M740">
        <v>8.6999999999999993</v>
      </c>
      <c r="N740">
        <v>-2.56</v>
      </c>
      <c r="O740">
        <v>2.1</v>
      </c>
      <c r="P740">
        <v>5035.68</v>
      </c>
      <c r="Q740">
        <v>7.81</v>
      </c>
      <c r="R740">
        <v>126.23</v>
      </c>
      <c r="S740">
        <v>126.46</v>
      </c>
      <c r="T740">
        <v>99.38</v>
      </c>
      <c r="U740">
        <v>1.35</v>
      </c>
      <c r="V740">
        <v>18.93</v>
      </c>
      <c r="W740">
        <v>-4.8099999999999996</v>
      </c>
      <c r="X740" t="s">
        <v>295</v>
      </c>
      <c r="Y740" t="s">
        <v>296</v>
      </c>
      <c r="Z740">
        <v>-0.56000000000000005</v>
      </c>
      <c r="AA740">
        <v>86</v>
      </c>
      <c r="AB740">
        <v>99.2</v>
      </c>
      <c r="AC740" t="b">
        <v>0</v>
      </c>
      <c r="AD740" t="b">
        <f t="shared" si="22"/>
        <v>1</v>
      </c>
      <c r="AE740" t="b">
        <f t="shared" si="23"/>
        <v>1</v>
      </c>
    </row>
    <row r="741" spans="1:31" hidden="1" x14ac:dyDescent="0.2">
      <c r="A741" t="s">
        <v>86</v>
      </c>
      <c r="B741" t="s">
        <v>1002</v>
      </c>
      <c r="C741">
        <v>45</v>
      </c>
      <c r="D741" t="s">
        <v>1047</v>
      </c>
      <c r="E741" t="s">
        <v>18</v>
      </c>
      <c r="F741">
        <v>103.950429861</v>
      </c>
      <c r="G741">
        <v>14.59</v>
      </c>
      <c r="H741">
        <v>2.44</v>
      </c>
      <c r="I741">
        <v>79.545454828000004</v>
      </c>
      <c r="J741">
        <v>-5.41</v>
      </c>
      <c r="K741">
        <v>1.532</v>
      </c>
      <c r="L741">
        <v>0.187</v>
      </c>
      <c r="M741">
        <v>8.1999999999999993</v>
      </c>
      <c r="N741">
        <v>0.55000000000000004</v>
      </c>
      <c r="O741">
        <v>3.8</v>
      </c>
      <c r="P741">
        <v>5281.6</v>
      </c>
      <c r="Q741">
        <v>-2.5</v>
      </c>
      <c r="R741">
        <v>125.01</v>
      </c>
      <c r="S741">
        <v>131.69999999999999</v>
      </c>
      <c r="T741">
        <v>99.38</v>
      </c>
      <c r="U741">
        <v>1.31</v>
      </c>
      <c r="V741">
        <v>17.36</v>
      </c>
      <c r="W741">
        <v>7.49</v>
      </c>
      <c r="X741" t="s">
        <v>299</v>
      </c>
      <c r="Y741" t="s">
        <v>296</v>
      </c>
      <c r="Z741">
        <v>-0.56000000000000005</v>
      </c>
      <c r="AA741">
        <v>86</v>
      </c>
      <c r="AB741">
        <v>99.2</v>
      </c>
      <c r="AC741" t="b">
        <v>1</v>
      </c>
      <c r="AD741" t="b">
        <f t="shared" si="22"/>
        <v>1</v>
      </c>
      <c r="AE741" t="b">
        <f t="shared" si="23"/>
        <v>1</v>
      </c>
    </row>
    <row r="742" spans="1:31" hidden="1" x14ac:dyDescent="0.2">
      <c r="A742" t="s">
        <v>86</v>
      </c>
      <c r="B742" t="s">
        <v>1002</v>
      </c>
      <c r="C742">
        <v>46</v>
      </c>
      <c r="D742" t="s">
        <v>1048</v>
      </c>
      <c r="E742" t="s">
        <v>18</v>
      </c>
      <c r="F742">
        <v>99.073908727000003</v>
      </c>
      <c r="G742">
        <v>14.47</v>
      </c>
      <c r="H742">
        <v>2.4700000000000002</v>
      </c>
      <c r="I742">
        <v>80.037580813999995</v>
      </c>
      <c r="J742">
        <v>-4.7</v>
      </c>
      <c r="K742">
        <v>3.4000000000000002E-2</v>
      </c>
      <c r="L742">
        <v>3.5000000000000003E-2</v>
      </c>
      <c r="M742">
        <v>1</v>
      </c>
      <c r="N742">
        <v>-2.27</v>
      </c>
      <c r="O742">
        <v>3.72</v>
      </c>
      <c r="P742">
        <v>4015.07</v>
      </c>
      <c r="Q742">
        <v>10.62</v>
      </c>
      <c r="R742">
        <v>117.06</v>
      </c>
      <c r="S742">
        <v>125.56</v>
      </c>
      <c r="T742">
        <v>99.38</v>
      </c>
      <c r="U742">
        <v>1.24</v>
      </c>
      <c r="V742">
        <v>13.75</v>
      </c>
      <c r="W742">
        <v>-3.32</v>
      </c>
      <c r="X742" t="s">
        <v>295</v>
      </c>
      <c r="Y742" t="s">
        <v>296</v>
      </c>
      <c r="Z742">
        <v>-0.56000000000000005</v>
      </c>
      <c r="AA742">
        <v>86</v>
      </c>
      <c r="AB742">
        <v>99.2</v>
      </c>
      <c r="AC742" t="b">
        <v>0</v>
      </c>
      <c r="AD742" t="b">
        <f t="shared" si="22"/>
        <v>1</v>
      </c>
      <c r="AE742" t="b">
        <f t="shared" si="23"/>
        <v>1</v>
      </c>
    </row>
    <row r="743" spans="1:31" hidden="1" x14ac:dyDescent="0.2">
      <c r="A743" t="s">
        <v>86</v>
      </c>
      <c r="B743" t="s">
        <v>1002</v>
      </c>
      <c r="C743">
        <v>47</v>
      </c>
      <c r="D743" t="s">
        <v>1049</v>
      </c>
      <c r="E743" t="s">
        <v>18</v>
      </c>
      <c r="F743">
        <v>101.892448465</v>
      </c>
      <c r="G743">
        <v>0</v>
      </c>
      <c r="H743">
        <v>-13.36</v>
      </c>
      <c r="I743">
        <v>77.733536424999997</v>
      </c>
      <c r="J743">
        <v>-3.28</v>
      </c>
      <c r="K743">
        <v>1.5389999999999999</v>
      </c>
      <c r="L743">
        <v>0.182</v>
      </c>
      <c r="M743">
        <v>8.5</v>
      </c>
      <c r="N743">
        <v>-4.1399999999999997</v>
      </c>
      <c r="O743">
        <v>-15.77</v>
      </c>
      <c r="P743">
        <v>2343.14</v>
      </c>
      <c r="Q743">
        <v>27.22</v>
      </c>
      <c r="R743">
        <v>0</v>
      </c>
      <c r="S743">
        <v>0</v>
      </c>
      <c r="T743">
        <v>0</v>
      </c>
      <c r="U743">
        <v>1.31</v>
      </c>
      <c r="V743">
        <v>0</v>
      </c>
      <c r="W743">
        <v>0</v>
      </c>
      <c r="X743" t="s">
        <v>310</v>
      </c>
      <c r="Y743" t="s">
        <v>296</v>
      </c>
      <c r="Z743">
        <v>-0.56000000000000005</v>
      </c>
      <c r="AA743">
        <v>86</v>
      </c>
      <c r="AB743">
        <v>99.2</v>
      </c>
      <c r="AC743" t="b">
        <v>0</v>
      </c>
      <c r="AD743" t="b">
        <f t="shared" si="22"/>
        <v>1</v>
      </c>
      <c r="AE743" t="b">
        <f t="shared" si="23"/>
        <v>1</v>
      </c>
    </row>
    <row r="744" spans="1:31" hidden="1" x14ac:dyDescent="0.2">
      <c r="A744" t="s">
        <v>86</v>
      </c>
      <c r="B744" t="s">
        <v>1002</v>
      </c>
      <c r="C744">
        <v>48</v>
      </c>
      <c r="D744" t="s">
        <v>1050</v>
      </c>
      <c r="E744" t="s">
        <v>18</v>
      </c>
      <c r="F744">
        <v>96.232999625999994</v>
      </c>
      <c r="G744">
        <v>15.47</v>
      </c>
      <c r="H744">
        <v>7.52</v>
      </c>
      <c r="I744">
        <v>75.272906495000001</v>
      </c>
      <c r="J744">
        <v>-4.24</v>
      </c>
      <c r="K744">
        <v>1.571</v>
      </c>
      <c r="L744">
        <v>0.16</v>
      </c>
      <c r="M744">
        <v>9.8000000000000007</v>
      </c>
      <c r="N744">
        <v>-6.93</v>
      </c>
      <c r="O744">
        <v>9.81</v>
      </c>
      <c r="P744">
        <v>4632.87</v>
      </c>
      <c r="Q744">
        <v>-13.51</v>
      </c>
      <c r="R744">
        <v>113.48</v>
      </c>
      <c r="S744">
        <v>123.73</v>
      </c>
      <c r="T744">
        <v>99.38</v>
      </c>
      <c r="U744">
        <v>1.28</v>
      </c>
      <c r="V744">
        <v>14.05</v>
      </c>
      <c r="W744">
        <v>27.53</v>
      </c>
      <c r="X744" t="s">
        <v>295</v>
      </c>
      <c r="Y744" t="s">
        <v>296</v>
      </c>
      <c r="Z744">
        <v>-0.56000000000000005</v>
      </c>
      <c r="AA744">
        <v>86</v>
      </c>
      <c r="AB744">
        <v>99.2</v>
      </c>
      <c r="AC744" t="b">
        <v>0</v>
      </c>
      <c r="AD744" t="b">
        <f t="shared" si="22"/>
        <v>1</v>
      </c>
      <c r="AE744" t="b">
        <f t="shared" si="23"/>
        <v>1</v>
      </c>
    </row>
    <row r="745" spans="1:31" hidden="1" x14ac:dyDescent="0.2">
      <c r="A745" t="s">
        <v>86</v>
      </c>
      <c r="B745" t="s">
        <v>1002</v>
      </c>
      <c r="C745">
        <v>49</v>
      </c>
      <c r="D745" t="s">
        <v>1051</v>
      </c>
      <c r="E745" t="s">
        <v>18</v>
      </c>
      <c r="F745">
        <v>95.852720454999996</v>
      </c>
      <c r="G745">
        <v>16.579999999999998</v>
      </c>
      <c r="H745">
        <v>1.29</v>
      </c>
      <c r="I745">
        <v>77.219041075999996</v>
      </c>
      <c r="J745">
        <v>-0.09</v>
      </c>
      <c r="K745">
        <v>1.6890000000000001</v>
      </c>
      <c r="L745">
        <v>0.19800000000000001</v>
      </c>
      <c r="M745">
        <v>8.5</v>
      </c>
      <c r="N745">
        <v>-1.31</v>
      </c>
      <c r="O745">
        <v>1.58</v>
      </c>
      <c r="P745">
        <v>4915.34</v>
      </c>
      <c r="Q745">
        <v>-3.64</v>
      </c>
      <c r="R745">
        <v>112.49</v>
      </c>
      <c r="S745">
        <v>116.21</v>
      </c>
      <c r="T745">
        <v>99.38</v>
      </c>
      <c r="U745">
        <v>1.24</v>
      </c>
      <c r="V745">
        <v>15.87</v>
      </c>
      <c r="W745">
        <v>5.84</v>
      </c>
      <c r="X745" t="s">
        <v>295</v>
      </c>
      <c r="Y745" t="s">
        <v>296</v>
      </c>
      <c r="Z745">
        <v>-0.56000000000000005</v>
      </c>
      <c r="AA745">
        <v>86</v>
      </c>
      <c r="AB745">
        <v>99.2</v>
      </c>
      <c r="AC745" t="b">
        <v>0</v>
      </c>
      <c r="AD745" t="b">
        <f t="shared" si="22"/>
        <v>1</v>
      </c>
      <c r="AE745" t="b">
        <f t="shared" si="23"/>
        <v>1</v>
      </c>
    </row>
    <row r="746" spans="1:31" hidden="1" x14ac:dyDescent="0.2">
      <c r="A746" t="s">
        <v>86</v>
      </c>
      <c r="B746" t="s">
        <v>1002</v>
      </c>
      <c r="C746">
        <v>50</v>
      </c>
      <c r="D746" t="s">
        <v>1052</v>
      </c>
      <c r="E746" t="s">
        <v>18</v>
      </c>
      <c r="F746">
        <v>102.51879062899999</v>
      </c>
      <c r="G746">
        <v>10.32</v>
      </c>
      <c r="H746">
        <v>-7.16</v>
      </c>
      <c r="I746">
        <v>77.353257253999999</v>
      </c>
      <c r="J746">
        <v>-3.28</v>
      </c>
      <c r="K746">
        <v>1.679</v>
      </c>
      <c r="L746">
        <v>0.16200000000000001</v>
      </c>
      <c r="M746">
        <v>0</v>
      </c>
      <c r="N746">
        <v>-2.8</v>
      </c>
      <c r="O746">
        <v>-8.2200000000000006</v>
      </c>
      <c r="P746">
        <v>4316.46</v>
      </c>
      <c r="Q746">
        <v>8.93</v>
      </c>
      <c r="R746">
        <v>118.96</v>
      </c>
      <c r="S746">
        <v>119.2</v>
      </c>
      <c r="T746">
        <v>99.38</v>
      </c>
      <c r="U746">
        <v>1.33</v>
      </c>
      <c r="V746">
        <v>10.3</v>
      </c>
      <c r="W746">
        <v>-22.32</v>
      </c>
      <c r="X746" t="s">
        <v>295</v>
      </c>
      <c r="Y746" t="s">
        <v>296</v>
      </c>
      <c r="Z746">
        <v>-0.56000000000000005</v>
      </c>
      <c r="AA746">
        <v>86</v>
      </c>
      <c r="AB746">
        <v>99.2</v>
      </c>
      <c r="AC746" t="b">
        <v>0</v>
      </c>
      <c r="AD746" t="b">
        <f t="shared" si="22"/>
        <v>1</v>
      </c>
      <c r="AE746" t="b">
        <f t="shared" si="23"/>
        <v>1</v>
      </c>
    </row>
    <row r="747" spans="1:31" hidden="1" x14ac:dyDescent="0.2">
      <c r="A747" t="s">
        <v>86</v>
      </c>
      <c r="B747" t="s">
        <v>1002</v>
      </c>
      <c r="C747">
        <v>51</v>
      </c>
      <c r="D747" t="s">
        <v>1053</v>
      </c>
      <c r="E747" t="s">
        <v>18</v>
      </c>
      <c r="F747">
        <v>113.25608486900001</v>
      </c>
      <c r="G747">
        <v>14.23</v>
      </c>
      <c r="H747">
        <v>-7.2</v>
      </c>
      <c r="I747">
        <v>82.721904374000005</v>
      </c>
      <c r="J747">
        <v>-0.11</v>
      </c>
      <c r="K747">
        <v>1.524</v>
      </c>
      <c r="L747">
        <v>0.16300000000000001</v>
      </c>
      <c r="M747">
        <v>9.3000000000000007</v>
      </c>
      <c r="N747">
        <v>-2.31</v>
      </c>
      <c r="O747">
        <v>-8.74</v>
      </c>
      <c r="P747">
        <v>3957.76</v>
      </c>
      <c r="Q747">
        <v>7.54</v>
      </c>
      <c r="R747">
        <v>146.94</v>
      </c>
      <c r="S747">
        <v>147.62</v>
      </c>
      <c r="T747">
        <v>99.38</v>
      </c>
      <c r="U747">
        <v>1.37</v>
      </c>
      <c r="V747">
        <v>19.29</v>
      </c>
      <c r="W747">
        <v>-28.39</v>
      </c>
      <c r="X747" t="s">
        <v>299</v>
      </c>
      <c r="Y747" t="s">
        <v>296</v>
      </c>
      <c r="Z747">
        <v>-0.56000000000000005</v>
      </c>
      <c r="AA747">
        <v>86</v>
      </c>
      <c r="AB747">
        <v>99.2</v>
      </c>
      <c r="AC747" t="b">
        <v>1</v>
      </c>
      <c r="AD747" t="b">
        <f t="shared" si="22"/>
        <v>1</v>
      </c>
      <c r="AE747" t="b">
        <f t="shared" si="23"/>
        <v>1</v>
      </c>
    </row>
    <row r="748" spans="1:31" hidden="1" x14ac:dyDescent="0.2">
      <c r="A748" t="s">
        <v>86</v>
      </c>
      <c r="B748" t="s">
        <v>1002</v>
      </c>
      <c r="C748">
        <v>52</v>
      </c>
      <c r="D748" t="s">
        <v>1054</v>
      </c>
      <c r="E748" t="s">
        <v>18</v>
      </c>
      <c r="F748">
        <v>99.006800638000001</v>
      </c>
      <c r="G748">
        <v>20.87</v>
      </c>
      <c r="H748">
        <v>7.73</v>
      </c>
      <c r="I748">
        <v>82.117931573000007</v>
      </c>
      <c r="J748">
        <v>3.03</v>
      </c>
      <c r="K748">
        <v>1.514</v>
      </c>
      <c r="L748">
        <v>0.151</v>
      </c>
      <c r="M748">
        <v>10</v>
      </c>
      <c r="N748">
        <v>-0.53</v>
      </c>
      <c r="O748">
        <v>8.9499999999999993</v>
      </c>
      <c r="P748">
        <v>3564.62</v>
      </c>
      <c r="Q748">
        <v>-19.3</v>
      </c>
      <c r="R748">
        <v>123.86</v>
      </c>
      <c r="S748">
        <v>135.62</v>
      </c>
      <c r="T748">
        <v>99.38</v>
      </c>
      <c r="U748">
        <v>1.21</v>
      </c>
      <c r="V748">
        <v>20.13</v>
      </c>
      <c r="W748">
        <v>34.93</v>
      </c>
      <c r="X748" t="s">
        <v>295</v>
      </c>
      <c r="Y748" t="s">
        <v>296</v>
      </c>
      <c r="Z748">
        <v>-0.56000000000000005</v>
      </c>
      <c r="AA748">
        <v>86</v>
      </c>
      <c r="AB748">
        <v>99.2</v>
      </c>
      <c r="AC748" t="b">
        <v>1</v>
      </c>
      <c r="AD748" t="b">
        <f t="shared" si="22"/>
        <v>1</v>
      </c>
      <c r="AE748" t="b">
        <f t="shared" si="23"/>
        <v>1</v>
      </c>
    </row>
    <row r="749" spans="1:31" hidden="1" x14ac:dyDescent="0.2">
      <c r="A749" t="s">
        <v>86</v>
      </c>
      <c r="B749" t="s">
        <v>1002</v>
      </c>
      <c r="C749">
        <v>53</v>
      </c>
      <c r="D749" t="s">
        <v>1055</v>
      </c>
      <c r="E749" t="s">
        <v>18</v>
      </c>
      <c r="F749">
        <v>110.750716213</v>
      </c>
      <c r="G749">
        <v>15.45</v>
      </c>
      <c r="H749">
        <v>5.51</v>
      </c>
      <c r="I749">
        <v>82.341625203000007</v>
      </c>
      <c r="J749">
        <v>1.08</v>
      </c>
      <c r="K749">
        <v>1.498</v>
      </c>
      <c r="L749">
        <v>0.183</v>
      </c>
      <c r="M749">
        <v>8.1999999999999993</v>
      </c>
      <c r="N749">
        <v>-0.11</v>
      </c>
      <c r="O749">
        <v>6.54</v>
      </c>
      <c r="P749">
        <v>5245.82</v>
      </c>
      <c r="Q749">
        <v>5.13</v>
      </c>
      <c r="R749">
        <v>138.46</v>
      </c>
      <c r="S749">
        <v>138.66</v>
      </c>
      <c r="T749">
        <v>99.38</v>
      </c>
      <c r="U749">
        <v>1.35</v>
      </c>
      <c r="V749">
        <v>21.69</v>
      </c>
      <c r="W749">
        <v>8.3699999999999992</v>
      </c>
      <c r="X749" t="s">
        <v>295</v>
      </c>
      <c r="Y749" t="s">
        <v>296</v>
      </c>
      <c r="Z749">
        <v>-0.56000000000000005</v>
      </c>
      <c r="AA749">
        <v>86</v>
      </c>
      <c r="AB749">
        <v>99.2</v>
      </c>
      <c r="AC749" t="b">
        <v>1</v>
      </c>
      <c r="AD749" t="b">
        <f t="shared" si="22"/>
        <v>1</v>
      </c>
      <c r="AE749" t="b">
        <f t="shared" si="23"/>
        <v>1</v>
      </c>
    </row>
    <row r="750" spans="1:31" hidden="1" x14ac:dyDescent="0.2">
      <c r="A750" t="s">
        <v>86</v>
      </c>
      <c r="B750" t="s">
        <v>1002</v>
      </c>
      <c r="C750">
        <v>54</v>
      </c>
      <c r="D750" t="s">
        <v>1056</v>
      </c>
      <c r="E750" t="s">
        <v>18</v>
      </c>
      <c r="F750">
        <v>114.687724101</v>
      </c>
      <c r="G750">
        <v>12.81</v>
      </c>
      <c r="H750">
        <v>-1.88</v>
      </c>
      <c r="I750">
        <v>83.146922270999994</v>
      </c>
      <c r="J750">
        <v>-3.91</v>
      </c>
      <c r="K750">
        <v>1.544</v>
      </c>
      <c r="L750">
        <v>0.17699999999999999</v>
      </c>
      <c r="M750">
        <v>8.6999999999999993</v>
      </c>
      <c r="N750">
        <v>-0.98</v>
      </c>
      <c r="O750">
        <v>-1.69</v>
      </c>
      <c r="P750">
        <v>6571.52</v>
      </c>
      <c r="Q750">
        <v>5.05</v>
      </c>
      <c r="R750">
        <v>138.79</v>
      </c>
      <c r="S750">
        <v>138.99</v>
      </c>
      <c r="T750">
        <v>99.38</v>
      </c>
      <c r="U750">
        <v>1.38</v>
      </c>
      <c r="V750">
        <v>21</v>
      </c>
      <c r="W750">
        <v>-11.55</v>
      </c>
      <c r="X750" t="s">
        <v>299</v>
      </c>
      <c r="Y750" t="s">
        <v>296</v>
      </c>
      <c r="Z750">
        <v>-0.56000000000000005</v>
      </c>
      <c r="AA750">
        <v>86</v>
      </c>
      <c r="AB750">
        <v>99.2</v>
      </c>
      <c r="AC750" t="b">
        <v>1</v>
      </c>
      <c r="AD750" t="b">
        <f t="shared" si="22"/>
        <v>1</v>
      </c>
      <c r="AE750" t="b">
        <f t="shared" si="23"/>
        <v>1</v>
      </c>
    </row>
    <row r="751" spans="1:31" hidden="1" x14ac:dyDescent="0.2">
      <c r="A751" t="s">
        <v>86</v>
      </c>
      <c r="B751" t="s">
        <v>1002</v>
      </c>
      <c r="C751">
        <v>55</v>
      </c>
      <c r="D751" t="s">
        <v>1057</v>
      </c>
      <c r="E751" t="s">
        <v>15</v>
      </c>
      <c r="F751">
        <v>118.57999326300001</v>
      </c>
      <c r="G751">
        <v>8.65</v>
      </c>
      <c r="H751">
        <v>-6.62</v>
      </c>
      <c r="I751">
        <v>80.507337437000004</v>
      </c>
      <c r="J751">
        <v>1.59</v>
      </c>
      <c r="K751">
        <v>1.486</v>
      </c>
      <c r="L751">
        <v>0.151</v>
      </c>
      <c r="M751">
        <v>9.8000000000000007</v>
      </c>
      <c r="N751">
        <v>-5.04</v>
      </c>
      <c r="O751">
        <v>-8.3000000000000007</v>
      </c>
      <c r="P751">
        <v>4208.6000000000004</v>
      </c>
      <c r="Q751">
        <v>-4.3</v>
      </c>
      <c r="R751">
        <v>147.94999999999999</v>
      </c>
      <c r="S751">
        <v>148.18</v>
      </c>
      <c r="T751">
        <v>99.38</v>
      </c>
      <c r="U751">
        <v>1.47</v>
      </c>
      <c r="V751">
        <v>13.74</v>
      </c>
      <c r="W751">
        <v>-13.03</v>
      </c>
      <c r="X751" t="s">
        <v>299</v>
      </c>
      <c r="Y751" t="s">
        <v>296</v>
      </c>
      <c r="Z751">
        <v>-0.56000000000000005</v>
      </c>
      <c r="AA751">
        <v>86</v>
      </c>
      <c r="AB751">
        <v>99.2</v>
      </c>
      <c r="AC751" t="b">
        <v>1</v>
      </c>
      <c r="AD751" t="b">
        <f t="shared" si="22"/>
        <v>1</v>
      </c>
      <c r="AE751" t="b">
        <f t="shared" si="23"/>
        <v>1</v>
      </c>
    </row>
    <row r="752" spans="1:31" hidden="1" x14ac:dyDescent="0.2">
      <c r="A752" t="s">
        <v>86</v>
      </c>
      <c r="B752" t="s">
        <v>1002</v>
      </c>
      <c r="C752">
        <v>56</v>
      </c>
      <c r="D752" t="s">
        <v>1058</v>
      </c>
      <c r="E752" t="s">
        <v>15</v>
      </c>
      <c r="F752">
        <v>105.538654634</v>
      </c>
      <c r="G752">
        <v>6.41</v>
      </c>
      <c r="H752">
        <v>12.29</v>
      </c>
      <c r="I752">
        <v>84.668038955</v>
      </c>
      <c r="J752">
        <v>-1.65</v>
      </c>
      <c r="K752">
        <v>1.484</v>
      </c>
      <c r="L752">
        <v>0.159</v>
      </c>
      <c r="M752">
        <v>9.3000000000000007</v>
      </c>
      <c r="N752">
        <v>2.5499999999999998</v>
      </c>
      <c r="O752">
        <v>15.21</v>
      </c>
      <c r="P752">
        <v>2701.79</v>
      </c>
      <c r="Q752">
        <v>-29.2</v>
      </c>
      <c r="R752">
        <v>94.52</v>
      </c>
      <c r="S752">
        <v>124.17</v>
      </c>
      <c r="T752">
        <v>99.38</v>
      </c>
      <c r="U752">
        <v>1.25</v>
      </c>
      <c r="V752">
        <v>3.7</v>
      </c>
      <c r="W752">
        <v>42.5</v>
      </c>
      <c r="X752" t="s">
        <v>295</v>
      </c>
      <c r="Y752" t="s">
        <v>296</v>
      </c>
      <c r="Z752">
        <v>-0.56000000000000005</v>
      </c>
      <c r="AA752">
        <v>86</v>
      </c>
      <c r="AB752">
        <v>99.2</v>
      </c>
      <c r="AC752" t="b">
        <v>0</v>
      </c>
      <c r="AD752" t="b">
        <f t="shared" si="22"/>
        <v>1</v>
      </c>
      <c r="AE752" t="b">
        <f t="shared" si="23"/>
        <v>1</v>
      </c>
    </row>
    <row r="753" spans="1:31" hidden="1" x14ac:dyDescent="0.2">
      <c r="A753" t="s">
        <v>86</v>
      </c>
      <c r="B753" t="s">
        <v>1002</v>
      </c>
      <c r="C753">
        <v>57</v>
      </c>
      <c r="D753" t="s">
        <v>1059</v>
      </c>
      <c r="E753" t="s">
        <v>15</v>
      </c>
      <c r="F753">
        <v>92.832856449999994</v>
      </c>
      <c r="G753">
        <v>1.77</v>
      </c>
      <c r="H753">
        <v>-6.41</v>
      </c>
      <c r="I753">
        <v>83.348246537999998</v>
      </c>
      <c r="J753">
        <v>2.36</v>
      </c>
      <c r="K753">
        <v>1.3480000000000001</v>
      </c>
      <c r="L753">
        <v>0.154</v>
      </c>
      <c r="M753">
        <v>8.8000000000000007</v>
      </c>
      <c r="N753">
        <v>-2</v>
      </c>
      <c r="O753">
        <v>-8.16</v>
      </c>
      <c r="P753">
        <v>7274.02</v>
      </c>
      <c r="Q753">
        <v>0.3</v>
      </c>
      <c r="R753">
        <v>68.97</v>
      </c>
      <c r="S753">
        <v>85.75</v>
      </c>
      <c r="T753">
        <v>99.38</v>
      </c>
      <c r="U753">
        <v>1.1100000000000001</v>
      </c>
      <c r="V753">
        <v>1.65</v>
      </c>
      <c r="W753">
        <v>-9.07</v>
      </c>
      <c r="X753" t="s">
        <v>295</v>
      </c>
      <c r="Y753" t="s">
        <v>296</v>
      </c>
      <c r="Z753">
        <v>-0.56000000000000005</v>
      </c>
      <c r="AA753">
        <v>86</v>
      </c>
      <c r="AB753">
        <v>99.2</v>
      </c>
      <c r="AC753" t="b">
        <v>0</v>
      </c>
      <c r="AD753" t="b">
        <f t="shared" si="22"/>
        <v>1</v>
      </c>
      <c r="AE753" t="b">
        <f t="shared" si="23"/>
        <v>1</v>
      </c>
    </row>
    <row r="754" spans="1:31" hidden="1" x14ac:dyDescent="0.2">
      <c r="A754" t="s">
        <v>86</v>
      </c>
      <c r="B754" t="s">
        <v>1002</v>
      </c>
      <c r="C754">
        <v>58</v>
      </c>
      <c r="D754" t="s">
        <v>1060</v>
      </c>
      <c r="E754" t="s">
        <v>15</v>
      </c>
      <c r="F754">
        <v>110.862563028</v>
      </c>
      <c r="G754">
        <v>0</v>
      </c>
      <c r="H754">
        <v>-11.06</v>
      </c>
      <c r="I754">
        <v>80.574445526000005</v>
      </c>
      <c r="J754">
        <v>-3</v>
      </c>
      <c r="K754">
        <v>1.504</v>
      </c>
      <c r="L754">
        <v>0.185</v>
      </c>
      <c r="M754">
        <v>8.1</v>
      </c>
      <c r="N754">
        <v>-1.5</v>
      </c>
      <c r="O754">
        <v>-13.01</v>
      </c>
      <c r="P754">
        <v>2150.0300000000002</v>
      </c>
      <c r="Q754">
        <v>24.43</v>
      </c>
      <c r="R754">
        <v>0</v>
      </c>
      <c r="S754">
        <v>0</v>
      </c>
      <c r="T754">
        <v>0</v>
      </c>
      <c r="U754">
        <v>1.38</v>
      </c>
      <c r="V754">
        <v>0</v>
      </c>
      <c r="W754">
        <v>0</v>
      </c>
      <c r="X754" t="s">
        <v>310</v>
      </c>
      <c r="Y754" t="s">
        <v>296</v>
      </c>
      <c r="Z754">
        <v>-0.56000000000000005</v>
      </c>
      <c r="AA754">
        <v>86</v>
      </c>
      <c r="AB754">
        <v>99.2</v>
      </c>
      <c r="AC754" t="b">
        <v>0</v>
      </c>
      <c r="AD754" t="b">
        <f t="shared" si="22"/>
        <v>1</v>
      </c>
      <c r="AE754" t="b">
        <f t="shared" si="23"/>
        <v>1</v>
      </c>
    </row>
    <row r="755" spans="1:31" hidden="1" x14ac:dyDescent="0.2">
      <c r="A755" t="s">
        <v>86</v>
      </c>
      <c r="B755" t="s">
        <v>1002</v>
      </c>
      <c r="C755">
        <v>59</v>
      </c>
      <c r="D755" t="s">
        <v>1061</v>
      </c>
      <c r="E755" t="s">
        <v>15</v>
      </c>
      <c r="F755">
        <v>114.106120663</v>
      </c>
      <c r="G755">
        <v>7.51</v>
      </c>
      <c r="H755">
        <v>-4.78</v>
      </c>
      <c r="I755">
        <v>82.677165647999999</v>
      </c>
      <c r="J755">
        <v>-1.58</v>
      </c>
      <c r="K755">
        <v>1.613</v>
      </c>
      <c r="L755">
        <v>0.17199999999999999</v>
      </c>
      <c r="M755">
        <v>9.4</v>
      </c>
      <c r="N755">
        <v>1.45</v>
      </c>
      <c r="O755">
        <v>-5.58</v>
      </c>
      <c r="P755">
        <v>3669.62</v>
      </c>
      <c r="Q755">
        <v>27.67</v>
      </c>
      <c r="R755">
        <v>126.67</v>
      </c>
      <c r="S755">
        <v>126.95</v>
      </c>
      <c r="T755">
        <v>99.38</v>
      </c>
      <c r="U755">
        <v>1.38</v>
      </c>
      <c r="V755">
        <v>7.66</v>
      </c>
      <c r="W755">
        <v>-30.96</v>
      </c>
      <c r="X755" t="s">
        <v>299</v>
      </c>
      <c r="Y755" t="s">
        <v>296</v>
      </c>
      <c r="Z755">
        <v>-0.56000000000000005</v>
      </c>
      <c r="AA755">
        <v>86</v>
      </c>
      <c r="AB755">
        <v>99.2</v>
      </c>
      <c r="AC755" t="b">
        <v>0</v>
      </c>
      <c r="AD755" t="b">
        <f t="shared" si="22"/>
        <v>1</v>
      </c>
      <c r="AE755" t="b">
        <f t="shared" si="23"/>
        <v>1</v>
      </c>
    </row>
    <row r="756" spans="1:31" hidden="1" x14ac:dyDescent="0.2">
      <c r="A756" t="s">
        <v>86</v>
      </c>
      <c r="B756" t="s">
        <v>1002</v>
      </c>
      <c r="C756">
        <v>60</v>
      </c>
      <c r="D756" t="s">
        <v>1062</v>
      </c>
      <c r="E756" t="s">
        <v>15</v>
      </c>
      <c r="F756">
        <v>125.648711971</v>
      </c>
      <c r="G756">
        <v>3.24</v>
      </c>
      <c r="H756">
        <v>-2.0499999999999998</v>
      </c>
      <c r="I756">
        <v>88.112920857000006</v>
      </c>
      <c r="J756">
        <v>1.54</v>
      </c>
      <c r="K756">
        <v>1.653</v>
      </c>
      <c r="L756">
        <v>0.17699999999999999</v>
      </c>
      <c r="M756">
        <v>9.3000000000000007</v>
      </c>
      <c r="N756">
        <v>3.96</v>
      </c>
      <c r="O756">
        <v>-2.73</v>
      </c>
      <c r="P756">
        <v>3424.84</v>
      </c>
      <c r="Q756">
        <v>11.11</v>
      </c>
      <c r="R756">
        <v>140.83000000000001</v>
      </c>
      <c r="S756">
        <v>141.13</v>
      </c>
      <c r="T756">
        <v>99.38</v>
      </c>
      <c r="U756">
        <v>1.43</v>
      </c>
      <c r="V756">
        <v>5.58</v>
      </c>
      <c r="W756">
        <v>-14.46</v>
      </c>
      <c r="X756" t="s">
        <v>299</v>
      </c>
      <c r="Y756" t="s">
        <v>296</v>
      </c>
      <c r="Z756">
        <v>-0.56000000000000005</v>
      </c>
      <c r="AA756">
        <v>86</v>
      </c>
      <c r="AB756">
        <v>99.2</v>
      </c>
      <c r="AC756" t="b">
        <v>1</v>
      </c>
      <c r="AD756" t="b">
        <f t="shared" si="22"/>
        <v>1</v>
      </c>
      <c r="AE756" t="b">
        <f t="shared" si="23"/>
        <v>1</v>
      </c>
    </row>
    <row r="757" spans="1:31" hidden="1" x14ac:dyDescent="0.2">
      <c r="A757" t="s">
        <v>86</v>
      </c>
      <c r="B757" t="s">
        <v>1002</v>
      </c>
      <c r="C757">
        <v>61</v>
      </c>
      <c r="D757" t="s">
        <v>1063</v>
      </c>
      <c r="E757" t="s">
        <v>15</v>
      </c>
      <c r="F757">
        <v>122.919649685</v>
      </c>
      <c r="G757">
        <v>6.69</v>
      </c>
      <c r="H757">
        <v>-7.93</v>
      </c>
      <c r="I757">
        <v>86.748389713999998</v>
      </c>
      <c r="J757">
        <v>-2.97</v>
      </c>
      <c r="K757">
        <v>1.6559999999999999</v>
      </c>
      <c r="L757">
        <v>0.126</v>
      </c>
      <c r="M757">
        <v>0</v>
      </c>
      <c r="N757">
        <v>-5.05</v>
      </c>
      <c r="O757">
        <v>-9.1999999999999993</v>
      </c>
      <c r="P757">
        <v>3897.6</v>
      </c>
      <c r="Q757">
        <v>12.46</v>
      </c>
      <c r="R757">
        <v>147.22999999999999</v>
      </c>
      <c r="S757">
        <v>157.13</v>
      </c>
      <c r="T757">
        <v>99.38</v>
      </c>
      <c r="U757">
        <v>1.42</v>
      </c>
      <c r="V757">
        <v>10.96</v>
      </c>
      <c r="W757">
        <v>-37.28</v>
      </c>
      <c r="X757" t="s">
        <v>299</v>
      </c>
      <c r="Y757" t="s">
        <v>296</v>
      </c>
      <c r="Z757">
        <v>-0.56000000000000005</v>
      </c>
      <c r="AA757">
        <v>86</v>
      </c>
      <c r="AB757">
        <v>99.2</v>
      </c>
      <c r="AC757" t="b">
        <v>1</v>
      </c>
      <c r="AD757" t="b">
        <f t="shared" si="22"/>
        <v>1</v>
      </c>
      <c r="AE757" t="b">
        <f t="shared" si="23"/>
        <v>1</v>
      </c>
    </row>
    <row r="758" spans="1:31" hidden="1" x14ac:dyDescent="0.2">
      <c r="A758" t="s">
        <v>86</v>
      </c>
      <c r="B758" t="s">
        <v>1002</v>
      </c>
      <c r="C758">
        <v>62</v>
      </c>
      <c r="D758" t="s">
        <v>1064</v>
      </c>
      <c r="E758" t="s">
        <v>15</v>
      </c>
      <c r="F758">
        <v>115.47065180600001</v>
      </c>
      <c r="G758">
        <v>4.2300000000000004</v>
      </c>
      <c r="H758">
        <v>0.6</v>
      </c>
      <c r="I758">
        <v>83.392985264000004</v>
      </c>
      <c r="J758">
        <v>-3.33</v>
      </c>
      <c r="K758">
        <v>1.5289999999999999</v>
      </c>
      <c r="L758">
        <v>0.17499999999999999</v>
      </c>
      <c r="M758">
        <v>8.6999999999999993</v>
      </c>
      <c r="N758">
        <v>-2.92</v>
      </c>
      <c r="O758">
        <v>1.23</v>
      </c>
      <c r="P758">
        <v>2942.23</v>
      </c>
      <c r="Q758">
        <v>-0.26</v>
      </c>
      <c r="R758">
        <v>113.82</v>
      </c>
      <c r="S758">
        <v>133.52000000000001</v>
      </c>
      <c r="T758">
        <v>99.38</v>
      </c>
      <c r="U758">
        <v>1.38</v>
      </c>
      <c r="V758">
        <v>4.3</v>
      </c>
      <c r="W758">
        <v>1.57</v>
      </c>
      <c r="X758" t="s">
        <v>299</v>
      </c>
      <c r="Y758" t="s">
        <v>296</v>
      </c>
      <c r="Z758">
        <v>-0.56000000000000005</v>
      </c>
      <c r="AA758">
        <v>86</v>
      </c>
      <c r="AB758">
        <v>99.2</v>
      </c>
      <c r="AC758" t="b">
        <v>0</v>
      </c>
      <c r="AD758" t="b">
        <f t="shared" si="22"/>
        <v>1</v>
      </c>
      <c r="AE758" t="b">
        <f t="shared" si="23"/>
        <v>1</v>
      </c>
    </row>
    <row r="759" spans="1:31" hidden="1" x14ac:dyDescent="0.2">
      <c r="A759" t="s">
        <v>86</v>
      </c>
      <c r="B759" t="s">
        <v>1002</v>
      </c>
      <c r="C759">
        <v>63</v>
      </c>
      <c r="D759" t="s">
        <v>1065</v>
      </c>
      <c r="E759" t="s">
        <v>15</v>
      </c>
      <c r="F759">
        <v>123.25519013</v>
      </c>
      <c r="G759">
        <v>6.7</v>
      </c>
      <c r="H759">
        <v>-4.88</v>
      </c>
      <c r="I759">
        <v>87.039191432999999</v>
      </c>
      <c r="J759">
        <v>-2.15</v>
      </c>
      <c r="K759">
        <v>1.5529999999999999</v>
      </c>
      <c r="L759">
        <v>0.16</v>
      </c>
      <c r="M759">
        <v>9.6999999999999993</v>
      </c>
      <c r="N759">
        <v>0.43</v>
      </c>
      <c r="O759">
        <v>-5.62</v>
      </c>
      <c r="P759">
        <v>4400.67</v>
      </c>
      <c r="Q759">
        <v>8.34</v>
      </c>
      <c r="R759">
        <v>149.29</v>
      </c>
      <c r="S759">
        <v>154.68</v>
      </c>
      <c r="T759">
        <v>99.38</v>
      </c>
      <c r="U759">
        <v>1.42</v>
      </c>
      <c r="V759">
        <v>12.43</v>
      </c>
      <c r="W759">
        <v>-22.92</v>
      </c>
      <c r="X759" t="s">
        <v>299</v>
      </c>
      <c r="Y759" t="s">
        <v>296</v>
      </c>
      <c r="Z759">
        <v>-0.56000000000000005</v>
      </c>
      <c r="AA759">
        <v>86</v>
      </c>
      <c r="AB759">
        <v>99.2</v>
      </c>
      <c r="AC759" t="b">
        <v>1</v>
      </c>
      <c r="AD759" t="b">
        <f t="shared" si="22"/>
        <v>1</v>
      </c>
      <c r="AE759" t="b">
        <f t="shared" si="23"/>
        <v>1</v>
      </c>
    </row>
    <row r="760" spans="1:31" hidden="1" x14ac:dyDescent="0.2">
      <c r="A760" t="s">
        <v>86</v>
      </c>
      <c r="B760" t="s">
        <v>1002</v>
      </c>
      <c r="C760">
        <v>64</v>
      </c>
      <c r="D760" t="s">
        <v>1066</v>
      </c>
      <c r="E760" t="s">
        <v>15</v>
      </c>
      <c r="F760">
        <v>101.377953116</v>
      </c>
      <c r="G760">
        <v>6.44</v>
      </c>
      <c r="H760">
        <v>8.1</v>
      </c>
      <c r="I760">
        <v>80.059950177000005</v>
      </c>
      <c r="J760">
        <v>4.13</v>
      </c>
      <c r="K760">
        <v>1.6970000000000001</v>
      </c>
      <c r="L760">
        <v>0.14000000000000001</v>
      </c>
      <c r="M760">
        <v>0</v>
      </c>
      <c r="N760">
        <v>-8.25</v>
      </c>
      <c r="O760">
        <v>9.23</v>
      </c>
      <c r="P760">
        <v>4311.6899999999996</v>
      </c>
      <c r="Q760">
        <v>-19.190000000000001</v>
      </c>
      <c r="R760">
        <v>101.36</v>
      </c>
      <c r="S760">
        <v>125.58</v>
      </c>
      <c r="T760">
        <v>99.38</v>
      </c>
      <c r="U760">
        <v>1.27</v>
      </c>
      <c r="V760">
        <v>5.12</v>
      </c>
      <c r="W760">
        <v>30.98</v>
      </c>
      <c r="X760" t="s">
        <v>299</v>
      </c>
      <c r="Y760" t="s">
        <v>296</v>
      </c>
      <c r="Z760">
        <v>-0.56000000000000005</v>
      </c>
      <c r="AA760">
        <v>86</v>
      </c>
      <c r="AB760">
        <v>99.2</v>
      </c>
      <c r="AC760" t="b">
        <v>0</v>
      </c>
      <c r="AD760" t="b">
        <f t="shared" si="22"/>
        <v>1</v>
      </c>
      <c r="AE760" t="b">
        <f t="shared" si="23"/>
        <v>1</v>
      </c>
    </row>
    <row r="761" spans="1:31" hidden="1" x14ac:dyDescent="0.2">
      <c r="A761" t="s">
        <v>86</v>
      </c>
      <c r="B761" t="s">
        <v>1002</v>
      </c>
      <c r="C761">
        <v>65</v>
      </c>
      <c r="D761" t="s">
        <v>1067</v>
      </c>
      <c r="E761" t="s">
        <v>15</v>
      </c>
      <c r="F761">
        <v>121.82355089799999</v>
      </c>
      <c r="G761">
        <v>2.29</v>
      </c>
      <c r="H761">
        <v>-7.16</v>
      </c>
      <c r="I761">
        <v>85.473336023000002</v>
      </c>
      <c r="J761">
        <v>-4.34</v>
      </c>
      <c r="K761">
        <v>1.6479999999999999</v>
      </c>
      <c r="L761">
        <v>0.16200000000000001</v>
      </c>
      <c r="M761">
        <v>0</v>
      </c>
      <c r="N761">
        <v>0.33</v>
      </c>
      <c r="O761">
        <v>-8.0500000000000007</v>
      </c>
      <c r="P761">
        <v>4389.79</v>
      </c>
      <c r="Q761">
        <v>-6.52</v>
      </c>
      <c r="R761">
        <v>133.76</v>
      </c>
      <c r="S761">
        <v>134.05000000000001</v>
      </c>
      <c r="T761">
        <v>99.38</v>
      </c>
      <c r="U761">
        <v>1.43</v>
      </c>
      <c r="V761">
        <v>5.42</v>
      </c>
      <c r="W761">
        <v>-11.17</v>
      </c>
      <c r="X761" t="s">
        <v>299</v>
      </c>
      <c r="Y761" t="s">
        <v>296</v>
      </c>
      <c r="Z761">
        <v>-0.56000000000000005</v>
      </c>
      <c r="AA761">
        <v>86</v>
      </c>
      <c r="AB761">
        <v>99.2</v>
      </c>
      <c r="AC761" t="b">
        <v>0</v>
      </c>
      <c r="AD761" t="b">
        <f t="shared" si="22"/>
        <v>1</v>
      </c>
      <c r="AE761" t="b">
        <f t="shared" si="23"/>
        <v>1</v>
      </c>
    </row>
    <row r="762" spans="1:31" x14ac:dyDescent="0.2">
      <c r="A762" t="s">
        <v>86</v>
      </c>
      <c r="B762" t="s">
        <v>1002</v>
      </c>
      <c r="C762">
        <v>66</v>
      </c>
      <c r="D762" t="s">
        <v>1068</v>
      </c>
      <c r="E762" t="s">
        <v>15</v>
      </c>
      <c r="F762">
        <v>123.210451404</v>
      </c>
      <c r="G762">
        <v>9.0500000000000007</v>
      </c>
      <c r="H762">
        <v>-6.09</v>
      </c>
      <c r="I762">
        <v>0</v>
      </c>
      <c r="J762">
        <v>0</v>
      </c>
      <c r="K762">
        <v>1.0209999999999999</v>
      </c>
      <c r="L762">
        <v>0.90100000000000002</v>
      </c>
      <c r="M762">
        <v>1.1000000000000001</v>
      </c>
      <c r="N762">
        <v>0</v>
      </c>
      <c r="O762">
        <v>0</v>
      </c>
      <c r="P762">
        <v>5110.93</v>
      </c>
      <c r="Q762">
        <v>0.09</v>
      </c>
      <c r="R762">
        <v>154.31</v>
      </c>
      <c r="S762">
        <v>154.51</v>
      </c>
      <c r="T762">
        <v>99.38</v>
      </c>
      <c r="U762">
        <v>0</v>
      </c>
      <c r="V762">
        <v>17.73</v>
      </c>
      <c r="W762">
        <v>-17.55</v>
      </c>
      <c r="X762" t="s">
        <v>295</v>
      </c>
      <c r="Y762" t="s">
        <v>296</v>
      </c>
      <c r="Z762">
        <v>-0.56000000000000005</v>
      </c>
      <c r="AA762">
        <v>86</v>
      </c>
      <c r="AB762">
        <v>99.2</v>
      </c>
      <c r="AC762" t="b">
        <v>1</v>
      </c>
      <c r="AD762" t="b">
        <f t="shared" si="22"/>
        <v>0</v>
      </c>
      <c r="AE762" t="b">
        <f t="shared" si="23"/>
        <v>0</v>
      </c>
    </row>
    <row r="763" spans="1:31" hidden="1" x14ac:dyDescent="0.2">
      <c r="A763" t="s">
        <v>86</v>
      </c>
      <c r="B763" t="s">
        <v>1002</v>
      </c>
      <c r="C763">
        <v>67</v>
      </c>
      <c r="D763" t="s">
        <v>1069</v>
      </c>
      <c r="E763" t="s">
        <v>15</v>
      </c>
      <c r="F763">
        <v>106.25447425</v>
      </c>
      <c r="G763">
        <v>4.37</v>
      </c>
      <c r="H763">
        <v>8.86</v>
      </c>
      <c r="I763">
        <v>83.437723989999995</v>
      </c>
      <c r="J763">
        <v>1.42</v>
      </c>
      <c r="K763">
        <v>1.6679999999999999</v>
      </c>
      <c r="L763">
        <v>0.16400000000000001</v>
      </c>
      <c r="M763">
        <v>0</v>
      </c>
      <c r="N763">
        <v>0.96</v>
      </c>
      <c r="O763">
        <v>10.57</v>
      </c>
      <c r="P763">
        <v>3154.49</v>
      </c>
      <c r="Q763">
        <v>-21.52</v>
      </c>
      <c r="R763">
        <v>85.72</v>
      </c>
      <c r="S763">
        <v>131.93</v>
      </c>
      <c r="T763">
        <v>99.38</v>
      </c>
      <c r="U763">
        <v>1.27</v>
      </c>
      <c r="V763">
        <v>2.77</v>
      </c>
      <c r="W763">
        <v>32.479999999999997</v>
      </c>
      <c r="X763" t="s">
        <v>295</v>
      </c>
      <c r="Y763" t="s">
        <v>296</v>
      </c>
      <c r="Z763">
        <v>-0.56000000000000005</v>
      </c>
      <c r="AA763">
        <v>86</v>
      </c>
      <c r="AB763">
        <v>99.2</v>
      </c>
      <c r="AC763" t="b">
        <v>0</v>
      </c>
      <c r="AD763" t="b">
        <f t="shared" si="22"/>
        <v>1</v>
      </c>
      <c r="AE763" t="b">
        <f t="shared" si="23"/>
        <v>1</v>
      </c>
    </row>
    <row r="764" spans="1:31" hidden="1" x14ac:dyDescent="0.2">
      <c r="A764" t="s">
        <v>86</v>
      </c>
      <c r="B764" t="s">
        <v>1002</v>
      </c>
      <c r="C764">
        <v>68</v>
      </c>
      <c r="D764" t="s">
        <v>1070</v>
      </c>
      <c r="E764" t="s">
        <v>15</v>
      </c>
      <c r="F764">
        <v>120.906407015</v>
      </c>
      <c r="G764">
        <v>11.79</v>
      </c>
      <c r="H764">
        <v>0.72</v>
      </c>
      <c r="I764">
        <v>87.620794871000001</v>
      </c>
      <c r="J764">
        <v>-5.12</v>
      </c>
      <c r="K764">
        <v>1.6639999999999999</v>
      </c>
      <c r="L764">
        <v>0.158</v>
      </c>
      <c r="M764">
        <v>0</v>
      </c>
      <c r="N764">
        <v>-0.76</v>
      </c>
      <c r="O764">
        <v>1.66</v>
      </c>
      <c r="P764">
        <v>4224.8999999999996</v>
      </c>
      <c r="Q764">
        <v>-8.9</v>
      </c>
      <c r="R764">
        <v>156.66</v>
      </c>
      <c r="S764">
        <v>156.87</v>
      </c>
      <c r="T764">
        <v>99.38</v>
      </c>
      <c r="U764">
        <v>1.38</v>
      </c>
      <c r="V764">
        <v>19.38</v>
      </c>
      <c r="W764">
        <v>13.5</v>
      </c>
      <c r="X764" t="s">
        <v>299</v>
      </c>
      <c r="Y764" t="s">
        <v>296</v>
      </c>
      <c r="Z764">
        <v>-0.56000000000000005</v>
      </c>
      <c r="AA764">
        <v>86</v>
      </c>
      <c r="AB764">
        <v>99.2</v>
      </c>
      <c r="AC764" t="b">
        <v>1</v>
      </c>
      <c r="AD764" t="b">
        <f t="shared" si="22"/>
        <v>1</v>
      </c>
      <c r="AE764" t="b">
        <f t="shared" si="23"/>
        <v>1</v>
      </c>
    </row>
    <row r="765" spans="1:31" hidden="1" x14ac:dyDescent="0.2">
      <c r="A765" t="s">
        <v>86</v>
      </c>
      <c r="B765" t="s">
        <v>1002</v>
      </c>
      <c r="C765">
        <v>69</v>
      </c>
      <c r="D765" t="s">
        <v>1071</v>
      </c>
      <c r="E765" t="s">
        <v>15</v>
      </c>
      <c r="F765">
        <v>125.648711971</v>
      </c>
      <c r="G765">
        <v>6.19</v>
      </c>
      <c r="H765">
        <v>-0.35</v>
      </c>
      <c r="I765">
        <v>87.777380411999999</v>
      </c>
      <c r="J765">
        <v>-0.87</v>
      </c>
      <c r="K765">
        <v>1.66</v>
      </c>
      <c r="L765">
        <v>0.14499999999999999</v>
      </c>
      <c r="M765">
        <v>0</v>
      </c>
      <c r="N765">
        <v>-2.75</v>
      </c>
      <c r="O765">
        <v>-0.28999999999999998</v>
      </c>
      <c r="P765">
        <v>4171.4799999999996</v>
      </c>
      <c r="Q765">
        <v>1.03</v>
      </c>
      <c r="R765">
        <v>156.29</v>
      </c>
      <c r="S765">
        <v>156.53</v>
      </c>
      <c r="T765">
        <v>99.38</v>
      </c>
      <c r="U765">
        <v>1.43</v>
      </c>
      <c r="V765">
        <v>12.32</v>
      </c>
      <c r="W765">
        <v>-2.23</v>
      </c>
      <c r="X765" t="s">
        <v>299</v>
      </c>
      <c r="Y765" t="s">
        <v>296</v>
      </c>
      <c r="Z765">
        <v>-0.56000000000000005</v>
      </c>
      <c r="AA765">
        <v>86</v>
      </c>
      <c r="AB765">
        <v>99.2</v>
      </c>
      <c r="AC765" t="b">
        <v>1</v>
      </c>
      <c r="AD765" t="b">
        <f t="shared" si="22"/>
        <v>1</v>
      </c>
      <c r="AE765" t="b">
        <f t="shared" si="23"/>
        <v>1</v>
      </c>
    </row>
    <row r="766" spans="1:31" hidden="1" x14ac:dyDescent="0.2">
      <c r="A766" t="s">
        <v>86</v>
      </c>
      <c r="B766" t="s">
        <v>1002</v>
      </c>
      <c r="C766">
        <v>70</v>
      </c>
      <c r="D766" t="s">
        <v>1072</v>
      </c>
      <c r="E766" t="s">
        <v>12</v>
      </c>
      <c r="F766">
        <v>120.212956762</v>
      </c>
      <c r="G766">
        <v>6.97</v>
      </c>
      <c r="H766">
        <v>0.33</v>
      </c>
      <c r="I766">
        <v>88.940587288000003</v>
      </c>
      <c r="J766">
        <v>-5.95</v>
      </c>
      <c r="K766">
        <v>1.5820000000000001</v>
      </c>
      <c r="L766">
        <v>0.182</v>
      </c>
      <c r="M766">
        <v>8.6999999999999993</v>
      </c>
      <c r="N766">
        <v>3.26</v>
      </c>
      <c r="O766">
        <v>1.3</v>
      </c>
      <c r="P766">
        <v>2412.21</v>
      </c>
      <c r="Q766">
        <v>0.84</v>
      </c>
      <c r="R766">
        <v>143.05000000000001</v>
      </c>
      <c r="S766">
        <v>143.37</v>
      </c>
      <c r="T766">
        <v>99.38</v>
      </c>
      <c r="U766">
        <v>1.35</v>
      </c>
      <c r="V766">
        <v>7.63</v>
      </c>
      <c r="W766">
        <v>0.22</v>
      </c>
      <c r="X766" t="s">
        <v>299</v>
      </c>
      <c r="Y766" t="s">
        <v>296</v>
      </c>
      <c r="Z766">
        <v>-0.56000000000000005</v>
      </c>
      <c r="AA766">
        <v>86</v>
      </c>
      <c r="AB766">
        <v>99.2</v>
      </c>
      <c r="AC766" t="b">
        <v>0</v>
      </c>
      <c r="AD766" t="b">
        <f t="shared" si="22"/>
        <v>1</v>
      </c>
      <c r="AE766" t="b">
        <f t="shared" si="23"/>
        <v>1</v>
      </c>
    </row>
    <row r="767" spans="1:31" hidden="1" x14ac:dyDescent="0.2">
      <c r="A767" t="s">
        <v>86</v>
      </c>
      <c r="B767" t="s">
        <v>1002</v>
      </c>
      <c r="C767">
        <v>71</v>
      </c>
      <c r="D767" t="s">
        <v>1073</v>
      </c>
      <c r="E767" t="s">
        <v>12</v>
      </c>
      <c r="F767">
        <v>120.41428102899999</v>
      </c>
      <c r="G767">
        <v>18.45</v>
      </c>
      <c r="H767">
        <v>-4.0199999999999996</v>
      </c>
      <c r="I767">
        <v>90.260379705000005</v>
      </c>
      <c r="J767">
        <v>-8.3000000000000007</v>
      </c>
      <c r="K767">
        <v>1.6379999999999999</v>
      </c>
      <c r="L767">
        <v>0.18</v>
      </c>
      <c r="M767">
        <v>9.1</v>
      </c>
      <c r="N767">
        <v>-1.1499999999999999</v>
      </c>
      <c r="O767">
        <v>-3.63</v>
      </c>
      <c r="P767">
        <v>6234.6</v>
      </c>
      <c r="Q767">
        <v>-2.71</v>
      </c>
      <c r="R767">
        <v>147.61000000000001</v>
      </c>
      <c r="S767">
        <v>147.79</v>
      </c>
      <c r="T767">
        <v>99.38</v>
      </c>
      <c r="U767">
        <v>1.33</v>
      </c>
      <c r="V767">
        <v>32.19</v>
      </c>
      <c r="W767">
        <v>-7.77</v>
      </c>
      <c r="X767" t="s">
        <v>295</v>
      </c>
      <c r="Y767" t="s">
        <v>296</v>
      </c>
      <c r="Z767">
        <v>-0.56000000000000005</v>
      </c>
      <c r="AA767">
        <v>86</v>
      </c>
      <c r="AB767">
        <v>99.2</v>
      </c>
      <c r="AC767" t="b">
        <v>0</v>
      </c>
      <c r="AD767" t="b">
        <f t="shared" si="22"/>
        <v>1</v>
      </c>
      <c r="AE767" t="b">
        <f t="shared" si="23"/>
        <v>1</v>
      </c>
    </row>
    <row r="768" spans="1:31" hidden="1" x14ac:dyDescent="0.2">
      <c r="A768" t="s">
        <v>86</v>
      </c>
      <c r="B768" t="s">
        <v>1002</v>
      </c>
      <c r="C768">
        <v>72</v>
      </c>
      <c r="D768" t="s">
        <v>1074</v>
      </c>
      <c r="E768" t="s">
        <v>12</v>
      </c>
      <c r="F768">
        <v>109.967788508</v>
      </c>
      <c r="G768">
        <v>15.99</v>
      </c>
      <c r="H768">
        <v>-0.22</v>
      </c>
      <c r="I768">
        <v>88.649785569000002</v>
      </c>
      <c r="J768">
        <v>-4.67</v>
      </c>
      <c r="K768">
        <v>1.552</v>
      </c>
      <c r="L768">
        <v>0.14799999999999999</v>
      </c>
      <c r="M768">
        <v>0</v>
      </c>
      <c r="N768">
        <v>-1.23</v>
      </c>
      <c r="O768">
        <v>0.44</v>
      </c>
      <c r="P768">
        <v>2894.37</v>
      </c>
      <c r="Q768">
        <v>22.04</v>
      </c>
      <c r="R768">
        <v>142.46</v>
      </c>
      <c r="S768">
        <v>146.26</v>
      </c>
      <c r="T768">
        <v>99.38</v>
      </c>
      <c r="U768">
        <v>1.24</v>
      </c>
      <c r="V768">
        <v>17.510000000000002</v>
      </c>
      <c r="W768">
        <v>-20.76</v>
      </c>
      <c r="X768" t="s">
        <v>299</v>
      </c>
      <c r="Y768" t="s">
        <v>296</v>
      </c>
      <c r="Z768">
        <v>-0.56000000000000005</v>
      </c>
      <c r="AA768">
        <v>86</v>
      </c>
      <c r="AB768">
        <v>99.2</v>
      </c>
      <c r="AC768" t="b">
        <v>0</v>
      </c>
      <c r="AD768" t="b">
        <f t="shared" si="22"/>
        <v>1</v>
      </c>
      <c r="AE768" t="b">
        <f t="shared" si="23"/>
        <v>1</v>
      </c>
    </row>
    <row r="769" spans="1:31" hidden="1" x14ac:dyDescent="0.2">
      <c r="A769" t="s">
        <v>86</v>
      </c>
      <c r="B769" t="s">
        <v>1002</v>
      </c>
      <c r="C769">
        <v>73</v>
      </c>
      <c r="D769" t="s">
        <v>1075</v>
      </c>
      <c r="E769" t="s">
        <v>12</v>
      </c>
      <c r="F769">
        <v>115.515390532</v>
      </c>
      <c r="G769">
        <v>25.83</v>
      </c>
      <c r="H769">
        <v>-3.34</v>
      </c>
      <c r="I769">
        <v>95.517180010000004</v>
      </c>
      <c r="J769">
        <v>-11.45</v>
      </c>
      <c r="K769">
        <v>1.5349999999999999</v>
      </c>
      <c r="L769">
        <v>0.158</v>
      </c>
      <c r="M769">
        <v>9.6999999999999993</v>
      </c>
      <c r="N769">
        <v>-0.98</v>
      </c>
      <c r="O769">
        <v>-2.3199999999999998</v>
      </c>
      <c r="P769">
        <v>5820.01</v>
      </c>
      <c r="Q769">
        <v>-0.88</v>
      </c>
      <c r="R769">
        <v>137.69999999999999</v>
      </c>
      <c r="S769">
        <v>137.88</v>
      </c>
      <c r="T769">
        <v>99.38</v>
      </c>
      <c r="U769">
        <v>1.21</v>
      </c>
      <c r="V769">
        <v>39.31</v>
      </c>
      <c r="W769">
        <v>-8.33</v>
      </c>
      <c r="X769" t="s">
        <v>295</v>
      </c>
      <c r="Y769" t="s">
        <v>296</v>
      </c>
      <c r="Z769">
        <v>-0.56000000000000005</v>
      </c>
      <c r="AA769">
        <v>86</v>
      </c>
      <c r="AB769">
        <v>99.2</v>
      </c>
      <c r="AC769" t="b">
        <v>0</v>
      </c>
      <c r="AD769" t="b">
        <f t="shared" si="22"/>
        <v>1</v>
      </c>
      <c r="AE769" t="b">
        <f t="shared" si="23"/>
        <v>1</v>
      </c>
    </row>
    <row r="770" spans="1:31" hidden="1" x14ac:dyDescent="0.2">
      <c r="A770" t="s">
        <v>86</v>
      </c>
      <c r="B770" t="s">
        <v>1002</v>
      </c>
      <c r="C770">
        <v>74</v>
      </c>
      <c r="D770" t="s">
        <v>1076</v>
      </c>
      <c r="E770" t="s">
        <v>12</v>
      </c>
      <c r="F770">
        <v>114.419291745</v>
      </c>
      <c r="G770">
        <v>17.149999999999999</v>
      </c>
      <c r="H770">
        <v>-4.78</v>
      </c>
      <c r="I770">
        <v>93.503937339999993</v>
      </c>
      <c r="J770">
        <v>-6.38</v>
      </c>
      <c r="K770">
        <v>1.488</v>
      </c>
      <c r="L770">
        <v>0.14599999999999999</v>
      </c>
      <c r="M770">
        <v>0</v>
      </c>
      <c r="N770">
        <v>-7.0000000000000007E-2</v>
      </c>
      <c r="O770">
        <v>-4.8499999999999996</v>
      </c>
      <c r="P770">
        <v>3051.79</v>
      </c>
      <c r="Q770">
        <v>20.2</v>
      </c>
      <c r="R770">
        <v>155.65</v>
      </c>
      <c r="S770">
        <v>163.22999999999999</v>
      </c>
      <c r="T770">
        <v>99.38</v>
      </c>
      <c r="U770">
        <v>1.22</v>
      </c>
      <c r="V770">
        <v>21.47</v>
      </c>
      <c r="W770">
        <v>-39.630000000000003</v>
      </c>
      <c r="X770" t="s">
        <v>295</v>
      </c>
      <c r="Y770" t="s">
        <v>296</v>
      </c>
      <c r="Z770">
        <v>-0.56000000000000005</v>
      </c>
      <c r="AA770">
        <v>86</v>
      </c>
      <c r="AB770">
        <v>99.2</v>
      </c>
      <c r="AC770" t="b">
        <v>1</v>
      </c>
      <c r="AD770" t="b">
        <f t="shared" si="22"/>
        <v>1</v>
      </c>
      <c r="AE770" t="b">
        <f t="shared" si="23"/>
        <v>1</v>
      </c>
    </row>
    <row r="771" spans="1:31" hidden="1" x14ac:dyDescent="0.2">
      <c r="A771" t="s">
        <v>86</v>
      </c>
      <c r="B771" t="s">
        <v>1002</v>
      </c>
      <c r="C771">
        <v>75</v>
      </c>
      <c r="D771" t="s">
        <v>1077</v>
      </c>
      <c r="E771" t="s">
        <v>12</v>
      </c>
      <c r="F771">
        <v>123.322298219</v>
      </c>
      <c r="G771">
        <v>15.29</v>
      </c>
      <c r="H771">
        <v>-12.75</v>
      </c>
      <c r="I771">
        <v>93.638153517999996</v>
      </c>
      <c r="J771">
        <v>-5.73</v>
      </c>
      <c r="K771">
        <v>1.6619999999999999</v>
      </c>
      <c r="L771">
        <v>0.17599999999999999</v>
      </c>
      <c r="M771">
        <v>9.4</v>
      </c>
      <c r="N771">
        <v>-0.02</v>
      </c>
      <c r="O771">
        <v>-14.65</v>
      </c>
      <c r="P771">
        <v>2300.06</v>
      </c>
      <c r="Q771">
        <v>15.64</v>
      </c>
      <c r="R771">
        <v>172.01</v>
      </c>
      <c r="S771">
        <v>183.74</v>
      </c>
      <c r="T771">
        <v>99.38</v>
      </c>
      <c r="U771">
        <v>1.32</v>
      </c>
      <c r="V771">
        <v>20.62</v>
      </c>
      <c r="W771">
        <v>-60.84</v>
      </c>
      <c r="X771" t="s">
        <v>295</v>
      </c>
      <c r="Y771" t="s">
        <v>296</v>
      </c>
      <c r="Z771">
        <v>-0.56000000000000005</v>
      </c>
      <c r="AA771">
        <v>86</v>
      </c>
      <c r="AB771">
        <v>99.2</v>
      </c>
      <c r="AC771" t="b">
        <v>0</v>
      </c>
      <c r="AD771" t="b">
        <f t="shared" ref="AD771:AD834" si="24">IF(I771 &gt; 0, TRUE, FALSE)</f>
        <v>1</v>
      </c>
      <c r="AE771" t="b">
        <f t="shared" ref="AE771:AE834" si="25">IF(J771&lt;&gt;0,TRUE,FALSE)</f>
        <v>1</v>
      </c>
    </row>
    <row r="772" spans="1:31" hidden="1" x14ac:dyDescent="0.2">
      <c r="A772" t="s">
        <v>86</v>
      </c>
      <c r="B772" t="s">
        <v>1002</v>
      </c>
      <c r="C772">
        <v>76</v>
      </c>
      <c r="D772" t="s">
        <v>1078</v>
      </c>
      <c r="E772" t="s">
        <v>12</v>
      </c>
      <c r="F772">
        <v>127.863278908</v>
      </c>
      <c r="G772">
        <v>11.62</v>
      </c>
      <c r="H772">
        <v>-12.48</v>
      </c>
      <c r="I772">
        <v>93.503937339999993</v>
      </c>
      <c r="J772">
        <v>-4.5999999999999996</v>
      </c>
      <c r="K772">
        <v>1.6240000000000001</v>
      </c>
      <c r="L772">
        <v>0.19600000000000001</v>
      </c>
      <c r="M772">
        <v>8.3000000000000007</v>
      </c>
      <c r="N772">
        <v>1.55</v>
      </c>
      <c r="O772">
        <v>-14.5</v>
      </c>
      <c r="P772">
        <v>2098.5500000000002</v>
      </c>
      <c r="Q772">
        <v>30</v>
      </c>
      <c r="R772">
        <v>162.81</v>
      </c>
      <c r="S772">
        <v>175.02</v>
      </c>
      <c r="T772">
        <v>99.38</v>
      </c>
      <c r="U772">
        <v>1.37</v>
      </c>
      <c r="V772">
        <v>13.37</v>
      </c>
      <c r="W772">
        <v>-65.260000000000005</v>
      </c>
      <c r="X772" t="s">
        <v>295</v>
      </c>
      <c r="Y772" t="s">
        <v>296</v>
      </c>
      <c r="Z772">
        <v>-0.56000000000000005</v>
      </c>
      <c r="AA772">
        <v>86</v>
      </c>
      <c r="AB772">
        <v>99.2</v>
      </c>
      <c r="AC772" t="b">
        <v>0</v>
      </c>
      <c r="AD772" t="b">
        <f t="shared" si="24"/>
        <v>1</v>
      </c>
      <c r="AE772" t="b">
        <f t="shared" si="25"/>
        <v>1</v>
      </c>
    </row>
    <row r="773" spans="1:31" x14ac:dyDescent="0.2">
      <c r="A773" t="s">
        <v>86</v>
      </c>
      <c r="B773" t="s">
        <v>1002</v>
      </c>
      <c r="C773">
        <v>77</v>
      </c>
      <c r="D773" t="s">
        <v>1079</v>
      </c>
      <c r="E773" t="s">
        <v>12</v>
      </c>
      <c r="F773">
        <v>122.539370514</v>
      </c>
      <c r="G773">
        <v>18.420000000000002</v>
      </c>
      <c r="H773">
        <v>-6.9</v>
      </c>
      <c r="I773">
        <v>117.61811065400001</v>
      </c>
      <c r="J773">
        <v>0</v>
      </c>
      <c r="K773">
        <v>1.4490000000000001</v>
      </c>
      <c r="L773">
        <v>0.28100000000000003</v>
      </c>
      <c r="M773">
        <v>5.2</v>
      </c>
      <c r="N773">
        <v>0</v>
      </c>
      <c r="O773">
        <v>0</v>
      </c>
      <c r="P773">
        <v>7291.97</v>
      </c>
      <c r="Q773">
        <v>2.7</v>
      </c>
      <c r="R773">
        <v>145.21</v>
      </c>
      <c r="S773">
        <v>145.44999999999999</v>
      </c>
      <c r="T773">
        <v>99.38</v>
      </c>
      <c r="U773">
        <v>1.04</v>
      </c>
      <c r="V773">
        <v>33.89</v>
      </c>
      <c r="W773">
        <v>-24.42</v>
      </c>
      <c r="X773" t="s">
        <v>299</v>
      </c>
      <c r="Y773" t="s">
        <v>296</v>
      </c>
      <c r="Z773">
        <v>-0.56000000000000005</v>
      </c>
      <c r="AA773">
        <v>86</v>
      </c>
      <c r="AB773">
        <v>99.2</v>
      </c>
      <c r="AC773" t="b">
        <v>0</v>
      </c>
      <c r="AD773" t="b">
        <f t="shared" si="24"/>
        <v>1</v>
      </c>
      <c r="AE773" t="b">
        <f t="shared" si="25"/>
        <v>0</v>
      </c>
    </row>
    <row r="774" spans="1:31" hidden="1" x14ac:dyDescent="0.2">
      <c r="A774" t="s">
        <v>86</v>
      </c>
      <c r="B774" t="s">
        <v>1002</v>
      </c>
      <c r="C774">
        <v>78</v>
      </c>
      <c r="D774" t="s">
        <v>1080</v>
      </c>
      <c r="E774" t="s">
        <v>12</v>
      </c>
      <c r="F774">
        <v>132.359520871</v>
      </c>
      <c r="G774">
        <v>10.67</v>
      </c>
      <c r="H774">
        <v>-12.22</v>
      </c>
      <c r="I774">
        <v>96.098783448000006</v>
      </c>
      <c r="J774">
        <v>-5.75</v>
      </c>
      <c r="K774">
        <v>1.7010000000000001</v>
      </c>
      <c r="L774">
        <v>0.14699999999999999</v>
      </c>
      <c r="M774">
        <v>0</v>
      </c>
      <c r="N774">
        <v>-3.87</v>
      </c>
      <c r="O774">
        <v>-14.01</v>
      </c>
      <c r="P774">
        <v>2289.73</v>
      </c>
      <c r="Q774">
        <v>3.72</v>
      </c>
      <c r="R774">
        <v>183.42</v>
      </c>
      <c r="S774">
        <v>183.71</v>
      </c>
      <c r="T774">
        <v>99.38</v>
      </c>
      <c r="U774">
        <v>1.38</v>
      </c>
      <c r="V774">
        <v>16.66</v>
      </c>
      <c r="W774">
        <v>-44.48</v>
      </c>
      <c r="X774" t="s">
        <v>295</v>
      </c>
      <c r="Y774" t="s">
        <v>296</v>
      </c>
      <c r="Z774">
        <v>-0.56000000000000005</v>
      </c>
      <c r="AA774">
        <v>86</v>
      </c>
      <c r="AB774">
        <v>99.2</v>
      </c>
      <c r="AC774" t="b">
        <v>1</v>
      </c>
      <c r="AD774" t="b">
        <f t="shared" si="24"/>
        <v>1</v>
      </c>
      <c r="AE774" t="b">
        <f t="shared" si="25"/>
        <v>1</v>
      </c>
    </row>
    <row r="775" spans="1:31" hidden="1" x14ac:dyDescent="0.2">
      <c r="A775" t="s">
        <v>86</v>
      </c>
      <c r="B775" t="s">
        <v>1002</v>
      </c>
      <c r="C775">
        <v>79</v>
      </c>
      <c r="D775" t="s">
        <v>1081</v>
      </c>
      <c r="E775" t="s">
        <v>12</v>
      </c>
      <c r="F775">
        <v>131.80028679599999</v>
      </c>
      <c r="G775">
        <v>0</v>
      </c>
      <c r="H775">
        <v>-12.47</v>
      </c>
      <c r="I775">
        <v>95.897459181000002</v>
      </c>
      <c r="J775">
        <v>-4.54</v>
      </c>
      <c r="K775">
        <v>1.58</v>
      </c>
      <c r="L775">
        <v>0.18</v>
      </c>
      <c r="M775">
        <v>8.8000000000000007</v>
      </c>
      <c r="N775">
        <v>7.9</v>
      </c>
      <c r="O775">
        <v>-14.49</v>
      </c>
      <c r="P775">
        <v>3915.18</v>
      </c>
      <c r="Q775">
        <v>17.34</v>
      </c>
      <c r="R775">
        <v>0</v>
      </c>
      <c r="S775">
        <v>0</v>
      </c>
      <c r="T775">
        <v>0</v>
      </c>
      <c r="U775">
        <v>1.37</v>
      </c>
      <c r="V775">
        <v>0</v>
      </c>
      <c r="W775">
        <v>0</v>
      </c>
      <c r="X775" t="s">
        <v>295</v>
      </c>
      <c r="Y775" t="s">
        <v>296</v>
      </c>
      <c r="Z775">
        <v>-0.56000000000000005</v>
      </c>
      <c r="AA775">
        <v>86</v>
      </c>
      <c r="AB775">
        <v>99.2</v>
      </c>
      <c r="AC775" t="b">
        <v>0</v>
      </c>
      <c r="AD775" t="b">
        <f t="shared" si="24"/>
        <v>1</v>
      </c>
      <c r="AE775" t="b">
        <f t="shared" si="25"/>
        <v>1</v>
      </c>
    </row>
    <row r="776" spans="1:31" hidden="1" x14ac:dyDescent="0.2">
      <c r="A776" t="s">
        <v>86</v>
      </c>
      <c r="B776" t="s">
        <v>1002</v>
      </c>
      <c r="C776">
        <v>80</v>
      </c>
      <c r="D776" t="s">
        <v>1082</v>
      </c>
      <c r="E776" t="s">
        <v>12</v>
      </c>
      <c r="F776">
        <v>127.28167547</v>
      </c>
      <c r="G776">
        <v>11.58</v>
      </c>
      <c r="H776">
        <v>-8.76</v>
      </c>
      <c r="I776">
        <v>93.302613073000003</v>
      </c>
      <c r="J776">
        <v>-12.49</v>
      </c>
      <c r="K776">
        <v>1.5720000000000001</v>
      </c>
      <c r="L776">
        <v>0.16900000000000001</v>
      </c>
      <c r="M776">
        <v>9.3000000000000007</v>
      </c>
      <c r="N776">
        <v>-1.24</v>
      </c>
      <c r="O776">
        <v>-8.76</v>
      </c>
      <c r="P776">
        <v>3291.78</v>
      </c>
      <c r="Q776">
        <v>-5.96</v>
      </c>
      <c r="R776">
        <v>172.58</v>
      </c>
      <c r="S776">
        <v>172.83</v>
      </c>
      <c r="T776">
        <v>99.38</v>
      </c>
      <c r="U776">
        <v>1.36</v>
      </c>
      <c r="V776">
        <v>20.059999999999999</v>
      </c>
      <c r="W776">
        <v>-20.010000000000002</v>
      </c>
      <c r="X776" t="s">
        <v>295</v>
      </c>
      <c r="Y776" t="s">
        <v>296</v>
      </c>
      <c r="Z776">
        <v>-0.56000000000000005</v>
      </c>
      <c r="AA776">
        <v>86</v>
      </c>
      <c r="AB776">
        <v>99.2</v>
      </c>
      <c r="AC776" t="b">
        <v>1</v>
      </c>
      <c r="AD776" t="b">
        <f t="shared" si="24"/>
        <v>1</v>
      </c>
      <c r="AE776" t="b">
        <f t="shared" si="25"/>
        <v>1</v>
      </c>
    </row>
    <row r="777" spans="1:31" hidden="1" x14ac:dyDescent="0.2">
      <c r="A777" t="s">
        <v>86</v>
      </c>
      <c r="B777" t="s">
        <v>1002</v>
      </c>
      <c r="C777">
        <v>81</v>
      </c>
      <c r="D777" t="s">
        <v>1083</v>
      </c>
      <c r="E777" t="s">
        <v>12</v>
      </c>
      <c r="F777">
        <v>134.126700548</v>
      </c>
      <c r="G777">
        <v>0</v>
      </c>
      <c r="H777">
        <v>-18.05</v>
      </c>
      <c r="I777">
        <v>96.076414084999996</v>
      </c>
      <c r="J777">
        <v>-6.45</v>
      </c>
      <c r="K777">
        <v>1.5509999999999999</v>
      </c>
      <c r="L777">
        <v>0.17699999999999999</v>
      </c>
      <c r="M777">
        <v>8.8000000000000007</v>
      </c>
      <c r="N777">
        <v>2.1800000000000002</v>
      </c>
      <c r="O777">
        <v>-21</v>
      </c>
      <c r="P777">
        <v>4038.32</v>
      </c>
      <c r="Q777">
        <v>6.48</v>
      </c>
      <c r="R777">
        <v>0</v>
      </c>
      <c r="S777">
        <v>0</v>
      </c>
      <c r="T777">
        <v>0</v>
      </c>
      <c r="U777">
        <v>1.4</v>
      </c>
      <c r="V777">
        <v>0</v>
      </c>
      <c r="W777">
        <v>0</v>
      </c>
      <c r="X777" t="s">
        <v>295</v>
      </c>
      <c r="Y777" t="s">
        <v>296</v>
      </c>
      <c r="Z777">
        <v>-0.56000000000000005</v>
      </c>
      <c r="AA777">
        <v>86</v>
      </c>
      <c r="AB777">
        <v>99.2</v>
      </c>
      <c r="AC777" t="b">
        <v>0</v>
      </c>
      <c r="AD777" t="b">
        <f t="shared" si="24"/>
        <v>1</v>
      </c>
      <c r="AE777" t="b">
        <f t="shared" si="25"/>
        <v>1</v>
      </c>
    </row>
    <row r="778" spans="1:31" hidden="1" x14ac:dyDescent="0.2">
      <c r="A778" t="s">
        <v>86</v>
      </c>
      <c r="B778" t="s">
        <v>1002</v>
      </c>
      <c r="C778">
        <v>82</v>
      </c>
      <c r="D778" t="s">
        <v>1084</v>
      </c>
      <c r="E778" t="s">
        <v>12</v>
      </c>
      <c r="F778">
        <v>119.787938865</v>
      </c>
      <c r="G778">
        <v>12.67</v>
      </c>
      <c r="H778">
        <v>-5.73</v>
      </c>
      <c r="I778">
        <v>88.672154931999998</v>
      </c>
      <c r="J778">
        <v>-11.17</v>
      </c>
      <c r="K778">
        <v>1.601</v>
      </c>
      <c r="L778">
        <v>0.19900000000000001</v>
      </c>
      <c r="M778">
        <v>8</v>
      </c>
      <c r="N778">
        <v>6.8</v>
      </c>
      <c r="O778">
        <v>-5.27</v>
      </c>
      <c r="P778">
        <v>4865.53</v>
      </c>
      <c r="Q778">
        <v>-20.149999999999999</v>
      </c>
      <c r="R778">
        <v>150.46</v>
      </c>
      <c r="S778">
        <v>150.66999999999999</v>
      </c>
      <c r="T778">
        <v>99.38</v>
      </c>
      <c r="U778">
        <v>1.35</v>
      </c>
      <c r="V778">
        <v>20.079999999999998</v>
      </c>
      <c r="W778">
        <v>9.65</v>
      </c>
      <c r="X778" t="s">
        <v>299</v>
      </c>
      <c r="Y778" t="s">
        <v>296</v>
      </c>
      <c r="Z778">
        <v>-0.56000000000000005</v>
      </c>
      <c r="AA778">
        <v>86</v>
      </c>
      <c r="AB778">
        <v>99.2</v>
      </c>
      <c r="AC778" t="b">
        <v>0</v>
      </c>
      <c r="AD778" t="b">
        <f t="shared" si="24"/>
        <v>1</v>
      </c>
      <c r="AE778" t="b">
        <f t="shared" si="25"/>
        <v>1</v>
      </c>
    </row>
    <row r="779" spans="1:31" hidden="1" x14ac:dyDescent="0.2">
      <c r="A779" t="s">
        <v>90</v>
      </c>
      <c r="B779" t="s">
        <v>1085</v>
      </c>
      <c r="C779">
        <v>1</v>
      </c>
      <c r="D779" t="s">
        <v>1086</v>
      </c>
      <c r="E779" t="s">
        <v>24</v>
      </c>
      <c r="F779">
        <v>92.631532183000004</v>
      </c>
      <c r="G779">
        <v>27.29</v>
      </c>
      <c r="H779">
        <v>-5.58</v>
      </c>
      <c r="I779">
        <v>79.634932280000001</v>
      </c>
      <c r="J779">
        <v>-0.66</v>
      </c>
      <c r="K779">
        <v>1.7230000000000001</v>
      </c>
      <c r="L779">
        <v>0.188</v>
      </c>
      <c r="M779">
        <v>9.1999999999999993</v>
      </c>
      <c r="N779">
        <v>1.01</v>
      </c>
      <c r="O779">
        <v>-6.69</v>
      </c>
      <c r="P779">
        <v>2879.18</v>
      </c>
      <c r="Q779">
        <v>-22.12</v>
      </c>
      <c r="R779">
        <v>117.07</v>
      </c>
      <c r="S779">
        <v>117.27</v>
      </c>
      <c r="T779">
        <v>96.86</v>
      </c>
      <c r="U779">
        <v>1.1599999999999999</v>
      </c>
      <c r="V779">
        <v>23.87</v>
      </c>
      <c r="W779">
        <v>3.28</v>
      </c>
      <c r="X779" t="s">
        <v>295</v>
      </c>
      <c r="Y779" t="s">
        <v>296</v>
      </c>
      <c r="Z779">
        <v>0</v>
      </c>
      <c r="AA779">
        <v>92</v>
      </c>
      <c r="AB779">
        <v>99.05</v>
      </c>
      <c r="AC779" t="b">
        <v>1</v>
      </c>
      <c r="AD779" t="b">
        <f t="shared" si="24"/>
        <v>1</v>
      </c>
      <c r="AE779" t="b">
        <f t="shared" si="25"/>
        <v>1</v>
      </c>
    </row>
    <row r="780" spans="1:31" x14ac:dyDescent="0.2">
      <c r="A780" t="s">
        <v>90</v>
      </c>
      <c r="B780" t="s">
        <v>1085</v>
      </c>
      <c r="C780">
        <v>2</v>
      </c>
      <c r="D780" t="s">
        <v>1087</v>
      </c>
      <c r="E780" t="s">
        <v>24</v>
      </c>
      <c r="F780">
        <v>107.126879407</v>
      </c>
      <c r="G780">
        <v>3.57</v>
      </c>
      <c r="H780">
        <v>-3.6</v>
      </c>
      <c r="I780">
        <v>0</v>
      </c>
      <c r="J780">
        <v>0</v>
      </c>
      <c r="K780">
        <v>1.0049999999999999</v>
      </c>
      <c r="L780">
        <v>1.0049999999999999</v>
      </c>
      <c r="M780">
        <v>1</v>
      </c>
      <c r="N780">
        <v>0</v>
      </c>
      <c r="O780">
        <v>0</v>
      </c>
      <c r="P780">
        <v>8791.81</v>
      </c>
      <c r="Q780">
        <v>10.15</v>
      </c>
      <c r="R780">
        <v>109.47</v>
      </c>
      <c r="S780">
        <v>109.68</v>
      </c>
      <c r="T780">
        <v>96.86</v>
      </c>
      <c r="U780">
        <v>0</v>
      </c>
      <c r="V780">
        <v>6.9</v>
      </c>
      <c r="W780">
        <v>-15.91</v>
      </c>
      <c r="X780" t="s">
        <v>295</v>
      </c>
      <c r="Y780" t="s">
        <v>296</v>
      </c>
      <c r="Z780">
        <v>0</v>
      </c>
      <c r="AA780">
        <v>92</v>
      </c>
      <c r="AB780">
        <v>99.05</v>
      </c>
      <c r="AC780" t="b">
        <v>0</v>
      </c>
      <c r="AD780" t="b">
        <f t="shared" si="24"/>
        <v>0</v>
      </c>
      <c r="AE780" t="b">
        <f t="shared" si="25"/>
        <v>0</v>
      </c>
    </row>
    <row r="781" spans="1:31" hidden="1" x14ac:dyDescent="0.2">
      <c r="A781" t="s">
        <v>90</v>
      </c>
      <c r="B781" t="s">
        <v>1085</v>
      </c>
      <c r="C781">
        <v>3</v>
      </c>
      <c r="D781" t="s">
        <v>1088</v>
      </c>
      <c r="E781" t="s">
        <v>24</v>
      </c>
      <c r="F781">
        <v>73.438618728999998</v>
      </c>
      <c r="G781">
        <v>36.14</v>
      </c>
      <c r="H781">
        <v>5.28</v>
      </c>
      <c r="I781">
        <v>75.765032481000006</v>
      </c>
      <c r="J781">
        <v>5.49</v>
      </c>
      <c r="K781">
        <v>1.4630000000000001</v>
      </c>
      <c r="L781">
        <v>0.189</v>
      </c>
      <c r="M781">
        <v>7.7</v>
      </c>
      <c r="N781">
        <v>5.87</v>
      </c>
      <c r="O781">
        <v>5.59</v>
      </c>
      <c r="P781">
        <v>1446.95</v>
      </c>
      <c r="Q781">
        <v>1.97</v>
      </c>
      <c r="R781">
        <v>88.13</v>
      </c>
      <c r="S781">
        <v>88.32</v>
      </c>
      <c r="T781">
        <v>96.86</v>
      </c>
      <c r="U781">
        <v>0.97</v>
      </c>
      <c r="V781">
        <v>20.76</v>
      </c>
      <c r="W781">
        <v>8</v>
      </c>
      <c r="X781" t="s">
        <v>299</v>
      </c>
      <c r="Y781" t="s">
        <v>296</v>
      </c>
      <c r="Z781">
        <v>0</v>
      </c>
      <c r="AA781">
        <v>92</v>
      </c>
      <c r="AB781">
        <v>99.05</v>
      </c>
      <c r="AC781" t="b">
        <v>1</v>
      </c>
      <c r="AD781" t="b">
        <f t="shared" si="24"/>
        <v>1</v>
      </c>
      <c r="AE781" t="b">
        <f t="shared" si="25"/>
        <v>1</v>
      </c>
    </row>
    <row r="782" spans="1:31" hidden="1" x14ac:dyDescent="0.2">
      <c r="A782" t="s">
        <v>90</v>
      </c>
      <c r="B782" t="s">
        <v>1085</v>
      </c>
      <c r="C782">
        <v>4</v>
      </c>
      <c r="D782" t="s">
        <v>1089</v>
      </c>
      <c r="E782" t="s">
        <v>24</v>
      </c>
      <c r="F782">
        <v>98.783107008000002</v>
      </c>
      <c r="G782">
        <v>28.82</v>
      </c>
      <c r="H782">
        <v>-4.47</v>
      </c>
      <c r="I782">
        <v>80.641553615000007</v>
      </c>
      <c r="J782">
        <v>1.66</v>
      </c>
      <c r="K782">
        <v>1.611</v>
      </c>
      <c r="L782">
        <v>0.155</v>
      </c>
      <c r="M782">
        <v>0</v>
      </c>
      <c r="N782">
        <v>0.96</v>
      </c>
      <c r="O782">
        <v>-5.7</v>
      </c>
      <c r="P782">
        <v>1931.74</v>
      </c>
      <c r="Q782">
        <v>30</v>
      </c>
      <c r="R782">
        <v>133.69999999999999</v>
      </c>
      <c r="S782">
        <v>133.93</v>
      </c>
      <c r="T782">
        <v>96.86</v>
      </c>
      <c r="U782">
        <v>1.23</v>
      </c>
      <c r="V782">
        <v>27</v>
      </c>
      <c r="W782">
        <v>-31.58</v>
      </c>
      <c r="X782" t="s">
        <v>299</v>
      </c>
      <c r="Y782" t="s">
        <v>296</v>
      </c>
      <c r="Z782">
        <v>0</v>
      </c>
      <c r="AA782">
        <v>92</v>
      </c>
      <c r="AB782">
        <v>99.05</v>
      </c>
      <c r="AC782" t="b">
        <v>0</v>
      </c>
      <c r="AD782" t="b">
        <f t="shared" si="24"/>
        <v>1</v>
      </c>
      <c r="AE782" t="b">
        <f t="shared" si="25"/>
        <v>1</v>
      </c>
    </row>
    <row r="783" spans="1:31" hidden="1" x14ac:dyDescent="0.2">
      <c r="A783" t="s">
        <v>90</v>
      </c>
      <c r="B783" t="s">
        <v>1085</v>
      </c>
      <c r="C783">
        <v>5</v>
      </c>
      <c r="D783" t="s">
        <v>1090</v>
      </c>
      <c r="E783" t="s">
        <v>24</v>
      </c>
      <c r="F783">
        <v>88.784001747000005</v>
      </c>
      <c r="G783">
        <v>33.01</v>
      </c>
      <c r="H783">
        <v>3.61</v>
      </c>
      <c r="I783">
        <v>77.912491329000005</v>
      </c>
      <c r="J783">
        <v>-0.17</v>
      </c>
      <c r="K783">
        <v>1.724</v>
      </c>
      <c r="L783">
        <v>0.20899999999999999</v>
      </c>
      <c r="M783">
        <v>8.1999999999999993</v>
      </c>
      <c r="N783">
        <v>6.78</v>
      </c>
      <c r="O783">
        <v>4.43</v>
      </c>
      <c r="P783">
        <v>1663.9</v>
      </c>
      <c r="Q783">
        <v>-5.34</v>
      </c>
      <c r="R783">
        <v>117.83</v>
      </c>
      <c r="S783">
        <v>118.04</v>
      </c>
      <c r="T783">
        <v>96.86</v>
      </c>
      <c r="U783">
        <v>1.1399999999999999</v>
      </c>
      <c r="V783">
        <v>27.14</v>
      </c>
      <c r="W783">
        <v>10.96</v>
      </c>
      <c r="X783" t="s">
        <v>299</v>
      </c>
      <c r="Y783" t="s">
        <v>296</v>
      </c>
      <c r="Z783">
        <v>0</v>
      </c>
      <c r="AA783">
        <v>92</v>
      </c>
      <c r="AB783">
        <v>99.05</v>
      </c>
      <c r="AC783" t="b">
        <v>1</v>
      </c>
      <c r="AD783" t="b">
        <f t="shared" si="24"/>
        <v>1</v>
      </c>
      <c r="AE783" t="b">
        <f t="shared" si="25"/>
        <v>1</v>
      </c>
    </row>
    <row r="784" spans="1:31" hidden="1" x14ac:dyDescent="0.2">
      <c r="A784" t="s">
        <v>90</v>
      </c>
      <c r="B784" t="s">
        <v>1085</v>
      </c>
      <c r="C784">
        <v>7</v>
      </c>
      <c r="D784" t="s">
        <v>1091</v>
      </c>
      <c r="E784" t="s">
        <v>22</v>
      </c>
      <c r="F784">
        <v>89.991947349</v>
      </c>
      <c r="G784">
        <v>27.04</v>
      </c>
      <c r="H784">
        <v>10.78</v>
      </c>
      <c r="I784">
        <v>77.151932986999995</v>
      </c>
      <c r="J784">
        <v>1.2</v>
      </c>
      <c r="K784">
        <v>1.6870000000000001</v>
      </c>
      <c r="L784">
        <v>0.152</v>
      </c>
      <c r="M784">
        <v>0</v>
      </c>
      <c r="N784">
        <v>-3.81</v>
      </c>
      <c r="O784">
        <v>12.94</v>
      </c>
      <c r="P784">
        <v>3628.46</v>
      </c>
      <c r="Q784">
        <v>-20.27</v>
      </c>
      <c r="R784">
        <v>109.23</v>
      </c>
      <c r="S784">
        <v>109.42</v>
      </c>
      <c r="T784">
        <v>131.84</v>
      </c>
      <c r="U784">
        <v>1.17</v>
      </c>
      <c r="V784">
        <v>22.32</v>
      </c>
      <c r="W784">
        <v>36.04</v>
      </c>
      <c r="X784" t="s">
        <v>299</v>
      </c>
      <c r="Y784" t="s">
        <v>296</v>
      </c>
      <c r="Z784">
        <v>0</v>
      </c>
      <c r="AA784">
        <v>92</v>
      </c>
      <c r="AB784">
        <v>99.05</v>
      </c>
      <c r="AC784" t="b">
        <v>0</v>
      </c>
      <c r="AD784" t="b">
        <f t="shared" si="24"/>
        <v>1</v>
      </c>
      <c r="AE784" t="b">
        <f t="shared" si="25"/>
        <v>1</v>
      </c>
    </row>
    <row r="785" spans="1:31" x14ac:dyDescent="0.2">
      <c r="A785" t="s">
        <v>90</v>
      </c>
      <c r="B785" t="s">
        <v>1085</v>
      </c>
      <c r="C785">
        <v>8</v>
      </c>
      <c r="D785" t="s">
        <v>1092</v>
      </c>
      <c r="E785" t="s">
        <v>22</v>
      </c>
      <c r="F785">
        <v>90.282749068000001</v>
      </c>
      <c r="G785">
        <v>21.1</v>
      </c>
      <c r="H785">
        <v>5.1100000000000003</v>
      </c>
      <c r="I785">
        <v>0</v>
      </c>
      <c r="J785">
        <v>0</v>
      </c>
      <c r="K785">
        <v>1.022</v>
      </c>
      <c r="L785">
        <v>1.022</v>
      </c>
      <c r="M785">
        <v>1</v>
      </c>
      <c r="N785">
        <v>0</v>
      </c>
      <c r="O785">
        <v>0</v>
      </c>
      <c r="P785">
        <v>4239.46</v>
      </c>
      <c r="Q785">
        <v>-0.26</v>
      </c>
      <c r="R785">
        <v>108.16</v>
      </c>
      <c r="S785">
        <v>108.36</v>
      </c>
      <c r="T785">
        <v>131.84</v>
      </c>
      <c r="U785">
        <v>0</v>
      </c>
      <c r="V785">
        <v>17.739999999999998</v>
      </c>
      <c r="W785">
        <v>10.55</v>
      </c>
      <c r="X785" t="s">
        <v>295</v>
      </c>
      <c r="Y785" t="s">
        <v>296</v>
      </c>
      <c r="Z785">
        <v>0</v>
      </c>
      <c r="AA785">
        <v>92</v>
      </c>
      <c r="AB785">
        <v>99.05</v>
      </c>
      <c r="AC785" t="b">
        <v>1</v>
      </c>
      <c r="AD785" t="b">
        <f t="shared" si="24"/>
        <v>0</v>
      </c>
      <c r="AE785" t="b">
        <f t="shared" si="25"/>
        <v>0</v>
      </c>
    </row>
    <row r="786" spans="1:31" x14ac:dyDescent="0.2">
      <c r="A786" t="s">
        <v>90</v>
      </c>
      <c r="B786" t="s">
        <v>1085</v>
      </c>
      <c r="C786">
        <v>9</v>
      </c>
      <c r="D786" t="s">
        <v>1093</v>
      </c>
      <c r="E786" t="s">
        <v>22</v>
      </c>
      <c r="F786">
        <v>106.120258072</v>
      </c>
      <c r="G786">
        <v>20.329999999999998</v>
      </c>
      <c r="H786">
        <v>2.23</v>
      </c>
      <c r="I786">
        <v>0</v>
      </c>
      <c r="J786">
        <v>0</v>
      </c>
      <c r="K786">
        <v>1.0209999999999999</v>
      </c>
      <c r="L786">
        <v>1.0209999999999999</v>
      </c>
      <c r="M786">
        <v>1</v>
      </c>
      <c r="N786">
        <v>0</v>
      </c>
      <c r="O786">
        <v>0</v>
      </c>
      <c r="P786">
        <v>7721.13</v>
      </c>
      <c r="Q786">
        <v>4.0999999999999996</v>
      </c>
      <c r="R786">
        <v>122.31</v>
      </c>
      <c r="S786">
        <v>122.48</v>
      </c>
      <c r="T786">
        <v>131.84</v>
      </c>
      <c r="U786">
        <v>0</v>
      </c>
      <c r="V786">
        <v>27.02</v>
      </c>
      <c r="W786">
        <v>0.62</v>
      </c>
      <c r="X786" t="s">
        <v>295</v>
      </c>
      <c r="Y786" t="s">
        <v>296</v>
      </c>
      <c r="Z786">
        <v>0</v>
      </c>
      <c r="AA786">
        <v>92</v>
      </c>
      <c r="AB786">
        <v>99.05</v>
      </c>
      <c r="AC786" t="b">
        <v>1</v>
      </c>
      <c r="AD786" t="b">
        <f t="shared" si="24"/>
        <v>0</v>
      </c>
      <c r="AE786" t="b">
        <f t="shared" si="25"/>
        <v>0</v>
      </c>
    </row>
    <row r="787" spans="1:31" x14ac:dyDescent="0.2">
      <c r="A787" t="s">
        <v>90</v>
      </c>
      <c r="B787" t="s">
        <v>1085</v>
      </c>
      <c r="C787">
        <v>10</v>
      </c>
      <c r="D787" t="s">
        <v>1094</v>
      </c>
      <c r="E787" t="s">
        <v>22</v>
      </c>
      <c r="F787">
        <v>108.73747354299999</v>
      </c>
      <c r="G787">
        <v>14.42</v>
      </c>
      <c r="H787">
        <v>-2.82</v>
      </c>
      <c r="I787">
        <v>0</v>
      </c>
      <c r="J787">
        <v>0</v>
      </c>
      <c r="K787">
        <v>2.3E-2</v>
      </c>
      <c r="L787">
        <v>2.3E-2</v>
      </c>
      <c r="M787">
        <v>1</v>
      </c>
      <c r="N787">
        <v>0</v>
      </c>
      <c r="O787">
        <v>0</v>
      </c>
      <c r="P787">
        <v>1608.94</v>
      </c>
      <c r="Q787">
        <v>30</v>
      </c>
      <c r="R787">
        <v>131.06</v>
      </c>
      <c r="S787">
        <v>131.38</v>
      </c>
      <c r="T787">
        <v>131.84</v>
      </c>
      <c r="U787">
        <v>0</v>
      </c>
      <c r="V787">
        <v>11.31</v>
      </c>
      <c r="W787">
        <v>-20.75</v>
      </c>
      <c r="X787" t="s">
        <v>295</v>
      </c>
      <c r="Y787" t="s">
        <v>296</v>
      </c>
      <c r="Z787">
        <v>0</v>
      </c>
      <c r="AA787">
        <v>92</v>
      </c>
      <c r="AB787">
        <v>99.05</v>
      </c>
      <c r="AC787" t="b">
        <v>1</v>
      </c>
      <c r="AD787" t="b">
        <f t="shared" si="24"/>
        <v>0</v>
      </c>
      <c r="AE787" t="b">
        <f t="shared" si="25"/>
        <v>0</v>
      </c>
    </row>
    <row r="788" spans="1:31" hidden="1" x14ac:dyDescent="0.2">
      <c r="A788" t="s">
        <v>90</v>
      </c>
      <c r="B788" t="s">
        <v>1085</v>
      </c>
      <c r="C788">
        <v>11</v>
      </c>
      <c r="D788" t="s">
        <v>1095</v>
      </c>
      <c r="E788" t="s">
        <v>22</v>
      </c>
      <c r="F788">
        <v>105.024159285</v>
      </c>
      <c r="G788">
        <v>23.67</v>
      </c>
      <c r="H788">
        <v>0.09</v>
      </c>
      <c r="I788">
        <v>77.711167062000001</v>
      </c>
      <c r="J788">
        <v>2.19</v>
      </c>
      <c r="K788">
        <v>1.7310000000000001</v>
      </c>
      <c r="L788">
        <v>0.126</v>
      </c>
      <c r="M788">
        <v>0</v>
      </c>
      <c r="N788">
        <v>-7.62</v>
      </c>
      <c r="O788">
        <v>-0.22</v>
      </c>
      <c r="P788">
        <v>3434.33</v>
      </c>
      <c r="Q788">
        <v>7.96</v>
      </c>
      <c r="R788">
        <v>136.82</v>
      </c>
      <c r="S788">
        <v>143.93</v>
      </c>
      <c r="T788">
        <v>131.84</v>
      </c>
      <c r="U788">
        <v>1.35</v>
      </c>
      <c r="V788">
        <v>27.73</v>
      </c>
      <c r="W788">
        <v>-8.2100000000000009</v>
      </c>
      <c r="X788" t="s">
        <v>295</v>
      </c>
      <c r="Y788" t="s">
        <v>296</v>
      </c>
      <c r="Z788">
        <v>0</v>
      </c>
      <c r="AA788">
        <v>92</v>
      </c>
      <c r="AB788">
        <v>99.05</v>
      </c>
      <c r="AC788" t="b">
        <v>1</v>
      </c>
      <c r="AD788" t="b">
        <f t="shared" si="24"/>
        <v>1</v>
      </c>
      <c r="AE788" t="b">
        <f t="shared" si="25"/>
        <v>1</v>
      </c>
    </row>
    <row r="789" spans="1:31" x14ac:dyDescent="0.2">
      <c r="A789" t="s">
        <v>90</v>
      </c>
      <c r="B789" t="s">
        <v>1085</v>
      </c>
      <c r="C789">
        <v>12</v>
      </c>
      <c r="D789" t="s">
        <v>1096</v>
      </c>
      <c r="E789" t="s">
        <v>22</v>
      </c>
      <c r="F789">
        <v>112.987652513</v>
      </c>
      <c r="G789">
        <v>13.95</v>
      </c>
      <c r="H789">
        <v>-8.49</v>
      </c>
      <c r="I789">
        <v>0</v>
      </c>
      <c r="J789">
        <v>0</v>
      </c>
      <c r="K789">
        <v>3.1E-2</v>
      </c>
      <c r="L789">
        <v>3.1E-2</v>
      </c>
      <c r="M789">
        <v>1</v>
      </c>
      <c r="N789">
        <v>0</v>
      </c>
      <c r="O789">
        <v>0</v>
      </c>
      <c r="P789">
        <v>4933.09</v>
      </c>
      <c r="Q789">
        <v>30</v>
      </c>
      <c r="R789">
        <v>132.12</v>
      </c>
      <c r="S789">
        <v>137.68</v>
      </c>
      <c r="T789">
        <v>131.84</v>
      </c>
      <c r="U789">
        <v>0</v>
      </c>
      <c r="V789">
        <v>16.690000000000001</v>
      </c>
      <c r="W789">
        <v>-52.53</v>
      </c>
      <c r="X789" t="s">
        <v>295</v>
      </c>
      <c r="Y789" t="s">
        <v>296</v>
      </c>
      <c r="Z789">
        <v>0</v>
      </c>
      <c r="AA789">
        <v>92</v>
      </c>
      <c r="AB789">
        <v>99.05</v>
      </c>
      <c r="AC789" t="b">
        <v>0</v>
      </c>
      <c r="AD789" t="b">
        <f t="shared" si="24"/>
        <v>0</v>
      </c>
      <c r="AE789" t="b">
        <f t="shared" si="25"/>
        <v>0</v>
      </c>
    </row>
    <row r="790" spans="1:31" x14ac:dyDescent="0.2">
      <c r="A790" t="s">
        <v>90</v>
      </c>
      <c r="B790" t="s">
        <v>1085</v>
      </c>
      <c r="C790">
        <v>13</v>
      </c>
      <c r="D790" t="s">
        <v>1097</v>
      </c>
      <c r="E790" t="s">
        <v>22</v>
      </c>
      <c r="F790">
        <v>115.40354371700001</v>
      </c>
      <c r="G790">
        <v>16.46</v>
      </c>
      <c r="H790">
        <v>-2.15</v>
      </c>
      <c r="I790">
        <v>0</v>
      </c>
      <c r="J790">
        <v>0</v>
      </c>
      <c r="K790">
        <v>4.5999999999999999E-2</v>
      </c>
      <c r="L790">
        <v>4.5999999999999999E-2</v>
      </c>
      <c r="M790">
        <v>1</v>
      </c>
      <c r="N790">
        <v>0</v>
      </c>
      <c r="O790">
        <v>0</v>
      </c>
      <c r="P790">
        <v>2962.05</v>
      </c>
      <c r="Q790">
        <v>29.53</v>
      </c>
      <c r="R790">
        <v>148.54</v>
      </c>
      <c r="S790">
        <v>156.27000000000001</v>
      </c>
      <c r="T790">
        <v>131.84</v>
      </c>
      <c r="U790">
        <v>0</v>
      </c>
      <c r="V790">
        <v>19.3</v>
      </c>
      <c r="W790">
        <v>-35.979999999999997</v>
      </c>
      <c r="X790" t="s">
        <v>295</v>
      </c>
      <c r="Y790" t="s">
        <v>296</v>
      </c>
      <c r="Z790">
        <v>0</v>
      </c>
      <c r="AA790">
        <v>92</v>
      </c>
      <c r="AB790">
        <v>99.05</v>
      </c>
      <c r="AC790" t="b">
        <v>0</v>
      </c>
      <c r="AD790" t="b">
        <f t="shared" si="24"/>
        <v>0</v>
      </c>
      <c r="AE790" t="b">
        <f t="shared" si="25"/>
        <v>0</v>
      </c>
    </row>
    <row r="791" spans="1:31" x14ac:dyDescent="0.2">
      <c r="A791" t="s">
        <v>90</v>
      </c>
      <c r="B791" t="s">
        <v>1085</v>
      </c>
      <c r="C791">
        <v>14</v>
      </c>
      <c r="D791" t="s">
        <v>1098</v>
      </c>
      <c r="E791" t="s">
        <v>22</v>
      </c>
      <c r="F791">
        <v>110.616500035</v>
      </c>
      <c r="G791">
        <v>15.63</v>
      </c>
      <c r="H791">
        <v>0.35</v>
      </c>
      <c r="I791">
        <v>0</v>
      </c>
      <c r="J791">
        <v>0</v>
      </c>
      <c r="K791">
        <v>4.4999999999999998E-2</v>
      </c>
      <c r="L791">
        <v>4.4999999999999998E-2</v>
      </c>
      <c r="M791">
        <v>1</v>
      </c>
      <c r="N791">
        <v>0</v>
      </c>
      <c r="O791">
        <v>0</v>
      </c>
      <c r="P791">
        <v>1147.1099999999999</v>
      </c>
      <c r="Q791">
        <v>30</v>
      </c>
      <c r="R791">
        <v>134.68</v>
      </c>
      <c r="S791">
        <v>146.34</v>
      </c>
      <c r="T791">
        <v>131.84</v>
      </c>
      <c r="U791">
        <v>0</v>
      </c>
      <c r="V791">
        <v>12.03</v>
      </c>
      <c r="W791">
        <v>-12.21</v>
      </c>
      <c r="X791" t="s">
        <v>295</v>
      </c>
      <c r="Y791" t="s">
        <v>296</v>
      </c>
      <c r="Z791">
        <v>0</v>
      </c>
      <c r="AA791">
        <v>92</v>
      </c>
      <c r="AB791">
        <v>99.05</v>
      </c>
      <c r="AC791" t="b">
        <v>1</v>
      </c>
      <c r="AD791" t="b">
        <f t="shared" si="24"/>
        <v>0</v>
      </c>
      <c r="AE791" t="b">
        <f t="shared" si="25"/>
        <v>0</v>
      </c>
    </row>
    <row r="792" spans="1:31" x14ac:dyDescent="0.2">
      <c r="A792" t="s">
        <v>90</v>
      </c>
      <c r="B792" t="s">
        <v>1085</v>
      </c>
      <c r="C792">
        <v>15</v>
      </c>
      <c r="D792" t="s">
        <v>1099</v>
      </c>
      <c r="E792" t="s">
        <v>22</v>
      </c>
      <c r="F792">
        <v>97.754116310000001</v>
      </c>
      <c r="G792">
        <v>17.96</v>
      </c>
      <c r="H792">
        <v>-2.4700000000000002</v>
      </c>
      <c r="I792">
        <v>0</v>
      </c>
      <c r="J792">
        <v>0</v>
      </c>
      <c r="K792">
        <v>0.98</v>
      </c>
      <c r="L792">
        <v>0.85799999999999998</v>
      </c>
      <c r="M792">
        <v>1.1000000000000001</v>
      </c>
      <c r="N792">
        <v>0</v>
      </c>
      <c r="O792">
        <v>0</v>
      </c>
      <c r="P792">
        <v>9144.6200000000008</v>
      </c>
      <c r="Q792">
        <v>3.67</v>
      </c>
      <c r="R792">
        <v>108.29</v>
      </c>
      <c r="S792">
        <v>108.46</v>
      </c>
      <c r="T792">
        <v>131.84</v>
      </c>
      <c r="U792">
        <v>0</v>
      </c>
      <c r="V792">
        <v>20.2</v>
      </c>
      <c r="W792">
        <v>-8.7899999999999991</v>
      </c>
      <c r="X792" t="s">
        <v>295</v>
      </c>
      <c r="Y792" t="s">
        <v>296</v>
      </c>
      <c r="Z792">
        <v>0</v>
      </c>
      <c r="AA792">
        <v>92</v>
      </c>
      <c r="AB792">
        <v>99.05</v>
      </c>
      <c r="AC792" t="b">
        <v>1</v>
      </c>
      <c r="AD792" t="b">
        <f t="shared" si="24"/>
        <v>0</v>
      </c>
      <c r="AE792" t="b">
        <f t="shared" si="25"/>
        <v>0</v>
      </c>
    </row>
    <row r="793" spans="1:31" hidden="1" x14ac:dyDescent="0.2">
      <c r="A793" t="s">
        <v>90</v>
      </c>
      <c r="B793" t="s">
        <v>1085</v>
      </c>
      <c r="C793">
        <v>16</v>
      </c>
      <c r="D793" t="s">
        <v>1100</v>
      </c>
      <c r="E793" t="s">
        <v>22</v>
      </c>
      <c r="F793">
        <v>101.64638547200001</v>
      </c>
      <c r="G793">
        <v>23.11</v>
      </c>
      <c r="H793">
        <v>1.74</v>
      </c>
      <c r="I793">
        <v>81.491589408999999</v>
      </c>
      <c r="J793">
        <v>0.03</v>
      </c>
      <c r="K793">
        <v>6.4000000000000001E-2</v>
      </c>
      <c r="L793">
        <v>6.5000000000000002E-2</v>
      </c>
      <c r="M793">
        <v>1</v>
      </c>
      <c r="N793">
        <v>-2.89</v>
      </c>
      <c r="O793">
        <v>2.11</v>
      </c>
      <c r="P793">
        <v>3847.98</v>
      </c>
      <c r="Q793">
        <v>-4.4800000000000004</v>
      </c>
      <c r="R793">
        <v>129.68</v>
      </c>
      <c r="S793">
        <v>129.88</v>
      </c>
      <c r="T793">
        <v>131.84</v>
      </c>
      <c r="U793">
        <v>1.25</v>
      </c>
      <c r="V793">
        <v>25.59</v>
      </c>
      <c r="W793">
        <v>8.65</v>
      </c>
      <c r="X793" t="s">
        <v>295</v>
      </c>
      <c r="Y793" t="s">
        <v>296</v>
      </c>
      <c r="Z793">
        <v>0</v>
      </c>
      <c r="AA793">
        <v>92</v>
      </c>
      <c r="AB793">
        <v>99.05</v>
      </c>
      <c r="AC793" t="b">
        <v>1</v>
      </c>
      <c r="AD793" t="b">
        <f t="shared" si="24"/>
        <v>1</v>
      </c>
      <c r="AE793" t="b">
        <f t="shared" si="25"/>
        <v>1</v>
      </c>
    </row>
    <row r="794" spans="1:31" x14ac:dyDescent="0.2">
      <c r="A794" t="s">
        <v>90</v>
      </c>
      <c r="B794" t="s">
        <v>1085</v>
      </c>
      <c r="C794">
        <v>17</v>
      </c>
      <c r="D794" t="s">
        <v>1101</v>
      </c>
      <c r="E794" t="s">
        <v>22</v>
      </c>
      <c r="F794">
        <v>96.009305995999995</v>
      </c>
      <c r="G794">
        <v>24</v>
      </c>
      <c r="H794">
        <v>1.62</v>
      </c>
      <c r="I794">
        <v>0</v>
      </c>
      <c r="J794">
        <v>0</v>
      </c>
      <c r="K794">
        <v>1.02</v>
      </c>
      <c r="L794">
        <v>1.02</v>
      </c>
      <c r="M794">
        <v>1</v>
      </c>
      <c r="N794">
        <v>0</v>
      </c>
      <c r="O794">
        <v>0</v>
      </c>
      <c r="P794">
        <v>7192.07</v>
      </c>
      <c r="Q794">
        <v>-1.03</v>
      </c>
      <c r="R794">
        <v>109.2</v>
      </c>
      <c r="S794">
        <v>109.37</v>
      </c>
      <c r="T794">
        <v>131.84</v>
      </c>
      <c r="U794">
        <v>0</v>
      </c>
      <c r="V794">
        <v>25.25</v>
      </c>
      <c r="W794">
        <v>4.49</v>
      </c>
      <c r="X794" t="s">
        <v>295</v>
      </c>
      <c r="Y794" t="s">
        <v>296</v>
      </c>
      <c r="Z794">
        <v>0</v>
      </c>
      <c r="AA794">
        <v>92</v>
      </c>
      <c r="AB794">
        <v>99.05</v>
      </c>
      <c r="AC794" t="b">
        <v>1</v>
      </c>
      <c r="AD794" t="b">
        <f t="shared" si="24"/>
        <v>0</v>
      </c>
      <c r="AE794" t="b">
        <f t="shared" si="25"/>
        <v>0</v>
      </c>
    </row>
    <row r="795" spans="1:31" hidden="1" x14ac:dyDescent="0.2">
      <c r="A795" t="s">
        <v>90</v>
      </c>
      <c r="B795" t="s">
        <v>1085</v>
      </c>
      <c r="C795">
        <v>18</v>
      </c>
      <c r="D795" t="s">
        <v>1102</v>
      </c>
      <c r="E795" t="s">
        <v>22</v>
      </c>
      <c r="F795">
        <v>95.204008927999993</v>
      </c>
      <c r="G795">
        <v>18.7</v>
      </c>
      <c r="H795">
        <v>4.32</v>
      </c>
      <c r="I795">
        <v>74.512348153000005</v>
      </c>
      <c r="J795">
        <v>2.66</v>
      </c>
      <c r="K795">
        <v>1.64</v>
      </c>
      <c r="L795">
        <v>0.127</v>
      </c>
      <c r="M795">
        <v>0</v>
      </c>
      <c r="N795">
        <v>-8.2799999999999994</v>
      </c>
      <c r="O795">
        <v>4.8600000000000003</v>
      </c>
      <c r="P795">
        <v>8663.5</v>
      </c>
      <c r="Q795">
        <v>-12.16</v>
      </c>
      <c r="R795">
        <v>105.38</v>
      </c>
      <c r="S795">
        <v>105.55</v>
      </c>
      <c r="T795">
        <v>131.84</v>
      </c>
      <c r="U795">
        <v>1.28</v>
      </c>
      <c r="V795">
        <v>19.11</v>
      </c>
      <c r="W795">
        <v>19.77</v>
      </c>
      <c r="X795" t="s">
        <v>295</v>
      </c>
      <c r="Y795" t="s">
        <v>296</v>
      </c>
      <c r="Z795">
        <v>0</v>
      </c>
      <c r="AA795">
        <v>92</v>
      </c>
      <c r="AB795">
        <v>99.05</v>
      </c>
      <c r="AC795" t="b">
        <v>1</v>
      </c>
      <c r="AD795" t="b">
        <f t="shared" si="24"/>
        <v>1</v>
      </c>
      <c r="AE795" t="b">
        <f t="shared" si="25"/>
        <v>1</v>
      </c>
    </row>
    <row r="796" spans="1:31" x14ac:dyDescent="0.2">
      <c r="A796" t="s">
        <v>90</v>
      </c>
      <c r="B796" t="s">
        <v>1085</v>
      </c>
      <c r="C796">
        <v>19</v>
      </c>
      <c r="D796" t="s">
        <v>1103</v>
      </c>
      <c r="E796" t="s">
        <v>22</v>
      </c>
      <c r="F796">
        <v>95.763243002999999</v>
      </c>
      <c r="G796">
        <v>16.82</v>
      </c>
      <c r="H796">
        <v>-9.14</v>
      </c>
      <c r="I796">
        <v>0</v>
      </c>
      <c r="J796">
        <v>0</v>
      </c>
      <c r="K796">
        <v>0.98799999999999999</v>
      </c>
      <c r="L796">
        <v>0.98799999999999999</v>
      </c>
      <c r="M796">
        <v>1</v>
      </c>
      <c r="N796">
        <v>0</v>
      </c>
      <c r="O796">
        <v>0</v>
      </c>
      <c r="P796">
        <v>6314.14</v>
      </c>
      <c r="Q796">
        <v>12.16</v>
      </c>
      <c r="R796">
        <v>98.09</v>
      </c>
      <c r="S796">
        <v>105.15</v>
      </c>
      <c r="T796">
        <v>131.84</v>
      </c>
      <c r="U796">
        <v>0</v>
      </c>
      <c r="V796">
        <v>16.36</v>
      </c>
      <c r="W796">
        <v>-31.2</v>
      </c>
      <c r="X796" t="s">
        <v>295</v>
      </c>
      <c r="Y796" t="s">
        <v>296</v>
      </c>
      <c r="Z796">
        <v>0</v>
      </c>
      <c r="AA796">
        <v>92</v>
      </c>
      <c r="AB796">
        <v>99.05</v>
      </c>
      <c r="AC796" t="b">
        <v>0</v>
      </c>
      <c r="AD796" t="b">
        <f t="shared" si="24"/>
        <v>0</v>
      </c>
      <c r="AE796" t="b">
        <f t="shared" si="25"/>
        <v>0</v>
      </c>
    </row>
    <row r="797" spans="1:31" x14ac:dyDescent="0.2">
      <c r="A797" t="s">
        <v>90</v>
      </c>
      <c r="B797" t="s">
        <v>1085</v>
      </c>
      <c r="C797">
        <v>20</v>
      </c>
      <c r="D797" t="s">
        <v>1104</v>
      </c>
      <c r="E797" t="s">
        <v>22</v>
      </c>
      <c r="F797">
        <v>95.942197906999994</v>
      </c>
      <c r="G797">
        <v>21.77</v>
      </c>
      <c r="H797">
        <v>1.2</v>
      </c>
      <c r="I797">
        <v>0</v>
      </c>
      <c r="J797">
        <v>0</v>
      </c>
      <c r="K797">
        <v>0.98899999999999999</v>
      </c>
      <c r="L797">
        <v>0.98899999999999999</v>
      </c>
      <c r="M797">
        <v>1</v>
      </c>
      <c r="N797">
        <v>0</v>
      </c>
      <c r="O797">
        <v>0</v>
      </c>
      <c r="P797">
        <v>9296</v>
      </c>
      <c r="Q797">
        <v>-1.1000000000000001</v>
      </c>
      <c r="R797">
        <v>104.04</v>
      </c>
      <c r="S797">
        <v>106.72</v>
      </c>
      <c r="T797">
        <v>131.84</v>
      </c>
      <c r="U797">
        <v>0</v>
      </c>
      <c r="V797">
        <v>23.36</v>
      </c>
      <c r="W797">
        <v>3.6</v>
      </c>
      <c r="X797" t="s">
        <v>295</v>
      </c>
      <c r="Y797" t="s">
        <v>296</v>
      </c>
      <c r="Z797">
        <v>0</v>
      </c>
      <c r="AA797">
        <v>92</v>
      </c>
      <c r="AB797">
        <v>99.05</v>
      </c>
      <c r="AC797" t="b">
        <v>1</v>
      </c>
      <c r="AD797" t="b">
        <f t="shared" si="24"/>
        <v>0</v>
      </c>
      <c r="AE797" t="b">
        <f t="shared" si="25"/>
        <v>0</v>
      </c>
    </row>
    <row r="798" spans="1:31" hidden="1" x14ac:dyDescent="0.2">
      <c r="A798" t="s">
        <v>90</v>
      </c>
      <c r="B798" t="s">
        <v>1085</v>
      </c>
      <c r="C798">
        <v>21</v>
      </c>
      <c r="D798" t="s">
        <v>1105</v>
      </c>
      <c r="E798" t="s">
        <v>22</v>
      </c>
      <c r="F798">
        <v>98.179134207000004</v>
      </c>
      <c r="G798">
        <v>10.3</v>
      </c>
      <c r="H798">
        <v>-7.02</v>
      </c>
      <c r="I798">
        <v>78.516464130000003</v>
      </c>
      <c r="J798">
        <v>-1.54</v>
      </c>
      <c r="K798">
        <v>1.6379999999999999</v>
      </c>
      <c r="L798">
        <v>0.185</v>
      </c>
      <c r="M798">
        <v>8.9</v>
      </c>
      <c r="N798">
        <v>-4.2</v>
      </c>
      <c r="O798">
        <v>-8.31</v>
      </c>
      <c r="P798">
        <v>4714.2</v>
      </c>
      <c r="Q798">
        <v>-3</v>
      </c>
      <c r="R798">
        <v>109.62</v>
      </c>
      <c r="S798">
        <v>109.85</v>
      </c>
      <c r="T798">
        <v>131.84</v>
      </c>
      <c r="U798">
        <v>1.25</v>
      </c>
      <c r="V798">
        <v>9.44</v>
      </c>
      <c r="W798">
        <v>-11.83</v>
      </c>
      <c r="X798" t="s">
        <v>295</v>
      </c>
      <c r="Y798" t="s">
        <v>296</v>
      </c>
      <c r="Z798">
        <v>0</v>
      </c>
      <c r="AA798">
        <v>92</v>
      </c>
      <c r="AB798">
        <v>99.05</v>
      </c>
      <c r="AC798" t="b">
        <v>1</v>
      </c>
      <c r="AD798" t="b">
        <f t="shared" si="24"/>
        <v>1</v>
      </c>
      <c r="AE798" t="b">
        <f t="shared" si="25"/>
        <v>1</v>
      </c>
    </row>
    <row r="799" spans="1:31" x14ac:dyDescent="0.2">
      <c r="A799" t="s">
        <v>90</v>
      </c>
      <c r="B799" t="s">
        <v>1085</v>
      </c>
      <c r="C799">
        <v>22</v>
      </c>
      <c r="D799" t="s">
        <v>1106</v>
      </c>
      <c r="E799" t="s">
        <v>15</v>
      </c>
      <c r="F799">
        <v>114.374553019</v>
      </c>
      <c r="G799">
        <v>9.32</v>
      </c>
      <c r="H799">
        <v>-1.88</v>
      </c>
      <c r="I799">
        <v>0</v>
      </c>
      <c r="J799">
        <v>0</v>
      </c>
      <c r="K799">
        <v>1.012</v>
      </c>
      <c r="L799">
        <v>0.88800000000000001</v>
      </c>
      <c r="M799">
        <v>1.1000000000000001</v>
      </c>
      <c r="N799">
        <v>0</v>
      </c>
      <c r="O799">
        <v>0</v>
      </c>
      <c r="P799">
        <v>4179.42</v>
      </c>
      <c r="Q799">
        <v>1.64</v>
      </c>
      <c r="R799">
        <v>139.51</v>
      </c>
      <c r="S799">
        <v>139.75</v>
      </c>
      <c r="T799">
        <v>156.11000000000001</v>
      </c>
      <c r="U799">
        <v>0</v>
      </c>
      <c r="V799">
        <v>13.03</v>
      </c>
      <c r="W799">
        <v>-6.43</v>
      </c>
      <c r="X799" t="s">
        <v>295</v>
      </c>
      <c r="Y799" t="s">
        <v>296</v>
      </c>
      <c r="Z799">
        <v>0</v>
      </c>
      <c r="AA799">
        <v>92</v>
      </c>
      <c r="AB799">
        <v>99.06</v>
      </c>
      <c r="AC799" t="b">
        <v>0</v>
      </c>
      <c r="AD799" t="b">
        <f t="shared" si="24"/>
        <v>0</v>
      </c>
      <c r="AE799" t="b">
        <f t="shared" si="25"/>
        <v>0</v>
      </c>
    </row>
    <row r="800" spans="1:31" hidden="1" x14ac:dyDescent="0.2">
      <c r="A800" t="s">
        <v>90</v>
      </c>
      <c r="B800" t="s">
        <v>1085</v>
      </c>
      <c r="C800">
        <v>23</v>
      </c>
      <c r="D800" t="s">
        <v>1107</v>
      </c>
      <c r="E800" t="s">
        <v>15</v>
      </c>
      <c r="F800">
        <v>121.59985726799999</v>
      </c>
      <c r="G800">
        <v>7.67</v>
      </c>
      <c r="H800">
        <v>0.25</v>
      </c>
      <c r="I800">
        <v>84.578561503000003</v>
      </c>
      <c r="J800">
        <v>-5.34</v>
      </c>
      <c r="K800">
        <v>1.8029999999999999</v>
      </c>
      <c r="L800">
        <v>0.16800000000000001</v>
      </c>
      <c r="M800">
        <v>0</v>
      </c>
      <c r="N800">
        <v>-4.91</v>
      </c>
      <c r="O800">
        <v>1.1200000000000001</v>
      </c>
      <c r="P800">
        <v>4891.76</v>
      </c>
      <c r="Q800">
        <v>-12.66</v>
      </c>
      <c r="R800">
        <v>148.85</v>
      </c>
      <c r="S800">
        <v>148.91999999999999</v>
      </c>
      <c r="T800">
        <v>156.11000000000001</v>
      </c>
      <c r="U800">
        <v>1.44</v>
      </c>
      <c r="V800">
        <v>13.72</v>
      </c>
      <c r="W800">
        <v>17.579999999999998</v>
      </c>
      <c r="X800" t="s">
        <v>299</v>
      </c>
      <c r="Y800" t="s">
        <v>296</v>
      </c>
      <c r="Z800">
        <v>0</v>
      </c>
      <c r="AA800">
        <v>92</v>
      </c>
      <c r="AB800">
        <v>99.06</v>
      </c>
      <c r="AC800" t="b">
        <v>1</v>
      </c>
      <c r="AD800" t="b">
        <f t="shared" si="24"/>
        <v>1</v>
      </c>
      <c r="AE800" t="b">
        <f t="shared" si="25"/>
        <v>1</v>
      </c>
    </row>
    <row r="801" spans="1:31" hidden="1" x14ac:dyDescent="0.2">
      <c r="A801" t="s">
        <v>90</v>
      </c>
      <c r="B801" t="s">
        <v>1085</v>
      </c>
      <c r="C801">
        <v>24</v>
      </c>
      <c r="D801" t="s">
        <v>1108</v>
      </c>
      <c r="E801" t="s">
        <v>15</v>
      </c>
      <c r="F801">
        <v>124.619721273</v>
      </c>
      <c r="G801">
        <v>10.27</v>
      </c>
      <c r="H801">
        <v>-3.34</v>
      </c>
      <c r="I801">
        <v>85.383858571000005</v>
      </c>
      <c r="J801">
        <v>-3.01</v>
      </c>
      <c r="K801">
        <v>1.8720000000000001</v>
      </c>
      <c r="L801">
        <v>0.16900000000000001</v>
      </c>
      <c r="M801">
        <v>0</v>
      </c>
      <c r="N801">
        <v>-3.14</v>
      </c>
      <c r="O801">
        <v>-3.6</v>
      </c>
      <c r="P801">
        <v>5057.5</v>
      </c>
      <c r="Q801">
        <v>0.78</v>
      </c>
      <c r="R801">
        <v>157.24</v>
      </c>
      <c r="S801">
        <v>157.44999999999999</v>
      </c>
      <c r="T801">
        <v>156.11000000000001</v>
      </c>
      <c r="U801">
        <v>1.46</v>
      </c>
      <c r="V801">
        <v>20.149999999999999</v>
      </c>
      <c r="W801">
        <v>-10.93</v>
      </c>
      <c r="X801" t="s">
        <v>295</v>
      </c>
      <c r="Y801" t="s">
        <v>296</v>
      </c>
      <c r="Z801">
        <v>0</v>
      </c>
      <c r="AA801">
        <v>92</v>
      </c>
      <c r="AB801">
        <v>99.06</v>
      </c>
      <c r="AC801" t="b">
        <v>1</v>
      </c>
      <c r="AD801" t="b">
        <f t="shared" si="24"/>
        <v>1</v>
      </c>
      <c r="AE801" t="b">
        <f t="shared" si="25"/>
        <v>1</v>
      </c>
    </row>
    <row r="802" spans="1:31" hidden="1" x14ac:dyDescent="0.2">
      <c r="A802" t="s">
        <v>90</v>
      </c>
      <c r="B802" t="s">
        <v>1085</v>
      </c>
      <c r="C802">
        <v>26</v>
      </c>
      <c r="D802" t="s">
        <v>1109</v>
      </c>
      <c r="E802" t="s">
        <v>15</v>
      </c>
      <c r="F802">
        <v>107.529527941</v>
      </c>
      <c r="G802">
        <v>10.84</v>
      </c>
      <c r="H802">
        <v>-4.3600000000000003</v>
      </c>
      <c r="I802">
        <v>82.744273737</v>
      </c>
      <c r="J802">
        <v>-3.06</v>
      </c>
      <c r="K802">
        <v>1.8260000000000001</v>
      </c>
      <c r="L802">
        <v>0.17100000000000001</v>
      </c>
      <c r="M802">
        <v>0</v>
      </c>
      <c r="N802">
        <v>1.28</v>
      </c>
      <c r="O802">
        <v>-4.8499999999999996</v>
      </c>
      <c r="P802">
        <v>4033.86</v>
      </c>
      <c r="Q802">
        <v>-5.87</v>
      </c>
      <c r="R802">
        <v>129.13</v>
      </c>
      <c r="S802">
        <v>129.37</v>
      </c>
      <c r="T802">
        <v>156.11000000000001</v>
      </c>
      <c r="U802">
        <v>1.3</v>
      </c>
      <c r="V802">
        <v>12.42</v>
      </c>
      <c r="W802">
        <v>-5.16</v>
      </c>
      <c r="X802" t="s">
        <v>295</v>
      </c>
      <c r="Y802" t="s">
        <v>296</v>
      </c>
      <c r="Z802">
        <v>0</v>
      </c>
      <c r="AA802">
        <v>92</v>
      </c>
      <c r="AB802">
        <v>99.06</v>
      </c>
      <c r="AC802" t="b">
        <v>0</v>
      </c>
      <c r="AD802" t="b">
        <f t="shared" si="24"/>
        <v>1</v>
      </c>
      <c r="AE802" t="b">
        <f t="shared" si="25"/>
        <v>1</v>
      </c>
    </row>
    <row r="803" spans="1:31" hidden="1" x14ac:dyDescent="0.2">
      <c r="A803" t="s">
        <v>90</v>
      </c>
      <c r="B803" t="s">
        <v>1085</v>
      </c>
      <c r="C803">
        <v>27</v>
      </c>
      <c r="D803" t="s">
        <v>1110</v>
      </c>
      <c r="E803" t="s">
        <v>12</v>
      </c>
      <c r="F803">
        <v>132.91875494600001</v>
      </c>
      <c r="G803">
        <v>0.57999999999999996</v>
      </c>
      <c r="H803">
        <v>-10.16</v>
      </c>
      <c r="I803">
        <v>96.031675359000005</v>
      </c>
      <c r="J803">
        <v>-3.6</v>
      </c>
      <c r="K803">
        <v>1.47</v>
      </c>
      <c r="L803">
        <v>0.17699999999999999</v>
      </c>
      <c r="M803">
        <v>8.3000000000000007</v>
      </c>
      <c r="N803">
        <v>2.36</v>
      </c>
      <c r="O803">
        <v>-11.83</v>
      </c>
      <c r="P803">
        <v>2952.98</v>
      </c>
      <c r="Q803">
        <v>6.32</v>
      </c>
      <c r="R803">
        <v>123.77</v>
      </c>
      <c r="S803">
        <v>124.17</v>
      </c>
      <c r="T803">
        <v>156.11000000000001</v>
      </c>
      <c r="U803">
        <v>1.38</v>
      </c>
      <c r="V803">
        <v>1.94</v>
      </c>
      <c r="W803">
        <v>-25.15</v>
      </c>
      <c r="X803" t="s">
        <v>299</v>
      </c>
      <c r="Y803" t="s">
        <v>296</v>
      </c>
      <c r="Z803">
        <v>0</v>
      </c>
      <c r="AA803">
        <v>92</v>
      </c>
      <c r="AB803">
        <v>99.06</v>
      </c>
      <c r="AC803" t="b">
        <v>0</v>
      </c>
      <c r="AD803" t="b">
        <f t="shared" si="24"/>
        <v>1</v>
      </c>
      <c r="AE803" t="b">
        <f t="shared" si="25"/>
        <v>1</v>
      </c>
    </row>
    <row r="804" spans="1:31" hidden="1" x14ac:dyDescent="0.2">
      <c r="A804" t="s">
        <v>90</v>
      </c>
      <c r="B804" t="s">
        <v>1085</v>
      </c>
      <c r="C804">
        <v>28</v>
      </c>
      <c r="D804" t="s">
        <v>1111</v>
      </c>
      <c r="E804" t="s">
        <v>12</v>
      </c>
      <c r="F804">
        <v>125.850036238</v>
      </c>
      <c r="G804">
        <v>13.7</v>
      </c>
      <c r="H804">
        <v>-4.51</v>
      </c>
      <c r="I804">
        <v>90.528812060999996</v>
      </c>
      <c r="J804">
        <v>-5.43</v>
      </c>
      <c r="K804">
        <v>1.742</v>
      </c>
      <c r="L804">
        <v>0.16700000000000001</v>
      </c>
      <c r="M804">
        <v>0</v>
      </c>
      <c r="N804">
        <v>1.72</v>
      </c>
      <c r="O804">
        <v>-4.66</v>
      </c>
      <c r="P804">
        <v>4817.6000000000004</v>
      </c>
      <c r="Q804">
        <v>8.1199999999999992</v>
      </c>
      <c r="R804">
        <v>162.16</v>
      </c>
      <c r="S804">
        <v>162.37</v>
      </c>
      <c r="T804">
        <v>156.11000000000001</v>
      </c>
      <c r="U804">
        <v>1.39</v>
      </c>
      <c r="V804">
        <v>25.71</v>
      </c>
      <c r="W804">
        <v>-26.01</v>
      </c>
      <c r="X804" t="s">
        <v>295</v>
      </c>
      <c r="Y804" t="s">
        <v>296</v>
      </c>
      <c r="Z804">
        <v>0</v>
      </c>
      <c r="AA804">
        <v>92</v>
      </c>
      <c r="AB804">
        <v>99.06</v>
      </c>
      <c r="AC804" t="b">
        <v>1</v>
      </c>
      <c r="AD804" t="b">
        <f t="shared" si="24"/>
        <v>1</v>
      </c>
      <c r="AE804" t="b">
        <f t="shared" si="25"/>
        <v>1</v>
      </c>
    </row>
    <row r="805" spans="1:31" hidden="1" x14ac:dyDescent="0.2">
      <c r="A805" t="s">
        <v>90</v>
      </c>
      <c r="B805" t="s">
        <v>1085</v>
      </c>
      <c r="C805">
        <v>30</v>
      </c>
      <c r="D805" t="s">
        <v>1112</v>
      </c>
      <c r="E805" t="s">
        <v>12</v>
      </c>
      <c r="F805">
        <v>124.463135732</v>
      </c>
      <c r="G805">
        <v>15.2</v>
      </c>
      <c r="H805">
        <v>-1.85</v>
      </c>
      <c r="I805">
        <v>90.126163527000003</v>
      </c>
      <c r="J805">
        <v>-4.3</v>
      </c>
      <c r="K805">
        <v>1.728</v>
      </c>
      <c r="L805">
        <v>0.157</v>
      </c>
      <c r="M805">
        <v>0</v>
      </c>
      <c r="N805">
        <v>0.63</v>
      </c>
      <c r="O805">
        <v>-1.59</v>
      </c>
      <c r="P805">
        <v>2974.65</v>
      </c>
      <c r="Q805">
        <v>3.12</v>
      </c>
      <c r="R805">
        <v>173.04</v>
      </c>
      <c r="S805">
        <v>173.28</v>
      </c>
      <c r="T805">
        <v>156.11000000000001</v>
      </c>
      <c r="U805">
        <v>1.38</v>
      </c>
      <c r="V805">
        <v>24.22</v>
      </c>
      <c r="W805">
        <v>-9.9600000000000009</v>
      </c>
      <c r="X805" t="s">
        <v>295</v>
      </c>
      <c r="Y805" t="s">
        <v>296</v>
      </c>
      <c r="Z805">
        <v>0</v>
      </c>
      <c r="AA805">
        <v>92</v>
      </c>
      <c r="AB805">
        <v>99.06</v>
      </c>
      <c r="AC805" t="b">
        <v>1</v>
      </c>
      <c r="AD805" t="b">
        <f t="shared" si="24"/>
        <v>1</v>
      </c>
      <c r="AE805" t="b">
        <f t="shared" si="25"/>
        <v>1</v>
      </c>
    </row>
    <row r="806" spans="1:31" hidden="1" x14ac:dyDescent="0.2">
      <c r="A806" t="s">
        <v>90</v>
      </c>
      <c r="B806" t="s">
        <v>1085</v>
      </c>
      <c r="C806">
        <v>31</v>
      </c>
      <c r="D806" t="s">
        <v>1113</v>
      </c>
      <c r="E806" t="s">
        <v>12</v>
      </c>
      <c r="F806">
        <v>129.115963236</v>
      </c>
      <c r="G806">
        <v>14.34</v>
      </c>
      <c r="H806">
        <v>-1.07</v>
      </c>
      <c r="I806">
        <v>93.146027532000005</v>
      </c>
      <c r="J806">
        <v>-4.91</v>
      </c>
      <c r="K806">
        <v>0.35799999999999998</v>
      </c>
      <c r="L806">
        <v>0.16500000000000001</v>
      </c>
      <c r="M806">
        <v>2.2000000000000002</v>
      </c>
      <c r="N806">
        <v>1.66</v>
      </c>
      <c r="O806">
        <v>-0.56000000000000005</v>
      </c>
      <c r="P806">
        <v>5295.42</v>
      </c>
      <c r="Q806">
        <v>-4.3099999999999996</v>
      </c>
      <c r="R806">
        <v>164.84</v>
      </c>
      <c r="S806">
        <v>165.03</v>
      </c>
      <c r="T806">
        <v>156.11000000000001</v>
      </c>
      <c r="U806">
        <v>1.39</v>
      </c>
      <c r="V806">
        <v>29.57</v>
      </c>
      <c r="W806">
        <v>3.57</v>
      </c>
      <c r="X806" t="s">
        <v>295</v>
      </c>
      <c r="Y806" t="s">
        <v>296</v>
      </c>
      <c r="Z806">
        <v>0</v>
      </c>
      <c r="AA806">
        <v>92</v>
      </c>
      <c r="AB806">
        <v>99.06</v>
      </c>
      <c r="AC806" t="b">
        <v>1</v>
      </c>
      <c r="AD806" t="b">
        <f t="shared" si="24"/>
        <v>1</v>
      </c>
      <c r="AE806" t="b">
        <f t="shared" si="25"/>
        <v>1</v>
      </c>
    </row>
    <row r="807" spans="1:31" hidden="1" x14ac:dyDescent="0.2">
      <c r="A807" t="s">
        <v>90</v>
      </c>
      <c r="B807" t="s">
        <v>1085</v>
      </c>
      <c r="C807">
        <v>32</v>
      </c>
      <c r="D807" t="s">
        <v>1114</v>
      </c>
      <c r="E807" t="s">
        <v>12</v>
      </c>
      <c r="F807">
        <v>124.798676177</v>
      </c>
      <c r="G807">
        <v>9.68</v>
      </c>
      <c r="H807">
        <v>-6.24</v>
      </c>
      <c r="I807">
        <v>88.358983850000001</v>
      </c>
      <c r="J807">
        <v>-3.89</v>
      </c>
      <c r="K807">
        <v>1.6259999999999999</v>
      </c>
      <c r="L807">
        <v>0.193</v>
      </c>
      <c r="M807">
        <v>8.4</v>
      </c>
      <c r="N807">
        <v>5.65</v>
      </c>
      <c r="O807">
        <v>-7</v>
      </c>
      <c r="P807">
        <v>2470.7600000000002</v>
      </c>
      <c r="Q807">
        <v>8.6199999999999992</v>
      </c>
      <c r="R807">
        <v>161.15</v>
      </c>
      <c r="S807">
        <v>161.44</v>
      </c>
      <c r="T807">
        <v>156.11000000000001</v>
      </c>
      <c r="U807">
        <v>1.41</v>
      </c>
      <c r="V807">
        <v>12.84</v>
      </c>
      <c r="W807">
        <v>-26.04</v>
      </c>
      <c r="X807" t="s">
        <v>295</v>
      </c>
      <c r="Y807" t="s">
        <v>296</v>
      </c>
      <c r="Z807">
        <v>0</v>
      </c>
      <c r="AA807">
        <v>92</v>
      </c>
      <c r="AB807">
        <v>99.06</v>
      </c>
      <c r="AC807" t="b">
        <v>1</v>
      </c>
      <c r="AD807" t="b">
        <f t="shared" si="24"/>
        <v>1</v>
      </c>
      <c r="AE807" t="b">
        <f t="shared" si="25"/>
        <v>1</v>
      </c>
    </row>
    <row r="808" spans="1:31" hidden="1" x14ac:dyDescent="0.2">
      <c r="A808" t="s">
        <v>90</v>
      </c>
      <c r="B808" t="s">
        <v>1085</v>
      </c>
      <c r="C808">
        <v>33</v>
      </c>
      <c r="D808" t="s">
        <v>1115</v>
      </c>
      <c r="E808" t="s">
        <v>12</v>
      </c>
      <c r="F808">
        <v>123.70257739</v>
      </c>
      <c r="G808">
        <v>8.81</v>
      </c>
      <c r="H808">
        <v>-7.65</v>
      </c>
      <c r="I808">
        <v>90.797244417000002</v>
      </c>
      <c r="J808">
        <v>-8.93</v>
      </c>
      <c r="K808">
        <v>1.651</v>
      </c>
      <c r="L808">
        <v>0.192</v>
      </c>
      <c r="M808">
        <v>8.6</v>
      </c>
      <c r="N808">
        <v>7.77</v>
      </c>
      <c r="O808">
        <v>-7.95</v>
      </c>
      <c r="P808">
        <v>7636.39</v>
      </c>
      <c r="Q808">
        <v>-2.2000000000000002</v>
      </c>
      <c r="R808">
        <v>145.65</v>
      </c>
      <c r="S808">
        <v>145.84</v>
      </c>
      <c r="T808">
        <v>156.11000000000001</v>
      </c>
      <c r="U808">
        <v>1.36</v>
      </c>
      <c r="V808">
        <v>20.260000000000002</v>
      </c>
      <c r="W808">
        <v>-17.89</v>
      </c>
      <c r="X808" t="s">
        <v>295</v>
      </c>
      <c r="Y808" t="s">
        <v>296</v>
      </c>
      <c r="Z808">
        <v>0</v>
      </c>
      <c r="AA808">
        <v>92</v>
      </c>
      <c r="AB808">
        <v>99.06</v>
      </c>
      <c r="AC808" t="b">
        <v>0</v>
      </c>
      <c r="AD808" t="b">
        <f t="shared" si="24"/>
        <v>1</v>
      </c>
      <c r="AE808" t="b">
        <f t="shared" si="25"/>
        <v>1</v>
      </c>
    </row>
    <row r="809" spans="1:31" hidden="1" x14ac:dyDescent="0.2">
      <c r="A809" t="s">
        <v>90</v>
      </c>
      <c r="B809" t="s">
        <v>1085</v>
      </c>
      <c r="C809">
        <v>34</v>
      </c>
      <c r="D809" t="s">
        <v>1116</v>
      </c>
      <c r="E809" t="s">
        <v>12</v>
      </c>
      <c r="F809">
        <v>130.95025100199999</v>
      </c>
      <c r="G809">
        <v>10.67</v>
      </c>
      <c r="H809">
        <v>-3.31</v>
      </c>
      <c r="I809">
        <v>90.953829958</v>
      </c>
      <c r="J809">
        <v>-8.5299999999999994</v>
      </c>
      <c r="K809">
        <v>1.6180000000000001</v>
      </c>
      <c r="L809">
        <v>0.191</v>
      </c>
      <c r="M809">
        <v>8.5</v>
      </c>
      <c r="N809">
        <v>9.64</v>
      </c>
      <c r="O809">
        <v>-2.73</v>
      </c>
      <c r="P809">
        <v>5315.85</v>
      </c>
      <c r="Q809">
        <v>0.69</v>
      </c>
      <c r="R809">
        <v>166.62</v>
      </c>
      <c r="S809">
        <v>166.82</v>
      </c>
      <c r="T809">
        <v>156.11000000000001</v>
      </c>
      <c r="U809">
        <v>1.44</v>
      </c>
      <c r="V809">
        <v>24.26</v>
      </c>
      <c r="W809">
        <v>-11.6</v>
      </c>
      <c r="X809" t="s">
        <v>299</v>
      </c>
      <c r="Y809" t="s">
        <v>296</v>
      </c>
      <c r="Z809">
        <v>0</v>
      </c>
      <c r="AA809">
        <v>92</v>
      </c>
      <c r="AB809">
        <v>99.06</v>
      </c>
      <c r="AC809" t="b">
        <v>1</v>
      </c>
      <c r="AD809" t="b">
        <f t="shared" si="24"/>
        <v>1</v>
      </c>
      <c r="AE809" t="b">
        <f t="shared" si="25"/>
        <v>1</v>
      </c>
    </row>
    <row r="810" spans="1:31" hidden="1" x14ac:dyDescent="0.2">
      <c r="A810" t="s">
        <v>90</v>
      </c>
      <c r="B810" t="s">
        <v>1085</v>
      </c>
      <c r="C810">
        <v>35</v>
      </c>
      <c r="D810" t="s">
        <v>1117</v>
      </c>
      <c r="E810" t="s">
        <v>12</v>
      </c>
      <c r="F810">
        <v>131.24105272099999</v>
      </c>
      <c r="G810">
        <v>12.54</v>
      </c>
      <c r="H810">
        <v>-3.94</v>
      </c>
      <c r="I810">
        <v>93.682892244000001</v>
      </c>
      <c r="J810">
        <v>-4.43</v>
      </c>
      <c r="K810">
        <v>1.597</v>
      </c>
      <c r="L810">
        <v>0.17799999999999999</v>
      </c>
      <c r="M810">
        <v>9</v>
      </c>
      <c r="N810">
        <v>2.73</v>
      </c>
      <c r="O810">
        <v>-4.13</v>
      </c>
      <c r="P810">
        <v>2502.4699999999998</v>
      </c>
      <c r="Q810">
        <v>5.62</v>
      </c>
      <c r="R810">
        <v>184.44</v>
      </c>
      <c r="S810">
        <v>184.71</v>
      </c>
      <c r="T810">
        <v>156.11000000000001</v>
      </c>
      <c r="U810">
        <v>1.4</v>
      </c>
      <c r="V810">
        <v>20.57</v>
      </c>
      <c r="W810">
        <v>-20.22</v>
      </c>
      <c r="X810" t="s">
        <v>295</v>
      </c>
      <c r="Y810" t="s">
        <v>296</v>
      </c>
      <c r="Z810">
        <v>0</v>
      </c>
      <c r="AA810">
        <v>92</v>
      </c>
      <c r="AB810">
        <v>99.06</v>
      </c>
      <c r="AC810" t="b">
        <v>1</v>
      </c>
      <c r="AD810" t="b">
        <f t="shared" si="24"/>
        <v>1</v>
      </c>
      <c r="AE810" t="b">
        <f t="shared" si="25"/>
        <v>1</v>
      </c>
    </row>
    <row r="811" spans="1:31" hidden="1" x14ac:dyDescent="0.2">
      <c r="A811" t="s">
        <v>90</v>
      </c>
      <c r="B811" t="s">
        <v>1085</v>
      </c>
      <c r="C811">
        <v>36</v>
      </c>
      <c r="D811" t="s">
        <v>1118</v>
      </c>
      <c r="E811" t="s">
        <v>12</v>
      </c>
      <c r="F811">
        <v>124.03811783499999</v>
      </c>
      <c r="G811">
        <v>2.1</v>
      </c>
      <c r="H811">
        <v>-7.67</v>
      </c>
      <c r="I811">
        <v>95.159270202000002</v>
      </c>
      <c r="J811">
        <v>-2.2799999999999998</v>
      </c>
      <c r="K811">
        <v>1.6830000000000001</v>
      </c>
      <c r="L811">
        <v>0.19</v>
      </c>
      <c r="M811">
        <v>8.9</v>
      </c>
      <c r="N811">
        <v>2.98</v>
      </c>
      <c r="O811">
        <v>-8.99</v>
      </c>
      <c r="P811">
        <v>2965.06</v>
      </c>
      <c r="Q811">
        <v>-0.46</v>
      </c>
      <c r="R811">
        <v>120.8</v>
      </c>
      <c r="S811">
        <v>121.15</v>
      </c>
      <c r="T811">
        <v>156.11000000000001</v>
      </c>
      <c r="U811">
        <v>1.3</v>
      </c>
      <c r="V811">
        <v>2.88</v>
      </c>
      <c r="W811">
        <v>-16.03</v>
      </c>
      <c r="X811" t="s">
        <v>295</v>
      </c>
      <c r="Y811" t="s">
        <v>296</v>
      </c>
      <c r="Z811">
        <v>0</v>
      </c>
      <c r="AA811">
        <v>92</v>
      </c>
      <c r="AB811">
        <v>99.06</v>
      </c>
      <c r="AC811" t="b">
        <v>0</v>
      </c>
      <c r="AD811" t="b">
        <f t="shared" si="24"/>
        <v>1</v>
      </c>
      <c r="AE811" t="b">
        <f t="shared" si="25"/>
        <v>1</v>
      </c>
    </row>
    <row r="812" spans="1:31" x14ac:dyDescent="0.2">
      <c r="A812" t="s">
        <v>90</v>
      </c>
      <c r="B812" t="s">
        <v>1085</v>
      </c>
      <c r="C812">
        <v>37</v>
      </c>
      <c r="D812" t="s">
        <v>1119</v>
      </c>
      <c r="E812" t="s">
        <v>12</v>
      </c>
      <c r="F812">
        <v>130.435755653</v>
      </c>
      <c r="G812">
        <v>10.77</v>
      </c>
      <c r="H812">
        <v>-5.79</v>
      </c>
      <c r="I812">
        <v>0</v>
      </c>
      <c r="J812">
        <v>0</v>
      </c>
      <c r="K812">
        <v>1.056</v>
      </c>
      <c r="L812">
        <v>0.87</v>
      </c>
      <c r="M812">
        <v>1.2</v>
      </c>
      <c r="N812">
        <v>0</v>
      </c>
      <c r="O812">
        <v>0</v>
      </c>
      <c r="P812">
        <v>2564.46</v>
      </c>
      <c r="Q812">
        <v>16.239999999999998</v>
      </c>
      <c r="R812">
        <v>174.86</v>
      </c>
      <c r="S812">
        <v>174.84</v>
      </c>
      <c r="T812">
        <v>156.11000000000001</v>
      </c>
      <c r="U812">
        <v>0</v>
      </c>
      <c r="V812">
        <v>16.25</v>
      </c>
      <c r="W812">
        <v>-35.96</v>
      </c>
      <c r="X812" t="s">
        <v>295</v>
      </c>
      <c r="Y812" t="s">
        <v>296</v>
      </c>
      <c r="Z812">
        <v>0</v>
      </c>
      <c r="AA812">
        <v>92</v>
      </c>
      <c r="AB812">
        <v>99.06</v>
      </c>
      <c r="AC812" t="b">
        <v>1</v>
      </c>
      <c r="AD812" t="b">
        <f t="shared" si="24"/>
        <v>0</v>
      </c>
      <c r="AE812" t="b">
        <f t="shared" si="25"/>
        <v>0</v>
      </c>
    </row>
    <row r="813" spans="1:31" hidden="1" x14ac:dyDescent="0.2">
      <c r="A813" t="s">
        <v>94</v>
      </c>
      <c r="B813" t="s">
        <v>1120</v>
      </c>
      <c r="C813">
        <v>1</v>
      </c>
      <c r="D813" t="s">
        <v>1121</v>
      </c>
      <c r="E813" t="s">
        <v>22</v>
      </c>
      <c r="F813">
        <v>100.30422369199999</v>
      </c>
      <c r="G813">
        <v>23.98</v>
      </c>
      <c r="H813">
        <v>0.9</v>
      </c>
      <c r="I813">
        <v>78.941482027000006</v>
      </c>
      <c r="J813">
        <v>-2.02</v>
      </c>
      <c r="K813">
        <v>1.742</v>
      </c>
      <c r="L813">
        <v>0.193</v>
      </c>
      <c r="M813">
        <v>9</v>
      </c>
      <c r="N813">
        <v>-1.4</v>
      </c>
      <c r="O813">
        <v>1.4</v>
      </c>
      <c r="P813">
        <v>2212.48</v>
      </c>
      <c r="Q813">
        <v>-14.93</v>
      </c>
      <c r="R813">
        <v>135.15</v>
      </c>
      <c r="S813">
        <v>146</v>
      </c>
      <c r="T813">
        <v>134.47</v>
      </c>
      <c r="U813">
        <v>1.27</v>
      </c>
      <c r="V813">
        <v>23.46</v>
      </c>
      <c r="W813">
        <v>16.2</v>
      </c>
      <c r="X813" t="s">
        <v>295</v>
      </c>
      <c r="Y813" t="s">
        <v>296</v>
      </c>
      <c r="Z813">
        <v>-0.56000000000000005</v>
      </c>
      <c r="AA813">
        <v>90</v>
      </c>
      <c r="AB813">
        <v>99.7</v>
      </c>
      <c r="AC813" t="b">
        <v>1</v>
      </c>
      <c r="AD813" t="b">
        <f t="shared" si="24"/>
        <v>1</v>
      </c>
      <c r="AE813" t="b">
        <f t="shared" si="25"/>
        <v>1</v>
      </c>
    </row>
    <row r="814" spans="1:31" hidden="1" x14ac:dyDescent="0.2">
      <c r="A814" t="s">
        <v>94</v>
      </c>
      <c r="B814" t="s">
        <v>1120</v>
      </c>
      <c r="C814">
        <v>2</v>
      </c>
      <c r="D814" t="s">
        <v>1122</v>
      </c>
      <c r="E814" t="s">
        <v>22</v>
      </c>
      <c r="F814">
        <v>96.098783448000006</v>
      </c>
      <c r="G814">
        <v>0</v>
      </c>
      <c r="H814">
        <v>2.97</v>
      </c>
      <c r="I814">
        <v>81.021832786000004</v>
      </c>
      <c r="J814">
        <v>-6.69</v>
      </c>
      <c r="K814">
        <v>1.7070000000000001</v>
      </c>
      <c r="L814">
        <v>0.20799999999999999</v>
      </c>
      <c r="M814">
        <v>8.1999999999999993</v>
      </c>
      <c r="N814">
        <v>8.17</v>
      </c>
      <c r="O814">
        <v>4.63</v>
      </c>
      <c r="P814">
        <v>7339.98</v>
      </c>
      <c r="Q814">
        <v>-0.27</v>
      </c>
      <c r="R814">
        <v>0</v>
      </c>
      <c r="S814">
        <v>0</v>
      </c>
      <c r="T814">
        <v>0</v>
      </c>
      <c r="U814">
        <v>1.19</v>
      </c>
      <c r="V814">
        <v>0</v>
      </c>
      <c r="W814">
        <v>0</v>
      </c>
      <c r="X814" t="s">
        <v>295</v>
      </c>
      <c r="Y814" t="s">
        <v>296</v>
      </c>
      <c r="Z814">
        <v>-0.56000000000000005</v>
      </c>
      <c r="AA814">
        <v>90</v>
      </c>
      <c r="AB814">
        <v>99.7</v>
      </c>
      <c r="AC814" t="b">
        <v>0</v>
      </c>
      <c r="AD814" t="b">
        <f t="shared" si="24"/>
        <v>1</v>
      </c>
      <c r="AE814" t="b">
        <f t="shared" si="25"/>
        <v>1</v>
      </c>
    </row>
    <row r="815" spans="1:31" hidden="1" x14ac:dyDescent="0.2">
      <c r="A815" t="s">
        <v>94</v>
      </c>
      <c r="B815" t="s">
        <v>1120</v>
      </c>
      <c r="C815">
        <v>3</v>
      </c>
      <c r="D815" t="s">
        <v>1123</v>
      </c>
      <c r="E815" t="s">
        <v>22</v>
      </c>
      <c r="F815">
        <v>86.077308823999999</v>
      </c>
      <c r="G815">
        <v>24.88</v>
      </c>
      <c r="H815">
        <v>-1.96</v>
      </c>
      <c r="I815">
        <v>70.374015998000004</v>
      </c>
      <c r="J815">
        <v>-4.53</v>
      </c>
      <c r="K815">
        <v>1.742</v>
      </c>
      <c r="L815">
        <v>0.221</v>
      </c>
      <c r="M815">
        <v>7.9</v>
      </c>
      <c r="N815">
        <v>-1.73</v>
      </c>
      <c r="O815">
        <v>-1.7</v>
      </c>
      <c r="P815">
        <v>2708.84</v>
      </c>
      <c r="Q815">
        <v>-4.82</v>
      </c>
      <c r="R815">
        <v>106.66</v>
      </c>
      <c r="S815">
        <v>118.89</v>
      </c>
      <c r="T815">
        <v>134.47</v>
      </c>
      <c r="U815">
        <v>1.22</v>
      </c>
      <c r="V815">
        <v>18.45</v>
      </c>
      <c r="W815">
        <v>0.28000000000000003</v>
      </c>
      <c r="X815" t="s">
        <v>299</v>
      </c>
      <c r="Y815" t="s">
        <v>296</v>
      </c>
      <c r="Z815">
        <v>-0.56000000000000005</v>
      </c>
      <c r="AA815">
        <v>90</v>
      </c>
      <c r="AB815">
        <v>99.7</v>
      </c>
      <c r="AC815" t="b">
        <v>1</v>
      </c>
      <c r="AD815" t="b">
        <f t="shared" si="24"/>
        <v>1</v>
      </c>
      <c r="AE815" t="b">
        <f t="shared" si="25"/>
        <v>1</v>
      </c>
    </row>
    <row r="816" spans="1:31" x14ac:dyDescent="0.2">
      <c r="A816" t="s">
        <v>94</v>
      </c>
      <c r="B816" t="s">
        <v>1120</v>
      </c>
      <c r="C816">
        <v>4</v>
      </c>
      <c r="D816" t="s">
        <v>1124</v>
      </c>
      <c r="E816" t="s">
        <v>22</v>
      </c>
      <c r="F816">
        <v>94.532928037999994</v>
      </c>
      <c r="G816">
        <v>7.07</v>
      </c>
      <c r="H816">
        <v>2.0099999999999998</v>
      </c>
      <c r="I816">
        <v>0</v>
      </c>
      <c r="J816">
        <v>0</v>
      </c>
      <c r="K816">
        <v>0.99299999999999999</v>
      </c>
      <c r="L816">
        <v>0.99299999999999999</v>
      </c>
      <c r="M816">
        <v>1</v>
      </c>
      <c r="N816">
        <v>0</v>
      </c>
      <c r="O816">
        <v>0</v>
      </c>
      <c r="P816">
        <v>4705.1099999999997</v>
      </c>
      <c r="Q816">
        <v>-8.1</v>
      </c>
      <c r="R816">
        <v>92.69</v>
      </c>
      <c r="S816">
        <v>121.1</v>
      </c>
      <c r="T816">
        <v>134.47</v>
      </c>
      <c r="U816">
        <v>0</v>
      </c>
      <c r="V816">
        <v>5.17</v>
      </c>
      <c r="W816">
        <v>3.77</v>
      </c>
      <c r="X816" t="s">
        <v>295</v>
      </c>
      <c r="Y816" t="s">
        <v>296</v>
      </c>
      <c r="Z816">
        <v>-0.56000000000000005</v>
      </c>
      <c r="AA816">
        <v>90</v>
      </c>
      <c r="AB816">
        <v>99.7</v>
      </c>
      <c r="AC816" t="b">
        <v>1</v>
      </c>
      <c r="AD816" t="b">
        <f t="shared" si="24"/>
        <v>0</v>
      </c>
      <c r="AE816" t="b">
        <f t="shared" si="25"/>
        <v>0</v>
      </c>
    </row>
    <row r="817" spans="1:31" hidden="1" x14ac:dyDescent="0.2">
      <c r="A817" t="s">
        <v>94</v>
      </c>
      <c r="B817" t="s">
        <v>1120</v>
      </c>
      <c r="C817">
        <v>5</v>
      </c>
      <c r="D817" t="s">
        <v>1125</v>
      </c>
      <c r="E817" t="s">
        <v>22</v>
      </c>
      <c r="F817">
        <v>86.099678186999995</v>
      </c>
      <c r="G817">
        <v>4.87</v>
      </c>
      <c r="H817">
        <v>17.940000000000001</v>
      </c>
      <c r="I817">
        <v>75.921618022000004</v>
      </c>
      <c r="J817">
        <v>-2.78</v>
      </c>
      <c r="K817">
        <v>1.7250000000000001</v>
      </c>
      <c r="L817">
        <v>0.17799999999999999</v>
      </c>
      <c r="M817">
        <v>9.6999999999999993</v>
      </c>
      <c r="N817">
        <v>-1.95</v>
      </c>
      <c r="O817">
        <v>22.26</v>
      </c>
      <c r="P817">
        <v>6176.01</v>
      </c>
      <c r="Q817">
        <v>-12.54</v>
      </c>
      <c r="R817">
        <v>62.01</v>
      </c>
      <c r="S817">
        <v>84.78</v>
      </c>
      <c r="T817">
        <v>134.47</v>
      </c>
      <c r="U817">
        <v>1.1299999999999999</v>
      </c>
      <c r="V817">
        <v>2.44</v>
      </c>
      <c r="W817">
        <v>32.729999999999997</v>
      </c>
      <c r="X817" t="s">
        <v>299</v>
      </c>
      <c r="Y817" t="s">
        <v>296</v>
      </c>
      <c r="Z817">
        <v>-0.56000000000000005</v>
      </c>
      <c r="AA817">
        <v>90</v>
      </c>
      <c r="AB817">
        <v>99.7</v>
      </c>
      <c r="AC817" t="b">
        <v>0</v>
      </c>
      <c r="AD817" t="b">
        <f t="shared" si="24"/>
        <v>1</v>
      </c>
      <c r="AE817" t="b">
        <f t="shared" si="25"/>
        <v>1</v>
      </c>
    </row>
    <row r="818" spans="1:31" hidden="1" x14ac:dyDescent="0.2">
      <c r="A818" t="s">
        <v>94</v>
      </c>
      <c r="B818" t="s">
        <v>1120</v>
      </c>
      <c r="C818">
        <v>6</v>
      </c>
      <c r="D818" t="s">
        <v>1126</v>
      </c>
      <c r="E818" t="s">
        <v>36</v>
      </c>
      <c r="F818">
        <v>92.072298107999998</v>
      </c>
      <c r="G818">
        <v>17.72</v>
      </c>
      <c r="H818">
        <v>-10.06</v>
      </c>
      <c r="I818">
        <v>69.904259374999995</v>
      </c>
      <c r="J818">
        <v>-6.71</v>
      </c>
      <c r="K818">
        <v>1.8819999999999999</v>
      </c>
      <c r="L818">
        <v>0.19500000000000001</v>
      </c>
      <c r="M818">
        <v>9.6999999999999993</v>
      </c>
      <c r="N818">
        <v>-1.95</v>
      </c>
      <c r="O818">
        <v>-11.22</v>
      </c>
      <c r="P818">
        <v>2948.55</v>
      </c>
      <c r="Q818">
        <v>-0.24</v>
      </c>
      <c r="R818">
        <v>109.65</v>
      </c>
      <c r="S818">
        <v>117.39</v>
      </c>
      <c r="T818">
        <v>134.47</v>
      </c>
      <c r="U818">
        <v>1.32</v>
      </c>
      <c r="V818">
        <v>13.79</v>
      </c>
      <c r="W818">
        <v>-21.22</v>
      </c>
      <c r="X818" t="s">
        <v>295</v>
      </c>
      <c r="Y818" t="s">
        <v>296</v>
      </c>
      <c r="Z818">
        <v>-0.56000000000000005</v>
      </c>
      <c r="AA818">
        <v>90</v>
      </c>
      <c r="AB818">
        <v>99.7</v>
      </c>
      <c r="AC818" t="b">
        <v>0</v>
      </c>
      <c r="AD818" t="b">
        <f t="shared" si="24"/>
        <v>1</v>
      </c>
      <c r="AE818" t="b">
        <f t="shared" si="25"/>
        <v>1</v>
      </c>
    </row>
    <row r="819" spans="1:31" hidden="1" x14ac:dyDescent="0.2">
      <c r="A819" t="s">
        <v>94</v>
      </c>
      <c r="B819" t="s">
        <v>1120</v>
      </c>
      <c r="C819">
        <v>7</v>
      </c>
      <c r="D819" t="s">
        <v>1127</v>
      </c>
      <c r="E819" t="s">
        <v>36</v>
      </c>
      <c r="F819">
        <v>67.644953712000003</v>
      </c>
      <c r="G819">
        <v>11.1</v>
      </c>
      <c r="H819">
        <v>-25.75</v>
      </c>
      <c r="I819">
        <v>80.552076162999995</v>
      </c>
      <c r="J819">
        <v>-10.77</v>
      </c>
      <c r="K819">
        <v>1.4490000000000001</v>
      </c>
      <c r="L819">
        <v>0.224</v>
      </c>
      <c r="M819">
        <v>6.5</v>
      </c>
      <c r="N819">
        <v>0</v>
      </c>
      <c r="O819">
        <v>-29.71</v>
      </c>
      <c r="P819">
        <v>5060.6400000000003</v>
      </c>
      <c r="Q819">
        <v>19.04</v>
      </c>
      <c r="R819">
        <v>44.86</v>
      </c>
      <c r="S819">
        <v>58.49</v>
      </c>
      <c r="T819">
        <v>134.47</v>
      </c>
      <c r="U819">
        <v>0.84</v>
      </c>
      <c r="V819">
        <v>3.06</v>
      </c>
      <c r="W819">
        <v>-29.72</v>
      </c>
      <c r="X819" t="s">
        <v>310</v>
      </c>
      <c r="Y819" t="s">
        <v>296</v>
      </c>
      <c r="Z819">
        <v>-0.56000000000000005</v>
      </c>
      <c r="AA819">
        <v>90</v>
      </c>
      <c r="AB819">
        <v>99.7</v>
      </c>
      <c r="AC819" t="b">
        <v>0</v>
      </c>
      <c r="AD819" t="b">
        <f t="shared" si="24"/>
        <v>1</v>
      </c>
      <c r="AE819" t="b">
        <f t="shared" si="25"/>
        <v>1</v>
      </c>
    </row>
    <row r="820" spans="1:31" hidden="1" x14ac:dyDescent="0.2">
      <c r="A820" t="s">
        <v>94</v>
      </c>
      <c r="B820" t="s">
        <v>1120</v>
      </c>
      <c r="C820">
        <v>8</v>
      </c>
      <c r="D820" t="s">
        <v>1128</v>
      </c>
      <c r="E820" t="s">
        <v>36</v>
      </c>
      <c r="F820">
        <v>86.793128440000004</v>
      </c>
      <c r="G820">
        <v>16.14</v>
      </c>
      <c r="H820">
        <v>17.68</v>
      </c>
      <c r="I820">
        <v>77.666428335999996</v>
      </c>
      <c r="J820">
        <v>-2.17</v>
      </c>
      <c r="K820">
        <v>1.599</v>
      </c>
      <c r="L820">
        <v>0.16200000000000001</v>
      </c>
      <c r="M820">
        <v>9.9</v>
      </c>
      <c r="N820">
        <v>2.23</v>
      </c>
      <c r="O820">
        <v>21.86</v>
      </c>
      <c r="P820">
        <v>6234.73</v>
      </c>
      <c r="Q820">
        <v>-14.76</v>
      </c>
      <c r="R820">
        <v>93.31</v>
      </c>
      <c r="S820">
        <v>97.77</v>
      </c>
      <c r="T820">
        <v>134.47</v>
      </c>
      <c r="U820">
        <v>1.1200000000000001</v>
      </c>
      <c r="V820">
        <v>11.76</v>
      </c>
      <c r="W820">
        <v>40.99</v>
      </c>
      <c r="X820" t="s">
        <v>299</v>
      </c>
      <c r="Y820" t="s">
        <v>296</v>
      </c>
      <c r="Z820">
        <v>-0.56000000000000005</v>
      </c>
      <c r="AA820">
        <v>90</v>
      </c>
      <c r="AB820">
        <v>99.68</v>
      </c>
      <c r="AC820" t="b">
        <v>0</v>
      </c>
      <c r="AD820" t="b">
        <f t="shared" si="24"/>
        <v>1</v>
      </c>
      <c r="AE820" t="b">
        <f t="shared" si="25"/>
        <v>1</v>
      </c>
    </row>
    <row r="821" spans="1:31" hidden="1" x14ac:dyDescent="0.2">
      <c r="A821" t="s">
        <v>94</v>
      </c>
      <c r="B821" t="s">
        <v>1120</v>
      </c>
      <c r="C821">
        <v>9</v>
      </c>
      <c r="D821" t="s">
        <v>1129</v>
      </c>
      <c r="E821" t="s">
        <v>36</v>
      </c>
      <c r="F821">
        <v>108.89405908400001</v>
      </c>
      <c r="G821">
        <v>13.89</v>
      </c>
      <c r="H821">
        <v>-5.5</v>
      </c>
      <c r="I821">
        <v>79.545454828000004</v>
      </c>
      <c r="J821">
        <v>3.23</v>
      </c>
      <c r="K821">
        <v>1.528</v>
      </c>
      <c r="L821">
        <v>0.159</v>
      </c>
      <c r="M821">
        <v>9.6</v>
      </c>
      <c r="N821">
        <v>-4.3600000000000003</v>
      </c>
      <c r="O821">
        <v>-7.19</v>
      </c>
      <c r="P821">
        <v>8042.32</v>
      </c>
      <c r="Q821">
        <v>8.83</v>
      </c>
      <c r="R821">
        <v>125.19</v>
      </c>
      <c r="S821">
        <v>128.66</v>
      </c>
      <c r="T821">
        <v>134.47</v>
      </c>
      <c r="U821">
        <v>1.37</v>
      </c>
      <c r="V821">
        <v>20.309999999999999</v>
      </c>
      <c r="W821">
        <v>-24.62</v>
      </c>
      <c r="X821" t="s">
        <v>295</v>
      </c>
      <c r="Y821" t="s">
        <v>296</v>
      </c>
      <c r="Z821">
        <v>-0.56000000000000005</v>
      </c>
      <c r="AA821">
        <v>90</v>
      </c>
      <c r="AB821">
        <v>99.68</v>
      </c>
      <c r="AC821" t="b">
        <v>0</v>
      </c>
      <c r="AD821" t="b">
        <f t="shared" si="24"/>
        <v>1</v>
      </c>
      <c r="AE821" t="b">
        <f t="shared" si="25"/>
        <v>1</v>
      </c>
    </row>
    <row r="822" spans="1:31" hidden="1" x14ac:dyDescent="0.2">
      <c r="A822" t="s">
        <v>94</v>
      </c>
      <c r="B822" t="s">
        <v>1120</v>
      </c>
      <c r="C822">
        <v>10</v>
      </c>
      <c r="D822" t="s">
        <v>1130</v>
      </c>
      <c r="E822" t="s">
        <v>36</v>
      </c>
      <c r="F822">
        <v>93.146027532000005</v>
      </c>
      <c r="G822">
        <v>22.21</v>
      </c>
      <c r="H822">
        <v>7.86</v>
      </c>
      <c r="I822">
        <v>77.845383240000004</v>
      </c>
      <c r="J822">
        <v>0.72</v>
      </c>
      <c r="K822">
        <v>1.446</v>
      </c>
      <c r="L822">
        <v>0.16300000000000001</v>
      </c>
      <c r="M822">
        <v>8.9</v>
      </c>
      <c r="N822">
        <v>-2.41</v>
      </c>
      <c r="O822">
        <v>9.4600000000000009</v>
      </c>
      <c r="P822">
        <v>2180.12</v>
      </c>
      <c r="Q822">
        <v>-3.96</v>
      </c>
      <c r="R822">
        <v>121.06</v>
      </c>
      <c r="S822">
        <v>128.53</v>
      </c>
      <c r="T822">
        <v>134.47</v>
      </c>
      <c r="U822">
        <v>1.2</v>
      </c>
      <c r="V822">
        <v>18.11</v>
      </c>
      <c r="W822">
        <v>21.58</v>
      </c>
      <c r="X822" t="s">
        <v>295</v>
      </c>
      <c r="Y822" t="s">
        <v>296</v>
      </c>
      <c r="Z822">
        <v>-0.56000000000000005</v>
      </c>
      <c r="AA822">
        <v>90</v>
      </c>
      <c r="AB822">
        <v>99.68</v>
      </c>
      <c r="AC822" t="b">
        <v>0</v>
      </c>
      <c r="AD822" t="b">
        <f t="shared" si="24"/>
        <v>1</v>
      </c>
      <c r="AE822" t="b">
        <f t="shared" si="25"/>
        <v>1</v>
      </c>
    </row>
    <row r="823" spans="1:31" hidden="1" x14ac:dyDescent="0.2">
      <c r="A823" t="s">
        <v>94</v>
      </c>
      <c r="B823" t="s">
        <v>1120</v>
      </c>
      <c r="C823">
        <v>11</v>
      </c>
      <c r="D823" t="s">
        <v>1131</v>
      </c>
      <c r="E823" t="s">
        <v>36</v>
      </c>
      <c r="F823">
        <v>108.06639265299999</v>
      </c>
      <c r="G823">
        <v>14.76</v>
      </c>
      <c r="H823">
        <v>-0.36</v>
      </c>
      <c r="I823">
        <v>81.379742594000007</v>
      </c>
      <c r="J823">
        <v>-1.29</v>
      </c>
      <c r="K823">
        <v>1.55</v>
      </c>
      <c r="L823">
        <v>0.153</v>
      </c>
      <c r="M823">
        <v>0</v>
      </c>
      <c r="N823">
        <v>-2.17</v>
      </c>
      <c r="O823">
        <v>-0.25</v>
      </c>
      <c r="P823">
        <v>2358.09</v>
      </c>
      <c r="Q823">
        <v>-9.59</v>
      </c>
      <c r="R823">
        <v>139.05000000000001</v>
      </c>
      <c r="S823">
        <v>158.63999999999999</v>
      </c>
      <c r="T823">
        <v>134.47</v>
      </c>
      <c r="U823">
        <v>1.33</v>
      </c>
      <c r="V823">
        <v>14.89</v>
      </c>
      <c r="W823">
        <v>7.24</v>
      </c>
      <c r="X823" t="s">
        <v>295</v>
      </c>
      <c r="Y823" t="s">
        <v>296</v>
      </c>
      <c r="Z823">
        <v>-0.56000000000000005</v>
      </c>
      <c r="AA823">
        <v>90</v>
      </c>
      <c r="AB823">
        <v>99.68</v>
      </c>
      <c r="AC823" t="b">
        <v>1</v>
      </c>
      <c r="AD823" t="b">
        <f t="shared" si="24"/>
        <v>1</v>
      </c>
      <c r="AE823" t="b">
        <f t="shared" si="25"/>
        <v>1</v>
      </c>
    </row>
    <row r="824" spans="1:31" hidden="1" x14ac:dyDescent="0.2">
      <c r="A824" t="s">
        <v>94</v>
      </c>
      <c r="B824" t="s">
        <v>1120</v>
      </c>
      <c r="C824">
        <v>12</v>
      </c>
      <c r="D824" t="s">
        <v>1132</v>
      </c>
      <c r="E824" t="s">
        <v>36</v>
      </c>
      <c r="F824">
        <v>121.443271727</v>
      </c>
      <c r="G824">
        <v>12.64</v>
      </c>
      <c r="H824">
        <v>-5.24</v>
      </c>
      <c r="I824">
        <v>85.406227934</v>
      </c>
      <c r="J824">
        <v>-3.75</v>
      </c>
      <c r="K824">
        <v>1.528</v>
      </c>
      <c r="L824">
        <v>0.14099999999999999</v>
      </c>
      <c r="M824">
        <v>0</v>
      </c>
      <c r="N824">
        <v>0.14000000000000001</v>
      </c>
      <c r="O824">
        <v>-5.81</v>
      </c>
      <c r="P824">
        <v>4667.6000000000004</v>
      </c>
      <c r="Q824">
        <v>-5.64</v>
      </c>
      <c r="R824">
        <v>156.16999999999999</v>
      </c>
      <c r="S824">
        <v>156.38</v>
      </c>
      <c r="T824">
        <v>134.47</v>
      </c>
      <c r="U824">
        <v>1.42</v>
      </c>
      <c r="V824">
        <v>22.04</v>
      </c>
      <c r="W824">
        <v>-7.7</v>
      </c>
      <c r="X824" t="s">
        <v>299</v>
      </c>
      <c r="Y824" t="s">
        <v>296</v>
      </c>
      <c r="Z824">
        <v>-0.56000000000000005</v>
      </c>
      <c r="AA824">
        <v>90</v>
      </c>
      <c r="AB824">
        <v>99.68</v>
      </c>
      <c r="AC824" t="b">
        <v>1</v>
      </c>
      <c r="AD824" t="b">
        <f t="shared" si="24"/>
        <v>1</v>
      </c>
      <c r="AE824" t="b">
        <f t="shared" si="25"/>
        <v>1</v>
      </c>
    </row>
    <row r="825" spans="1:31" hidden="1" x14ac:dyDescent="0.2">
      <c r="A825" t="s">
        <v>94</v>
      </c>
      <c r="B825" t="s">
        <v>1120</v>
      </c>
      <c r="C825">
        <v>13</v>
      </c>
      <c r="D825" t="s">
        <v>1133</v>
      </c>
      <c r="E825" t="s">
        <v>36</v>
      </c>
      <c r="F825">
        <v>115.40354371700001</v>
      </c>
      <c r="G825">
        <v>6.26</v>
      </c>
      <c r="H825">
        <v>-9.36</v>
      </c>
      <c r="I825">
        <v>77.666428335999996</v>
      </c>
      <c r="J825">
        <v>-1.39</v>
      </c>
      <c r="K825">
        <v>1.6519999999999999</v>
      </c>
      <c r="L825">
        <v>0.155</v>
      </c>
      <c r="M825">
        <v>0</v>
      </c>
      <c r="N825">
        <v>-1.94</v>
      </c>
      <c r="O825">
        <v>-11.18</v>
      </c>
      <c r="P825">
        <v>4115.71</v>
      </c>
      <c r="Q825">
        <v>7.47</v>
      </c>
      <c r="R825">
        <v>134.84</v>
      </c>
      <c r="S825">
        <v>135.1</v>
      </c>
      <c r="T825">
        <v>134.47</v>
      </c>
      <c r="U825">
        <v>1.49</v>
      </c>
      <c r="V825">
        <v>8.84</v>
      </c>
      <c r="W825">
        <v>-29.41</v>
      </c>
      <c r="X825" t="s">
        <v>295</v>
      </c>
      <c r="Y825" t="s">
        <v>296</v>
      </c>
      <c r="Z825">
        <v>-0.56000000000000005</v>
      </c>
      <c r="AA825">
        <v>90</v>
      </c>
      <c r="AB825">
        <v>99.68</v>
      </c>
      <c r="AC825" t="b">
        <v>1</v>
      </c>
      <c r="AD825" t="b">
        <f t="shared" si="24"/>
        <v>1</v>
      </c>
      <c r="AE825" t="b">
        <f t="shared" si="25"/>
        <v>1</v>
      </c>
    </row>
    <row r="826" spans="1:31" hidden="1" x14ac:dyDescent="0.2">
      <c r="A826" t="s">
        <v>94</v>
      </c>
      <c r="B826" t="s">
        <v>1120</v>
      </c>
      <c r="C826">
        <v>14</v>
      </c>
      <c r="D826" t="s">
        <v>1134</v>
      </c>
      <c r="E826" t="s">
        <v>36</v>
      </c>
      <c r="F826">
        <v>108.22297819400001</v>
      </c>
      <c r="G826">
        <v>19.14</v>
      </c>
      <c r="H826">
        <v>5.84</v>
      </c>
      <c r="I826">
        <v>82.386363928999998</v>
      </c>
      <c r="J826">
        <v>-1.53</v>
      </c>
      <c r="K826">
        <v>1.613</v>
      </c>
      <c r="L826">
        <v>0.14199999999999999</v>
      </c>
      <c r="M826">
        <v>0</v>
      </c>
      <c r="N826">
        <v>-4.84</v>
      </c>
      <c r="O826">
        <v>7.34</v>
      </c>
      <c r="P826">
        <v>5099.7</v>
      </c>
      <c r="Q826">
        <v>-12.15</v>
      </c>
      <c r="R826">
        <v>134.47</v>
      </c>
      <c r="S826">
        <v>137.41999999999999</v>
      </c>
      <c r="T826">
        <v>134.47</v>
      </c>
      <c r="U826">
        <v>1.31</v>
      </c>
      <c r="V826">
        <v>24.67</v>
      </c>
      <c r="W826">
        <v>29.87</v>
      </c>
      <c r="X826" t="s">
        <v>295</v>
      </c>
      <c r="Y826" t="s">
        <v>296</v>
      </c>
      <c r="Z826">
        <v>-0.56000000000000005</v>
      </c>
      <c r="AA826">
        <v>90</v>
      </c>
      <c r="AB826">
        <v>99.68</v>
      </c>
      <c r="AC826" t="b">
        <v>1</v>
      </c>
      <c r="AD826" t="b">
        <f t="shared" si="24"/>
        <v>1</v>
      </c>
      <c r="AE826" t="b">
        <f t="shared" si="25"/>
        <v>1</v>
      </c>
    </row>
    <row r="827" spans="1:31" hidden="1" x14ac:dyDescent="0.2">
      <c r="A827" t="s">
        <v>94</v>
      </c>
      <c r="B827" t="s">
        <v>1120</v>
      </c>
      <c r="C827">
        <v>15</v>
      </c>
      <c r="D827" t="s">
        <v>1135</v>
      </c>
      <c r="E827" t="s">
        <v>15</v>
      </c>
      <c r="F827">
        <v>104.66624947699999</v>
      </c>
      <c r="G827">
        <v>0</v>
      </c>
      <c r="H827">
        <v>-16.25</v>
      </c>
      <c r="I827">
        <v>84.668038955</v>
      </c>
      <c r="J827">
        <v>2.6</v>
      </c>
      <c r="K827">
        <v>1.478</v>
      </c>
      <c r="L827">
        <v>0.151</v>
      </c>
      <c r="M827">
        <v>9.8000000000000007</v>
      </c>
      <c r="N827">
        <v>-3.04</v>
      </c>
      <c r="O827">
        <v>-20.18</v>
      </c>
      <c r="P827">
        <v>2917.85</v>
      </c>
      <c r="Q827">
        <v>30</v>
      </c>
      <c r="R827">
        <v>0</v>
      </c>
      <c r="S827">
        <v>0</v>
      </c>
      <c r="T827">
        <v>0</v>
      </c>
      <c r="U827">
        <v>1.24</v>
      </c>
      <c r="V827">
        <v>0</v>
      </c>
      <c r="W827">
        <v>0</v>
      </c>
      <c r="X827" t="s">
        <v>310</v>
      </c>
      <c r="Y827" t="s">
        <v>296</v>
      </c>
      <c r="Z827">
        <v>-0.56000000000000005</v>
      </c>
      <c r="AA827">
        <v>90</v>
      </c>
      <c r="AB827">
        <v>99.68</v>
      </c>
      <c r="AC827" t="b">
        <v>0</v>
      </c>
      <c r="AD827" t="b">
        <f t="shared" si="24"/>
        <v>1</v>
      </c>
      <c r="AE827" t="b">
        <f t="shared" si="25"/>
        <v>1</v>
      </c>
    </row>
    <row r="828" spans="1:31" hidden="1" x14ac:dyDescent="0.2">
      <c r="A828" t="s">
        <v>94</v>
      </c>
      <c r="B828" t="s">
        <v>1120</v>
      </c>
      <c r="C828">
        <v>16</v>
      </c>
      <c r="D828" t="s">
        <v>1136</v>
      </c>
      <c r="E828" t="s">
        <v>15</v>
      </c>
      <c r="F828">
        <v>113.435039773</v>
      </c>
      <c r="G828">
        <v>7.48</v>
      </c>
      <c r="H828">
        <v>-4.28</v>
      </c>
      <c r="I828">
        <v>82.967967367</v>
      </c>
      <c r="J828">
        <v>-2.2999999999999998</v>
      </c>
      <c r="K828">
        <v>1.5720000000000001</v>
      </c>
      <c r="L828">
        <v>0.17499999999999999</v>
      </c>
      <c r="M828">
        <v>9</v>
      </c>
      <c r="N828">
        <v>3.89</v>
      </c>
      <c r="O828">
        <v>-4.8600000000000003</v>
      </c>
      <c r="P828">
        <v>8248.18</v>
      </c>
      <c r="Q828">
        <v>-7.1</v>
      </c>
      <c r="R828">
        <v>128</v>
      </c>
      <c r="S828">
        <v>134.06</v>
      </c>
      <c r="T828">
        <v>134.47</v>
      </c>
      <c r="U828">
        <v>1.37</v>
      </c>
      <c r="V828">
        <v>14.26</v>
      </c>
      <c r="W828">
        <v>0.13</v>
      </c>
      <c r="X828" t="s">
        <v>295</v>
      </c>
      <c r="Y828" t="s">
        <v>296</v>
      </c>
      <c r="Z828">
        <v>-0.56000000000000005</v>
      </c>
      <c r="AA828">
        <v>90</v>
      </c>
      <c r="AB828">
        <v>99.68</v>
      </c>
      <c r="AC828" t="b">
        <v>0</v>
      </c>
      <c r="AD828" t="b">
        <f t="shared" si="24"/>
        <v>1</v>
      </c>
      <c r="AE828" t="b">
        <f t="shared" si="25"/>
        <v>1</v>
      </c>
    </row>
    <row r="829" spans="1:31" hidden="1" x14ac:dyDescent="0.2">
      <c r="A829" t="s">
        <v>94</v>
      </c>
      <c r="B829" t="s">
        <v>1120</v>
      </c>
      <c r="C829">
        <v>17</v>
      </c>
      <c r="D829" t="s">
        <v>1137</v>
      </c>
      <c r="E829" t="s">
        <v>15</v>
      </c>
      <c r="F829">
        <v>105.874195079</v>
      </c>
      <c r="G829">
        <v>0.99</v>
      </c>
      <c r="H829">
        <v>-1.64</v>
      </c>
      <c r="I829">
        <v>83.102183545000003</v>
      </c>
      <c r="J829">
        <v>-0.78</v>
      </c>
      <c r="K829">
        <v>1.4259999999999999</v>
      </c>
      <c r="L829">
        <v>0.17100000000000001</v>
      </c>
      <c r="M829">
        <v>8.3000000000000007</v>
      </c>
      <c r="N829">
        <v>0.95</v>
      </c>
      <c r="O829">
        <v>-1.87</v>
      </c>
      <c r="P829">
        <v>2682.65</v>
      </c>
      <c r="Q829">
        <v>2.08</v>
      </c>
      <c r="R829">
        <v>32.6</v>
      </c>
      <c r="S829">
        <v>114.11</v>
      </c>
      <c r="T829">
        <v>134.47</v>
      </c>
      <c r="U829">
        <v>1.27</v>
      </c>
      <c r="V829">
        <v>0.32</v>
      </c>
      <c r="W829">
        <v>-2.17</v>
      </c>
      <c r="X829" t="s">
        <v>310</v>
      </c>
      <c r="Y829" t="s">
        <v>296</v>
      </c>
      <c r="Z829">
        <v>-0.56000000000000005</v>
      </c>
      <c r="AA829">
        <v>90</v>
      </c>
      <c r="AB829">
        <v>99.68</v>
      </c>
      <c r="AC829" t="b">
        <v>0</v>
      </c>
      <c r="AD829" t="b">
        <f t="shared" si="24"/>
        <v>1</v>
      </c>
      <c r="AE829" t="b">
        <f t="shared" si="25"/>
        <v>1</v>
      </c>
    </row>
    <row r="830" spans="1:31" hidden="1" x14ac:dyDescent="0.2">
      <c r="A830" t="s">
        <v>94</v>
      </c>
      <c r="B830" t="s">
        <v>1120</v>
      </c>
      <c r="C830">
        <v>18</v>
      </c>
      <c r="D830" t="s">
        <v>1138</v>
      </c>
      <c r="E830" t="s">
        <v>15</v>
      </c>
      <c r="F830">
        <v>120.05637122100001</v>
      </c>
      <c r="G830">
        <v>9.06</v>
      </c>
      <c r="H830">
        <v>2.29</v>
      </c>
      <c r="I830">
        <v>88.068182131</v>
      </c>
      <c r="J830">
        <v>0.05</v>
      </c>
      <c r="K830">
        <v>1.675</v>
      </c>
      <c r="L830">
        <v>0.16400000000000001</v>
      </c>
      <c r="M830">
        <v>0</v>
      </c>
      <c r="N830">
        <v>-6.5</v>
      </c>
      <c r="O830">
        <v>2.78</v>
      </c>
      <c r="P830">
        <v>6765.12</v>
      </c>
      <c r="Q830">
        <v>-7.48</v>
      </c>
      <c r="R830">
        <v>141.86000000000001</v>
      </c>
      <c r="S830">
        <v>148.59</v>
      </c>
      <c r="T830">
        <v>134.47</v>
      </c>
      <c r="U830">
        <v>1.36</v>
      </c>
      <c r="V830">
        <v>18.07</v>
      </c>
      <c r="W830">
        <v>18.21</v>
      </c>
      <c r="X830" t="s">
        <v>299</v>
      </c>
      <c r="Y830" t="s">
        <v>296</v>
      </c>
      <c r="Z830">
        <v>-0.56000000000000005</v>
      </c>
      <c r="AA830">
        <v>90</v>
      </c>
      <c r="AB830">
        <v>99.68</v>
      </c>
      <c r="AC830" t="b">
        <v>1</v>
      </c>
      <c r="AD830" t="b">
        <f t="shared" si="24"/>
        <v>1</v>
      </c>
      <c r="AE830" t="b">
        <f t="shared" si="25"/>
        <v>1</v>
      </c>
    </row>
    <row r="831" spans="1:31" hidden="1" x14ac:dyDescent="0.2">
      <c r="A831" t="s">
        <v>94</v>
      </c>
      <c r="B831" t="s">
        <v>1120</v>
      </c>
      <c r="C831">
        <v>19</v>
      </c>
      <c r="D831" t="s">
        <v>1139</v>
      </c>
      <c r="E831" t="s">
        <v>15</v>
      </c>
      <c r="F831">
        <v>117.52863320199999</v>
      </c>
      <c r="G831">
        <v>0</v>
      </c>
      <c r="H831">
        <v>-14.15</v>
      </c>
      <c r="I831">
        <v>82.744273737</v>
      </c>
      <c r="J831">
        <v>-4.6100000000000003</v>
      </c>
      <c r="K831">
        <v>1.5620000000000001</v>
      </c>
      <c r="L831">
        <v>0.17499999999999999</v>
      </c>
      <c r="M831">
        <v>8.9</v>
      </c>
      <c r="N831">
        <v>0.61</v>
      </c>
      <c r="O831">
        <v>-16.52</v>
      </c>
      <c r="P831">
        <v>2112.85</v>
      </c>
      <c r="Q831">
        <v>30</v>
      </c>
      <c r="R831">
        <v>0</v>
      </c>
      <c r="S831">
        <v>0</v>
      </c>
      <c r="T831">
        <v>0</v>
      </c>
      <c r="U831">
        <v>1.42</v>
      </c>
      <c r="V831">
        <v>0</v>
      </c>
      <c r="W831">
        <v>0</v>
      </c>
      <c r="X831" t="s">
        <v>310</v>
      </c>
      <c r="Y831" t="s">
        <v>296</v>
      </c>
      <c r="Z831">
        <v>-0.56000000000000005</v>
      </c>
      <c r="AA831">
        <v>90</v>
      </c>
      <c r="AB831">
        <v>99.68</v>
      </c>
      <c r="AC831" t="b">
        <v>0</v>
      </c>
      <c r="AD831" t="b">
        <f t="shared" si="24"/>
        <v>1</v>
      </c>
      <c r="AE831" t="b">
        <f t="shared" si="25"/>
        <v>1</v>
      </c>
    </row>
    <row r="832" spans="1:31" hidden="1" x14ac:dyDescent="0.2">
      <c r="A832" t="s">
        <v>94</v>
      </c>
      <c r="B832" t="s">
        <v>1120</v>
      </c>
      <c r="C832">
        <v>20</v>
      </c>
      <c r="D832" t="s">
        <v>1140</v>
      </c>
      <c r="E832" t="s">
        <v>15</v>
      </c>
      <c r="F832">
        <v>120.34717293999999</v>
      </c>
      <c r="G832">
        <v>11.9</v>
      </c>
      <c r="H832">
        <v>6.09</v>
      </c>
      <c r="I832">
        <v>87.352362514999996</v>
      </c>
      <c r="J832">
        <v>-2.65</v>
      </c>
      <c r="K832">
        <v>1.5720000000000001</v>
      </c>
      <c r="L832">
        <v>0.157</v>
      </c>
      <c r="M832">
        <v>10</v>
      </c>
      <c r="N832">
        <v>-5.1100000000000003</v>
      </c>
      <c r="O832">
        <v>7.82</v>
      </c>
      <c r="P832">
        <v>6132.69</v>
      </c>
      <c r="Q832">
        <v>-20.77</v>
      </c>
      <c r="R832">
        <v>135.96</v>
      </c>
      <c r="S832">
        <v>139.56</v>
      </c>
      <c r="T832">
        <v>134.47</v>
      </c>
      <c r="U832">
        <v>1.38</v>
      </c>
      <c r="V832">
        <v>19.899999999999999</v>
      </c>
      <c r="W832">
        <v>47.01</v>
      </c>
      <c r="X832" t="s">
        <v>295</v>
      </c>
      <c r="Y832" t="s">
        <v>296</v>
      </c>
      <c r="Z832">
        <v>-0.56000000000000005</v>
      </c>
      <c r="AA832">
        <v>90</v>
      </c>
      <c r="AB832">
        <v>99.68</v>
      </c>
      <c r="AC832" t="b">
        <v>0</v>
      </c>
      <c r="AD832" t="b">
        <f t="shared" si="24"/>
        <v>1</v>
      </c>
      <c r="AE832" t="b">
        <f t="shared" si="25"/>
        <v>1</v>
      </c>
    </row>
    <row r="833" spans="1:31" hidden="1" x14ac:dyDescent="0.2">
      <c r="A833" t="s">
        <v>94</v>
      </c>
      <c r="B833" t="s">
        <v>1120</v>
      </c>
      <c r="C833">
        <v>21</v>
      </c>
      <c r="D833" t="s">
        <v>1141</v>
      </c>
      <c r="E833" t="s">
        <v>15</v>
      </c>
      <c r="F833">
        <v>121.711704083</v>
      </c>
      <c r="G833">
        <v>6.72</v>
      </c>
      <c r="H833">
        <v>-1.35</v>
      </c>
      <c r="I833">
        <v>90.215640979</v>
      </c>
      <c r="J833">
        <v>-2.82</v>
      </c>
      <c r="K833">
        <v>1.823</v>
      </c>
      <c r="L833">
        <v>0.16400000000000001</v>
      </c>
      <c r="M833">
        <v>0</v>
      </c>
      <c r="N833">
        <v>-2.29</v>
      </c>
      <c r="O833">
        <v>-1.22</v>
      </c>
      <c r="P833">
        <v>5508.97</v>
      </c>
      <c r="Q833">
        <v>-6.88</v>
      </c>
      <c r="R833">
        <v>144.55000000000001</v>
      </c>
      <c r="S833">
        <v>157.09</v>
      </c>
      <c r="T833">
        <v>134.47</v>
      </c>
      <c r="U833">
        <v>1.35</v>
      </c>
      <c r="V833">
        <v>13.85</v>
      </c>
      <c r="W833">
        <v>5.2</v>
      </c>
      <c r="X833" t="s">
        <v>295</v>
      </c>
      <c r="Y833" t="s">
        <v>296</v>
      </c>
      <c r="Z833">
        <v>-0.56000000000000005</v>
      </c>
      <c r="AA833">
        <v>90</v>
      </c>
      <c r="AB833">
        <v>99.68</v>
      </c>
      <c r="AC833" t="b">
        <v>1</v>
      </c>
      <c r="AD833" t="b">
        <f t="shared" si="24"/>
        <v>1</v>
      </c>
      <c r="AE833" t="b">
        <f t="shared" si="25"/>
        <v>1</v>
      </c>
    </row>
    <row r="834" spans="1:31" hidden="1" x14ac:dyDescent="0.2">
      <c r="A834" t="s">
        <v>94</v>
      </c>
      <c r="B834" t="s">
        <v>1120</v>
      </c>
      <c r="C834">
        <v>22</v>
      </c>
      <c r="D834" t="s">
        <v>1142</v>
      </c>
      <c r="E834" t="s">
        <v>15</v>
      </c>
      <c r="F834">
        <v>120.101109947</v>
      </c>
      <c r="G834">
        <v>10.44</v>
      </c>
      <c r="H834">
        <v>1.38</v>
      </c>
      <c r="I834">
        <v>84.846993858999994</v>
      </c>
      <c r="J834">
        <v>-1.77</v>
      </c>
      <c r="K834">
        <v>1.5309999999999999</v>
      </c>
      <c r="L834">
        <v>0.152</v>
      </c>
      <c r="M834">
        <v>0</v>
      </c>
      <c r="N834">
        <v>-3.02</v>
      </c>
      <c r="O834">
        <v>1.95</v>
      </c>
      <c r="P834">
        <v>5197.16</v>
      </c>
      <c r="Q834">
        <v>9.0299999999999994</v>
      </c>
      <c r="R834">
        <v>148.63999999999999</v>
      </c>
      <c r="S834">
        <v>153.9</v>
      </c>
      <c r="T834">
        <v>134.47</v>
      </c>
      <c r="U834">
        <v>1.42</v>
      </c>
      <c r="V834">
        <v>18.420000000000002</v>
      </c>
      <c r="W834">
        <v>-8.8699999999999992</v>
      </c>
      <c r="X834" t="s">
        <v>295</v>
      </c>
      <c r="Y834" t="s">
        <v>296</v>
      </c>
      <c r="Z834">
        <v>-0.56000000000000005</v>
      </c>
      <c r="AA834">
        <v>90</v>
      </c>
      <c r="AB834">
        <v>99.68</v>
      </c>
      <c r="AC834" t="b">
        <v>1</v>
      </c>
      <c r="AD834" t="b">
        <f t="shared" si="24"/>
        <v>1</v>
      </c>
      <c r="AE834" t="b">
        <f t="shared" si="25"/>
        <v>1</v>
      </c>
    </row>
    <row r="835" spans="1:31" hidden="1" x14ac:dyDescent="0.2">
      <c r="A835" t="s">
        <v>98</v>
      </c>
      <c r="B835" t="s">
        <v>1143</v>
      </c>
      <c r="C835">
        <v>1</v>
      </c>
      <c r="D835" t="s">
        <v>1144</v>
      </c>
      <c r="E835" t="s">
        <v>22</v>
      </c>
      <c r="F835">
        <v>95.584288099000005</v>
      </c>
      <c r="G835">
        <v>23.36</v>
      </c>
      <c r="H835">
        <v>3.01</v>
      </c>
      <c r="I835">
        <v>73.080708920999996</v>
      </c>
      <c r="J835">
        <v>-2.31</v>
      </c>
      <c r="K835">
        <v>1.411</v>
      </c>
      <c r="L835">
        <v>0.17799999999999999</v>
      </c>
      <c r="M835">
        <v>7.9</v>
      </c>
      <c r="N835">
        <v>-2.82</v>
      </c>
      <c r="O835">
        <v>4.01</v>
      </c>
      <c r="P835">
        <v>6363</v>
      </c>
      <c r="Q835">
        <v>-10.09</v>
      </c>
      <c r="R835">
        <v>110</v>
      </c>
      <c r="S835">
        <v>111.76</v>
      </c>
      <c r="T835">
        <v>130.26</v>
      </c>
      <c r="U835">
        <v>1.31</v>
      </c>
      <c r="V835">
        <v>23.77</v>
      </c>
      <c r="W835">
        <v>15.96</v>
      </c>
      <c r="X835" t="s">
        <v>295</v>
      </c>
      <c r="Y835" t="s">
        <v>296</v>
      </c>
      <c r="Z835">
        <v>-0.56000000000000005</v>
      </c>
      <c r="AA835">
        <v>88</v>
      </c>
      <c r="AB835">
        <v>98.87</v>
      </c>
      <c r="AC835" t="b">
        <v>1</v>
      </c>
      <c r="AD835" t="b">
        <f t="shared" ref="AD835:AD898" si="26">IF(I835 &gt; 0, TRUE, FALSE)</f>
        <v>1</v>
      </c>
      <c r="AE835" t="b">
        <f t="shared" ref="AE835:AE898" si="27">IF(J835&lt;&gt;0,TRUE,FALSE)</f>
        <v>1</v>
      </c>
    </row>
    <row r="836" spans="1:31" hidden="1" x14ac:dyDescent="0.2">
      <c r="A836" t="s">
        <v>98</v>
      </c>
      <c r="B836" t="s">
        <v>1143</v>
      </c>
      <c r="C836">
        <v>2</v>
      </c>
      <c r="D836" t="s">
        <v>1145</v>
      </c>
      <c r="E836" t="s">
        <v>22</v>
      </c>
      <c r="F836">
        <v>90.595920149999998</v>
      </c>
      <c r="G836">
        <v>22.32</v>
      </c>
      <c r="H836">
        <v>3.08</v>
      </c>
      <c r="I836">
        <v>76.122942288999994</v>
      </c>
      <c r="J836">
        <v>-5.91</v>
      </c>
      <c r="K836">
        <v>1.4650000000000001</v>
      </c>
      <c r="L836">
        <v>0.19800000000000001</v>
      </c>
      <c r="M836">
        <v>7.4</v>
      </c>
      <c r="N836">
        <v>-0.04</v>
      </c>
      <c r="O836">
        <v>4.6500000000000004</v>
      </c>
      <c r="P836">
        <v>3540.3</v>
      </c>
      <c r="Q836">
        <v>-6.16</v>
      </c>
      <c r="R836">
        <v>110.15</v>
      </c>
      <c r="S836">
        <v>116.26</v>
      </c>
      <c r="T836">
        <v>130.26</v>
      </c>
      <c r="U836">
        <v>1.19</v>
      </c>
      <c r="V836">
        <v>18.62</v>
      </c>
      <c r="W836">
        <v>11.47</v>
      </c>
      <c r="X836" t="s">
        <v>295</v>
      </c>
      <c r="Y836" t="s">
        <v>296</v>
      </c>
      <c r="Z836">
        <v>-0.56000000000000005</v>
      </c>
      <c r="AA836">
        <v>88</v>
      </c>
      <c r="AB836">
        <v>98.87</v>
      </c>
      <c r="AC836" t="b">
        <v>1</v>
      </c>
      <c r="AD836" t="b">
        <f t="shared" si="26"/>
        <v>1</v>
      </c>
      <c r="AE836" t="b">
        <f t="shared" si="27"/>
        <v>1</v>
      </c>
    </row>
    <row r="837" spans="1:31" hidden="1" x14ac:dyDescent="0.2">
      <c r="A837" t="s">
        <v>98</v>
      </c>
      <c r="B837" t="s">
        <v>1143</v>
      </c>
      <c r="C837">
        <v>3</v>
      </c>
      <c r="D837" t="s">
        <v>1146</v>
      </c>
      <c r="E837" t="s">
        <v>22</v>
      </c>
      <c r="F837">
        <v>97.396206501999998</v>
      </c>
      <c r="G837">
        <v>23.52</v>
      </c>
      <c r="H837">
        <v>-4.6500000000000004</v>
      </c>
      <c r="I837">
        <v>75.183429043000004</v>
      </c>
      <c r="J837">
        <v>-5.87</v>
      </c>
      <c r="K837">
        <v>1.4570000000000001</v>
      </c>
      <c r="L837">
        <v>0.192</v>
      </c>
      <c r="M837">
        <v>7.6</v>
      </c>
      <c r="N837">
        <v>-0.57999999999999996</v>
      </c>
      <c r="O837">
        <v>-4.7699999999999996</v>
      </c>
      <c r="P837">
        <v>1870.34</v>
      </c>
      <c r="Q837">
        <v>-11.23</v>
      </c>
      <c r="R837">
        <v>129.84</v>
      </c>
      <c r="S837">
        <v>144.21</v>
      </c>
      <c r="T837">
        <v>130.26</v>
      </c>
      <c r="U837">
        <v>1.3</v>
      </c>
      <c r="V837">
        <v>20.93</v>
      </c>
      <c r="W837">
        <v>-3.91</v>
      </c>
      <c r="X837" t="s">
        <v>299</v>
      </c>
      <c r="Y837" t="s">
        <v>296</v>
      </c>
      <c r="Z837">
        <v>-0.56000000000000005</v>
      </c>
      <c r="AA837">
        <v>88</v>
      </c>
      <c r="AB837">
        <v>98.87</v>
      </c>
      <c r="AC837" t="b">
        <v>1</v>
      </c>
      <c r="AD837" t="b">
        <f t="shared" si="26"/>
        <v>1</v>
      </c>
      <c r="AE837" t="b">
        <f t="shared" si="27"/>
        <v>1</v>
      </c>
    </row>
    <row r="838" spans="1:31" hidden="1" x14ac:dyDescent="0.2">
      <c r="A838" t="s">
        <v>98</v>
      </c>
      <c r="B838" t="s">
        <v>1143</v>
      </c>
      <c r="C838">
        <v>5</v>
      </c>
      <c r="D838" t="s">
        <v>1147</v>
      </c>
      <c r="E838" t="s">
        <v>22</v>
      </c>
      <c r="F838">
        <v>85.495705385999997</v>
      </c>
      <c r="G838">
        <v>26.17</v>
      </c>
      <c r="H838">
        <v>10.57</v>
      </c>
      <c r="I838">
        <v>75.161059679999994</v>
      </c>
      <c r="J838">
        <v>-5.4</v>
      </c>
      <c r="K838">
        <v>1.3660000000000001</v>
      </c>
      <c r="L838">
        <v>0.17899999999999999</v>
      </c>
      <c r="M838">
        <v>7.6</v>
      </c>
      <c r="N838">
        <v>2.91</v>
      </c>
      <c r="O838">
        <v>13.69</v>
      </c>
      <c r="P838">
        <v>3294.17</v>
      </c>
      <c r="Q838">
        <v>-18.239999999999998</v>
      </c>
      <c r="R838">
        <v>101.72</v>
      </c>
      <c r="S838">
        <v>110.3</v>
      </c>
      <c r="T838">
        <v>130.26</v>
      </c>
      <c r="U838">
        <v>1.1399999999999999</v>
      </c>
      <c r="V838">
        <v>19.170000000000002</v>
      </c>
      <c r="W838">
        <v>33.700000000000003</v>
      </c>
      <c r="X838" t="s">
        <v>299</v>
      </c>
      <c r="Y838" t="s">
        <v>296</v>
      </c>
      <c r="Z838">
        <v>-0.56000000000000005</v>
      </c>
      <c r="AA838">
        <v>88</v>
      </c>
      <c r="AB838">
        <v>98.87</v>
      </c>
      <c r="AC838" t="b">
        <v>0</v>
      </c>
      <c r="AD838" t="b">
        <f t="shared" si="26"/>
        <v>1</v>
      </c>
      <c r="AE838" t="b">
        <f t="shared" si="27"/>
        <v>1</v>
      </c>
    </row>
    <row r="839" spans="1:31" hidden="1" x14ac:dyDescent="0.2">
      <c r="A839" t="s">
        <v>98</v>
      </c>
      <c r="B839" t="s">
        <v>1143</v>
      </c>
      <c r="C839">
        <v>6</v>
      </c>
      <c r="D839" t="s">
        <v>1148</v>
      </c>
      <c r="E839" t="s">
        <v>22</v>
      </c>
      <c r="F839">
        <v>91.848604477999999</v>
      </c>
      <c r="G839">
        <v>27.32</v>
      </c>
      <c r="H839">
        <v>1.28</v>
      </c>
      <c r="I839">
        <v>78.382247952</v>
      </c>
      <c r="J839">
        <v>-3.69</v>
      </c>
      <c r="K839">
        <v>1.498</v>
      </c>
      <c r="L839">
        <v>0.17299999999999999</v>
      </c>
      <c r="M839">
        <v>8.6999999999999993</v>
      </c>
      <c r="N839">
        <v>-3.52</v>
      </c>
      <c r="O839">
        <v>2.12</v>
      </c>
      <c r="P839">
        <v>2029</v>
      </c>
      <c r="Q839">
        <v>-4.45</v>
      </c>
      <c r="R839">
        <v>120.36</v>
      </c>
      <c r="S839">
        <v>132.03</v>
      </c>
      <c r="T839">
        <v>130.26</v>
      </c>
      <c r="U839">
        <v>1.17</v>
      </c>
      <c r="V839">
        <v>23.14</v>
      </c>
      <c r="W839">
        <v>6.59</v>
      </c>
      <c r="X839" t="s">
        <v>299</v>
      </c>
      <c r="Y839" t="s">
        <v>296</v>
      </c>
      <c r="Z839">
        <v>-0.56000000000000005</v>
      </c>
      <c r="AA839">
        <v>88</v>
      </c>
      <c r="AB839">
        <v>98.87</v>
      </c>
      <c r="AC839" t="b">
        <v>1</v>
      </c>
      <c r="AD839" t="b">
        <f t="shared" si="26"/>
        <v>1</v>
      </c>
      <c r="AE839" t="b">
        <f t="shared" si="27"/>
        <v>1</v>
      </c>
    </row>
    <row r="840" spans="1:31" hidden="1" x14ac:dyDescent="0.2">
      <c r="A840" t="s">
        <v>98</v>
      </c>
      <c r="B840" t="s">
        <v>1143</v>
      </c>
      <c r="C840">
        <v>7</v>
      </c>
      <c r="D840" t="s">
        <v>1149</v>
      </c>
      <c r="E840" t="s">
        <v>22</v>
      </c>
      <c r="F840">
        <v>85.495705385999997</v>
      </c>
      <c r="G840">
        <v>26.73</v>
      </c>
      <c r="H840">
        <v>1.55</v>
      </c>
      <c r="I840">
        <v>75.809771206999997</v>
      </c>
      <c r="J840">
        <v>-4.29</v>
      </c>
      <c r="K840">
        <v>1.3740000000000001</v>
      </c>
      <c r="L840">
        <v>0.15</v>
      </c>
      <c r="M840">
        <v>9.1999999999999993</v>
      </c>
      <c r="N840">
        <v>-4.4400000000000004</v>
      </c>
      <c r="O840">
        <v>2.54</v>
      </c>
      <c r="P840">
        <v>2406.09</v>
      </c>
      <c r="Q840">
        <v>-12.44</v>
      </c>
      <c r="R840">
        <v>105.75</v>
      </c>
      <c r="S840">
        <v>111.29</v>
      </c>
      <c r="T840">
        <v>130.26</v>
      </c>
      <c r="U840">
        <v>1.1299999999999999</v>
      </c>
      <c r="V840">
        <v>19.489999999999998</v>
      </c>
      <c r="W840">
        <v>10.43</v>
      </c>
      <c r="X840" t="s">
        <v>299</v>
      </c>
      <c r="Y840" t="s">
        <v>296</v>
      </c>
      <c r="Z840">
        <v>-0.56000000000000005</v>
      </c>
      <c r="AA840">
        <v>88</v>
      </c>
      <c r="AB840">
        <v>98.87</v>
      </c>
      <c r="AC840" t="b">
        <v>1</v>
      </c>
      <c r="AD840" t="b">
        <f t="shared" si="26"/>
        <v>1</v>
      </c>
      <c r="AE840" t="b">
        <f t="shared" si="27"/>
        <v>1</v>
      </c>
    </row>
    <row r="841" spans="1:31" hidden="1" x14ac:dyDescent="0.2">
      <c r="A841" t="s">
        <v>98</v>
      </c>
      <c r="B841" t="s">
        <v>1143</v>
      </c>
      <c r="C841">
        <v>11</v>
      </c>
      <c r="D841" t="s">
        <v>1150</v>
      </c>
      <c r="E841" t="s">
        <v>22</v>
      </c>
      <c r="F841">
        <v>84.466714687999996</v>
      </c>
      <c r="G841">
        <v>25.85</v>
      </c>
      <c r="H841">
        <v>2.77</v>
      </c>
      <c r="I841">
        <v>72.633321660999997</v>
      </c>
      <c r="J841">
        <v>-5.54</v>
      </c>
      <c r="K841">
        <v>1.2709999999999999</v>
      </c>
      <c r="L841">
        <v>0.16800000000000001</v>
      </c>
      <c r="M841">
        <v>7.6</v>
      </c>
      <c r="N841">
        <v>-1.43</v>
      </c>
      <c r="O841">
        <v>4.21</v>
      </c>
      <c r="P841">
        <v>2622.83</v>
      </c>
      <c r="Q841">
        <v>-1.95</v>
      </c>
      <c r="R841">
        <v>102.93</v>
      </c>
      <c r="S841">
        <v>108.51</v>
      </c>
      <c r="T841">
        <v>130.26</v>
      </c>
      <c r="U841">
        <v>1.1599999999999999</v>
      </c>
      <c r="V841">
        <v>18.53</v>
      </c>
      <c r="W841">
        <v>6.71</v>
      </c>
      <c r="X841" t="s">
        <v>299</v>
      </c>
      <c r="Y841" t="s">
        <v>296</v>
      </c>
      <c r="Z841">
        <v>-0.56000000000000005</v>
      </c>
      <c r="AA841">
        <v>88</v>
      </c>
      <c r="AB841">
        <v>98.87</v>
      </c>
      <c r="AC841" t="b">
        <v>1</v>
      </c>
      <c r="AD841" t="b">
        <f t="shared" si="26"/>
        <v>1</v>
      </c>
      <c r="AE841" t="b">
        <f t="shared" si="27"/>
        <v>1</v>
      </c>
    </row>
    <row r="842" spans="1:31" hidden="1" x14ac:dyDescent="0.2">
      <c r="A842" t="s">
        <v>98</v>
      </c>
      <c r="B842" t="s">
        <v>1143</v>
      </c>
      <c r="C842">
        <v>12</v>
      </c>
      <c r="D842" t="s">
        <v>1151</v>
      </c>
      <c r="E842" t="s">
        <v>22</v>
      </c>
      <c r="F842">
        <v>95.718504276999994</v>
      </c>
      <c r="G842">
        <v>23.67</v>
      </c>
      <c r="H842">
        <v>1.76</v>
      </c>
      <c r="I842">
        <v>79.903364636000006</v>
      </c>
      <c r="J842">
        <v>-5.79</v>
      </c>
      <c r="K842">
        <v>1.341</v>
      </c>
      <c r="L842">
        <v>0.14599999999999999</v>
      </c>
      <c r="M842">
        <v>9.1999999999999993</v>
      </c>
      <c r="N842">
        <v>-3.31</v>
      </c>
      <c r="O842">
        <v>3.03</v>
      </c>
      <c r="P842">
        <v>3044.16</v>
      </c>
      <c r="Q842">
        <v>1.95</v>
      </c>
      <c r="R842">
        <v>121.61</v>
      </c>
      <c r="S842">
        <v>133.09</v>
      </c>
      <c r="T842">
        <v>130.26</v>
      </c>
      <c r="U842">
        <v>1.2</v>
      </c>
      <c r="V842">
        <v>22.32</v>
      </c>
      <c r="W842">
        <v>2.63</v>
      </c>
      <c r="X842" t="s">
        <v>295</v>
      </c>
      <c r="Y842" t="s">
        <v>296</v>
      </c>
      <c r="Z842">
        <v>-0.56000000000000005</v>
      </c>
      <c r="AA842">
        <v>88</v>
      </c>
      <c r="AB842">
        <v>98.87</v>
      </c>
      <c r="AC842" t="b">
        <v>1</v>
      </c>
      <c r="AD842" t="b">
        <f t="shared" si="26"/>
        <v>1</v>
      </c>
      <c r="AE842" t="b">
        <f t="shared" si="27"/>
        <v>1</v>
      </c>
    </row>
    <row r="843" spans="1:31" hidden="1" x14ac:dyDescent="0.2">
      <c r="A843" t="s">
        <v>98</v>
      </c>
      <c r="B843" t="s">
        <v>1143</v>
      </c>
      <c r="C843">
        <v>13</v>
      </c>
      <c r="D843" t="s">
        <v>1152</v>
      </c>
      <c r="E843" t="s">
        <v>22</v>
      </c>
      <c r="F843">
        <v>90.528812060999996</v>
      </c>
      <c r="G843">
        <v>23.67</v>
      </c>
      <c r="H843">
        <v>-0.82</v>
      </c>
      <c r="I843">
        <v>75.697924392000004</v>
      </c>
      <c r="J843">
        <v>-7.51</v>
      </c>
      <c r="K843">
        <v>1.526</v>
      </c>
      <c r="L843">
        <v>0.14099999999999999</v>
      </c>
      <c r="M843">
        <v>0</v>
      </c>
      <c r="N843">
        <v>-5.32</v>
      </c>
      <c r="O843">
        <v>0.14000000000000001</v>
      </c>
      <c r="P843">
        <v>2421.81</v>
      </c>
      <c r="Q843">
        <v>12.2</v>
      </c>
      <c r="R843">
        <v>113.96</v>
      </c>
      <c r="S843">
        <v>119.73</v>
      </c>
      <c r="T843">
        <v>130.26</v>
      </c>
      <c r="U843">
        <v>1.2</v>
      </c>
      <c r="V843">
        <v>18.72</v>
      </c>
      <c r="W843">
        <v>-9.8000000000000007</v>
      </c>
      <c r="X843" t="s">
        <v>295</v>
      </c>
      <c r="Y843" t="s">
        <v>296</v>
      </c>
      <c r="Z843">
        <v>-0.56000000000000005</v>
      </c>
      <c r="AA843">
        <v>88</v>
      </c>
      <c r="AB843">
        <v>98.87</v>
      </c>
      <c r="AC843" t="b">
        <v>1</v>
      </c>
      <c r="AD843" t="b">
        <f t="shared" si="26"/>
        <v>1</v>
      </c>
      <c r="AE843" t="b">
        <f t="shared" si="27"/>
        <v>1</v>
      </c>
    </row>
    <row r="844" spans="1:31" hidden="1" x14ac:dyDescent="0.2">
      <c r="A844" t="s">
        <v>98</v>
      </c>
      <c r="B844" t="s">
        <v>1143</v>
      </c>
      <c r="C844">
        <v>15</v>
      </c>
      <c r="D844" t="s">
        <v>1153</v>
      </c>
      <c r="E844" t="s">
        <v>22</v>
      </c>
      <c r="F844">
        <v>98.335719748000002</v>
      </c>
      <c r="G844">
        <v>15.94</v>
      </c>
      <c r="H844">
        <v>-2.81</v>
      </c>
      <c r="I844">
        <v>80.059950177000005</v>
      </c>
      <c r="J844">
        <v>-6.01</v>
      </c>
      <c r="K844">
        <v>1.403</v>
      </c>
      <c r="L844">
        <v>0.182</v>
      </c>
      <c r="M844">
        <v>7.7</v>
      </c>
      <c r="N844">
        <v>3.76</v>
      </c>
      <c r="O844">
        <v>-2.5099999999999998</v>
      </c>
      <c r="P844">
        <v>5308.64</v>
      </c>
      <c r="Q844">
        <v>-2.2400000000000002</v>
      </c>
      <c r="R844">
        <v>115.51</v>
      </c>
      <c r="S844">
        <v>122.24</v>
      </c>
      <c r="T844">
        <v>130.26</v>
      </c>
      <c r="U844">
        <v>1.23</v>
      </c>
      <c r="V844">
        <v>16.52</v>
      </c>
      <c r="W844">
        <v>-4.8099999999999996</v>
      </c>
      <c r="X844" t="s">
        <v>295</v>
      </c>
      <c r="Y844" t="s">
        <v>296</v>
      </c>
      <c r="Z844">
        <v>-0.56000000000000005</v>
      </c>
      <c r="AA844">
        <v>88</v>
      </c>
      <c r="AB844">
        <v>98.87</v>
      </c>
      <c r="AC844" t="b">
        <v>1</v>
      </c>
      <c r="AD844" t="b">
        <f t="shared" si="26"/>
        <v>1</v>
      </c>
      <c r="AE844" t="b">
        <f t="shared" si="27"/>
        <v>1</v>
      </c>
    </row>
    <row r="845" spans="1:31" hidden="1" x14ac:dyDescent="0.2">
      <c r="A845" t="s">
        <v>98</v>
      </c>
      <c r="B845" t="s">
        <v>1143</v>
      </c>
      <c r="C845">
        <v>16</v>
      </c>
      <c r="D845" t="s">
        <v>1154</v>
      </c>
      <c r="E845" t="s">
        <v>22</v>
      </c>
      <c r="F845">
        <v>87.419470603999997</v>
      </c>
      <c r="G845">
        <v>30.03</v>
      </c>
      <c r="H845">
        <v>6.94</v>
      </c>
      <c r="I845">
        <v>76.033464836999997</v>
      </c>
      <c r="J845">
        <v>-2.88</v>
      </c>
      <c r="K845">
        <v>1.369</v>
      </c>
      <c r="L845">
        <v>0.16400000000000001</v>
      </c>
      <c r="M845">
        <v>8.3000000000000007</v>
      </c>
      <c r="N845">
        <v>1.54</v>
      </c>
      <c r="O845">
        <v>8.89</v>
      </c>
      <c r="P845">
        <v>1652.33</v>
      </c>
      <c r="Q845">
        <v>-13.88</v>
      </c>
      <c r="R845">
        <v>119.87</v>
      </c>
      <c r="S845">
        <v>126.81</v>
      </c>
      <c r="T845">
        <v>130.26</v>
      </c>
      <c r="U845">
        <v>1.1499999999999999</v>
      </c>
      <c r="V845">
        <v>22.85</v>
      </c>
      <c r="W845">
        <v>24.5</v>
      </c>
      <c r="X845" t="s">
        <v>299</v>
      </c>
      <c r="Y845" t="s">
        <v>296</v>
      </c>
      <c r="Z845">
        <v>-0.56000000000000005</v>
      </c>
      <c r="AA845">
        <v>88</v>
      </c>
      <c r="AB845">
        <v>98.87</v>
      </c>
      <c r="AC845" t="b">
        <v>1</v>
      </c>
      <c r="AD845" t="b">
        <f t="shared" si="26"/>
        <v>1</v>
      </c>
      <c r="AE845" t="b">
        <f t="shared" si="27"/>
        <v>1</v>
      </c>
    </row>
    <row r="846" spans="1:31" hidden="1" x14ac:dyDescent="0.2">
      <c r="A846" t="s">
        <v>98</v>
      </c>
      <c r="B846" t="s">
        <v>1143</v>
      </c>
      <c r="C846">
        <v>17</v>
      </c>
      <c r="D846" t="s">
        <v>1155</v>
      </c>
      <c r="E846" t="s">
        <v>22</v>
      </c>
      <c r="F846">
        <v>85.406227934</v>
      </c>
      <c r="G846">
        <v>26.86</v>
      </c>
      <c r="H846">
        <v>9.5500000000000007</v>
      </c>
      <c r="I846">
        <v>75.832140570000007</v>
      </c>
      <c r="J846">
        <v>-4.42</v>
      </c>
      <c r="K846">
        <v>1.4810000000000001</v>
      </c>
      <c r="L846">
        <v>0.158</v>
      </c>
      <c r="M846">
        <v>9.4</v>
      </c>
      <c r="N846">
        <v>-1.73</v>
      </c>
      <c r="O846">
        <v>12.3</v>
      </c>
      <c r="P846">
        <v>2257.9899999999998</v>
      </c>
      <c r="Q846">
        <v>-16.920000000000002</v>
      </c>
      <c r="R846">
        <v>105.43</v>
      </c>
      <c r="S846">
        <v>118.51</v>
      </c>
      <c r="T846">
        <v>130.26</v>
      </c>
      <c r="U846">
        <v>1.1299999999999999</v>
      </c>
      <c r="V846">
        <v>19.09</v>
      </c>
      <c r="W846">
        <v>31.07</v>
      </c>
      <c r="X846" t="s">
        <v>299</v>
      </c>
      <c r="Y846" t="s">
        <v>296</v>
      </c>
      <c r="Z846">
        <v>-0.56000000000000005</v>
      </c>
      <c r="AA846">
        <v>88</v>
      </c>
      <c r="AB846">
        <v>98.87</v>
      </c>
      <c r="AC846" t="b">
        <v>0</v>
      </c>
      <c r="AD846" t="b">
        <f t="shared" si="26"/>
        <v>1</v>
      </c>
      <c r="AE846" t="b">
        <f t="shared" si="27"/>
        <v>1</v>
      </c>
    </row>
    <row r="847" spans="1:31" hidden="1" x14ac:dyDescent="0.2">
      <c r="A847" t="s">
        <v>98</v>
      </c>
      <c r="B847" t="s">
        <v>1143</v>
      </c>
      <c r="C847">
        <v>20</v>
      </c>
      <c r="D847" t="s">
        <v>1156</v>
      </c>
      <c r="E847" t="s">
        <v>22</v>
      </c>
      <c r="F847">
        <v>88.314245123999996</v>
      </c>
      <c r="G847">
        <v>27.93</v>
      </c>
      <c r="H847">
        <v>-3.72</v>
      </c>
      <c r="I847">
        <v>72.924123379999997</v>
      </c>
      <c r="J847">
        <v>-11.33</v>
      </c>
      <c r="K847">
        <v>1.6020000000000001</v>
      </c>
      <c r="L847">
        <v>0.191</v>
      </c>
      <c r="M847">
        <v>8.4</v>
      </c>
      <c r="N847">
        <v>3.58</v>
      </c>
      <c r="O847">
        <v>-2.81</v>
      </c>
      <c r="P847">
        <v>2593.2600000000002</v>
      </c>
      <c r="Q847">
        <v>-21.58</v>
      </c>
      <c r="R847">
        <v>109.65</v>
      </c>
      <c r="S847">
        <v>124.07</v>
      </c>
      <c r="T847">
        <v>130.26</v>
      </c>
      <c r="U847">
        <v>1.21</v>
      </c>
      <c r="V847">
        <v>22.03</v>
      </c>
      <c r="W847">
        <v>9.34</v>
      </c>
      <c r="X847" t="s">
        <v>299</v>
      </c>
      <c r="Y847" t="s">
        <v>296</v>
      </c>
      <c r="Z847">
        <v>-0.56000000000000005</v>
      </c>
      <c r="AA847">
        <v>88</v>
      </c>
      <c r="AB847">
        <v>98.87</v>
      </c>
      <c r="AC847" t="b">
        <v>1</v>
      </c>
      <c r="AD847" t="b">
        <f t="shared" si="26"/>
        <v>1</v>
      </c>
      <c r="AE847" t="b">
        <f t="shared" si="27"/>
        <v>1</v>
      </c>
    </row>
    <row r="848" spans="1:31" hidden="1" x14ac:dyDescent="0.2">
      <c r="A848" t="s">
        <v>98</v>
      </c>
      <c r="B848" t="s">
        <v>1143</v>
      </c>
      <c r="C848">
        <v>21</v>
      </c>
      <c r="D848" t="s">
        <v>1157</v>
      </c>
      <c r="E848" t="s">
        <v>22</v>
      </c>
      <c r="F848">
        <v>92.295991737999998</v>
      </c>
      <c r="G848">
        <v>20.89</v>
      </c>
      <c r="H848">
        <v>-5.76</v>
      </c>
      <c r="I848">
        <v>75.340014584000002</v>
      </c>
      <c r="J848">
        <v>0.18</v>
      </c>
      <c r="K848">
        <v>1.585</v>
      </c>
      <c r="L848">
        <v>0.16400000000000001</v>
      </c>
      <c r="M848">
        <v>9.6999999999999993</v>
      </c>
      <c r="N848">
        <v>-1.62</v>
      </c>
      <c r="O848">
        <v>-7.04</v>
      </c>
      <c r="P848">
        <v>6023.38</v>
      </c>
      <c r="Q848">
        <v>5.89</v>
      </c>
      <c r="R848">
        <v>107.03</v>
      </c>
      <c r="S848">
        <v>107.22</v>
      </c>
      <c r="T848">
        <v>130.26</v>
      </c>
      <c r="U848">
        <v>1.23</v>
      </c>
      <c r="V848">
        <v>19.420000000000002</v>
      </c>
      <c r="W848">
        <v>-16.62</v>
      </c>
      <c r="X848" t="s">
        <v>295</v>
      </c>
      <c r="Y848" t="s">
        <v>296</v>
      </c>
      <c r="Z848">
        <v>-0.56000000000000005</v>
      </c>
      <c r="AA848">
        <v>88</v>
      </c>
      <c r="AB848">
        <v>98.87</v>
      </c>
      <c r="AC848" t="b">
        <v>1</v>
      </c>
      <c r="AD848" t="b">
        <f t="shared" si="26"/>
        <v>1</v>
      </c>
      <c r="AE848" t="b">
        <f t="shared" si="27"/>
        <v>1</v>
      </c>
    </row>
    <row r="849" spans="1:31" hidden="1" x14ac:dyDescent="0.2">
      <c r="A849" t="s">
        <v>98</v>
      </c>
      <c r="B849" t="s">
        <v>1143</v>
      </c>
      <c r="C849">
        <v>22</v>
      </c>
      <c r="D849" t="s">
        <v>1158</v>
      </c>
      <c r="E849" t="s">
        <v>22</v>
      </c>
      <c r="F849">
        <v>93.727630970000007</v>
      </c>
      <c r="G849">
        <v>27.88</v>
      </c>
      <c r="H849">
        <v>2.19</v>
      </c>
      <c r="I849">
        <v>70.351646634999994</v>
      </c>
      <c r="J849">
        <v>-3.19</v>
      </c>
      <c r="K849">
        <v>1.581</v>
      </c>
      <c r="L849">
        <v>0.186</v>
      </c>
      <c r="M849">
        <v>8.5</v>
      </c>
      <c r="N849">
        <v>0.9</v>
      </c>
      <c r="O849">
        <v>3.16</v>
      </c>
      <c r="P849">
        <v>4004.29</v>
      </c>
      <c r="Q849">
        <v>2.4700000000000002</v>
      </c>
      <c r="R849">
        <v>113.95</v>
      </c>
      <c r="S849">
        <v>121.43</v>
      </c>
      <c r="T849">
        <v>130.26</v>
      </c>
      <c r="U849">
        <v>1.33</v>
      </c>
      <c r="V849">
        <v>26.82</v>
      </c>
      <c r="W849">
        <v>3.06</v>
      </c>
      <c r="X849" t="s">
        <v>295</v>
      </c>
      <c r="Y849" t="s">
        <v>296</v>
      </c>
      <c r="Z849">
        <v>-0.56000000000000005</v>
      </c>
      <c r="AA849">
        <v>88</v>
      </c>
      <c r="AB849">
        <v>98.87</v>
      </c>
      <c r="AC849" t="b">
        <v>1</v>
      </c>
      <c r="AD849" t="b">
        <f t="shared" si="26"/>
        <v>1</v>
      </c>
      <c r="AE849" t="b">
        <f t="shared" si="27"/>
        <v>1</v>
      </c>
    </row>
    <row r="850" spans="1:31" hidden="1" x14ac:dyDescent="0.2">
      <c r="A850" t="s">
        <v>98</v>
      </c>
      <c r="B850" t="s">
        <v>1143</v>
      </c>
      <c r="C850">
        <v>23</v>
      </c>
      <c r="D850" t="s">
        <v>1159</v>
      </c>
      <c r="E850" t="s">
        <v>22</v>
      </c>
      <c r="F850">
        <v>84.019327427999997</v>
      </c>
      <c r="G850">
        <v>30.3</v>
      </c>
      <c r="H850">
        <v>7.86</v>
      </c>
      <c r="I850">
        <v>72.968862106000003</v>
      </c>
      <c r="J850">
        <v>-1.08</v>
      </c>
      <c r="K850">
        <v>1.6990000000000001</v>
      </c>
      <c r="L850">
        <v>0.17199999999999999</v>
      </c>
      <c r="M850">
        <v>9.9</v>
      </c>
      <c r="N850">
        <v>-1.69</v>
      </c>
      <c r="O850">
        <v>9.73</v>
      </c>
      <c r="P850">
        <v>2305.6799999999998</v>
      </c>
      <c r="Q850">
        <v>2.0499999999999998</v>
      </c>
      <c r="R850">
        <v>104.3</v>
      </c>
      <c r="S850">
        <v>108.93</v>
      </c>
      <c r="T850">
        <v>130.26</v>
      </c>
      <c r="U850">
        <v>1.1499999999999999</v>
      </c>
      <c r="V850">
        <v>22.38</v>
      </c>
      <c r="W850">
        <v>14.83</v>
      </c>
      <c r="X850" t="s">
        <v>299</v>
      </c>
      <c r="Y850" t="s">
        <v>296</v>
      </c>
      <c r="Z850">
        <v>-0.56000000000000005</v>
      </c>
      <c r="AA850">
        <v>88</v>
      </c>
      <c r="AB850">
        <v>98.87</v>
      </c>
      <c r="AC850" t="b">
        <v>1</v>
      </c>
      <c r="AD850" t="b">
        <f t="shared" si="26"/>
        <v>1</v>
      </c>
      <c r="AE850" t="b">
        <f t="shared" si="27"/>
        <v>1</v>
      </c>
    </row>
    <row r="851" spans="1:31" hidden="1" x14ac:dyDescent="0.2">
      <c r="A851" t="s">
        <v>98</v>
      </c>
      <c r="B851" t="s">
        <v>1143</v>
      </c>
      <c r="C851">
        <v>24</v>
      </c>
      <c r="D851" t="s">
        <v>1160</v>
      </c>
      <c r="E851" t="s">
        <v>22</v>
      </c>
      <c r="F851">
        <v>89.007695377000005</v>
      </c>
      <c r="G851">
        <v>29.54</v>
      </c>
      <c r="H851">
        <v>1.0900000000000001</v>
      </c>
      <c r="I851">
        <v>75.116320954000003</v>
      </c>
      <c r="J851">
        <v>-6.61</v>
      </c>
      <c r="K851">
        <v>1.5089999999999999</v>
      </c>
      <c r="L851">
        <v>0.182</v>
      </c>
      <c r="M851">
        <v>8.3000000000000007</v>
      </c>
      <c r="N851">
        <v>1.1000000000000001</v>
      </c>
      <c r="O851">
        <v>2.34</v>
      </c>
      <c r="P851">
        <v>1940.02</v>
      </c>
      <c r="Q851">
        <v>8.7200000000000006</v>
      </c>
      <c r="R851">
        <v>115.29</v>
      </c>
      <c r="S851">
        <v>129.44999999999999</v>
      </c>
      <c r="T851">
        <v>130.26</v>
      </c>
      <c r="U851">
        <v>1.18</v>
      </c>
      <c r="V851">
        <v>23.88</v>
      </c>
      <c r="W851">
        <v>-4.3099999999999996</v>
      </c>
      <c r="X851" t="s">
        <v>299</v>
      </c>
      <c r="Y851" t="s">
        <v>296</v>
      </c>
      <c r="Z851">
        <v>-0.56000000000000005</v>
      </c>
      <c r="AA851">
        <v>88</v>
      </c>
      <c r="AB851">
        <v>98.87</v>
      </c>
      <c r="AC851" t="b">
        <v>1</v>
      </c>
      <c r="AD851" t="b">
        <f t="shared" si="26"/>
        <v>1</v>
      </c>
      <c r="AE851" t="b">
        <f t="shared" si="27"/>
        <v>1</v>
      </c>
    </row>
    <row r="852" spans="1:31" hidden="1" x14ac:dyDescent="0.2">
      <c r="A852" t="s">
        <v>98</v>
      </c>
      <c r="B852" t="s">
        <v>1143</v>
      </c>
      <c r="C852">
        <v>25</v>
      </c>
      <c r="D852" t="s">
        <v>1161</v>
      </c>
      <c r="E852" t="s">
        <v>22</v>
      </c>
      <c r="F852">
        <v>97.217251598000004</v>
      </c>
      <c r="G852">
        <v>28.01</v>
      </c>
      <c r="H852">
        <v>1.9</v>
      </c>
      <c r="I852">
        <v>81.469220046000004</v>
      </c>
      <c r="J852">
        <v>-9.92</v>
      </c>
      <c r="K852">
        <v>1.571</v>
      </c>
      <c r="L852">
        <v>0.17599999999999999</v>
      </c>
      <c r="M852">
        <v>8.9</v>
      </c>
      <c r="N852">
        <v>1.65</v>
      </c>
      <c r="O852">
        <v>3.83</v>
      </c>
      <c r="P852">
        <v>2398.64</v>
      </c>
      <c r="Q852">
        <v>-13.06</v>
      </c>
      <c r="R852">
        <v>128.27000000000001</v>
      </c>
      <c r="S852">
        <v>133.29</v>
      </c>
      <c r="T852">
        <v>130.26</v>
      </c>
      <c r="U852">
        <v>1.19</v>
      </c>
      <c r="V852">
        <v>27.25</v>
      </c>
      <c r="W852">
        <v>15.54</v>
      </c>
      <c r="X852" t="s">
        <v>299</v>
      </c>
      <c r="Y852" t="s">
        <v>296</v>
      </c>
      <c r="Z852">
        <v>-0.56000000000000005</v>
      </c>
      <c r="AA852">
        <v>88</v>
      </c>
      <c r="AB852">
        <v>98.87</v>
      </c>
      <c r="AC852" t="b">
        <v>1</v>
      </c>
      <c r="AD852" t="b">
        <f t="shared" si="26"/>
        <v>1</v>
      </c>
      <c r="AE852" t="b">
        <f t="shared" si="27"/>
        <v>1</v>
      </c>
    </row>
    <row r="853" spans="1:31" hidden="1" x14ac:dyDescent="0.2">
      <c r="A853" t="s">
        <v>98</v>
      </c>
      <c r="B853" t="s">
        <v>1143</v>
      </c>
      <c r="C853">
        <v>26</v>
      </c>
      <c r="D853" t="s">
        <v>1162</v>
      </c>
      <c r="E853" t="s">
        <v>22</v>
      </c>
      <c r="F853">
        <v>99.051539364000007</v>
      </c>
      <c r="G853">
        <v>26.59</v>
      </c>
      <c r="H853">
        <v>-0.52</v>
      </c>
      <c r="I853">
        <v>82.363994566000002</v>
      </c>
      <c r="J853">
        <v>-5.76</v>
      </c>
      <c r="K853">
        <v>1.5389999999999999</v>
      </c>
      <c r="L853">
        <v>0.19</v>
      </c>
      <c r="M853">
        <v>8.1</v>
      </c>
      <c r="N853">
        <v>1.59</v>
      </c>
      <c r="O853">
        <v>0.24</v>
      </c>
      <c r="P853">
        <v>1969.52</v>
      </c>
      <c r="Q853">
        <v>3.43</v>
      </c>
      <c r="R853">
        <v>135.25</v>
      </c>
      <c r="S853">
        <v>144.41</v>
      </c>
      <c r="T853">
        <v>130.26</v>
      </c>
      <c r="U853">
        <v>1.2</v>
      </c>
      <c r="V853">
        <v>26.1</v>
      </c>
      <c r="W853">
        <v>-4.29</v>
      </c>
      <c r="X853" t="s">
        <v>295</v>
      </c>
      <c r="Y853" t="s">
        <v>296</v>
      </c>
      <c r="Z853">
        <v>-0.56000000000000005</v>
      </c>
      <c r="AA853">
        <v>88</v>
      </c>
      <c r="AB853">
        <v>98.87</v>
      </c>
      <c r="AC853" t="b">
        <v>1</v>
      </c>
      <c r="AD853" t="b">
        <f t="shared" si="26"/>
        <v>1</v>
      </c>
      <c r="AE853" t="b">
        <f t="shared" si="27"/>
        <v>1</v>
      </c>
    </row>
    <row r="854" spans="1:31" hidden="1" x14ac:dyDescent="0.2">
      <c r="A854" t="s">
        <v>98</v>
      </c>
      <c r="B854" t="s">
        <v>1143</v>
      </c>
      <c r="C854">
        <v>29</v>
      </c>
      <c r="D854" t="s">
        <v>1163</v>
      </c>
      <c r="E854" t="s">
        <v>22</v>
      </c>
      <c r="F854">
        <v>97.150143509000003</v>
      </c>
      <c r="G854">
        <v>27.63</v>
      </c>
      <c r="H854">
        <v>0.63</v>
      </c>
      <c r="I854">
        <v>80.954724697000003</v>
      </c>
      <c r="J854">
        <v>-6.13</v>
      </c>
      <c r="K854">
        <v>1.6339999999999999</v>
      </c>
      <c r="L854">
        <v>0.17899999999999999</v>
      </c>
      <c r="M854">
        <v>9.1</v>
      </c>
      <c r="N854">
        <v>3.21</v>
      </c>
      <c r="O854">
        <v>1.7</v>
      </c>
      <c r="P854">
        <v>3147.58</v>
      </c>
      <c r="Q854">
        <v>-6.19</v>
      </c>
      <c r="R854">
        <v>123.67</v>
      </c>
      <c r="S854">
        <v>133.09</v>
      </c>
      <c r="T854">
        <v>130.26</v>
      </c>
      <c r="U854">
        <v>1.2</v>
      </c>
      <c r="V854">
        <v>27.91</v>
      </c>
      <c r="W854">
        <v>7.5</v>
      </c>
      <c r="X854" t="s">
        <v>299</v>
      </c>
      <c r="Y854" t="s">
        <v>296</v>
      </c>
      <c r="Z854">
        <v>-0.56000000000000005</v>
      </c>
      <c r="AA854">
        <v>88</v>
      </c>
      <c r="AB854">
        <v>98.87</v>
      </c>
      <c r="AC854" t="b">
        <v>1</v>
      </c>
      <c r="AD854" t="b">
        <f t="shared" si="26"/>
        <v>1</v>
      </c>
      <c r="AE854" t="b">
        <f t="shared" si="27"/>
        <v>1</v>
      </c>
    </row>
    <row r="855" spans="1:31" hidden="1" x14ac:dyDescent="0.2">
      <c r="A855" t="s">
        <v>98</v>
      </c>
      <c r="B855" t="s">
        <v>1143</v>
      </c>
      <c r="C855">
        <v>30</v>
      </c>
      <c r="D855" t="s">
        <v>1164</v>
      </c>
      <c r="E855" t="s">
        <v>22</v>
      </c>
      <c r="F855">
        <v>93.526306703000003</v>
      </c>
      <c r="G855">
        <v>16.04</v>
      </c>
      <c r="H855">
        <v>-1.51</v>
      </c>
      <c r="I855">
        <v>81.827129854000006</v>
      </c>
      <c r="J855">
        <v>-8.08</v>
      </c>
      <c r="K855">
        <v>1.579</v>
      </c>
      <c r="L855">
        <v>0.16800000000000001</v>
      </c>
      <c r="M855">
        <v>9.4</v>
      </c>
      <c r="N855">
        <v>3.45</v>
      </c>
      <c r="O855">
        <v>-0.61</v>
      </c>
      <c r="P855">
        <v>5905.1</v>
      </c>
      <c r="Q855">
        <v>-24.52</v>
      </c>
      <c r="R855">
        <v>103.29</v>
      </c>
      <c r="S855">
        <v>106.8</v>
      </c>
      <c r="T855">
        <v>130.26</v>
      </c>
      <c r="U855">
        <v>1.1399999999999999</v>
      </c>
      <c r="V855">
        <v>13.63</v>
      </c>
      <c r="W855">
        <v>15.48</v>
      </c>
      <c r="X855" t="s">
        <v>295</v>
      </c>
      <c r="Y855" t="s">
        <v>296</v>
      </c>
      <c r="Z855">
        <v>-0.56000000000000005</v>
      </c>
      <c r="AA855">
        <v>88</v>
      </c>
      <c r="AB855">
        <v>98.87</v>
      </c>
      <c r="AC855" t="b">
        <v>1</v>
      </c>
      <c r="AD855" t="b">
        <f t="shared" si="26"/>
        <v>1</v>
      </c>
      <c r="AE855" t="b">
        <f t="shared" si="27"/>
        <v>1</v>
      </c>
    </row>
    <row r="856" spans="1:31" hidden="1" x14ac:dyDescent="0.2">
      <c r="A856" t="s">
        <v>98</v>
      </c>
      <c r="B856" t="s">
        <v>1143</v>
      </c>
      <c r="C856">
        <v>31</v>
      </c>
      <c r="D856" t="s">
        <v>1165</v>
      </c>
      <c r="E856" t="s">
        <v>22</v>
      </c>
      <c r="F856">
        <v>101.243736938</v>
      </c>
      <c r="G856">
        <v>11.65</v>
      </c>
      <c r="H856">
        <v>-0.27</v>
      </c>
      <c r="I856">
        <v>78.113815595999995</v>
      </c>
      <c r="J856">
        <v>-2.66</v>
      </c>
      <c r="K856">
        <v>1.5029999999999999</v>
      </c>
      <c r="L856">
        <v>0.16</v>
      </c>
      <c r="M856">
        <v>9.4</v>
      </c>
      <c r="N856">
        <v>2.79</v>
      </c>
      <c r="O856">
        <v>0.08</v>
      </c>
      <c r="P856">
        <v>5442.61</v>
      </c>
      <c r="Q856">
        <v>-2.08</v>
      </c>
      <c r="R856">
        <v>115.63</v>
      </c>
      <c r="S856">
        <v>125.44</v>
      </c>
      <c r="T856">
        <v>130.26</v>
      </c>
      <c r="U856">
        <v>1.3</v>
      </c>
      <c r="V856">
        <v>12.74</v>
      </c>
      <c r="W856">
        <v>2.0699999999999998</v>
      </c>
      <c r="X856" t="s">
        <v>295</v>
      </c>
      <c r="Y856" t="s">
        <v>296</v>
      </c>
      <c r="Z856">
        <v>-0.56000000000000005</v>
      </c>
      <c r="AA856">
        <v>88</v>
      </c>
      <c r="AB856">
        <v>98.87</v>
      </c>
      <c r="AC856" t="b">
        <v>1</v>
      </c>
      <c r="AD856" t="b">
        <f t="shared" si="26"/>
        <v>1</v>
      </c>
      <c r="AE856" t="b">
        <f t="shared" si="27"/>
        <v>1</v>
      </c>
    </row>
    <row r="857" spans="1:31" hidden="1" x14ac:dyDescent="0.2">
      <c r="A857" t="s">
        <v>98</v>
      </c>
      <c r="B857" t="s">
        <v>1143</v>
      </c>
      <c r="C857">
        <v>32</v>
      </c>
      <c r="D857" t="s">
        <v>1166</v>
      </c>
      <c r="E857" t="s">
        <v>22</v>
      </c>
      <c r="F857">
        <v>88.784001747000005</v>
      </c>
      <c r="G857">
        <v>28.33</v>
      </c>
      <c r="H857">
        <v>3.67</v>
      </c>
      <c r="I857">
        <v>75.451861398999995</v>
      </c>
      <c r="J857">
        <v>-2.17</v>
      </c>
      <c r="K857">
        <v>1.4390000000000001</v>
      </c>
      <c r="L857">
        <v>0.17</v>
      </c>
      <c r="M857">
        <v>8.5</v>
      </c>
      <c r="N857">
        <v>0.16</v>
      </c>
      <c r="O857">
        <v>4.8</v>
      </c>
      <c r="P857">
        <v>2651.21</v>
      </c>
      <c r="Q857">
        <v>3.99</v>
      </c>
      <c r="R857">
        <v>111.78</v>
      </c>
      <c r="S857">
        <v>113.38</v>
      </c>
      <c r="T857">
        <v>130.26</v>
      </c>
      <c r="U857">
        <v>1.18</v>
      </c>
      <c r="V857">
        <v>23.37</v>
      </c>
      <c r="W857">
        <v>5.41</v>
      </c>
      <c r="X857" t="s">
        <v>299</v>
      </c>
      <c r="Y857" t="s">
        <v>296</v>
      </c>
      <c r="Z857">
        <v>-0.56000000000000005</v>
      </c>
      <c r="AA857">
        <v>88</v>
      </c>
      <c r="AB857">
        <v>98.87</v>
      </c>
      <c r="AC857" t="b">
        <v>1</v>
      </c>
      <c r="AD857" t="b">
        <f t="shared" si="26"/>
        <v>1</v>
      </c>
      <c r="AE857" t="b">
        <f t="shared" si="27"/>
        <v>1</v>
      </c>
    </row>
    <row r="858" spans="1:31" hidden="1" x14ac:dyDescent="0.2">
      <c r="A858" t="s">
        <v>98</v>
      </c>
      <c r="B858" t="s">
        <v>1143</v>
      </c>
      <c r="C858">
        <v>33</v>
      </c>
      <c r="D858" t="s">
        <v>1167</v>
      </c>
      <c r="E858" t="s">
        <v>22</v>
      </c>
      <c r="F858">
        <v>102.317466362</v>
      </c>
      <c r="G858">
        <v>6.56</v>
      </c>
      <c r="H858">
        <v>-0.59</v>
      </c>
      <c r="I858">
        <v>83.571940167999998</v>
      </c>
      <c r="J858">
        <v>-4.5199999999999996</v>
      </c>
      <c r="K858">
        <v>1.514</v>
      </c>
      <c r="L858">
        <v>0.17699999999999999</v>
      </c>
      <c r="M858">
        <v>8.6</v>
      </c>
      <c r="N858">
        <v>4.3600000000000003</v>
      </c>
      <c r="O858">
        <v>-0.03</v>
      </c>
      <c r="P858">
        <v>3387.6</v>
      </c>
      <c r="Q858">
        <v>4.5599999999999996</v>
      </c>
      <c r="R858">
        <v>101.26</v>
      </c>
      <c r="S858">
        <v>114.31</v>
      </c>
      <c r="T858">
        <v>130.26</v>
      </c>
      <c r="U858">
        <v>1.22</v>
      </c>
      <c r="V858">
        <v>5.0999999999999996</v>
      </c>
      <c r="W858">
        <v>-3.95</v>
      </c>
      <c r="X858" t="s">
        <v>295</v>
      </c>
      <c r="Y858" t="s">
        <v>296</v>
      </c>
      <c r="Z858">
        <v>-0.56000000000000005</v>
      </c>
      <c r="AA858">
        <v>88</v>
      </c>
      <c r="AB858">
        <v>98.87</v>
      </c>
      <c r="AC858" t="b">
        <v>1</v>
      </c>
      <c r="AD858" t="b">
        <f t="shared" si="26"/>
        <v>1</v>
      </c>
      <c r="AE858" t="b">
        <f t="shared" si="27"/>
        <v>1</v>
      </c>
    </row>
    <row r="859" spans="1:31" hidden="1" x14ac:dyDescent="0.2">
      <c r="A859" t="s">
        <v>98</v>
      </c>
      <c r="B859" t="s">
        <v>1143</v>
      </c>
      <c r="C859">
        <v>34</v>
      </c>
      <c r="D859" t="s">
        <v>1168</v>
      </c>
      <c r="E859" t="s">
        <v>22</v>
      </c>
      <c r="F859">
        <v>100.37133178099999</v>
      </c>
      <c r="G859">
        <v>27</v>
      </c>
      <c r="H859">
        <v>2.69</v>
      </c>
      <c r="I859">
        <v>78.561202855999994</v>
      </c>
      <c r="J859">
        <v>-1.42</v>
      </c>
      <c r="K859">
        <v>1.4390000000000001</v>
      </c>
      <c r="L859">
        <v>0.16</v>
      </c>
      <c r="M859">
        <v>9</v>
      </c>
      <c r="N859">
        <v>-4.5</v>
      </c>
      <c r="O859">
        <v>3.49</v>
      </c>
      <c r="P859">
        <v>4488.7</v>
      </c>
      <c r="Q859">
        <v>-2.5299999999999998</v>
      </c>
      <c r="R859">
        <v>121.98</v>
      </c>
      <c r="S859">
        <v>126.5</v>
      </c>
      <c r="T859">
        <v>130.26</v>
      </c>
      <c r="U859">
        <v>1.28</v>
      </c>
      <c r="V859">
        <v>30.19</v>
      </c>
      <c r="W859">
        <v>10.119999999999999</v>
      </c>
      <c r="X859" t="s">
        <v>295</v>
      </c>
      <c r="Y859" t="s">
        <v>296</v>
      </c>
      <c r="Z859">
        <v>-0.56000000000000005</v>
      </c>
      <c r="AA859">
        <v>88</v>
      </c>
      <c r="AB859">
        <v>98.87</v>
      </c>
      <c r="AC859" t="b">
        <v>1</v>
      </c>
      <c r="AD859" t="b">
        <f t="shared" si="26"/>
        <v>1</v>
      </c>
      <c r="AE859" t="b">
        <f t="shared" si="27"/>
        <v>1</v>
      </c>
    </row>
    <row r="860" spans="1:31" hidden="1" x14ac:dyDescent="0.2">
      <c r="A860" t="s">
        <v>98</v>
      </c>
      <c r="B860" t="s">
        <v>1143</v>
      </c>
      <c r="C860">
        <v>36</v>
      </c>
      <c r="D860" t="s">
        <v>1169</v>
      </c>
      <c r="E860" t="s">
        <v>22</v>
      </c>
      <c r="F860">
        <v>94.510558674999999</v>
      </c>
      <c r="G860">
        <v>27.05</v>
      </c>
      <c r="H860">
        <v>4.63</v>
      </c>
      <c r="I860">
        <v>80.574445526000005</v>
      </c>
      <c r="J860">
        <v>-1.27</v>
      </c>
      <c r="K860">
        <v>1.448</v>
      </c>
      <c r="L860">
        <v>0.155</v>
      </c>
      <c r="M860">
        <v>9.3000000000000007</v>
      </c>
      <c r="N860">
        <v>-4</v>
      </c>
      <c r="O860">
        <v>5.83</v>
      </c>
      <c r="P860">
        <v>5044.8</v>
      </c>
      <c r="Q860">
        <v>-0.14000000000000001</v>
      </c>
      <c r="R860">
        <v>111.69</v>
      </c>
      <c r="S860">
        <v>113.29</v>
      </c>
      <c r="T860">
        <v>130.26</v>
      </c>
      <c r="U860">
        <v>1.17</v>
      </c>
      <c r="V860">
        <v>26.91</v>
      </c>
      <c r="W860">
        <v>10.130000000000001</v>
      </c>
      <c r="X860" t="s">
        <v>295</v>
      </c>
      <c r="Y860" t="s">
        <v>296</v>
      </c>
      <c r="Z860">
        <v>-0.56000000000000005</v>
      </c>
      <c r="AA860">
        <v>88</v>
      </c>
      <c r="AB860">
        <v>98.87</v>
      </c>
      <c r="AC860" t="b">
        <v>1</v>
      </c>
      <c r="AD860" t="b">
        <f t="shared" si="26"/>
        <v>1</v>
      </c>
      <c r="AE860" t="b">
        <f t="shared" si="27"/>
        <v>1</v>
      </c>
    </row>
    <row r="861" spans="1:31" hidden="1" x14ac:dyDescent="0.2">
      <c r="A861" t="s">
        <v>98</v>
      </c>
      <c r="B861" t="s">
        <v>1143</v>
      </c>
      <c r="C861">
        <v>37</v>
      </c>
      <c r="D861" t="s">
        <v>1170</v>
      </c>
      <c r="E861" t="s">
        <v>22</v>
      </c>
      <c r="F861">
        <v>99.454187898000001</v>
      </c>
      <c r="G861">
        <v>27.61</v>
      </c>
      <c r="H861">
        <v>4.1100000000000003</v>
      </c>
      <c r="I861">
        <v>81.692913676000003</v>
      </c>
      <c r="J861">
        <v>-7.73</v>
      </c>
      <c r="K861">
        <v>1.409</v>
      </c>
      <c r="L861">
        <v>0.16400000000000001</v>
      </c>
      <c r="M861">
        <v>8.6</v>
      </c>
      <c r="N861">
        <v>2.06</v>
      </c>
      <c r="O861">
        <v>6.18</v>
      </c>
      <c r="P861">
        <v>2318.31</v>
      </c>
      <c r="Q861">
        <v>-7.76</v>
      </c>
      <c r="R861">
        <v>137.41</v>
      </c>
      <c r="S861">
        <v>139.37</v>
      </c>
      <c r="T861">
        <v>130.26</v>
      </c>
      <c r="U861">
        <v>1.22</v>
      </c>
      <c r="V861">
        <v>28.17</v>
      </c>
      <c r="W861">
        <v>17.649999999999999</v>
      </c>
      <c r="X861" t="s">
        <v>295</v>
      </c>
      <c r="Y861" t="s">
        <v>296</v>
      </c>
      <c r="Z861">
        <v>-0.56000000000000005</v>
      </c>
      <c r="AA861">
        <v>88</v>
      </c>
      <c r="AB861">
        <v>98.87</v>
      </c>
      <c r="AC861" t="b">
        <v>1</v>
      </c>
      <c r="AD861" t="b">
        <f t="shared" si="26"/>
        <v>1</v>
      </c>
      <c r="AE861" t="b">
        <f t="shared" si="27"/>
        <v>1</v>
      </c>
    </row>
    <row r="862" spans="1:31" hidden="1" x14ac:dyDescent="0.2">
      <c r="A862" t="s">
        <v>98</v>
      </c>
      <c r="B862" t="s">
        <v>1143</v>
      </c>
      <c r="C862">
        <v>38</v>
      </c>
      <c r="D862" t="s">
        <v>1171</v>
      </c>
      <c r="E862" t="s">
        <v>22</v>
      </c>
      <c r="F862">
        <v>97.530422680000001</v>
      </c>
      <c r="G862">
        <v>10.64</v>
      </c>
      <c r="H862">
        <v>-2.1800000000000002</v>
      </c>
      <c r="I862">
        <v>82.990336729999996</v>
      </c>
      <c r="J862">
        <v>-7.74</v>
      </c>
      <c r="K862">
        <v>1.474</v>
      </c>
      <c r="L862">
        <v>0.16700000000000001</v>
      </c>
      <c r="M862">
        <v>8.8000000000000007</v>
      </c>
      <c r="N862">
        <v>3.21</v>
      </c>
      <c r="O862">
        <v>-1.47</v>
      </c>
      <c r="P862">
        <v>5596.72</v>
      </c>
      <c r="Q862">
        <v>-21.75</v>
      </c>
      <c r="R862">
        <v>103.29</v>
      </c>
      <c r="S862">
        <v>108.44</v>
      </c>
      <c r="T862">
        <v>130.26</v>
      </c>
      <c r="U862">
        <v>1.18</v>
      </c>
      <c r="V862">
        <v>9.36</v>
      </c>
      <c r="W862">
        <v>11.46</v>
      </c>
      <c r="X862" t="s">
        <v>295</v>
      </c>
      <c r="Y862" t="s">
        <v>296</v>
      </c>
      <c r="Z862">
        <v>-0.56000000000000005</v>
      </c>
      <c r="AA862">
        <v>88</v>
      </c>
      <c r="AB862">
        <v>98.87</v>
      </c>
      <c r="AC862" t="b">
        <v>1</v>
      </c>
      <c r="AD862" t="b">
        <f t="shared" si="26"/>
        <v>1</v>
      </c>
      <c r="AE862" t="b">
        <f t="shared" si="27"/>
        <v>1</v>
      </c>
    </row>
    <row r="863" spans="1:31" hidden="1" x14ac:dyDescent="0.2">
      <c r="A863" t="s">
        <v>98</v>
      </c>
      <c r="B863" t="s">
        <v>1143</v>
      </c>
      <c r="C863">
        <v>39</v>
      </c>
      <c r="D863" t="s">
        <v>1172</v>
      </c>
      <c r="E863" t="s">
        <v>22</v>
      </c>
      <c r="F863">
        <v>87.799749774999995</v>
      </c>
      <c r="G863">
        <v>29.91</v>
      </c>
      <c r="H863">
        <v>2.84</v>
      </c>
      <c r="I863">
        <v>73.662312358999998</v>
      </c>
      <c r="J863">
        <v>-2.5299999999999998</v>
      </c>
      <c r="K863">
        <v>1.196</v>
      </c>
      <c r="L863">
        <v>0.153</v>
      </c>
      <c r="M863">
        <v>7.8</v>
      </c>
      <c r="N863">
        <v>-1.56</v>
      </c>
      <c r="O863">
        <v>3.84</v>
      </c>
      <c r="P863">
        <v>3793.32</v>
      </c>
      <c r="Q863">
        <v>1.82</v>
      </c>
      <c r="R863">
        <v>104.53</v>
      </c>
      <c r="S863">
        <v>107.35</v>
      </c>
      <c r="T863">
        <v>130.26</v>
      </c>
      <c r="U863">
        <v>1.19</v>
      </c>
      <c r="V863">
        <v>25.25</v>
      </c>
      <c r="W863">
        <v>4.57</v>
      </c>
      <c r="X863" t="s">
        <v>299</v>
      </c>
      <c r="Y863" t="s">
        <v>296</v>
      </c>
      <c r="Z863">
        <v>-0.56000000000000005</v>
      </c>
      <c r="AA863">
        <v>88</v>
      </c>
      <c r="AB863">
        <v>98.87</v>
      </c>
      <c r="AC863" t="b">
        <v>1</v>
      </c>
      <c r="AD863" t="b">
        <f t="shared" si="26"/>
        <v>1</v>
      </c>
      <c r="AE863" t="b">
        <f t="shared" si="27"/>
        <v>1</v>
      </c>
    </row>
    <row r="864" spans="1:31" hidden="1" x14ac:dyDescent="0.2">
      <c r="A864" t="s">
        <v>98</v>
      </c>
      <c r="B864" t="s">
        <v>1143</v>
      </c>
      <c r="C864">
        <v>40</v>
      </c>
      <c r="D864" t="s">
        <v>1173</v>
      </c>
      <c r="E864" t="s">
        <v>22</v>
      </c>
      <c r="F864">
        <v>85.853615194</v>
      </c>
      <c r="G864">
        <v>31.74</v>
      </c>
      <c r="H864">
        <v>4.5599999999999996</v>
      </c>
      <c r="I864">
        <v>75.317645221000006</v>
      </c>
      <c r="J864">
        <v>-7.03</v>
      </c>
      <c r="K864">
        <v>1.337</v>
      </c>
      <c r="L864">
        <v>0.17199999999999999</v>
      </c>
      <c r="M864">
        <v>7.8</v>
      </c>
      <c r="N864">
        <v>2.19</v>
      </c>
      <c r="O864">
        <v>6.62</v>
      </c>
      <c r="P864">
        <v>2224.23</v>
      </c>
      <c r="Q864">
        <v>-24.66</v>
      </c>
      <c r="R864">
        <v>106.64</v>
      </c>
      <c r="S864">
        <v>117.51</v>
      </c>
      <c r="T864">
        <v>130.26</v>
      </c>
      <c r="U864">
        <v>1.1399999999999999</v>
      </c>
      <c r="V864">
        <v>23.9</v>
      </c>
      <c r="W864">
        <v>25.56</v>
      </c>
      <c r="X864" t="s">
        <v>299</v>
      </c>
      <c r="Y864" t="s">
        <v>296</v>
      </c>
      <c r="Z864">
        <v>-0.56000000000000005</v>
      </c>
      <c r="AA864">
        <v>88</v>
      </c>
      <c r="AB864">
        <v>98.87</v>
      </c>
      <c r="AC864" t="b">
        <v>1</v>
      </c>
      <c r="AD864" t="b">
        <f t="shared" si="26"/>
        <v>1</v>
      </c>
      <c r="AE864" t="b">
        <f t="shared" si="27"/>
        <v>1</v>
      </c>
    </row>
    <row r="865" spans="1:31" hidden="1" x14ac:dyDescent="0.2">
      <c r="A865" t="s">
        <v>98</v>
      </c>
      <c r="B865" t="s">
        <v>1143</v>
      </c>
      <c r="C865">
        <v>42</v>
      </c>
      <c r="D865" t="s">
        <v>1174</v>
      </c>
      <c r="E865" t="s">
        <v>22</v>
      </c>
      <c r="F865">
        <v>92.094667470999994</v>
      </c>
      <c r="G865">
        <v>24.99</v>
      </c>
      <c r="H865">
        <v>0.19</v>
      </c>
      <c r="I865">
        <v>77.330887891000003</v>
      </c>
      <c r="J865">
        <v>-3.34</v>
      </c>
      <c r="K865">
        <v>1.3620000000000001</v>
      </c>
      <c r="L865">
        <v>0.161</v>
      </c>
      <c r="M865">
        <v>8.5</v>
      </c>
      <c r="N865">
        <v>4.3499999999999996</v>
      </c>
      <c r="O865">
        <v>0.74</v>
      </c>
      <c r="P865">
        <v>5274.53</v>
      </c>
      <c r="Q865">
        <v>0.8</v>
      </c>
      <c r="R865">
        <v>107.67</v>
      </c>
      <c r="S865">
        <v>110.4</v>
      </c>
      <c r="T865">
        <v>130.26</v>
      </c>
      <c r="U865">
        <v>1.19</v>
      </c>
      <c r="V865">
        <v>23.43</v>
      </c>
      <c r="W865">
        <v>-0.31</v>
      </c>
      <c r="X865" t="s">
        <v>295</v>
      </c>
      <c r="Y865" t="s">
        <v>296</v>
      </c>
      <c r="Z865">
        <v>-0.56000000000000005</v>
      </c>
      <c r="AA865">
        <v>88</v>
      </c>
      <c r="AB865">
        <v>98.87</v>
      </c>
      <c r="AC865" t="b">
        <v>1</v>
      </c>
      <c r="AD865" t="b">
        <f t="shared" si="26"/>
        <v>1</v>
      </c>
      <c r="AE865" t="b">
        <f t="shared" si="27"/>
        <v>1</v>
      </c>
    </row>
    <row r="866" spans="1:31" hidden="1" x14ac:dyDescent="0.2">
      <c r="A866" t="s">
        <v>98</v>
      </c>
      <c r="B866" t="s">
        <v>1143</v>
      </c>
      <c r="C866">
        <v>43</v>
      </c>
      <c r="D866" t="s">
        <v>1175</v>
      </c>
      <c r="E866" t="s">
        <v>36</v>
      </c>
      <c r="F866">
        <v>83.616678894000003</v>
      </c>
      <c r="G866">
        <v>20.02</v>
      </c>
      <c r="H866">
        <v>10.81</v>
      </c>
      <c r="I866">
        <v>80.171796991999997</v>
      </c>
      <c r="J866">
        <v>-0.15</v>
      </c>
      <c r="K866">
        <v>1.492</v>
      </c>
      <c r="L866">
        <v>0.14699999999999999</v>
      </c>
      <c r="M866">
        <v>0</v>
      </c>
      <c r="N866">
        <v>-4.1100000000000003</v>
      </c>
      <c r="O866">
        <v>13.18</v>
      </c>
      <c r="P866">
        <v>1925.52</v>
      </c>
      <c r="Q866">
        <v>-3.95</v>
      </c>
      <c r="R866">
        <v>96.17</v>
      </c>
      <c r="S866">
        <v>111.6</v>
      </c>
      <c r="T866">
        <v>130.26</v>
      </c>
      <c r="U866">
        <v>1.04</v>
      </c>
      <c r="V866">
        <v>11.76</v>
      </c>
      <c r="W866">
        <v>23.1</v>
      </c>
      <c r="X866" t="s">
        <v>299</v>
      </c>
      <c r="Y866" t="s">
        <v>296</v>
      </c>
      <c r="Z866">
        <v>-0.56000000000000005</v>
      </c>
      <c r="AA866">
        <v>88</v>
      </c>
      <c r="AB866">
        <v>98.87</v>
      </c>
      <c r="AC866" t="b">
        <v>0</v>
      </c>
      <c r="AD866" t="b">
        <f t="shared" si="26"/>
        <v>1</v>
      </c>
      <c r="AE866" t="b">
        <f t="shared" si="27"/>
        <v>1</v>
      </c>
    </row>
    <row r="867" spans="1:31" hidden="1" x14ac:dyDescent="0.2">
      <c r="A867" t="s">
        <v>98</v>
      </c>
      <c r="B867" t="s">
        <v>1143</v>
      </c>
      <c r="C867">
        <v>44</v>
      </c>
      <c r="D867" t="s">
        <v>1176</v>
      </c>
      <c r="E867" t="s">
        <v>36</v>
      </c>
      <c r="F867">
        <v>85.518074748999993</v>
      </c>
      <c r="G867">
        <v>24.88</v>
      </c>
      <c r="H867">
        <v>9.84</v>
      </c>
      <c r="I867">
        <v>80.663922978000002</v>
      </c>
      <c r="J867">
        <v>-3</v>
      </c>
      <c r="K867">
        <v>1.534</v>
      </c>
      <c r="L867">
        <v>0.151</v>
      </c>
      <c r="M867">
        <v>0</v>
      </c>
      <c r="N867">
        <v>-0.25</v>
      </c>
      <c r="O867">
        <v>12.44</v>
      </c>
      <c r="P867">
        <v>2191.8000000000002</v>
      </c>
      <c r="Q867">
        <v>-21.58</v>
      </c>
      <c r="R867">
        <v>104.07</v>
      </c>
      <c r="S867">
        <v>118.52</v>
      </c>
      <c r="T867">
        <v>130.26</v>
      </c>
      <c r="U867">
        <v>1.06</v>
      </c>
      <c r="V867">
        <v>16.850000000000001</v>
      </c>
      <c r="W867">
        <v>34.18</v>
      </c>
      <c r="X867" t="s">
        <v>299</v>
      </c>
      <c r="Y867" t="s">
        <v>296</v>
      </c>
      <c r="Z867">
        <v>-0.56000000000000005</v>
      </c>
      <c r="AA867">
        <v>88</v>
      </c>
      <c r="AB867">
        <v>98.87</v>
      </c>
      <c r="AC867" t="b">
        <v>0</v>
      </c>
      <c r="AD867" t="b">
        <f t="shared" si="26"/>
        <v>1</v>
      </c>
      <c r="AE867" t="b">
        <f t="shared" si="27"/>
        <v>1</v>
      </c>
    </row>
    <row r="868" spans="1:31" hidden="1" x14ac:dyDescent="0.2">
      <c r="A868" t="s">
        <v>98</v>
      </c>
      <c r="B868" t="s">
        <v>1143</v>
      </c>
      <c r="C868">
        <v>45</v>
      </c>
      <c r="D868" t="s">
        <v>1177</v>
      </c>
      <c r="E868" t="s">
        <v>36</v>
      </c>
      <c r="F868">
        <v>76.682176364</v>
      </c>
      <c r="G868">
        <v>25.73</v>
      </c>
      <c r="H868">
        <v>13.37</v>
      </c>
      <c r="I868">
        <v>76.391374644999999</v>
      </c>
      <c r="J868">
        <v>-2.44</v>
      </c>
      <c r="K868">
        <v>1.3149999999999999</v>
      </c>
      <c r="L868">
        <v>0.14399999999999999</v>
      </c>
      <c r="M868">
        <v>9.1</v>
      </c>
      <c r="N868">
        <v>-7.14</v>
      </c>
      <c r="O868">
        <v>16.649999999999999</v>
      </c>
      <c r="P868">
        <v>2253.91</v>
      </c>
      <c r="Q868">
        <v>-22.77</v>
      </c>
      <c r="R868">
        <v>86.35</v>
      </c>
      <c r="S868">
        <v>93.15</v>
      </c>
      <c r="T868">
        <v>130.26</v>
      </c>
      <c r="U868">
        <v>1</v>
      </c>
      <c r="V868">
        <v>13.9</v>
      </c>
      <c r="W868">
        <v>31.58</v>
      </c>
      <c r="X868" t="s">
        <v>299</v>
      </c>
      <c r="Y868" t="s">
        <v>296</v>
      </c>
      <c r="Z868">
        <v>-0.56000000000000005</v>
      </c>
      <c r="AA868">
        <v>88</v>
      </c>
      <c r="AB868">
        <v>98.87</v>
      </c>
      <c r="AC868" t="b">
        <v>0</v>
      </c>
      <c r="AD868" t="b">
        <f t="shared" si="26"/>
        <v>1</v>
      </c>
      <c r="AE868" t="b">
        <f t="shared" si="27"/>
        <v>1</v>
      </c>
    </row>
    <row r="869" spans="1:31" hidden="1" x14ac:dyDescent="0.2">
      <c r="A869" t="s">
        <v>98</v>
      </c>
      <c r="B869" t="s">
        <v>1143</v>
      </c>
      <c r="C869">
        <v>46</v>
      </c>
      <c r="D869" t="s">
        <v>1178</v>
      </c>
      <c r="E869" t="s">
        <v>36</v>
      </c>
      <c r="F869">
        <v>105.292591641</v>
      </c>
      <c r="G869">
        <v>18.91</v>
      </c>
      <c r="H869">
        <v>2.27</v>
      </c>
      <c r="I869">
        <v>82.520580107000001</v>
      </c>
      <c r="J869">
        <v>-4.34</v>
      </c>
      <c r="K869">
        <v>1.4410000000000001</v>
      </c>
      <c r="L869">
        <v>0.14399999999999999</v>
      </c>
      <c r="M869">
        <v>10</v>
      </c>
      <c r="N869">
        <v>-3.36</v>
      </c>
      <c r="O869">
        <v>3.42</v>
      </c>
      <c r="P869">
        <v>3585.24</v>
      </c>
      <c r="Q869">
        <v>-10.96</v>
      </c>
      <c r="R869">
        <v>134.34</v>
      </c>
      <c r="S869">
        <v>139.88</v>
      </c>
      <c r="T869">
        <v>130.26</v>
      </c>
      <c r="U869">
        <v>1.28</v>
      </c>
      <c r="V869">
        <v>21.48</v>
      </c>
      <c r="W869">
        <v>17.149999999999999</v>
      </c>
      <c r="X869" t="s">
        <v>295</v>
      </c>
      <c r="Y869" t="s">
        <v>296</v>
      </c>
      <c r="Z869">
        <v>-0.56000000000000005</v>
      </c>
      <c r="AA869">
        <v>88</v>
      </c>
      <c r="AB869">
        <v>98.87</v>
      </c>
      <c r="AC869" t="b">
        <v>1</v>
      </c>
      <c r="AD869" t="b">
        <f t="shared" si="26"/>
        <v>1</v>
      </c>
      <c r="AE869" t="b">
        <f t="shared" si="27"/>
        <v>1</v>
      </c>
    </row>
    <row r="870" spans="1:31" hidden="1" x14ac:dyDescent="0.2">
      <c r="A870" t="s">
        <v>98</v>
      </c>
      <c r="B870" t="s">
        <v>1143</v>
      </c>
      <c r="C870">
        <v>47</v>
      </c>
      <c r="D870" t="s">
        <v>1179</v>
      </c>
      <c r="E870" t="s">
        <v>36</v>
      </c>
      <c r="F870">
        <v>86.301002453999999</v>
      </c>
      <c r="G870">
        <v>17.34</v>
      </c>
      <c r="H870">
        <v>13.04</v>
      </c>
      <c r="I870">
        <v>83.996958065000001</v>
      </c>
      <c r="J870">
        <v>-2.76</v>
      </c>
      <c r="K870">
        <v>1.48</v>
      </c>
      <c r="L870">
        <v>0.14699999999999999</v>
      </c>
      <c r="M870">
        <v>0</v>
      </c>
      <c r="N870">
        <v>-0.63</v>
      </c>
      <c r="O870">
        <v>16.3</v>
      </c>
      <c r="P870">
        <v>4659.71</v>
      </c>
      <c r="Q870">
        <v>-21.04</v>
      </c>
      <c r="R870">
        <v>93.7</v>
      </c>
      <c r="S870">
        <v>98.51</v>
      </c>
      <c r="T870">
        <v>130.26</v>
      </c>
      <c r="U870">
        <v>1.03</v>
      </c>
      <c r="V870">
        <v>11.64</v>
      </c>
      <c r="W870">
        <v>35.590000000000003</v>
      </c>
      <c r="X870" t="s">
        <v>299</v>
      </c>
      <c r="Y870" t="s">
        <v>296</v>
      </c>
      <c r="Z870">
        <v>-0.56000000000000005</v>
      </c>
      <c r="AA870">
        <v>88</v>
      </c>
      <c r="AB870">
        <v>98.87</v>
      </c>
      <c r="AC870" t="b">
        <v>0</v>
      </c>
      <c r="AD870" t="b">
        <f t="shared" si="26"/>
        <v>1</v>
      </c>
      <c r="AE870" t="b">
        <f t="shared" si="27"/>
        <v>1</v>
      </c>
    </row>
    <row r="871" spans="1:31" hidden="1" x14ac:dyDescent="0.2">
      <c r="A871" t="s">
        <v>98</v>
      </c>
      <c r="B871" t="s">
        <v>1143</v>
      </c>
      <c r="C871">
        <v>48</v>
      </c>
      <c r="D871" t="s">
        <v>1180</v>
      </c>
      <c r="E871" t="s">
        <v>36</v>
      </c>
      <c r="F871">
        <v>111.17573410999999</v>
      </c>
      <c r="G871">
        <v>18.489999999999998</v>
      </c>
      <c r="H871">
        <v>1.6</v>
      </c>
      <c r="I871">
        <v>85.741768379000007</v>
      </c>
      <c r="J871">
        <v>-2.99</v>
      </c>
      <c r="K871">
        <v>1.3919999999999999</v>
      </c>
      <c r="L871">
        <v>0.16700000000000001</v>
      </c>
      <c r="M871">
        <v>8.3000000000000007</v>
      </c>
      <c r="N871">
        <v>-3.84</v>
      </c>
      <c r="O871">
        <v>2.4</v>
      </c>
      <c r="P871">
        <v>4510.59</v>
      </c>
      <c r="Q871">
        <v>-7.99</v>
      </c>
      <c r="R871">
        <v>140.49</v>
      </c>
      <c r="S871">
        <v>144.9</v>
      </c>
      <c r="T871">
        <v>130.26</v>
      </c>
      <c r="U871">
        <v>1.3</v>
      </c>
      <c r="V871">
        <v>25.21</v>
      </c>
      <c r="W871">
        <v>14.22</v>
      </c>
      <c r="X871" t="s">
        <v>295</v>
      </c>
      <c r="Y871" t="s">
        <v>296</v>
      </c>
      <c r="Z871">
        <v>-0.56000000000000005</v>
      </c>
      <c r="AA871">
        <v>88</v>
      </c>
      <c r="AB871">
        <v>98.87</v>
      </c>
      <c r="AC871" t="b">
        <v>1</v>
      </c>
      <c r="AD871" t="b">
        <f t="shared" si="26"/>
        <v>1</v>
      </c>
      <c r="AE871" t="b">
        <f t="shared" si="27"/>
        <v>1</v>
      </c>
    </row>
    <row r="872" spans="1:31" hidden="1" x14ac:dyDescent="0.2">
      <c r="A872" t="s">
        <v>98</v>
      </c>
      <c r="B872" t="s">
        <v>1143</v>
      </c>
      <c r="C872">
        <v>49</v>
      </c>
      <c r="D872" t="s">
        <v>1181</v>
      </c>
      <c r="E872" t="s">
        <v>36</v>
      </c>
      <c r="F872">
        <v>108.71510418</v>
      </c>
      <c r="G872">
        <v>22.33</v>
      </c>
      <c r="H872">
        <v>4.96</v>
      </c>
      <c r="I872">
        <v>84.779885770000007</v>
      </c>
      <c r="J872">
        <v>-4.7300000000000004</v>
      </c>
      <c r="K872">
        <v>1.341</v>
      </c>
      <c r="L872">
        <v>0.13200000000000001</v>
      </c>
      <c r="M872">
        <v>0</v>
      </c>
      <c r="N872">
        <v>-6.9</v>
      </c>
      <c r="O872">
        <v>6.76</v>
      </c>
      <c r="P872">
        <v>2380.69</v>
      </c>
      <c r="Q872">
        <v>-12.96</v>
      </c>
      <c r="R872">
        <v>149.58000000000001</v>
      </c>
      <c r="S872">
        <v>156.28</v>
      </c>
      <c r="T872">
        <v>130.26</v>
      </c>
      <c r="U872">
        <v>1.28</v>
      </c>
      <c r="V872">
        <v>25.84</v>
      </c>
      <c r="W872">
        <v>27.08</v>
      </c>
      <c r="X872" t="s">
        <v>299</v>
      </c>
      <c r="Y872" t="s">
        <v>296</v>
      </c>
      <c r="Z872">
        <v>-0.56000000000000005</v>
      </c>
      <c r="AA872">
        <v>88</v>
      </c>
      <c r="AB872">
        <v>98.87</v>
      </c>
      <c r="AC872" t="b">
        <v>1</v>
      </c>
      <c r="AD872" t="b">
        <f t="shared" si="26"/>
        <v>1</v>
      </c>
      <c r="AE872" t="b">
        <f t="shared" si="27"/>
        <v>1</v>
      </c>
    </row>
    <row r="873" spans="1:31" hidden="1" x14ac:dyDescent="0.2">
      <c r="A873" t="s">
        <v>98</v>
      </c>
      <c r="B873" t="s">
        <v>1143</v>
      </c>
      <c r="C873">
        <v>50</v>
      </c>
      <c r="D873" t="s">
        <v>1182</v>
      </c>
      <c r="E873" t="s">
        <v>36</v>
      </c>
      <c r="F873">
        <v>109.095383351</v>
      </c>
      <c r="G873">
        <v>5.94</v>
      </c>
      <c r="H873">
        <v>-10.87</v>
      </c>
      <c r="I873">
        <v>86.435218632000002</v>
      </c>
      <c r="J873">
        <v>-6.54</v>
      </c>
      <c r="K873">
        <v>1.38</v>
      </c>
      <c r="L873">
        <v>0.153</v>
      </c>
      <c r="M873">
        <v>9</v>
      </c>
      <c r="N873">
        <v>-3.82</v>
      </c>
      <c r="O873">
        <v>-12.24</v>
      </c>
      <c r="P873">
        <v>4892.49</v>
      </c>
      <c r="Q873">
        <v>4.67</v>
      </c>
      <c r="R873">
        <v>118.19</v>
      </c>
      <c r="S873">
        <v>126.31</v>
      </c>
      <c r="T873">
        <v>130.26</v>
      </c>
      <c r="U873">
        <v>1.26</v>
      </c>
      <c r="V873">
        <v>7.67</v>
      </c>
      <c r="W873">
        <v>-28.38</v>
      </c>
      <c r="X873" t="s">
        <v>295</v>
      </c>
      <c r="Y873" t="s">
        <v>296</v>
      </c>
      <c r="Z873">
        <v>-0.56000000000000005</v>
      </c>
      <c r="AA873">
        <v>88</v>
      </c>
      <c r="AB873">
        <v>98.87</v>
      </c>
      <c r="AC873" t="b">
        <v>0</v>
      </c>
      <c r="AD873" t="b">
        <f t="shared" si="26"/>
        <v>1</v>
      </c>
      <c r="AE873" t="b">
        <f t="shared" si="27"/>
        <v>1</v>
      </c>
    </row>
    <row r="874" spans="1:31" hidden="1" x14ac:dyDescent="0.2">
      <c r="A874" t="s">
        <v>98</v>
      </c>
      <c r="B874" t="s">
        <v>1143</v>
      </c>
      <c r="C874">
        <v>51</v>
      </c>
      <c r="D874" t="s">
        <v>1183</v>
      </c>
      <c r="E874" t="s">
        <v>36</v>
      </c>
      <c r="F874">
        <v>107.976915201</v>
      </c>
      <c r="G874">
        <v>2.63</v>
      </c>
      <c r="H874">
        <v>-12.5</v>
      </c>
      <c r="I874">
        <v>85.719399015999997</v>
      </c>
      <c r="J874">
        <v>-3.98</v>
      </c>
      <c r="K874">
        <v>1.516</v>
      </c>
      <c r="L874">
        <v>0.13700000000000001</v>
      </c>
      <c r="M874">
        <v>0</v>
      </c>
      <c r="N874">
        <v>-2.2400000000000002</v>
      </c>
      <c r="O874">
        <v>-14.61</v>
      </c>
      <c r="P874">
        <v>5157.29</v>
      </c>
      <c r="Q874">
        <v>-4.09</v>
      </c>
      <c r="R874">
        <v>103.44</v>
      </c>
      <c r="S874">
        <v>104.76</v>
      </c>
      <c r="T874">
        <v>130.26</v>
      </c>
      <c r="U874">
        <v>1.26</v>
      </c>
      <c r="V874">
        <v>3.77</v>
      </c>
      <c r="W874">
        <v>-19.399999999999999</v>
      </c>
      <c r="X874" t="s">
        <v>295</v>
      </c>
      <c r="Y874" t="s">
        <v>296</v>
      </c>
      <c r="Z874">
        <v>-0.56000000000000005</v>
      </c>
      <c r="AA874">
        <v>88</v>
      </c>
      <c r="AB874">
        <v>98.87</v>
      </c>
      <c r="AC874" t="b">
        <v>0</v>
      </c>
      <c r="AD874" t="b">
        <f t="shared" si="26"/>
        <v>1</v>
      </c>
      <c r="AE874" t="b">
        <f t="shared" si="27"/>
        <v>1</v>
      </c>
    </row>
    <row r="875" spans="1:31" hidden="1" x14ac:dyDescent="0.2">
      <c r="A875" t="s">
        <v>98</v>
      </c>
      <c r="B875" t="s">
        <v>1143</v>
      </c>
      <c r="C875">
        <v>52</v>
      </c>
      <c r="D875" t="s">
        <v>1184</v>
      </c>
      <c r="E875" t="s">
        <v>36</v>
      </c>
      <c r="F875">
        <v>111.46653582899999</v>
      </c>
      <c r="G875">
        <v>7</v>
      </c>
      <c r="H875">
        <v>-6.29</v>
      </c>
      <c r="I875">
        <v>85.093056852000004</v>
      </c>
      <c r="J875">
        <v>-1.84</v>
      </c>
      <c r="K875">
        <v>1.446</v>
      </c>
      <c r="L875">
        <v>0.14499999999999999</v>
      </c>
      <c r="M875">
        <v>10</v>
      </c>
      <c r="N875">
        <v>0.3</v>
      </c>
      <c r="O875">
        <v>-7.38</v>
      </c>
      <c r="P875">
        <v>8802</v>
      </c>
      <c r="Q875">
        <v>-5.71</v>
      </c>
      <c r="R875">
        <v>122</v>
      </c>
      <c r="S875">
        <v>124.25</v>
      </c>
      <c r="T875">
        <v>130.26</v>
      </c>
      <c r="U875">
        <v>1.31</v>
      </c>
      <c r="V875">
        <v>13.17</v>
      </c>
      <c r="W875">
        <v>-8.1</v>
      </c>
      <c r="X875" t="s">
        <v>295</v>
      </c>
      <c r="Y875" t="s">
        <v>296</v>
      </c>
      <c r="Z875">
        <v>-0.56000000000000005</v>
      </c>
      <c r="AA875">
        <v>88</v>
      </c>
      <c r="AB875">
        <v>98.87</v>
      </c>
      <c r="AC875" t="b">
        <v>0</v>
      </c>
      <c r="AD875" t="b">
        <f t="shared" si="26"/>
        <v>1</v>
      </c>
      <c r="AE875" t="b">
        <f t="shared" si="27"/>
        <v>1</v>
      </c>
    </row>
    <row r="876" spans="1:31" hidden="1" x14ac:dyDescent="0.2">
      <c r="A876" t="s">
        <v>98</v>
      </c>
      <c r="B876" t="s">
        <v>1143</v>
      </c>
      <c r="C876">
        <v>53</v>
      </c>
      <c r="D876" t="s">
        <v>1185</v>
      </c>
      <c r="E876" t="s">
        <v>36</v>
      </c>
      <c r="F876">
        <v>111.444166466</v>
      </c>
      <c r="G876">
        <v>20.149999999999999</v>
      </c>
      <c r="H876">
        <v>-3.11</v>
      </c>
      <c r="I876">
        <v>82.945598004000004</v>
      </c>
      <c r="J876">
        <v>-8.6</v>
      </c>
      <c r="K876">
        <v>1.4259999999999999</v>
      </c>
      <c r="L876">
        <v>0.159</v>
      </c>
      <c r="M876">
        <v>9</v>
      </c>
      <c r="N876">
        <v>-3.01</v>
      </c>
      <c r="O876">
        <v>-2.48</v>
      </c>
      <c r="P876">
        <v>1847.21</v>
      </c>
      <c r="Q876">
        <v>-0.39</v>
      </c>
      <c r="R876">
        <v>157.46</v>
      </c>
      <c r="S876">
        <v>167.57</v>
      </c>
      <c r="T876">
        <v>130.26</v>
      </c>
      <c r="U876">
        <v>1.34</v>
      </c>
      <c r="V876">
        <v>22.85</v>
      </c>
      <c r="W876">
        <v>-9.67</v>
      </c>
      <c r="X876" t="s">
        <v>299</v>
      </c>
      <c r="Y876" t="s">
        <v>296</v>
      </c>
      <c r="Z876">
        <v>-0.56000000000000005</v>
      </c>
      <c r="AA876">
        <v>88</v>
      </c>
      <c r="AB876">
        <v>98.87</v>
      </c>
      <c r="AC876" t="b">
        <v>1</v>
      </c>
      <c r="AD876" t="b">
        <f t="shared" si="26"/>
        <v>1</v>
      </c>
      <c r="AE876" t="b">
        <f t="shared" si="27"/>
        <v>1</v>
      </c>
    </row>
    <row r="877" spans="1:31" hidden="1" x14ac:dyDescent="0.2">
      <c r="A877" t="s">
        <v>98</v>
      </c>
      <c r="B877" t="s">
        <v>1143</v>
      </c>
      <c r="C877">
        <v>54</v>
      </c>
      <c r="D877" t="s">
        <v>1186</v>
      </c>
      <c r="E877" t="s">
        <v>36</v>
      </c>
      <c r="F877">
        <v>102.38457445100001</v>
      </c>
      <c r="G877">
        <v>23.42</v>
      </c>
      <c r="H877">
        <v>10.7</v>
      </c>
      <c r="I877">
        <v>88.291875761</v>
      </c>
      <c r="J877">
        <v>-6.39</v>
      </c>
      <c r="K877">
        <v>1.4059999999999999</v>
      </c>
      <c r="L877">
        <v>0.13900000000000001</v>
      </c>
      <c r="M877">
        <v>0</v>
      </c>
      <c r="N877">
        <v>-3.81</v>
      </c>
      <c r="O877">
        <v>14</v>
      </c>
      <c r="P877">
        <v>3611.13</v>
      </c>
      <c r="Q877">
        <v>-21.37</v>
      </c>
      <c r="R877">
        <v>129.22</v>
      </c>
      <c r="S877">
        <v>139</v>
      </c>
      <c r="T877">
        <v>130.26</v>
      </c>
      <c r="U877">
        <v>1.1599999999999999</v>
      </c>
      <c r="V877">
        <v>24.64</v>
      </c>
      <c r="W877">
        <v>49.5</v>
      </c>
      <c r="X877" t="s">
        <v>295</v>
      </c>
      <c r="Y877" t="s">
        <v>296</v>
      </c>
      <c r="Z877">
        <v>-0.56000000000000005</v>
      </c>
      <c r="AA877">
        <v>88</v>
      </c>
      <c r="AB877">
        <v>98.87</v>
      </c>
      <c r="AC877" t="b">
        <v>0</v>
      </c>
      <c r="AD877" t="b">
        <f t="shared" si="26"/>
        <v>1</v>
      </c>
      <c r="AE877" t="b">
        <f t="shared" si="27"/>
        <v>1</v>
      </c>
    </row>
    <row r="878" spans="1:31" hidden="1" x14ac:dyDescent="0.2">
      <c r="A878" t="s">
        <v>98</v>
      </c>
      <c r="B878" t="s">
        <v>1143</v>
      </c>
      <c r="C878">
        <v>55</v>
      </c>
      <c r="D878" t="s">
        <v>1187</v>
      </c>
      <c r="E878" t="s">
        <v>36</v>
      </c>
      <c r="F878">
        <v>93.190766257999996</v>
      </c>
      <c r="G878">
        <v>24.16</v>
      </c>
      <c r="H878">
        <v>14.71</v>
      </c>
      <c r="I878">
        <v>94.085540777999995</v>
      </c>
      <c r="J878">
        <v>0.81</v>
      </c>
      <c r="K878">
        <v>1.6439999999999999</v>
      </c>
      <c r="L878">
        <v>0.125</v>
      </c>
      <c r="M878">
        <v>0</v>
      </c>
      <c r="N878">
        <v>0</v>
      </c>
      <c r="O878">
        <v>17.78</v>
      </c>
      <c r="P878">
        <v>2542.88</v>
      </c>
      <c r="Q878">
        <v>-19.32</v>
      </c>
      <c r="R878">
        <v>117.81</v>
      </c>
      <c r="S878">
        <v>130.12</v>
      </c>
      <c r="T878">
        <v>130.26</v>
      </c>
      <c r="U878">
        <v>0.99</v>
      </c>
      <c r="V878">
        <v>19.95</v>
      </c>
      <c r="W878">
        <v>49.23</v>
      </c>
      <c r="X878" t="s">
        <v>295</v>
      </c>
      <c r="Y878" t="s">
        <v>296</v>
      </c>
      <c r="Z878">
        <v>-0.56000000000000005</v>
      </c>
      <c r="AA878">
        <v>88</v>
      </c>
      <c r="AB878">
        <v>98.87</v>
      </c>
      <c r="AC878" t="b">
        <v>0</v>
      </c>
      <c r="AD878" t="b">
        <f t="shared" si="26"/>
        <v>1</v>
      </c>
      <c r="AE878" t="b">
        <f t="shared" si="27"/>
        <v>1</v>
      </c>
    </row>
    <row r="879" spans="1:31" hidden="1" x14ac:dyDescent="0.2">
      <c r="A879" t="s">
        <v>98</v>
      </c>
      <c r="B879" t="s">
        <v>1143</v>
      </c>
      <c r="C879">
        <v>56</v>
      </c>
      <c r="D879" t="s">
        <v>1188</v>
      </c>
      <c r="E879" t="s">
        <v>36</v>
      </c>
      <c r="F879">
        <v>107.216356859</v>
      </c>
      <c r="G879">
        <v>19.2</v>
      </c>
      <c r="H879">
        <v>3.25</v>
      </c>
      <c r="I879">
        <v>82.274517114000005</v>
      </c>
      <c r="J879">
        <v>-4.88</v>
      </c>
      <c r="K879">
        <v>1.484</v>
      </c>
      <c r="L879">
        <v>0.14099999999999999</v>
      </c>
      <c r="M879">
        <v>0</v>
      </c>
      <c r="N879">
        <v>-5.98</v>
      </c>
      <c r="O879">
        <v>4.7</v>
      </c>
      <c r="P879">
        <v>3215.05</v>
      </c>
      <c r="Q879">
        <v>-23.62</v>
      </c>
      <c r="R879">
        <v>137.44</v>
      </c>
      <c r="S879">
        <v>149.43</v>
      </c>
      <c r="T879">
        <v>130.26</v>
      </c>
      <c r="U879">
        <v>1.3</v>
      </c>
      <c r="V879">
        <v>21.04</v>
      </c>
      <c r="W879">
        <v>33.64</v>
      </c>
      <c r="X879" t="s">
        <v>295</v>
      </c>
      <c r="Y879" t="s">
        <v>296</v>
      </c>
      <c r="Z879">
        <v>-0.56000000000000005</v>
      </c>
      <c r="AA879">
        <v>88</v>
      </c>
      <c r="AB879">
        <v>98.87</v>
      </c>
      <c r="AC879" t="b">
        <v>1</v>
      </c>
      <c r="AD879" t="b">
        <f t="shared" si="26"/>
        <v>1</v>
      </c>
      <c r="AE879" t="b">
        <f t="shared" si="27"/>
        <v>1</v>
      </c>
    </row>
    <row r="880" spans="1:31" hidden="1" x14ac:dyDescent="0.2">
      <c r="A880" t="s">
        <v>98</v>
      </c>
      <c r="B880" t="s">
        <v>1143</v>
      </c>
      <c r="C880">
        <v>57</v>
      </c>
      <c r="D880" t="s">
        <v>1189</v>
      </c>
      <c r="E880" t="s">
        <v>34</v>
      </c>
      <c r="F880">
        <v>113.971904485</v>
      </c>
      <c r="G880">
        <v>0</v>
      </c>
      <c r="H880">
        <v>-10.48</v>
      </c>
      <c r="I880">
        <v>80.932355333999993</v>
      </c>
      <c r="J880">
        <v>-7.43</v>
      </c>
      <c r="K880">
        <v>1.3740000000000001</v>
      </c>
      <c r="L880">
        <v>0.18099999999999999</v>
      </c>
      <c r="M880">
        <v>7.6</v>
      </c>
      <c r="N880">
        <v>2.69</v>
      </c>
      <c r="O880">
        <v>-11.63</v>
      </c>
      <c r="P880">
        <v>2658.42</v>
      </c>
      <c r="Q880">
        <v>-0.55000000000000004</v>
      </c>
      <c r="R880">
        <v>0</v>
      </c>
      <c r="S880">
        <v>0</v>
      </c>
      <c r="T880">
        <v>0</v>
      </c>
      <c r="U880">
        <v>1.41</v>
      </c>
      <c r="V880">
        <v>0</v>
      </c>
      <c r="W880">
        <v>0</v>
      </c>
      <c r="X880" t="s">
        <v>295</v>
      </c>
      <c r="Y880" t="s">
        <v>296</v>
      </c>
      <c r="Z880">
        <v>-0.56000000000000005</v>
      </c>
      <c r="AA880">
        <v>88</v>
      </c>
      <c r="AB880">
        <v>98.87</v>
      </c>
      <c r="AC880" t="b">
        <v>0</v>
      </c>
      <c r="AD880" t="b">
        <f t="shared" si="26"/>
        <v>1</v>
      </c>
      <c r="AE880" t="b">
        <f t="shared" si="27"/>
        <v>1</v>
      </c>
    </row>
    <row r="881" spans="1:31" hidden="1" x14ac:dyDescent="0.2">
      <c r="A881" t="s">
        <v>98</v>
      </c>
      <c r="B881" t="s">
        <v>1143</v>
      </c>
      <c r="C881">
        <v>58</v>
      </c>
      <c r="D881" t="s">
        <v>1190</v>
      </c>
      <c r="E881" t="s">
        <v>34</v>
      </c>
      <c r="F881">
        <v>113.211346143</v>
      </c>
      <c r="G881">
        <v>11.25</v>
      </c>
      <c r="H881">
        <v>3.1</v>
      </c>
      <c r="I881">
        <v>82.095562209999997</v>
      </c>
      <c r="J881">
        <v>-1.64</v>
      </c>
      <c r="K881">
        <v>1.486</v>
      </c>
      <c r="L881">
        <v>0.16300000000000001</v>
      </c>
      <c r="M881">
        <v>9.1</v>
      </c>
      <c r="N881">
        <v>-3.79</v>
      </c>
      <c r="O881">
        <v>4.03</v>
      </c>
      <c r="P881">
        <v>3382.78</v>
      </c>
      <c r="Q881">
        <v>-6.54</v>
      </c>
      <c r="R881">
        <v>140.62</v>
      </c>
      <c r="S881">
        <v>149.01</v>
      </c>
      <c r="T881">
        <v>169.4</v>
      </c>
      <c r="U881">
        <v>1.38</v>
      </c>
      <c r="V881">
        <v>13.98</v>
      </c>
      <c r="W881">
        <v>15.11</v>
      </c>
      <c r="X881" t="s">
        <v>295</v>
      </c>
      <c r="Y881" t="s">
        <v>296</v>
      </c>
      <c r="Z881">
        <v>-0.56000000000000005</v>
      </c>
      <c r="AA881">
        <v>88</v>
      </c>
      <c r="AB881">
        <v>98.87</v>
      </c>
      <c r="AC881" t="b">
        <v>1</v>
      </c>
      <c r="AD881" t="b">
        <f t="shared" si="26"/>
        <v>1</v>
      </c>
      <c r="AE881" t="b">
        <f t="shared" si="27"/>
        <v>1</v>
      </c>
    </row>
    <row r="882" spans="1:31" hidden="1" x14ac:dyDescent="0.2">
      <c r="A882" t="s">
        <v>98</v>
      </c>
      <c r="B882" t="s">
        <v>1143</v>
      </c>
      <c r="C882">
        <v>59</v>
      </c>
      <c r="D882" t="s">
        <v>1191</v>
      </c>
      <c r="E882" t="s">
        <v>34</v>
      </c>
      <c r="F882">
        <v>123.47888376</v>
      </c>
      <c r="G882">
        <v>9.2200000000000006</v>
      </c>
      <c r="H882">
        <v>-3.53</v>
      </c>
      <c r="I882">
        <v>85.965462009000007</v>
      </c>
      <c r="J882">
        <v>-3.63</v>
      </c>
      <c r="K882">
        <v>1.53</v>
      </c>
      <c r="L882">
        <v>0.155</v>
      </c>
      <c r="M882">
        <v>9.9</v>
      </c>
      <c r="N882">
        <v>-2.31</v>
      </c>
      <c r="O882">
        <v>-3.74</v>
      </c>
      <c r="P882">
        <v>1154.7</v>
      </c>
      <c r="Q882">
        <v>30</v>
      </c>
      <c r="R882">
        <v>122.59</v>
      </c>
      <c r="S882">
        <v>153.83000000000001</v>
      </c>
      <c r="T882">
        <v>169.4</v>
      </c>
      <c r="U882">
        <v>1.44</v>
      </c>
      <c r="V882">
        <v>6.33</v>
      </c>
      <c r="W882">
        <v>-21.07</v>
      </c>
      <c r="X882" t="s">
        <v>299</v>
      </c>
      <c r="Y882" t="s">
        <v>296</v>
      </c>
      <c r="Z882">
        <v>-0.56000000000000005</v>
      </c>
      <c r="AA882">
        <v>88</v>
      </c>
      <c r="AB882">
        <v>98.87</v>
      </c>
      <c r="AC882" t="b">
        <v>1</v>
      </c>
      <c r="AD882" t="b">
        <f t="shared" si="26"/>
        <v>1</v>
      </c>
      <c r="AE882" t="b">
        <f t="shared" si="27"/>
        <v>1</v>
      </c>
    </row>
    <row r="883" spans="1:31" hidden="1" x14ac:dyDescent="0.2">
      <c r="A883" t="s">
        <v>98</v>
      </c>
      <c r="B883" t="s">
        <v>1143</v>
      </c>
      <c r="C883">
        <v>60</v>
      </c>
      <c r="D883" t="s">
        <v>1192</v>
      </c>
      <c r="E883" t="s">
        <v>34</v>
      </c>
      <c r="F883">
        <v>125.15658598500001</v>
      </c>
      <c r="G883">
        <v>8.5299999999999994</v>
      </c>
      <c r="H883">
        <v>-9.64</v>
      </c>
      <c r="I883">
        <v>87.195776973999997</v>
      </c>
      <c r="J883">
        <v>-3.79</v>
      </c>
      <c r="K883">
        <v>1.5429999999999999</v>
      </c>
      <c r="L883">
        <v>0.152</v>
      </c>
      <c r="M883">
        <v>0</v>
      </c>
      <c r="N883">
        <v>-0.01</v>
      </c>
      <c r="O883">
        <v>-11.16</v>
      </c>
      <c r="P883">
        <v>4581.32</v>
      </c>
      <c r="Q883">
        <v>-5.93</v>
      </c>
      <c r="R883">
        <v>155.99</v>
      </c>
      <c r="S883">
        <v>161.49</v>
      </c>
      <c r="T883">
        <v>169.4</v>
      </c>
      <c r="U883">
        <v>1.44</v>
      </c>
      <c r="V883">
        <v>16.71</v>
      </c>
      <c r="W883">
        <v>-20.47</v>
      </c>
      <c r="X883" t="s">
        <v>299</v>
      </c>
      <c r="Y883" t="s">
        <v>296</v>
      </c>
      <c r="Z883">
        <v>-0.56000000000000005</v>
      </c>
      <c r="AA883">
        <v>88</v>
      </c>
      <c r="AB883">
        <v>98.87</v>
      </c>
      <c r="AC883" t="b">
        <v>1</v>
      </c>
      <c r="AD883" t="b">
        <f t="shared" si="26"/>
        <v>1</v>
      </c>
      <c r="AE883" t="b">
        <f t="shared" si="27"/>
        <v>1</v>
      </c>
    </row>
    <row r="884" spans="1:31" hidden="1" x14ac:dyDescent="0.2">
      <c r="A884" t="s">
        <v>98</v>
      </c>
      <c r="B884" t="s">
        <v>1143</v>
      </c>
      <c r="C884">
        <v>61</v>
      </c>
      <c r="D884" t="s">
        <v>1193</v>
      </c>
      <c r="E884" t="s">
        <v>34</v>
      </c>
      <c r="F884">
        <v>123.120973952</v>
      </c>
      <c r="G884">
        <v>8.57</v>
      </c>
      <c r="H884">
        <v>-7.24</v>
      </c>
      <c r="I884">
        <v>85.450966660000006</v>
      </c>
      <c r="J884">
        <v>-2.71</v>
      </c>
      <c r="K884">
        <v>1.554</v>
      </c>
      <c r="L884">
        <v>0.14599999999999999</v>
      </c>
      <c r="M884">
        <v>0</v>
      </c>
      <c r="N884">
        <v>-3.05</v>
      </c>
      <c r="O884">
        <v>-8.4</v>
      </c>
      <c r="P884">
        <v>5318.98</v>
      </c>
      <c r="Q884">
        <v>-14.49</v>
      </c>
      <c r="R884">
        <v>148.46</v>
      </c>
      <c r="S884">
        <v>157.33000000000001</v>
      </c>
      <c r="T884">
        <v>169.4</v>
      </c>
      <c r="U884">
        <v>1.44</v>
      </c>
      <c r="V884">
        <v>16.38</v>
      </c>
      <c r="W884">
        <v>-0.51</v>
      </c>
      <c r="X884" t="s">
        <v>299</v>
      </c>
      <c r="Y884" t="s">
        <v>296</v>
      </c>
      <c r="Z884">
        <v>-0.56000000000000005</v>
      </c>
      <c r="AA884">
        <v>88</v>
      </c>
      <c r="AB884">
        <v>98.87</v>
      </c>
      <c r="AC884" t="b">
        <v>1</v>
      </c>
      <c r="AD884" t="b">
        <f t="shared" si="26"/>
        <v>1</v>
      </c>
      <c r="AE884" t="b">
        <f t="shared" si="27"/>
        <v>1</v>
      </c>
    </row>
    <row r="885" spans="1:31" hidden="1" x14ac:dyDescent="0.2">
      <c r="A885" t="s">
        <v>98</v>
      </c>
      <c r="B885" t="s">
        <v>1143</v>
      </c>
      <c r="C885">
        <v>62</v>
      </c>
      <c r="D885" t="s">
        <v>1194</v>
      </c>
      <c r="E885" t="s">
        <v>12</v>
      </c>
      <c r="F885">
        <v>126.431639676</v>
      </c>
      <c r="G885">
        <v>11.13</v>
      </c>
      <c r="H885">
        <v>3.92</v>
      </c>
      <c r="I885">
        <v>93.973693963000002</v>
      </c>
      <c r="J885">
        <v>-5.23</v>
      </c>
      <c r="K885">
        <v>1.3260000000000001</v>
      </c>
      <c r="L885">
        <v>0.14699999999999999</v>
      </c>
      <c r="M885">
        <v>9</v>
      </c>
      <c r="N885">
        <v>-4.04</v>
      </c>
      <c r="O885">
        <v>5.57</v>
      </c>
      <c r="P885">
        <v>3523.99</v>
      </c>
      <c r="Q885">
        <v>-30</v>
      </c>
      <c r="R885">
        <v>154.61000000000001</v>
      </c>
      <c r="S885">
        <v>165.94</v>
      </c>
      <c r="T885">
        <v>169.4</v>
      </c>
      <c r="U885">
        <v>1.35</v>
      </c>
      <c r="V885">
        <v>15.89</v>
      </c>
      <c r="W885">
        <v>47.54</v>
      </c>
      <c r="X885" t="s">
        <v>295</v>
      </c>
      <c r="Y885" t="s">
        <v>296</v>
      </c>
      <c r="Z885">
        <v>-0.56000000000000005</v>
      </c>
      <c r="AA885">
        <v>88</v>
      </c>
      <c r="AB885">
        <v>98.87</v>
      </c>
      <c r="AC885" t="b">
        <v>1</v>
      </c>
      <c r="AD885" t="b">
        <f t="shared" si="26"/>
        <v>1</v>
      </c>
      <c r="AE885" t="b">
        <f t="shared" si="27"/>
        <v>1</v>
      </c>
    </row>
    <row r="886" spans="1:31" x14ac:dyDescent="0.2">
      <c r="A886" t="s">
        <v>98</v>
      </c>
      <c r="B886" t="s">
        <v>1143</v>
      </c>
      <c r="C886">
        <v>63</v>
      </c>
      <c r="D886" t="s">
        <v>1195</v>
      </c>
      <c r="E886" t="s">
        <v>12</v>
      </c>
      <c r="F886">
        <v>123.993379109</v>
      </c>
      <c r="G886">
        <v>11.59</v>
      </c>
      <c r="H886">
        <v>2.25</v>
      </c>
      <c r="I886">
        <v>94.286865044999999</v>
      </c>
      <c r="J886">
        <v>0</v>
      </c>
      <c r="K886">
        <v>1.26</v>
      </c>
      <c r="L886">
        <v>0.23400000000000001</v>
      </c>
      <c r="M886">
        <v>5.4</v>
      </c>
      <c r="N886">
        <v>0</v>
      </c>
      <c r="O886">
        <v>0</v>
      </c>
      <c r="P886">
        <v>5668.27</v>
      </c>
      <c r="Q886">
        <v>-10.029999999999999</v>
      </c>
      <c r="R886">
        <v>152</v>
      </c>
      <c r="S886">
        <v>153.44999999999999</v>
      </c>
      <c r="T886">
        <v>169.4</v>
      </c>
      <c r="U886">
        <v>1.32</v>
      </c>
      <c r="V886">
        <v>22.38</v>
      </c>
      <c r="W886">
        <v>20.73</v>
      </c>
      <c r="X886" t="s">
        <v>295</v>
      </c>
      <c r="Y886" t="s">
        <v>296</v>
      </c>
      <c r="Z886">
        <v>-0.56000000000000005</v>
      </c>
      <c r="AA886">
        <v>88</v>
      </c>
      <c r="AB886">
        <v>98.87</v>
      </c>
      <c r="AC886" t="b">
        <v>0</v>
      </c>
      <c r="AD886" t="b">
        <f t="shared" si="26"/>
        <v>1</v>
      </c>
      <c r="AE886" t="b">
        <f t="shared" si="27"/>
        <v>0</v>
      </c>
    </row>
    <row r="887" spans="1:31" hidden="1" x14ac:dyDescent="0.2">
      <c r="A887" t="s">
        <v>98</v>
      </c>
      <c r="B887" t="s">
        <v>1143</v>
      </c>
      <c r="C887">
        <v>64</v>
      </c>
      <c r="D887" t="s">
        <v>1196</v>
      </c>
      <c r="E887" t="s">
        <v>12</v>
      </c>
      <c r="F887">
        <v>124.328919554</v>
      </c>
      <c r="G887">
        <v>15.68</v>
      </c>
      <c r="H887">
        <v>5.58</v>
      </c>
      <c r="I887">
        <v>91.110415498999998</v>
      </c>
      <c r="J887">
        <v>-0.9</v>
      </c>
      <c r="K887">
        <v>1.514</v>
      </c>
      <c r="L887">
        <v>0.17899999999999999</v>
      </c>
      <c r="M887">
        <v>8.5</v>
      </c>
      <c r="N887">
        <v>0</v>
      </c>
      <c r="O887">
        <v>6.93</v>
      </c>
      <c r="P887">
        <v>4926.2700000000004</v>
      </c>
      <c r="Q887">
        <v>-21.14</v>
      </c>
      <c r="R887">
        <v>155.24</v>
      </c>
      <c r="S887">
        <v>162.74</v>
      </c>
      <c r="T887">
        <v>169.4</v>
      </c>
      <c r="U887">
        <v>1.36</v>
      </c>
      <c r="V887">
        <v>26.38</v>
      </c>
      <c r="W887">
        <v>48.81</v>
      </c>
      <c r="X887" t="s">
        <v>299</v>
      </c>
      <c r="Y887" t="s">
        <v>296</v>
      </c>
      <c r="Z887">
        <v>-0.56000000000000005</v>
      </c>
      <c r="AA887">
        <v>88</v>
      </c>
      <c r="AB887">
        <v>98.87</v>
      </c>
      <c r="AC887" t="b">
        <v>1</v>
      </c>
      <c r="AD887" t="b">
        <f t="shared" si="26"/>
        <v>1</v>
      </c>
      <c r="AE887" t="b">
        <f t="shared" si="27"/>
        <v>1</v>
      </c>
    </row>
    <row r="888" spans="1:31" hidden="1" x14ac:dyDescent="0.2">
      <c r="A888" t="s">
        <v>98</v>
      </c>
      <c r="B888" t="s">
        <v>1143</v>
      </c>
      <c r="C888">
        <v>65</v>
      </c>
      <c r="D888" t="s">
        <v>1197</v>
      </c>
      <c r="E888" t="s">
        <v>12</v>
      </c>
      <c r="F888">
        <v>128.89226960600001</v>
      </c>
      <c r="G888">
        <v>13.51</v>
      </c>
      <c r="H888">
        <v>-1.39</v>
      </c>
      <c r="I888">
        <v>96.165891536999993</v>
      </c>
      <c r="J888">
        <v>0.96</v>
      </c>
      <c r="K888">
        <v>1.476</v>
      </c>
      <c r="L888">
        <v>0.14299999999999999</v>
      </c>
      <c r="M888">
        <v>0</v>
      </c>
      <c r="N888">
        <v>-4.2300000000000004</v>
      </c>
      <c r="O888">
        <v>-1.84</v>
      </c>
      <c r="P888">
        <v>2953.44</v>
      </c>
      <c r="Q888">
        <v>-4.22</v>
      </c>
      <c r="R888">
        <v>176.8</v>
      </c>
      <c r="S888">
        <v>185.24</v>
      </c>
      <c r="T888">
        <v>169.4</v>
      </c>
      <c r="U888">
        <v>1.34</v>
      </c>
      <c r="V888">
        <v>23.26</v>
      </c>
      <c r="W888">
        <v>0.98</v>
      </c>
      <c r="X888" t="s">
        <v>295</v>
      </c>
      <c r="Y888" t="s">
        <v>296</v>
      </c>
      <c r="Z888">
        <v>-0.56000000000000005</v>
      </c>
      <c r="AA888">
        <v>88</v>
      </c>
      <c r="AB888">
        <v>98.87</v>
      </c>
      <c r="AC888" t="b">
        <v>1</v>
      </c>
      <c r="AD888" t="b">
        <f t="shared" si="26"/>
        <v>1</v>
      </c>
      <c r="AE888" t="b">
        <f t="shared" si="27"/>
        <v>1</v>
      </c>
    </row>
    <row r="889" spans="1:31" hidden="1" x14ac:dyDescent="0.2">
      <c r="A889" t="s">
        <v>98</v>
      </c>
      <c r="B889" t="s">
        <v>1143</v>
      </c>
      <c r="C889">
        <v>66</v>
      </c>
      <c r="D889" t="s">
        <v>1198</v>
      </c>
      <c r="E889" t="s">
        <v>12</v>
      </c>
      <c r="F889">
        <v>79.120436931</v>
      </c>
      <c r="G889">
        <v>32.75</v>
      </c>
      <c r="H889">
        <v>27.56</v>
      </c>
      <c r="I889">
        <v>95.785612365999995</v>
      </c>
      <c r="J889">
        <v>-11.05</v>
      </c>
      <c r="K889">
        <v>1.454</v>
      </c>
      <c r="L889">
        <v>0.16300000000000001</v>
      </c>
      <c r="M889">
        <v>8.9</v>
      </c>
      <c r="N889">
        <v>5.82</v>
      </c>
      <c r="O889">
        <v>0</v>
      </c>
      <c r="P889">
        <v>5944.43</v>
      </c>
      <c r="Q889">
        <v>-0.18</v>
      </c>
      <c r="R889">
        <v>84.26</v>
      </c>
      <c r="S889">
        <v>84.41</v>
      </c>
      <c r="T889">
        <v>169.4</v>
      </c>
      <c r="U889">
        <v>0.83</v>
      </c>
      <c r="V889">
        <v>22.73</v>
      </c>
      <c r="W889">
        <v>44.26</v>
      </c>
      <c r="X889" t="s">
        <v>299</v>
      </c>
      <c r="Y889" t="s">
        <v>296</v>
      </c>
      <c r="Z889">
        <v>-0.56000000000000005</v>
      </c>
      <c r="AA889">
        <v>88</v>
      </c>
      <c r="AB889">
        <v>98.87</v>
      </c>
      <c r="AC889" t="b">
        <v>0</v>
      </c>
      <c r="AD889" t="b">
        <f t="shared" si="26"/>
        <v>1</v>
      </c>
      <c r="AE889" t="b">
        <f t="shared" si="27"/>
        <v>1</v>
      </c>
    </row>
    <row r="890" spans="1:31" hidden="1" x14ac:dyDescent="0.2">
      <c r="A890" t="s">
        <v>98</v>
      </c>
      <c r="B890" t="s">
        <v>1143</v>
      </c>
      <c r="C890">
        <v>67</v>
      </c>
      <c r="D890" t="s">
        <v>1199</v>
      </c>
      <c r="E890" t="s">
        <v>12</v>
      </c>
      <c r="F890">
        <v>114.28507556700001</v>
      </c>
      <c r="G890">
        <v>14.23</v>
      </c>
      <c r="H890">
        <v>-5.99</v>
      </c>
      <c r="I890">
        <v>91.088046136000003</v>
      </c>
      <c r="J890">
        <v>-1</v>
      </c>
      <c r="K890">
        <v>1.37</v>
      </c>
      <c r="L890">
        <v>0.14299999999999999</v>
      </c>
      <c r="M890">
        <v>9.6</v>
      </c>
      <c r="N890">
        <v>-3.74</v>
      </c>
      <c r="O890">
        <v>-7.14</v>
      </c>
      <c r="P890">
        <v>3233.52</v>
      </c>
      <c r="Q890">
        <v>1.1399999999999999</v>
      </c>
      <c r="R890">
        <v>149.37</v>
      </c>
      <c r="S890">
        <v>156.9</v>
      </c>
      <c r="T890">
        <v>169.4</v>
      </c>
      <c r="U890">
        <v>1.25</v>
      </c>
      <c r="V890">
        <v>18.7</v>
      </c>
      <c r="W890">
        <v>-18.57</v>
      </c>
      <c r="X890" t="s">
        <v>295</v>
      </c>
      <c r="Y890" t="s">
        <v>296</v>
      </c>
      <c r="Z890">
        <v>-0.56000000000000005</v>
      </c>
      <c r="AA890">
        <v>88</v>
      </c>
      <c r="AB890">
        <v>98.87</v>
      </c>
      <c r="AC890" t="b">
        <v>0</v>
      </c>
      <c r="AD890" t="b">
        <f t="shared" si="26"/>
        <v>1</v>
      </c>
      <c r="AE890" t="b">
        <f t="shared" si="27"/>
        <v>1</v>
      </c>
    </row>
    <row r="891" spans="1:31" hidden="1" x14ac:dyDescent="0.2">
      <c r="A891" t="s">
        <v>98</v>
      </c>
      <c r="B891" t="s">
        <v>1143</v>
      </c>
      <c r="C891">
        <v>68</v>
      </c>
      <c r="D891" t="s">
        <v>1200</v>
      </c>
      <c r="E891" t="s">
        <v>12</v>
      </c>
      <c r="F891">
        <v>120.92877637799999</v>
      </c>
      <c r="G891">
        <v>12.85</v>
      </c>
      <c r="H891">
        <v>6.14</v>
      </c>
      <c r="I891">
        <v>90.841983142999993</v>
      </c>
      <c r="J891">
        <v>-3.25</v>
      </c>
      <c r="K891">
        <v>1.415</v>
      </c>
      <c r="L891">
        <v>0.14199999999999999</v>
      </c>
      <c r="M891">
        <v>10</v>
      </c>
      <c r="N891">
        <v>-5.86</v>
      </c>
      <c r="O891">
        <v>7.97</v>
      </c>
      <c r="P891">
        <v>4429.95</v>
      </c>
      <c r="Q891">
        <v>-22.89</v>
      </c>
      <c r="R891">
        <v>148.88</v>
      </c>
      <c r="S891">
        <v>158.93</v>
      </c>
      <c r="T891">
        <v>169.4</v>
      </c>
      <c r="U891">
        <v>1.33</v>
      </c>
      <c r="V891">
        <v>19.309999999999999</v>
      </c>
      <c r="W891">
        <v>48.1</v>
      </c>
      <c r="X891" t="s">
        <v>299</v>
      </c>
      <c r="Y891" t="s">
        <v>296</v>
      </c>
      <c r="Z891">
        <v>-0.56000000000000005</v>
      </c>
      <c r="AA891">
        <v>88</v>
      </c>
      <c r="AB891">
        <v>98.87</v>
      </c>
      <c r="AC891" t="b">
        <v>0</v>
      </c>
      <c r="AD891" t="b">
        <f t="shared" si="26"/>
        <v>1</v>
      </c>
      <c r="AE891" t="b">
        <f t="shared" si="27"/>
        <v>1</v>
      </c>
    </row>
    <row r="892" spans="1:31" hidden="1" x14ac:dyDescent="0.2">
      <c r="A892" t="s">
        <v>98</v>
      </c>
      <c r="B892" t="s">
        <v>1143</v>
      </c>
      <c r="C892">
        <v>69</v>
      </c>
      <c r="D892" t="s">
        <v>1201</v>
      </c>
      <c r="E892" t="s">
        <v>12</v>
      </c>
      <c r="F892">
        <v>116.074624607</v>
      </c>
      <c r="G892">
        <v>14.4</v>
      </c>
      <c r="H892">
        <v>-1.3</v>
      </c>
      <c r="I892">
        <v>90.170902252999994</v>
      </c>
      <c r="J892">
        <v>-0.78</v>
      </c>
      <c r="K892">
        <v>1.4079999999999999</v>
      </c>
      <c r="L892">
        <v>0.13500000000000001</v>
      </c>
      <c r="M892">
        <v>0</v>
      </c>
      <c r="N892">
        <v>-6.74</v>
      </c>
      <c r="O892">
        <v>-1.46</v>
      </c>
      <c r="P892">
        <v>2929.25</v>
      </c>
      <c r="Q892">
        <v>3.86</v>
      </c>
      <c r="R892">
        <v>154.09</v>
      </c>
      <c r="S892">
        <v>160.38</v>
      </c>
      <c r="T892">
        <v>169.4</v>
      </c>
      <c r="U892">
        <v>1.29</v>
      </c>
      <c r="V892">
        <v>19.010000000000002</v>
      </c>
      <c r="W892">
        <v>-8.1999999999999993</v>
      </c>
      <c r="X892" t="s">
        <v>295</v>
      </c>
      <c r="Y892" t="s">
        <v>296</v>
      </c>
      <c r="Z892">
        <v>-0.56000000000000005</v>
      </c>
      <c r="AA892">
        <v>88</v>
      </c>
      <c r="AB892">
        <v>98.87</v>
      </c>
      <c r="AC892" t="b">
        <v>1</v>
      </c>
      <c r="AD892" t="b">
        <f t="shared" si="26"/>
        <v>1</v>
      </c>
      <c r="AE892" t="b">
        <f t="shared" si="27"/>
        <v>1</v>
      </c>
    </row>
    <row r="893" spans="1:31" hidden="1" x14ac:dyDescent="0.2">
      <c r="A893" t="s">
        <v>98</v>
      </c>
      <c r="B893" t="s">
        <v>1143</v>
      </c>
      <c r="C893">
        <v>70</v>
      </c>
      <c r="D893" t="s">
        <v>1202</v>
      </c>
      <c r="E893" t="s">
        <v>22</v>
      </c>
      <c r="F893">
        <v>92.922333902000005</v>
      </c>
      <c r="G893">
        <v>24.54</v>
      </c>
      <c r="H893">
        <v>0.78</v>
      </c>
      <c r="I893">
        <v>79.702040369000002</v>
      </c>
      <c r="J893">
        <v>-5.23</v>
      </c>
      <c r="K893">
        <v>1.272</v>
      </c>
      <c r="L893">
        <v>0.183</v>
      </c>
      <c r="M893">
        <v>7</v>
      </c>
      <c r="N893">
        <v>-1.1000000000000001</v>
      </c>
      <c r="O893">
        <v>1.74</v>
      </c>
      <c r="P893">
        <v>2332.0500000000002</v>
      </c>
      <c r="Q893">
        <v>-30</v>
      </c>
      <c r="R893">
        <v>116.8</v>
      </c>
      <c r="S893">
        <v>130.5</v>
      </c>
      <c r="T893">
        <v>169.4</v>
      </c>
      <c r="U893">
        <v>1.17</v>
      </c>
      <c r="V893">
        <v>19.55</v>
      </c>
      <c r="W893">
        <v>23.39</v>
      </c>
      <c r="X893" t="s">
        <v>295</v>
      </c>
      <c r="Y893" t="s">
        <v>296</v>
      </c>
      <c r="Z893">
        <v>-0.56000000000000005</v>
      </c>
      <c r="AA893">
        <v>88</v>
      </c>
      <c r="AB893">
        <v>98.87</v>
      </c>
      <c r="AC893" t="b">
        <v>1</v>
      </c>
      <c r="AD893" t="b">
        <f t="shared" si="26"/>
        <v>1</v>
      </c>
      <c r="AE893" t="b">
        <f t="shared" si="27"/>
        <v>1</v>
      </c>
    </row>
    <row r="894" spans="1:31" hidden="1" x14ac:dyDescent="0.2">
      <c r="A894" t="s">
        <v>98</v>
      </c>
      <c r="B894" t="s">
        <v>1143</v>
      </c>
      <c r="C894">
        <v>71</v>
      </c>
      <c r="D894" t="s">
        <v>1203</v>
      </c>
      <c r="E894" t="s">
        <v>22</v>
      </c>
      <c r="F894">
        <v>105.695240175</v>
      </c>
      <c r="G894">
        <v>6</v>
      </c>
      <c r="H894">
        <v>-4.13</v>
      </c>
      <c r="I894">
        <v>80.440229348000003</v>
      </c>
      <c r="J894">
        <v>-6.21</v>
      </c>
      <c r="K894">
        <v>1.415</v>
      </c>
      <c r="L894">
        <v>0.16600000000000001</v>
      </c>
      <c r="M894">
        <v>8.5</v>
      </c>
      <c r="N894">
        <v>-0.1</v>
      </c>
      <c r="O894">
        <v>-4.08</v>
      </c>
      <c r="P894">
        <v>4039.55</v>
      </c>
      <c r="Q894">
        <v>-12.36</v>
      </c>
      <c r="R894">
        <v>107.24</v>
      </c>
      <c r="S894">
        <v>132.44</v>
      </c>
      <c r="T894">
        <v>169.4</v>
      </c>
      <c r="U894">
        <v>1.31</v>
      </c>
      <c r="V894">
        <v>5.72</v>
      </c>
      <c r="W894">
        <v>0.79</v>
      </c>
      <c r="X894" t="s">
        <v>295</v>
      </c>
      <c r="Y894" t="s">
        <v>296</v>
      </c>
      <c r="Z894">
        <v>-0.56000000000000005</v>
      </c>
      <c r="AA894">
        <v>88</v>
      </c>
      <c r="AB894">
        <v>98.87</v>
      </c>
      <c r="AC894" t="b">
        <v>1</v>
      </c>
      <c r="AD894" t="b">
        <f t="shared" si="26"/>
        <v>1</v>
      </c>
      <c r="AE894" t="b">
        <f t="shared" si="27"/>
        <v>1</v>
      </c>
    </row>
    <row r="895" spans="1:31" hidden="1" x14ac:dyDescent="0.2">
      <c r="A895" t="s">
        <v>102</v>
      </c>
      <c r="B895" t="s">
        <v>1204</v>
      </c>
      <c r="C895">
        <v>1</v>
      </c>
      <c r="D895" t="s">
        <v>1205</v>
      </c>
      <c r="E895" t="s">
        <v>25</v>
      </c>
      <c r="F895">
        <v>84.668038955</v>
      </c>
      <c r="G895">
        <v>2.23</v>
      </c>
      <c r="H895">
        <v>-13.77</v>
      </c>
      <c r="I895">
        <v>63.417144104999998</v>
      </c>
      <c r="J895">
        <v>-8.08</v>
      </c>
      <c r="K895">
        <v>1.2649999999999999</v>
      </c>
      <c r="L895">
        <v>0.20799999999999999</v>
      </c>
      <c r="M895">
        <v>6.1</v>
      </c>
      <c r="N895">
        <v>1.67</v>
      </c>
      <c r="O895">
        <v>-15.54</v>
      </c>
      <c r="P895">
        <v>4017.43</v>
      </c>
      <c r="Q895">
        <v>1.05</v>
      </c>
      <c r="R895">
        <v>45.01</v>
      </c>
      <c r="S895">
        <v>45.35</v>
      </c>
      <c r="T895">
        <v>67.92</v>
      </c>
      <c r="U895">
        <v>1.34</v>
      </c>
      <c r="V895">
        <v>0.46</v>
      </c>
      <c r="W895">
        <v>-10.92</v>
      </c>
      <c r="X895" t="s">
        <v>299</v>
      </c>
      <c r="Y895" t="s">
        <v>296</v>
      </c>
      <c r="Z895">
        <v>6.11</v>
      </c>
      <c r="AA895">
        <v>74</v>
      </c>
      <c r="AB895">
        <v>99.06</v>
      </c>
      <c r="AC895" t="b">
        <v>0</v>
      </c>
      <c r="AD895" t="b">
        <f t="shared" si="26"/>
        <v>1</v>
      </c>
      <c r="AE895" t="b">
        <f t="shared" si="27"/>
        <v>1</v>
      </c>
    </row>
    <row r="896" spans="1:31" hidden="1" x14ac:dyDescent="0.2">
      <c r="A896" t="s">
        <v>102</v>
      </c>
      <c r="B896" t="s">
        <v>1204</v>
      </c>
      <c r="C896">
        <v>2</v>
      </c>
      <c r="D896" t="s">
        <v>1206</v>
      </c>
      <c r="E896" t="s">
        <v>25</v>
      </c>
      <c r="F896">
        <v>80.395490621999997</v>
      </c>
      <c r="G896">
        <v>8.48</v>
      </c>
      <c r="H896">
        <v>-4.5199999999999996</v>
      </c>
      <c r="I896">
        <v>65.944882124000003</v>
      </c>
      <c r="J896">
        <v>-6.27</v>
      </c>
      <c r="K896">
        <v>1.4119999999999999</v>
      </c>
      <c r="L896">
        <v>0.21299999999999999</v>
      </c>
      <c r="M896">
        <v>6.6</v>
      </c>
      <c r="N896">
        <v>1.1000000000000001</v>
      </c>
      <c r="O896">
        <v>-4.55</v>
      </c>
      <c r="P896">
        <v>6661.48</v>
      </c>
      <c r="Q896">
        <v>0.24</v>
      </c>
      <c r="R896">
        <v>69.650000000000006</v>
      </c>
      <c r="S896">
        <v>81.459999999999994</v>
      </c>
      <c r="T896">
        <v>67.92</v>
      </c>
      <c r="U896">
        <v>1.22</v>
      </c>
      <c r="V896">
        <v>4.2</v>
      </c>
      <c r="W896">
        <v>-6.66</v>
      </c>
      <c r="X896" t="s">
        <v>299</v>
      </c>
      <c r="Y896" t="s">
        <v>296</v>
      </c>
      <c r="Z896">
        <v>6.11</v>
      </c>
      <c r="AA896">
        <v>74</v>
      </c>
      <c r="AB896">
        <v>99.06</v>
      </c>
      <c r="AC896" t="b">
        <v>1</v>
      </c>
      <c r="AD896" t="b">
        <f t="shared" si="26"/>
        <v>1</v>
      </c>
      <c r="AE896" t="b">
        <f t="shared" si="27"/>
        <v>1</v>
      </c>
    </row>
    <row r="897" spans="1:31" hidden="1" x14ac:dyDescent="0.2">
      <c r="A897" t="s">
        <v>102</v>
      </c>
      <c r="B897" t="s">
        <v>1204</v>
      </c>
      <c r="C897">
        <v>3</v>
      </c>
      <c r="D897" t="s">
        <v>1207</v>
      </c>
      <c r="E897" t="s">
        <v>25</v>
      </c>
      <c r="F897">
        <v>77.330887891000003</v>
      </c>
      <c r="G897">
        <v>29.85</v>
      </c>
      <c r="H897">
        <v>-11.67</v>
      </c>
      <c r="I897">
        <v>65.094846329999996</v>
      </c>
      <c r="J897">
        <v>-5.46</v>
      </c>
      <c r="K897">
        <v>1.4490000000000001</v>
      </c>
      <c r="L897">
        <v>0.2</v>
      </c>
      <c r="M897">
        <v>7.2</v>
      </c>
      <c r="N897">
        <v>0.7</v>
      </c>
      <c r="O897">
        <v>-13.38</v>
      </c>
      <c r="P897">
        <v>2434.79</v>
      </c>
      <c r="Q897">
        <v>-0.87</v>
      </c>
      <c r="R897">
        <v>91.75</v>
      </c>
      <c r="S897">
        <v>94.59</v>
      </c>
      <c r="T897">
        <v>67.92</v>
      </c>
      <c r="U897">
        <v>1.19</v>
      </c>
      <c r="V897">
        <v>18.399999999999999</v>
      </c>
      <c r="W897">
        <v>-20.03</v>
      </c>
      <c r="X897" t="s">
        <v>299</v>
      </c>
      <c r="Y897" t="s">
        <v>296</v>
      </c>
      <c r="Z897">
        <v>6.11</v>
      </c>
      <c r="AA897">
        <v>74</v>
      </c>
      <c r="AB897">
        <v>99.06</v>
      </c>
      <c r="AC897" t="b">
        <v>0</v>
      </c>
      <c r="AD897" t="b">
        <f t="shared" si="26"/>
        <v>1</v>
      </c>
      <c r="AE897" t="b">
        <f t="shared" si="27"/>
        <v>1</v>
      </c>
    </row>
    <row r="898" spans="1:31" hidden="1" x14ac:dyDescent="0.2">
      <c r="A898" t="s">
        <v>102</v>
      </c>
      <c r="B898" t="s">
        <v>1204</v>
      </c>
      <c r="C898">
        <v>4</v>
      </c>
      <c r="D898" t="s">
        <v>1208</v>
      </c>
      <c r="E898" t="s">
        <v>25</v>
      </c>
      <c r="F898">
        <v>80.417859985000007</v>
      </c>
      <c r="G898">
        <v>28.57</v>
      </c>
      <c r="H898">
        <v>-3.24</v>
      </c>
      <c r="I898">
        <v>65.161954418999997</v>
      </c>
      <c r="J898">
        <v>-1.9</v>
      </c>
      <c r="K898">
        <v>1.5149999999999999</v>
      </c>
      <c r="L898">
        <v>0.16400000000000001</v>
      </c>
      <c r="M898">
        <v>9.1999999999999993</v>
      </c>
      <c r="N898">
        <v>-2.5099999999999998</v>
      </c>
      <c r="O898">
        <v>-3.66</v>
      </c>
      <c r="P898">
        <v>3259.33</v>
      </c>
      <c r="Q898">
        <v>1.1000000000000001</v>
      </c>
      <c r="R898">
        <v>95.41</v>
      </c>
      <c r="S898">
        <v>95.6</v>
      </c>
      <c r="T898">
        <v>67.92</v>
      </c>
      <c r="U898">
        <v>1.23</v>
      </c>
      <c r="V898">
        <v>19.41</v>
      </c>
      <c r="W898">
        <v>-6.42</v>
      </c>
      <c r="X898" t="s">
        <v>299</v>
      </c>
      <c r="Y898" t="s">
        <v>296</v>
      </c>
      <c r="Z898">
        <v>6.11</v>
      </c>
      <c r="AA898">
        <v>74</v>
      </c>
      <c r="AB898">
        <v>99.06</v>
      </c>
      <c r="AC898" t="b">
        <v>1</v>
      </c>
      <c r="AD898" t="b">
        <f t="shared" si="26"/>
        <v>1</v>
      </c>
      <c r="AE898" t="b">
        <f t="shared" si="27"/>
        <v>1</v>
      </c>
    </row>
    <row r="899" spans="1:31" hidden="1" x14ac:dyDescent="0.2">
      <c r="A899" t="s">
        <v>102</v>
      </c>
      <c r="B899" t="s">
        <v>1204</v>
      </c>
      <c r="C899">
        <v>5</v>
      </c>
      <c r="D899" t="s">
        <v>1209</v>
      </c>
      <c r="E899" t="s">
        <v>25</v>
      </c>
      <c r="F899">
        <v>76.279527830000006</v>
      </c>
      <c r="G899">
        <v>31.7</v>
      </c>
      <c r="H899">
        <v>-4.8899999999999997</v>
      </c>
      <c r="I899">
        <v>62.678955125999998</v>
      </c>
      <c r="J899">
        <v>-2.46</v>
      </c>
      <c r="K899">
        <v>1.304</v>
      </c>
      <c r="L899">
        <v>0.21299999999999999</v>
      </c>
      <c r="M899">
        <v>6.1</v>
      </c>
      <c r="N899">
        <v>-1.54</v>
      </c>
      <c r="O899">
        <v>-5.58</v>
      </c>
      <c r="P899">
        <v>1873.53</v>
      </c>
      <c r="Q899">
        <v>0</v>
      </c>
      <c r="R899">
        <v>92.25</v>
      </c>
      <c r="S899">
        <v>92.25</v>
      </c>
      <c r="T899">
        <v>67.92</v>
      </c>
      <c r="U899">
        <v>1.22</v>
      </c>
      <c r="V899">
        <v>19.010000000000002</v>
      </c>
      <c r="W899">
        <v>-8.35</v>
      </c>
      <c r="X899" t="s">
        <v>299</v>
      </c>
      <c r="Y899" t="s">
        <v>296</v>
      </c>
      <c r="Z899">
        <v>6.11</v>
      </c>
      <c r="AA899">
        <v>74</v>
      </c>
      <c r="AB899">
        <v>99.06</v>
      </c>
      <c r="AC899" t="b">
        <v>1</v>
      </c>
      <c r="AD899" t="b">
        <f t="shared" ref="AD899:AD962" si="28">IF(I899 &gt; 0, TRUE, FALSE)</f>
        <v>1</v>
      </c>
      <c r="AE899" t="b">
        <f t="shared" ref="AE899:AE962" si="29">IF(J899&lt;&gt;0,TRUE,FALSE)</f>
        <v>1</v>
      </c>
    </row>
    <row r="900" spans="1:31" hidden="1" x14ac:dyDescent="0.2">
      <c r="A900" t="s">
        <v>102</v>
      </c>
      <c r="B900" t="s">
        <v>1204</v>
      </c>
      <c r="C900">
        <v>6</v>
      </c>
      <c r="D900" t="s">
        <v>1210</v>
      </c>
      <c r="E900" t="s">
        <v>25</v>
      </c>
      <c r="F900">
        <v>75.876879295999998</v>
      </c>
      <c r="G900">
        <v>32.03</v>
      </c>
      <c r="H900">
        <v>-0.86</v>
      </c>
      <c r="I900">
        <v>64.915891426000002</v>
      </c>
      <c r="J900">
        <v>-3.06</v>
      </c>
      <c r="K900">
        <v>1.385</v>
      </c>
      <c r="L900">
        <v>0.19400000000000001</v>
      </c>
      <c r="M900">
        <v>7.1</v>
      </c>
      <c r="N900">
        <v>-2.11</v>
      </c>
      <c r="O900">
        <v>-0.57999999999999996</v>
      </c>
      <c r="P900">
        <v>1883.43</v>
      </c>
      <c r="Q900">
        <v>9.64</v>
      </c>
      <c r="R900">
        <v>91.46</v>
      </c>
      <c r="S900">
        <v>91.66</v>
      </c>
      <c r="T900">
        <v>67.92</v>
      </c>
      <c r="U900">
        <v>1.17</v>
      </c>
      <c r="V900">
        <v>19.02</v>
      </c>
      <c r="W900">
        <v>-5.04</v>
      </c>
      <c r="X900" t="s">
        <v>299</v>
      </c>
      <c r="Y900" t="s">
        <v>296</v>
      </c>
      <c r="Z900">
        <v>6.11</v>
      </c>
      <c r="AA900">
        <v>74</v>
      </c>
      <c r="AB900">
        <v>99.06</v>
      </c>
      <c r="AC900" t="b">
        <v>1</v>
      </c>
      <c r="AD900" t="b">
        <f t="shared" si="28"/>
        <v>1</v>
      </c>
      <c r="AE900" t="b">
        <f t="shared" si="29"/>
        <v>1</v>
      </c>
    </row>
    <row r="901" spans="1:31" hidden="1" x14ac:dyDescent="0.2">
      <c r="A901" t="s">
        <v>102</v>
      </c>
      <c r="B901" t="s">
        <v>1204</v>
      </c>
      <c r="C901">
        <v>7</v>
      </c>
      <c r="D901" t="s">
        <v>1211</v>
      </c>
      <c r="E901" t="s">
        <v>25</v>
      </c>
      <c r="F901">
        <v>65.810665946</v>
      </c>
      <c r="G901">
        <v>29.91</v>
      </c>
      <c r="H901">
        <v>14.1</v>
      </c>
      <c r="I901">
        <v>65.765927219999995</v>
      </c>
      <c r="J901">
        <v>5.17</v>
      </c>
      <c r="K901">
        <v>1.52</v>
      </c>
      <c r="L901">
        <v>0.16700000000000001</v>
      </c>
      <c r="M901">
        <v>9.1</v>
      </c>
      <c r="N901">
        <v>-2.54</v>
      </c>
      <c r="O901">
        <v>16.38</v>
      </c>
      <c r="P901">
        <v>1476.12</v>
      </c>
      <c r="Q901">
        <v>30</v>
      </c>
      <c r="R901">
        <v>70.3</v>
      </c>
      <c r="S901">
        <v>75.540000000000006</v>
      </c>
      <c r="T901">
        <v>67.92</v>
      </c>
      <c r="U901">
        <v>1</v>
      </c>
      <c r="V901">
        <v>12.22</v>
      </c>
      <c r="W901">
        <v>12.51</v>
      </c>
      <c r="X901" t="s">
        <v>299</v>
      </c>
      <c r="Y901" t="s">
        <v>296</v>
      </c>
      <c r="Z901">
        <v>6.11</v>
      </c>
      <c r="AA901">
        <v>74</v>
      </c>
      <c r="AB901">
        <v>99.06</v>
      </c>
      <c r="AC901" t="b">
        <v>1</v>
      </c>
      <c r="AD901" t="b">
        <f t="shared" si="28"/>
        <v>1</v>
      </c>
      <c r="AE901" t="b">
        <f t="shared" si="29"/>
        <v>1</v>
      </c>
    </row>
    <row r="902" spans="1:31" hidden="1" x14ac:dyDescent="0.2">
      <c r="A902" t="s">
        <v>102</v>
      </c>
      <c r="B902" t="s">
        <v>1204</v>
      </c>
      <c r="C902">
        <v>8</v>
      </c>
      <c r="D902" t="s">
        <v>1212</v>
      </c>
      <c r="E902" t="s">
        <v>25</v>
      </c>
      <c r="F902">
        <v>71.201682429000002</v>
      </c>
      <c r="G902">
        <v>32.89</v>
      </c>
      <c r="H902">
        <v>-3.32</v>
      </c>
      <c r="I902">
        <v>66.839656644000002</v>
      </c>
      <c r="J902">
        <v>-2.29</v>
      </c>
      <c r="K902">
        <v>1.423</v>
      </c>
      <c r="L902">
        <v>0.19400000000000001</v>
      </c>
      <c r="M902">
        <v>7.3</v>
      </c>
      <c r="N902">
        <v>0.19</v>
      </c>
      <c r="O902">
        <v>-3.69</v>
      </c>
      <c r="P902">
        <v>1640.33</v>
      </c>
      <c r="Q902">
        <v>4.3499999999999996</v>
      </c>
      <c r="R902">
        <v>83.4</v>
      </c>
      <c r="S902">
        <v>83.6</v>
      </c>
      <c r="T902">
        <v>67.92</v>
      </c>
      <c r="U902">
        <v>1.07</v>
      </c>
      <c r="V902">
        <v>17.16</v>
      </c>
      <c r="W902">
        <v>-6.38</v>
      </c>
      <c r="X902" t="s">
        <v>299</v>
      </c>
      <c r="Y902" t="s">
        <v>296</v>
      </c>
      <c r="Z902">
        <v>6.11</v>
      </c>
      <c r="AA902">
        <v>74</v>
      </c>
      <c r="AB902">
        <v>99.06</v>
      </c>
      <c r="AC902" t="b">
        <v>1</v>
      </c>
      <c r="AD902" t="b">
        <f t="shared" si="28"/>
        <v>1</v>
      </c>
      <c r="AE902" t="b">
        <f t="shared" si="29"/>
        <v>1</v>
      </c>
    </row>
    <row r="903" spans="1:31" hidden="1" x14ac:dyDescent="0.2">
      <c r="A903" t="s">
        <v>102</v>
      </c>
      <c r="B903" t="s">
        <v>1204</v>
      </c>
      <c r="C903">
        <v>9</v>
      </c>
      <c r="D903" t="s">
        <v>1213</v>
      </c>
      <c r="E903" t="s">
        <v>24</v>
      </c>
      <c r="F903">
        <v>79.053328841999999</v>
      </c>
      <c r="G903">
        <v>30.81</v>
      </c>
      <c r="H903">
        <v>-3.34</v>
      </c>
      <c r="I903">
        <v>69.725304471000001</v>
      </c>
      <c r="J903">
        <v>-9.39</v>
      </c>
      <c r="K903">
        <v>1.415</v>
      </c>
      <c r="L903">
        <v>0.17399999999999999</v>
      </c>
      <c r="M903">
        <v>8.1</v>
      </c>
      <c r="N903">
        <v>-2.65</v>
      </c>
      <c r="O903">
        <v>-2.64</v>
      </c>
      <c r="P903">
        <v>3109.64</v>
      </c>
      <c r="Q903">
        <v>-8.3000000000000007</v>
      </c>
      <c r="R903">
        <v>92.16</v>
      </c>
      <c r="S903">
        <v>96.73</v>
      </c>
      <c r="T903">
        <v>87.93</v>
      </c>
      <c r="U903">
        <v>1.1299999999999999</v>
      </c>
      <c r="V903">
        <v>20.53</v>
      </c>
      <c r="W903">
        <v>-1.73</v>
      </c>
      <c r="X903" t="s">
        <v>299</v>
      </c>
      <c r="Y903" t="s">
        <v>296</v>
      </c>
      <c r="Z903">
        <v>6.11</v>
      </c>
      <c r="AA903">
        <v>74</v>
      </c>
      <c r="AB903">
        <v>99.06</v>
      </c>
      <c r="AC903" t="b">
        <v>1</v>
      </c>
      <c r="AD903" t="b">
        <f t="shared" si="28"/>
        <v>1</v>
      </c>
      <c r="AE903" t="b">
        <f t="shared" si="29"/>
        <v>1</v>
      </c>
    </row>
    <row r="904" spans="1:31" hidden="1" x14ac:dyDescent="0.2">
      <c r="A904" t="s">
        <v>102</v>
      </c>
      <c r="B904" t="s">
        <v>1204</v>
      </c>
      <c r="C904">
        <v>10</v>
      </c>
      <c r="D904" t="s">
        <v>1214</v>
      </c>
      <c r="E904" t="s">
        <v>24</v>
      </c>
      <c r="F904">
        <v>87.710272322999998</v>
      </c>
      <c r="G904">
        <v>31.66</v>
      </c>
      <c r="H904">
        <v>-5.96</v>
      </c>
      <c r="I904">
        <v>75.161059679999994</v>
      </c>
      <c r="J904">
        <v>-10.8</v>
      </c>
      <c r="K904">
        <v>1.4119999999999999</v>
      </c>
      <c r="L904">
        <v>0.21099999999999999</v>
      </c>
      <c r="M904">
        <v>6.7</v>
      </c>
      <c r="N904">
        <v>3.63</v>
      </c>
      <c r="O904">
        <v>-5.6</v>
      </c>
      <c r="P904">
        <v>2535.7600000000002</v>
      </c>
      <c r="Q904">
        <v>-15.36</v>
      </c>
      <c r="R904">
        <v>109.98</v>
      </c>
      <c r="S904">
        <v>119.92</v>
      </c>
      <c r="T904">
        <v>87.93</v>
      </c>
      <c r="U904">
        <v>1.17</v>
      </c>
      <c r="V904">
        <v>25.88</v>
      </c>
      <c r="W904">
        <v>-2.37</v>
      </c>
      <c r="X904" t="s">
        <v>299</v>
      </c>
      <c r="Y904" t="s">
        <v>296</v>
      </c>
      <c r="Z904">
        <v>6.11</v>
      </c>
      <c r="AA904">
        <v>74</v>
      </c>
      <c r="AB904">
        <v>99.06</v>
      </c>
      <c r="AC904" t="b">
        <v>1</v>
      </c>
      <c r="AD904" t="b">
        <f t="shared" si="28"/>
        <v>1</v>
      </c>
      <c r="AE904" t="b">
        <f t="shared" si="29"/>
        <v>1</v>
      </c>
    </row>
    <row r="905" spans="1:31" hidden="1" x14ac:dyDescent="0.2">
      <c r="A905" t="s">
        <v>102</v>
      </c>
      <c r="B905" t="s">
        <v>1204</v>
      </c>
      <c r="C905">
        <v>11</v>
      </c>
      <c r="D905" t="s">
        <v>1215</v>
      </c>
      <c r="E905" t="s">
        <v>24</v>
      </c>
      <c r="F905">
        <v>89.991947349</v>
      </c>
      <c r="G905">
        <v>32.74</v>
      </c>
      <c r="H905">
        <v>-2.83</v>
      </c>
      <c r="I905">
        <v>80.753400429999999</v>
      </c>
      <c r="J905">
        <v>-6.73</v>
      </c>
      <c r="K905">
        <v>1.44</v>
      </c>
      <c r="L905">
        <v>0.20300000000000001</v>
      </c>
      <c r="M905">
        <v>7.1</v>
      </c>
      <c r="N905">
        <v>-0.75</v>
      </c>
      <c r="O905">
        <v>-2.42</v>
      </c>
      <c r="P905">
        <v>2188.36</v>
      </c>
      <c r="Q905">
        <v>-3.9</v>
      </c>
      <c r="R905">
        <v>121.08</v>
      </c>
      <c r="S905">
        <v>126.72</v>
      </c>
      <c r="T905">
        <v>87.93</v>
      </c>
      <c r="U905">
        <v>1.1100000000000001</v>
      </c>
      <c r="V905">
        <v>28.36</v>
      </c>
      <c r="W905">
        <v>-3.38</v>
      </c>
      <c r="X905" t="s">
        <v>295</v>
      </c>
      <c r="Y905" t="s">
        <v>296</v>
      </c>
      <c r="Z905">
        <v>6.11</v>
      </c>
      <c r="AA905">
        <v>74</v>
      </c>
      <c r="AB905">
        <v>99.06</v>
      </c>
      <c r="AC905" t="b">
        <v>1</v>
      </c>
      <c r="AD905" t="b">
        <f t="shared" si="28"/>
        <v>1</v>
      </c>
      <c r="AE905" t="b">
        <f t="shared" si="29"/>
        <v>1</v>
      </c>
    </row>
    <row r="906" spans="1:31" hidden="1" x14ac:dyDescent="0.2">
      <c r="A906" t="s">
        <v>102</v>
      </c>
      <c r="B906" t="s">
        <v>1204</v>
      </c>
      <c r="C906">
        <v>12</v>
      </c>
      <c r="D906" t="s">
        <v>1216</v>
      </c>
      <c r="E906" t="s">
        <v>24</v>
      </c>
      <c r="F906">
        <v>83.236399723000005</v>
      </c>
      <c r="G906">
        <v>0</v>
      </c>
      <c r="H906">
        <v>6.57</v>
      </c>
      <c r="I906">
        <v>72.543844209</v>
      </c>
      <c r="J906">
        <v>-7.8</v>
      </c>
      <c r="K906">
        <v>1.179</v>
      </c>
      <c r="L906">
        <v>0.21199999999999999</v>
      </c>
      <c r="M906">
        <v>5.6</v>
      </c>
      <c r="N906">
        <v>0</v>
      </c>
      <c r="O906">
        <v>9.19</v>
      </c>
      <c r="P906">
        <v>2660.94</v>
      </c>
      <c r="Q906">
        <v>-30</v>
      </c>
      <c r="R906">
        <v>0</v>
      </c>
      <c r="S906">
        <v>0</v>
      </c>
      <c r="T906">
        <v>0</v>
      </c>
      <c r="U906">
        <v>1.1499999999999999</v>
      </c>
      <c r="V906">
        <v>0</v>
      </c>
      <c r="W906">
        <v>0</v>
      </c>
      <c r="X906" t="s">
        <v>310</v>
      </c>
      <c r="Y906" t="s">
        <v>296</v>
      </c>
      <c r="Z906">
        <v>6.11</v>
      </c>
      <c r="AA906">
        <v>74</v>
      </c>
      <c r="AB906">
        <v>99.06</v>
      </c>
      <c r="AC906" t="b">
        <v>0</v>
      </c>
      <c r="AD906" t="b">
        <f t="shared" si="28"/>
        <v>1</v>
      </c>
      <c r="AE906" t="b">
        <f t="shared" si="29"/>
        <v>1</v>
      </c>
    </row>
    <row r="907" spans="1:31" hidden="1" x14ac:dyDescent="0.2">
      <c r="A907" t="s">
        <v>102</v>
      </c>
      <c r="B907" t="s">
        <v>1204</v>
      </c>
      <c r="C907">
        <v>13</v>
      </c>
      <c r="D907" t="s">
        <v>1217</v>
      </c>
      <c r="E907" t="s">
        <v>24</v>
      </c>
      <c r="F907">
        <v>82.408733291999994</v>
      </c>
      <c r="G907">
        <v>25.73</v>
      </c>
      <c r="H907">
        <v>-8.3000000000000007</v>
      </c>
      <c r="I907">
        <v>69.389764025999995</v>
      </c>
      <c r="J907">
        <v>-3.81</v>
      </c>
      <c r="K907">
        <v>1.3640000000000001</v>
      </c>
      <c r="L907">
        <v>0.183</v>
      </c>
      <c r="M907">
        <v>7.5</v>
      </c>
      <c r="N907">
        <v>4.07</v>
      </c>
      <c r="O907">
        <v>-9.52</v>
      </c>
      <c r="P907">
        <v>3858.82</v>
      </c>
      <c r="Q907">
        <v>1.7</v>
      </c>
      <c r="R907">
        <v>96.36</v>
      </c>
      <c r="S907">
        <v>100.11</v>
      </c>
      <c r="T907">
        <v>87.93</v>
      </c>
      <c r="U907">
        <v>1.19</v>
      </c>
      <c r="V907">
        <v>18.18</v>
      </c>
      <c r="W907">
        <v>-16.64</v>
      </c>
      <c r="X907" t="s">
        <v>299</v>
      </c>
      <c r="Y907" t="s">
        <v>296</v>
      </c>
      <c r="Z907">
        <v>6.11</v>
      </c>
      <c r="AA907">
        <v>74</v>
      </c>
      <c r="AB907">
        <v>99.06</v>
      </c>
      <c r="AC907" t="b">
        <v>0</v>
      </c>
      <c r="AD907" t="b">
        <f t="shared" si="28"/>
        <v>1</v>
      </c>
      <c r="AE907" t="b">
        <f t="shared" si="29"/>
        <v>1</v>
      </c>
    </row>
    <row r="908" spans="1:31" hidden="1" x14ac:dyDescent="0.2">
      <c r="A908" t="s">
        <v>102</v>
      </c>
      <c r="B908" t="s">
        <v>1204</v>
      </c>
      <c r="C908">
        <v>14</v>
      </c>
      <c r="D908" t="s">
        <v>1218</v>
      </c>
      <c r="E908" t="s">
        <v>24</v>
      </c>
      <c r="F908">
        <v>99.834467068999999</v>
      </c>
      <c r="G908">
        <v>32.880000000000003</v>
      </c>
      <c r="H908">
        <v>0.27</v>
      </c>
      <c r="I908">
        <v>84.981210036999997</v>
      </c>
      <c r="J908">
        <v>-4.09</v>
      </c>
      <c r="K908">
        <v>1.417</v>
      </c>
      <c r="L908">
        <v>0.2</v>
      </c>
      <c r="M908">
        <v>7.1</v>
      </c>
      <c r="N908">
        <v>8.3800000000000008</v>
      </c>
      <c r="O908">
        <v>0.96</v>
      </c>
      <c r="P908">
        <v>2741.32</v>
      </c>
      <c r="Q908">
        <v>11.98</v>
      </c>
      <c r="R908">
        <v>129.29</v>
      </c>
      <c r="S908">
        <v>132.94999999999999</v>
      </c>
      <c r="T908">
        <v>87.93</v>
      </c>
      <c r="U908">
        <v>1.17</v>
      </c>
      <c r="V908">
        <v>35.450000000000003</v>
      </c>
      <c r="W908">
        <v>-9.89</v>
      </c>
      <c r="X908" t="s">
        <v>295</v>
      </c>
      <c r="Y908" t="s">
        <v>296</v>
      </c>
      <c r="Z908">
        <v>6.11</v>
      </c>
      <c r="AA908">
        <v>74</v>
      </c>
      <c r="AB908">
        <v>99.06</v>
      </c>
      <c r="AC908" t="b">
        <v>1</v>
      </c>
      <c r="AD908" t="b">
        <f t="shared" si="28"/>
        <v>1</v>
      </c>
      <c r="AE908" t="b">
        <f t="shared" si="29"/>
        <v>1</v>
      </c>
    </row>
    <row r="909" spans="1:31" hidden="1" x14ac:dyDescent="0.2">
      <c r="A909" t="s">
        <v>102</v>
      </c>
      <c r="B909" t="s">
        <v>1204</v>
      </c>
      <c r="C909">
        <v>15</v>
      </c>
      <c r="D909" t="s">
        <v>1219</v>
      </c>
      <c r="E909" t="s">
        <v>24</v>
      </c>
      <c r="F909">
        <v>95.226378291000003</v>
      </c>
      <c r="G909">
        <v>30.91</v>
      </c>
      <c r="H909">
        <v>-1.66</v>
      </c>
      <c r="I909">
        <v>78.941482027000006</v>
      </c>
      <c r="J909">
        <v>0.84</v>
      </c>
      <c r="K909">
        <v>1.353</v>
      </c>
      <c r="L909">
        <v>0.14199999999999999</v>
      </c>
      <c r="M909">
        <v>9.5</v>
      </c>
      <c r="N909">
        <v>0</v>
      </c>
      <c r="O909">
        <v>-2.15</v>
      </c>
      <c r="P909">
        <v>2804.81</v>
      </c>
      <c r="Q909">
        <v>-6.3</v>
      </c>
      <c r="R909">
        <v>122.68</v>
      </c>
      <c r="S909">
        <v>131.63999999999999</v>
      </c>
      <c r="T909">
        <v>87.93</v>
      </c>
      <c r="U909">
        <v>1.21</v>
      </c>
      <c r="V909">
        <v>30.22</v>
      </c>
      <c r="W909">
        <v>1.25</v>
      </c>
      <c r="X909" t="s">
        <v>295</v>
      </c>
      <c r="Y909" t="s">
        <v>296</v>
      </c>
      <c r="Z909">
        <v>6.11</v>
      </c>
      <c r="AA909">
        <v>74</v>
      </c>
      <c r="AB909">
        <v>99.06</v>
      </c>
      <c r="AC909" t="b">
        <v>1</v>
      </c>
      <c r="AD909" t="b">
        <f t="shared" si="28"/>
        <v>1</v>
      </c>
      <c r="AE909" t="b">
        <f t="shared" si="29"/>
        <v>1</v>
      </c>
    </row>
    <row r="910" spans="1:31" hidden="1" x14ac:dyDescent="0.2">
      <c r="A910" t="s">
        <v>102</v>
      </c>
      <c r="B910" t="s">
        <v>1204</v>
      </c>
      <c r="C910">
        <v>16</v>
      </c>
      <c r="D910" t="s">
        <v>1220</v>
      </c>
      <c r="E910" t="s">
        <v>24</v>
      </c>
      <c r="F910">
        <v>93.861847147999995</v>
      </c>
      <c r="G910">
        <v>28.25</v>
      </c>
      <c r="H910">
        <v>-1.21</v>
      </c>
      <c r="I910">
        <v>74.691303056999999</v>
      </c>
      <c r="J910">
        <v>-3.43</v>
      </c>
      <c r="K910">
        <v>1.306</v>
      </c>
      <c r="L910">
        <v>0.17899999999999999</v>
      </c>
      <c r="M910">
        <v>7.3</v>
      </c>
      <c r="N910">
        <v>6.69</v>
      </c>
      <c r="O910">
        <v>-0.94</v>
      </c>
      <c r="P910">
        <v>3245.44</v>
      </c>
      <c r="Q910">
        <v>9.7100000000000009</v>
      </c>
      <c r="R910">
        <v>118.55</v>
      </c>
      <c r="S910">
        <v>121.41</v>
      </c>
      <c r="T910">
        <v>87.93</v>
      </c>
      <c r="U910">
        <v>1.26</v>
      </c>
      <c r="V910">
        <v>26.52</v>
      </c>
      <c r="W910">
        <v>-10.99</v>
      </c>
      <c r="X910" t="s">
        <v>295</v>
      </c>
      <c r="Y910" t="s">
        <v>296</v>
      </c>
      <c r="Z910">
        <v>6.11</v>
      </c>
      <c r="AA910">
        <v>74</v>
      </c>
      <c r="AB910">
        <v>99.06</v>
      </c>
      <c r="AC910" t="b">
        <v>1</v>
      </c>
      <c r="AD910" t="b">
        <f t="shared" si="28"/>
        <v>1</v>
      </c>
      <c r="AE910" t="b">
        <f t="shared" si="29"/>
        <v>1</v>
      </c>
    </row>
    <row r="911" spans="1:31" hidden="1" x14ac:dyDescent="0.2">
      <c r="A911" t="s">
        <v>102</v>
      </c>
      <c r="B911" t="s">
        <v>1204</v>
      </c>
      <c r="C911">
        <v>17</v>
      </c>
      <c r="D911" t="s">
        <v>1221</v>
      </c>
      <c r="E911" t="s">
        <v>22</v>
      </c>
      <c r="F911">
        <v>108.04402329</v>
      </c>
      <c r="G911">
        <v>26.39</v>
      </c>
      <c r="H911">
        <v>2.2400000000000002</v>
      </c>
      <c r="I911">
        <v>84.444345325</v>
      </c>
      <c r="J911">
        <v>-2.65</v>
      </c>
      <c r="K911">
        <v>1.329</v>
      </c>
      <c r="L911">
        <v>0.156</v>
      </c>
      <c r="M911">
        <v>8.5</v>
      </c>
      <c r="N911">
        <v>-1.1599999999999999</v>
      </c>
      <c r="O911">
        <v>3.13</v>
      </c>
      <c r="P911">
        <v>1971.09</v>
      </c>
      <c r="Q911">
        <v>-30</v>
      </c>
      <c r="R911">
        <v>150.58000000000001</v>
      </c>
      <c r="S911">
        <v>155.22</v>
      </c>
      <c r="T911">
        <v>87.93</v>
      </c>
      <c r="U911">
        <v>1.28</v>
      </c>
      <c r="V911">
        <v>28.88</v>
      </c>
      <c r="W911">
        <v>31.82</v>
      </c>
      <c r="X911" t="s">
        <v>295</v>
      </c>
      <c r="Y911" t="s">
        <v>296</v>
      </c>
      <c r="Z911">
        <v>6.11</v>
      </c>
      <c r="AA911">
        <v>74</v>
      </c>
      <c r="AB911">
        <v>99.06</v>
      </c>
      <c r="AC911" t="b">
        <v>0</v>
      </c>
      <c r="AD911" t="b">
        <f t="shared" si="28"/>
        <v>1</v>
      </c>
      <c r="AE911" t="b">
        <f t="shared" si="29"/>
        <v>1</v>
      </c>
    </row>
    <row r="912" spans="1:31" x14ac:dyDescent="0.2">
      <c r="A912" t="s">
        <v>102</v>
      </c>
      <c r="B912" t="s">
        <v>1204</v>
      </c>
      <c r="C912">
        <v>18</v>
      </c>
      <c r="D912" t="s">
        <v>1222</v>
      </c>
      <c r="E912" t="s">
        <v>22</v>
      </c>
      <c r="F912">
        <v>111.488905192</v>
      </c>
      <c r="G912">
        <v>20.16</v>
      </c>
      <c r="H912">
        <v>-4.95</v>
      </c>
      <c r="I912">
        <v>109.005905899</v>
      </c>
      <c r="J912">
        <v>0</v>
      </c>
      <c r="K912">
        <v>4.1000000000000002E-2</v>
      </c>
      <c r="L912">
        <v>4.2000000000000003E-2</v>
      </c>
      <c r="M912">
        <v>1</v>
      </c>
      <c r="N912">
        <v>0</v>
      </c>
      <c r="O912">
        <v>0</v>
      </c>
      <c r="P912">
        <v>4332.59</v>
      </c>
      <c r="Q912">
        <v>9.7799999999999994</v>
      </c>
      <c r="R912">
        <v>144.46</v>
      </c>
      <c r="S912">
        <v>144.66</v>
      </c>
      <c r="T912">
        <v>132.46</v>
      </c>
      <c r="U912">
        <v>1.02</v>
      </c>
      <c r="V912">
        <v>27.22</v>
      </c>
      <c r="W912">
        <v>-25.23</v>
      </c>
      <c r="X912" t="s">
        <v>295</v>
      </c>
      <c r="Y912" t="s">
        <v>296</v>
      </c>
      <c r="Z912">
        <v>6.11</v>
      </c>
      <c r="AA912">
        <v>74</v>
      </c>
      <c r="AB912">
        <v>99.06</v>
      </c>
      <c r="AC912" t="b">
        <v>1</v>
      </c>
      <c r="AD912" t="b">
        <f t="shared" si="28"/>
        <v>1</v>
      </c>
      <c r="AE912" t="b">
        <f t="shared" si="29"/>
        <v>0</v>
      </c>
    </row>
    <row r="913" spans="1:31" hidden="1" x14ac:dyDescent="0.2">
      <c r="A913" t="s">
        <v>102</v>
      </c>
      <c r="B913" t="s">
        <v>1204</v>
      </c>
      <c r="C913">
        <v>19</v>
      </c>
      <c r="D913" t="s">
        <v>1223</v>
      </c>
      <c r="E913" t="s">
        <v>22</v>
      </c>
      <c r="F913">
        <v>111.198103473</v>
      </c>
      <c r="G913">
        <v>22.29</v>
      </c>
      <c r="H913">
        <v>1.18</v>
      </c>
      <c r="I913">
        <v>85.943092645999997</v>
      </c>
      <c r="J913">
        <v>-0.61</v>
      </c>
      <c r="K913">
        <v>5.3999999999999999E-2</v>
      </c>
      <c r="L913">
        <v>5.5E-2</v>
      </c>
      <c r="M913">
        <v>1</v>
      </c>
      <c r="N913">
        <v>-5.0999999999999996</v>
      </c>
      <c r="O913">
        <v>1.53</v>
      </c>
      <c r="P913">
        <v>4625</v>
      </c>
      <c r="Q913">
        <v>-7.34</v>
      </c>
      <c r="R913">
        <v>141.12</v>
      </c>
      <c r="S913">
        <v>145.19</v>
      </c>
      <c r="T913">
        <v>132.46</v>
      </c>
      <c r="U913">
        <v>1.29</v>
      </c>
      <c r="V913">
        <v>30.61</v>
      </c>
      <c r="W913">
        <v>12.48</v>
      </c>
      <c r="X913" t="s">
        <v>295</v>
      </c>
      <c r="Y913" t="s">
        <v>296</v>
      </c>
      <c r="Z913">
        <v>6.11</v>
      </c>
      <c r="AA913">
        <v>74</v>
      </c>
      <c r="AB913">
        <v>99.06</v>
      </c>
      <c r="AC913" t="b">
        <v>1</v>
      </c>
      <c r="AD913" t="b">
        <f t="shared" si="28"/>
        <v>1</v>
      </c>
      <c r="AE913" t="b">
        <f t="shared" si="29"/>
        <v>1</v>
      </c>
    </row>
    <row r="914" spans="1:31" hidden="1" x14ac:dyDescent="0.2">
      <c r="A914" t="s">
        <v>102</v>
      </c>
      <c r="B914" t="s">
        <v>1204</v>
      </c>
      <c r="C914">
        <v>20</v>
      </c>
      <c r="D914" t="s">
        <v>1224</v>
      </c>
      <c r="E914" t="s">
        <v>22</v>
      </c>
      <c r="F914">
        <v>110.14674341200001</v>
      </c>
      <c r="G914">
        <v>21.37</v>
      </c>
      <c r="H914">
        <v>-1.44</v>
      </c>
      <c r="I914">
        <v>86.032570097999994</v>
      </c>
      <c r="J914">
        <v>-1.53</v>
      </c>
      <c r="K914">
        <v>1.3460000000000001</v>
      </c>
      <c r="L914">
        <v>0.14899999999999999</v>
      </c>
      <c r="M914">
        <v>9</v>
      </c>
      <c r="N914">
        <v>-0.21</v>
      </c>
      <c r="O914">
        <v>-1.52</v>
      </c>
      <c r="P914">
        <v>4871.6000000000004</v>
      </c>
      <c r="Q914">
        <v>3.55</v>
      </c>
      <c r="R914">
        <v>138.83000000000001</v>
      </c>
      <c r="S914">
        <v>144.87</v>
      </c>
      <c r="T914">
        <v>132.46</v>
      </c>
      <c r="U914">
        <v>1.28</v>
      </c>
      <c r="V914">
        <v>29.06</v>
      </c>
      <c r="W914">
        <v>-8.66</v>
      </c>
      <c r="X914" t="s">
        <v>295</v>
      </c>
      <c r="Y914" t="s">
        <v>296</v>
      </c>
      <c r="Z914">
        <v>6.11</v>
      </c>
      <c r="AA914">
        <v>74</v>
      </c>
      <c r="AB914">
        <v>99.06</v>
      </c>
      <c r="AC914" t="b">
        <v>1</v>
      </c>
      <c r="AD914" t="b">
        <f t="shared" si="28"/>
        <v>1</v>
      </c>
      <c r="AE914" t="b">
        <f t="shared" si="29"/>
        <v>1</v>
      </c>
    </row>
    <row r="915" spans="1:31" hidden="1" x14ac:dyDescent="0.2">
      <c r="A915" t="s">
        <v>102</v>
      </c>
      <c r="B915" t="s">
        <v>1204</v>
      </c>
      <c r="C915">
        <v>21</v>
      </c>
      <c r="D915" t="s">
        <v>1225</v>
      </c>
      <c r="E915" t="s">
        <v>22</v>
      </c>
      <c r="F915">
        <v>112.092877993</v>
      </c>
      <c r="G915">
        <v>23.46</v>
      </c>
      <c r="H915">
        <v>-1</v>
      </c>
      <c r="I915">
        <v>90.819613779999997</v>
      </c>
      <c r="J915">
        <v>-0.5</v>
      </c>
      <c r="K915">
        <v>1.401</v>
      </c>
      <c r="L915">
        <v>0.14799999999999999</v>
      </c>
      <c r="M915">
        <v>9.5</v>
      </c>
      <c r="N915">
        <v>-1.39</v>
      </c>
      <c r="O915">
        <v>-1.1399999999999999</v>
      </c>
      <c r="P915">
        <v>7723.77</v>
      </c>
      <c r="Q915">
        <v>-0.8</v>
      </c>
      <c r="R915">
        <v>128.12</v>
      </c>
      <c r="S915">
        <v>130.58000000000001</v>
      </c>
      <c r="T915">
        <v>132.46</v>
      </c>
      <c r="U915">
        <v>1.23</v>
      </c>
      <c r="V915">
        <v>34.54</v>
      </c>
      <c r="W915">
        <v>-1.61</v>
      </c>
      <c r="X915" t="s">
        <v>295</v>
      </c>
      <c r="Y915" t="s">
        <v>296</v>
      </c>
      <c r="Z915">
        <v>6.11</v>
      </c>
      <c r="AA915">
        <v>74</v>
      </c>
      <c r="AB915">
        <v>99.06</v>
      </c>
      <c r="AC915" t="b">
        <v>1</v>
      </c>
      <c r="AD915" t="b">
        <f t="shared" si="28"/>
        <v>1</v>
      </c>
      <c r="AE915" t="b">
        <f t="shared" si="29"/>
        <v>1</v>
      </c>
    </row>
    <row r="916" spans="1:31" hidden="1" x14ac:dyDescent="0.2">
      <c r="A916" t="s">
        <v>102</v>
      </c>
      <c r="B916" t="s">
        <v>1204</v>
      </c>
      <c r="C916">
        <v>22</v>
      </c>
      <c r="D916" t="s">
        <v>1226</v>
      </c>
      <c r="E916" t="s">
        <v>22</v>
      </c>
      <c r="F916">
        <v>109.788833604</v>
      </c>
      <c r="G916">
        <v>22.14</v>
      </c>
      <c r="H916">
        <v>1.05</v>
      </c>
      <c r="I916">
        <v>88.224767671999999</v>
      </c>
      <c r="J916">
        <v>-0.16</v>
      </c>
      <c r="K916">
        <v>1.3919999999999999</v>
      </c>
      <c r="L916">
        <v>0.13700000000000001</v>
      </c>
      <c r="M916">
        <v>0</v>
      </c>
      <c r="N916">
        <v>-0.95</v>
      </c>
      <c r="O916">
        <v>1.3</v>
      </c>
      <c r="P916">
        <v>4491.1099999999997</v>
      </c>
      <c r="Q916">
        <v>6.72</v>
      </c>
      <c r="R916">
        <v>139.75</v>
      </c>
      <c r="S916">
        <v>145.59</v>
      </c>
      <c r="T916">
        <v>132.46</v>
      </c>
      <c r="U916">
        <v>1.24</v>
      </c>
      <c r="V916">
        <v>29.52</v>
      </c>
      <c r="W916">
        <v>-5.59</v>
      </c>
      <c r="X916" t="s">
        <v>295</v>
      </c>
      <c r="Y916" t="s">
        <v>296</v>
      </c>
      <c r="Z916">
        <v>6.11</v>
      </c>
      <c r="AA916">
        <v>74</v>
      </c>
      <c r="AB916">
        <v>99.06</v>
      </c>
      <c r="AC916" t="b">
        <v>1</v>
      </c>
      <c r="AD916" t="b">
        <f t="shared" si="28"/>
        <v>1</v>
      </c>
      <c r="AE916" t="b">
        <f t="shared" si="29"/>
        <v>1</v>
      </c>
    </row>
    <row r="917" spans="1:31" hidden="1" x14ac:dyDescent="0.2">
      <c r="A917" t="s">
        <v>102</v>
      </c>
      <c r="B917" t="s">
        <v>1204</v>
      </c>
      <c r="C917">
        <v>23</v>
      </c>
      <c r="D917" t="s">
        <v>1227</v>
      </c>
      <c r="E917" t="s">
        <v>22</v>
      </c>
      <c r="F917">
        <v>97.776485672999996</v>
      </c>
      <c r="G917">
        <v>8.98</v>
      </c>
      <c r="H917">
        <v>12.11</v>
      </c>
      <c r="I917">
        <v>85.831245831000004</v>
      </c>
      <c r="J917">
        <v>-1.75</v>
      </c>
      <c r="K917">
        <v>1.343</v>
      </c>
      <c r="L917">
        <v>0.158</v>
      </c>
      <c r="M917">
        <v>8.5</v>
      </c>
      <c r="N917">
        <v>-0.64</v>
      </c>
      <c r="O917">
        <v>15.01</v>
      </c>
      <c r="P917">
        <v>2524.79</v>
      </c>
      <c r="Q917">
        <v>-4.21</v>
      </c>
      <c r="R917">
        <v>95.93</v>
      </c>
      <c r="S917">
        <v>125.12</v>
      </c>
      <c r="T917">
        <v>132.46</v>
      </c>
      <c r="U917">
        <v>1.1399999999999999</v>
      </c>
      <c r="V917">
        <v>5.53</v>
      </c>
      <c r="W917">
        <v>29.19</v>
      </c>
      <c r="X917" t="s">
        <v>295</v>
      </c>
      <c r="Y917" t="s">
        <v>296</v>
      </c>
      <c r="Z917">
        <v>6.11</v>
      </c>
      <c r="AA917">
        <v>74</v>
      </c>
      <c r="AB917">
        <v>99.06</v>
      </c>
      <c r="AC917" t="b">
        <v>1</v>
      </c>
      <c r="AD917" t="b">
        <f t="shared" si="28"/>
        <v>1</v>
      </c>
      <c r="AE917" t="b">
        <f t="shared" si="29"/>
        <v>1</v>
      </c>
    </row>
    <row r="918" spans="1:31" hidden="1" x14ac:dyDescent="0.2">
      <c r="A918" t="s">
        <v>102</v>
      </c>
      <c r="B918" t="s">
        <v>1204</v>
      </c>
      <c r="C918">
        <v>24</v>
      </c>
      <c r="D918" t="s">
        <v>1228</v>
      </c>
      <c r="E918" t="s">
        <v>22</v>
      </c>
      <c r="F918">
        <v>111.10862602100001</v>
      </c>
      <c r="G918">
        <v>21.82</v>
      </c>
      <c r="H918">
        <v>-5.54</v>
      </c>
      <c r="I918">
        <v>83.773264435000002</v>
      </c>
      <c r="J918">
        <v>-4.72</v>
      </c>
      <c r="K918">
        <v>1.3120000000000001</v>
      </c>
      <c r="L918">
        <v>0.16300000000000001</v>
      </c>
      <c r="M918">
        <v>8</v>
      </c>
      <c r="N918">
        <v>-1.3</v>
      </c>
      <c r="O918">
        <v>-6.03</v>
      </c>
      <c r="P918">
        <v>3961.17</v>
      </c>
      <c r="Q918">
        <v>5.18</v>
      </c>
      <c r="R918">
        <v>145.46</v>
      </c>
      <c r="S918">
        <v>149.59</v>
      </c>
      <c r="T918">
        <v>132.46</v>
      </c>
      <c r="U918">
        <v>1.33</v>
      </c>
      <c r="V918">
        <v>29.27</v>
      </c>
      <c r="W918">
        <v>-22.51</v>
      </c>
      <c r="X918" t="s">
        <v>295</v>
      </c>
      <c r="Y918" t="s">
        <v>296</v>
      </c>
      <c r="Z918">
        <v>6.11</v>
      </c>
      <c r="AA918">
        <v>74</v>
      </c>
      <c r="AB918">
        <v>99.06</v>
      </c>
      <c r="AC918" t="b">
        <v>1</v>
      </c>
      <c r="AD918" t="b">
        <f t="shared" si="28"/>
        <v>1</v>
      </c>
      <c r="AE918" t="b">
        <f t="shared" si="29"/>
        <v>1</v>
      </c>
    </row>
    <row r="919" spans="1:31" x14ac:dyDescent="0.2">
      <c r="A919" t="s">
        <v>102</v>
      </c>
      <c r="B919" t="s">
        <v>1204</v>
      </c>
      <c r="C919">
        <v>25</v>
      </c>
      <c r="D919" t="s">
        <v>1229</v>
      </c>
      <c r="E919" t="s">
        <v>22</v>
      </c>
      <c r="F919">
        <v>83.325877175000002</v>
      </c>
      <c r="G919">
        <v>29.91</v>
      </c>
      <c r="H919">
        <v>8.0299999999999994</v>
      </c>
      <c r="I919">
        <v>66.929134095999999</v>
      </c>
      <c r="J919">
        <v>0</v>
      </c>
      <c r="K919">
        <v>1.095</v>
      </c>
      <c r="L919">
        <v>0.34</v>
      </c>
      <c r="M919">
        <v>3.2</v>
      </c>
      <c r="N919">
        <v>0</v>
      </c>
      <c r="O919">
        <v>0</v>
      </c>
      <c r="P919">
        <v>2501.9899999999998</v>
      </c>
      <c r="Q919">
        <v>-0.8</v>
      </c>
      <c r="R919">
        <v>102.72</v>
      </c>
      <c r="S919">
        <v>111.61</v>
      </c>
      <c r="T919">
        <v>132.46</v>
      </c>
      <c r="U919">
        <v>1.24</v>
      </c>
      <c r="V919">
        <v>21.71</v>
      </c>
      <c r="W919">
        <v>17.100000000000001</v>
      </c>
      <c r="X919" t="s">
        <v>299</v>
      </c>
      <c r="Y919" t="s">
        <v>296</v>
      </c>
      <c r="Z919">
        <v>6.11</v>
      </c>
      <c r="AA919">
        <v>74</v>
      </c>
      <c r="AB919">
        <v>99.06</v>
      </c>
      <c r="AC919" t="b">
        <v>1</v>
      </c>
      <c r="AD919" t="b">
        <f t="shared" si="28"/>
        <v>1</v>
      </c>
      <c r="AE919" t="b">
        <f t="shared" si="29"/>
        <v>0</v>
      </c>
    </row>
    <row r="920" spans="1:31" hidden="1" x14ac:dyDescent="0.2">
      <c r="A920" t="s">
        <v>102</v>
      </c>
      <c r="B920" t="s">
        <v>1204</v>
      </c>
      <c r="C920">
        <v>26</v>
      </c>
      <c r="D920" t="s">
        <v>1230</v>
      </c>
      <c r="E920" t="s">
        <v>22</v>
      </c>
      <c r="F920">
        <v>107.77559093399999</v>
      </c>
      <c r="G920">
        <v>19.82</v>
      </c>
      <c r="H920">
        <v>-5.0999999999999996</v>
      </c>
      <c r="I920">
        <v>83.169291634000004</v>
      </c>
      <c r="J920">
        <v>-5.22</v>
      </c>
      <c r="K920">
        <v>1.393</v>
      </c>
      <c r="L920">
        <v>0.16400000000000001</v>
      </c>
      <c r="M920">
        <v>8.5</v>
      </c>
      <c r="N920">
        <v>-1.43</v>
      </c>
      <c r="O920">
        <v>-5.42</v>
      </c>
      <c r="P920">
        <v>4531.45</v>
      </c>
      <c r="Q920">
        <v>-0.35</v>
      </c>
      <c r="R920">
        <v>136.62</v>
      </c>
      <c r="S920">
        <v>142.58000000000001</v>
      </c>
      <c r="T920">
        <v>132.46</v>
      </c>
      <c r="U920">
        <v>1.3</v>
      </c>
      <c r="V920">
        <v>25.32</v>
      </c>
      <c r="W920">
        <v>-13.59</v>
      </c>
      <c r="X920" t="s">
        <v>295</v>
      </c>
      <c r="Y920" t="s">
        <v>296</v>
      </c>
      <c r="Z920">
        <v>6.11</v>
      </c>
      <c r="AA920">
        <v>74</v>
      </c>
      <c r="AB920">
        <v>99.06</v>
      </c>
      <c r="AC920" t="b">
        <v>1</v>
      </c>
      <c r="AD920" t="b">
        <f t="shared" si="28"/>
        <v>1</v>
      </c>
      <c r="AE920" t="b">
        <f t="shared" si="29"/>
        <v>1</v>
      </c>
    </row>
    <row r="921" spans="1:31" hidden="1" x14ac:dyDescent="0.2">
      <c r="A921" t="s">
        <v>102</v>
      </c>
      <c r="B921" t="s">
        <v>1204</v>
      </c>
      <c r="C921">
        <v>27</v>
      </c>
      <c r="D921" t="s">
        <v>1231</v>
      </c>
      <c r="E921" t="s">
        <v>22</v>
      </c>
      <c r="F921">
        <v>106.70186151</v>
      </c>
      <c r="G921">
        <v>10.74</v>
      </c>
      <c r="H921">
        <v>-5.76</v>
      </c>
      <c r="I921">
        <v>85.920723283000001</v>
      </c>
      <c r="J921">
        <v>-3.83</v>
      </c>
      <c r="K921">
        <v>1.355</v>
      </c>
      <c r="L921">
        <v>0.17399999999999999</v>
      </c>
      <c r="M921">
        <v>7.8</v>
      </c>
      <c r="N921">
        <v>1.99</v>
      </c>
      <c r="O921">
        <v>-6.43</v>
      </c>
      <c r="P921">
        <v>7679.24</v>
      </c>
      <c r="Q921">
        <v>-17.95</v>
      </c>
      <c r="R921">
        <v>119.71</v>
      </c>
      <c r="S921">
        <v>121.26</v>
      </c>
      <c r="T921">
        <v>132.46</v>
      </c>
      <c r="U921">
        <v>1.24</v>
      </c>
      <c r="V921">
        <v>14.2</v>
      </c>
      <c r="W921">
        <v>5.6</v>
      </c>
      <c r="X921" t="s">
        <v>295</v>
      </c>
      <c r="Y921" t="s">
        <v>296</v>
      </c>
      <c r="Z921">
        <v>6.11</v>
      </c>
      <c r="AA921">
        <v>74</v>
      </c>
      <c r="AB921">
        <v>99.06</v>
      </c>
      <c r="AC921" t="b">
        <v>1</v>
      </c>
      <c r="AD921" t="b">
        <f t="shared" si="28"/>
        <v>1</v>
      </c>
      <c r="AE921" t="b">
        <f t="shared" si="29"/>
        <v>1</v>
      </c>
    </row>
    <row r="922" spans="1:31" hidden="1" x14ac:dyDescent="0.2">
      <c r="A922" t="s">
        <v>102</v>
      </c>
      <c r="B922" t="s">
        <v>1204</v>
      </c>
      <c r="C922">
        <v>28</v>
      </c>
      <c r="D922" t="s">
        <v>1232</v>
      </c>
      <c r="E922" t="s">
        <v>22</v>
      </c>
      <c r="F922">
        <v>98.179134207000004</v>
      </c>
      <c r="G922">
        <v>19.420000000000002</v>
      </c>
      <c r="H922">
        <v>-0.39</v>
      </c>
      <c r="I922">
        <v>81.066571511999996</v>
      </c>
      <c r="J922">
        <v>-5.53</v>
      </c>
      <c r="K922">
        <v>1.224</v>
      </c>
      <c r="L922">
        <v>0.17299999999999999</v>
      </c>
      <c r="M922">
        <v>7.1</v>
      </c>
      <c r="N922">
        <v>-0.51</v>
      </c>
      <c r="O922">
        <v>0.37</v>
      </c>
      <c r="P922">
        <v>3878.48</v>
      </c>
      <c r="Q922">
        <v>-7.52</v>
      </c>
      <c r="R922">
        <v>125.46</v>
      </c>
      <c r="S922">
        <v>132.13999999999999</v>
      </c>
      <c r="T922">
        <v>132.46</v>
      </c>
      <c r="U922">
        <v>1.21</v>
      </c>
      <c r="V922">
        <v>19.09</v>
      </c>
      <c r="W922">
        <v>7.31</v>
      </c>
      <c r="X922" t="s">
        <v>295</v>
      </c>
      <c r="Y922" t="s">
        <v>296</v>
      </c>
      <c r="Z922">
        <v>6.11</v>
      </c>
      <c r="AA922">
        <v>74</v>
      </c>
      <c r="AB922">
        <v>99.06</v>
      </c>
      <c r="AC922" t="b">
        <v>1</v>
      </c>
      <c r="AD922" t="b">
        <f t="shared" si="28"/>
        <v>1</v>
      </c>
      <c r="AE922" t="b">
        <f t="shared" si="29"/>
        <v>1</v>
      </c>
    </row>
    <row r="923" spans="1:31" hidden="1" x14ac:dyDescent="0.2">
      <c r="A923" t="s">
        <v>102</v>
      </c>
      <c r="B923" t="s">
        <v>1204</v>
      </c>
      <c r="C923">
        <v>29</v>
      </c>
      <c r="D923" t="s">
        <v>1233</v>
      </c>
      <c r="E923" t="s">
        <v>21</v>
      </c>
      <c r="F923">
        <v>106.03078062</v>
      </c>
      <c r="G923">
        <v>19.829999999999998</v>
      </c>
      <c r="H923">
        <v>1.05</v>
      </c>
      <c r="I923">
        <v>81.670544312999994</v>
      </c>
      <c r="J923">
        <v>-4.45</v>
      </c>
      <c r="K923">
        <v>1.302</v>
      </c>
      <c r="L923">
        <v>0.193</v>
      </c>
      <c r="M923">
        <v>6.7</v>
      </c>
      <c r="N923">
        <v>1.72</v>
      </c>
      <c r="O923">
        <v>1.95</v>
      </c>
      <c r="P923">
        <v>4084.68</v>
      </c>
      <c r="Q923">
        <v>-5.23</v>
      </c>
      <c r="R923">
        <v>135.59</v>
      </c>
      <c r="S923">
        <v>140.16</v>
      </c>
      <c r="T923">
        <v>132.46</v>
      </c>
      <c r="U923">
        <v>1.3</v>
      </c>
      <c r="V923">
        <v>23.84</v>
      </c>
      <c r="W923">
        <v>8.42</v>
      </c>
      <c r="X923" t="s">
        <v>295</v>
      </c>
      <c r="Y923" t="s">
        <v>296</v>
      </c>
      <c r="Z923">
        <v>6.11</v>
      </c>
      <c r="AA923">
        <v>74</v>
      </c>
      <c r="AB923">
        <v>99.06</v>
      </c>
      <c r="AC923" t="b">
        <v>1</v>
      </c>
      <c r="AD923" t="b">
        <f t="shared" si="28"/>
        <v>1</v>
      </c>
      <c r="AE923" t="b">
        <f t="shared" si="29"/>
        <v>1</v>
      </c>
    </row>
    <row r="924" spans="1:31" hidden="1" x14ac:dyDescent="0.2">
      <c r="A924" t="s">
        <v>102</v>
      </c>
      <c r="B924" t="s">
        <v>1204</v>
      </c>
      <c r="C924">
        <v>30</v>
      </c>
      <c r="D924" t="s">
        <v>1234</v>
      </c>
      <c r="E924" t="s">
        <v>21</v>
      </c>
      <c r="F924">
        <v>93.638153517999996</v>
      </c>
      <c r="G924">
        <v>19</v>
      </c>
      <c r="H924">
        <v>5.0999999999999996</v>
      </c>
      <c r="I924">
        <v>82.498210744000005</v>
      </c>
      <c r="J924">
        <v>-2.4700000000000002</v>
      </c>
      <c r="K924">
        <v>1.3340000000000001</v>
      </c>
      <c r="L924">
        <v>0.155</v>
      </c>
      <c r="M924">
        <v>8.6</v>
      </c>
      <c r="N924">
        <v>-1.43</v>
      </c>
      <c r="O924">
        <v>6.59</v>
      </c>
      <c r="P924">
        <v>1727.41</v>
      </c>
      <c r="Q924">
        <v>-30</v>
      </c>
      <c r="R924">
        <v>111.32</v>
      </c>
      <c r="S924">
        <v>130.74</v>
      </c>
      <c r="T924">
        <v>132.46</v>
      </c>
      <c r="U924">
        <v>1.1399999999999999</v>
      </c>
      <c r="V924">
        <v>12.67</v>
      </c>
      <c r="W924">
        <v>27.79</v>
      </c>
      <c r="X924" t="s">
        <v>295</v>
      </c>
      <c r="Y924" t="s">
        <v>296</v>
      </c>
      <c r="Z924">
        <v>6.11</v>
      </c>
      <c r="AA924">
        <v>74</v>
      </c>
      <c r="AB924">
        <v>99.06</v>
      </c>
      <c r="AC924" t="b">
        <v>1</v>
      </c>
      <c r="AD924" t="b">
        <f t="shared" si="28"/>
        <v>1</v>
      </c>
      <c r="AE924" t="b">
        <f t="shared" si="29"/>
        <v>1</v>
      </c>
    </row>
    <row r="925" spans="1:31" x14ac:dyDescent="0.2">
      <c r="A925" t="s">
        <v>102</v>
      </c>
      <c r="B925" t="s">
        <v>1204</v>
      </c>
      <c r="C925">
        <v>31</v>
      </c>
      <c r="D925" t="s">
        <v>1235</v>
      </c>
      <c r="E925" t="s">
        <v>21</v>
      </c>
      <c r="F925">
        <v>55.968146226000002</v>
      </c>
      <c r="G925">
        <v>22.23</v>
      </c>
      <c r="H925">
        <v>-20.68</v>
      </c>
      <c r="I925">
        <v>79.388869287000006</v>
      </c>
      <c r="J925">
        <v>0</v>
      </c>
      <c r="K925">
        <v>1.21</v>
      </c>
      <c r="L925">
        <v>0.247</v>
      </c>
      <c r="M925">
        <v>4.9000000000000004</v>
      </c>
      <c r="N925">
        <v>0</v>
      </c>
      <c r="O925">
        <v>0</v>
      </c>
      <c r="P925">
        <v>7620.34</v>
      </c>
      <c r="Q925">
        <v>0</v>
      </c>
      <c r="R925">
        <v>47.78</v>
      </c>
      <c r="S925">
        <v>47.95</v>
      </c>
      <c r="T925">
        <v>132.46</v>
      </c>
      <c r="U925">
        <v>0.7</v>
      </c>
      <c r="V925">
        <v>6.34</v>
      </c>
      <c r="W925">
        <v>-17.59</v>
      </c>
      <c r="X925" t="s">
        <v>310</v>
      </c>
      <c r="Y925" t="s">
        <v>296</v>
      </c>
      <c r="Z925">
        <v>6.11</v>
      </c>
      <c r="AA925">
        <v>74</v>
      </c>
      <c r="AB925">
        <v>99.06</v>
      </c>
      <c r="AC925" t="b">
        <v>0</v>
      </c>
      <c r="AD925" t="b">
        <f t="shared" si="28"/>
        <v>1</v>
      </c>
      <c r="AE925" t="b">
        <f t="shared" si="29"/>
        <v>0</v>
      </c>
    </row>
    <row r="926" spans="1:31" hidden="1" x14ac:dyDescent="0.2">
      <c r="A926" t="s">
        <v>102</v>
      </c>
      <c r="B926" t="s">
        <v>1204</v>
      </c>
      <c r="C926">
        <v>32</v>
      </c>
      <c r="D926" t="s">
        <v>1236</v>
      </c>
      <c r="E926" t="s">
        <v>21</v>
      </c>
      <c r="F926">
        <v>107.84269902299999</v>
      </c>
      <c r="G926">
        <v>15.24</v>
      </c>
      <c r="H926">
        <v>-4.78</v>
      </c>
      <c r="I926">
        <v>82.811381826000002</v>
      </c>
      <c r="J926">
        <v>-4.17</v>
      </c>
      <c r="K926">
        <v>1.222</v>
      </c>
      <c r="L926">
        <v>0.17899999999999999</v>
      </c>
      <c r="M926">
        <v>6.8</v>
      </c>
      <c r="N926">
        <v>0.32</v>
      </c>
      <c r="O926">
        <v>-5.18</v>
      </c>
      <c r="P926">
        <v>4868.92</v>
      </c>
      <c r="Q926">
        <v>3.16</v>
      </c>
      <c r="R926">
        <v>133.41</v>
      </c>
      <c r="S926">
        <v>139.62</v>
      </c>
      <c r="T926">
        <v>132.46</v>
      </c>
      <c r="U926">
        <v>1.3</v>
      </c>
      <c r="V926">
        <v>19.36</v>
      </c>
      <c r="W926">
        <v>-16.489999999999998</v>
      </c>
      <c r="X926" t="s">
        <v>295</v>
      </c>
      <c r="Y926" t="s">
        <v>296</v>
      </c>
      <c r="Z926">
        <v>6.11</v>
      </c>
      <c r="AA926">
        <v>74</v>
      </c>
      <c r="AB926">
        <v>99.06</v>
      </c>
      <c r="AC926" t="b">
        <v>1</v>
      </c>
      <c r="AD926" t="b">
        <f t="shared" si="28"/>
        <v>1</v>
      </c>
      <c r="AE926" t="b">
        <f t="shared" si="29"/>
        <v>1</v>
      </c>
    </row>
    <row r="927" spans="1:31" hidden="1" x14ac:dyDescent="0.2">
      <c r="A927" t="s">
        <v>102</v>
      </c>
      <c r="B927" t="s">
        <v>1204</v>
      </c>
      <c r="C927">
        <v>33</v>
      </c>
      <c r="D927" t="s">
        <v>1237</v>
      </c>
      <c r="E927" t="s">
        <v>21</v>
      </c>
      <c r="F927">
        <v>108.782212269</v>
      </c>
      <c r="G927">
        <v>14.24</v>
      </c>
      <c r="H927">
        <v>-3.53</v>
      </c>
      <c r="I927">
        <v>82.833751188999997</v>
      </c>
      <c r="J927">
        <v>-7.28</v>
      </c>
      <c r="K927">
        <v>1.306</v>
      </c>
      <c r="L927">
        <v>0.16500000000000001</v>
      </c>
      <c r="M927">
        <v>7.9</v>
      </c>
      <c r="N927">
        <v>0.8</v>
      </c>
      <c r="O927">
        <v>-3.19</v>
      </c>
      <c r="P927">
        <v>6324.76</v>
      </c>
      <c r="Q927">
        <v>-3.64</v>
      </c>
      <c r="R927">
        <v>130.05000000000001</v>
      </c>
      <c r="S927">
        <v>138.25</v>
      </c>
      <c r="T927">
        <v>132.46</v>
      </c>
      <c r="U927">
        <v>1.31</v>
      </c>
      <c r="V927">
        <v>19.760000000000002</v>
      </c>
      <c r="W927">
        <v>-4.6900000000000004</v>
      </c>
      <c r="X927" t="s">
        <v>295</v>
      </c>
      <c r="Y927" t="s">
        <v>296</v>
      </c>
      <c r="Z927">
        <v>6.11</v>
      </c>
      <c r="AA927">
        <v>74</v>
      </c>
      <c r="AB927">
        <v>99.06</v>
      </c>
      <c r="AC927" t="b">
        <v>1</v>
      </c>
      <c r="AD927" t="b">
        <f t="shared" si="28"/>
        <v>1</v>
      </c>
      <c r="AE927" t="b">
        <f t="shared" si="29"/>
        <v>1</v>
      </c>
    </row>
    <row r="928" spans="1:31" hidden="1" x14ac:dyDescent="0.2">
      <c r="A928" t="s">
        <v>102</v>
      </c>
      <c r="B928" t="s">
        <v>1204</v>
      </c>
      <c r="C928">
        <v>34</v>
      </c>
      <c r="D928" t="s">
        <v>1238</v>
      </c>
      <c r="E928" t="s">
        <v>21</v>
      </c>
      <c r="F928">
        <v>78.426986678000006</v>
      </c>
      <c r="G928">
        <v>18.559999999999999</v>
      </c>
      <c r="H928">
        <v>7.41</v>
      </c>
      <c r="I928">
        <v>76.055834200000007</v>
      </c>
      <c r="J928">
        <v>-3.17</v>
      </c>
      <c r="K928">
        <v>1.3320000000000001</v>
      </c>
      <c r="L928">
        <v>0.161</v>
      </c>
      <c r="M928">
        <v>8.3000000000000007</v>
      </c>
      <c r="N928">
        <v>-1.95</v>
      </c>
      <c r="O928">
        <v>9.51</v>
      </c>
      <c r="P928">
        <v>5480.55</v>
      </c>
      <c r="Q928">
        <v>-7.13</v>
      </c>
      <c r="R928">
        <v>82.27</v>
      </c>
      <c r="S928">
        <v>92.9</v>
      </c>
      <c r="T928">
        <v>132.46</v>
      </c>
      <c r="U928">
        <v>1.03</v>
      </c>
      <c r="V928">
        <v>10.88</v>
      </c>
      <c r="W928">
        <v>16.559999999999999</v>
      </c>
      <c r="X928" t="s">
        <v>299</v>
      </c>
      <c r="Y928" t="s">
        <v>296</v>
      </c>
      <c r="Z928">
        <v>6.11</v>
      </c>
      <c r="AA928">
        <v>74</v>
      </c>
      <c r="AB928">
        <v>99.06</v>
      </c>
      <c r="AC928" t="b">
        <v>0</v>
      </c>
      <c r="AD928" t="b">
        <f t="shared" si="28"/>
        <v>1</v>
      </c>
      <c r="AE928" t="b">
        <f t="shared" si="29"/>
        <v>1</v>
      </c>
    </row>
    <row r="929" spans="1:31" hidden="1" x14ac:dyDescent="0.2">
      <c r="A929" t="s">
        <v>102</v>
      </c>
      <c r="B929" t="s">
        <v>1204</v>
      </c>
      <c r="C929">
        <v>35</v>
      </c>
      <c r="D929" t="s">
        <v>1239</v>
      </c>
      <c r="E929" t="s">
        <v>21</v>
      </c>
      <c r="F929">
        <v>91.915712567</v>
      </c>
      <c r="G929">
        <v>21.8</v>
      </c>
      <c r="H929">
        <v>9.07</v>
      </c>
      <c r="I929">
        <v>82.811381826000002</v>
      </c>
      <c r="J929">
        <v>-3.54</v>
      </c>
      <c r="K929">
        <v>1.286</v>
      </c>
      <c r="L929">
        <v>0.159</v>
      </c>
      <c r="M929">
        <v>8.1</v>
      </c>
      <c r="N929">
        <v>2.0099999999999998</v>
      </c>
      <c r="O929">
        <v>11.58</v>
      </c>
      <c r="P929">
        <v>3999.39</v>
      </c>
      <c r="Q929">
        <v>-8.56</v>
      </c>
      <c r="R929">
        <v>111.64</v>
      </c>
      <c r="S929">
        <v>121.37</v>
      </c>
      <c r="T929">
        <v>132.46</v>
      </c>
      <c r="U929">
        <v>1.1100000000000001</v>
      </c>
      <c r="V929">
        <v>18.77</v>
      </c>
      <c r="W929">
        <v>27.53</v>
      </c>
      <c r="X929" t="s">
        <v>295</v>
      </c>
      <c r="Y929" t="s">
        <v>296</v>
      </c>
      <c r="Z929">
        <v>6.11</v>
      </c>
      <c r="AA929">
        <v>74</v>
      </c>
      <c r="AB929">
        <v>99.06</v>
      </c>
      <c r="AC929" t="b">
        <v>1</v>
      </c>
      <c r="AD929" t="b">
        <f t="shared" si="28"/>
        <v>1</v>
      </c>
      <c r="AE929" t="b">
        <f t="shared" si="29"/>
        <v>1</v>
      </c>
    </row>
    <row r="930" spans="1:31" hidden="1" x14ac:dyDescent="0.2">
      <c r="A930" t="s">
        <v>102</v>
      </c>
      <c r="B930" t="s">
        <v>1204</v>
      </c>
      <c r="C930">
        <v>36</v>
      </c>
      <c r="D930" t="s">
        <v>1240</v>
      </c>
      <c r="E930" t="s">
        <v>21</v>
      </c>
      <c r="F930">
        <v>112.898175061</v>
      </c>
      <c r="G930">
        <v>14.07</v>
      </c>
      <c r="H930">
        <v>-2.6</v>
      </c>
      <c r="I930">
        <v>82.319255839999997</v>
      </c>
      <c r="J930">
        <v>-3.29</v>
      </c>
      <c r="K930">
        <v>1.2729999999999999</v>
      </c>
      <c r="L930">
        <v>0.16600000000000001</v>
      </c>
      <c r="M930">
        <v>7.7</v>
      </c>
      <c r="N930">
        <v>0.22</v>
      </c>
      <c r="O930">
        <v>-2.66</v>
      </c>
      <c r="P930">
        <v>5648.17</v>
      </c>
      <c r="Q930">
        <v>-6.44</v>
      </c>
      <c r="R930">
        <v>138.4</v>
      </c>
      <c r="S930">
        <v>145.78</v>
      </c>
      <c r="T930">
        <v>132.46</v>
      </c>
      <c r="U930">
        <v>1.37</v>
      </c>
      <c r="V930">
        <v>20.86</v>
      </c>
      <c r="W930">
        <v>1.17</v>
      </c>
      <c r="X930" t="s">
        <v>295</v>
      </c>
      <c r="Y930" t="s">
        <v>296</v>
      </c>
      <c r="Z930">
        <v>6.11</v>
      </c>
      <c r="AA930">
        <v>74</v>
      </c>
      <c r="AB930">
        <v>99.06</v>
      </c>
      <c r="AC930" t="b">
        <v>1</v>
      </c>
      <c r="AD930" t="b">
        <f t="shared" si="28"/>
        <v>1</v>
      </c>
      <c r="AE930" t="b">
        <f t="shared" si="29"/>
        <v>1</v>
      </c>
    </row>
    <row r="931" spans="1:31" hidden="1" x14ac:dyDescent="0.2">
      <c r="A931" t="s">
        <v>102</v>
      </c>
      <c r="B931" t="s">
        <v>1204</v>
      </c>
      <c r="C931">
        <v>37</v>
      </c>
      <c r="D931" t="s">
        <v>1241</v>
      </c>
      <c r="E931" t="s">
        <v>21</v>
      </c>
      <c r="F931">
        <v>75.787401844000001</v>
      </c>
      <c r="G931">
        <v>9.9499999999999993</v>
      </c>
      <c r="H931">
        <v>-9.2200000000000006</v>
      </c>
      <c r="I931">
        <v>83.862741886999999</v>
      </c>
      <c r="J931">
        <v>-5.0599999999999996</v>
      </c>
      <c r="K931">
        <v>1.3779999999999999</v>
      </c>
      <c r="L931">
        <v>0.17100000000000001</v>
      </c>
      <c r="M931">
        <v>8.1</v>
      </c>
      <c r="N931">
        <v>7.98</v>
      </c>
      <c r="O931">
        <v>-10.46</v>
      </c>
      <c r="P931">
        <v>2297.79</v>
      </c>
      <c r="Q931">
        <v>1.22</v>
      </c>
      <c r="R931">
        <v>58.82</v>
      </c>
      <c r="S931">
        <v>59.1</v>
      </c>
      <c r="T931">
        <v>132.46</v>
      </c>
      <c r="U931">
        <v>0.9</v>
      </c>
      <c r="V931">
        <v>2.96</v>
      </c>
      <c r="W931">
        <v>-9.74</v>
      </c>
      <c r="X931" t="s">
        <v>299</v>
      </c>
      <c r="Y931" t="s">
        <v>296</v>
      </c>
      <c r="Z931">
        <v>6.11</v>
      </c>
      <c r="AA931">
        <v>74</v>
      </c>
      <c r="AB931">
        <v>99.06</v>
      </c>
      <c r="AC931" t="b">
        <v>0</v>
      </c>
      <c r="AD931" t="b">
        <f t="shared" si="28"/>
        <v>1</v>
      </c>
      <c r="AE931" t="b">
        <f t="shared" si="29"/>
        <v>1</v>
      </c>
    </row>
    <row r="932" spans="1:31" hidden="1" x14ac:dyDescent="0.2">
      <c r="A932" t="s">
        <v>102</v>
      </c>
      <c r="B932" t="s">
        <v>1204</v>
      </c>
      <c r="C932">
        <v>38</v>
      </c>
      <c r="D932" t="s">
        <v>1242</v>
      </c>
      <c r="E932" t="s">
        <v>36</v>
      </c>
      <c r="F932">
        <v>92.005190018999997</v>
      </c>
      <c r="G932">
        <v>20.63</v>
      </c>
      <c r="H932">
        <v>7.27</v>
      </c>
      <c r="I932">
        <v>83.191660997</v>
      </c>
      <c r="J932">
        <v>-5.25</v>
      </c>
      <c r="K932">
        <v>1.2849999999999999</v>
      </c>
      <c r="L932">
        <v>0.156</v>
      </c>
      <c r="M932">
        <v>8.1999999999999993</v>
      </c>
      <c r="N932">
        <v>-0.61</v>
      </c>
      <c r="O932">
        <v>9.65</v>
      </c>
      <c r="P932">
        <v>4085.19</v>
      </c>
      <c r="Q932">
        <v>-12.75</v>
      </c>
      <c r="R932">
        <v>110.37</v>
      </c>
      <c r="S932">
        <v>120.65</v>
      </c>
      <c r="T932">
        <v>132.46</v>
      </c>
      <c r="U932">
        <v>1.1100000000000001</v>
      </c>
      <c r="V932">
        <v>17.420000000000002</v>
      </c>
      <c r="W932">
        <v>26.63</v>
      </c>
      <c r="X932" t="s">
        <v>295</v>
      </c>
      <c r="Y932" t="s">
        <v>296</v>
      </c>
      <c r="Z932">
        <v>6.11</v>
      </c>
      <c r="AA932">
        <v>74</v>
      </c>
      <c r="AB932">
        <v>99.06</v>
      </c>
      <c r="AC932" t="b">
        <v>0</v>
      </c>
      <c r="AD932" t="b">
        <f t="shared" si="28"/>
        <v>1</v>
      </c>
      <c r="AE932" t="b">
        <f t="shared" si="29"/>
        <v>1</v>
      </c>
    </row>
    <row r="933" spans="1:31" hidden="1" x14ac:dyDescent="0.2">
      <c r="A933" t="s">
        <v>102</v>
      </c>
      <c r="B933" t="s">
        <v>1204</v>
      </c>
      <c r="C933">
        <v>39</v>
      </c>
      <c r="D933" t="s">
        <v>1243</v>
      </c>
      <c r="E933" t="s">
        <v>36</v>
      </c>
      <c r="F933">
        <v>101.467430568</v>
      </c>
      <c r="G933">
        <v>21.98</v>
      </c>
      <c r="H933">
        <v>4.62</v>
      </c>
      <c r="I933">
        <v>83.079814182000007</v>
      </c>
      <c r="J933">
        <v>-7.69</v>
      </c>
      <c r="K933">
        <v>1.208</v>
      </c>
      <c r="L933">
        <v>0.151</v>
      </c>
      <c r="M933">
        <v>8</v>
      </c>
      <c r="N933">
        <v>-4.0199999999999996</v>
      </c>
      <c r="O933">
        <v>6.79</v>
      </c>
      <c r="P933">
        <v>3527.11</v>
      </c>
      <c r="Q933">
        <v>-9.3000000000000007</v>
      </c>
      <c r="R933">
        <v>130.69</v>
      </c>
      <c r="S933">
        <v>140.84</v>
      </c>
      <c r="T933">
        <v>132.46</v>
      </c>
      <c r="U933">
        <v>1.22</v>
      </c>
      <c r="V933">
        <v>23.42</v>
      </c>
      <c r="W933">
        <v>21.65</v>
      </c>
      <c r="X933" t="s">
        <v>295</v>
      </c>
      <c r="Y933" t="s">
        <v>296</v>
      </c>
      <c r="Z933">
        <v>6.11</v>
      </c>
      <c r="AA933">
        <v>74</v>
      </c>
      <c r="AB933">
        <v>99.06</v>
      </c>
      <c r="AC933" t="b">
        <v>1</v>
      </c>
      <c r="AD933" t="b">
        <f t="shared" si="28"/>
        <v>1</v>
      </c>
      <c r="AE933" t="b">
        <f t="shared" si="29"/>
        <v>1</v>
      </c>
    </row>
    <row r="934" spans="1:31" hidden="1" x14ac:dyDescent="0.2">
      <c r="A934" t="s">
        <v>102</v>
      </c>
      <c r="B934" t="s">
        <v>1204</v>
      </c>
      <c r="C934">
        <v>40</v>
      </c>
      <c r="D934" t="s">
        <v>1244</v>
      </c>
      <c r="E934" t="s">
        <v>36</v>
      </c>
      <c r="F934">
        <v>92.094667470999994</v>
      </c>
      <c r="G934">
        <v>24.87</v>
      </c>
      <c r="H934">
        <v>15.66</v>
      </c>
      <c r="I934">
        <v>87.643164233999997</v>
      </c>
      <c r="J934">
        <v>-4.46</v>
      </c>
      <c r="K934">
        <v>1.2549999999999999</v>
      </c>
      <c r="L934">
        <v>0.126</v>
      </c>
      <c r="M934">
        <v>10</v>
      </c>
      <c r="N934">
        <v>-2.1</v>
      </c>
      <c r="O934">
        <v>19.75</v>
      </c>
      <c r="P934">
        <v>6537.13</v>
      </c>
      <c r="Q934">
        <v>-4.79</v>
      </c>
      <c r="R934">
        <v>105.32</v>
      </c>
      <c r="S934">
        <v>107.53</v>
      </c>
      <c r="T934">
        <v>132.46</v>
      </c>
      <c r="U934">
        <v>1.05</v>
      </c>
      <c r="V934">
        <v>23.37</v>
      </c>
      <c r="W934">
        <v>36.51</v>
      </c>
      <c r="X934" t="s">
        <v>295</v>
      </c>
      <c r="Y934" t="s">
        <v>296</v>
      </c>
      <c r="Z934">
        <v>6.11</v>
      </c>
      <c r="AA934">
        <v>74</v>
      </c>
      <c r="AB934">
        <v>99.06</v>
      </c>
      <c r="AC934" t="b">
        <v>0</v>
      </c>
      <c r="AD934" t="b">
        <f t="shared" si="28"/>
        <v>1</v>
      </c>
      <c r="AE934" t="b">
        <f t="shared" si="29"/>
        <v>1</v>
      </c>
    </row>
    <row r="935" spans="1:31" hidden="1" x14ac:dyDescent="0.2">
      <c r="A935" t="s">
        <v>102</v>
      </c>
      <c r="B935" t="s">
        <v>1204</v>
      </c>
      <c r="C935">
        <v>41</v>
      </c>
      <c r="D935" t="s">
        <v>1245</v>
      </c>
      <c r="E935" t="s">
        <v>36</v>
      </c>
      <c r="F935">
        <v>100.90819649300001</v>
      </c>
      <c r="G935">
        <v>11.32</v>
      </c>
      <c r="H935">
        <v>-9.6199999999999992</v>
      </c>
      <c r="I935">
        <v>78.986220752999998</v>
      </c>
      <c r="J935">
        <v>-5.59</v>
      </c>
      <c r="K935">
        <v>1.2989999999999999</v>
      </c>
      <c r="L935">
        <v>0.152</v>
      </c>
      <c r="M935">
        <v>8.5</v>
      </c>
      <c r="N935">
        <v>-0.53</v>
      </c>
      <c r="O935">
        <v>-10.86</v>
      </c>
      <c r="P935">
        <v>4351.09</v>
      </c>
      <c r="Q935">
        <v>6.58</v>
      </c>
      <c r="R935">
        <v>116.89</v>
      </c>
      <c r="S935">
        <v>117.12</v>
      </c>
      <c r="T935">
        <v>132.46</v>
      </c>
      <c r="U935">
        <v>1.28</v>
      </c>
      <c r="V935">
        <v>10.86</v>
      </c>
      <c r="W935">
        <v>-25.19</v>
      </c>
      <c r="X935" t="s">
        <v>295</v>
      </c>
      <c r="Y935" t="s">
        <v>296</v>
      </c>
      <c r="Z935">
        <v>6.11</v>
      </c>
      <c r="AA935">
        <v>74</v>
      </c>
      <c r="AB935">
        <v>99.06</v>
      </c>
      <c r="AC935" t="b">
        <v>0</v>
      </c>
      <c r="AD935" t="b">
        <f t="shared" si="28"/>
        <v>1</v>
      </c>
      <c r="AE935" t="b">
        <f t="shared" si="29"/>
        <v>1</v>
      </c>
    </row>
    <row r="936" spans="1:31" hidden="1" x14ac:dyDescent="0.2">
      <c r="A936" t="s">
        <v>102</v>
      </c>
      <c r="B936" t="s">
        <v>1204</v>
      </c>
      <c r="C936">
        <v>42</v>
      </c>
      <c r="D936" t="s">
        <v>1246</v>
      </c>
      <c r="E936" t="s">
        <v>36</v>
      </c>
      <c r="F936">
        <v>121.130100645</v>
      </c>
      <c r="G936">
        <v>18.489999999999998</v>
      </c>
      <c r="H936">
        <v>-4.18</v>
      </c>
      <c r="I936">
        <v>85.987831372000002</v>
      </c>
      <c r="J936">
        <v>-4.47</v>
      </c>
      <c r="K936">
        <v>1.274</v>
      </c>
      <c r="L936">
        <v>0.13700000000000001</v>
      </c>
      <c r="M936">
        <v>9.3000000000000007</v>
      </c>
      <c r="N936">
        <v>-1.39</v>
      </c>
      <c r="O936">
        <v>-4.41</v>
      </c>
      <c r="P936">
        <v>2366.8200000000002</v>
      </c>
      <c r="Q936">
        <v>3.79</v>
      </c>
      <c r="R936">
        <v>175.05</v>
      </c>
      <c r="S936">
        <v>175.3</v>
      </c>
      <c r="T936">
        <v>132.46</v>
      </c>
      <c r="U936">
        <v>1.41</v>
      </c>
      <c r="V936">
        <v>26.32</v>
      </c>
      <c r="W936">
        <v>-17.89</v>
      </c>
      <c r="X936" t="s">
        <v>295</v>
      </c>
      <c r="Y936" t="s">
        <v>296</v>
      </c>
      <c r="Z936">
        <v>6.11</v>
      </c>
      <c r="AA936">
        <v>74</v>
      </c>
      <c r="AB936">
        <v>99.06</v>
      </c>
      <c r="AC936" t="b">
        <v>1</v>
      </c>
      <c r="AD936" t="b">
        <f t="shared" si="28"/>
        <v>1</v>
      </c>
      <c r="AE936" t="b">
        <f t="shared" si="29"/>
        <v>1</v>
      </c>
    </row>
    <row r="937" spans="1:31" hidden="1" x14ac:dyDescent="0.2">
      <c r="A937" t="s">
        <v>102</v>
      </c>
      <c r="B937" t="s">
        <v>1204</v>
      </c>
      <c r="C937">
        <v>43</v>
      </c>
      <c r="D937" t="s">
        <v>1247</v>
      </c>
      <c r="E937" t="s">
        <v>36</v>
      </c>
      <c r="F937">
        <v>110.683608124</v>
      </c>
      <c r="G937">
        <v>21.72</v>
      </c>
      <c r="H937">
        <v>1.84</v>
      </c>
      <c r="I937">
        <v>88.202398309000003</v>
      </c>
      <c r="J937">
        <v>-3.53</v>
      </c>
      <c r="K937">
        <v>1.272</v>
      </c>
      <c r="L937">
        <v>0.13900000000000001</v>
      </c>
      <c r="M937">
        <v>9.1999999999999993</v>
      </c>
      <c r="N937">
        <v>-1.07</v>
      </c>
      <c r="O937">
        <v>2.78</v>
      </c>
      <c r="P937">
        <v>7505.09</v>
      </c>
      <c r="Q937">
        <v>-7.49</v>
      </c>
      <c r="R937">
        <v>128.65</v>
      </c>
      <c r="S937">
        <v>130.05000000000001</v>
      </c>
      <c r="T937">
        <v>132.46</v>
      </c>
      <c r="U937">
        <v>1.26</v>
      </c>
      <c r="V937">
        <v>31.11</v>
      </c>
      <c r="W937">
        <v>14.61</v>
      </c>
      <c r="X937" t="s">
        <v>295</v>
      </c>
      <c r="Y937" t="s">
        <v>296</v>
      </c>
      <c r="Z937">
        <v>6.11</v>
      </c>
      <c r="AA937">
        <v>74</v>
      </c>
      <c r="AB937">
        <v>99.06</v>
      </c>
      <c r="AC937" t="b">
        <v>1</v>
      </c>
      <c r="AD937" t="b">
        <f t="shared" si="28"/>
        <v>1</v>
      </c>
      <c r="AE937" t="b">
        <f t="shared" si="29"/>
        <v>1</v>
      </c>
    </row>
    <row r="938" spans="1:31" hidden="1" x14ac:dyDescent="0.2">
      <c r="A938" t="s">
        <v>102</v>
      </c>
      <c r="B938" t="s">
        <v>1204</v>
      </c>
      <c r="C938">
        <v>44</v>
      </c>
      <c r="D938" t="s">
        <v>1248</v>
      </c>
      <c r="E938" t="s">
        <v>12</v>
      </c>
      <c r="F938">
        <v>100.68450286300001</v>
      </c>
      <c r="G938">
        <v>30.57</v>
      </c>
      <c r="H938">
        <v>-13.78</v>
      </c>
      <c r="I938">
        <v>91.692018937</v>
      </c>
      <c r="J938">
        <v>-4.1900000000000004</v>
      </c>
      <c r="K938">
        <v>1.2709999999999999</v>
      </c>
      <c r="L938">
        <v>0.16600000000000001</v>
      </c>
      <c r="M938">
        <v>7.7</v>
      </c>
      <c r="N938">
        <v>5.28</v>
      </c>
      <c r="O938">
        <v>-16.14</v>
      </c>
      <c r="P938">
        <v>3956.73</v>
      </c>
      <c r="Q938">
        <v>1.72</v>
      </c>
      <c r="R938">
        <v>124.95</v>
      </c>
      <c r="S938">
        <v>125.13</v>
      </c>
      <c r="T938">
        <v>132.46</v>
      </c>
      <c r="U938">
        <v>1.1000000000000001</v>
      </c>
      <c r="V938">
        <v>34.119999999999997</v>
      </c>
      <c r="W938">
        <v>-35.79</v>
      </c>
      <c r="X938" t="s">
        <v>295</v>
      </c>
      <c r="Y938" t="s">
        <v>296</v>
      </c>
      <c r="Z938">
        <v>6.11</v>
      </c>
      <c r="AA938">
        <v>74</v>
      </c>
      <c r="AB938">
        <v>99.06</v>
      </c>
      <c r="AC938" t="b">
        <v>0</v>
      </c>
      <c r="AD938" t="b">
        <f t="shared" si="28"/>
        <v>1</v>
      </c>
      <c r="AE938" t="b">
        <f t="shared" si="29"/>
        <v>1</v>
      </c>
    </row>
    <row r="939" spans="1:31" hidden="1" x14ac:dyDescent="0.2">
      <c r="A939" t="s">
        <v>102</v>
      </c>
      <c r="B939" t="s">
        <v>1204</v>
      </c>
      <c r="C939">
        <v>45</v>
      </c>
      <c r="D939" t="s">
        <v>1249</v>
      </c>
      <c r="E939" t="s">
        <v>12</v>
      </c>
      <c r="F939">
        <v>102.317466362</v>
      </c>
      <c r="G939">
        <v>34.11</v>
      </c>
      <c r="H939">
        <v>-4.88</v>
      </c>
      <c r="I939">
        <v>96.322477078000006</v>
      </c>
      <c r="J939">
        <v>-1.44</v>
      </c>
      <c r="K939">
        <v>1.111</v>
      </c>
      <c r="L939">
        <v>0.156</v>
      </c>
      <c r="M939">
        <v>7.1</v>
      </c>
      <c r="N939">
        <v>4.46</v>
      </c>
      <c r="O939">
        <v>-5.72</v>
      </c>
      <c r="P939">
        <v>6012.35</v>
      </c>
      <c r="Q939">
        <v>5.72</v>
      </c>
      <c r="R939">
        <v>112.22</v>
      </c>
      <c r="S939">
        <v>114.21</v>
      </c>
      <c r="T939">
        <v>132.46</v>
      </c>
      <c r="U939">
        <v>1.06</v>
      </c>
      <c r="V939">
        <v>39.79</v>
      </c>
      <c r="W939">
        <v>-18.54</v>
      </c>
      <c r="X939" t="s">
        <v>295</v>
      </c>
      <c r="Y939" t="s">
        <v>296</v>
      </c>
      <c r="Z939">
        <v>6.11</v>
      </c>
      <c r="AA939">
        <v>74</v>
      </c>
      <c r="AB939">
        <v>99.06</v>
      </c>
      <c r="AC939" t="b">
        <v>0</v>
      </c>
      <c r="AD939" t="b">
        <f t="shared" si="28"/>
        <v>1</v>
      </c>
      <c r="AE939" t="b">
        <f t="shared" si="29"/>
        <v>1</v>
      </c>
    </row>
    <row r="940" spans="1:31" hidden="1" x14ac:dyDescent="0.2">
      <c r="A940" t="s">
        <v>102</v>
      </c>
      <c r="B940" t="s">
        <v>1204</v>
      </c>
      <c r="C940">
        <v>46</v>
      </c>
      <c r="D940" t="s">
        <v>1250</v>
      </c>
      <c r="E940" t="s">
        <v>12</v>
      </c>
      <c r="F940">
        <v>132.29241278200001</v>
      </c>
      <c r="G940">
        <v>11.99</v>
      </c>
      <c r="H940">
        <v>4.9400000000000004</v>
      </c>
      <c r="I940">
        <v>98.760737645000006</v>
      </c>
      <c r="J940">
        <v>-1.58</v>
      </c>
      <c r="K940">
        <v>1.2929999999999999</v>
      </c>
      <c r="L940">
        <v>0.13400000000000001</v>
      </c>
      <c r="M940">
        <v>9.6</v>
      </c>
      <c r="N940">
        <v>-5.15</v>
      </c>
      <c r="O940">
        <v>6.26</v>
      </c>
      <c r="P940">
        <v>5218.62</v>
      </c>
      <c r="Q940">
        <v>-17.73</v>
      </c>
      <c r="R940">
        <v>166.55</v>
      </c>
      <c r="S940">
        <v>177.31</v>
      </c>
      <c r="T940">
        <v>132.46</v>
      </c>
      <c r="U940">
        <v>1.34</v>
      </c>
      <c r="V940">
        <v>24.94</v>
      </c>
      <c r="W940">
        <v>46.12</v>
      </c>
      <c r="X940" t="s">
        <v>295</v>
      </c>
      <c r="Y940" t="s">
        <v>296</v>
      </c>
      <c r="Z940">
        <v>6.11</v>
      </c>
      <c r="AA940">
        <v>74</v>
      </c>
      <c r="AB940">
        <v>99.06</v>
      </c>
      <c r="AC940" t="b">
        <v>1</v>
      </c>
      <c r="AD940" t="b">
        <f t="shared" si="28"/>
        <v>1</v>
      </c>
      <c r="AE940" t="b">
        <f t="shared" si="29"/>
        <v>1</v>
      </c>
    </row>
    <row r="941" spans="1:31" hidden="1" x14ac:dyDescent="0.2">
      <c r="A941" t="s">
        <v>102</v>
      </c>
      <c r="B941" t="s">
        <v>1204</v>
      </c>
      <c r="C941">
        <v>47</v>
      </c>
      <c r="D941" t="s">
        <v>1251</v>
      </c>
      <c r="E941" t="s">
        <v>12</v>
      </c>
      <c r="F941">
        <v>99.454187898000001</v>
      </c>
      <c r="G941">
        <v>28.01</v>
      </c>
      <c r="H941">
        <v>-15.05</v>
      </c>
      <c r="I941">
        <v>95.897459181000002</v>
      </c>
      <c r="J941">
        <v>-4.2</v>
      </c>
      <c r="K941">
        <v>1.236</v>
      </c>
      <c r="L941">
        <v>0.161</v>
      </c>
      <c r="M941">
        <v>7.7</v>
      </c>
      <c r="N941">
        <v>6.91</v>
      </c>
      <c r="O941">
        <v>-17.690000000000001</v>
      </c>
      <c r="P941">
        <v>8001.67</v>
      </c>
      <c r="Q941">
        <v>10.25</v>
      </c>
      <c r="R941">
        <v>109.1</v>
      </c>
      <c r="S941">
        <v>111.01</v>
      </c>
      <c r="T941">
        <v>132.46</v>
      </c>
      <c r="U941">
        <v>1.04</v>
      </c>
      <c r="V941">
        <v>30.8</v>
      </c>
      <c r="W941">
        <v>-43.76</v>
      </c>
      <c r="X941" t="s">
        <v>310</v>
      </c>
      <c r="Y941" t="s">
        <v>296</v>
      </c>
      <c r="Z941">
        <v>6.11</v>
      </c>
      <c r="AA941">
        <v>74</v>
      </c>
      <c r="AB941">
        <v>99.06</v>
      </c>
      <c r="AC941" t="b">
        <v>0</v>
      </c>
      <c r="AD941" t="b">
        <f t="shared" si="28"/>
        <v>1</v>
      </c>
      <c r="AE941" t="b">
        <f t="shared" si="29"/>
        <v>1</v>
      </c>
    </row>
    <row r="942" spans="1:31" hidden="1" x14ac:dyDescent="0.2">
      <c r="A942" t="s">
        <v>102</v>
      </c>
      <c r="B942" t="s">
        <v>1204</v>
      </c>
      <c r="C942">
        <v>48</v>
      </c>
      <c r="D942" t="s">
        <v>1252</v>
      </c>
      <c r="E942" t="s">
        <v>12</v>
      </c>
      <c r="F942">
        <v>104.867573744</v>
      </c>
      <c r="G942">
        <v>19.899999999999999</v>
      </c>
      <c r="H942">
        <v>-13.85</v>
      </c>
      <c r="I942">
        <v>87.553686782</v>
      </c>
      <c r="J942">
        <v>4.01</v>
      </c>
      <c r="K942">
        <v>1.514</v>
      </c>
      <c r="L942">
        <v>0.105</v>
      </c>
      <c r="M942">
        <v>0</v>
      </c>
      <c r="N942">
        <v>0</v>
      </c>
      <c r="O942">
        <v>-17.47</v>
      </c>
      <c r="P942">
        <v>5537.15</v>
      </c>
      <c r="Q942">
        <v>0.26</v>
      </c>
      <c r="R942">
        <v>128.83000000000001</v>
      </c>
      <c r="S942">
        <v>129.02000000000001</v>
      </c>
      <c r="T942">
        <v>132.46</v>
      </c>
      <c r="U942">
        <v>1.2</v>
      </c>
      <c r="V942">
        <v>24.55</v>
      </c>
      <c r="W942">
        <v>-34.51</v>
      </c>
      <c r="X942" t="s">
        <v>295</v>
      </c>
      <c r="Y942" t="s">
        <v>296</v>
      </c>
      <c r="Z942">
        <v>6.11</v>
      </c>
      <c r="AA942">
        <v>74</v>
      </c>
      <c r="AB942">
        <v>99.06</v>
      </c>
      <c r="AC942" t="b">
        <v>0</v>
      </c>
      <c r="AD942" t="b">
        <f t="shared" si="28"/>
        <v>1</v>
      </c>
      <c r="AE942" t="b">
        <f t="shared" si="29"/>
        <v>1</v>
      </c>
    </row>
    <row r="943" spans="1:31" hidden="1" x14ac:dyDescent="0.2">
      <c r="A943" t="s">
        <v>102</v>
      </c>
      <c r="B943" t="s">
        <v>1204</v>
      </c>
      <c r="C943">
        <v>49</v>
      </c>
      <c r="D943" t="s">
        <v>1253</v>
      </c>
      <c r="E943" t="s">
        <v>12</v>
      </c>
      <c r="F943">
        <v>119.787938865</v>
      </c>
      <c r="G943">
        <v>16.100000000000001</v>
      </c>
      <c r="H943">
        <v>10.199999999999999</v>
      </c>
      <c r="I943">
        <v>91.669649574000005</v>
      </c>
      <c r="J943">
        <v>1.1599999999999999</v>
      </c>
      <c r="K943">
        <v>1.3480000000000001</v>
      </c>
      <c r="L943">
        <v>0.14899999999999999</v>
      </c>
      <c r="M943">
        <v>9</v>
      </c>
      <c r="N943">
        <v>-4.18</v>
      </c>
      <c r="O943">
        <v>12.24</v>
      </c>
      <c r="P943">
        <v>6101.64</v>
      </c>
      <c r="Q943">
        <v>-30</v>
      </c>
      <c r="R943">
        <v>141.86000000000001</v>
      </c>
      <c r="S943">
        <v>148.44999999999999</v>
      </c>
      <c r="T943">
        <v>132.46</v>
      </c>
      <c r="U943">
        <v>1.31</v>
      </c>
      <c r="V943">
        <v>23.22</v>
      </c>
      <c r="W943">
        <v>67.64</v>
      </c>
      <c r="X943" t="s">
        <v>295</v>
      </c>
      <c r="Y943" t="s">
        <v>296</v>
      </c>
      <c r="Z943">
        <v>6.11</v>
      </c>
      <c r="AA943">
        <v>74</v>
      </c>
      <c r="AB943">
        <v>99.06</v>
      </c>
      <c r="AC943" t="b">
        <v>0</v>
      </c>
      <c r="AD943" t="b">
        <f t="shared" si="28"/>
        <v>1</v>
      </c>
      <c r="AE943" t="b">
        <f t="shared" si="29"/>
        <v>1</v>
      </c>
    </row>
    <row r="944" spans="1:31" hidden="1" x14ac:dyDescent="0.2">
      <c r="A944" t="s">
        <v>102</v>
      </c>
      <c r="B944" t="s">
        <v>1204</v>
      </c>
      <c r="C944">
        <v>50</v>
      </c>
      <c r="D944" t="s">
        <v>1254</v>
      </c>
      <c r="E944" t="s">
        <v>12</v>
      </c>
      <c r="F944">
        <v>123.45651439700001</v>
      </c>
      <c r="G944">
        <v>2.74</v>
      </c>
      <c r="H944">
        <v>-9.4600000000000009</v>
      </c>
      <c r="I944">
        <v>85.764137742000003</v>
      </c>
      <c r="J944">
        <v>-3.11</v>
      </c>
      <c r="K944">
        <v>1.3109999999999999</v>
      </c>
      <c r="L944">
        <v>0.184</v>
      </c>
      <c r="M944">
        <v>7.1</v>
      </c>
      <c r="N944">
        <v>-4.53</v>
      </c>
      <c r="O944">
        <v>-11.05</v>
      </c>
      <c r="P944">
        <v>1298.23</v>
      </c>
      <c r="Q944">
        <v>7.51</v>
      </c>
      <c r="R944">
        <v>73.430000000000007</v>
      </c>
      <c r="S944">
        <v>74</v>
      </c>
      <c r="T944">
        <v>132.46</v>
      </c>
      <c r="U944">
        <v>1.44</v>
      </c>
      <c r="V944">
        <v>0.92</v>
      </c>
      <c r="W944">
        <v>-12.99</v>
      </c>
      <c r="X944" t="s">
        <v>299</v>
      </c>
      <c r="Y944" t="s">
        <v>296</v>
      </c>
      <c r="Z944">
        <v>6.11</v>
      </c>
      <c r="AA944">
        <v>74</v>
      </c>
      <c r="AB944">
        <v>99.06</v>
      </c>
      <c r="AC944" t="b">
        <v>0</v>
      </c>
      <c r="AD944" t="b">
        <f t="shared" si="28"/>
        <v>1</v>
      </c>
      <c r="AE944" t="b">
        <f t="shared" si="29"/>
        <v>1</v>
      </c>
    </row>
    <row r="945" spans="1:31" hidden="1" x14ac:dyDescent="0.2">
      <c r="A945" t="s">
        <v>102</v>
      </c>
      <c r="B945" t="s">
        <v>1204</v>
      </c>
      <c r="C945">
        <v>51</v>
      </c>
      <c r="D945" t="s">
        <v>1255</v>
      </c>
      <c r="E945" t="s">
        <v>12</v>
      </c>
      <c r="F945">
        <v>126.588225217</v>
      </c>
      <c r="G945">
        <v>10.31</v>
      </c>
      <c r="H945">
        <v>-3.36</v>
      </c>
      <c r="I945">
        <v>91.065676773000007</v>
      </c>
      <c r="J945">
        <v>-0.44</v>
      </c>
      <c r="K945">
        <v>1.427</v>
      </c>
      <c r="L945">
        <v>0.14199999999999999</v>
      </c>
      <c r="M945">
        <v>10</v>
      </c>
      <c r="N945">
        <v>-2.1800000000000002</v>
      </c>
      <c r="O945">
        <v>-4.03</v>
      </c>
      <c r="P945">
        <v>1839.66</v>
      </c>
      <c r="Q945">
        <v>30</v>
      </c>
      <c r="R945">
        <v>152.36000000000001</v>
      </c>
      <c r="S945">
        <v>152.71</v>
      </c>
      <c r="T945">
        <v>132.46</v>
      </c>
      <c r="U945">
        <v>1.39</v>
      </c>
      <c r="V945">
        <v>10.25</v>
      </c>
      <c r="W945">
        <v>-27.37</v>
      </c>
      <c r="X945" t="s">
        <v>295</v>
      </c>
      <c r="Y945" t="s">
        <v>296</v>
      </c>
      <c r="Z945">
        <v>6.11</v>
      </c>
      <c r="AA945">
        <v>74</v>
      </c>
      <c r="AB945">
        <v>99.06</v>
      </c>
      <c r="AC945" t="b">
        <v>0</v>
      </c>
      <c r="AD945" t="b">
        <f t="shared" si="28"/>
        <v>1</v>
      </c>
      <c r="AE945" t="b">
        <f t="shared" si="29"/>
        <v>1</v>
      </c>
    </row>
    <row r="946" spans="1:31" x14ac:dyDescent="0.2">
      <c r="A946" t="s">
        <v>102</v>
      </c>
      <c r="B946" t="s">
        <v>1204</v>
      </c>
      <c r="C946">
        <v>52</v>
      </c>
      <c r="D946" t="s">
        <v>1256</v>
      </c>
      <c r="E946" t="s">
        <v>12</v>
      </c>
      <c r="F946">
        <v>110.07963532300001</v>
      </c>
      <c r="G946">
        <v>27.99</v>
      </c>
      <c r="H946">
        <v>0.68</v>
      </c>
      <c r="I946">
        <v>95.025054023999999</v>
      </c>
      <c r="J946">
        <v>0</v>
      </c>
      <c r="K946">
        <v>1.327</v>
      </c>
      <c r="L946">
        <v>0.192</v>
      </c>
      <c r="M946">
        <v>6.9</v>
      </c>
      <c r="N946">
        <v>0</v>
      </c>
      <c r="O946">
        <v>0</v>
      </c>
      <c r="P946">
        <v>5937.55</v>
      </c>
      <c r="Q946">
        <v>-2.16</v>
      </c>
      <c r="R946">
        <v>128.79</v>
      </c>
      <c r="S946">
        <v>132.4</v>
      </c>
      <c r="T946">
        <v>132.46</v>
      </c>
      <c r="U946">
        <v>1.1599999999999999</v>
      </c>
      <c r="V946">
        <v>38.409999999999997</v>
      </c>
      <c r="W946">
        <v>4.5999999999999996</v>
      </c>
      <c r="X946" t="s">
        <v>295</v>
      </c>
      <c r="Y946" t="s">
        <v>296</v>
      </c>
      <c r="Z946">
        <v>6.11</v>
      </c>
      <c r="AA946">
        <v>74</v>
      </c>
      <c r="AB946">
        <v>99.06</v>
      </c>
      <c r="AC946" t="b">
        <v>0</v>
      </c>
      <c r="AD946" t="b">
        <f t="shared" si="28"/>
        <v>1</v>
      </c>
      <c r="AE946" t="b">
        <f t="shared" si="29"/>
        <v>0</v>
      </c>
    </row>
    <row r="947" spans="1:31" hidden="1" x14ac:dyDescent="0.2">
      <c r="A947" t="s">
        <v>102</v>
      </c>
      <c r="B947" t="s">
        <v>1204</v>
      </c>
      <c r="C947">
        <v>53</v>
      </c>
      <c r="D947" t="s">
        <v>1257</v>
      </c>
      <c r="E947" t="s">
        <v>12</v>
      </c>
      <c r="F947">
        <v>129.18307132499999</v>
      </c>
      <c r="G947">
        <v>6.9</v>
      </c>
      <c r="H947">
        <v>-1.55</v>
      </c>
      <c r="I947">
        <v>92.967072627999997</v>
      </c>
      <c r="J947">
        <v>-4.32</v>
      </c>
      <c r="K947">
        <v>1.367</v>
      </c>
      <c r="L947">
        <v>0.16</v>
      </c>
      <c r="M947">
        <v>8.5</v>
      </c>
      <c r="N947">
        <v>-1.23</v>
      </c>
      <c r="O947">
        <v>-1.23</v>
      </c>
      <c r="P947">
        <v>3535.54</v>
      </c>
      <c r="Q947">
        <v>-0.23</v>
      </c>
      <c r="R947">
        <v>162.88</v>
      </c>
      <c r="S947">
        <v>172.08</v>
      </c>
      <c r="T947">
        <v>132.46</v>
      </c>
      <c r="U947">
        <v>1.39</v>
      </c>
      <c r="V947">
        <v>12.86</v>
      </c>
      <c r="W947">
        <v>-4.53</v>
      </c>
      <c r="X947" t="s">
        <v>295</v>
      </c>
      <c r="Y947" t="s">
        <v>296</v>
      </c>
      <c r="Z947">
        <v>6.11</v>
      </c>
      <c r="AA947">
        <v>74</v>
      </c>
      <c r="AB947">
        <v>99.06</v>
      </c>
      <c r="AC947" t="b">
        <v>1</v>
      </c>
      <c r="AD947" t="b">
        <f t="shared" si="28"/>
        <v>1</v>
      </c>
      <c r="AE947" t="b">
        <f t="shared" si="29"/>
        <v>1</v>
      </c>
    </row>
    <row r="948" spans="1:31" hidden="1" x14ac:dyDescent="0.2">
      <c r="A948" t="s">
        <v>102</v>
      </c>
      <c r="B948" t="s">
        <v>1204</v>
      </c>
      <c r="C948">
        <v>54</v>
      </c>
      <c r="D948" t="s">
        <v>1258</v>
      </c>
      <c r="E948" t="s">
        <v>12</v>
      </c>
      <c r="F948">
        <v>133.90300691799999</v>
      </c>
      <c r="G948">
        <v>8.5299999999999994</v>
      </c>
      <c r="H948">
        <v>-1.66</v>
      </c>
      <c r="I948">
        <v>95.986936632999999</v>
      </c>
      <c r="J948">
        <v>-5.12</v>
      </c>
      <c r="K948">
        <v>1.383</v>
      </c>
      <c r="L948">
        <v>0.158</v>
      </c>
      <c r="M948">
        <v>8.8000000000000007</v>
      </c>
      <c r="N948">
        <v>-0.73</v>
      </c>
      <c r="O948">
        <v>-1.24</v>
      </c>
      <c r="P948">
        <v>3334.3</v>
      </c>
      <c r="Q948">
        <v>2.74</v>
      </c>
      <c r="R948">
        <v>173.8</v>
      </c>
      <c r="S948">
        <v>187.98</v>
      </c>
      <c r="T948">
        <v>132.46</v>
      </c>
      <c r="U948">
        <v>1.4</v>
      </c>
      <c r="V948">
        <v>16.93</v>
      </c>
      <c r="W948">
        <v>-9.6</v>
      </c>
      <c r="X948" t="s">
        <v>299</v>
      </c>
      <c r="Y948" t="s">
        <v>296</v>
      </c>
      <c r="Z948">
        <v>6.11</v>
      </c>
      <c r="AA948">
        <v>74</v>
      </c>
      <c r="AB948">
        <v>99.06</v>
      </c>
      <c r="AC948" t="b">
        <v>1</v>
      </c>
      <c r="AD948" t="b">
        <f t="shared" si="28"/>
        <v>1</v>
      </c>
      <c r="AE948" t="b">
        <f t="shared" si="29"/>
        <v>1</v>
      </c>
    </row>
    <row r="949" spans="1:31" x14ac:dyDescent="0.2">
      <c r="A949" t="s">
        <v>102</v>
      </c>
      <c r="B949" t="s">
        <v>1204</v>
      </c>
      <c r="C949">
        <v>55</v>
      </c>
      <c r="D949" t="s">
        <v>1259</v>
      </c>
      <c r="E949" t="s">
        <v>12</v>
      </c>
      <c r="F949">
        <v>129.80941348900001</v>
      </c>
      <c r="G949">
        <v>7.44</v>
      </c>
      <c r="H949">
        <v>-6.13</v>
      </c>
      <c r="I949">
        <v>93.548676065999999</v>
      </c>
      <c r="J949">
        <v>0</v>
      </c>
      <c r="K949">
        <v>1.329</v>
      </c>
      <c r="L949">
        <v>0.19800000000000001</v>
      </c>
      <c r="M949">
        <v>6.7</v>
      </c>
      <c r="N949">
        <v>0</v>
      </c>
      <c r="O949">
        <v>0</v>
      </c>
      <c r="P949">
        <v>5992.86</v>
      </c>
      <c r="Q949">
        <v>-13.06</v>
      </c>
      <c r="R949">
        <v>158.06</v>
      </c>
      <c r="S949">
        <v>161.85</v>
      </c>
      <c r="T949">
        <v>132.46</v>
      </c>
      <c r="U949">
        <v>1.39</v>
      </c>
      <c r="V949">
        <v>18.059999999999999</v>
      </c>
      <c r="W949">
        <v>1.49</v>
      </c>
      <c r="X949" t="s">
        <v>295</v>
      </c>
      <c r="Y949" t="s">
        <v>296</v>
      </c>
      <c r="Z949">
        <v>6.11</v>
      </c>
      <c r="AA949">
        <v>74</v>
      </c>
      <c r="AB949">
        <v>99.06</v>
      </c>
      <c r="AC949" t="b">
        <v>1</v>
      </c>
      <c r="AD949" t="b">
        <f t="shared" si="28"/>
        <v>1</v>
      </c>
      <c r="AE949" t="b">
        <f t="shared" si="29"/>
        <v>0</v>
      </c>
    </row>
    <row r="950" spans="1:31" hidden="1" x14ac:dyDescent="0.2">
      <c r="A950" t="s">
        <v>102</v>
      </c>
      <c r="B950" t="s">
        <v>1204</v>
      </c>
      <c r="C950">
        <v>56</v>
      </c>
      <c r="D950" t="s">
        <v>1260</v>
      </c>
      <c r="E950" t="s">
        <v>12</v>
      </c>
      <c r="F950">
        <v>108.67036545400001</v>
      </c>
      <c r="G950">
        <v>19.05</v>
      </c>
      <c r="H950">
        <v>-9.85</v>
      </c>
      <c r="I950">
        <v>90.528812060999996</v>
      </c>
      <c r="J950">
        <v>-0.41</v>
      </c>
      <c r="K950">
        <v>1.252</v>
      </c>
      <c r="L950">
        <v>0.13700000000000001</v>
      </c>
      <c r="M950">
        <v>9.1</v>
      </c>
      <c r="N950">
        <v>-4.3600000000000003</v>
      </c>
      <c r="O950">
        <v>-11.93</v>
      </c>
      <c r="P950">
        <v>7768.2</v>
      </c>
      <c r="Q950">
        <v>4.3499999999999996</v>
      </c>
      <c r="R950">
        <v>127.23</v>
      </c>
      <c r="S950">
        <v>127.41</v>
      </c>
      <c r="T950">
        <v>132.46</v>
      </c>
      <c r="U950">
        <v>1.2</v>
      </c>
      <c r="V950">
        <v>26.62</v>
      </c>
      <c r="W950">
        <v>-29.99</v>
      </c>
      <c r="X950" t="s">
        <v>295</v>
      </c>
      <c r="Y950" t="s">
        <v>296</v>
      </c>
      <c r="Z950">
        <v>6.11</v>
      </c>
      <c r="AA950">
        <v>74</v>
      </c>
      <c r="AB950">
        <v>99.06</v>
      </c>
      <c r="AC950" t="b">
        <v>0</v>
      </c>
      <c r="AD950" t="b">
        <f t="shared" si="28"/>
        <v>1</v>
      </c>
      <c r="AE950" t="b">
        <f t="shared" si="29"/>
        <v>1</v>
      </c>
    </row>
    <row r="951" spans="1:31" hidden="1" x14ac:dyDescent="0.2">
      <c r="A951" t="s">
        <v>106</v>
      </c>
      <c r="B951" t="s">
        <v>1261</v>
      </c>
      <c r="C951">
        <v>1</v>
      </c>
      <c r="D951" t="s">
        <v>1262</v>
      </c>
      <c r="E951" t="s">
        <v>24</v>
      </c>
      <c r="F951">
        <v>71.403006696000006</v>
      </c>
      <c r="G951">
        <v>13.65</v>
      </c>
      <c r="H951">
        <v>-16.07</v>
      </c>
      <c r="I951">
        <v>78.717788397000007</v>
      </c>
      <c r="J951">
        <v>-8.19</v>
      </c>
      <c r="K951">
        <v>1.4179999999999999</v>
      </c>
      <c r="L951">
        <v>0.182</v>
      </c>
      <c r="M951">
        <v>7.8</v>
      </c>
      <c r="N951">
        <v>5.74</v>
      </c>
      <c r="O951">
        <v>-18.309999999999999</v>
      </c>
      <c r="P951">
        <v>2935.3</v>
      </c>
      <c r="Q951">
        <v>0.14000000000000001</v>
      </c>
      <c r="R951">
        <v>60.62</v>
      </c>
      <c r="S951">
        <v>82.1</v>
      </c>
      <c r="T951">
        <v>219.75</v>
      </c>
      <c r="U951">
        <v>0.91</v>
      </c>
      <c r="V951">
        <v>4.67</v>
      </c>
      <c r="W951">
        <v>-23.05</v>
      </c>
      <c r="X951" t="s">
        <v>299</v>
      </c>
      <c r="Y951" t="s">
        <v>296</v>
      </c>
      <c r="Z951">
        <v>3.33</v>
      </c>
      <c r="AA951">
        <v>71</v>
      </c>
      <c r="AB951">
        <v>99.33</v>
      </c>
      <c r="AC951" t="b">
        <v>0</v>
      </c>
      <c r="AD951" t="b">
        <f t="shared" si="28"/>
        <v>1</v>
      </c>
      <c r="AE951" t="b">
        <f t="shared" si="29"/>
        <v>1</v>
      </c>
    </row>
    <row r="952" spans="1:31" hidden="1" x14ac:dyDescent="0.2">
      <c r="A952" t="s">
        <v>106</v>
      </c>
      <c r="B952" t="s">
        <v>1261</v>
      </c>
      <c r="C952">
        <v>2</v>
      </c>
      <c r="D952" t="s">
        <v>1263</v>
      </c>
      <c r="E952" t="s">
        <v>24</v>
      </c>
      <c r="F952">
        <v>101.288475664</v>
      </c>
      <c r="G952">
        <v>10.45</v>
      </c>
      <c r="H952">
        <v>-8.43</v>
      </c>
      <c r="I952">
        <v>77.711167062000001</v>
      </c>
      <c r="J952">
        <v>-0.43</v>
      </c>
      <c r="K952">
        <v>1.5549999999999999</v>
      </c>
      <c r="L952">
        <v>0.15</v>
      </c>
      <c r="M952">
        <v>0</v>
      </c>
      <c r="N952">
        <v>-6.77</v>
      </c>
      <c r="O952">
        <v>-10.19</v>
      </c>
      <c r="P952">
        <v>4324.95</v>
      </c>
      <c r="Q952">
        <v>3.22</v>
      </c>
      <c r="R952">
        <v>114.11</v>
      </c>
      <c r="S952">
        <v>128.97</v>
      </c>
      <c r="T952">
        <v>219.75</v>
      </c>
      <c r="U952">
        <v>1.3</v>
      </c>
      <c r="V952">
        <v>10.119999999999999</v>
      </c>
      <c r="W952">
        <v>-22.37</v>
      </c>
      <c r="X952" t="s">
        <v>295</v>
      </c>
      <c r="Y952" t="s">
        <v>296</v>
      </c>
      <c r="Z952">
        <v>3.33</v>
      </c>
      <c r="AA952">
        <v>71</v>
      </c>
      <c r="AB952">
        <v>99.33</v>
      </c>
      <c r="AC952" t="b">
        <v>0</v>
      </c>
      <c r="AD952" t="b">
        <f t="shared" si="28"/>
        <v>1</v>
      </c>
      <c r="AE952" t="b">
        <f t="shared" si="29"/>
        <v>1</v>
      </c>
    </row>
    <row r="953" spans="1:31" hidden="1" x14ac:dyDescent="0.2">
      <c r="A953" t="s">
        <v>106</v>
      </c>
      <c r="B953" t="s">
        <v>1261</v>
      </c>
      <c r="C953">
        <v>3</v>
      </c>
      <c r="D953" t="s">
        <v>1264</v>
      </c>
      <c r="E953" t="s">
        <v>24</v>
      </c>
      <c r="F953">
        <v>90.595920149999998</v>
      </c>
      <c r="G953">
        <v>29.72</v>
      </c>
      <c r="H953">
        <v>-4.29</v>
      </c>
      <c r="I953">
        <v>82.520580107000001</v>
      </c>
      <c r="J953">
        <v>-4.1900000000000004</v>
      </c>
      <c r="K953">
        <v>1.605</v>
      </c>
      <c r="L953">
        <v>0.16200000000000001</v>
      </c>
      <c r="M953">
        <v>9.9</v>
      </c>
      <c r="N953">
        <v>5.36</v>
      </c>
      <c r="O953">
        <v>-4.58</v>
      </c>
      <c r="P953">
        <v>4973.13</v>
      </c>
      <c r="Q953">
        <v>0.13</v>
      </c>
      <c r="R953">
        <v>104.97</v>
      </c>
      <c r="S953">
        <v>110.86</v>
      </c>
      <c r="T953">
        <v>219.75</v>
      </c>
      <c r="U953">
        <v>1.1000000000000001</v>
      </c>
      <c r="V953">
        <v>27.19</v>
      </c>
      <c r="W953">
        <v>-9.4600000000000009</v>
      </c>
      <c r="X953" t="s">
        <v>299</v>
      </c>
      <c r="Y953" t="s">
        <v>296</v>
      </c>
      <c r="Z953">
        <v>3.33</v>
      </c>
      <c r="AA953">
        <v>71</v>
      </c>
      <c r="AB953">
        <v>99.33</v>
      </c>
      <c r="AC953" t="b">
        <v>1</v>
      </c>
      <c r="AD953" t="b">
        <f t="shared" si="28"/>
        <v>1</v>
      </c>
      <c r="AE953" t="b">
        <f t="shared" si="29"/>
        <v>1</v>
      </c>
    </row>
    <row r="954" spans="1:31" hidden="1" x14ac:dyDescent="0.2">
      <c r="A954" t="s">
        <v>106</v>
      </c>
      <c r="B954" t="s">
        <v>1261</v>
      </c>
      <c r="C954">
        <v>4</v>
      </c>
      <c r="D954" t="s">
        <v>1265</v>
      </c>
      <c r="E954" t="s">
        <v>24</v>
      </c>
      <c r="F954">
        <v>100.97530458200001</v>
      </c>
      <c r="G954">
        <v>3.12</v>
      </c>
      <c r="H954">
        <v>-3.32</v>
      </c>
      <c r="I954">
        <v>80.552076162999995</v>
      </c>
      <c r="J954">
        <v>-0.65</v>
      </c>
      <c r="K954">
        <v>1.6359999999999999</v>
      </c>
      <c r="L954">
        <v>0.151</v>
      </c>
      <c r="M954">
        <v>0</v>
      </c>
      <c r="N954">
        <v>2.38</v>
      </c>
      <c r="O954">
        <v>-3.94</v>
      </c>
      <c r="P954">
        <v>3080.88</v>
      </c>
      <c r="Q954">
        <v>16.600000000000001</v>
      </c>
      <c r="R954">
        <v>65.680000000000007</v>
      </c>
      <c r="S954">
        <v>114.26</v>
      </c>
      <c r="T954">
        <v>219.75</v>
      </c>
      <c r="U954">
        <v>1.25</v>
      </c>
      <c r="V954">
        <v>1.34</v>
      </c>
      <c r="W954">
        <v>-14.13</v>
      </c>
      <c r="X954" t="s">
        <v>295</v>
      </c>
      <c r="Y954" t="s">
        <v>296</v>
      </c>
      <c r="Z954">
        <v>3.33</v>
      </c>
      <c r="AA954">
        <v>71</v>
      </c>
      <c r="AB954">
        <v>99.33</v>
      </c>
      <c r="AC954" t="b">
        <v>1</v>
      </c>
      <c r="AD954" t="b">
        <f t="shared" si="28"/>
        <v>1</v>
      </c>
      <c r="AE954" t="b">
        <f t="shared" si="29"/>
        <v>1</v>
      </c>
    </row>
    <row r="955" spans="1:31" hidden="1" x14ac:dyDescent="0.2">
      <c r="A955" t="s">
        <v>106</v>
      </c>
      <c r="B955" t="s">
        <v>1261</v>
      </c>
      <c r="C955">
        <v>5</v>
      </c>
      <c r="D955" t="s">
        <v>1266</v>
      </c>
      <c r="E955" t="s">
        <v>24</v>
      </c>
      <c r="F955">
        <v>96.769864338000005</v>
      </c>
      <c r="G955">
        <v>6.62</v>
      </c>
      <c r="H955">
        <v>-10.77</v>
      </c>
      <c r="I955">
        <v>78.807265849000004</v>
      </c>
      <c r="J955">
        <v>-6.78</v>
      </c>
      <c r="K955">
        <v>1.417</v>
      </c>
      <c r="L955">
        <v>0.16600000000000001</v>
      </c>
      <c r="M955">
        <v>8.5</v>
      </c>
      <c r="N955">
        <v>4.97</v>
      </c>
      <c r="O955">
        <v>-12.08</v>
      </c>
      <c r="P955">
        <v>4185.6000000000004</v>
      </c>
      <c r="Q955">
        <v>7.49</v>
      </c>
      <c r="R955">
        <v>91.29</v>
      </c>
      <c r="S955">
        <v>116.9</v>
      </c>
      <c r="T955">
        <v>219.75</v>
      </c>
      <c r="U955">
        <v>1.23</v>
      </c>
      <c r="V955">
        <v>4.66</v>
      </c>
      <c r="W955">
        <v>-27.25</v>
      </c>
      <c r="X955" t="s">
        <v>295</v>
      </c>
      <c r="Y955" t="s">
        <v>296</v>
      </c>
      <c r="Z955">
        <v>3.33</v>
      </c>
      <c r="AA955">
        <v>71</v>
      </c>
      <c r="AB955">
        <v>99.33</v>
      </c>
      <c r="AC955" t="b">
        <v>0</v>
      </c>
      <c r="AD955" t="b">
        <f t="shared" si="28"/>
        <v>1</v>
      </c>
      <c r="AE955" t="b">
        <f t="shared" si="29"/>
        <v>1</v>
      </c>
    </row>
    <row r="956" spans="1:31" hidden="1" x14ac:dyDescent="0.2">
      <c r="A956" t="s">
        <v>106</v>
      </c>
      <c r="B956" t="s">
        <v>1261</v>
      </c>
      <c r="C956">
        <v>6</v>
      </c>
      <c r="D956" t="s">
        <v>1267</v>
      </c>
      <c r="E956" t="s">
        <v>24</v>
      </c>
      <c r="F956">
        <v>84.265390421000006</v>
      </c>
      <c r="G956">
        <v>26.47</v>
      </c>
      <c r="H956">
        <v>-7.26</v>
      </c>
      <c r="I956">
        <v>75.228167768999995</v>
      </c>
      <c r="J956">
        <v>-2.88</v>
      </c>
      <c r="K956">
        <v>1.4419999999999999</v>
      </c>
      <c r="L956">
        <v>0.161</v>
      </c>
      <c r="M956">
        <v>9</v>
      </c>
      <c r="N956">
        <v>-7.09</v>
      </c>
      <c r="O956">
        <v>-8.4</v>
      </c>
      <c r="P956">
        <v>4331.46</v>
      </c>
      <c r="Q956">
        <v>-2.4900000000000002</v>
      </c>
      <c r="R956">
        <v>98.04</v>
      </c>
      <c r="S956">
        <v>105.73</v>
      </c>
      <c r="T956">
        <v>219.75</v>
      </c>
      <c r="U956">
        <v>1.1200000000000001</v>
      </c>
      <c r="V956">
        <v>20.100000000000001</v>
      </c>
      <c r="W956">
        <v>-12.7</v>
      </c>
      <c r="X956" t="s">
        <v>299</v>
      </c>
      <c r="Y956" t="s">
        <v>296</v>
      </c>
      <c r="Z956">
        <v>3.33</v>
      </c>
      <c r="AA956">
        <v>71</v>
      </c>
      <c r="AB956">
        <v>99.33</v>
      </c>
      <c r="AC956" t="b">
        <v>1</v>
      </c>
      <c r="AD956" t="b">
        <f t="shared" si="28"/>
        <v>1</v>
      </c>
      <c r="AE956" t="b">
        <f t="shared" si="29"/>
        <v>1</v>
      </c>
    </row>
    <row r="957" spans="1:31" hidden="1" x14ac:dyDescent="0.2">
      <c r="A957" t="s">
        <v>106</v>
      </c>
      <c r="B957" t="s">
        <v>1261</v>
      </c>
      <c r="C957">
        <v>7</v>
      </c>
      <c r="D957" t="s">
        <v>1268</v>
      </c>
      <c r="E957" t="s">
        <v>24</v>
      </c>
      <c r="F957">
        <v>86.860236529000005</v>
      </c>
      <c r="G957">
        <v>31.49</v>
      </c>
      <c r="H957">
        <v>-0.88</v>
      </c>
      <c r="I957">
        <v>80.261274443999994</v>
      </c>
      <c r="J957">
        <v>-6.1</v>
      </c>
      <c r="K957">
        <v>1.4379999999999999</v>
      </c>
      <c r="L957">
        <v>0.189</v>
      </c>
      <c r="M957">
        <v>7.6</v>
      </c>
      <c r="N957">
        <v>7.89</v>
      </c>
      <c r="O957">
        <v>-0.14000000000000001</v>
      </c>
      <c r="P957">
        <v>3386.06</v>
      </c>
      <c r="Q957">
        <v>2.4300000000000002</v>
      </c>
      <c r="R957">
        <v>107.69</v>
      </c>
      <c r="S957">
        <v>112.38</v>
      </c>
      <c r="T957">
        <v>219.75</v>
      </c>
      <c r="U957">
        <v>1.08</v>
      </c>
      <c r="V957">
        <v>25.96</v>
      </c>
      <c r="W957">
        <v>-3.71</v>
      </c>
      <c r="X957" t="s">
        <v>299</v>
      </c>
      <c r="Y957" t="s">
        <v>296</v>
      </c>
      <c r="Z957">
        <v>3.33</v>
      </c>
      <c r="AA957">
        <v>71</v>
      </c>
      <c r="AB957">
        <v>99.33</v>
      </c>
      <c r="AC957" t="b">
        <v>1</v>
      </c>
      <c r="AD957" t="b">
        <f t="shared" si="28"/>
        <v>1</v>
      </c>
      <c r="AE957" t="b">
        <f t="shared" si="29"/>
        <v>1</v>
      </c>
    </row>
    <row r="958" spans="1:31" hidden="1" x14ac:dyDescent="0.2">
      <c r="A958" t="s">
        <v>106</v>
      </c>
      <c r="B958" t="s">
        <v>1261</v>
      </c>
      <c r="C958">
        <v>8</v>
      </c>
      <c r="D958" t="s">
        <v>1269</v>
      </c>
      <c r="E958" t="s">
        <v>24</v>
      </c>
      <c r="F958">
        <v>93.347351798999995</v>
      </c>
      <c r="G958">
        <v>26.09</v>
      </c>
      <c r="H958">
        <v>-4.04</v>
      </c>
      <c r="I958">
        <v>75.586077576999998</v>
      </c>
      <c r="J958">
        <v>-5.41</v>
      </c>
      <c r="K958">
        <v>1.5509999999999999</v>
      </c>
      <c r="L958">
        <v>9.9000000000000005E-2</v>
      </c>
      <c r="M958">
        <v>0</v>
      </c>
      <c r="N958">
        <v>0</v>
      </c>
      <c r="O958">
        <v>-4.09</v>
      </c>
      <c r="P958">
        <v>7916.47</v>
      </c>
      <c r="Q958">
        <v>0</v>
      </c>
      <c r="R958">
        <v>102.34</v>
      </c>
      <c r="S958">
        <v>105.22</v>
      </c>
      <c r="T958">
        <v>219.75</v>
      </c>
      <c r="U958">
        <v>1.23</v>
      </c>
      <c r="V958">
        <v>25.99</v>
      </c>
      <c r="W958">
        <v>-8.49</v>
      </c>
      <c r="X958" t="s">
        <v>295</v>
      </c>
      <c r="Y958" t="s">
        <v>296</v>
      </c>
      <c r="Z958">
        <v>3.33</v>
      </c>
      <c r="AA958">
        <v>71</v>
      </c>
      <c r="AB958">
        <v>99.33</v>
      </c>
      <c r="AC958" t="b">
        <v>1</v>
      </c>
      <c r="AD958" t="b">
        <f t="shared" si="28"/>
        <v>1</v>
      </c>
      <c r="AE958" t="b">
        <f t="shared" si="29"/>
        <v>1</v>
      </c>
    </row>
    <row r="959" spans="1:31" x14ac:dyDescent="0.2">
      <c r="A959" t="s">
        <v>106</v>
      </c>
      <c r="B959" t="s">
        <v>1261</v>
      </c>
      <c r="C959">
        <v>9</v>
      </c>
      <c r="D959" t="s">
        <v>1270</v>
      </c>
      <c r="E959" t="s">
        <v>24</v>
      </c>
      <c r="F959">
        <v>107.32820367399999</v>
      </c>
      <c r="G959">
        <v>11.62</v>
      </c>
      <c r="H959">
        <v>-7.18</v>
      </c>
      <c r="I959">
        <v>83.437723989999995</v>
      </c>
      <c r="J959">
        <v>0</v>
      </c>
      <c r="K959">
        <v>1.478</v>
      </c>
      <c r="L959">
        <v>0.17100000000000001</v>
      </c>
      <c r="M959">
        <v>8.6</v>
      </c>
      <c r="N959">
        <v>0</v>
      </c>
      <c r="O959">
        <v>0</v>
      </c>
      <c r="P959">
        <v>4079.63</v>
      </c>
      <c r="Q959">
        <v>0.87</v>
      </c>
      <c r="R959">
        <v>129.01</v>
      </c>
      <c r="S959">
        <v>142.31</v>
      </c>
      <c r="T959">
        <v>219.75</v>
      </c>
      <c r="U959">
        <v>1.29</v>
      </c>
      <c r="V959">
        <v>13.42</v>
      </c>
      <c r="W959">
        <v>-19.440000000000001</v>
      </c>
      <c r="X959" t="s">
        <v>295</v>
      </c>
      <c r="Y959" t="s">
        <v>296</v>
      </c>
      <c r="Z959">
        <v>3.33</v>
      </c>
      <c r="AA959">
        <v>71</v>
      </c>
      <c r="AB959">
        <v>99.33</v>
      </c>
      <c r="AC959" t="b">
        <v>0</v>
      </c>
      <c r="AD959" t="b">
        <f t="shared" si="28"/>
        <v>1</v>
      </c>
      <c r="AE959" t="b">
        <f t="shared" si="29"/>
        <v>0</v>
      </c>
    </row>
    <row r="960" spans="1:31" hidden="1" x14ac:dyDescent="0.2">
      <c r="A960" t="s">
        <v>106</v>
      </c>
      <c r="B960" t="s">
        <v>1261</v>
      </c>
      <c r="C960">
        <v>10</v>
      </c>
      <c r="D960" t="s">
        <v>1271</v>
      </c>
      <c r="E960" t="s">
        <v>22</v>
      </c>
      <c r="F960">
        <v>109.25196889199999</v>
      </c>
      <c r="G960">
        <v>13.55</v>
      </c>
      <c r="H960">
        <v>-6.4</v>
      </c>
      <c r="I960">
        <v>88.224767671999999</v>
      </c>
      <c r="J960">
        <v>-3.67</v>
      </c>
      <c r="K960">
        <v>1.425</v>
      </c>
      <c r="L960">
        <v>0.15</v>
      </c>
      <c r="M960">
        <v>9.5</v>
      </c>
      <c r="N960">
        <v>0.99</v>
      </c>
      <c r="O960">
        <v>-7.23</v>
      </c>
      <c r="P960">
        <v>6093.03</v>
      </c>
      <c r="Q960">
        <v>-6.98</v>
      </c>
      <c r="R960">
        <v>130.54</v>
      </c>
      <c r="S960">
        <v>138.46</v>
      </c>
      <c r="T960">
        <v>219.75</v>
      </c>
      <c r="U960">
        <v>1.24</v>
      </c>
      <c r="V960">
        <v>18.88</v>
      </c>
      <c r="W960">
        <v>-7.98</v>
      </c>
      <c r="X960" t="s">
        <v>295</v>
      </c>
      <c r="Y960" t="s">
        <v>296</v>
      </c>
      <c r="Z960">
        <v>3.33</v>
      </c>
      <c r="AA960">
        <v>71</v>
      </c>
      <c r="AB960">
        <v>99.33</v>
      </c>
      <c r="AC960" t="b">
        <v>1</v>
      </c>
      <c r="AD960" t="b">
        <f t="shared" si="28"/>
        <v>1</v>
      </c>
      <c r="AE960" t="b">
        <f t="shared" si="29"/>
        <v>1</v>
      </c>
    </row>
    <row r="961" spans="1:31" hidden="1" x14ac:dyDescent="0.2">
      <c r="A961" t="s">
        <v>106</v>
      </c>
      <c r="B961" t="s">
        <v>1261</v>
      </c>
      <c r="C961">
        <v>11</v>
      </c>
      <c r="D961" t="s">
        <v>1272</v>
      </c>
      <c r="E961" t="s">
        <v>22</v>
      </c>
      <c r="F961">
        <v>99.431818535000005</v>
      </c>
      <c r="G961">
        <v>25.9</v>
      </c>
      <c r="H961">
        <v>-8.1</v>
      </c>
      <c r="I961">
        <v>85.786507104999998</v>
      </c>
      <c r="J961">
        <v>-6.01</v>
      </c>
      <c r="K961">
        <v>1.474</v>
      </c>
      <c r="L961">
        <v>0.183</v>
      </c>
      <c r="M961">
        <v>8.1</v>
      </c>
      <c r="N961">
        <v>1.76</v>
      </c>
      <c r="O961">
        <v>-8.94</v>
      </c>
      <c r="P961">
        <v>1968.97</v>
      </c>
      <c r="Q961">
        <v>6.04</v>
      </c>
      <c r="R961">
        <v>136.26</v>
      </c>
      <c r="S961">
        <v>150.38</v>
      </c>
      <c r="T961">
        <v>219.75</v>
      </c>
      <c r="U961">
        <v>1.1599999999999999</v>
      </c>
      <c r="V961">
        <v>25.19</v>
      </c>
      <c r="W961">
        <v>-27.62</v>
      </c>
      <c r="X961" t="s">
        <v>295</v>
      </c>
      <c r="Y961" t="s">
        <v>296</v>
      </c>
      <c r="Z961">
        <v>3.33</v>
      </c>
      <c r="AA961">
        <v>71</v>
      </c>
      <c r="AB961">
        <v>99.33</v>
      </c>
      <c r="AC961" t="b">
        <v>1</v>
      </c>
      <c r="AD961" t="b">
        <f t="shared" si="28"/>
        <v>1</v>
      </c>
      <c r="AE961" t="b">
        <f t="shared" si="29"/>
        <v>1</v>
      </c>
    </row>
    <row r="962" spans="1:31" hidden="1" x14ac:dyDescent="0.2">
      <c r="A962" t="s">
        <v>106</v>
      </c>
      <c r="B962" t="s">
        <v>1261</v>
      </c>
      <c r="C962">
        <v>12</v>
      </c>
      <c r="D962" t="s">
        <v>1273</v>
      </c>
      <c r="E962" t="s">
        <v>22</v>
      </c>
      <c r="F962">
        <v>92.452577278999996</v>
      </c>
      <c r="G962">
        <v>15.67</v>
      </c>
      <c r="H962">
        <v>11.41</v>
      </c>
      <c r="I962">
        <v>80.238905080999999</v>
      </c>
      <c r="J962">
        <v>3.81</v>
      </c>
      <c r="K962">
        <v>1.587</v>
      </c>
      <c r="L962">
        <v>0.11600000000000001</v>
      </c>
      <c r="M962">
        <v>0</v>
      </c>
      <c r="N962">
        <v>-4.59</v>
      </c>
      <c r="O962">
        <v>13.32</v>
      </c>
      <c r="P962">
        <v>6207.7</v>
      </c>
      <c r="Q962">
        <v>-9.6999999999999993</v>
      </c>
      <c r="R962">
        <v>103.52</v>
      </c>
      <c r="S962">
        <v>112.33</v>
      </c>
      <c r="T962">
        <v>219.75</v>
      </c>
      <c r="U962">
        <v>1.1499999999999999</v>
      </c>
      <c r="V962">
        <v>13.78</v>
      </c>
      <c r="W962">
        <v>31.73</v>
      </c>
      <c r="X962" t="s">
        <v>295</v>
      </c>
      <c r="Y962" t="s">
        <v>296</v>
      </c>
      <c r="Z962">
        <v>3.33</v>
      </c>
      <c r="AA962">
        <v>71</v>
      </c>
      <c r="AB962">
        <v>99.33</v>
      </c>
      <c r="AC962" t="b">
        <v>0</v>
      </c>
      <c r="AD962" t="b">
        <f t="shared" si="28"/>
        <v>1</v>
      </c>
      <c r="AE962" t="b">
        <f t="shared" si="29"/>
        <v>1</v>
      </c>
    </row>
    <row r="963" spans="1:31" hidden="1" x14ac:dyDescent="0.2">
      <c r="A963" t="s">
        <v>106</v>
      </c>
      <c r="B963" t="s">
        <v>1261</v>
      </c>
      <c r="C963">
        <v>13</v>
      </c>
      <c r="D963" t="s">
        <v>1274</v>
      </c>
      <c r="E963" t="s">
        <v>22</v>
      </c>
      <c r="F963">
        <v>92.407838553000005</v>
      </c>
      <c r="G963">
        <v>27.45</v>
      </c>
      <c r="H963">
        <v>5.19</v>
      </c>
      <c r="I963">
        <v>82.386363928999998</v>
      </c>
      <c r="J963">
        <v>-5.13</v>
      </c>
      <c r="K963">
        <v>1.383</v>
      </c>
      <c r="L963">
        <v>0.17</v>
      </c>
      <c r="M963">
        <v>8.1</v>
      </c>
      <c r="N963">
        <v>0.85</v>
      </c>
      <c r="O963">
        <v>7.1</v>
      </c>
      <c r="P963">
        <v>4233.3100000000004</v>
      </c>
      <c r="Q963">
        <v>-14.65</v>
      </c>
      <c r="R963">
        <v>114.24</v>
      </c>
      <c r="S963">
        <v>118.88</v>
      </c>
      <c r="T963">
        <v>219.75</v>
      </c>
      <c r="U963">
        <v>1.1200000000000001</v>
      </c>
      <c r="V963">
        <v>25.04</v>
      </c>
      <c r="W963">
        <v>24.59</v>
      </c>
      <c r="X963" t="s">
        <v>295</v>
      </c>
      <c r="Y963" t="s">
        <v>296</v>
      </c>
      <c r="Z963">
        <v>3.33</v>
      </c>
      <c r="AA963">
        <v>71</v>
      </c>
      <c r="AB963">
        <v>99.33</v>
      </c>
      <c r="AC963" t="b">
        <v>1</v>
      </c>
      <c r="AD963" t="b">
        <f t="shared" ref="AD963:AD1026" si="30">IF(I963 &gt; 0, TRUE, FALSE)</f>
        <v>1</v>
      </c>
      <c r="AE963" t="b">
        <f t="shared" ref="AE963:AE1026" si="31">IF(J963&lt;&gt;0,TRUE,FALSE)</f>
        <v>1</v>
      </c>
    </row>
    <row r="964" spans="1:31" hidden="1" x14ac:dyDescent="0.2">
      <c r="A964" t="s">
        <v>106</v>
      </c>
      <c r="B964" t="s">
        <v>1261</v>
      </c>
      <c r="C964">
        <v>14</v>
      </c>
      <c r="D964" t="s">
        <v>1275</v>
      </c>
      <c r="E964" t="s">
        <v>22</v>
      </c>
      <c r="F964">
        <v>103.771474957</v>
      </c>
      <c r="G964">
        <v>25.27</v>
      </c>
      <c r="H964">
        <v>1.39</v>
      </c>
      <c r="I964">
        <v>82.453472017999999</v>
      </c>
      <c r="J964">
        <v>-0.24</v>
      </c>
      <c r="K964">
        <v>1.5940000000000001</v>
      </c>
      <c r="L964">
        <v>0.123</v>
      </c>
      <c r="M964">
        <v>0</v>
      </c>
      <c r="N964">
        <v>-3.94</v>
      </c>
      <c r="O964">
        <v>1.72</v>
      </c>
      <c r="P964">
        <v>3753.88</v>
      </c>
      <c r="Q964">
        <v>6.9</v>
      </c>
      <c r="R964">
        <v>132.71</v>
      </c>
      <c r="S964">
        <v>141.58000000000001</v>
      </c>
      <c r="T964">
        <v>219.75</v>
      </c>
      <c r="U964">
        <v>1.26</v>
      </c>
      <c r="V964">
        <v>29.47</v>
      </c>
      <c r="W964">
        <v>-3.95</v>
      </c>
      <c r="X964" t="s">
        <v>295</v>
      </c>
      <c r="Y964" t="s">
        <v>296</v>
      </c>
      <c r="Z964">
        <v>3.33</v>
      </c>
      <c r="AA964">
        <v>71</v>
      </c>
      <c r="AB964">
        <v>99.33</v>
      </c>
      <c r="AC964" t="b">
        <v>1</v>
      </c>
      <c r="AD964" t="b">
        <f t="shared" si="30"/>
        <v>1</v>
      </c>
      <c r="AE964" t="b">
        <f t="shared" si="31"/>
        <v>1</v>
      </c>
    </row>
    <row r="965" spans="1:31" hidden="1" x14ac:dyDescent="0.2">
      <c r="A965" t="s">
        <v>106</v>
      </c>
      <c r="B965" t="s">
        <v>1261</v>
      </c>
      <c r="C965">
        <v>15</v>
      </c>
      <c r="D965" t="s">
        <v>1276</v>
      </c>
      <c r="E965" t="s">
        <v>22</v>
      </c>
      <c r="F965">
        <v>96.054044722</v>
      </c>
      <c r="G965">
        <v>22.69</v>
      </c>
      <c r="H965">
        <v>7.29</v>
      </c>
      <c r="I965">
        <v>86.368110543</v>
      </c>
      <c r="J965">
        <v>-13.1</v>
      </c>
      <c r="K965">
        <v>1.4690000000000001</v>
      </c>
      <c r="L965">
        <v>0.17199999999999999</v>
      </c>
      <c r="M965">
        <v>8.5</v>
      </c>
      <c r="N965">
        <v>0</v>
      </c>
      <c r="O965">
        <v>10.87</v>
      </c>
      <c r="P965">
        <v>3747.14</v>
      </c>
      <c r="Q965">
        <v>-30</v>
      </c>
      <c r="R965">
        <v>120.46</v>
      </c>
      <c r="S965">
        <v>126.48</v>
      </c>
      <c r="T965">
        <v>219.75</v>
      </c>
      <c r="U965">
        <v>1.1100000000000001</v>
      </c>
      <c r="V965">
        <v>19.77</v>
      </c>
      <c r="W965">
        <v>42.2</v>
      </c>
      <c r="X965" t="s">
        <v>295</v>
      </c>
      <c r="Y965" t="s">
        <v>296</v>
      </c>
      <c r="Z965">
        <v>3.33</v>
      </c>
      <c r="AA965">
        <v>71</v>
      </c>
      <c r="AB965">
        <v>99.33</v>
      </c>
      <c r="AC965" t="b">
        <v>0</v>
      </c>
      <c r="AD965" t="b">
        <f t="shared" si="30"/>
        <v>1</v>
      </c>
      <c r="AE965" t="b">
        <f t="shared" si="31"/>
        <v>1</v>
      </c>
    </row>
    <row r="966" spans="1:31" hidden="1" x14ac:dyDescent="0.2">
      <c r="A966" t="s">
        <v>106</v>
      </c>
      <c r="B966" t="s">
        <v>1261</v>
      </c>
      <c r="C966">
        <v>16</v>
      </c>
      <c r="D966" t="s">
        <v>1277</v>
      </c>
      <c r="E966" t="s">
        <v>22</v>
      </c>
      <c r="F966">
        <v>107.082140681</v>
      </c>
      <c r="G966">
        <v>24.41</v>
      </c>
      <c r="H966">
        <v>-6.57</v>
      </c>
      <c r="I966">
        <v>88.426091939000003</v>
      </c>
      <c r="J966">
        <v>-7.46</v>
      </c>
      <c r="K966">
        <v>1.4990000000000001</v>
      </c>
      <c r="L966">
        <v>0.14199999999999999</v>
      </c>
      <c r="M966">
        <v>0</v>
      </c>
      <c r="N966">
        <v>1.19</v>
      </c>
      <c r="O966">
        <v>-6.87</v>
      </c>
      <c r="P966">
        <v>6388.26</v>
      </c>
      <c r="Q966">
        <v>5.05</v>
      </c>
      <c r="R966">
        <v>125.58</v>
      </c>
      <c r="S966">
        <v>130.5</v>
      </c>
      <c r="T966">
        <v>219.75</v>
      </c>
      <c r="U966">
        <v>1.21</v>
      </c>
      <c r="V966">
        <v>31.89</v>
      </c>
      <c r="W966">
        <v>-23.46</v>
      </c>
      <c r="X966" t="s">
        <v>295</v>
      </c>
      <c r="Y966" t="s">
        <v>296</v>
      </c>
      <c r="Z966">
        <v>3.33</v>
      </c>
      <c r="AA966">
        <v>71</v>
      </c>
      <c r="AB966">
        <v>99.33</v>
      </c>
      <c r="AC966" t="b">
        <v>1</v>
      </c>
      <c r="AD966" t="b">
        <f t="shared" si="30"/>
        <v>1</v>
      </c>
      <c r="AE966" t="b">
        <f t="shared" si="31"/>
        <v>1</v>
      </c>
    </row>
    <row r="967" spans="1:31" hidden="1" x14ac:dyDescent="0.2">
      <c r="A967" t="s">
        <v>106</v>
      </c>
      <c r="B967" t="s">
        <v>1261</v>
      </c>
      <c r="C967">
        <v>17</v>
      </c>
      <c r="D967" t="s">
        <v>1278</v>
      </c>
      <c r="E967" t="s">
        <v>22</v>
      </c>
      <c r="F967">
        <v>90.439334608999999</v>
      </c>
      <c r="G967">
        <v>23.28</v>
      </c>
      <c r="H967">
        <v>4.53</v>
      </c>
      <c r="I967">
        <v>79.679671006000007</v>
      </c>
      <c r="J967">
        <v>-3.61</v>
      </c>
      <c r="K967">
        <v>1.3280000000000001</v>
      </c>
      <c r="L967">
        <v>0.153</v>
      </c>
      <c r="M967">
        <v>8.6999999999999993</v>
      </c>
      <c r="N967">
        <v>-0.14000000000000001</v>
      </c>
      <c r="O967">
        <v>6.07</v>
      </c>
      <c r="P967">
        <v>4163.1000000000004</v>
      </c>
      <c r="Q967">
        <v>6.09</v>
      </c>
      <c r="R967">
        <v>108.44</v>
      </c>
      <c r="S967">
        <v>117.58</v>
      </c>
      <c r="T967">
        <v>219.75</v>
      </c>
      <c r="U967">
        <v>1.1399999999999999</v>
      </c>
      <c r="V967">
        <v>20.010000000000002</v>
      </c>
      <c r="W967">
        <v>4.96</v>
      </c>
      <c r="X967" t="s">
        <v>295</v>
      </c>
      <c r="Y967" t="s">
        <v>296</v>
      </c>
      <c r="Z967">
        <v>3.33</v>
      </c>
      <c r="AA967">
        <v>71</v>
      </c>
      <c r="AB967">
        <v>99.33</v>
      </c>
      <c r="AC967" t="b">
        <v>1</v>
      </c>
      <c r="AD967" t="b">
        <f t="shared" si="30"/>
        <v>1</v>
      </c>
      <c r="AE967" t="b">
        <f t="shared" si="31"/>
        <v>1</v>
      </c>
    </row>
    <row r="968" spans="1:31" hidden="1" x14ac:dyDescent="0.2">
      <c r="A968" t="s">
        <v>106</v>
      </c>
      <c r="B968" t="s">
        <v>1261</v>
      </c>
      <c r="C968">
        <v>18</v>
      </c>
      <c r="D968" t="s">
        <v>1279</v>
      </c>
      <c r="E968" t="s">
        <v>22</v>
      </c>
      <c r="F968">
        <v>98.380458473999994</v>
      </c>
      <c r="G968">
        <v>4.55</v>
      </c>
      <c r="H968">
        <v>0.34</v>
      </c>
      <c r="I968">
        <v>76.749284453000001</v>
      </c>
      <c r="J968">
        <v>-5.75</v>
      </c>
      <c r="K968">
        <v>1.3460000000000001</v>
      </c>
      <c r="L968">
        <v>0.153</v>
      </c>
      <c r="M968">
        <v>8.8000000000000007</v>
      </c>
      <c r="N968">
        <v>-3.14</v>
      </c>
      <c r="O968">
        <v>1.29</v>
      </c>
      <c r="P968">
        <v>1006.55</v>
      </c>
      <c r="Q968">
        <v>-6.54</v>
      </c>
      <c r="R968">
        <v>45.2</v>
      </c>
      <c r="S968">
        <v>107.92</v>
      </c>
      <c r="T968">
        <v>219.75</v>
      </c>
      <c r="U968">
        <v>1.28</v>
      </c>
      <c r="V968">
        <v>0.99</v>
      </c>
      <c r="W968">
        <v>1.62</v>
      </c>
      <c r="X968" t="s">
        <v>299</v>
      </c>
      <c r="Y968" t="s">
        <v>296</v>
      </c>
      <c r="Z968">
        <v>3.33</v>
      </c>
      <c r="AA968">
        <v>71</v>
      </c>
      <c r="AB968">
        <v>99.33</v>
      </c>
      <c r="AC968" t="b">
        <v>1</v>
      </c>
      <c r="AD968" t="b">
        <f t="shared" si="30"/>
        <v>1</v>
      </c>
      <c r="AE968" t="b">
        <f t="shared" si="31"/>
        <v>1</v>
      </c>
    </row>
    <row r="969" spans="1:31" hidden="1" x14ac:dyDescent="0.2">
      <c r="A969" t="s">
        <v>106</v>
      </c>
      <c r="B969" t="s">
        <v>1261</v>
      </c>
      <c r="C969">
        <v>19</v>
      </c>
      <c r="D969" t="s">
        <v>1280</v>
      </c>
      <c r="E969" t="s">
        <v>22</v>
      </c>
      <c r="F969">
        <v>88.895848561999998</v>
      </c>
      <c r="G969">
        <v>17.43</v>
      </c>
      <c r="H969">
        <v>3.06</v>
      </c>
      <c r="I969">
        <v>84.332498509999994</v>
      </c>
      <c r="J969">
        <v>-4.5999999999999996</v>
      </c>
      <c r="K969">
        <v>1.4039999999999999</v>
      </c>
      <c r="L969">
        <v>0.14099999999999999</v>
      </c>
      <c r="M969">
        <v>10</v>
      </c>
      <c r="N969">
        <v>-0.46</v>
      </c>
      <c r="O969">
        <v>4.43</v>
      </c>
      <c r="P969">
        <v>6951.18</v>
      </c>
      <c r="Q969">
        <v>-4.37</v>
      </c>
      <c r="R969">
        <v>98.18</v>
      </c>
      <c r="S969">
        <v>105.69</v>
      </c>
      <c r="T969">
        <v>219.75</v>
      </c>
      <c r="U969">
        <v>1.05</v>
      </c>
      <c r="V969">
        <v>14.71</v>
      </c>
      <c r="W969">
        <v>9.59</v>
      </c>
      <c r="X969" t="s">
        <v>299</v>
      </c>
      <c r="Y969" t="s">
        <v>296</v>
      </c>
      <c r="Z969">
        <v>3.33</v>
      </c>
      <c r="AA969">
        <v>71</v>
      </c>
      <c r="AB969">
        <v>99.33</v>
      </c>
      <c r="AC969" t="b">
        <v>1</v>
      </c>
      <c r="AD969" t="b">
        <f t="shared" si="30"/>
        <v>1</v>
      </c>
      <c r="AE969" t="b">
        <f t="shared" si="31"/>
        <v>1</v>
      </c>
    </row>
    <row r="970" spans="1:31" hidden="1" x14ac:dyDescent="0.2">
      <c r="A970" t="s">
        <v>106</v>
      </c>
      <c r="B970" t="s">
        <v>1261</v>
      </c>
      <c r="C970">
        <v>20</v>
      </c>
      <c r="D970" t="s">
        <v>1281</v>
      </c>
      <c r="E970" t="s">
        <v>22</v>
      </c>
      <c r="F970">
        <v>67.354151993000002</v>
      </c>
      <c r="G970">
        <v>15.99</v>
      </c>
      <c r="H970">
        <v>-21.1</v>
      </c>
      <c r="I970">
        <v>87.933965952999998</v>
      </c>
      <c r="J970">
        <v>-13.85</v>
      </c>
      <c r="K970">
        <v>1.4219999999999999</v>
      </c>
      <c r="L970">
        <v>0.127</v>
      </c>
      <c r="M970">
        <v>0</v>
      </c>
      <c r="N970">
        <v>2.3199999999999998</v>
      </c>
      <c r="O970">
        <v>-23.57</v>
      </c>
      <c r="P970">
        <v>4432.26</v>
      </c>
      <c r="Q970">
        <v>11.34</v>
      </c>
      <c r="R970">
        <v>58.67</v>
      </c>
      <c r="S970">
        <v>72.89</v>
      </c>
      <c r="T970">
        <v>219.75</v>
      </c>
      <c r="U970">
        <v>0.77</v>
      </c>
      <c r="V970">
        <v>5.52</v>
      </c>
      <c r="W970">
        <v>-30.38</v>
      </c>
      <c r="X970" t="s">
        <v>310</v>
      </c>
      <c r="Y970" t="s">
        <v>296</v>
      </c>
      <c r="Z970">
        <v>3.33</v>
      </c>
      <c r="AA970">
        <v>71</v>
      </c>
      <c r="AB970">
        <v>99.33</v>
      </c>
      <c r="AC970" t="b">
        <v>0</v>
      </c>
      <c r="AD970" t="b">
        <f t="shared" si="30"/>
        <v>1</v>
      </c>
      <c r="AE970" t="b">
        <f t="shared" si="31"/>
        <v>1</v>
      </c>
    </row>
    <row r="971" spans="1:31" hidden="1" x14ac:dyDescent="0.2">
      <c r="A971" t="s">
        <v>106</v>
      </c>
      <c r="B971" t="s">
        <v>1261</v>
      </c>
      <c r="C971">
        <v>21</v>
      </c>
      <c r="D971" t="s">
        <v>1282</v>
      </c>
      <c r="E971" t="s">
        <v>22</v>
      </c>
      <c r="F971">
        <v>105.1360061</v>
      </c>
      <c r="G971">
        <v>18.25</v>
      </c>
      <c r="H971">
        <v>-12.94</v>
      </c>
      <c r="I971">
        <v>80.708661703999994</v>
      </c>
      <c r="J971">
        <v>-4.46</v>
      </c>
      <c r="K971">
        <v>1.4850000000000001</v>
      </c>
      <c r="L971">
        <v>0.17399999999999999</v>
      </c>
      <c r="M971">
        <v>8.5</v>
      </c>
      <c r="N971">
        <v>2.16</v>
      </c>
      <c r="O971">
        <v>-15.08</v>
      </c>
      <c r="P971">
        <v>7008.21</v>
      </c>
      <c r="Q971">
        <v>0.24</v>
      </c>
      <c r="R971">
        <v>123.11</v>
      </c>
      <c r="S971">
        <v>128.61000000000001</v>
      </c>
      <c r="T971">
        <v>219.75</v>
      </c>
      <c r="U971">
        <v>1.3</v>
      </c>
      <c r="V971">
        <v>23.53</v>
      </c>
      <c r="W971">
        <v>-32.24</v>
      </c>
      <c r="X971" t="s">
        <v>295</v>
      </c>
      <c r="Y971" t="s">
        <v>296</v>
      </c>
      <c r="Z971">
        <v>3.33</v>
      </c>
      <c r="AA971">
        <v>71</v>
      </c>
      <c r="AB971">
        <v>99.33</v>
      </c>
      <c r="AC971" t="b">
        <v>0</v>
      </c>
      <c r="AD971" t="b">
        <f t="shared" si="30"/>
        <v>1</v>
      </c>
      <c r="AE971" t="b">
        <f t="shared" si="31"/>
        <v>1</v>
      </c>
    </row>
    <row r="972" spans="1:31" hidden="1" x14ac:dyDescent="0.2">
      <c r="A972" t="s">
        <v>106</v>
      </c>
      <c r="B972" t="s">
        <v>1261</v>
      </c>
      <c r="C972">
        <v>22</v>
      </c>
      <c r="D972" t="s">
        <v>1283</v>
      </c>
      <c r="E972" t="s">
        <v>22</v>
      </c>
      <c r="F972">
        <v>103.48067323799999</v>
      </c>
      <c r="G972">
        <v>26.51</v>
      </c>
      <c r="H972">
        <v>3.39</v>
      </c>
      <c r="I972">
        <v>86.166786275999996</v>
      </c>
      <c r="J972">
        <v>-2.75</v>
      </c>
      <c r="K972">
        <v>1.409</v>
      </c>
      <c r="L972">
        <v>0.154</v>
      </c>
      <c r="M972">
        <v>9.1</v>
      </c>
      <c r="N972">
        <v>1.78</v>
      </c>
      <c r="O972">
        <v>4.54</v>
      </c>
      <c r="P972">
        <v>4797.83</v>
      </c>
      <c r="Q972">
        <v>5.48</v>
      </c>
      <c r="R972">
        <v>129.04</v>
      </c>
      <c r="S972">
        <v>133.01</v>
      </c>
      <c r="T972">
        <v>219.75</v>
      </c>
      <c r="U972">
        <v>1.2</v>
      </c>
      <c r="V972">
        <v>31.67</v>
      </c>
      <c r="W972">
        <v>2.6</v>
      </c>
      <c r="X972" t="s">
        <v>295</v>
      </c>
      <c r="Y972" t="s">
        <v>296</v>
      </c>
      <c r="Z972">
        <v>3.33</v>
      </c>
      <c r="AA972">
        <v>71</v>
      </c>
      <c r="AB972">
        <v>99.33</v>
      </c>
      <c r="AC972" t="b">
        <v>1</v>
      </c>
      <c r="AD972" t="b">
        <f t="shared" si="30"/>
        <v>1</v>
      </c>
      <c r="AE972" t="b">
        <f t="shared" si="31"/>
        <v>1</v>
      </c>
    </row>
    <row r="973" spans="1:31" hidden="1" x14ac:dyDescent="0.2">
      <c r="A973" t="s">
        <v>110</v>
      </c>
      <c r="B973" t="s">
        <v>1284</v>
      </c>
      <c r="C973">
        <v>1</v>
      </c>
      <c r="D973" t="s">
        <v>1285</v>
      </c>
      <c r="E973" t="s">
        <v>24</v>
      </c>
      <c r="F973">
        <v>78.315139862999999</v>
      </c>
      <c r="G973">
        <v>23.11</v>
      </c>
      <c r="H973">
        <v>2.71</v>
      </c>
      <c r="I973">
        <v>67.756800526999996</v>
      </c>
      <c r="J973">
        <v>-5.43</v>
      </c>
      <c r="K973">
        <v>7.3999999999999996E-2</v>
      </c>
      <c r="L973">
        <v>7.4999999999999997E-2</v>
      </c>
      <c r="M973">
        <v>1</v>
      </c>
      <c r="N973">
        <v>0.15</v>
      </c>
      <c r="O973">
        <v>4.12</v>
      </c>
      <c r="P973">
        <v>6233</v>
      </c>
      <c r="Q973">
        <v>-5.54</v>
      </c>
      <c r="R973">
        <v>84.7</v>
      </c>
      <c r="S973">
        <v>91.6</v>
      </c>
      <c r="T973">
        <v>219.75</v>
      </c>
      <c r="U973">
        <v>1.1599999999999999</v>
      </c>
      <c r="V973">
        <v>14.79</v>
      </c>
      <c r="W973">
        <v>8.02</v>
      </c>
      <c r="X973" t="s">
        <v>299</v>
      </c>
      <c r="Y973" t="s">
        <v>296</v>
      </c>
      <c r="Z973">
        <v>5</v>
      </c>
      <c r="AA973">
        <v>82</v>
      </c>
      <c r="AB973">
        <v>98.08</v>
      </c>
      <c r="AC973" t="b">
        <v>1</v>
      </c>
      <c r="AD973" t="b">
        <f t="shared" si="30"/>
        <v>1</v>
      </c>
      <c r="AE973" t="b">
        <f t="shared" si="31"/>
        <v>1</v>
      </c>
    </row>
    <row r="974" spans="1:31" hidden="1" x14ac:dyDescent="0.2">
      <c r="A974" t="s">
        <v>110</v>
      </c>
      <c r="B974" t="s">
        <v>1284</v>
      </c>
      <c r="C974">
        <v>2</v>
      </c>
      <c r="D974" t="s">
        <v>1286</v>
      </c>
      <c r="E974" t="s">
        <v>24</v>
      </c>
      <c r="F974">
        <v>91.132784861999994</v>
      </c>
      <c r="G974">
        <v>28.1</v>
      </c>
      <c r="H974">
        <v>-5.48</v>
      </c>
      <c r="I974">
        <v>78.001968781000002</v>
      </c>
      <c r="J974">
        <v>-8.4700000000000006</v>
      </c>
      <c r="K974">
        <v>0.18</v>
      </c>
      <c r="L974">
        <v>0.155</v>
      </c>
      <c r="M974">
        <v>1.2</v>
      </c>
      <c r="N974">
        <v>-0.71</v>
      </c>
      <c r="O974">
        <v>-5.39</v>
      </c>
      <c r="P974">
        <v>1618.21</v>
      </c>
      <c r="Q974">
        <v>18.190000000000001</v>
      </c>
      <c r="R974">
        <v>121.37</v>
      </c>
      <c r="S974">
        <v>136.6</v>
      </c>
      <c r="T974">
        <v>219.75</v>
      </c>
      <c r="U974">
        <v>1.17</v>
      </c>
      <c r="V974">
        <v>22.33</v>
      </c>
      <c r="W974">
        <v>-25.12</v>
      </c>
      <c r="X974" t="s">
        <v>295</v>
      </c>
      <c r="Y974" t="s">
        <v>296</v>
      </c>
      <c r="Z974">
        <v>5</v>
      </c>
      <c r="AA974">
        <v>82</v>
      </c>
      <c r="AB974">
        <v>98.08</v>
      </c>
      <c r="AC974" t="b">
        <v>0</v>
      </c>
      <c r="AD974" t="b">
        <f t="shared" si="30"/>
        <v>1</v>
      </c>
      <c r="AE974" t="b">
        <f t="shared" si="31"/>
        <v>1</v>
      </c>
    </row>
    <row r="975" spans="1:31" hidden="1" x14ac:dyDescent="0.2">
      <c r="A975" t="s">
        <v>110</v>
      </c>
      <c r="B975" t="s">
        <v>1284</v>
      </c>
      <c r="C975">
        <v>3</v>
      </c>
      <c r="D975" t="s">
        <v>1287</v>
      </c>
      <c r="E975" t="s">
        <v>24</v>
      </c>
      <c r="F975">
        <v>87.128668884999996</v>
      </c>
      <c r="G975">
        <v>1.89</v>
      </c>
      <c r="H975">
        <v>7.79</v>
      </c>
      <c r="I975">
        <v>78.248031773999998</v>
      </c>
      <c r="J975">
        <v>0.08</v>
      </c>
      <c r="K975">
        <v>7.0999999999999994E-2</v>
      </c>
      <c r="L975">
        <v>7.1999999999999995E-2</v>
      </c>
      <c r="M975">
        <v>1</v>
      </c>
      <c r="N975">
        <v>-2.17</v>
      </c>
      <c r="O975">
        <v>9.4700000000000006</v>
      </c>
      <c r="P975">
        <v>4280.0200000000004</v>
      </c>
      <c r="Q975">
        <v>-1.25</v>
      </c>
      <c r="R975">
        <v>37.71</v>
      </c>
      <c r="S975">
        <v>85.89</v>
      </c>
      <c r="T975">
        <v>219.75</v>
      </c>
      <c r="U975">
        <v>1.1100000000000001</v>
      </c>
      <c r="V975">
        <v>0.43</v>
      </c>
      <c r="W975">
        <v>11.98</v>
      </c>
      <c r="X975" t="s">
        <v>299</v>
      </c>
      <c r="Y975" t="s">
        <v>296</v>
      </c>
      <c r="Z975">
        <v>5</v>
      </c>
      <c r="AA975">
        <v>82</v>
      </c>
      <c r="AB975">
        <v>98.08</v>
      </c>
      <c r="AC975" t="b">
        <v>1</v>
      </c>
      <c r="AD975" t="b">
        <f t="shared" si="30"/>
        <v>1</v>
      </c>
      <c r="AE975" t="b">
        <f t="shared" si="31"/>
        <v>1</v>
      </c>
    </row>
    <row r="976" spans="1:31" hidden="1" x14ac:dyDescent="0.2">
      <c r="A976" t="s">
        <v>110</v>
      </c>
      <c r="B976" t="s">
        <v>1284</v>
      </c>
      <c r="C976">
        <v>4</v>
      </c>
      <c r="D976" t="s">
        <v>1288</v>
      </c>
      <c r="E976" t="s">
        <v>24</v>
      </c>
      <c r="F976">
        <v>90.282749068000001</v>
      </c>
      <c r="G976">
        <v>20.73</v>
      </c>
      <c r="H976">
        <v>-2.0699999999999998</v>
      </c>
      <c r="I976">
        <v>79.925733999000002</v>
      </c>
      <c r="J976">
        <v>-1.58</v>
      </c>
      <c r="K976">
        <v>1.2669999999999999</v>
      </c>
      <c r="L976">
        <v>0.156</v>
      </c>
      <c r="M976">
        <v>8.1</v>
      </c>
      <c r="N976">
        <v>0.53</v>
      </c>
      <c r="O976">
        <v>-2.2799999999999998</v>
      </c>
      <c r="P976">
        <v>5862.43</v>
      </c>
      <c r="Q976">
        <v>1.86</v>
      </c>
      <c r="R976">
        <v>104.51</v>
      </c>
      <c r="S976">
        <v>111.63</v>
      </c>
      <c r="T976">
        <v>219.75</v>
      </c>
      <c r="U976">
        <v>1.1299999999999999</v>
      </c>
      <c r="V976">
        <v>18.13</v>
      </c>
      <c r="W976">
        <v>-5.93</v>
      </c>
      <c r="X976" t="s">
        <v>295</v>
      </c>
      <c r="Y976" t="s">
        <v>296</v>
      </c>
      <c r="Z976">
        <v>5</v>
      </c>
      <c r="AA976">
        <v>82</v>
      </c>
      <c r="AB976">
        <v>98.08</v>
      </c>
      <c r="AC976" t="b">
        <v>1</v>
      </c>
      <c r="AD976" t="b">
        <f t="shared" si="30"/>
        <v>1</v>
      </c>
      <c r="AE976" t="b">
        <f t="shared" si="31"/>
        <v>1</v>
      </c>
    </row>
    <row r="977" spans="1:31" hidden="1" x14ac:dyDescent="0.2">
      <c r="A977" t="s">
        <v>110</v>
      </c>
      <c r="B977" t="s">
        <v>1284</v>
      </c>
      <c r="C977">
        <v>5</v>
      </c>
      <c r="D977" t="s">
        <v>1289</v>
      </c>
      <c r="E977" t="s">
        <v>24</v>
      </c>
      <c r="F977">
        <v>98.134395480999999</v>
      </c>
      <c r="G977">
        <v>30.67</v>
      </c>
      <c r="H977">
        <v>0.12</v>
      </c>
      <c r="I977">
        <v>78.024338143999998</v>
      </c>
      <c r="J977">
        <v>-1.84</v>
      </c>
      <c r="K977">
        <v>1.2889999999999999</v>
      </c>
      <c r="L977">
        <v>0.16</v>
      </c>
      <c r="M977">
        <v>8.1</v>
      </c>
      <c r="N977">
        <v>4.79</v>
      </c>
      <c r="O977">
        <v>0.43</v>
      </c>
      <c r="P977">
        <v>2364.6</v>
      </c>
      <c r="Q977">
        <v>3.11</v>
      </c>
      <c r="R977">
        <v>131.52000000000001</v>
      </c>
      <c r="S977">
        <v>142.1</v>
      </c>
      <c r="T977">
        <v>219.75</v>
      </c>
      <c r="U977">
        <v>1.26</v>
      </c>
      <c r="V977">
        <v>31.34</v>
      </c>
      <c r="W977">
        <v>-2.48</v>
      </c>
      <c r="X977" t="s">
        <v>295</v>
      </c>
      <c r="Y977" t="s">
        <v>296</v>
      </c>
      <c r="Z977">
        <v>5</v>
      </c>
      <c r="AA977">
        <v>82</v>
      </c>
      <c r="AB977">
        <v>98.08</v>
      </c>
      <c r="AC977" t="b">
        <v>1</v>
      </c>
      <c r="AD977" t="b">
        <f t="shared" si="30"/>
        <v>1</v>
      </c>
      <c r="AE977" t="b">
        <f t="shared" si="31"/>
        <v>1</v>
      </c>
    </row>
    <row r="978" spans="1:31" hidden="1" x14ac:dyDescent="0.2">
      <c r="A978" t="s">
        <v>110</v>
      </c>
      <c r="B978" t="s">
        <v>1284</v>
      </c>
      <c r="C978">
        <v>6</v>
      </c>
      <c r="D978" t="s">
        <v>1290</v>
      </c>
      <c r="E978" t="s">
        <v>24</v>
      </c>
      <c r="F978">
        <v>90.260379705000005</v>
      </c>
      <c r="G978">
        <v>33.799999999999997</v>
      </c>
      <c r="H978">
        <v>4.17</v>
      </c>
      <c r="I978">
        <v>80.574445526000005</v>
      </c>
      <c r="J978">
        <v>-4.68</v>
      </c>
      <c r="K978">
        <v>1.431</v>
      </c>
      <c r="L978">
        <v>0.184</v>
      </c>
      <c r="M978">
        <v>7.8</v>
      </c>
      <c r="N978">
        <v>8.41</v>
      </c>
      <c r="O978">
        <v>5.78</v>
      </c>
      <c r="P978">
        <v>4075.29</v>
      </c>
      <c r="Q978">
        <v>-3.17</v>
      </c>
      <c r="R978">
        <v>108.64</v>
      </c>
      <c r="S978">
        <v>112.41</v>
      </c>
      <c r="T978">
        <v>219.75</v>
      </c>
      <c r="U978">
        <v>1.1200000000000001</v>
      </c>
      <c r="V978">
        <v>30.68</v>
      </c>
      <c r="W978">
        <v>11.86</v>
      </c>
      <c r="X978" t="s">
        <v>295</v>
      </c>
      <c r="Y978" t="s">
        <v>296</v>
      </c>
      <c r="Z978">
        <v>5</v>
      </c>
      <c r="AA978">
        <v>82</v>
      </c>
      <c r="AB978">
        <v>98.08</v>
      </c>
      <c r="AC978" t="b">
        <v>1</v>
      </c>
      <c r="AD978" t="b">
        <f t="shared" si="30"/>
        <v>1</v>
      </c>
      <c r="AE978" t="b">
        <f t="shared" si="31"/>
        <v>1</v>
      </c>
    </row>
    <row r="979" spans="1:31" hidden="1" x14ac:dyDescent="0.2">
      <c r="A979" t="s">
        <v>110</v>
      </c>
      <c r="B979" t="s">
        <v>1284</v>
      </c>
      <c r="C979">
        <v>7</v>
      </c>
      <c r="D979" t="s">
        <v>1291</v>
      </c>
      <c r="E979" t="s">
        <v>24</v>
      </c>
      <c r="F979">
        <v>93.682892244000001</v>
      </c>
      <c r="G979">
        <v>30.44</v>
      </c>
      <c r="H979">
        <v>-3.15</v>
      </c>
      <c r="I979">
        <v>78.359878589000004</v>
      </c>
      <c r="J979">
        <v>-1.27</v>
      </c>
      <c r="K979">
        <v>1.419</v>
      </c>
      <c r="L979">
        <v>0.15</v>
      </c>
      <c r="M979">
        <v>9.5</v>
      </c>
      <c r="N979">
        <v>-3.08</v>
      </c>
      <c r="O979">
        <v>-3.64</v>
      </c>
      <c r="P979">
        <v>3131.53</v>
      </c>
      <c r="Q979">
        <v>-0.08</v>
      </c>
      <c r="R979">
        <v>118.28</v>
      </c>
      <c r="S979">
        <v>127.39</v>
      </c>
      <c r="T979">
        <v>219.75</v>
      </c>
      <c r="U979">
        <v>1.2</v>
      </c>
      <c r="V979">
        <v>28.95</v>
      </c>
      <c r="W979">
        <v>-7.66</v>
      </c>
      <c r="X979" t="s">
        <v>295</v>
      </c>
      <c r="Y979" t="s">
        <v>296</v>
      </c>
      <c r="Z979">
        <v>5</v>
      </c>
      <c r="AA979">
        <v>82</v>
      </c>
      <c r="AB979">
        <v>98.08</v>
      </c>
      <c r="AC979" t="b">
        <v>1</v>
      </c>
      <c r="AD979" t="b">
        <f t="shared" si="30"/>
        <v>1</v>
      </c>
      <c r="AE979" t="b">
        <f t="shared" si="31"/>
        <v>1</v>
      </c>
    </row>
    <row r="980" spans="1:31" hidden="1" x14ac:dyDescent="0.2">
      <c r="A980" t="s">
        <v>110</v>
      </c>
      <c r="B980" t="s">
        <v>1284</v>
      </c>
      <c r="C980">
        <v>8</v>
      </c>
      <c r="D980" t="s">
        <v>1292</v>
      </c>
      <c r="E980" t="s">
        <v>24</v>
      </c>
      <c r="F980">
        <v>97.306729050000001</v>
      </c>
      <c r="G980">
        <v>12.52</v>
      </c>
      <c r="H980">
        <v>-5.74</v>
      </c>
      <c r="I980">
        <v>80.798139156000005</v>
      </c>
      <c r="J980">
        <v>-1.63</v>
      </c>
      <c r="K980">
        <v>1.4219999999999999</v>
      </c>
      <c r="L980">
        <v>0.151</v>
      </c>
      <c r="M980">
        <v>9.4</v>
      </c>
      <c r="N980">
        <v>2.39</v>
      </c>
      <c r="O980">
        <v>-6.74</v>
      </c>
      <c r="P980">
        <v>7928.03</v>
      </c>
      <c r="Q980">
        <v>14.81</v>
      </c>
      <c r="R980">
        <v>106.38</v>
      </c>
      <c r="S980">
        <v>114.84</v>
      </c>
      <c r="T980">
        <v>219.75</v>
      </c>
      <c r="U980">
        <v>1.2</v>
      </c>
      <c r="V980">
        <v>12.74</v>
      </c>
      <c r="W980">
        <v>-25.94</v>
      </c>
      <c r="X980" t="s">
        <v>295</v>
      </c>
      <c r="Y980" t="s">
        <v>296</v>
      </c>
      <c r="Z980">
        <v>5</v>
      </c>
      <c r="AA980">
        <v>82</v>
      </c>
      <c r="AB980">
        <v>98.08</v>
      </c>
      <c r="AC980" t="b">
        <v>0</v>
      </c>
      <c r="AD980" t="b">
        <f t="shared" si="30"/>
        <v>1</v>
      </c>
      <c r="AE980" t="b">
        <f t="shared" si="31"/>
        <v>1</v>
      </c>
    </row>
    <row r="981" spans="1:31" x14ac:dyDescent="0.2">
      <c r="A981" t="s">
        <v>110</v>
      </c>
      <c r="B981" t="s">
        <v>1284</v>
      </c>
      <c r="C981">
        <v>9</v>
      </c>
      <c r="D981" t="s">
        <v>1293</v>
      </c>
      <c r="E981" t="s">
        <v>24</v>
      </c>
      <c r="F981">
        <v>109.02827526199999</v>
      </c>
      <c r="G981">
        <v>5.42</v>
      </c>
      <c r="H981">
        <v>-5.67</v>
      </c>
      <c r="I981">
        <v>80.127058266000006</v>
      </c>
      <c r="J981">
        <v>0</v>
      </c>
      <c r="K981">
        <v>1.23</v>
      </c>
      <c r="L981">
        <v>0.21099999999999999</v>
      </c>
      <c r="M981">
        <v>5.8</v>
      </c>
      <c r="N981">
        <v>0</v>
      </c>
      <c r="O981">
        <v>0</v>
      </c>
      <c r="P981">
        <v>3717.59</v>
      </c>
      <c r="Q981">
        <v>2.5099999999999998</v>
      </c>
      <c r="R981">
        <v>110.91</v>
      </c>
      <c r="S981">
        <v>140.38999999999999</v>
      </c>
      <c r="T981">
        <v>219.75</v>
      </c>
      <c r="U981">
        <v>1.36</v>
      </c>
      <c r="V981">
        <v>5.33</v>
      </c>
      <c r="W981">
        <v>-16.239999999999998</v>
      </c>
      <c r="X981" t="s">
        <v>295</v>
      </c>
      <c r="Y981" t="s">
        <v>296</v>
      </c>
      <c r="Z981">
        <v>5</v>
      </c>
      <c r="AA981">
        <v>82</v>
      </c>
      <c r="AB981">
        <v>98.08</v>
      </c>
      <c r="AC981" t="b">
        <v>0</v>
      </c>
      <c r="AD981" t="b">
        <f t="shared" si="30"/>
        <v>1</v>
      </c>
      <c r="AE981" t="b">
        <f t="shared" si="31"/>
        <v>0</v>
      </c>
    </row>
    <row r="982" spans="1:31" x14ac:dyDescent="0.2">
      <c r="A982" t="s">
        <v>110</v>
      </c>
      <c r="B982" t="s">
        <v>1284</v>
      </c>
      <c r="C982">
        <v>10</v>
      </c>
      <c r="D982" t="s">
        <v>1294</v>
      </c>
      <c r="E982" t="s">
        <v>24</v>
      </c>
      <c r="F982">
        <v>97.776485672999996</v>
      </c>
      <c r="G982">
        <v>32.36</v>
      </c>
      <c r="H982">
        <v>-2.7</v>
      </c>
      <c r="I982">
        <v>83.415354626999999</v>
      </c>
      <c r="J982">
        <v>0</v>
      </c>
      <c r="K982">
        <v>1.2190000000000001</v>
      </c>
      <c r="L982">
        <v>0.27200000000000002</v>
      </c>
      <c r="M982">
        <v>4.5</v>
      </c>
      <c r="N982">
        <v>0</v>
      </c>
      <c r="O982">
        <v>0</v>
      </c>
      <c r="P982">
        <v>3030.59</v>
      </c>
      <c r="Q982">
        <v>13.43</v>
      </c>
      <c r="R982">
        <v>124.6</v>
      </c>
      <c r="S982">
        <v>133.21</v>
      </c>
      <c r="T982">
        <v>219.75</v>
      </c>
      <c r="U982">
        <v>1.17</v>
      </c>
      <c r="V982">
        <v>33.4</v>
      </c>
      <c r="W982">
        <v>-19.559999999999999</v>
      </c>
      <c r="X982" t="s">
        <v>295</v>
      </c>
      <c r="Y982" t="s">
        <v>296</v>
      </c>
      <c r="Z982">
        <v>5</v>
      </c>
      <c r="AA982">
        <v>82</v>
      </c>
      <c r="AB982">
        <v>98.08</v>
      </c>
      <c r="AC982" t="b">
        <v>0</v>
      </c>
      <c r="AD982" t="b">
        <f t="shared" si="30"/>
        <v>1</v>
      </c>
      <c r="AE982" t="b">
        <f t="shared" si="31"/>
        <v>0</v>
      </c>
    </row>
    <row r="983" spans="1:31" hidden="1" x14ac:dyDescent="0.2">
      <c r="A983" t="s">
        <v>110</v>
      </c>
      <c r="B983" t="s">
        <v>1284</v>
      </c>
      <c r="C983">
        <v>11</v>
      </c>
      <c r="D983" t="s">
        <v>1295</v>
      </c>
      <c r="E983" t="s">
        <v>24</v>
      </c>
      <c r="F983">
        <v>95.629026824999997</v>
      </c>
      <c r="G983">
        <v>13.73</v>
      </c>
      <c r="H983">
        <v>2.36</v>
      </c>
      <c r="I983">
        <v>81.066571511999996</v>
      </c>
      <c r="J983">
        <v>2.33</v>
      </c>
      <c r="K983">
        <v>1.2230000000000001</v>
      </c>
      <c r="L983">
        <v>0.16600000000000001</v>
      </c>
      <c r="M983">
        <v>7.4</v>
      </c>
      <c r="N983">
        <v>-3.42</v>
      </c>
      <c r="O983">
        <v>2.52</v>
      </c>
      <c r="P983">
        <v>5522.86</v>
      </c>
      <c r="Q983">
        <v>-1.73</v>
      </c>
      <c r="R983">
        <v>109.08</v>
      </c>
      <c r="S983">
        <v>119.79</v>
      </c>
      <c r="T983">
        <v>219.75</v>
      </c>
      <c r="U983">
        <v>1.18</v>
      </c>
      <c r="V983">
        <v>12.77</v>
      </c>
      <c r="W983">
        <v>6.7</v>
      </c>
      <c r="X983" t="s">
        <v>295</v>
      </c>
      <c r="Y983" t="s">
        <v>296</v>
      </c>
      <c r="Z983">
        <v>5</v>
      </c>
      <c r="AA983">
        <v>82</v>
      </c>
      <c r="AB983">
        <v>98.08</v>
      </c>
      <c r="AC983" t="b">
        <v>1</v>
      </c>
      <c r="AD983" t="b">
        <f t="shared" si="30"/>
        <v>1</v>
      </c>
      <c r="AE983" t="b">
        <f t="shared" si="31"/>
        <v>1</v>
      </c>
    </row>
    <row r="984" spans="1:31" hidden="1" x14ac:dyDescent="0.2">
      <c r="A984" t="s">
        <v>110</v>
      </c>
      <c r="B984" t="s">
        <v>1284</v>
      </c>
      <c r="C984">
        <v>12</v>
      </c>
      <c r="D984" t="s">
        <v>1296</v>
      </c>
      <c r="E984" t="s">
        <v>23</v>
      </c>
      <c r="F984">
        <v>77.778275151000003</v>
      </c>
      <c r="G984">
        <v>32.4</v>
      </c>
      <c r="H984">
        <v>5.25</v>
      </c>
      <c r="I984">
        <v>72.678060387000002</v>
      </c>
      <c r="J984">
        <v>-0.45</v>
      </c>
      <c r="K984">
        <v>1.3109999999999999</v>
      </c>
      <c r="L984">
        <v>0.17199999999999999</v>
      </c>
      <c r="M984">
        <v>7.6</v>
      </c>
      <c r="N984">
        <v>4.7</v>
      </c>
      <c r="O984">
        <v>6.45</v>
      </c>
      <c r="P984">
        <v>2095.5300000000002</v>
      </c>
      <c r="Q984">
        <v>8.92</v>
      </c>
      <c r="R984">
        <v>98.35</v>
      </c>
      <c r="S984">
        <v>104.52</v>
      </c>
      <c r="T984">
        <v>219.75</v>
      </c>
      <c r="U984">
        <v>1.07</v>
      </c>
      <c r="V984">
        <v>20.54</v>
      </c>
      <c r="W984">
        <v>5.67</v>
      </c>
      <c r="X984" t="s">
        <v>299</v>
      </c>
      <c r="Y984" t="s">
        <v>296</v>
      </c>
      <c r="Z984">
        <v>5</v>
      </c>
      <c r="AA984">
        <v>82</v>
      </c>
      <c r="AB984">
        <v>98.08</v>
      </c>
      <c r="AC984" t="b">
        <v>1</v>
      </c>
      <c r="AD984" t="b">
        <f t="shared" si="30"/>
        <v>1</v>
      </c>
      <c r="AE984" t="b">
        <f t="shared" si="31"/>
        <v>1</v>
      </c>
    </row>
    <row r="985" spans="1:31" hidden="1" x14ac:dyDescent="0.2">
      <c r="A985" t="s">
        <v>110</v>
      </c>
      <c r="B985" t="s">
        <v>1284</v>
      </c>
      <c r="C985">
        <v>13</v>
      </c>
      <c r="D985" t="s">
        <v>1297</v>
      </c>
      <c r="E985" t="s">
        <v>23</v>
      </c>
      <c r="F985">
        <v>92.653901546</v>
      </c>
      <c r="G985">
        <v>29.78</v>
      </c>
      <c r="H985">
        <v>-1.65</v>
      </c>
      <c r="I985">
        <v>85.070687488999994</v>
      </c>
      <c r="J985">
        <v>-4.03</v>
      </c>
      <c r="K985">
        <v>1.3819999999999999</v>
      </c>
      <c r="L985">
        <v>0.185</v>
      </c>
      <c r="M985">
        <v>7.5</v>
      </c>
      <c r="N985">
        <v>0</v>
      </c>
      <c r="O985">
        <v>-1.4</v>
      </c>
      <c r="P985">
        <v>2135.09</v>
      </c>
      <c r="Q985">
        <v>6.4</v>
      </c>
      <c r="R985">
        <v>122.77</v>
      </c>
      <c r="S985">
        <v>134.29</v>
      </c>
      <c r="T985">
        <v>219.75</v>
      </c>
      <c r="U985">
        <v>1.0900000000000001</v>
      </c>
      <c r="V985">
        <v>26.44</v>
      </c>
      <c r="W985">
        <v>-9.01</v>
      </c>
      <c r="X985" t="s">
        <v>295</v>
      </c>
      <c r="Y985" t="s">
        <v>296</v>
      </c>
      <c r="Z985">
        <v>5</v>
      </c>
      <c r="AA985">
        <v>82</v>
      </c>
      <c r="AB985">
        <v>98.08</v>
      </c>
      <c r="AC985" t="b">
        <v>1</v>
      </c>
      <c r="AD985" t="b">
        <f t="shared" si="30"/>
        <v>1</v>
      </c>
      <c r="AE985" t="b">
        <f t="shared" si="31"/>
        <v>1</v>
      </c>
    </row>
    <row r="986" spans="1:31" hidden="1" x14ac:dyDescent="0.2">
      <c r="A986" t="s">
        <v>110</v>
      </c>
      <c r="B986" t="s">
        <v>1284</v>
      </c>
      <c r="C986">
        <v>14</v>
      </c>
      <c r="D986" t="s">
        <v>1298</v>
      </c>
      <c r="E986" t="s">
        <v>23</v>
      </c>
      <c r="F986">
        <v>80.149427629000002</v>
      </c>
      <c r="G986">
        <v>5.68</v>
      </c>
      <c r="H986">
        <v>-3.37</v>
      </c>
      <c r="I986">
        <v>77.890121965999995</v>
      </c>
      <c r="J986">
        <v>2.82</v>
      </c>
      <c r="K986">
        <v>1.3180000000000001</v>
      </c>
      <c r="L986">
        <v>0.17299999999999999</v>
      </c>
      <c r="M986">
        <v>7.6</v>
      </c>
      <c r="N986">
        <v>5.05</v>
      </c>
      <c r="O986">
        <v>-4.53</v>
      </c>
      <c r="P986">
        <v>3182.53</v>
      </c>
      <c r="Q986">
        <v>3.55</v>
      </c>
      <c r="R986">
        <v>47.9</v>
      </c>
      <c r="S986">
        <v>85.06</v>
      </c>
      <c r="T986">
        <v>219.75</v>
      </c>
      <c r="U986">
        <v>1.03</v>
      </c>
      <c r="V986">
        <v>1.49</v>
      </c>
      <c r="W986">
        <v>-6</v>
      </c>
      <c r="X986" t="s">
        <v>299</v>
      </c>
      <c r="Y986" t="s">
        <v>296</v>
      </c>
      <c r="Z986">
        <v>5</v>
      </c>
      <c r="AA986">
        <v>82</v>
      </c>
      <c r="AB986">
        <v>98.08</v>
      </c>
      <c r="AC986" t="b">
        <v>1</v>
      </c>
      <c r="AD986" t="b">
        <f t="shared" si="30"/>
        <v>1</v>
      </c>
      <c r="AE986" t="b">
        <f t="shared" si="31"/>
        <v>1</v>
      </c>
    </row>
    <row r="987" spans="1:31" hidden="1" x14ac:dyDescent="0.2">
      <c r="A987" t="s">
        <v>110</v>
      </c>
      <c r="B987" t="s">
        <v>1284</v>
      </c>
      <c r="C987">
        <v>15</v>
      </c>
      <c r="D987" t="s">
        <v>1299</v>
      </c>
      <c r="E987" t="s">
        <v>23</v>
      </c>
      <c r="F987">
        <v>97.440945228000004</v>
      </c>
      <c r="G987">
        <v>24.66</v>
      </c>
      <c r="H987">
        <v>-5.34</v>
      </c>
      <c r="I987">
        <v>85.674660290000006</v>
      </c>
      <c r="J987">
        <v>-2.0699999999999998</v>
      </c>
      <c r="K987">
        <v>1.448</v>
      </c>
      <c r="L987">
        <v>0.14899999999999999</v>
      </c>
      <c r="M987">
        <v>9.6999999999999993</v>
      </c>
      <c r="N987">
        <v>0.91</v>
      </c>
      <c r="O987">
        <v>-6.18</v>
      </c>
      <c r="P987">
        <v>7065.09</v>
      </c>
      <c r="Q987">
        <v>7.92</v>
      </c>
      <c r="R987">
        <v>111.8</v>
      </c>
      <c r="S987">
        <v>116.12</v>
      </c>
      <c r="T987">
        <v>219.75</v>
      </c>
      <c r="U987">
        <v>1.1399999999999999</v>
      </c>
      <c r="V987">
        <v>26.38</v>
      </c>
      <c r="W987">
        <v>-20.27</v>
      </c>
      <c r="X987" t="s">
        <v>295</v>
      </c>
      <c r="Y987" t="s">
        <v>296</v>
      </c>
      <c r="Z987">
        <v>5</v>
      </c>
      <c r="AA987">
        <v>82</v>
      </c>
      <c r="AB987">
        <v>98.08</v>
      </c>
      <c r="AC987" t="b">
        <v>0</v>
      </c>
      <c r="AD987" t="b">
        <f t="shared" si="30"/>
        <v>1</v>
      </c>
      <c r="AE987" t="b">
        <f t="shared" si="31"/>
        <v>1</v>
      </c>
    </row>
    <row r="988" spans="1:31" hidden="1" x14ac:dyDescent="0.2">
      <c r="A988" t="s">
        <v>110</v>
      </c>
      <c r="B988" t="s">
        <v>1284</v>
      </c>
      <c r="C988">
        <v>16</v>
      </c>
      <c r="D988" t="s">
        <v>1300</v>
      </c>
      <c r="E988" t="s">
        <v>23</v>
      </c>
      <c r="F988">
        <v>101.601646746</v>
      </c>
      <c r="G988">
        <v>24.86</v>
      </c>
      <c r="H988">
        <v>-4.66</v>
      </c>
      <c r="I988">
        <v>83.169291634000004</v>
      </c>
      <c r="J988">
        <v>0.33</v>
      </c>
      <c r="K988">
        <v>1.28</v>
      </c>
      <c r="L988">
        <v>0.161</v>
      </c>
      <c r="M988">
        <v>8</v>
      </c>
      <c r="N988">
        <v>0.59</v>
      </c>
      <c r="O988">
        <v>-5.72</v>
      </c>
      <c r="P988">
        <v>2627.53</v>
      </c>
      <c r="Q988">
        <v>11.55</v>
      </c>
      <c r="R988">
        <v>136.46</v>
      </c>
      <c r="S988">
        <v>148.51</v>
      </c>
      <c r="T988">
        <v>219.75</v>
      </c>
      <c r="U988">
        <v>1.22</v>
      </c>
      <c r="V988">
        <v>25.91</v>
      </c>
      <c r="W988">
        <v>-24.08</v>
      </c>
      <c r="X988" t="s">
        <v>295</v>
      </c>
      <c r="Y988" t="s">
        <v>296</v>
      </c>
      <c r="Z988">
        <v>5</v>
      </c>
      <c r="AA988">
        <v>82</v>
      </c>
      <c r="AB988">
        <v>98.08</v>
      </c>
      <c r="AC988" t="b">
        <v>0</v>
      </c>
      <c r="AD988" t="b">
        <f t="shared" si="30"/>
        <v>1</v>
      </c>
      <c r="AE988" t="b">
        <f t="shared" si="31"/>
        <v>1</v>
      </c>
    </row>
    <row r="989" spans="1:31" hidden="1" x14ac:dyDescent="0.2">
      <c r="A989" t="s">
        <v>110</v>
      </c>
      <c r="B989" t="s">
        <v>1284</v>
      </c>
      <c r="C989">
        <v>17</v>
      </c>
      <c r="D989" t="s">
        <v>1301</v>
      </c>
      <c r="E989" t="s">
        <v>23</v>
      </c>
      <c r="F989">
        <v>96.702756249000004</v>
      </c>
      <c r="G989">
        <v>29.18</v>
      </c>
      <c r="H989">
        <v>-1.76</v>
      </c>
      <c r="I989">
        <v>78.113815595999995</v>
      </c>
      <c r="J989">
        <v>-4.47</v>
      </c>
      <c r="K989">
        <v>1.3220000000000001</v>
      </c>
      <c r="L989">
        <v>0.193</v>
      </c>
      <c r="M989">
        <v>6.8</v>
      </c>
      <c r="N989">
        <v>8.41</v>
      </c>
      <c r="O989">
        <v>-1.46</v>
      </c>
      <c r="P989">
        <v>1819.73</v>
      </c>
      <c r="Q989">
        <v>17.97</v>
      </c>
      <c r="R989">
        <v>138.47999999999999</v>
      </c>
      <c r="S989">
        <v>146.29</v>
      </c>
      <c r="T989">
        <v>219.75</v>
      </c>
      <c r="U989">
        <v>1.24</v>
      </c>
      <c r="V989">
        <v>27.11</v>
      </c>
      <c r="W989">
        <v>-18.739999999999998</v>
      </c>
      <c r="X989" t="s">
        <v>295</v>
      </c>
      <c r="Y989" t="s">
        <v>296</v>
      </c>
      <c r="Z989">
        <v>5</v>
      </c>
      <c r="AA989">
        <v>83</v>
      </c>
      <c r="AB989">
        <v>98.07</v>
      </c>
      <c r="AC989" t="b">
        <v>1</v>
      </c>
      <c r="AD989" t="b">
        <f t="shared" si="30"/>
        <v>1</v>
      </c>
      <c r="AE989" t="b">
        <f t="shared" si="31"/>
        <v>1</v>
      </c>
    </row>
    <row r="990" spans="1:31" hidden="1" x14ac:dyDescent="0.2">
      <c r="A990" t="s">
        <v>110</v>
      </c>
      <c r="B990" t="s">
        <v>1284</v>
      </c>
      <c r="C990">
        <v>18</v>
      </c>
      <c r="D990" t="s">
        <v>1302</v>
      </c>
      <c r="E990" t="s">
        <v>23</v>
      </c>
      <c r="F990">
        <v>95.405333194999997</v>
      </c>
      <c r="G990">
        <v>26.48</v>
      </c>
      <c r="H990">
        <v>-0.5</v>
      </c>
      <c r="I990">
        <v>78.225662411000002</v>
      </c>
      <c r="J990">
        <v>0.21</v>
      </c>
      <c r="K990">
        <v>1.4419999999999999</v>
      </c>
      <c r="L990">
        <v>0.16300000000000001</v>
      </c>
      <c r="M990">
        <v>8.8000000000000007</v>
      </c>
      <c r="N990">
        <v>-1.74</v>
      </c>
      <c r="O990">
        <v>-0.65</v>
      </c>
      <c r="P990">
        <v>5174.1899999999996</v>
      </c>
      <c r="Q990">
        <v>-0.75</v>
      </c>
      <c r="R990">
        <v>116.67</v>
      </c>
      <c r="S990">
        <v>120.55</v>
      </c>
      <c r="T990">
        <v>219.75</v>
      </c>
      <c r="U990">
        <v>1.22</v>
      </c>
      <c r="V990">
        <v>26.78</v>
      </c>
      <c r="W990">
        <v>-0.46</v>
      </c>
      <c r="X990" t="s">
        <v>295</v>
      </c>
      <c r="Y990" t="s">
        <v>296</v>
      </c>
      <c r="Z990">
        <v>5</v>
      </c>
      <c r="AA990">
        <v>83</v>
      </c>
      <c r="AB990">
        <v>98.07</v>
      </c>
      <c r="AC990" t="b">
        <v>1</v>
      </c>
      <c r="AD990" t="b">
        <f t="shared" si="30"/>
        <v>1</v>
      </c>
      <c r="AE990" t="b">
        <f t="shared" si="31"/>
        <v>1</v>
      </c>
    </row>
    <row r="991" spans="1:31" hidden="1" x14ac:dyDescent="0.2">
      <c r="A991" t="s">
        <v>110</v>
      </c>
      <c r="B991" t="s">
        <v>1284</v>
      </c>
      <c r="C991">
        <v>19</v>
      </c>
      <c r="D991" t="s">
        <v>1303</v>
      </c>
      <c r="E991" t="s">
        <v>22</v>
      </c>
      <c r="F991">
        <v>96.322477078000006</v>
      </c>
      <c r="G991">
        <v>18.53</v>
      </c>
      <c r="H991">
        <v>-4.67</v>
      </c>
      <c r="I991">
        <v>80.887616608000002</v>
      </c>
      <c r="J991">
        <v>-1.76</v>
      </c>
      <c r="K991">
        <v>1.3839999999999999</v>
      </c>
      <c r="L991">
        <v>0.161</v>
      </c>
      <c r="M991">
        <v>8.6</v>
      </c>
      <c r="N991">
        <v>-0.21</v>
      </c>
      <c r="O991">
        <v>-5.41</v>
      </c>
      <c r="P991">
        <v>5425</v>
      </c>
      <c r="Q991">
        <v>3.02</v>
      </c>
      <c r="R991">
        <v>114.48</v>
      </c>
      <c r="S991">
        <v>122.94</v>
      </c>
      <c r="T991">
        <v>219.75</v>
      </c>
      <c r="U991">
        <v>1.19</v>
      </c>
      <c r="V991">
        <v>18.38</v>
      </c>
      <c r="W991">
        <v>-13.63</v>
      </c>
      <c r="X991" t="s">
        <v>295</v>
      </c>
      <c r="Y991" t="s">
        <v>296</v>
      </c>
      <c r="Z991">
        <v>5</v>
      </c>
      <c r="AA991">
        <v>83</v>
      </c>
      <c r="AB991">
        <v>98.07</v>
      </c>
      <c r="AC991" t="b">
        <v>1</v>
      </c>
      <c r="AD991" t="b">
        <f t="shared" si="30"/>
        <v>1</v>
      </c>
      <c r="AE991" t="b">
        <f t="shared" si="31"/>
        <v>1</v>
      </c>
    </row>
    <row r="992" spans="1:31" hidden="1" x14ac:dyDescent="0.2">
      <c r="A992" t="s">
        <v>110</v>
      </c>
      <c r="B992" t="s">
        <v>1284</v>
      </c>
      <c r="C992">
        <v>20</v>
      </c>
      <c r="D992" t="s">
        <v>1304</v>
      </c>
      <c r="E992" t="s">
        <v>22</v>
      </c>
      <c r="F992">
        <v>103.547781327</v>
      </c>
      <c r="G992">
        <v>7.96</v>
      </c>
      <c r="H992">
        <v>-4.07</v>
      </c>
      <c r="I992">
        <v>80.798139156000005</v>
      </c>
      <c r="J992">
        <v>1.69</v>
      </c>
      <c r="K992">
        <v>1.361</v>
      </c>
      <c r="L992">
        <v>0.16800000000000001</v>
      </c>
      <c r="M992">
        <v>8.1</v>
      </c>
      <c r="N992">
        <v>3.38</v>
      </c>
      <c r="O992">
        <v>-5.22</v>
      </c>
      <c r="P992">
        <v>3303.05</v>
      </c>
      <c r="Q992">
        <v>5.77</v>
      </c>
      <c r="R992">
        <v>108.39</v>
      </c>
      <c r="S992">
        <v>135.87</v>
      </c>
      <c r="T992">
        <v>219.75</v>
      </c>
      <c r="U992">
        <v>1.28</v>
      </c>
      <c r="V992">
        <v>6.49</v>
      </c>
      <c r="W992">
        <v>-14.34</v>
      </c>
      <c r="X992" t="s">
        <v>299</v>
      </c>
      <c r="Y992" t="s">
        <v>296</v>
      </c>
      <c r="Z992">
        <v>5</v>
      </c>
      <c r="AA992">
        <v>83</v>
      </c>
      <c r="AB992">
        <v>98.07</v>
      </c>
      <c r="AC992" t="b">
        <v>1</v>
      </c>
      <c r="AD992" t="b">
        <f t="shared" si="30"/>
        <v>1</v>
      </c>
      <c r="AE992" t="b">
        <f t="shared" si="31"/>
        <v>1</v>
      </c>
    </row>
    <row r="993" spans="1:31" hidden="1" x14ac:dyDescent="0.2">
      <c r="A993" t="s">
        <v>110</v>
      </c>
      <c r="B993" t="s">
        <v>1284</v>
      </c>
      <c r="C993">
        <v>21</v>
      </c>
      <c r="D993" t="s">
        <v>1305</v>
      </c>
      <c r="E993" t="s">
        <v>22</v>
      </c>
      <c r="F993">
        <v>93.056550079999994</v>
      </c>
      <c r="G993">
        <v>25.56</v>
      </c>
      <c r="H993">
        <v>3.41</v>
      </c>
      <c r="I993">
        <v>79.433608012999997</v>
      </c>
      <c r="J993">
        <v>1.56</v>
      </c>
      <c r="K993">
        <v>1.506</v>
      </c>
      <c r="L993">
        <v>0.159</v>
      </c>
      <c r="M993">
        <v>9.5</v>
      </c>
      <c r="N993">
        <v>-0.4</v>
      </c>
      <c r="O993">
        <v>3.91</v>
      </c>
      <c r="P993">
        <v>7920.74</v>
      </c>
      <c r="Q993">
        <v>-3.58</v>
      </c>
      <c r="R993">
        <v>103.3</v>
      </c>
      <c r="S993">
        <v>106.49</v>
      </c>
      <c r="T993">
        <v>219.75</v>
      </c>
      <c r="U993">
        <v>1.17</v>
      </c>
      <c r="V993">
        <v>25.18</v>
      </c>
      <c r="W993">
        <v>10.5</v>
      </c>
      <c r="X993" t="s">
        <v>295</v>
      </c>
      <c r="Y993" t="s">
        <v>296</v>
      </c>
      <c r="Z993">
        <v>5</v>
      </c>
      <c r="AA993">
        <v>83</v>
      </c>
      <c r="AB993">
        <v>98.07</v>
      </c>
      <c r="AC993" t="b">
        <v>1</v>
      </c>
      <c r="AD993" t="b">
        <f t="shared" si="30"/>
        <v>1</v>
      </c>
      <c r="AE993" t="b">
        <f t="shared" si="31"/>
        <v>1</v>
      </c>
    </row>
    <row r="994" spans="1:31" hidden="1" x14ac:dyDescent="0.2">
      <c r="A994" t="s">
        <v>110</v>
      </c>
      <c r="B994" t="s">
        <v>1284</v>
      </c>
      <c r="C994">
        <v>22</v>
      </c>
      <c r="D994" t="s">
        <v>1306</v>
      </c>
      <c r="E994" t="s">
        <v>22</v>
      </c>
      <c r="F994">
        <v>99.588404076000003</v>
      </c>
      <c r="G994">
        <v>27.54</v>
      </c>
      <c r="H994">
        <v>-2.13</v>
      </c>
      <c r="I994">
        <v>80.686292340999998</v>
      </c>
      <c r="J994">
        <v>0.66</v>
      </c>
      <c r="K994">
        <v>1.3959999999999999</v>
      </c>
      <c r="L994">
        <v>0.14699999999999999</v>
      </c>
      <c r="M994">
        <v>9.5</v>
      </c>
      <c r="N994">
        <v>0.12</v>
      </c>
      <c r="O994">
        <v>-2.69</v>
      </c>
      <c r="P994">
        <v>3469.33</v>
      </c>
      <c r="Q994">
        <v>22.81</v>
      </c>
      <c r="R994">
        <v>130.66</v>
      </c>
      <c r="S994">
        <v>135.86000000000001</v>
      </c>
      <c r="T994">
        <v>219.75</v>
      </c>
      <c r="U994">
        <v>1.23</v>
      </c>
      <c r="V994">
        <v>28.25</v>
      </c>
      <c r="W994">
        <v>-27.74</v>
      </c>
      <c r="X994" t="s">
        <v>295</v>
      </c>
      <c r="Y994" t="s">
        <v>296</v>
      </c>
      <c r="Z994">
        <v>5</v>
      </c>
      <c r="AA994">
        <v>83</v>
      </c>
      <c r="AB994">
        <v>98.07</v>
      </c>
      <c r="AC994" t="b">
        <v>1</v>
      </c>
      <c r="AD994" t="b">
        <f t="shared" si="30"/>
        <v>1</v>
      </c>
      <c r="AE994" t="b">
        <f t="shared" si="31"/>
        <v>1</v>
      </c>
    </row>
    <row r="995" spans="1:31" hidden="1" x14ac:dyDescent="0.2">
      <c r="A995" t="s">
        <v>110</v>
      </c>
      <c r="B995" t="s">
        <v>1284</v>
      </c>
      <c r="C995">
        <v>23</v>
      </c>
      <c r="D995" t="s">
        <v>1307</v>
      </c>
      <c r="E995" t="s">
        <v>22</v>
      </c>
      <c r="F995">
        <v>100.952935219</v>
      </c>
      <c r="G995">
        <v>26.79</v>
      </c>
      <c r="H995">
        <v>1.01</v>
      </c>
      <c r="I995">
        <v>75.630816303000003</v>
      </c>
      <c r="J995">
        <v>-5.53</v>
      </c>
      <c r="K995">
        <v>1.3580000000000001</v>
      </c>
      <c r="L995">
        <v>0.191</v>
      </c>
      <c r="M995">
        <v>7.1</v>
      </c>
      <c r="N995">
        <v>6.81</v>
      </c>
      <c r="O995">
        <v>2.08</v>
      </c>
      <c r="P995">
        <v>3695.74</v>
      </c>
      <c r="Q995">
        <v>-9.8800000000000008</v>
      </c>
      <c r="R995">
        <v>128.91999999999999</v>
      </c>
      <c r="S995">
        <v>137.69</v>
      </c>
      <c r="T995">
        <v>219.75</v>
      </c>
      <c r="U995">
        <v>1.33</v>
      </c>
      <c r="V995">
        <v>29.39</v>
      </c>
      <c r="W995">
        <v>13.04</v>
      </c>
      <c r="X995" t="s">
        <v>295</v>
      </c>
      <c r="Y995" t="s">
        <v>296</v>
      </c>
      <c r="Z995">
        <v>5</v>
      </c>
      <c r="AA995">
        <v>83</v>
      </c>
      <c r="AB995">
        <v>98.07</v>
      </c>
      <c r="AC995" t="b">
        <v>1</v>
      </c>
      <c r="AD995" t="b">
        <f t="shared" si="30"/>
        <v>1</v>
      </c>
      <c r="AE995" t="b">
        <f t="shared" si="31"/>
        <v>1</v>
      </c>
    </row>
    <row r="996" spans="1:31" hidden="1" x14ac:dyDescent="0.2">
      <c r="A996" t="s">
        <v>110</v>
      </c>
      <c r="B996" t="s">
        <v>1284</v>
      </c>
      <c r="C996">
        <v>24</v>
      </c>
      <c r="D996" t="s">
        <v>1308</v>
      </c>
      <c r="E996" t="s">
        <v>22</v>
      </c>
      <c r="F996">
        <v>102.809592348</v>
      </c>
      <c r="G996">
        <v>22.14</v>
      </c>
      <c r="H996">
        <v>-1.8</v>
      </c>
      <c r="I996">
        <v>80.932355333999993</v>
      </c>
      <c r="J996">
        <v>0.6</v>
      </c>
      <c r="K996">
        <v>1.353</v>
      </c>
      <c r="L996">
        <v>0.14799999999999999</v>
      </c>
      <c r="M996">
        <v>9.1</v>
      </c>
      <c r="N996">
        <v>1.61</v>
      </c>
      <c r="O996">
        <v>-2.29</v>
      </c>
      <c r="P996">
        <v>8007.65</v>
      </c>
      <c r="Q996">
        <v>0.19</v>
      </c>
      <c r="R996">
        <v>118.97</v>
      </c>
      <c r="S996">
        <v>120.97</v>
      </c>
      <c r="T996">
        <v>219.75</v>
      </c>
      <c r="U996">
        <v>1.27</v>
      </c>
      <c r="V996">
        <v>27.27</v>
      </c>
      <c r="W996">
        <v>-4.5599999999999996</v>
      </c>
      <c r="X996" t="s">
        <v>295</v>
      </c>
      <c r="Y996" t="s">
        <v>296</v>
      </c>
      <c r="Z996">
        <v>5</v>
      </c>
      <c r="AA996">
        <v>83</v>
      </c>
      <c r="AB996">
        <v>98.07</v>
      </c>
      <c r="AC996" t="b">
        <v>1</v>
      </c>
      <c r="AD996" t="b">
        <f t="shared" si="30"/>
        <v>1</v>
      </c>
      <c r="AE996" t="b">
        <f t="shared" si="31"/>
        <v>1</v>
      </c>
    </row>
    <row r="997" spans="1:31" hidden="1" x14ac:dyDescent="0.2">
      <c r="A997" t="s">
        <v>110</v>
      </c>
      <c r="B997" t="s">
        <v>1284</v>
      </c>
      <c r="C997">
        <v>25</v>
      </c>
      <c r="D997" t="s">
        <v>1309</v>
      </c>
      <c r="E997" t="s">
        <v>22</v>
      </c>
      <c r="F997">
        <v>97.955440577000005</v>
      </c>
      <c r="G997">
        <v>24.9</v>
      </c>
      <c r="H997">
        <v>4.6500000000000004</v>
      </c>
      <c r="I997">
        <v>76.704545726999996</v>
      </c>
      <c r="J997">
        <v>8.57</v>
      </c>
      <c r="K997">
        <v>1.4259999999999999</v>
      </c>
      <c r="L997">
        <v>0.109</v>
      </c>
      <c r="M997">
        <v>0</v>
      </c>
      <c r="N997">
        <v>-9.6999999999999993</v>
      </c>
      <c r="O997">
        <v>4.3499999999999996</v>
      </c>
      <c r="P997">
        <v>7115.28</v>
      </c>
      <c r="Q997">
        <v>1.86</v>
      </c>
      <c r="R997">
        <v>112.32</v>
      </c>
      <c r="S997">
        <v>116.42</v>
      </c>
      <c r="T997">
        <v>219.75</v>
      </c>
      <c r="U997">
        <v>1.28</v>
      </c>
      <c r="V997">
        <v>27.27</v>
      </c>
      <c r="W997">
        <v>8.81</v>
      </c>
      <c r="X997" t="s">
        <v>295</v>
      </c>
      <c r="Y997" t="s">
        <v>296</v>
      </c>
      <c r="Z997">
        <v>5</v>
      </c>
      <c r="AA997">
        <v>83</v>
      </c>
      <c r="AB997">
        <v>98.07</v>
      </c>
      <c r="AC997" t="b">
        <v>1</v>
      </c>
      <c r="AD997" t="b">
        <f t="shared" si="30"/>
        <v>1</v>
      </c>
      <c r="AE997" t="b">
        <f t="shared" si="31"/>
        <v>1</v>
      </c>
    </row>
    <row r="998" spans="1:31" hidden="1" x14ac:dyDescent="0.2">
      <c r="A998" t="s">
        <v>110</v>
      </c>
      <c r="B998" t="s">
        <v>1284</v>
      </c>
      <c r="C998">
        <v>26</v>
      </c>
      <c r="D998" t="s">
        <v>1310</v>
      </c>
      <c r="E998" t="s">
        <v>22</v>
      </c>
      <c r="F998">
        <v>101.624016109</v>
      </c>
      <c r="G998">
        <v>27.07</v>
      </c>
      <c r="H998">
        <v>-5.99</v>
      </c>
      <c r="I998">
        <v>83.818003160999993</v>
      </c>
      <c r="J998">
        <v>-6.22</v>
      </c>
      <c r="K998">
        <v>1.57</v>
      </c>
      <c r="L998">
        <v>0.17699999999999999</v>
      </c>
      <c r="M998">
        <v>8.9</v>
      </c>
      <c r="N998">
        <v>6.96</v>
      </c>
      <c r="O998">
        <v>-6.34</v>
      </c>
      <c r="P998">
        <v>3013.44</v>
      </c>
      <c r="Q998">
        <v>4.8499999999999996</v>
      </c>
      <c r="R998">
        <v>134.34</v>
      </c>
      <c r="S998">
        <v>144.4</v>
      </c>
      <c r="T998">
        <v>219.75</v>
      </c>
      <c r="U998">
        <v>1.21</v>
      </c>
      <c r="V998">
        <v>29.63</v>
      </c>
      <c r="W998">
        <v>-21.44</v>
      </c>
      <c r="X998" t="s">
        <v>295</v>
      </c>
      <c r="Y998" t="s">
        <v>296</v>
      </c>
      <c r="Z998">
        <v>5</v>
      </c>
      <c r="AA998">
        <v>83</v>
      </c>
      <c r="AB998">
        <v>98.07</v>
      </c>
      <c r="AC998" t="b">
        <v>1</v>
      </c>
      <c r="AD998" t="b">
        <f t="shared" si="30"/>
        <v>1</v>
      </c>
      <c r="AE998" t="b">
        <f t="shared" si="31"/>
        <v>1</v>
      </c>
    </row>
    <row r="999" spans="1:31" hidden="1" x14ac:dyDescent="0.2">
      <c r="A999" t="s">
        <v>110</v>
      </c>
      <c r="B999" t="s">
        <v>1284</v>
      </c>
      <c r="C999">
        <v>27</v>
      </c>
      <c r="D999" t="s">
        <v>1311</v>
      </c>
      <c r="E999" t="s">
        <v>22</v>
      </c>
      <c r="F999">
        <v>103.79384432000001</v>
      </c>
      <c r="G999">
        <v>22.17</v>
      </c>
      <c r="H999">
        <v>-3.26</v>
      </c>
      <c r="I999">
        <v>86.010200734999998</v>
      </c>
      <c r="J999">
        <v>-1.39</v>
      </c>
      <c r="K999">
        <v>1.6779999999999999</v>
      </c>
      <c r="L999">
        <v>0.17299999999999999</v>
      </c>
      <c r="M999">
        <v>9.6999999999999993</v>
      </c>
      <c r="N999">
        <v>1.06</v>
      </c>
      <c r="O999">
        <v>-3.76</v>
      </c>
      <c r="P999">
        <v>9258.65</v>
      </c>
      <c r="Q999">
        <v>5.6</v>
      </c>
      <c r="R999">
        <v>114.97</v>
      </c>
      <c r="S999">
        <v>117.43</v>
      </c>
      <c r="T999">
        <v>219.75</v>
      </c>
      <c r="U999">
        <v>1.21</v>
      </c>
      <c r="V999">
        <v>28.01</v>
      </c>
      <c r="W999">
        <v>-14.14</v>
      </c>
      <c r="X999" t="s">
        <v>295</v>
      </c>
      <c r="Y999" t="s">
        <v>296</v>
      </c>
      <c r="Z999">
        <v>5</v>
      </c>
      <c r="AA999">
        <v>83</v>
      </c>
      <c r="AB999">
        <v>98.07</v>
      </c>
      <c r="AC999" t="b">
        <v>1</v>
      </c>
      <c r="AD999" t="b">
        <f t="shared" si="30"/>
        <v>1</v>
      </c>
      <c r="AE999" t="b">
        <f t="shared" si="31"/>
        <v>1</v>
      </c>
    </row>
    <row r="1000" spans="1:31" hidden="1" x14ac:dyDescent="0.2">
      <c r="A1000" t="s">
        <v>110</v>
      </c>
      <c r="B1000" t="s">
        <v>1284</v>
      </c>
      <c r="C1000">
        <v>28</v>
      </c>
      <c r="D1000" t="s">
        <v>1312</v>
      </c>
      <c r="E1000" t="s">
        <v>21</v>
      </c>
      <c r="F1000">
        <v>102.67537617000001</v>
      </c>
      <c r="G1000">
        <v>17.46</v>
      </c>
      <c r="H1000">
        <v>1.63</v>
      </c>
      <c r="I1000">
        <v>82.789012463000006</v>
      </c>
      <c r="J1000">
        <v>-1.63</v>
      </c>
      <c r="K1000">
        <v>1.464</v>
      </c>
      <c r="L1000">
        <v>0.13800000000000001</v>
      </c>
      <c r="M1000">
        <v>0</v>
      </c>
      <c r="N1000">
        <v>-1.64</v>
      </c>
      <c r="O1000">
        <v>2.23</v>
      </c>
      <c r="P1000">
        <v>9905.82</v>
      </c>
      <c r="Q1000">
        <v>-7.03</v>
      </c>
      <c r="R1000">
        <v>113.61</v>
      </c>
      <c r="S1000">
        <v>116.91</v>
      </c>
      <c r="T1000">
        <v>219.75</v>
      </c>
      <c r="U1000">
        <v>1.24</v>
      </c>
      <c r="V1000">
        <v>22.08</v>
      </c>
      <c r="W1000">
        <v>11.57</v>
      </c>
      <c r="X1000" t="s">
        <v>295</v>
      </c>
      <c r="Y1000" t="s">
        <v>296</v>
      </c>
      <c r="Z1000">
        <v>5</v>
      </c>
      <c r="AA1000">
        <v>83</v>
      </c>
      <c r="AB1000">
        <v>98.07</v>
      </c>
      <c r="AC1000" t="b">
        <v>1</v>
      </c>
      <c r="AD1000" t="b">
        <f t="shared" si="30"/>
        <v>1</v>
      </c>
      <c r="AE1000" t="b">
        <f t="shared" si="31"/>
        <v>1</v>
      </c>
    </row>
    <row r="1001" spans="1:31" hidden="1" x14ac:dyDescent="0.2">
      <c r="A1001" t="s">
        <v>110</v>
      </c>
      <c r="B1001" t="s">
        <v>1284</v>
      </c>
      <c r="C1001">
        <v>29</v>
      </c>
      <c r="D1001" t="s">
        <v>1313</v>
      </c>
      <c r="E1001" t="s">
        <v>21</v>
      </c>
      <c r="F1001">
        <v>113.300823595</v>
      </c>
      <c r="G1001">
        <v>16.64</v>
      </c>
      <c r="H1001">
        <v>-3.47</v>
      </c>
      <c r="I1001">
        <v>86.166786275999996</v>
      </c>
      <c r="J1001">
        <v>-2.75</v>
      </c>
      <c r="K1001">
        <v>1.298</v>
      </c>
      <c r="L1001">
        <v>0.16900000000000001</v>
      </c>
      <c r="M1001">
        <v>7.7</v>
      </c>
      <c r="N1001">
        <v>1.91</v>
      </c>
      <c r="O1001">
        <v>-3.81</v>
      </c>
      <c r="P1001">
        <v>5247.96</v>
      </c>
      <c r="Q1001">
        <v>4.05</v>
      </c>
      <c r="R1001">
        <v>142.44999999999999</v>
      </c>
      <c r="S1001">
        <v>151.09</v>
      </c>
      <c r="T1001">
        <v>219.75</v>
      </c>
      <c r="U1001">
        <v>1.31</v>
      </c>
      <c r="V1001">
        <v>24.3</v>
      </c>
      <c r="W1001">
        <v>-15.47</v>
      </c>
      <c r="X1001" t="s">
        <v>295</v>
      </c>
      <c r="Y1001" t="s">
        <v>296</v>
      </c>
      <c r="Z1001">
        <v>5</v>
      </c>
      <c r="AA1001">
        <v>83</v>
      </c>
      <c r="AB1001">
        <v>98.07</v>
      </c>
      <c r="AC1001" t="b">
        <v>1</v>
      </c>
      <c r="AD1001" t="b">
        <f t="shared" si="30"/>
        <v>1</v>
      </c>
      <c r="AE1001" t="b">
        <f t="shared" si="31"/>
        <v>1</v>
      </c>
    </row>
    <row r="1002" spans="1:31" hidden="1" x14ac:dyDescent="0.2">
      <c r="A1002" t="s">
        <v>110</v>
      </c>
      <c r="B1002" t="s">
        <v>1284</v>
      </c>
      <c r="C1002">
        <v>30</v>
      </c>
      <c r="D1002" t="s">
        <v>1314</v>
      </c>
      <c r="E1002" t="s">
        <v>21</v>
      </c>
      <c r="F1002">
        <v>101.579277383</v>
      </c>
      <c r="G1002">
        <v>17.78</v>
      </c>
      <c r="H1002">
        <v>1.75</v>
      </c>
      <c r="I1002">
        <v>78.046707506999994</v>
      </c>
      <c r="J1002">
        <v>0.46</v>
      </c>
      <c r="K1002">
        <v>1.4470000000000001</v>
      </c>
      <c r="L1002">
        <v>0.154</v>
      </c>
      <c r="M1002">
        <v>9.4</v>
      </c>
      <c r="N1002">
        <v>-0.04</v>
      </c>
      <c r="O1002">
        <v>2.06</v>
      </c>
      <c r="P1002">
        <v>9231.35</v>
      </c>
      <c r="Q1002">
        <v>-0.48</v>
      </c>
      <c r="R1002">
        <v>113.8</v>
      </c>
      <c r="S1002">
        <v>117.71</v>
      </c>
      <c r="T1002">
        <v>219.75</v>
      </c>
      <c r="U1002">
        <v>1.3</v>
      </c>
      <c r="V1002">
        <v>21.9</v>
      </c>
      <c r="W1002">
        <v>4.54</v>
      </c>
      <c r="X1002" t="s">
        <v>295</v>
      </c>
      <c r="Y1002" t="s">
        <v>296</v>
      </c>
      <c r="Z1002">
        <v>5</v>
      </c>
      <c r="AA1002">
        <v>83</v>
      </c>
      <c r="AB1002">
        <v>98.07</v>
      </c>
      <c r="AC1002" t="b">
        <v>1</v>
      </c>
      <c r="AD1002" t="b">
        <f t="shared" si="30"/>
        <v>1</v>
      </c>
      <c r="AE1002" t="b">
        <f t="shared" si="31"/>
        <v>1</v>
      </c>
    </row>
    <row r="1003" spans="1:31" hidden="1" x14ac:dyDescent="0.2">
      <c r="A1003" t="s">
        <v>110</v>
      </c>
      <c r="B1003" t="s">
        <v>1284</v>
      </c>
      <c r="C1003">
        <v>31</v>
      </c>
      <c r="D1003" t="s">
        <v>1315</v>
      </c>
      <c r="E1003" t="s">
        <v>21</v>
      </c>
      <c r="F1003">
        <v>102.38457445100001</v>
      </c>
      <c r="G1003">
        <v>11.3</v>
      </c>
      <c r="H1003">
        <v>-5.43</v>
      </c>
      <c r="I1003">
        <v>83.057444818999997</v>
      </c>
      <c r="J1003">
        <v>-2.34</v>
      </c>
      <c r="K1003">
        <v>1.4370000000000001</v>
      </c>
      <c r="L1003">
        <v>0.186</v>
      </c>
      <c r="M1003">
        <v>7.7</v>
      </c>
      <c r="N1003">
        <v>0.85</v>
      </c>
      <c r="O1003">
        <v>-6.25</v>
      </c>
      <c r="P1003">
        <v>8804.49</v>
      </c>
      <c r="Q1003">
        <v>2.75</v>
      </c>
      <c r="R1003">
        <v>113.6</v>
      </c>
      <c r="S1003">
        <v>120.67</v>
      </c>
      <c r="T1003">
        <v>219.75</v>
      </c>
      <c r="U1003">
        <v>1.23</v>
      </c>
      <c r="V1003">
        <v>14.48</v>
      </c>
      <c r="W1003">
        <v>-15.14</v>
      </c>
      <c r="X1003" t="s">
        <v>295</v>
      </c>
      <c r="Y1003" t="s">
        <v>296</v>
      </c>
      <c r="Z1003">
        <v>5</v>
      </c>
      <c r="AA1003">
        <v>83</v>
      </c>
      <c r="AB1003">
        <v>98.07</v>
      </c>
      <c r="AC1003" t="b">
        <v>1</v>
      </c>
      <c r="AD1003" t="b">
        <f t="shared" si="30"/>
        <v>1</v>
      </c>
      <c r="AE1003" t="b">
        <f t="shared" si="31"/>
        <v>1</v>
      </c>
    </row>
    <row r="1004" spans="1:31" hidden="1" x14ac:dyDescent="0.2">
      <c r="A1004" t="s">
        <v>110</v>
      </c>
      <c r="B1004" t="s">
        <v>1284</v>
      </c>
      <c r="C1004">
        <v>32</v>
      </c>
      <c r="D1004" t="s">
        <v>1316</v>
      </c>
      <c r="E1004" t="s">
        <v>21</v>
      </c>
      <c r="F1004">
        <v>98.693629556000005</v>
      </c>
      <c r="G1004">
        <v>18.52</v>
      </c>
      <c r="H1004">
        <v>1.72</v>
      </c>
      <c r="I1004">
        <v>78.180923684999996</v>
      </c>
      <c r="J1004">
        <v>0.99</v>
      </c>
      <c r="K1004">
        <v>1.5449999999999999</v>
      </c>
      <c r="L1004">
        <v>0.158</v>
      </c>
      <c r="M1004">
        <v>9.8000000000000007</v>
      </c>
      <c r="N1004">
        <v>2.13</v>
      </c>
      <c r="O1004">
        <v>1.94</v>
      </c>
      <c r="P1004">
        <v>9518.92</v>
      </c>
      <c r="Q1004">
        <v>-1.3</v>
      </c>
      <c r="R1004">
        <v>109.23</v>
      </c>
      <c r="S1004">
        <v>112.77</v>
      </c>
      <c r="T1004">
        <v>219.75</v>
      </c>
      <c r="U1004">
        <v>1.26</v>
      </c>
      <c r="V1004">
        <v>21.29</v>
      </c>
      <c r="W1004">
        <v>5.12</v>
      </c>
      <c r="X1004" t="s">
        <v>295</v>
      </c>
      <c r="Y1004" t="s">
        <v>296</v>
      </c>
      <c r="Z1004">
        <v>5</v>
      </c>
      <c r="AA1004">
        <v>83</v>
      </c>
      <c r="AB1004">
        <v>98.07</v>
      </c>
      <c r="AC1004" t="b">
        <v>1</v>
      </c>
      <c r="AD1004" t="b">
        <f t="shared" si="30"/>
        <v>1</v>
      </c>
      <c r="AE1004" t="b">
        <f t="shared" si="31"/>
        <v>1</v>
      </c>
    </row>
    <row r="1005" spans="1:31" hidden="1" x14ac:dyDescent="0.2">
      <c r="A1005" t="s">
        <v>110</v>
      </c>
      <c r="B1005" t="s">
        <v>1284</v>
      </c>
      <c r="C1005">
        <v>33</v>
      </c>
      <c r="D1005" t="s">
        <v>1317</v>
      </c>
      <c r="E1005" t="s">
        <v>21</v>
      </c>
      <c r="F1005">
        <v>98.805476370999997</v>
      </c>
      <c r="G1005">
        <v>4.21</v>
      </c>
      <c r="H1005">
        <v>7.5</v>
      </c>
      <c r="I1005">
        <v>85.562813474999999</v>
      </c>
      <c r="J1005">
        <v>1.76</v>
      </c>
      <c r="K1005">
        <v>1.361</v>
      </c>
      <c r="L1005">
        <v>0.182</v>
      </c>
      <c r="M1005">
        <v>7.5</v>
      </c>
      <c r="N1005">
        <v>0.78</v>
      </c>
      <c r="O1005">
        <v>8.86</v>
      </c>
      <c r="P1005">
        <v>3893.33</v>
      </c>
      <c r="Q1005">
        <v>-18.55</v>
      </c>
      <c r="R1005">
        <v>76.040000000000006</v>
      </c>
      <c r="S1005">
        <v>114.51</v>
      </c>
      <c r="T1005">
        <v>219.75</v>
      </c>
      <c r="U1005">
        <v>1.1499999999999999</v>
      </c>
      <c r="V1005">
        <v>2.2599999999999998</v>
      </c>
      <c r="W1005">
        <v>25.3</v>
      </c>
      <c r="X1005" t="s">
        <v>295</v>
      </c>
      <c r="Y1005" t="s">
        <v>296</v>
      </c>
      <c r="Z1005">
        <v>5</v>
      </c>
      <c r="AA1005">
        <v>83</v>
      </c>
      <c r="AB1005">
        <v>98.07</v>
      </c>
      <c r="AC1005" t="b">
        <v>1</v>
      </c>
      <c r="AD1005" t="b">
        <f t="shared" si="30"/>
        <v>1</v>
      </c>
      <c r="AE1005" t="b">
        <f t="shared" si="31"/>
        <v>1</v>
      </c>
    </row>
    <row r="1006" spans="1:31" hidden="1" x14ac:dyDescent="0.2">
      <c r="A1006" t="s">
        <v>110</v>
      </c>
      <c r="B1006" t="s">
        <v>1284</v>
      </c>
      <c r="C1006">
        <v>34</v>
      </c>
      <c r="D1006" t="s">
        <v>1318</v>
      </c>
      <c r="E1006" t="s">
        <v>21</v>
      </c>
      <c r="F1006">
        <v>81.782391128</v>
      </c>
      <c r="G1006">
        <v>0</v>
      </c>
      <c r="H1006">
        <v>14.24</v>
      </c>
      <c r="I1006">
        <v>85.674660290000006</v>
      </c>
      <c r="J1006">
        <v>-4.51</v>
      </c>
      <c r="K1006">
        <v>1.3779999999999999</v>
      </c>
      <c r="L1006">
        <v>0.18099999999999999</v>
      </c>
      <c r="M1006">
        <v>7.6</v>
      </c>
      <c r="N1006">
        <v>7.97</v>
      </c>
      <c r="O1006">
        <v>18.03</v>
      </c>
      <c r="P1006">
        <v>1243.82</v>
      </c>
      <c r="Q1006">
        <v>-30</v>
      </c>
      <c r="R1006">
        <v>0</v>
      </c>
      <c r="S1006">
        <v>0</v>
      </c>
      <c r="T1006">
        <v>0</v>
      </c>
      <c r="U1006">
        <v>0.95</v>
      </c>
      <c r="V1006">
        <v>0</v>
      </c>
      <c r="W1006">
        <v>0</v>
      </c>
      <c r="X1006" t="s">
        <v>310</v>
      </c>
      <c r="Y1006" t="s">
        <v>296</v>
      </c>
      <c r="Z1006">
        <v>5</v>
      </c>
      <c r="AA1006">
        <v>83</v>
      </c>
      <c r="AB1006">
        <v>98.07</v>
      </c>
      <c r="AC1006" t="b">
        <v>0</v>
      </c>
      <c r="AD1006" t="b">
        <f t="shared" si="30"/>
        <v>1</v>
      </c>
      <c r="AE1006" t="b">
        <f t="shared" si="31"/>
        <v>1</v>
      </c>
    </row>
    <row r="1007" spans="1:31" hidden="1" x14ac:dyDescent="0.2">
      <c r="A1007" t="s">
        <v>110</v>
      </c>
      <c r="B1007" t="s">
        <v>1284</v>
      </c>
      <c r="C1007">
        <v>35</v>
      </c>
      <c r="D1007" t="s">
        <v>1319</v>
      </c>
      <c r="E1007" t="s">
        <v>36</v>
      </c>
      <c r="F1007">
        <v>105.80708699</v>
      </c>
      <c r="G1007">
        <v>17.82</v>
      </c>
      <c r="H1007">
        <v>3.36</v>
      </c>
      <c r="I1007">
        <v>82.296886477000001</v>
      </c>
      <c r="J1007">
        <v>-1.8</v>
      </c>
      <c r="K1007">
        <v>1.4530000000000001</v>
      </c>
      <c r="L1007">
        <v>0.14299999999999999</v>
      </c>
      <c r="M1007">
        <v>0</v>
      </c>
      <c r="N1007">
        <v>-2.6</v>
      </c>
      <c r="O1007">
        <v>4.37</v>
      </c>
      <c r="P1007">
        <v>8429.06</v>
      </c>
      <c r="Q1007">
        <v>-8.27</v>
      </c>
      <c r="R1007">
        <v>121.27</v>
      </c>
      <c r="S1007">
        <v>125.68</v>
      </c>
      <c r="T1007">
        <v>219.75</v>
      </c>
      <c r="U1007">
        <v>1.29</v>
      </c>
      <c r="V1007">
        <v>23.6</v>
      </c>
      <c r="W1007">
        <v>18.16</v>
      </c>
      <c r="X1007" t="s">
        <v>295</v>
      </c>
      <c r="Y1007" t="s">
        <v>296</v>
      </c>
      <c r="Z1007">
        <v>5</v>
      </c>
      <c r="AA1007">
        <v>83</v>
      </c>
      <c r="AB1007">
        <v>98.07</v>
      </c>
      <c r="AC1007" t="b">
        <v>0</v>
      </c>
      <c r="AD1007" t="b">
        <f t="shared" si="30"/>
        <v>1</v>
      </c>
      <c r="AE1007" t="b">
        <f t="shared" si="31"/>
        <v>1</v>
      </c>
    </row>
    <row r="1008" spans="1:31" hidden="1" x14ac:dyDescent="0.2">
      <c r="A1008" t="s">
        <v>110</v>
      </c>
      <c r="B1008" t="s">
        <v>1284</v>
      </c>
      <c r="C1008">
        <v>36</v>
      </c>
      <c r="D1008" t="s">
        <v>1320</v>
      </c>
      <c r="E1008" t="s">
        <v>36</v>
      </c>
      <c r="F1008">
        <v>90.663028238999999</v>
      </c>
      <c r="G1008">
        <v>24.66</v>
      </c>
      <c r="H1008">
        <v>11.33</v>
      </c>
      <c r="I1008">
        <v>80.104688902999996</v>
      </c>
      <c r="J1008">
        <v>-1.4</v>
      </c>
      <c r="K1008">
        <v>1.4059999999999999</v>
      </c>
      <c r="L1008">
        <v>0.151</v>
      </c>
      <c r="M1008">
        <v>9.3000000000000007</v>
      </c>
      <c r="N1008">
        <v>0.34</v>
      </c>
      <c r="O1008">
        <v>14.01</v>
      </c>
      <c r="P1008">
        <v>2465.8000000000002</v>
      </c>
      <c r="Q1008">
        <v>14.17</v>
      </c>
      <c r="R1008">
        <v>115.4</v>
      </c>
      <c r="S1008">
        <v>128.61000000000001</v>
      </c>
      <c r="T1008">
        <v>219.75</v>
      </c>
      <c r="U1008">
        <v>1.1299999999999999</v>
      </c>
      <c r="V1008">
        <v>19.86</v>
      </c>
      <c r="W1008">
        <v>16.350000000000001</v>
      </c>
      <c r="X1008" t="s">
        <v>295</v>
      </c>
      <c r="Y1008" t="s">
        <v>296</v>
      </c>
      <c r="Z1008">
        <v>5</v>
      </c>
      <c r="AA1008">
        <v>83</v>
      </c>
      <c r="AB1008">
        <v>98.07</v>
      </c>
      <c r="AC1008" t="b">
        <v>0</v>
      </c>
      <c r="AD1008" t="b">
        <f t="shared" si="30"/>
        <v>1</v>
      </c>
      <c r="AE1008" t="b">
        <f t="shared" si="31"/>
        <v>1</v>
      </c>
    </row>
    <row r="1009" spans="1:31" hidden="1" x14ac:dyDescent="0.2">
      <c r="A1009" t="s">
        <v>110</v>
      </c>
      <c r="B1009" t="s">
        <v>1284</v>
      </c>
      <c r="C1009">
        <v>37</v>
      </c>
      <c r="D1009" t="s">
        <v>1321</v>
      </c>
      <c r="E1009" t="s">
        <v>36</v>
      </c>
      <c r="F1009">
        <v>110.974409843</v>
      </c>
      <c r="G1009">
        <v>16.64</v>
      </c>
      <c r="H1009">
        <v>3.87</v>
      </c>
      <c r="I1009">
        <v>84.131174243000004</v>
      </c>
      <c r="J1009">
        <v>-2.96</v>
      </c>
      <c r="K1009">
        <v>1.3580000000000001</v>
      </c>
      <c r="L1009">
        <v>0.151</v>
      </c>
      <c r="M1009">
        <v>9</v>
      </c>
      <c r="N1009">
        <v>-0.96</v>
      </c>
      <c r="O1009">
        <v>5.16</v>
      </c>
      <c r="P1009">
        <v>4038.69</v>
      </c>
      <c r="Q1009">
        <v>-10.78</v>
      </c>
      <c r="R1009">
        <v>142.81</v>
      </c>
      <c r="S1009">
        <v>154.16</v>
      </c>
      <c r="T1009">
        <v>219.75</v>
      </c>
      <c r="U1009">
        <v>1.32</v>
      </c>
      <c r="V1009">
        <v>21.36</v>
      </c>
      <c r="W1009">
        <v>24.23</v>
      </c>
      <c r="X1009" t="s">
        <v>295</v>
      </c>
      <c r="Y1009" t="s">
        <v>296</v>
      </c>
      <c r="Z1009">
        <v>5</v>
      </c>
      <c r="AA1009">
        <v>83</v>
      </c>
      <c r="AB1009">
        <v>98.07</v>
      </c>
      <c r="AC1009" t="b">
        <v>1</v>
      </c>
      <c r="AD1009" t="b">
        <f t="shared" si="30"/>
        <v>1</v>
      </c>
      <c r="AE1009" t="b">
        <f t="shared" si="31"/>
        <v>1</v>
      </c>
    </row>
    <row r="1010" spans="1:31" hidden="1" x14ac:dyDescent="0.2">
      <c r="A1010" t="s">
        <v>110</v>
      </c>
      <c r="B1010" t="s">
        <v>1284</v>
      </c>
      <c r="C1010">
        <v>38</v>
      </c>
      <c r="D1010" t="s">
        <v>1322</v>
      </c>
      <c r="E1010" t="s">
        <v>36</v>
      </c>
      <c r="F1010">
        <v>110.392806405</v>
      </c>
      <c r="G1010">
        <v>16.8</v>
      </c>
      <c r="H1010">
        <v>0.86</v>
      </c>
      <c r="I1010">
        <v>83.325877175000002</v>
      </c>
      <c r="J1010">
        <v>-3.06</v>
      </c>
      <c r="K1010">
        <v>1.3009999999999999</v>
      </c>
      <c r="L1010">
        <v>0.17399999999999999</v>
      </c>
      <c r="M1010">
        <v>7.5</v>
      </c>
      <c r="N1010">
        <v>3.76</v>
      </c>
      <c r="O1010">
        <v>1.52</v>
      </c>
      <c r="P1010">
        <v>3801.9</v>
      </c>
      <c r="Q1010">
        <v>6.14</v>
      </c>
      <c r="R1010">
        <v>143.63</v>
      </c>
      <c r="S1010">
        <v>155.05000000000001</v>
      </c>
      <c r="T1010">
        <v>219.75</v>
      </c>
      <c r="U1010">
        <v>1.33</v>
      </c>
      <c r="V1010">
        <v>21.33</v>
      </c>
      <c r="W1010">
        <v>-4.88</v>
      </c>
      <c r="X1010" t="s">
        <v>295</v>
      </c>
      <c r="Y1010" t="s">
        <v>296</v>
      </c>
      <c r="Z1010">
        <v>5</v>
      </c>
      <c r="AA1010">
        <v>83</v>
      </c>
      <c r="AB1010">
        <v>98.07</v>
      </c>
      <c r="AC1010" t="b">
        <v>1</v>
      </c>
      <c r="AD1010" t="b">
        <f t="shared" si="30"/>
        <v>1</v>
      </c>
      <c r="AE1010" t="b">
        <f t="shared" si="31"/>
        <v>1</v>
      </c>
    </row>
    <row r="1011" spans="1:31" hidden="1" x14ac:dyDescent="0.2">
      <c r="A1011" t="s">
        <v>110</v>
      </c>
      <c r="B1011" t="s">
        <v>1284</v>
      </c>
      <c r="C1011">
        <v>39</v>
      </c>
      <c r="D1011" t="s">
        <v>1323</v>
      </c>
      <c r="E1011" t="s">
        <v>36</v>
      </c>
      <c r="F1011">
        <v>96.859341790000002</v>
      </c>
      <c r="G1011">
        <v>19.579999999999998</v>
      </c>
      <c r="H1011">
        <v>12.07</v>
      </c>
      <c r="I1011">
        <v>82.117931573000007</v>
      </c>
      <c r="J1011">
        <v>0.73</v>
      </c>
      <c r="K1011">
        <v>1.379</v>
      </c>
      <c r="L1011">
        <v>0.13400000000000001</v>
      </c>
      <c r="M1011">
        <v>0</v>
      </c>
      <c r="N1011">
        <v>-3.74</v>
      </c>
      <c r="O1011">
        <v>14.58</v>
      </c>
      <c r="P1011">
        <v>4306.09</v>
      </c>
      <c r="Q1011">
        <v>-7.82</v>
      </c>
      <c r="R1011">
        <v>118.47</v>
      </c>
      <c r="S1011">
        <v>128.47999999999999</v>
      </c>
      <c r="T1011">
        <v>219.75</v>
      </c>
      <c r="U1011">
        <v>1.18</v>
      </c>
      <c r="V1011">
        <v>18.77</v>
      </c>
      <c r="W1011">
        <v>35.89</v>
      </c>
      <c r="X1011" t="s">
        <v>295</v>
      </c>
      <c r="Y1011" t="s">
        <v>296</v>
      </c>
      <c r="Z1011">
        <v>5</v>
      </c>
      <c r="AA1011">
        <v>83</v>
      </c>
      <c r="AB1011">
        <v>98.07</v>
      </c>
      <c r="AC1011" t="b">
        <v>0</v>
      </c>
      <c r="AD1011" t="b">
        <f t="shared" si="30"/>
        <v>1</v>
      </c>
      <c r="AE1011" t="b">
        <f t="shared" si="31"/>
        <v>1</v>
      </c>
    </row>
    <row r="1012" spans="1:31" hidden="1" x14ac:dyDescent="0.2">
      <c r="A1012" t="s">
        <v>110</v>
      </c>
      <c r="B1012" t="s">
        <v>1284</v>
      </c>
      <c r="C1012">
        <v>40</v>
      </c>
      <c r="D1012" t="s">
        <v>1324</v>
      </c>
      <c r="E1012" t="s">
        <v>36</v>
      </c>
      <c r="F1012">
        <v>97.015927331</v>
      </c>
      <c r="G1012">
        <v>21.61</v>
      </c>
      <c r="H1012">
        <v>13.82</v>
      </c>
      <c r="I1012">
        <v>82.766643099999996</v>
      </c>
      <c r="J1012">
        <v>0.93</v>
      </c>
      <c r="K1012">
        <v>1.2569999999999999</v>
      </c>
      <c r="L1012">
        <v>0.15</v>
      </c>
      <c r="M1012">
        <v>8.4</v>
      </c>
      <c r="N1012">
        <v>-0.98</v>
      </c>
      <c r="O1012">
        <v>16.68</v>
      </c>
      <c r="P1012">
        <v>3721.05</v>
      </c>
      <c r="Q1012">
        <v>0.37</v>
      </c>
      <c r="R1012">
        <v>122.15</v>
      </c>
      <c r="S1012">
        <v>132.52000000000001</v>
      </c>
      <c r="T1012">
        <v>219.75</v>
      </c>
      <c r="U1012">
        <v>1.17</v>
      </c>
      <c r="V1012">
        <v>21.02</v>
      </c>
      <c r="W1012">
        <v>33.58</v>
      </c>
      <c r="X1012" t="s">
        <v>295</v>
      </c>
      <c r="Y1012" t="s">
        <v>296</v>
      </c>
      <c r="Z1012">
        <v>5</v>
      </c>
      <c r="AA1012">
        <v>83</v>
      </c>
      <c r="AB1012">
        <v>98.07</v>
      </c>
      <c r="AC1012" t="b">
        <v>1</v>
      </c>
      <c r="AD1012" t="b">
        <f t="shared" si="30"/>
        <v>1</v>
      </c>
      <c r="AE1012" t="b">
        <f t="shared" si="31"/>
        <v>1</v>
      </c>
    </row>
    <row r="1013" spans="1:31" hidden="1" x14ac:dyDescent="0.2">
      <c r="A1013" t="s">
        <v>110</v>
      </c>
      <c r="B1013" t="s">
        <v>1284</v>
      </c>
      <c r="C1013">
        <v>41</v>
      </c>
      <c r="D1013" t="s">
        <v>1325</v>
      </c>
      <c r="E1013" t="s">
        <v>36</v>
      </c>
      <c r="F1013">
        <v>95.740873640000004</v>
      </c>
      <c r="G1013">
        <v>17.62</v>
      </c>
      <c r="H1013">
        <v>2.78</v>
      </c>
      <c r="I1013">
        <v>75.250537132000005</v>
      </c>
      <c r="J1013">
        <v>-3.47</v>
      </c>
      <c r="K1013">
        <v>1.3460000000000001</v>
      </c>
      <c r="L1013">
        <v>0.185</v>
      </c>
      <c r="M1013">
        <v>7.3</v>
      </c>
      <c r="N1013">
        <v>-3.43</v>
      </c>
      <c r="O1013">
        <v>3.91</v>
      </c>
      <c r="P1013">
        <v>2791.77</v>
      </c>
      <c r="Q1013">
        <v>-5.37</v>
      </c>
      <c r="R1013">
        <v>117.81</v>
      </c>
      <c r="S1013">
        <v>132.49</v>
      </c>
      <c r="T1013">
        <v>219.75</v>
      </c>
      <c r="U1013">
        <v>1.27</v>
      </c>
      <c r="V1013">
        <v>14.58</v>
      </c>
      <c r="W1013">
        <v>10.79</v>
      </c>
      <c r="X1013" t="s">
        <v>295</v>
      </c>
      <c r="Y1013" t="s">
        <v>296</v>
      </c>
      <c r="Z1013">
        <v>5</v>
      </c>
      <c r="AA1013">
        <v>83</v>
      </c>
      <c r="AB1013">
        <v>98.07</v>
      </c>
      <c r="AC1013" t="b">
        <v>1</v>
      </c>
      <c r="AD1013" t="b">
        <f t="shared" si="30"/>
        <v>1</v>
      </c>
      <c r="AE1013" t="b">
        <f t="shared" si="31"/>
        <v>1</v>
      </c>
    </row>
    <row r="1014" spans="1:31" hidden="1" x14ac:dyDescent="0.2">
      <c r="A1014" t="s">
        <v>110</v>
      </c>
      <c r="B1014" t="s">
        <v>1284</v>
      </c>
      <c r="C1014">
        <v>42</v>
      </c>
      <c r="D1014" t="s">
        <v>1326</v>
      </c>
      <c r="E1014" t="s">
        <v>34</v>
      </c>
      <c r="F1014">
        <v>108.111131379</v>
      </c>
      <c r="G1014">
        <v>14.85</v>
      </c>
      <c r="H1014">
        <v>-0.26</v>
      </c>
      <c r="I1014">
        <v>81.424481319999998</v>
      </c>
      <c r="J1014">
        <v>-4.43</v>
      </c>
      <c r="K1014">
        <v>1.409</v>
      </c>
      <c r="L1014">
        <v>0.17399999999999999</v>
      </c>
      <c r="M1014">
        <v>8.1</v>
      </c>
      <c r="N1014">
        <v>1.27</v>
      </c>
      <c r="O1014">
        <v>0.36</v>
      </c>
      <c r="P1014">
        <v>3946.29</v>
      </c>
      <c r="Q1014">
        <v>21.03</v>
      </c>
      <c r="R1014">
        <v>133.31</v>
      </c>
      <c r="S1014">
        <v>146</v>
      </c>
      <c r="T1014">
        <v>219.75</v>
      </c>
      <c r="U1014">
        <v>1.33</v>
      </c>
      <c r="V1014">
        <v>16.55</v>
      </c>
      <c r="W1014">
        <v>-22.87</v>
      </c>
      <c r="X1014" t="s">
        <v>295</v>
      </c>
      <c r="Y1014" t="s">
        <v>296</v>
      </c>
      <c r="Z1014">
        <v>5</v>
      </c>
      <c r="AA1014">
        <v>83</v>
      </c>
      <c r="AB1014">
        <v>98.07</v>
      </c>
      <c r="AC1014" t="b">
        <v>1</v>
      </c>
      <c r="AD1014" t="b">
        <f t="shared" si="30"/>
        <v>1</v>
      </c>
      <c r="AE1014" t="b">
        <f t="shared" si="31"/>
        <v>1</v>
      </c>
    </row>
    <row r="1015" spans="1:31" hidden="1" x14ac:dyDescent="0.2">
      <c r="A1015" t="s">
        <v>110</v>
      </c>
      <c r="B1015" t="s">
        <v>1284</v>
      </c>
      <c r="C1015">
        <v>43</v>
      </c>
      <c r="D1015" t="s">
        <v>1327</v>
      </c>
      <c r="E1015" t="s">
        <v>34</v>
      </c>
      <c r="F1015">
        <v>122.315676884</v>
      </c>
      <c r="G1015">
        <v>14.33</v>
      </c>
      <c r="H1015">
        <v>-1.95</v>
      </c>
      <c r="I1015">
        <v>88.985326013999995</v>
      </c>
      <c r="J1015">
        <v>4.25</v>
      </c>
      <c r="K1015">
        <v>1.526</v>
      </c>
      <c r="L1015">
        <v>0.128</v>
      </c>
      <c r="M1015">
        <v>0</v>
      </c>
      <c r="N1015">
        <v>-5.25</v>
      </c>
      <c r="O1015">
        <v>-3.02</v>
      </c>
      <c r="P1015">
        <v>4578.5</v>
      </c>
      <c r="Q1015">
        <v>9.93</v>
      </c>
      <c r="R1015">
        <v>158.88</v>
      </c>
      <c r="S1015">
        <v>169.07</v>
      </c>
      <c r="T1015">
        <v>219.75</v>
      </c>
      <c r="U1015">
        <v>1.37</v>
      </c>
      <c r="V1015">
        <v>24.22</v>
      </c>
      <c r="W1015">
        <v>-21.2</v>
      </c>
      <c r="X1015" t="s">
        <v>295</v>
      </c>
      <c r="Y1015" t="s">
        <v>296</v>
      </c>
      <c r="Z1015">
        <v>5</v>
      </c>
      <c r="AA1015">
        <v>83</v>
      </c>
      <c r="AB1015">
        <v>98.07</v>
      </c>
      <c r="AC1015" t="b">
        <v>1</v>
      </c>
      <c r="AD1015" t="b">
        <f t="shared" si="30"/>
        <v>1</v>
      </c>
      <c r="AE1015" t="b">
        <f t="shared" si="31"/>
        <v>1</v>
      </c>
    </row>
    <row r="1016" spans="1:31" hidden="1" x14ac:dyDescent="0.2">
      <c r="A1016" t="s">
        <v>110</v>
      </c>
      <c r="B1016" t="s">
        <v>1284</v>
      </c>
      <c r="C1016">
        <v>44</v>
      </c>
      <c r="D1016" t="s">
        <v>1328</v>
      </c>
      <c r="E1016" t="s">
        <v>34</v>
      </c>
      <c r="F1016">
        <v>130.92788163899999</v>
      </c>
      <c r="G1016">
        <v>11.88</v>
      </c>
      <c r="H1016">
        <v>-6.84</v>
      </c>
      <c r="I1016">
        <v>92.855225813000004</v>
      </c>
      <c r="J1016">
        <v>0.12</v>
      </c>
      <c r="K1016">
        <v>1.373</v>
      </c>
      <c r="L1016">
        <v>0.13400000000000001</v>
      </c>
      <c r="M1016">
        <v>0</v>
      </c>
      <c r="N1016">
        <v>-3.1</v>
      </c>
      <c r="O1016">
        <v>-8.35</v>
      </c>
      <c r="P1016">
        <v>4632.83</v>
      </c>
      <c r="Q1016">
        <v>2.44</v>
      </c>
      <c r="R1016">
        <v>172.11</v>
      </c>
      <c r="S1016">
        <v>182.62</v>
      </c>
      <c r="T1016">
        <v>219.75</v>
      </c>
      <c r="U1016">
        <v>1.41</v>
      </c>
      <c r="V1016">
        <v>24.85</v>
      </c>
      <c r="W1016">
        <v>-27.63</v>
      </c>
      <c r="X1016" t="s">
        <v>295</v>
      </c>
      <c r="Y1016" t="s">
        <v>296</v>
      </c>
      <c r="Z1016">
        <v>5</v>
      </c>
      <c r="AA1016">
        <v>83</v>
      </c>
      <c r="AB1016">
        <v>98.07</v>
      </c>
      <c r="AC1016" t="b">
        <v>1</v>
      </c>
      <c r="AD1016" t="b">
        <f t="shared" si="30"/>
        <v>1</v>
      </c>
      <c r="AE1016" t="b">
        <f t="shared" si="31"/>
        <v>1</v>
      </c>
    </row>
    <row r="1017" spans="1:31" hidden="1" x14ac:dyDescent="0.2">
      <c r="A1017" t="s">
        <v>110</v>
      </c>
      <c r="B1017" t="s">
        <v>1284</v>
      </c>
      <c r="C1017">
        <v>45</v>
      </c>
      <c r="D1017" t="s">
        <v>1329</v>
      </c>
      <c r="E1017" t="s">
        <v>34</v>
      </c>
      <c r="F1017">
        <v>115.671976073</v>
      </c>
      <c r="G1017">
        <v>16.71</v>
      </c>
      <c r="H1017">
        <v>8.3699999999999992</v>
      </c>
      <c r="I1017">
        <v>93.481567976999997</v>
      </c>
      <c r="J1017">
        <v>1.05</v>
      </c>
      <c r="K1017">
        <v>1.3480000000000001</v>
      </c>
      <c r="L1017">
        <v>0.14099999999999999</v>
      </c>
      <c r="M1017">
        <v>9.6</v>
      </c>
      <c r="N1017">
        <v>-4.21</v>
      </c>
      <c r="O1017">
        <v>10.029999999999999</v>
      </c>
      <c r="P1017">
        <v>7956.29</v>
      </c>
      <c r="Q1017">
        <v>-1.39</v>
      </c>
      <c r="R1017">
        <v>136.13</v>
      </c>
      <c r="S1017">
        <v>140.5</v>
      </c>
      <c r="T1017">
        <v>219.75</v>
      </c>
      <c r="U1017">
        <v>1.24</v>
      </c>
      <c r="V1017">
        <v>27.61</v>
      </c>
      <c r="W1017">
        <v>25.07</v>
      </c>
      <c r="X1017" t="s">
        <v>295</v>
      </c>
      <c r="Y1017" t="s">
        <v>296</v>
      </c>
      <c r="Z1017">
        <v>5</v>
      </c>
      <c r="AA1017">
        <v>83</v>
      </c>
      <c r="AB1017">
        <v>98.07</v>
      </c>
      <c r="AC1017" t="b">
        <v>1</v>
      </c>
      <c r="AD1017" t="b">
        <f t="shared" si="30"/>
        <v>1</v>
      </c>
      <c r="AE1017" t="b">
        <f t="shared" si="31"/>
        <v>1</v>
      </c>
    </row>
    <row r="1018" spans="1:31" hidden="1" x14ac:dyDescent="0.2">
      <c r="A1018" t="s">
        <v>110</v>
      </c>
      <c r="B1018" t="s">
        <v>1284</v>
      </c>
      <c r="C1018">
        <v>46</v>
      </c>
      <c r="D1018" t="s">
        <v>1330</v>
      </c>
      <c r="E1018" t="s">
        <v>34</v>
      </c>
      <c r="F1018">
        <v>126.319792861</v>
      </c>
      <c r="G1018">
        <v>13</v>
      </c>
      <c r="H1018">
        <v>0.89</v>
      </c>
      <c r="I1018">
        <v>88.112920857000006</v>
      </c>
      <c r="J1018">
        <v>-1.55</v>
      </c>
      <c r="K1018">
        <v>1.3939999999999999</v>
      </c>
      <c r="L1018">
        <v>0.153</v>
      </c>
      <c r="M1018">
        <v>9.1</v>
      </c>
      <c r="N1018">
        <v>-2.21</v>
      </c>
      <c r="O1018">
        <v>1.32</v>
      </c>
      <c r="P1018">
        <v>9319.16</v>
      </c>
      <c r="Q1018">
        <v>-6.43</v>
      </c>
      <c r="R1018">
        <v>145.34</v>
      </c>
      <c r="S1018">
        <v>148.77000000000001</v>
      </c>
      <c r="T1018">
        <v>219.75</v>
      </c>
      <c r="U1018">
        <v>1.43</v>
      </c>
      <c r="V1018">
        <v>28.59</v>
      </c>
      <c r="W1018">
        <v>13.39</v>
      </c>
      <c r="X1018" t="s">
        <v>295</v>
      </c>
      <c r="Y1018" t="s">
        <v>296</v>
      </c>
      <c r="Z1018">
        <v>5</v>
      </c>
      <c r="AA1018">
        <v>83</v>
      </c>
      <c r="AB1018">
        <v>98.07</v>
      </c>
      <c r="AC1018" t="b">
        <v>1</v>
      </c>
      <c r="AD1018" t="b">
        <f t="shared" si="30"/>
        <v>1</v>
      </c>
      <c r="AE1018" t="b">
        <f t="shared" si="31"/>
        <v>1</v>
      </c>
    </row>
    <row r="1019" spans="1:31" hidden="1" x14ac:dyDescent="0.2">
      <c r="A1019" t="s">
        <v>110</v>
      </c>
      <c r="B1019" t="s">
        <v>1284</v>
      </c>
      <c r="C1019">
        <v>47</v>
      </c>
      <c r="D1019" t="s">
        <v>1331</v>
      </c>
      <c r="E1019" t="s">
        <v>34</v>
      </c>
      <c r="F1019">
        <v>133.701682651</v>
      </c>
      <c r="G1019">
        <v>10.85</v>
      </c>
      <c r="H1019">
        <v>-1</v>
      </c>
      <c r="I1019">
        <v>89.209019643999994</v>
      </c>
      <c r="J1019">
        <v>4.2</v>
      </c>
      <c r="K1019">
        <v>1.319</v>
      </c>
      <c r="L1019">
        <v>0.158</v>
      </c>
      <c r="M1019">
        <v>8.3000000000000007</v>
      </c>
      <c r="N1019">
        <v>0</v>
      </c>
      <c r="O1019">
        <v>-1.85</v>
      </c>
      <c r="P1019">
        <v>4377</v>
      </c>
      <c r="Q1019">
        <v>5.19</v>
      </c>
      <c r="R1019">
        <v>177.32</v>
      </c>
      <c r="S1019">
        <v>188.72</v>
      </c>
      <c r="T1019">
        <v>219.75</v>
      </c>
      <c r="U1019">
        <v>1.5</v>
      </c>
      <c r="V1019">
        <v>23.74</v>
      </c>
      <c r="W1019">
        <v>-12.58</v>
      </c>
      <c r="X1019" t="s">
        <v>295</v>
      </c>
      <c r="Y1019" t="s">
        <v>296</v>
      </c>
      <c r="Z1019">
        <v>5</v>
      </c>
      <c r="AA1019">
        <v>83</v>
      </c>
      <c r="AB1019">
        <v>98.07</v>
      </c>
      <c r="AC1019" t="b">
        <v>1</v>
      </c>
      <c r="AD1019" t="b">
        <f t="shared" si="30"/>
        <v>1</v>
      </c>
      <c r="AE1019" t="b">
        <f t="shared" si="31"/>
        <v>1</v>
      </c>
    </row>
    <row r="1020" spans="1:31" hidden="1" x14ac:dyDescent="0.2">
      <c r="A1020" t="s">
        <v>110</v>
      </c>
      <c r="B1020" t="s">
        <v>1284</v>
      </c>
      <c r="C1020">
        <v>48</v>
      </c>
      <c r="D1020" t="s">
        <v>1332</v>
      </c>
      <c r="E1020" t="s">
        <v>34</v>
      </c>
      <c r="F1020">
        <v>114.889048368</v>
      </c>
      <c r="G1020">
        <v>15.13</v>
      </c>
      <c r="H1020">
        <v>10.29</v>
      </c>
      <c r="I1020">
        <v>88.515569391</v>
      </c>
      <c r="J1020">
        <v>3.71</v>
      </c>
      <c r="K1020">
        <v>1.411</v>
      </c>
      <c r="L1020">
        <v>0.15</v>
      </c>
      <c r="M1020">
        <v>9.4</v>
      </c>
      <c r="N1020">
        <v>-0.56999999999999995</v>
      </c>
      <c r="O1020">
        <v>11.96</v>
      </c>
      <c r="P1020">
        <v>7301.02</v>
      </c>
      <c r="Q1020">
        <v>-3.08</v>
      </c>
      <c r="R1020">
        <v>139.69999999999999</v>
      </c>
      <c r="S1020">
        <v>142.94</v>
      </c>
      <c r="T1020">
        <v>219.75</v>
      </c>
      <c r="U1020">
        <v>1.3</v>
      </c>
      <c r="V1020">
        <v>24.51</v>
      </c>
      <c r="W1020">
        <v>32.6</v>
      </c>
      <c r="X1020" t="s">
        <v>295</v>
      </c>
      <c r="Y1020" t="s">
        <v>296</v>
      </c>
      <c r="Z1020">
        <v>5</v>
      </c>
      <c r="AA1020">
        <v>83</v>
      </c>
      <c r="AB1020">
        <v>98.07</v>
      </c>
      <c r="AC1020" t="b">
        <v>1</v>
      </c>
      <c r="AD1020" t="b">
        <f t="shared" si="30"/>
        <v>1</v>
      </c>
      <c r="AE1020" t="b">
        <f t="shared" si="31"/>
        <v>1</v>
      </c>
    </row>
    <row r="1021" spans="1:31" hidden="1" x14ac:dyDescent="0.2">
      <c r="A1021" t="s">
        <v>110</v>
      </c>
      <c r="B1021" t="s">
        <v>1284</v>
      </c>
      <c r="C1021">
        <v>49</v>
      </c>
      <c r="D1021" t="s">
        <v>1333</v>
      </c>
      <c r="E1021" t="s">
        <v>34</v>
      </c>
      <c r="F1021">
        <v>110.795454939</v>
      </c>
      <c r="G1021">
        <v>14.08</v>
      </c>
      <c r="H1021">
        <v>2.83</v>
      </c>
      <c r="I1021">
        <v>88.716893658000004</v>
      </c>
      <c r="J1021">
        <v>1.97</v>
      </c>
      <c r="K1021">
        <v>1.36</v>
      </c>
      <c r="L1021">
        <v>0.14499999999999999</v>
      </c>
      <c r="M1021">
        <v>9.4</v>
      </c>
      <c r="N1021">
        <v>-4.03</v>
      </c>
      <c r="O1021">
        <v>3.15</v>
      </c>
      <c r="P1021">
        <v>3379.42</v>
      </c>
      <c r="Q1021">
        <v>24.43</v>
      </c>
      <c r="R1021">
        <v>137.44999999999999</v>
      </c>
      <c r="S1021">
        <v>151.83000000000001</v>
      </c>
      <c r="T1021">
        <v>219.75</v>
      </c>
      <c r="U1021">
        <v>1.25</v>
      </c>
      <c r="V1021">
        <v>15.42</v>
      </c>
      <c r="W1021">
        <v>-17.149999999999999</v>
      </c>
      <c r="X1021" t="s">
        <v>295</v>
      </c>
      <c r="Y1021" t="s">
        <v>296</v>
      </c>
      <c r="Z1021">
        <v>5</v>
      </c>
      <c r="AA1021">
        <v>83</v>
      </c>
      <c r="AB1021">
        <v>98.07</v>
      </c>
      <c r="AC1021" t="b">
        <v>1</v>
      </c>
      <c r="AD1021" t="b">
        <f t="shared" si="30"/>
        <v>1</v>
      </c>
      <c r="AE1021" t="b">
        <f t="shared" si="31"/>
        <v>1</v>
      </c>
    </row>
    <row r="1022" spans="1:31" hidden="1" x14ac:dyDescent="0.2">
      <c r="A1022" t="s">
        <v>110</v>
      </c>
      <c r="B1022" t="s">
        <v>1284</v>
      </c>
      <c r="C1022">
        <v>50</v>
      </c>
      <c r="D1022" t="s">
        <v>1334</v>
      </c>
      <c r="E1022" t="s">
        <v>34</v>
      </c>
      <c r="F1022">
        <v>120.34717293999999</v>
      </c>
      <c r="G1022">
        <v>13.94</v>
      </c>
      <c r="H1022">
        <v>5.22</v>
      </c>
      <c r="I1022">
        <v>91.490694669999996</v>
      </c>
      <c r="J1022">
        <v>2.88</v>
      </c>
      <c r="K1022">
        <v>1.327</v>
      </c>
      <c r="L1022">
        <v>0.14199999999999999</v>
      </c>
      <c r="M1022">
        <v>9.3000000000000007</v>
      </c>
      <c r="N1022">
        <v>-3.18</v>
      </c>
      <c r="O1022">
        <v>5.92</v>
      </c>
      <c r="P1022">
        <v>5680.04</v>
      </c>
      <c r="Q1022">
        <v>7.18</v>
      </c>
      <c r="R1022">
        <v>150.83000000000001</v>
      </c>
      <c r="S1022">
        <v>159.07</v>
      </c>
      <c r="T1022">
        <v>219.75</v>
      </c>
      <c r="U1022">
        <v>1.32</v>
      </c>
      <c r="V1022">
        <v>24.32</v>
      </c>
      <c r="W1022">
        <v>4.9000000000000004</v>
      </c>
      <c r="X1022" t="s">
        <v>295</v>
      </c>
      <c r="Y1022" t="s">
        <v>296</v>
      </c>
      <c r="Z1022">
        <v>5</v>
      </c>
      <c r="AA1022">
        <v>83</v>
      </c>
      <c r="AB1022">
        <v>98.07</v>
      </c>
      <c r="AC1022" t="b">
        <v>1</v>
      </c>
      <c r="AD1022" t="b">
        <f t="shared" si="30"/>
        <v>1</v>
      </c>
      <c r="AE1022" t="b">
        <f t="shared" si="31"/>
        <v>1</v>
      </c>
    </row>
    <row r="1023" spans="1:31" hidden="1" x14ac:dyDescent="0.2">
      <c r="A1023" t="s">
        <v>110</v>
      </c>
      <c r="B1023" t="s">
        <v>1284</v>
      </c>
      <c r="C1023">
        <v>51</v>
      </c>
      <c r="D1023" t="s">
        <v>1335</v>
      </c>
      <c r="E1023" t="s">
        <v>34</v>
      </c>
      <c r="F1023">
        <v>110.66123876100001</v>
      </c>
      <c r="G1023">
        <v>13.41</v>
      </c>
      <c r="H1023">
        <v>10.1</v>
      </c>
      <c r="I1023">
        <v>87.352362514999996</v>
      </c>
      <c r="J1023">
        <v>5.92</v>
      </c>
      <c r="K1023">
        <v>1.4159999999999999</v>
      </c>
      <c r="L1023">
        <v>0.14499999999999999</v>
      </c>
      <c r="M1023">
        <v>9.8000000000000007</v>
      </c>
      <c r="N1023">
        <v>-3.64</v>
      </c>
      <c r="O1023">
        <v>11.39</v>
      </c>
      <c r="P1023">
        <v>6343.8</v>
      </c>
      <c r="Q1023">
        <v>-3.21</v>
      </c>
      <c r="R1023">
        <v>133.09</v>
      </c>
      <c r="S1023">
        <v>140.99</v>
      </c>
      <c r="T1023">
        <v>219.75</v>
      </c>
      <c r="U1023">
        <v>1.27</v>
      </c>
      <c r="V1023">
        <v>19.34</v>
      </c>
      <c r="W1023">
        <v>30.69</v>
      </c>
      <c r="X1023" t="s">
        <v>295</v>
      </c>
      <c r="Y1023" t="s">
        <v>296</v>
      </c>
      <c r="Z1023">
        <v>5</v>
      </c>
      <c r="AA1023">
        <v>83</v>
      </c>
      <c r="AB1023">
        <v>98.07</v>
      </c>
      <c r="AC1023" t="b">
        <v>1</v>
      </c>
      <c r="AD1023" t="b">
        <f t="shared" si="30"/>
        <v>1</v>
      </c>
      <c r="AE1023" t="b">
        <f t="shared" si="31"/>
        <v>1</v>
      </c>
    </row>
    <row r="1024" spans="1:31" hidden="1" x14ac:dyDescent="0.2">
      <c r="A1024" t="s">
        <v>110</v>
      </c>
      <c r="B1024" t="s">
        <v>1284</v>
      </c>
      <c r="C1024">
        <v>52</v>
      </c>
      <c r="D1024" t="s">
        <v>1336</v>
      </c>
      <c r="E1024" t="s">
        <v>34</v>
      </c>
      <c r="F1024">
        <v>118.06549791400001</v>
      </c>
      <c r="G1024">
        <v>13.52</v>
      </c>
      <c r="H1024">
        <v>3.8</v>
      </c>
      <c r="I1024">
        <v>90.663028238999999</v>
      </c>
      <c r="J1024">
        <v>-2.15</v>
      </c>
      <c r="K1024">
        <v>1.401</v>
      </c>
      <c r="L1024">
        <v>0.13800000000000001</v>
      </c>
      <c r="M1024">
        <v>0</v>
      </c>
      <c r="N1024">
        <v>-2.5299999999999998</v>
      </c>
      <c r="O1024">
        <v>4.95</v>
      </c>
      <c r="P1024">
        <v>6976.76</v>
      </c>
      <c r="Q1024">
        <v>1.26</v>
      </c>
      <c r="R1024">
        <v>142.76</v>
      </c>
      <c r="S1024">
        <v>149.06</v>
      </c>
      <c r="T1024">
        <v>219.75</v>
      </c>
      <c r="U1024">
        <v>1.3</v>
      </c>
      <c r="V1024">
        <v>23.81</v>
      </c>
      <c r="W1024">
        <v>8.98</v>
      </c>
      <c r="X1024" t="s">
        <v>299</v>
      </c>
      <c r="Y1024" t="s">
        <v>296</v>
      </c>
      <c r="Z1024">
        <v>5</v>
      </c>
      <c r="AA1024">
        <v>83</v>
      </c>
      <c r="AB1024">
        <v>98.07</v>
      </c>
      <c r="AC1024" t="b">
        <v>1</v>
      </c>
      <c r="AD1024" t="b">
        <f t="shared" si="30"/>
        <v>1</v>
      </c>
      <c r="AE1024" t="b">
        <f t="shared" si="31"/>
        <v>1</v>
      </c>
    </row>
    <row r="1025" spans="1:31" hidden="1" x14ac:dyDescent="0.2">
      <c r="A1025" t="s">
        <v>110</v>
      </c>
      <c r="B1025" t="s">
        <v>1284</v>
      </c>
      <c r="C1025">
        <v>53</v>
      </c>
      <c r="D1025" t="s">
        <v>1337</v>
      </c>
      <c r="E1025" t="s">
        <v>34</v>
      </c>
      <c r="F1025">
        <v>126.006621779</v>
      </c>
      <c r="G1025">
        <v>10.35</v>
      </c>
      <c r="H1025">
        <v>-8.3000000000000007</v>
      </c>
      <c r="I1025">
        <v>85.294381118999993</v>
      </c>
      <c r="J1025">
        <v>-6.17</v>
      </c>
      <c r="K1025">
        <v>1.28</v>
      </c>
      <c r="L1025">
        <v>0.161</v>
      </c>
      <c r="M1025">
        <v>8</v>
      </c>
      <c r="N1025">
        <v>-2.02</v>
      </c>
      <c r="O1025">
        <v>-9.16</v>
      </c>
      <c r="P1025">
        <v>4119.07</v>
      </c>
      <c r="Q1025">
        <v>5.85</v>
      </c>
      <c r="R1025">
        <v>163.34</v>
      </c>
      <c r="S1025">
        <v>176.3</v>
      </c>
      <c r="T1025">
        <v>219.75</v>
      </c>
      <c r="U1025">
        <v>1.48</v>
      </c>
      <c r="V1025">
        <v>18.63</v>
      </c>
      <c r="W1025">
        <v>-35.5</v>
      </c>
      <c r="X1025" t="s">
        <v>295</v>
      </c>
      <c r="Y1025" t="s">
        <v>296</v>
      </c>
      <c r="Z1025">
        <v>5</v>
      </c>
      <c r="AA1025">
        <v>83</v>
      </c>
      <c r="AB1025">
        <v>98.07</v>
      </c>
      <c r="AC1025" t="b">
        <v>1</v>
      </c>
      <c r="AD1025" t="b">
        <f t="shared" si="30"/>
        <v>1</v>
      </c>
      <c r="AE1025" t="b">
        <f t="shared" si="31"/>
        <v>1</v>
      </c>
    </row>
    <row r="1026" spans="1:31" hidden="1" x14ac:dyDescent="0.2">
      <c r="A1026" t="s">
        <v>110</v>
      </c>
      <c r="B1026" t="s">
        <v>1284</v>
      </c>
      <c r="C1026">
        <v>54</v>
      </c>
      <c r="D1026" t="s">
        <v>1338</v>
      </c>
      <c r="E1026" t="s">
        <v>34</v>
      </c>
      <c r="F1026">
        <v>113.09949932799999</v>
      </c>
      <c r="G1026">
        <v>13.85</v>
      </c>
      <c r="H1026">
        <v>3.35</v>
      </c>
      <c r="I1026">
        <v>93.190766257999996</v>
      </c>
      <c r="J1026">
        <v>1.47</v>
      </c>
      <c r="K1026">
        <v>1.34</v>
      </c>
      <c r="L1026">
        <v>0.14499999999999999</v>
      </c>
      <c r="M1026">
        <v>9.1999999999999993</v>
      </c>
      <c r="N1026">
        <v>-6.55</v>
      </c>
      <c r="O1026">
        <v>3.85</v>
      </c>
      <c r="P1026">
        <v>10868.82</v>
      </c>
      <c r="Q1026">
        <v>-3.47</v>
      </c>
      <c r="R1026">
        <v>124.6</v>
      </c>
      <c r="S1026">
        <v>127.62</v>
      </c>
      <c r="T1026">
        <v>219.75</v>
      </c>
      <c r="U1026">
        <v>1.21</v>
      </c>
      <c r="V1026">
        <v>23.45</v>
      </c>
      <c r="W1026">
        <v>13.01</v>
      </c>
      <c r="X1026" t="s">
        <v>295</v>
      </c>
      <c r="Y1026" t="s">
        <v>296</v>
      </c>
      <c r="Z1026">
        <v>5</v>
      </c>
      <c r="AA1026">
        <v>83</v>
      </c>
      <c r="AB1026">
        <v>98.07</v>
      </c>
      <c r="AC1026" t="b">
        <v>0</v>
      </c>
      <c r="AD1026" t="b">
        <f t="shared" si="30"/>
        <v>1</v>
      </c>
      <c r="AE1026" t="b">
        <f t="shared" si="31"/>
        <v>1</v>
      </c>
    </row>
    <row r="1027" spans="1:31" hidden="1" x14ac:dyDescent="0.2">
      <c r="A1027" t="s">
        <v>114</v>
      </c>
      <c r="B1027" t="s">
        <v>1339</v>
      </c>
      <c r="C1027">
        <v>1</v>
      </c>
      <c r="D1027" t="s">
        <v>1340</v>
      </c>
      <c r="E1027" t="s">
        <v>24</v>
      </c>
      <c r="F1027">
        <v>72.722799112999994</v>
      </c>
      <c r="G1027">
        <v>31.59</v>
      </c>
      <c r="H1027">
        <v>-3.34</v>
      </c>
      <c r="I1027">
        <v>64.110594358</v>
      </c>
      <c r="J1027">
        <v>-5.34</v>
      </c>
      <c r="K1027">
        <v>1.3169999999999999</v>
      </c>
      <c r="L1027">
        <v>0.21</v>
      </c>
      <c r="M1027">
        <v>6.3</v>
      </c>
      <c r="N1027">
        <v>-2.63</v>
      </c>
      <c r="O1027">
        <v>-3.26</v>
      </c>
      <c r="P1027">
        <v>1240.3800000000001</v>
      </c>
      <c r="Q1027">
        <v>-22.91</v>
      </c>
      <c r="R1027">
        <v>85.93</v>
      </c>
      <c r="S1027">
        <v>99.9</v>
      </c>
      <c r="T1027">
        <v>99.94</v>
      </c>
      <c r="U1027">
        <v>1.1299999999999999</v>
      </c>
      <c r="V1027">
        <v>16.23</v>
      </c>
      <c r="W1027">
        <v>3.06</v>
      </c>
      <c r="X1027" t="s">
        <v>299</v>
      </c>
      <c r="Y1027" t="s">
        <v>296</v>
      </c>
      <c r="Z1027">
        <v>11.11</v>
      </c>
      <c r="AA1027">
        <v>74</v>
      </c>
      <c r="AB1027">
        <v>99.05</v>
      </c>
      <c r="AC1027" t="b">
        <v>1</v>
      </c>
      <c r="AD1027" t="b">
        <f t="shared" ref="AD1027:AD1090" si="32">IF(I1027 &gt; 0, TRUE, FALSE)</f>
        <v>1</v>
      </c>
      <c r="AE1027" t="b">
        <f t="shared" ref="AE1027:AE1090" si="33">IF(J1027&lt;&gt;0,TRUE,FALSE)</f>
        <v>1</v>
      </c>
    </row>
    <row r="1028" spans="1:31" hidden="1" x14ac:dyDescent="0.2">
      <c r="A1028" t="s">
        <v>114</v>
      </c>
      <c r="B1028" t="s">
        <v>1339</v>
      </c>
      <c r="C1028">
        <v>3</v>
      </c>
      <c r="D1028" t="s">
        <v>1341</v>
      </c>
      <c r="E1028" t="s">
        <v>24</v>
      </c>
      <c r="F1028">
        <v>66.906764733000003</v>
      </c>
      <c r="G1028">
        <v>31.11</v>
      </c>
      <c r="H1028">
        <v>5.92</v>
      </c>
      <c r="I1028">
        <v>63.528990919999998</v>
      </c>
      <c r="J1028">
        <v>3.16</v>
      </c>
      <c r="K1028">
        <v>1.3680000000000001</v>
      </c>
      <c r="L1028">
        <v>0.14299999999999999</v>
      </c>
      <c r="M1028">
        <v>9.6</v>
      </c>
      <c r="N1028">
        <v>-8.98</v>
      </c>
      <c r="O1028">
        <v>6.72</v>
      </c>
      <c r="P1028">
        <v>1092.46</v>
      </c>
      <c r="Q1028">
        <v>0.96</v>
      </c>
      <c r="R1028">
        <v>75.11</v>
      </c>
      <c r="S1028">
        <v>81.05</v>
      </c>
      <c r="T1028">
        <v>99.94</v>
      </c>
      <c r="U1028">
        <v>1.05</v>
      </c>
      <c r="V1028">
        <v>13.4</v>
      </c>
      <c r="W1028">
        <v>7.37</v>
      </c>
      <c r="X1028" t="s">
        <v>299</v>
      </c>
      <c r="Y1028" t="s">
        <v>296</v>
      </c>
      <c r="Z1028">
        <v>11.11</v>
      </c>
      <c r="AA1028">
        <v>74</v>
      </c>
      <c r="AB1028">
        <v>99.05</v>
      </c>
      <c r="AC1028" t="b">
        <v>1</v>
      </c>
      <c r="AD1028" t="b">
        <f t="shared" si="32"/>
        <v>1</v>
      </c>
      <c r="AE1028" t="b">
        <f t="shared" si="33"/>
        <v>1</v>
      </c>
    </row>
    <row r="1029" spans="1:31" hidden="1" x14ac:dyDescent="0.2">
      <c r="A1029" t="s">
        <v>114</v>
      </c>
      <c r="B1029" t="s">
        <v>1339</v>
      </c>
      <c r="C1029">
        <v>4</v>
      </c>
      <c r="D1029" t="s">
        <v>1342</v>
      </c>
      <c r="E1029" t="s">
        <v>24</v>
      </c>
      <c r="F1029">
        <v>75.608446939999993</v>
      </c>
      <c r="G1029">
        <v>28.02</v>
      </c>
      <c r="H1029">
        <v>-6.5</v>
      </c>
      <c r="I1029">
        <v>70.217430457000006</v>
      </c>
      <c r="J1029">
        <v>-2.2400000000000002</v>
      </c>
      <c r="K1029">
        <v>1.256</v>
      </c>
      <c r="L1029">
        <v>0.17699999999999999</v>
      </c>
      <c r="M1029">
        <v>7.1</v>
      </c>
      <c r="N1029">
        <v>-1.68</v>
      </c>
      <c r="O1029">
        <v>-7.57</v>
      </c>
      <c r="P1029">
        <v>1571.57</v>
      </c>
      <c r="Q1029">
        <v>-3.02</v>
      </c>
      <c r="R1029">
        <v>89.6</v>
      </c>
      <c r="S1029">
        <v>105.57</v>
      </c>
      <c r="T1029">
        <v>99.94</v>
      </c>
      <c r="U1029">
        <v>1.08</v>
      </c>
      <c r="V1029">
        <v>15.24</v>
      </c>
      <c r="W1029">
        <v>-11.43</v>
      </c>
      <c r="X1029" t="s">
        <v>299</v>
      </c>
      <c r="Y1029" t="s">
        <v>296</v>
      </c>
      <c r="Z1029">
        <v>11.11</v>
      </c>
      <c r="AA1029">
        <v>74</v>
      </c>
      <c r="AB1029">
        <v>99.05</v>
      </c>
      <c r="AC1029" t="b">
        <v>1</v>
      </c>
      <c r="AD1029" t="b">
        <f t="shared" si="32"/>
        <v>1</v>
      </c>
      <c r="AE1029" t="b">
        <f t="shared" si="33"/>
        <v>1</v>
      </c>
    </row>
    <row r="1030" spans="1:31" hidden="1" x14ac:dyDescent="0.2">
      <c r="A1030" t="s">
        <v>114</v>
      </c>
      <c r="B1030" t="s">
        <v>1339</v>
      </c>
      <c r="C1030">
        <v>5</v>
      </c>
      <c r="D1030" t="s">
        <v>1343</v>
      </c>
      <c r="E1030" t="s">
        <v>24</v>
      </c>
      <c r="F1030">
        <v>79.836256547000005</v>
      </c>
      <c r="G1030">
        <v>33.19</v>
      </c>
      <c r="H1030">
        <v>-3.29</v>
      </c>
      <c r="I1030">
        <v>75.295275857999997</v>
      </c>
      <c r="J1030">
        <v>-4.9800000000000004</v>
      </c>
      <c r="K1030">
        <v>1.274</v>
      </c>
      <c r="L1030">
        <v>0.17399999999999999</v>
      </c>
      <c r="M1030">
        <v>7.3</v>
      </c>
      <c r="N1030">
        <v>2.08</v>
      </c>
      <c r="O1030">
        <v>-3.24</v>
      </c>
      <c r="P1030">
        <v>1601.6</v>
      </c>
      <c r="Q1030">
        <v>-11.58</v>
      </c>
      <c r="R1030">
        <v>100.13</v>
      </c>
      <c r="S1030">
        <v>114.15</v>
      </c>
      <c r="T1030">
        <v>99.94</v>
      </c>
      <c r="U1030">
        <v>1.06</v>
      </c>
      <c r="V1030">
        <v>21.89</v>
      </c>
      <c r="W1030">
        <v>-0.43</v>
      </c>
      <c r="X1030" t="s">
        <v>299</v>
      </c>
      <c r="Y1030" t="s">
        <v>296</v>
      </c>
      <c r="Z1030">
        <v>11.11</v>
      </c>
      <c r="AA1030">
        <v>74</v>
      </c>
      <c r="AB1030">
        <v>99.05</v>
      </c>
      <c r="AC1030" t="b">
        <v>1</v>
      </c>
      <c r="AD1030" t="b">
        <f t="shared" si="32"/>
        <v>1</v>
      </c>
      <c r="AE1030" t="b">
        <f t="shared" si="33"/>
        <v>1</v>
      </c>
    </row>
    <row r="1031" spans="1:31" hidden="1" x14ac:dyDescent="0.2">
      <c r="A1031" t="s">
        <v>114</v>
      </c>
      <c r="B1031" t="s">
        <v>1339</v>
      </c>
      <c r="C1031">
        <v>6</v>
      </c>
      <c r="D1031" t="s">
        <v>1344</v>
      </c>
      <c r="E1031" t="s">
        <v>24</v>
      </c>
      <c r="F1031">
        <v>79.120436931</v>
      </c>
      <c r="G1031">
        <v>29.67</v>
      </c>
      <c r="H1031">
        <v>-8.09</v>
      </c>
      <c r="I1031">
        <v>67.779169890000006</v>
      </c>
      <c r="J1031">
        <v>-4.7300000000000004</v>
      </c>
      <c r="K1031">
        <v>1.2210000000000001</v>
      </c>
      <c r="L1031">
        <v>0.2</v>
      </c>
      <c r="M1031">
        <v>6.1</v>
      </c>
      <c r="N1031">
        <v>0.38</v>
      </c>
      <c r="O1031">
        <v>-9.1199999999999992</v>
      </c>
      <c r="P1031">
        <v>1398.02</v>
      </c>
      <c r="Q1031">
        <v>11.51</v>
      </c>
      <c r="R1031">
        <v>98.57</v>
      </c>
      <c r="S1031">
        <v>106.01</v>
      </c>
      <c r="T1031">
        <v>99.94</v>
      </c>
      <c r="U1031">
        <v>1.17</v>
      </c>
      <c r="V1031">
        <v>17.899999999999999</v>
      </c>
      <c r="W1031">
        <v>-20.39</v>
      </c>
      <c r="X1031" t="s">
        <v>299</v>
      </c>
      <c r="Y1031" t="s">
        <v>296</v>
      </c>
      <c r="Z1031">
        <v>11.11</v>
      </c>
      <c r="AA1031">
        <v>74</v>
      </c>
      <c r="AB1031">
        <v>99.05</v>
      </c>
      <c r="AC1031" t="b">
        <v>0</v>
      </c>
      <c r="AD1031" t="b">
        <f t="shared" si="32"/>
        <v>1</v>
      </c>
      <c r="AE1031" t="b">
        <f t="shared" si="33"/>
        <v>1</v>
      </c>
    </row>
    <row r="1032" spans="1:31" hidden="1" x14ac:dyDescent="0.2">
      <c r="A1032" t="s">
        <v>114</v>
      </c>
      <c r="B1032" t="s">
        <v>1339</v>
      </c>
      <c r="C1032">
        <v>7</v>
      </c>
      <c r="D1032" t="s">
        <v>1345</v>
      </c>
      <c r="E1032" t="s">
        <v>24</v>
      </c>
      <c r="F1032">
        <v>87.173407611000002</v>
      </c>
      <c r="G1032">
        <v>25.47</v>
      </c>
      <c r="H1032">
        <v>-5.88</v>
      </c>
      <c r="I1032">
        <v>70.597709628000004</v>
      </c>
      <c r="J1032">
        <v>-3.5</v>
      </c>
      <c r="K1032">
        <v>1.2929999999999999</v>
      </c>
      <c r="L1032">
        <v>0.16800000000000001</v>
      </c>
      <c r="M1032">
        <v>7.7</v>
      </c>
      <c r="N1032">
        <v>-2.85</v>
      </c>
      <c r="O1032">
        <v>-6.62</v>
      </c>
      <c r="P1032">
        <v>2431.39</v>
      </c>
      <c r="Q1032">
        <v>7.84</v>
      </c>
      <c r="R1032">
        <v>116.11</v>
      </c>
      <c r="S1032">
        <v>118.39</v>
      </c>
      <c r="T1032">
        <v>99.94</v>
      </c>
      <c r="U1032">
        <v>1.23</v>
      </c>
      <c r="V1032">
        <v>18.989999999999998</v>
      </c>
      <c r="W1032">
        <v>-19.03</v>
      </c>
      <c r="X1032" t="s">
        <v>299</v>
      </c>
      <c r="Y1032" t="s">
        <v>296</v>
      </c>
      <c r="Z1032">
        <v>11.11</v>
      </c>
      <c r="AA1032">
        <v>74</v>
      </c>
      <c r="AB1032">
        <v>99.05</v>
      </c>
      <c r="AC1032" t="b">
        <v>0</v>
      </c>
      <c r="AD1032" t="b">
        <f t="shared" si="32"/>
        <v>1</v>
      </c>
      <c r="AE1032" t="b">
        <f t="shared" si="33"/>
        <v>1</v>
      </c>
    </row>
    <row r="1033" spans="1:31" hidden="1" x14ac:dyDescent="0.2">
      <c r="A1033" t="s">
        <v>114</v>
      </c>
      <c r="B1033" t="s">
        <v>1339</v>
      </c>
      <c r="C1033">
        <v>8</v>
      </c>
      <c r="D1033" t="s">
        <v>1346</v>
      </c>
      <c r="E1033" t="s">
        <v>24</v>
      </c>
      <c r="F1033">
        <v>83.370615900999994</v>
      </c>
      <c r="G1033">
        <v>28.68</v>
      </c>
      <c r="H1033">
        <v>-3.2</v>
      </c>
      <c r="I1033">
        <v>73.617573633000006</v>
      </c>
      <c r="J1033">
        <v>0.65</v>
      </c>
      <c r="K1033">
        <v>1.1000000000000001</v>
      </c>
      <c r="L1033">
        <v>0.17299999999999999</v>
      </c>
      <c r="M1033">
        <v>6.4</v>
      </c>
      <c r="N1033">
        <v>4.33</v>
      </c>
      <c r="O1033">
        <v>-4</v>
      </c>
      <c r="P1033">
        <v>1989.65</v>
      </c>
      <c r="Q1033">
        <v>13.63</v>
      </c>
      <c r="R1033">
        <v>104.48</v>
      </c>
      <c r="S1033">
        <v>115.4</v>
      </c>
      <c r="T1033">
        <v>99.94</v>
      </c>
      <c r="U1033">
        <v>1.1299999999999999</v>
      </c>
      <c r="V1033">
        <v>19.760000000000002</v>
      </c>
      <c r="W1033">
        <v>-14.55</v>
      </c>
      <c r="X1033" t="s">
        <v>299</v>
      </c>
      <c r="Y1033" t="s">
        <v>296</v>
      </c>
      <c r="Z1033">
        <v>11.11</v>
      </c>
      <c r="AA1033">
        <v>74</v>
      </c>
      <c r="AB1033">
        <v>99.05</v>
      </c>
      <c r="AC1033" t="b">
        <v>1</v>
      </c>
      <c r="AD1033" t="b">
        <f t="shared" si="32"/>
        <v>1</v>
      </c>
      <c r="AE1033" t="b">
        <f t="shared" si="33"/>
        <v>1</v>
      </c>
    </row>
    <row r="1034" spans="1:31" hidden="1" x14ac:dyDescent="0.2">
      <c r="A1034" t="s">
        <v>114</v>
      </c>
      <c r="B1034" t="s">
        <v>1339</v>
      </c>
      <c r="C1034">
        <v>9</v>
      </c>
      <c r="D1034" t="s">
        <v>1347</v>
      </c>
      <c r="E1034" t="s">
        <v>24</v>
      </c>
      <c r="F1034">
        <v>79.948103361999998</v>
      </c>
      <c r="G1034">
        <v>30.77</v>
      </c>
      <c r="H1034">
        <v>-3.77</v>
      </c>
      <c r="I1034">
        <v>72.700429749999998</v>
      </c>
      <c r="J1034">
        <v>-1.86</v>
      </c>
      <c r="K1034">
        <v>1.31</v>
      </c>
      <c r="L1034">
        <v>0.14899999999999999</v>
      </c>
      <c r="M1034">
        <v>8.8000000000000007</v>
      </c>
      <c r="N1034">
        <v>3.27</v>
      </c>
      <c r="O1034">
        <v>-4.3</v>
      </c>
      <c r="P1034">
        <v>1043.22</v>
      </c>
      <c r="Q1034">
        <v>2.68</v>
      </c>
      <c r="R1034">
        <v>102.14</v>
      </c>
      <c r="S1034">
        <v>118.98</v>
      </c>
      <c r="T1034">
        <v>99.94</v>
      </c>
      <c r="U1034">
        <v>1.1000000000000001</v>
      </c>
      <c r="V1034">
        <v>18.86</v>
      </c>
      <c r="W1034">
        <v>-9.65</v>
      </c>
      <c r="X1034" t="s">
        <v>299</v>
      </c>
      <c r="Y1034" t="s">
        <v>296</v>
      </c>
      <c r="Z1034">
        <v>11.11</v>
      </c>
      <c r="AA1034">
        <v>74</v>
      </c>
      <c r="AB1034">
        <v>99.05</v>
      </c>
      <c r="AC1034" t="b">
        <v>1</v>
      </c>
      <c r="AD1034" t="b">
        <f t="shared" si="32"/>
        <v>1</v>
      </c>
      <c r="AE1034" t="b">
        <f t="shared" si="33"/>
        <v>1</v>
      </c>
    </row>
    <row r="1035" spans="1:31" hidden="1" x14ac:dyDescent="0.2">
      <c r="A1035" t="s">
        <v>114</v>
      </c>
      <c r="B1035" t="s">
        <v>1339</v>
      </c>
      <c r="C1035">
        <v>10</v>
      </c>
      <c r="D1035" t="s">
        <v>1348</v>
      </c>
      <c r="E1035" t="s">
        <v>24</v>
      </c>
      <c r="F1035">
        <v>77.688797699000006</v>
      </c>
      <c r="G1035">
        <v>27.5</v>
      </c>
      <c r="H1035">
        <v>5.62</v>
      </c>
      <c r="I1035">
        <v>76.480852096999996</v>
      </c>
      <c r="J1035">
        <v>3.73</v>
      </c>
      <c r="K1035">
        <v>1.29</v>
      </c>
      <c r="L1035">
        <v>0.14299999999999999</v>
      </c>
      <c r="M1035">
        <v>9</v>
      </c>
      <c r="N1035">
        <v>-2.89</v>
      </c>
      <c r="O1035">
        <v>6.28</v>
      </c>
      <c r="P1035">
        <v>3057.78</v>
      </c>
      <c r="Q1035">
        <v>17.239999999999998</v>
      </c>
      <c r="R1035">
        <v>89.85</v>
      </c>
      <c r="S1035">
        <v>96.71</v>
      </c>
      <c r="T1035">
        <v>99.94</v>
      </c>
      <c r="U1035">
        <v>1.02</v>
      </c>
      <c r="V1035">
        <v>16.7</v>
      </c>
      <c r="W1035">
        <v>2.34</v>
      </c>
      <c r="X1035" t="s">
        <v>299</v>
      </c>
      <c r="Y1035" t="s">
        <v>296</v>
      </c>
      <c r="Z1035">
        <v>11.11</v>
      </c>
      <c r="AA1035">
        <v>74</v>
      </c>
      <c r="AB1035">
        <v>99.05</v>
      </c>
      <c r="AC1035" t="b">
        <v>1</v>
      </c>
      <c r="AD1035" t="b">
        <f t="shared" si="32"/>
        <v>1</v>
      </c>
      <c r="AE1035" t="b">
        <f t="shared" si="33"/>
        <v>1</v>
      </c>
    </row>
    <row r="1036" spans="1:31" hidden="1" x14ac:dyDescent="0.2">
      <c r="A1036" t="s">
        <v>114</v>
      </c>
      <c r="B1036" t="s">
        <v>1339</v>
      </c>
      <c r="C1036">
        <v>11</v>
      </c>
      <c r="D1036" t="s">
        <v>1349</v>
      </c>
      <c r="E1036" t="s">
        <v>24</v>
      </c>
      <c r="F1036">
        <v>85.629921564</v>
      </c>
      <c r="G1036">
        <v>22.41</v>
      </c>
      <c r="H1036">
        <v>-1.1399999999999999</v>
      </c>
      <c r="I1036">
        <v>73.013600831999995</v>
      </c>
      <c r="J1036">
        <v>2.5099999999999998</v>
      </c>
      <c r="K1036">
        <v>1.1890000000000001</v>
      </c>
      <c r="L1036">
        <v>0.184</v>
      </c>
      <c r="M1036">
        <v>6.5</v>
      </c>
      <c r="N1036">
        <v>1.03</v>
      </c>
      <c r="O1036">
        <v>-1.77</v>
      </c>
      <c r="P1036">
        <v>4622.5</v>
      </c>
      <c r="Q1036">
        <v>4.5999999999999996</v>
      </c>
      <c r="R1036">
        <v>99.83</v>
      </c>
      <c r="S1036">
        <v>108.61</v>
      </c>
      <c r="T1036">
        <v>99.94</v>
      </c>
      <c r="U1036">
        <v>1.17</v>
      </c>
      <c r="V1036">
        <v>16.91</v>
      </c>
      <c r="W1036">
        <v>-5.65</v>
      </c>
      <c r="X1036" t="s">
        <v>299</v>
      </c>
      <c r="Y1036" t="s">
        <v>296</v>
      </c>
      <c r="Z1036">
        <v>11.11</v>
      </c>
      <c r="AA1036">
        <v>74</v>
      </c>
      <c r="AB1036">
        <v>99.05</v>
      </c>
      <c r="AC1036" t="b">
        <v>1</v>
      </c>
      <c r="AD1036" t="b">
        <f t="shared" si="32"/>
        <v>1</v>
      </c>
      <c r="AE1036" t="b">
        <f t="shared" si="33"/>
        <v>1</v>
      </c>
    </row>
    <row r="1037" spans="1:31" hidden="1" x14ac:dyDescent="0.2">
      <c r="A1037" t="s">
        <v>114</v>
      </c>
      <c r="B1037" t="s">
        <v>1339</v>
      </c>
      <c r="C1037">
        <v>12</v>
      </c>
      <c r="D1037" t="s">
        <v>1350</v>
      </c>
      <c r="E1037" t="s">
        <v>24</v>
      </c>
      <c r="F1037">
        <v>80.798139156000005</v>
      </c>
      <c r="G1037">
        <v>20.58</v>
      </c>
      <c r="H1037">
        <v>5.29</v>
      </c>
      <c r="I1037">
        <v>75.250537132000005</v>
      </c>
      <c r="J1037">
        <v>0.92</v>
      </c>
      <c r="K1037">
        <v>1.256</v>
      </c>
      <c r="L1037">
        <v>0.159</v>
      </c>
      <c r="M1037">
        <v>7.9</v>
      </c>
      <c r="N1037">
        <v>2.0099999999999998</v>
      </c>
      <c r="O1037">
        <v>6.3</v>
      </c>
      <c r="P1037">
        <v>4418.96</v>
      </c>
      <c r="Q1037">
        <v>-3.45</v>
      </c>
      <c r="R1037">
        <v>91.63</v>
      </c>
      <c r="S1037">
        <v>93.57</v>
      </c>
      <c r="T1037">
        <v>99.94</v>
      </c>
      <c r="U1037">
        <v>1.07</v>
      </c>
      <c r="V1037">
        <v>13.03</v>
      </c>
      <c r="W1037">
        <v>10.69</v>
      </c>
      <c r="X1037" t="s">
        <v>299</v>
      </c>
      <c r="Y1037" t="s">
        <v>296</v>
      </c>
      <c r="Z1037">
        <v>11.11</v>
      </c>
      <c r="AA1037">
        <v>74</v>
      </c>
      <c r="AB1037">
        <v>99.05</v>
      </c>
      <c r="AC1037" t="b">
        <v>1</v>
      </c>
      <c r="AD1037" t="b">
        <f t="shared" si="32"/>
        <v>1</v>
      </c>
      <c r="AE1037" t="b">
        <f t="shared" si="33"/>
        <v>1</v>
      </c>
    </row>
    <row r="1038" spans="1:31" hidden="1" x14ac:dyDescent="0.2">
      <c r="A1038" t="s">
        <v>114</v>
      </c>
      <c r="B1038" t="s">
        <v>1339</v>
      </c>
      <c r="C1038">
        <v>13</v>
      </c>
      <c r="D1038" t="s">
        <v>1351</v>
      </c>
      <c r="E1038" t="s">
        <v>24</v>
      </c>
      <c r="F1038">
        <v>83.303507812000007</v>
      </c>
      <c r="G1038">
        <v>32.74</v>
      </c>
      <c r="H1038">
        <v>0.99</v>
      </c>
      <c r="I1038">
        <v>75.340014584000002</v>
      </c>
      <c r="J1038">
        <v>-5.87</v>
      </c>
      <c r="K1038">
        <v>1.264</v>
      </c>
      <c r="L1038">
        <v>0.217</v>
      </c>
      <c r="M1038">
        <v>5.8</v>
      </c>
      <c r="N1038">
        <v>5.19</v>
      </c>
      <c r="O1038">
        <v>2.1</v>
      </c>
      <c r="P1038">
        <v>1387.93</v>
      </c>
      <c r="Q1038">
        <v>7.16</v>
      </c>
      <c r="R1038">
        <v>108.64</v>
      </c>
      <c r="S1038">
        <v>117.84</v>
      </c>
      <c r="T1038">
        <v>99.94</v>
      </c>
      <c r="U1038">
        <v>1.1100000000000001</v>
      </c>
      <c r="V1038">
        <v>23.16</v>
      </c>
      <c r="W1038">
        <v>-1.17</v>
      </c>
      <c r="X1038" t="s">
        <v>299</v>
      </c>
      <c r="Y1038" t="s">
        <v>296</v>
      </c>
      <c r="Z1038">
        <v>11.11</v>
      </c>
      <c r="AA1038">
        <v>74</v>
      </c>
      <c r="AB1038">
        <v>99.05</v>
      </c>
      <c r="AC1038" t="b">
        <v>1</v>
      </c>
      <c r="AD1038" t="b">
        <f t="shared" si="32"/>
        <v>1</v>
      </c>
      <c r="AE1038" t="b">
        <f t="shared" si="33"/>
        <v>1</v>
      </c>
    </row>
    <row r="1039" spans="1:31" hidden="1" x14ac:dyDescent="0.2">
      <c r="A1039" t="s">
        <v>114</v>
      </c>
      <c r="B1039" t="s">
        <v>1339</v>
      </c>
      <c r="C1039">
        <v>14</v>
      </c>
      <c r="D1039" t="s">
        <v>1352</v>
      </c>
      <c r="E1039" t="s">
        <v>23</v>
      </c>
      <c r="F1039">
        <v>88.224767671999999</v>
      </c>
      <c r="G1039">
        <v>23.6</v>
      </c>
      <c r="H1039">
        <v>-1.67</v>
      </c>
      <c r="I1039">
        <v>75.474230762000005</v>
      </c>
      <c r="J1039">
        <v>-3.08</v>
      </c>
      <c r="K1039">
        <v>1.248</v>
      </c>
      <c r="L1039">
        <v>0.17699999999999999</v>
      </c>
      <c r="M1039">
        <v>7.1</v>
      </c>
      <c r="N1039">
        <v>-1.04</v>
      </c>
      <c r="O1039">
        <v>-1.56</v>
      </c>
      <c r="P1039">
        <v>4623.08</v>
      </c>
      <c r="Q1039">
        <v>-6.65</v>
      </c>
      <c r="R1039">
        <v>104.78</v>
      </c>
      <c r="S1039">
        <v>112.28</v>
      </c>
      <c r="T1039">
        <v>99.94</v>
      </c>
      <c r="U1039">
        <v>1.17</v>
      </c>
      <c r="V1039">
        <v>19.34</v>
      </c>
      <c r="W1039">
        <v>1.99</v>
      </c>
      <c r="X1039" t="s">
        <v>299</v>
      </c>
      <c r="Y1039" t="s">
        <v>296</v>
      </c>
      <c r="Z1039">
        <v>11.11</v>
      </c>
      <c r="AA1039">
        <v>74</v>
      </c>
      <c r="AB1039">
        <v>99.05</v>
      </c>
      <c r="AC1039" t="b">
        <v>1</v>
      </c>
      <c r="AD1039" t="b">
        <f t="shared" si="32"/>
        <v>1</v>
      </c>
      <c r="AE1039" t="b">
        <f t="shared" si="33"/>
        <v>1</v>
      </c>
    </row>
    <row r="1040" spans="1:31" hidden="1" x14ac:dyDescent="0.2">
      <c r="A1040" t="s">
        <v>114</v>
      </c>
      <c r="B1040" t="s">
        <v>1339</v>
      </c>
      <c r="C1040">
        <v>15</v>
      </c>
      <c r="D1040" t="s">
        <v>1353</v>
      </c>
      <c r="E1040" t="s">
        <v>23</v>
      </c>
      <c r="F1040">
        <v>87.128668884999996</v>
      </c>
      <c r="G1040">
        <v>23.27</v>
      </c>
      <c r="H1040">
        <v>-0.48</v>
      </c>
      <c r="I1040">
        <v>77.957230054999997</v>
      </c>
      <c r="J1040">
        <v>2.57</v>
      </c>
      <c r="K1040">
        <v>1.2410000000000001</v>
      </c>
      <c r="L1040">
        <v>0.14599999999999999</v>
      </c>
      <c r="M1040">
        <v>8.5</v>
      </c>
      <c r="N1040">
        <v>-2.64</v>
      </c>
      <c r="O1040">
        <v>-0.98</v>
      </c>
      <c r="P1040">
        <v>4565.92</v>
      </c>
      <c r="Q1040">
        <v>2.72</v>
      </c>
      <c r="R1040">
        <v>103</v>
      </c>
      <c r="S1040">
        <v>111.08</v>
      </c>
      <c r="T1040">
        <v>99.94</v>
      </c>
      <c r="U1040">
        <v>1.1200000000000001</v>
      </c>
      <c r="V1040">
        <v>18.48</v>
      </c>
      <c r="W1040">
        <v>-2.91</v>
      </c>
      <c r="X1040" t="s">
        <v>299</v>
      </c>
      <c r="Y1040" t="s">
        <v>296</v>
      </c>
      <c r="Z1040">
        <v>11.11</v>
      </c>
      <c r="AA1040">
        <v>74</v>
      </c>
      <c r="AB1040">
        <v>99.05</v>
      </c>
      <c r="AC1040" t="b">
        <v>1</v>
      </c>
      <c r="AD1040" t="b">
        <f t="shared" si="32"/>
        <v>1</v>
      </c>
      <c r="AE1040" t="b">
        <f t="shared" si="33"/>
        <v>1</v>
      </c>
    </row>
    <row r="1041" spans="1:31" hidden="1" x14ac:dyDescent="0.2">
      <c r="A1041" t="s">
        <v>114</v>
      </c>
      <c r="B1041" t="s">
        <v>1339</v>
      </c>
      <c r="C1041">
        <v>16</v>
      </c>
      <c r="D1041" t="s">
        <v>1354</v>
      </c>
      <c r="E1041" t="s">
        <v>23</v>
      </c>
      <c r="F1041">
        <v>90.349857157000002</v>
      </c>
      <c r="G1041">
        <v>24.9</v>
      </c>
      <c r="H1041">
        <v>-4.62</v>
      </c>
      <c r="I1041">
        <v>78.180923684999996</v>
      </c>
      <c r="J1041">
        <v>-3.76</v>
      </c>
      <c r="K1041">
        <v>1.242</v>
      </c>
      <c r="L1041">
        <v>0.183</v>
      </c>
      <c r="M1041">
        <v>6.8</v>
      </c>
      <c r="N1041">
        <v>1.59</v>
      </c>
      <c r="O1041">
        <v>-5.05</v>
      </c>
      <c r="P1041">
        <v>3640.96</v>
      </c>
      <c r="Q1041">
        <v>-1.8</v>
      </c>
      <c r="R1041">
        <v>111.54</v>
      </c>
      <c r="S1041">
        <v>119.25</v>
      </c>
      <c r="T1041">
        <v>99.94</v>
      </c>
      <c r="U1041">
        <v>1.1599999999999999</v>
      </c>
      <c r="V1041">
        <v>21.25</v>
      </c>
      <c r="W1041">
        <v>-9.15</v>
      </c>
      <c r="X1041" t="s">
        <v>295</v>
      </c>
      <c r="Y1041" t="s">
        <v>296</v>
      </c>
      <c r="Z1041">
        <v>11.11</v>
      </c>
      <c r="AA1041">
        <v>74</v>
      </c>
      <c r="AB1041">
        <v>99.05</v>
      </c>
      <c r="AC1041" t="b">
        <v>1</v>
      </c>
      <c r="AD1041" t="b">
        <f t="shared" si="32"/>
        <v>1</v>
      </c>
      <c r="AE1041" t="b">
        <f t="shared" si="33"/>
        <v>1</v>
      </c>
    </row>
    <row r="1042" spans="1:31" hidden="1" x14ac:dyDescent="0.2">
      <c r="A1042" t="s">
        <v>114</v>
      </c>
      <c r="B1042" t="s">
        <v>1339</v>
      </c>
      <c r="C1042">
        <v>17</v>
      </c>
      <c r="D1042" t="s">
        <v>1355</v>
      </c>
      <c r="E1042" t="s">
        <v>23</v>
      </c>
      <c r="F1042">
        <v>84.578561503000003</v>
      </c>
      <c r="G1042">
        <v>27.49</v>
      </c>
      <c r="H1042">
        <v>3.95</v>
      </c>
      <c r="I1042">
        <v>75.228167768999995</v>
      </c>
      <c r="J1042">
        <v>-3.17</v>
      </c>
      <c r="K1042">
        <v>1.202</v>
      </c>
      <c r="L1042">
        <v>0.16300000000000001</v>
      </c>
      <c r="M1042">
        <v>7.4</v>
      </c>
      <c r="N1042">
        <v>-0.1</v>
      </c>
      <c r="O1042">
        <v>5.29</v>
      </c>
      <c r="P1042">
        <v>4520.26</v>
      </c>
      <c r="Q1042">
        <v>-20.67</v>
      </c>
      <c r="R1042">
        <v>99.4</v>
      </c>
      <c r="S1042">
        <v>107.79</v>
      </c>
      <c r="T1042">
        <v>99.94</v>
      </c>
      <c r="U1042">
        <v>1.1200000000000001</v>
      </c>
      <c r="V1042">
        <v>20.45</v>
      </c>
      <c r="W1042">
        <v>23.07</v>
      </c>
      <c r="X1042" t="s">
        <v>299</v>
      </c>
      <c r="Y1042" t="s">
        <v>296</v>
      </c>
      <c r="Z1042">
        <v>11.11</v>
      </c>
      <c r="AA1042">
        <v>74</v>
      </c>
      <c r="AB1042">
        <v>99.05</v>
      </c>
      <c r="AC1042" t="b">
        <v>0</v>
      </c>
      <c r="AD1042" t="b">
        <f t="shared" si="32"/>
        <v>1</v>
      </c>
      <c r="AE1042" t="b">
        <f t="shared" si="33"/>
        <v>1</v>
      </c>
    </row>
    <row r="1043" spans="1:31" hidden="1" x14ac:dyDescent="0.2">
      <c r="A1043" t="s">
        <v>114</v>
      </c>
      <c r="B1043" t="s">
        <v>1339</v>
      </c>
      <c r="C1043">
        <v>18</v>
      </c>
      <c r="D1043" t="s">
        <v>1356</v>
      </c>
      <c r="E1043" t="s">
        <v>23</v>
      </c>
      <c r="F1043">
        <v>88.761632383999995</v>
      </c>
      <c r="G1043">
        <v>26.13</v>
      </c>
      <c r="H1043">
        <v>-4.71</v>
      </c>
      <c r="I1043">
        <v>74.445240064000004</v>
      </c>
      <c r="J1043">
        <v>-8.67</v>
      </c>
      <c r="K1043">
        <v>1.2210000000000001</v>
      </c>
      <c r="L1043">
        <v>0.184</v>
      </c>
      <c r="M1043">
        <v>6.6</v>
      </c>
      <c r="N1043">
        <v>-1.54</v>
      </c>
      <c r="O1043">
        <v>-4.41</v>
      </c>
      <c r="P1043">
        <v>3600.72</v>
      </c>
      <c r="Q1043">
        <v>-11.78</v>
      </c>
      <c r="R1043">
        <v>108.69</v>
      </c>
      <c r="S1043">
        <v>117.54</v>
      </c>
      <c r="T1043">
        <v>99.94</v>
      </c>
      <c r="U1043">
        <v>1.19</v>
      </c>
      <c r="V1043">
        <v>21.51</v>
      </c>
      <c r="W1043">
        <v>-1.33</v>
      </c>
      <c r="X1043" t="s">
        <v>299</v>
      </c>
      <c r="Y1043" t="s">
        <v>296</v>
      </c>
      <c r="Z1043">
        <v>11.11</v>
      </c>
      <c r="AA1043">
        <v>74</v>
      </c>
      <c r="AB1043">
        <v>99.05</v>
      </c>
      <c r="AC1043" t="b">
        <v>1</v>
      </c>
      <c r="AD1043" t="b">
        <f t="shared" si="32"/>
        <v>1</v>
      </c>
      <c r="AE1043" t="b">
        <f t="shared" si="33"/>
        <v>1</v>
      </c>
    </row>
    <row r="1044" spans="1:31" hidden="1" x14ac:dyDescent="0.2">
      <c r="A1044" t="s">
        <v>114</v>
      </c>
      <c r="B1044" t="s">
        <v>1339</v>
      </c>
      <c r="C1044">
        <v>19</v>
      </c>
      <c r="D1044" t="s">
        <v>1357</v>
      </c>
      <c r="E1044" t="s">
        <v>23</v>
      </c>
      <c r="F1044">
        <v>78.158554322000001</v>
      </c>
      <c r="G1044">
        <v>25.48</v>
      </c>
      <c r="H1044">
        <v>-4.3899999999999997</v>
      </c>
      <c r="I1044">
        <v>72.275411852999994</v>
      </c>
      <c r="J1044">
        <v>-3.12</v>
      </c>
      <c r="K1044">
        <v>1.268</v>
      </c>
      <c r="L1044">
        <v>0.19700000000000001</v>
      </c>
      <c r="M1044">
        <v>6.4</v>
      </c>
      <c r="N1044">
        <v>0.03</v>
      </c>
      <c r="O1044">
        <v>-4.8600000000000003</v>
      </c>
      <c r="P1044">
        <v>2474.1</v>
      </c>
      <c r="Q1044">
        <v>-8.6</v>
      </c>
      <c r="R1044">
        <v>91.2</v>
      </c>
      <c r="S1044">
        <v>104.18</v>
      </c>
      <c r="T1044">
        <v>99.94</v>
      </c>
      <c r="U1044">
        <v>1.08</v>
      </c>
      <c r="V1044">
        <v>14.98</v>
      </c>
      <c r="W1044">
        <v>-4.24</v>
      </c>
      <c r="X1044" t="s">
        <v>299</v>
      </c>
      <c r="Y1044" t="s">
        <v>296</v>
      </c>
      <c r="Z1044">
        <v>11.11</v>
      </c>
      <c r="AA1044">
        <v>74</v>
      </c>
      <c r="AB1044">
        <v>99.05</v>
      </c>
      <c r="AC1044" t="b">
        <v>1</v>
      </c>
      <c r="AD1044" t="b">
        <f t="shared" si="32"/>
        <v>1</v>
      </c>
      <c r="AE1044" t="b">
        <f t="shared" si="33"/>
        <v>1</v>
      </c>
    </row>
    <row r="1045" spans="1:31" hidden="1" x14ac:dyDescent="0.2">
      <c r="A1045" t="s">
        <v>114</v>
      </c>
      <c r="B1045" t="s">
        <v>1339</v>
      </c>
      <c r="C1045">
        <v>20</v>
      </c>
      <c r="D1045" t="s">
        <v>1358</v>
      </c>
      <c r="E1045" t="s">
        <v>23</v>
      </c>
      <c r="F1045">
        <v>74.534717516000001</v>
      </c>
      <c r="G1045">
        <v>21.2</v>
      </c>
      <c r="H1045">
        <v>6.94</v>
      </c>
      <c r="I1045">
        <v>75.608446939999993</v>
      </c>
      <c r="J1045">
        <v>2.1</v>
      </c>
      <c r="K1045">
        <v>1.3009999999999999</v>
      </c>
      <c r="L1045">
        <v>0.14000000000000001</v>
      </c>
      <c r="M1045">
        <v>9.3000000000000007</v>
      </c>
      <c r="N1045">
        <v>-7.76</v>
      </c>
      <c r="O1045">
        <v>8.1300000000000008</v>
      </c>
      <c r="P1045">
        <v>4454.42</v>
      </c>
      <c r="Q1045">
        <v>-3.29</v>
      </c>
      <c r="R1045">
        <v>78.52</v>
      </c>
      <c r="S1045">
        <v>84.94</v>
      </c>
      <c r="T1045">
        <v>99.94</v>
      </c>
      <c r="U1045">
        <v>0.99</v>
      </c>
      <c r="V1045">
        <v>11.15</v>
      </c>
      <c r="W1045">
        <v>11.98</v>
      </c>
      <c r="X1045" t="s">
        <v>299</v>
      </c>
      <c r="Y1045" t="s">
        <v>296</v>
      </c>
      <c r="Z1045">
        <v>11.11</v>
      </c>
      <c r="AA1045">
        <v>74</v>
      </c>
      <c r="AB1045">
        <v>99.05</v>
      </c>
      <c r="AC1045" t="b">
        <v>1</v>
      </c>
      <c r="AD1045" t="b">
        <f t="shared" si="32"/>
        <v>1</v>
      </c>
      <c r="AE1045" t="b">
        <f t="shared" si="33"/>
        <v>1</v>
      </c>
    </row>
    <row r="1046" spans="1:31" hidden="1" x14ac:dyDescent="0.2">
      <c r="A1046" t="s">
        <v>114</v>
      </c>
      <c r="B1046" t="s">
        <v>1339</v>
      </c>
      <c r="C1046">
        <v>21</v>
      </c>
      <c r="D1046" t="s">
        <v>1359</v>
      </c>
      <c r="E1046" t="s">
        <v>22</v>
      </c>
      <c r="F1046">
        <v>89.790623081999996</v>
      </c>
      <c r="G1046">
        <v>21.02</v>
      </c>
      <c r="H1046">
        <v>-3.6</v>
      </c>
      <c r="I1046">
        <v>75.250537132000005</v>
      </c>
      <c r="J1046">
        <v>-6.09</v>
      </c>
      <c r="K1046">
        <v>1.173</v>
      </c>
      <c r="L1046">
        <v>0.214</v>
      </c>
      <c r="M1046">
        <v>5.5</v>
      </c>
      <c r="N1046">
        <v>0.99</v>
      </c>
      <c r="O1046">
        <v>-3.46</v>
      </c>
      <c r="P1046">
        <v>3147.61</v>
      </c>
      <c r="Q1046">
        <v>-0.6</v>
      </c>
      <c r="R1046">
        <v>110.64</v>
      </c>
      <c r="S1046">
        <v>119.64</v>
      </c>
      <c r="T1046">
        <v>138.44999999999999</v>
      </c>
      <c r="U1046">
        <v>1.19</v>
      </c>
      <c r="V1046">
        <v>16.38</v>
      </c>
      <c r="W1046">
        <v>-3.93</v>
      </c>
      <c r="X1046" t="s">
        <v>295</v>
      </c>
      <c r="Y1046" t="s">
        <v>296</v>
      </c>
      <c r="Z1046">
        <v>11.11</v>
      </c>
      <c r="AA1046">
        <v>74</v>
      </c>
      <c r="AB1046">
        <v>99.05</v>
      </c>
      <c r="AC1046" t="b">
        <v>1</v>
      </c>
      <c r="AD1046" t="b">
        <f t="shared" si="32"/>
        <v>1</v>
      </c>
      <c r="AE1046" t="b">
        <f t="shared" si="33"/>
        <v>1</v>
      </c>
    </row>
    <row r="1047" spans="1:31" hidden="1" x14ac:dyDescent="0.2">
      <c r="A1047" t="s">
        <v>114</v>
      </c>
      <c r="B1047" t="s">
        <v>1339</v>
      </c>
      <c r="C1047">
        <v>22</v>
      </c>
      <c r="D1047" t="s">
        <v>1360</v>
      </c>
      <c r="E1047" t="s">
        <v>22</v>
      </c>
      <c r="F1047">
        <v>67.756800526999996</v>
      </c>
      <c r="G1047">
        <v>0</v>
      </c>
      <c r="H1047">
        <v>16.14</v>
      </c>
      <c r="I1047">
        <v>66.123837027999997</v>
      </c>
      <c r="J1047">
        <v>-9.6300000000000008</v>
      </c>
      <c r="K1047">
        <v>1.1839999999999999</v>
      </c>
      <c r="L1047">
        <v>0.20899999999999999</v>
      </c>
      <c r="M1047">
        <v>5.7</v>
      </c>
      <c r="N1047">
        <v>4.37</v>
      </c>
      <c r="O1047">
        <v>21.11</v>
      </c>
      <c r="P1047">
        <v>1690.62</v>
      </c>
      <c r="Q1047">
        <v>-30</v>
      </c>
      <c r="R1047">
        <v>0</v>
      </c>
      <c r="S1047">
        <v>0</v>
      </c>
      <c r="T1047">
        <v>0</v>
      </c>
      <c r="U1047">
        <v>1.02</v>
      </c>
      <c r="V1047">
        <v>0</v>
      </c>
      <c r="W1047">
        <v>0</v>
      </c>
      <c r="X1047" t="s">
        <v>310</v>
      </c>
      <c r="Y1047" t="s">
        <v>296</v>
      </c>
      <c r="Z1047">
        <v>11.11</v>
      </c>
      <c r="AA1047">
        <v>74</v>
      </c>
      <c r="AB1047">
        <v>99.05</v>
      </c>
      <c r="AC1047" t="b">
        <v>0</v>
      </c>
      <c r="AD1047" t="b">
        <f t="shared" si="32"/>
        <v>1</v>
      </c>
      <c r="AE1047" t="b">
        <f t="shared" si="33"/>
        <v>1</v>
      </c>
    </row>
    <row r="1048" spans="1:31" hidden="1" x14ac:dyDescent="0.2">
      <c r="A1048" t="s">
        <v>114</v>
      </c>
      <c r="B1048" t="s">
        <v>1339</v>
      </c>
      <c r="C1048">
        <v>23</v>
      </c>
      <c r="D1048" t="s">
        <v>1361</v>
      </c>
      <c r="E1048" t="s">
        <v>22</v>
      </c>
      <c r="F1048">
        <v>93.481567976999997</v>
      </c>
      <c r="G1048">
        <v>27.94</v>
      </c>
      <c r="H1048">
        <v>-3.88</v>
      </c>
      <c r="I1048">
        <v>73.080708920999996</v>
      </c>
      <c r="J1048">
        <v>-3.79</v>
      </c>
      <c r="K1048">
        <v>1.35</v>
      </c>
      <c r="L1048">
        <v>0.193</v>
      </c>
      <c r="M1048">
        <v>7</v>
      </c>
      <c r="N1048">
        <v>-2.0699999999999998</v>
      </c>
      <c r="O1048">
        <v>-4.1500000000000004</v>
      </c>
      <c r="P1048">
        <v>1407.89</v>
      </c>
      <c r="Q1048">
        <v>-4.7</v>
      </c>
      <c r="R1048">
        <v>129.38999999999999</v>
      </c>
      <c r="S1048">
        <v>146.91</v>
      </c>
      <c r="T1048">
        <v>138.44999999999999</v>
      </c>
      <c r="U1048">
        <v>1.28</v>
      </c>
      <c r="V1048">
        <v>23.37</v>
      </c>
      <c r="W1048">
        <v>-4.6399999999999997</v>
      </c>
      <c r="X1048" t="s">
        <v>295</v>
      </c>
      <c r="Y1048" t="s">
        <v>296</v>
      </c>
      <c r="Z1048">
        <v>11.11</v>
      </c>
      <c r="AA1048">
        <v>74</v>
      </c>
      <c r="AB1048">
        <v>99.08</v>
      </c>
      <c r="AC1048" t="b">
        <v>1</v>
      </c>
      <c r="AD1048" t="b">
        <f t="shared" si="32"/>
        <v>1</v>
      </c>
      <c r="AE1048" t="b">
        <f t="shared" si="33"/>
        <v>1</v>
      </c>
    </row>
    <row r="1049" spans="1:31" hidden="1" x14ac:dyDescent="0.2">
      <c r="A1049" t="s">
        <v>114</v>
      </c>
      <c r="B1049" t="s">
        <v>1339</v>
      </c>
      <c r="C1049">
        <v>24</v>
      </c>
      <c r="D1049" t="s">
        <v>1362</v>
      </c>
      <c r="E1049" t="s">
        <v>22</v>
      </c>
      <c r="F1049">
        <v>87.195776973999997</v>
      </c>
      <c r="G1049">
        <v>12.81</v>
      </c>
      <c r="H1049">
        <v>-9.08</v>
      </c>
      <c r="I1049">
        <v>71.671439051999997</v>
      </c>
      <c r="J1049">
        <v>-5.79</v>
      </c>
      <c r="K1049">
        <v>1.2849999999999999</v>
      </c>
      <c r="L1049">
        <v>0.19600000000000001</v>
      </c>
      <c r="M1049">
        <v>6.6</v>
      </c>
      <c r="N1049">
        <v>0.44</v>
      </c>
      <c r="O1049">
        <v>-10.17</v>
      </c>
      <c r="P1049">
        <v>4458.42</v>
      </c>
      <c r="Q1049">
        <v>-0.47</v>
      </c>
      <c r="R1049">
        <v>91.58</v>
      </c>
      <c r="S1049">
        <v>101.21</v>
      </c>
      <c r="T1049">
        <v>138.44999999999999</v>
      </c>
      <c r="U1049">
        <v>1.22</v>
      </c>
      <c r="V1049">
        <v>8.3000000000000007</v>
      </c>
      <c r="W1049">
        <v>-15.48</v>
      </c>
      <c r="X1049" t="s">
        <v>299</v>
      </c>
      <c r="Y1049" t="s">
        <v>296</v>
      </c>
      <c r="Z1049">
        <v>11.11</v>
      </c>
      <c r="AA1049">
        <v>74</v>
      </c>
      <c r="AB1049">
        <v>99.08</v>
      </c>
      <c r="AC1049" t="b">
        <v>1</v>
      </c>
      <c r="AD1049" t="b">
        <f t="shared" si="32"/>
        <v>1</v>
      </c>
      <c r="AE1049" t="b">
        <f t="shared" si="33"/>
        <v>1</v>
      </c>
    </row>
    <row r="1050" spans="1:31" hidden="1" x14ac:dyDescent="0.2">
      <c r="A1050" t="s">
        <v>114</v>
      </c>
      <c r="B1050" t="s">
        <v>1339</v>
      </c>
      <c r="C1050">
        <v>25</v>
      </c>
      <c r="D1050" t="s">
        <v>1363</v>
      </c>
      <c r="E1050" t="s">
        <v>22</v>
      </c>
      <c r="F1050">
        <v>89.432713273999994</v>
      </c>
      <c r="G1050">
        <v>24.71</v>
      </c>
      <c r="H1050">
        <v>-5.28</v>
      </c>
      <c r="I1050">
        <v>72.857015290999996</v>
      </c>
      <c r="J1050">
        <v>-5.68</v>
      </c>
      <c r="K1050">
        <v>1.284</v>
      </c>
      <c r="L1050">
        <v>0.17299999999999999</v>
      </c>
      <c r="M1050">
        <v>7.4</v>
      </c>
      <c r="N1050">
        <v>-2.91</v>
      </c>
      <c r="O1050">
        <v>-5.56</v>
      </c>
      <c r="P1050">
        <v>2192.1</v>
      </c>
      <c r="Q1050">
        <v>7.96</v>
      </c>
      <c r="R1050">
        <v>114.46</v>
      </c>
      <c r="S1050">
        <v>121.47</v>
      </c>
      <c r="T1050">
        <v>138.44999999999999</v>
      </c>
      <c r="U1050">
        <v>1.23</v>
      </c>
      <c r="V1050">
        <v>18.96</v>
      </c>
      <c r="W1050">
        <v>-17.100000000000001</v>
      </c>
      <c r="X1050" t="s">
        <v>299</v>
      </c>
      <c r="Y1050" t="s">
        <v>296</v>
      </c>
      <c r="Z1050">
        <v>11.11</v>
      </c>
      <c r="AA1050">
        <v>74</v>
      </c>
      <c r="AB1050">
        <v>99.08</v>
      </c>
      <c r="AC1050" t="b">
        <v>1</v>
      </c>
      <c r="AD1050" t="b">
        <f t="shared" si="32"/>
        <v>1</v>
      </c>
      <c r="AE1050" t="b">
        <f t="shared" si="33"/>
        <v>1</v>
      </c>
    </row>
    <row r="1051" spans="1:31" hidden="1" x14ac:dyDescent="0.2">
      <c r="A1051" t="s">
        <v>114</v>
      </c>
      <c r="B1051" t="s">
        <v>1339</v>
      </c>
      <c r="C1051">
        <v>26</v>
      </c>
      <c r="D1051" t="s">
        <v>1364</v>
      </c>
      <c r="E1051" t="s">
        <v>22</v>
      </c>
      <c r="F1051">
        <v>85.831245831000004</v>
      </c>
      <c r="G1051">
        <v>23.86</v>
      </c>
      <c r="H1051">
        <v>-1.04</v>
      </c>
      <c r="I1051">
        <v>74.579456242000006</v>
      </c>
      <c r="J1051">
        <v>-5.17</v>
      </c>
      <c r="K1051">
        <v>1.4219999999999999</v>
      </c>
      <c r="L1051">
        <v>0.183</v>
      </c>
      <c r="M1051">
        <v>7.8</v>
      </c>
      <c r="N1051">
        <v>1.68</v>
      </c>
      <c r="O1051">
        <v>-0.48</v>
      </c>
      <c r="P1051">
        <v>3352.49</v>
      </c>
      <c r="Q1051">
        <v>-3.02</v>
      </c>
      <c r="R1051">
        <v>105.27</v>
      </c>
      <c r="S1051">
        <v>116.91</v>
      </c>
      <c r="T1051">
        <v>138.44999999999999</v>
      </c>
      <c r="U1051">
        <v>1.1499999999999999</v>
      </c>
      <c r="V1051">
        <v>17.68</v>
      </c>
      <c r="W1051">
        <v>0.92</v>
      </c>
      <c r="X1051" t="s">
        <v>299</v>
      </c>
      <c r="Y1051" t="s">
        <v>296</v>
      </c>
      <c r="Z1051">
        <v>11.11</v>
      </c>
      <c r="AA1051">
        <v>74</v>
      </c>
      <c r="AB1051">
        <v>99.08</v>
      </c>
      <c r="AC1051" t="b">
        <v>1</v>
      </c>
      <c r="AD1051" t="b">
        <f t="shared" si="32"/>
        <v>1</v>
      </c>
      <c r="AE1051" t="b">
        <f t="shared" si="33"/>
        <v>1</v>
      </c>
    </row>
    <row r="1052" spans="1:31" hidden="1" x14ac:dyDescent="0.2">
      <c r="A1052" t="s">
        <v>114</v>
      </c>
      <c r="B1052" t="s">
        <v>1339</v>
      </c>
      <c r="C1052">
        <v>27</v>
      </c>
      <c r="D1052" t="s">
        <v>1365</v>
      </c>
      <c r="E1052" t="s">
        <v>22</v>
      </c>
      <c r="F1052">
        <v>101.020043308</v>
      </c>
      <c r="G1052">
        <v>23.5</v>
      </c>
      <c r="H1052">
        <v>-5.93</v>
      </c>
      <c r="I1052">
        <v>82.207409025000004</v>
      </c>
      <c r="J1052">
        <v>-3.19</v>
      </c>
      <c r="K1052">
        <v>1.2470000000000001</v>
      </c>
      <c r="L1052">
        <v>0.188</v>
      </c>
      <c r="M1052">
        <v>6.6</v>
      </c>
      <c r="N1052">
        <v>1.62</v>
      </c>
      <c r="O1052">
        <v>-6.73</v>
      </c>
      <c r="P1052">
        <v>2704.55</v>
      </c>
      <c r="Q1052">
        <v>3.92</v>
      </c>
      <c r="R1052">
        <v>137.88</v>
      </c>
      <c r="S1052">
        <v>138.11000000000001</v>
      </c>
      <c r="T1052">
        <v>138.44999999999999</v>
      </c>
      <c r="U1052">
        <v>1.23</v>
      </c>
      <c r="V1052">
        <v>24.19</v>
      </c>
      <c r="W1052">
        <v>-18.64</v>
      </c>
      <c r="X1052" t="s">
        <v>295</v>
      </c>
      <c r="Y1052" t="s">
        <v>296</v>
      </c>
      <c r="Z1052">
        <v>11.11</v>
      </c>
      <c r="AA1052">
        <v>74</v>
      </c>
      <c r="AB1052">
        <v>99.08</v>
      </c>
      <c r="AC1052" t="b">
        <v>1</v>
      </c>
      <c r="AD1052" t="b">
        <f t="shared" si="32"/>
        <v>1</v>
      </c>
      <c r="AE1052" t="b">
        <f t="shared" si="33"/>
        <v>1</v>
      </c>
    </row>
    <row r="1053" spans="1:31" hidden="1" x14ac:dyDescent="0.2">
      <c r="A1053" t="s">
        <v>114</v>
      </c>
      <c r="B1053" t="s">
        <v>1339</v>
      </c>
      <c r="C1053">
        <v>28</v>
      </c>
      <c r="D1053" t="s">
        <v>1366</v>
      </c>
      <c r="E1053" t="s">
        <v>22</v>
      </c>
      <c r="F1053">
        <v>98.917323186000004</v>
      </c>
      <c r="G1053">
        <v>28.86</v>
      </c>
      <c r="H1053">
        <v>-3.29</v>
      </c>
      <c r="I1053">
        <v>80.059950177000005</v>
      </c>
      <c r="J1053">
        <v>-12.41</v>
      </c>
      <c r="K1053">
        <v>1.325</v>
      </c>
      <c r="L1053">
        <v>0.182</v>
      </c>
      <c r="M1053">
        <v>7.3</v>
      </c>
      <c r="N1053">
        <v>3.92</v>
      </c>
      <c r="O1053">
        <v>-2.11</v>
      </c>
      <c r="P1053">
        <v>1570.26</v>
      </c>
      <c r="Q1053">
        <v>-16.54</v>
      </c>
      <c r="R1053">
        <v>140.65</v>
      </c>
      <c r="S1053">
        <v>152.49</v>
      </c>
      <c r="T1053">
        <v>138.44999999999999</v>
      </c>
      <c r="U1053">
        <v>1.24</v>
      </c>
      <c r="V1053">
        <v>27.62</v>
      </c>
      <c r="W1053">
        <v>1.79</v>
      </c>
      <c r="X1053" t="s">
        <v>295</v>
      </c>
      <c r="Y1053" t="s">
        <v>296</v>
      </c>
      <c r="Z1053">
        <v>11.11</v>
      </c>
      <c r="AA1053">
        <v>74</v>
      </c>
      <c r="AB1053">
        <v>99.08</v>
      </c>
      <c r="AC1053" t="b">
        <v>1</v>
      </c>
      <c r="AD1053" t="b">
        <f t="shared" si="32"/>
        <v>1</v>
      </c>
      <c r="AE1053" t="b">
        <f t="shared" si="33"/>
        <v>1</v>
      </c>
    </row>
    <row r="1054" spans="1:31" hidden="1" x14ac:dyDescent="0.2">
      <c r="A1054" t="s">
        <v>114</v>
      </c>
      <c r="B1054" t="s">
        <v>1339</v>
      </c>
      <c r="C1054">
        <v>29</v>
      </c>
      <c r="D1054" t="s">
        <v>1367</v>
      </c>
      <c r="E1054" t="s">
        <v>22</v>
      </c>
      <c r="F1054">
        <v>71.850393956000005</v>
      </c>
      <c r="G1054">
        <v>24.97</v>
      </c>
      <c r="H1054">
        <v>16.79</v>
      </c>
      <c r="I1054">
        <v>75.720293755</v>
      </c>
      <c r="J1054">
        <v>-8.59</v>
      </c>
      <c r="K1054">
        <v>1.226</v>
      </c>
      <c r="L1054">
        <v>0.20699999999999999</v>
      </c>
      <c r="M1054">
        <v>5.9</v>
      </c>
      <c r="N1054">
        <v>5.2</v>
      </c>
      <c r="O1054">
        <v>21.74</v>
      </c>
      <c r="P1054">
        <v>2282.9899999999998</v>
      </c>
      <c r="Q1054">
        <v>-19.690000000000001</v>
      </c>
      <c r="R1054">
        <v>75.83</v>
      </c>
      <c r="S1054">
        <v>85.9</v>
      </c>
      <c r="T1054">
        <v>138.44999999999999</v>
      </c>
      <c r="U1054">
        <v>0.95</v>
      </c>
      <c r="V1054">
        <v>11.51</v>
      </c>
      <c r="W1054">
        <v>32.39</v>
      </c>
      <c r="X1054" t="s">
        <v>299</v>
      </c>
      <c r="Y1054" t="s">
        <v>296</v>
      </c>
      <c r="Z1054">
        <v>11.11</v>
      </c>
      <c r="AA1054">
        <v>74</v>
      </c>
      <c r="AB1054">
        <v>99.08</v>
      </c>
      <c r="AC1054" t="b">
        <v>0</v>
      </c>
      <c r="AD1054" t="b">
        <f t="shared" si="32"/>
        <v>1</v>
      </c>
      <c r="AE1054" t="b">
        <f t="shared" si="33"/>
        <v>1</v>
      </c>
    </row>
    <row r="1055" spans="1:31" hidden="1" x14ac:dyDescent="0.2">
      <c r="A1055" t="s">
        <v>114</v>
      </c>
      <c r="B1055" t="s">
        <v>1339</v>
      </c>
      <c r="C1055">
        <v>30</v>
      </c>
      <c r="D1055" t="s">
        <v>1368</v>
      </c>
      <c r="E1055" t="s">
        <v>22</v>
      </c>
      <c r="F1055">
        <v>76.861131267999994</v>
      </c>
      <c r="G1055">
        <v>23.88</v>
      </c>
      <c r="H1055">
        <v>-2.81</v>
      </c>
      <c r="I1055">
        <v>68.114710334999998</v>
      </c>
      <c r="J1055">
        <v>-5.38</v>
      </c>
      <c r="K1055">
        <v>1.331</v>
      </c>
      <c r="L1055">
        <v>0.17399999999999999</v>
      </c>
      <c r="M1055">
        <v>7.6</v>
      </c>
      <c r="N1055">
        <v>-4.46</v>
      </c>
      <c r="O1055">
        <v>-2.6</v>
      </c>
      <c r="P1055">
        <v>2453.36</v>
      </c>
      <c r="Q1055">
        <v>-17.71</v>
      </c>
      <c r="R1055">
        <v>86.18</v>
      </c>
      <c r="S1055">
        <v>103.59</v>
      </c>
      <c r="T1055">
        <v>138.44999999999999</v>
      </c>
      <c r="U1055">
        <v>1.1299999999999999</v>
      </c>
      <c r="V1055">
        <v>12.88</v>
      </c>
      <c r="W1055">
        <v>4.1900000000000004</v>
      </c>
      <c r="X1055" t="s">
        <v>299</v>
      </c>
      <c r="Y1055" t="s">
        <v>296</v>
      </c>
      <c r="Z1055">
        <v>11.11</v>
      </c>
      <c r="AA1055">
        <v>74</v>
      </c>
      <c r="AB1055">
        <v>99.08</v>
      </c>
      <c r="AC1055" t="b">
        <v>1</v>
      </c>
      <c r="AD1055" t="b">
        <f t="shared" si="32"/>
        <v>1</v>
      </c>
      <c r="AE1055" t="b">
        <f t="shared" si="33"/>
        <v>1</v>
      </c>
    </row>
    <row r="1056" spans="1:31" x14ac:dyDescent="0.2">
      <c r="A1056" t="s">
        <v>114</v>
      </c>
      <c r="B1056" t="s">
        <v>1339</v>
      </c>
      <c r="C1056">
        <v>31</v>
      </c>
      <c r="D1056" t="s">
        <v>1369</v>
      </c>
      <c r="E1056" t="s">
        <v>22</v>
      </c>
      <c r="F1056">
        <v>53.753579289000001</v>
      </c>
      <c r="G1056">
        <v>24.19</v>
      </c>
      <c r="H1056">
        <v>28.47</v>
      </c>
      <c r="I1056">
        <v>40.958303653000002</v>
      </c>
      <c r="J1056">
        <v>0</v>
      </c>
      <c r="K1056">
        <v>1.2110000000000001</v>
      </c>
      <c r="L1056">
        <v>0.18</v>
      </c>
      <c r="M1056">
        <v>6.7</v>
      </c>
      <c r="N1056">
        <v>0</v>
      </c>
      <c r="O1056">
        <v>0</v>
      </c>
      <c r="P1056">
        <v>1154.7</v>
      </c>
      <c r="Q1056">
        <v>-30</v>
      </c>
      <c r="R1056">
        <v>44.04</v>
      </c>
      <c r="S1056">
        <v>50.58</v>
      </c>
      <c r="T1056">
        <v>138.44999999999999</v>
      </c>
      <c r="U1056">
        <v>1.31</v>
      </c>
      <c r="V1056">
        <v>5.35</v>
      </c>
      <c r="W1056">
        <v>26.69</v>
      </c>
      <c r="X1056" t="s">
        <v>299</v>
      </c>
      <c r="Y1056" t="s">
        <v>296</v>
      </c>
      <c r="Z1056">
        <v>11.11</v>
      </c>
      <c r="AA1056">
        <v>74</v>
      </c>
      <c r="AB1056">
        <v>99.08</v>
      </c>
      <c r="AC1056" t="b">
        <v>0</v>
      </c>
      <c r="AD1056" t="b">
        <f t="shared" si="32"/>
        <v>1</v>
      </c>
      <c r="AE1056" t="b">
        <f t="shared" si="33"/>
        <v>0</v>
      </c>
    </row>
    <row r="1057" spans="1:31" hidden="1" x14ac:dyDescent="0.2">
      <c r="A1057" t="s">
        <v>114</v>
      </c>
      <c r="B1057" t="s">
        <v>1339</v>
      </c>
      <c r="C1057">
        <v>32</v>
      </c>
      <c r="D1057" t="s">
        <v>1370</v>
      </c>
      <c r="E1057" t="s">
        <v>22</v>
      </c>
      <c r="F1057">
        <v>74.154438345000003</v>
      </c>
      <c r="G1057">
        <v>0</v>
      </c>
      <c r="H1057">
        <v>10.08</v>
      </c>
      <c r="I1057">
        <v>74.579456242000006</v>
      </c>
      <c r="J1057">
        <v>-10.29</v>
      </c>
      <c r="K1057">
        <v>1.2809999999999999</v>
      </c>
      <c r="L1057">
        <v>0.214</v>
      </c>
      <c r="M1057">
        <v>6</v>
      </c>
      <c r="N1057">
        <v>8.34</v>
      </c>
      <c r="O1057">
        <v>13.84</v>
      </c>
      <c r="P1057">
        <v>1249.1199999999999</v>
      </c>
      <c r="Q1057">
        <v>-30</v>
      </c>
      <c r="R1057">
        <v>0</v>
      </c>
      <c r="S1057">
        <v>0</v>
      </c>
      <c r="T1057">
        <v>0</v>
      </c>
      <c r="U1057">
        <v>0.99</v>
      </c>
      <c r="V1057">
        <v>0</v>
      </c>
      <c r="W1057">
        <v>0</v>
      </c>
      <c r="X1057" t="s">
        <v>310</v>
      </c>
      <c r="Y1057" t="s">
        <v>296</v>
      </c>
      <c r="Z1057">
        <v>11.11</v>
      </c>
      <c r="AA1057">
        <v>74</v>
      </c>
      <c r="AB1057">
        <v>99.08</v>
      </c>
      <c r="AC1057" t="b">
        <v>0</v>
      </c>
      <c r="AD1057" t="b">
        <f t="shared" si="32"/>
        <v>1</v>
      </c>
      <c r="AE1057" t="b">
        <f t="shared" si="33"/>
        <v>1</v>
      </c>
    </row>
    <row r="1058" spans="1:31" hidden="1" x14ac:dyDescent="0.2">
      <c r="A1058" t="s">
        <v>114</v>
      </c>
      <c r="B1058" t="s">
        <v>1339</v>
      </c>
      <c r="C1058">
        <v>33</v>
      </c>
      <c r="D1058" t="s">
        <v>1371</v>
      </c>
      <c r="E1058" t="s">
        <v>22</v>
      </c>
      <c r="F1058">
        <v>62.947387482000003</v>
      </c>
      <c r="G1058">
        <v>9.0299999999999994</v>
      </c>
      <c r="H1058">
        <v>-18.579999999999998</v>
      </c>
      <c r="I1058">
        <v>77.755905788000007</v>
      </c>
      <c r="J1058">
        <v>-10.79</v>
      </c>
      <c r="K1058">
        <v>1.397</v>
      </c>
      <c r="L1058">
        <v>0.23200000000000001</v>
      </c>
      <c r="M1058">
        <v>6</v>
      </c>
      <c r="N1058">
        <v>0</v>
      </c>
      <c r="O1058">
        <v>-20.98</v>
      </c>
      <c r="P1058">
        <v>4441.49</v>
      </c>
      <c r="Q1058">
        <v>10.75</v>
      </c>
      <c r="R1058">
        <v>37.479999999999997</v>
      </c>
      <c r="S1058">
        <v>60.14</v>
      </c>
      <c r="T1058">
        <v>138.44999999999999</v>
      </c>
      <c r="U1058">
        <v>0.81</v>
      </c>
      <c r="V1058">
        <v>1.72</v>
      </c>
      <c r="W1058">
        <v>-19.47</v>
      </c>
      <c r="X1058" t="s">
        <v>310</v>
      </c>
      <c r="Y1058" t="s">
        <v>296</v>
      </c>
      <c r="Z1058">
        <v>11.11</v>
      </c>
      <c r="AA1058">
        <v>74</v>
      </c>
      <c r="AB1058">
        <v>99.08</v>
      </c>
      <c r="AC1058" t="b">
        <v>0</v>
      </c>
      <c r="AD1058" t="b">
        <f t="shared" si="32"/>
        <v>1</v>
      </c>
      <c r="AE1058" t="b">
        <f t="shared" si="33"/>
        <v>1</v>
      </c>
    </row>
    <row r="1059" spans="1:31" hidden="1" x14ac:dyDescent="0.2">
      <c r="A1059" t="s">
        <v>114</v>
      </c>
      <c r="B1059" t="s">
        <v>1339</v>
      </c>
      <c r="C1059">
        <v>34</v>
      </c>
      <c r="D1059" t="s">
        <v>1372</v>
      </c>
      <c r="E1059" t="s">
        <v>22</v>
      </c>
      <c r="F1059">
        <v>75.451861398999995</v>
      </c>
      <c r="G1059">
        <v>3.51</v>
      </c>
      <c r="H1059">
        <v>-8.24</v>
      </c>
      <c r="I1059">
        <v>74.199177070999994</v>
      </c>
      <c r="J1059">
        <v>-4.51</v>
      </c>
      <c r="K1059">
        <v>1.331</v>
      </c>
      <c r="L1059">
        <v>0.19600000000000001</v>
      </c>
      <c r="M1059">
        <v>6.8</v>
      </c>
      <c r="N1059">
        <v>2.85</v>
      </c>
      <c r="O1059">
        <v>-9.34</v>
      </c>
      <c r="P1059">
        <v>2308.2800000000002</v>
      </c>
      <c r="Q1059">
        <v>-4.9400000000000004</v>
      </c>
      <c r="R1059">
        <v>28.09</v>
      </c>
      <c r="S1059">
        <v>75.17</v>
      </c>
      <c r="T1059">
        <v>138.44999999999999</v>
      </c>
      <c r="U1059">
        <v>1.02</v>
      </c>
      <c r="V1059">
        <v>0.43</v>
      </c>
      <c r="W1059">
        <v>-11.94</v>
      </c>
      <c r="X1059" t="s">
        <v>299</v>
      </c>
      <c r="Y1059" t="s">
        <v>296</v>
      </c>
      <c r="Z1059">
        <v>11.11</v>
      </c>
      <c r="AA1059">
        <v>74</v>
      </c>
      <c r="AB1059">
        <v>99.08</v>
      </c>
      <c r="AC1059" t="b">
        <v>0</v>
      </c>
      <c r="AD1059" t="b">
        <f t="shared" si="32"/>
        <v>1</v>
      </c>
      <c r="AE1059" t="b">
        <f t="shared" si="33"/>
        <v>1</v>
      </c>
    </row>
    <row r="1060" spans="1:31" hidden="1" x14ac:dyDescent="0.2">
      <c r="A1060" t="s">
        <v>114</v>
      </c>
      <c r="B1060" t="s">
        <v>1339</v>
      </c>
      <c r="C1060">
        <v>35</v>
      </c>
      <c r="D1060" t="s">
        <v>1373</v>
      </c>
      <c r="E1060" t="s">
        <v>22</v>
      </c>
      <c r="F1060">
        <v>91.177523588</v>
      </c>
      <c r="G1060">
        <v>7.43</v>
      </c>
      <c r="H1060">
        <v>-1.01</v>
      </c>
      <c r="I1060">
        <v>75.049212865000001</v>
      </c>
      <c r="J1060">
        <v>-5.19</v>
      </c>
      <c r="K1060">
        <v>1.276</v>
      </c>
      <c r="L1060">
        <v>0.215</v>
      </c>
      <c r="M1060">
        <v>5.9</v>
      </c>
      <c r="N1060">
        <v>3.49</v>
      </c>
      <c r="O1060">
        <v>-0.44</v>
      </c>
      <c r="P1060">
        <v>1987.71</v>
      </c>
      <c r="Q1060">
        <v>-12.47</v>
      </c>
      <c r="R1060">
        <v>69.62</v>
      </c>
      <c r="S1060">
        <v>118.18</v>
      </c>
      <c r="T1060">
        <v>138.44999999999999</v>
      </c>
      <c r="U1060">
        <v>1.21</v>
      </c>
      <c r="V1060">
        <v>2.76</v>
      </c>
      <c r="W1060">
        <v>2.4</v>
      </c>
      <c r="X1060" t="s">
        <v>310</v>
      </c>
      <c r="Y1060" t="s">
        <v>296</v>
      </c>
      <c r="Z1060">
        <v>11.11</v>
      </c>
      <c r="AA1060">
        <v>74</v>
      </c>
      <c r="AB1060">
        <v>99.08</v>
      </c>
      <c r="AC1060" t="b">
        <v>1</v>
      </c>
      <c r="AD1060" t="b">
        <f t="shared" si="32"/>
        <v>1</v>
      </c>
      <c r="AE1060" t="b">
        <f t="shared" si="33"/>
        <v>1</v>
      </c>
    </row>
    <row r="1061" spans="1:31" hidden="1" x14ac:dyDescent="0.2">
      <c r="A1061" t="s">
        <v>114</v>
      </c>
      <c r="B1061" t="s">
        <v>1339</v>
      </c>
      <c r="C1061">
        <v>36</v>
      </c>
      <c r="D1061" t="s">
        <v>1374</v>
      </c>
      <c r="E1061" t="s">
        <v>22</v>
      </c>
      <c r="F1061">
        <v>65.363278686000001</v>
      </c>
      <c r="G1061">
        <v>5.41</v>
      </c>
      <c r="H1061">
        <v>-6.64</v>
      </c>
      <c r="I1061">
        <v>67.779169890000006</v>
      </c>
      <c r="J1061">
        <v>-6.46</v>
      </c>
      <c r="K1061">
        <v>1.276</v>
      </c>
      <c r="L1061">
        <v>0.223</v>
      </c>
      <c r="M1061">
        <v>5.7</v>
      </c>
      <c r="N1061">
        <v>4.53</v>
      </c>
      <c r="O1061">
        <v>-7.1</v>
      </c>
      <c r="P1061">
        <v>1973.36</v>
      </c>
      <c r="Q1061">
        <v>0.48</v>
      </c>
      <c r="R1061">
        <v>25.76</v>
      </c>
      <c r="S1061">
        <v>61.3</v>
      </c>
      <c r="T1061">
        <v>138.44999999999999</v>
      </c>
      <c r="U1061">
        <v>0.96</v>
      </c>
      <c r="V1061">
        <v>0.61</v>
      </c>
      <c r="W1061">
        <v>-11.41</v>
      </c>
      <c r="X1061" t="s">
        <v>310</v>
      </c>
      <c r="Y1061" t="s">
        <v>296</v>
      </c>
      <c r="Z1061">
        <v>11.11</v>
      </c>
      <c r="AA1061">
        <v>74</v>
      </c>
      <c r="AB1061">
        <v>99.08</v>
      </c>
      <c r="AC1061" t="b">
        <v>0</v>
      </c>
      <c r="AD1061" t="b">
        <f t="shared" si="32"/>
        <v>1</v>
      </c>
      <c r="AE1061" t="b">
        <f t="shared" si="33"/>
        <v>1</v>
      </c>
    </row>
    <row r="1062" spans="1:31" hidden="1" x14ac:dyDescent="0.2">
      <c r="A1062" t="s">
        <v>114</v>
      </c>
      <c r="B1062" t="s">
        <v>1339</v>
      </c>
      <c r="C1062">
        <v>37</v>
      </c>
      <c r="D1062" t="s">
        <v>1375</v>
      </c>
      <c r="E1062" t="s">
        <v>22</v>
      </c>
      <c r="F1062">
        <v>88.157659582999997</v>
      </c>
      <c r="G1062">
        <v>22.58</v>
      </c>
      <c r="H1062">
        <v>-3.43</v>
      </c>
      <c r="I1062">
        <v>70.664817717000005</v>
      </c>
      <c r="J1062">
        <v>-5.56</v>
      </c>
      <c r="K1062">
        <v>1.304</v>
      </c>
      <c r="L1062">
        <v>0.193</v>
      </c>
      <c r="M1062">
        <v>6.8</v>
      </c>
      <c r="N1062">
        <v>-5.05</v>
      </c>
      <c r="O1062">
        <v>-3.33</v>
      </c>
      <c r="P1062">
        <v>2213.9299999999998</v>
      </c>
      <c r="Q1062">
        <v>3.79</v>
      </c>
      <c r="R1062">
        <v>110.2</v>
      </c>
      <c r="S1062">
        <v>121.86</v>
      </c>
      <c r="T1062">
        <v>138.44999999999999</v>
      </c>
      <c r="U1062">
        <v>1.25</v>
      </c>
      <c r="V1062">
        <v>16.23</v>
      </c>
      <c r="W1062">
        <v>-7.7</v>
      </c>
      <c r="X1062" t="s">
        <v>299</v>
      </c>
      <c r="Y1062" t="s">
        <v>296</v>
      </c>
      <c r="Z1062">
        <v>11.11</v>
      </c>
      <c r="AA1062">
        <v>74</v>
      </c>
      <c r="AB1062">
        <v>99.08</v>
      </c>
      <c r="AC1062" t="b">
        <v>1</v>
      </c>
      <c r="AD1062" t="b">
        <f t="shared" si="32"/>
        <v>1</v>
      </c>
      <c r="AE1062" t="b">
        <f t="shared" si="33"/>
        <v>1</v>
      </c>
    </row>
    <row r="1063" spans="1:31" hidden="1" x14ac:dyDescent="0.2">
      <c r="A1063" t="s">
        <v>114</v>
      </c>
      <c r="B1063" t="s">
        <v>1339</v>
      </c>
      <c r="C1063">
        <v>38</v>
      </c>
      <c r="D1063" t="s">
        <v>1376</v>
      </c>
      <c r="E1063" t="s">
        <v>22</v>
      </c>
      <c r="F1063">
        <v>96.076414084999996</v>
      </c>
      <c r="G1063">
        <v>23.62</v>
      </c>
      <c r="H1063">
        <v>-3.14</v>
      </c>
      <c r="I1063">
        <v>78.203293048000006</v>
      </c>
      <c r="J1063">
        <v>-5.19</v>
      </c>
      <c r="K1063">
        <v>1.3620000000000001</v>
      </c>
      <c r="L1063">
        <v>0.16900000000000001</v>
      </c>
      <c r="M1063">
        <v>8.1</v>
      </c>
      <c r="N1063">
        <v>1.03</v>
      </c>
      <c r="O1063">
        <v>-3.03</v>
      </c>
      <c r="P1063">
        <v>2056.9499999999998</v>
      </c>
      <c r="Q1063">
        <v>-1.32</v>
      </c>
      <c r="R1063">
        <v>128.86000000000001</v>
      </c>
      <c r="S1063">
        <v>146.09</v>
      </c>
      <c r="T1063">
        <v>138.44999999999999</v>
      </c>
      <c r="U1063">
        <v>1.23</v>
      </c>
      <c r="V1063">
        <v>20.77</v>
      </c>
      <c r="W1063">
        <v>-4.51</v>
      </c>
      <c r="X1063" t="s">
        <v>295</v>
      </c>
      <c r="Y1063" t="s">
        <v>296</v>
      </c>
      <c r="Z1063">
        <v>11.11</v>
      </c>
      <c r="AA1063">
        <v>74</v>
      </c>
      <c r="AB1063">
        <v>99.08</v>
      </c>
      <c r="AC1063" t="b">
        <v>1</v>
      </c>
      <c r="AD1063" t="b">
        <f t="shared" si="32"/>
        <v>1</v>
      </c>
      <c r="AE1063" t="b">
        <f t="shared" si="33"/>
        <v>1</v>
      </c>
    </row>
    <row r="1064" spans="1:31" hidden="1" x14ac:dyDescent="0.2">
      <c r="A1064" t="s">
        <v>114</v>
      </c>
      <c r="B1064" t="s">
        <v>1339</v>
      </c>
      <c r="C1064">
        <v>39</v>
      </c>
      <c r="D1064" t="s">
        <v>1377</v>
      </c>
      <c r="E1064" t="s">
        <v>22</v>
      </c>
      <c r="F1064">
        <v>73.282033188</v>
      </c>
      <c r="G1064">
        <v>7.39</v>
      </c>
      <c r="H1064">
        <v>-17.86</v>
      </c>
      <c r="I1064">
        <v>79.836256547000005</v>
      </c>
      <c r="J1064">
        <v>-3.26</v>
      </c>
      <c r="K1064">
        <v>1.2390000000000001</v>
      </c>
      <c r="L1064">
        <v>0.19600000000000001</v>
      </c>
      <c r="M1064">
        <v>6.3</v>
      </c>
      <c r="N1064">
        <v>2.23</v>
      </c>
      <c r="O1064">
        <v>-21.24</v>
      </c>
      <c r="P1064">
        <v>6927.11</v>
      </c>
      <c r="Q1064">
        <v>-0.43</v>
      </c>
      <c r="R1064">
        <v>55.59</v>
      </c>
      <c r="S1064">
        <v>75.72</v>
      </c>
      <c r="T1064">
        <v>138.44999999999999</v>
      </c>
      <c r="U1064">
        <v>0.92</v>
      </c>
      <c r="V1064">
        <v>2.42</v>
      </c>
      <c r="W1064">
        <v>-20.53</v>
      </c>
      <c r="X1064" t="s">
        <v>299</v>
      </c>
      <c r="Y1064" t="s">
        <v>296</v>
      </c>
      <c r="Z1064">
        <v>11.11</v>
      </c>
      <c r="AA1064">
        <v>74</v>
      </c>
      <c r="AB1064">
        <v>99.08</v>
      </c>
      <c r="AC1064" t="b">
        <v>0</v>
      </c>
      <c r="AD1064" t="b">
        <f t="shared" si="32"/>
        <v>1</v>
      </c>
      <c r="AE1064" t="b">
        <f t="shared" si="33"/>
        <v>1</v>
      </c>
    </row>
    <row r="1065" spans="1:31" hidden="1" x14ac:dyDescent="0.2">
      <c r="A1065" t="s">
        <v>114</v>
      </c>
      <c r="B1065" t="s">
        <v>1339</v>
      </c>
      <c r="C1065">
        <v>40</v>
      </c>
      <c r="D1065" t="s">
        <v>1378</v>
      </c>
      <c r="E1065" t="s">
        <v>22</v>
      </c>
      <c r="F1065">
        <v>96.501431982</v>
      </c>
      <c r="G1065">
        <v>23.87</v>
      </c>
      <c r="H1065">
        <v>-1.71</v>
      </c>
      <c r="I1065">
        <v>80.395490621999997</v>
      </c>
      <c r="J1065">
        <v>-5.04</v>
      </c>
      <c r="K1065">
        <v>1.2769999999999999</v>
      </c>
      <c r="L1065">
        <v>0.14399999999999999</v>
      </c>
      <c r="M1065">
        <v>8.9</v>
      </c>
      <c r="N1065">
        <v>-5.0999999999999996</v>
      </c>
      <c r="O1065">
        <v>-1.31</v>
      </c>
      <c r="P1065">
        <v>2461.9899999999998</v>
      </c>
      <c r="Q1065">
        <v>-21.76</v>
      </c>
      <c r="R1065">
        <v>126.8</v>
      </c>
      <c r="S1065">
        <v>136.33000000000001</v>
      </c>
      <c r="T1065">
        <v>138.44999999999999</v>
      </c>
      <c r="U1065">
        <v>1.2</v>
      </c>
      <c r="V1065">
        <v>21.2</v>
      </c>
      <c r="W1065">
        <v>11.89</v>
      </c>
      <c r="X1065" t="s">
        <v>295</v>
      </c>
      <c r="Y1065" t="s">
        <v>296</v>
      </c>
      <c r="Z1065">
        <v>11.11</v>
      </c>
      <c r="AA1065">
        <v>74</v>
      </c>
      <c r="AB1065">
        <v>99.08</v>
      </c>
      <c r="AC1065" t="b">
        <v>1</v>
      </c>
      <c r="AD1065" t="b">
        <f t="shared" si="32"/>
        <v>1</v>
      </c>
      <c r="AE1065" t="b">
        <f t="shared" si="33"/>
        <v>1</v>
      </c>
    </row>
    <row r="1066" spans="1:31" hidden="1" x14ac:dyDescent="0.2">
      <c r="A1066" t="s">
        <v>114</v>
      </c>
      <c r="B1066" t="s">
        <v>1339</v>
      </c>
      <c r="C1066">
        <v>41</v>
      </c>
      <c r="D1066" t="s">
        <v>1379</v>
      </c>
      <c r="E1066" t="s">
        <v>22</v>
      </c>
      <c r="F1066">
        <v>99.185755541999995</v>
      </c>
      <c r="G1066">
        <v>24.89</v>
      </c>
      <c r="H1066">
        <v>-5.36</v>
      </c>
      <c r="I1066">
        <v>77.487473432000002</v>
      </c>
      <c r="J1066">
        <v>-4.71</v>
      </c>
      <c r="K1066">
        <v>1.284</v>
      </c>
      <c r="L1066">
        <v>0.159</v>
      </c>
      <c r="M1066">
        <v>8.1</v>
      </c>
      <c r="N1066">
        <v>-2.54</v>
      </c>
      <c r="O1066">
        <v>-5.81</v>
      </c>
      <c r="P1066">
        <v>1477.88</v>
      </c>
      <c r="Q1066">
        <v>-19.78</v>
      </c>
      <c r="R1066">
        <v>138.79</v>
      </c>
      <c r="S1066">
        <v>151.66999999999999</v>
      </c>
      <c r="T1066">
        <v>138.44999999999999</v>
      </c>
      <c r="U1066">
        <v>1.28</v>
      </c>
      <c r="V1066">
        <v>22.07</v>
      </c>
      <c r="W1066">
        <v>-2.5299999999999998</v>
      </c>
      <c r="X1066" t="s">
        <v>299</v>
      </c>
      <c r="Y1066" t="s">
        <v>296</v>
      </c>
      <c r="Z1066">
        <v>11.11</v>
      </c>
      <c r="AA1066">
        <v>74</v>
      </c>
      <c r="AB1066">
        <v>99.08</v>
      </c>
      <c r="AC1066" t="b">
        <v>1</v>
      </c>
      <c r="AD1066" t="b">
        <f t="shared" si="32"/>
        <v>1</v>
      </c>
      <c r="AE1066" t="b">
        <f t="shared" si="33"/>
        <v>1</v>
      </c>
    </row>
    <row r="1067" spans="1:31" hidden="1" x14ac:dyDescent="0.2">
      <c r="A1067" t="s">
        <v>114</v>
      </c>
      <c r="B1067" t="s">
        <v>1339</v>
      </c>
      <c r="C1067">
        <v>42</v>
      </c>
      <c r="D1067" t="s">
        <v>1380</v>
      </c>
      <c r="E1067" t="s">
        <v>22</v>
      </c>
      <c r="F1067">
        <v>86.032570097999994</v>
      </c>
      <c r="G1067">
        <v>0</v>
      </c>
      <c r="H1067">
        <v>10.17</v>
      </c>
      <c r="I1067">
        <v>81.446850682999994</v>
      </c>
      <c r="J1067">
        <v>-7.16</v>
      </c>
      <c r="K1067">
        <v>1.23</v>
      </c>
      <c r="L1067">
        <v>0.187</v>
      </c>
      <c r="M1067">
        <v>6.6</v>
      </c>
      <c r="N1067">
        <v>3.75</v>
      </c>
      <c r="O1067">
        <v>13.47</v>
      </c>
      <c r="P1067">
        <v>1391.81</v>
      </c>
      <c r="Q1067">
        <v>-30</v>
      </c>
      <c r="R1067">
        <v>0</v>
      </c>
      <c r="S1067">
        <v>0</v>
      </c>
      <c r="T1067">
        <v>0</v>
      </c>
      <c r="U1067">
        <v>1.06</v>
      </c>
      <c r="V1067">
        <v>0</v>
      </c>
      <c r="W1067">
        <v>0</v>
      </c>
      <c r="X1067" t="s">
        <v>310</v>
      </c>
      <c r="Y1067" t="s">
        <v>296</v>
      </c>
      <c r="Z1067">
        <v>11.11</v>
      </c>
      <c r="AA1067">
        <v>74</v>
      </c>
      <c r="AB1067">
        <v>99.08</v>
      </c>
      <c r="AC1067" t="b">
        <v>0</v>
      </c>
      <c r="AD1067" t="b">
        <f t="shared" si="32"/>
        <v>1</v>
      </c>
      <c r="AE1067" t="b">
        <f t="shared" si="33"/>
        <v>1</v>
      </c>
    </row>
    <row r="1068" spans="1:31" hidden="1" x14ac:dyDescent="0.2">
      <c r="A1068" t="s">
        <v>114</v>
      </c>
      <c r="B1068" t="s">
        <v>1339</v>
      </c>
      <c r="C1068">
        <v>43</v>
      </c>
      <c r="D1068" t="s">
        <v>1381</v>
      </c>
      <c r="E1068" t="s">
        <v>22</v>
      </c>
      <c r="F1068">
        <v>84.802255133000003</v>
      </c>
      <c r="G1068">
        <v>21.04</v>
      </c>
      <c r="H1068">
        <v>-4.17</v>
      </c>
      <c r="I1068">
        <v>76.861131267999994</v>
      </c>
      <c r="J1068">
        <v>-5.31</v>
      </c>
      <c r="K1068">
        <v>1.2749999999999999</v>
      </c>
      <c r="L1068">
        <v>0.17100000000000001</v>
      </c>
      <c r="M1068">
        <v>7.5</v>
      </c>
      <c r="N1068">
        <v>2.2000000000000002</v>
      </c>
      <c r="O1068">
        <v>-4.2699999999999996</v>
      </c>
      <c r="P1068">
        <v>4067.81</v>
      </c>
      <c r="Q1068">
        <v>-6.54</v>
      </c>
      <c r="R1068">
        <v>99.28</v>
      </c>
      <c r="S1068">
        <v>104.68</v>
      </c>
      <c r="T1068">
        <v>138.44999999999999</v>
      </c>
      <c r="U1068">
        <v>1.1000000000000001</v>
      </c>
      <c r="V1068">
        <v>14.91</v>
      </c>
      <c r="W1068">
        <v>-3.29</v>
      </c>
      <c r="X1068" t="s">
        <v>299</v>
      </c>
      <c r="Y1068" t="s">
        <v>296</v>
      </c>
      <c r="Z1068">
        <v>11.11</v>
      </c>
      <c r="AA1068">
        <v>74</v>
      </c>
      <c r="AB1068">
        <v>99.08</v>
      </c>
      <c r="AC1068" t="b">
        <v>1</v>
      </c>
      <c r="AD1068" t="b">
        <f t="shared" si="32"/>
        <v>1</v>
      </c>
      <c r="AE1068" t="b">
        <f t="shared" si="33"/>
        <v>1</v>
      </c>
    </row>
    <row r="1069" spans="1:31" hidden="1" x14ac:dyDescent="0.2">
      <c r="A1069" t="s">
        <v>114</v>
      </c>
      <c r="B1069" t="s">
        <v>1339</v>
      </c>
      <c r="C1069">
        <v>44</v>
      </c>
      <c r="D1069" t="s">
        <v>1382</v>
      </c>
      <c r="E1069" t="s">
        <v>18</v>
      </c>
      <c r="F1069">
        <v>94.532928037999994</v>
      </c>
      <c r="G1069">
        <v>11.72</v>
      </c>
      <c r="H1069">
        <v>-14.74</v>
      </c>
      <c r="I1069">
        <v>77.890121965999995</v>
      </c>
      <c r="J1069">
        <v>-10.07</v>
      </c>
      <c r="K1069">
        <v>1.31</v>
      </c>
      <c r="L1069">
        <v>0.191</v>
      </c>
      <c r="M1069">
        <v>6.9</v>
      </c>
      <c r="N1069">
        <v>-1.91</v>
      </c>
      <c r="O1069">
        <v>-16.41</v>
      </c>
      <c r="P1069">
        <v>5402.7</v>
      </c>
      <c r="Q1069">
        <v>-12.27</v>
      </c>
      <c r="R1069">
        <v>106.57</v>
      </c>
      <c r="S1069">
        <v>106.77</v>
      </c>
      <c r="T1069">
        <v>156.56</v>
      </c>
      <c r="U1069">
        <v>1.21</v>
      </c>
      <c r="V1069">
        <v>9.8699999999999992</v>
      </c>
      <c r="W1069">
        <v>-19.850000000000001</v>
      </c>
      <c r="X1069" t="s">
        <v>295</v>
      </c>
      <c r="Y1069" t="s">
        <v>296</v>
      </c>
      <c r="Z1069">
        <v>11.11</v>
      </c>
      <c r="AA1069">
        <v>74</v>
      </c>
      <c r="AB1069">
        <v>99.08</v>
      </c>
      <c r="AC1069" t="b">
        <v>0</v>
      </c>
      <c r="AD1069" t="b">
        <f t="shared" si="32"/>
        <v>1</v>
      </c>
      <c r="AE1069" t="b">
        <f t="shared" si="33"/>
        <v>1</v>
      </c>
    </row>
    <row r="1070" spans="1:31" hidden="1" x14ac:dyDescent="0.2">
      <c r="A1070" t="s">
        <v>114</v>
      </c>
      <c r="B1070" t="s">
        <v>1339</v>
      </c>
      <c r="C1070">
        <v>45</v>
      </c>
      <c r="D1070" t="s">
        <v>1383</v>
      </c>
      <c r="E1070" t="s">
        <v>18</v>
      </c>
      <c r="F1070">
        <v>112.495526527</v>
      </c>
      <c r="G1070">
        <v>16.18</v>
      </c>
      <c r="H1070">
        <v>-9.4499999999999993</v>
      </c>
      <c r="I1070">
        <v>82.833751188999997</v>
      </c>
      <c r="J1070">
        <v>-4.42</v>
      </c>
      <c r="K1070">
        <v>1.4830000000000001</v>
      </c>
      <c r="L1070">
        <v>0.16600000000000001</v>
      </c>
      <c r="M1070">
        <v>8.9</v>
      </c>
      <c r="N1070">
        <v>0.21</v>
      </c>
      <c r="O1070">
        <v>-10.83</v>
      </c>
      <c r="P1070">
        <v>1689.04</v>
      </c>
      <c r="Q1070">
        <v>20.82</v>
      </c>
      <c r="R1070">
        <v>133.54</v>
      </c>
      <c r="S1070">
        <v>144.43</v>
      </c>
      <c r="T1070">
        <v>156.56</v>
      </c>
      <c r="U1070">
        <v>1.36</v>
      </c>
      <c r="V1070">
        <v>15.4</v>
      </c>
      <c r="W1070">
        <v>-41.31</v>
      </c>
      <c r="X1070" t="s">
        <v>295</v>
      </c>
      <c r="Y1070" t="s">
        <v>296</v>
      </c>
      <c r="Z1070">
        <v>11.11</v>
      </c>
      <c r="AA1070">
        <v>74</v>
      </c>
      <c r="AB1070">
        <v>99.08</v>
      </c>
      <c r="AC1070" t="b">
        <v>0</v>
      </c>
      <c r="AD1070" t="b">
        <f t="shared" si="32"/>
        <v>1</v>
      </c>
      <c r="AE1070" t="b">
        <f t="shared" si="33"/>
        <v>1</v>
      </c>
    </row>
    <row r="1071" spans="1:31" hidden="1" x14ac:dyDescent="0.2">
      <c r="A1071" t="s">
        <v>114</v>
      </c>
      <c r="B1071" t="s">
        <v>1339</v>
      </c>
      <c r="C1071">
        <v>46</v>
      </c>
      <c r="D1071" t="s">
        <v>1384</v>
      </c>
      <c r="E1071" t="s">
        <v>18</v>
      </c>
      <c r="F1071">
        <v>90.663028238999999</v>
      </c>
      <c r="G1071">
        <v>0</v>
      </c>
      <c r="H1071">
        <v>-27.28</v>
      </c>
      <c r="I1071">
        <v>78.248031773999998</v>
      </c>
      <c r="J1071">
        <v>-1.93</v>
      </c>
      <c r="K1071">
        <v>1.2889999999999999</v>
      </c>
      <c r="L1071">
        <v>0.17599999999999999</v>
      </c>
      <c r="M1071">
        <v>7.3</v>
      </c>
      <c r="N1071">
        <v>3.11</v>
      </c>
      <c r="O1071">
        <v>0</v>
      </c>
      <c r="P1071">
        <v>1226.81</v>
      </c>
      <c r="Q1071">
        <v>30</v>
      </c>
      <c r="R1071">
        <v>0</v>
      </c>
      <c r="S1071">
        <v>0</v>
      </c>
      <c r="T1071">
        <v>0</v>
      </c>
      <c r="U1071">
        <v>1.1599999999999999</v>
      </c>
      <c r="V1071">
        <v>0</v>
      </c>
      <c r="W1071">
        <v>0</v>
      </c>
      <c r="X1071" t="s">
        <v>310</v>
      </c>
      <c r="Y1071" t="s">
        <v>296</v>
      </c>
      <c r="Z1071">
        <v>11.11</v>
      </c>
      <c r="AA1071">
        <v>74</v>
      </c>
      <c r="AB1071">
        <v>99.08</v>
      </c>
      <c r="AC1071" t="b">
        <v>0</v>
      </c>
      <c r="AD1071" t="b">
        <f t="shared" si="32"/>
        <v>1</v>
      </c>
      <c r="AE1071" t="b">
        <f t="shared" si="33"/>
        <v>1</v>
      </c>
    </row>
    <row r="1072" spans="1:31" hidden="1" x14ac:dyDescent="0.2">
      <c r="A1072" t="s">
        <v>114</v>
      </c>
      <c r="B1072" t="s">
        <v>1339</v>
      </c>
      <c r="C1072">
        <v>47</v>
      </c>
      <c r="D1072" t="s">
        <v>1385</v>
      </c>
      <c r="E1072" t="s">
        <v>18</v>
      </c>
      <c r="F1072">
        <v>72.588582935000005</v>
      </c>
      <c r="G1072">
        <v>16.02</v>
      </c>
      <c r="H1072">
        <v>4.29</v>
      </c>
      <c r="I1072">
        <v>74.803149872000006</v>
      </c>
      <c r="J1072">
        <v>-3.44</v>
      </c>
      <c r="K1072">
        <v>1.05</v>
      </c>
      <c r="L1072">
        <v>0.14699999999999999</v>
      </c>
      <c r="M1072">
        <v>7.1</v>
      </c>
      <c r="N1072">
        <v>-8.07</v>
      </c>
      <c r="O1072">
        <v>5.74</v>
      </c>
      <c r="P1072">
        <v>3060.95</v>
      </c>
      <c r="Q1072">
        <v>-22.53</v>
      </c>
      <c r="R1072">
        <v>66.95</v>
      </c>
      <c r="S1072">
        <v>78.06</v>
      </c>
      <c r="T1072">
        <v>156.56</v>
      </c>
      <c r="U1072">
        <v>0.97</v>
      </c>
      <c r="V1072">
        <v>6.03</v>
      </c>
      <c r="W1072">
        <v>15.93</v>
      </c>
      <c r="X1072" t="s">
        <v>299</v>
      </c>
      <c r="Y1072" t="s">
        <v>296</v>
      </c>
      <c r="Z1072">
        <v>11.11</v>
      </c>
      <c r="AA1072">
        <v>74</v>
      </c>
      <c r="AB1072">
        <v>99.1</v>
      </c>
      <c r="AC1072" t="b">
        <v>0</v>
      </c>
      <c r="AD1072" t="b">
        <f t="shared" si="32"/>
        <v>1</v>
      </c>
      <c r="AE1072" t="b">
        <f t="shared" si="33"/>
        <v>1</v>
      </c>
    </row>
    <row r="1073" spans="1:31" hidden="1" x14ac:dyDescent="0.2">
      <c r="A1073" t="s">
        <v>114</v>
      </c>
      <c r="B1073" t="s">
        <v>1339</v>
      </c>
      <c r="C1073">
        <v>48</v>
      </c>
      <c r="D1073" t="s">
        <v>1386</v>
      </c>
      <c r="E1073" t="s">
        <v>18</v>
      </c>
      <c r="F1073">
        <v>103.726736231</v>
      </c>
      <c r="G1073">
        <v>21.19</v>
      </c>
      <c r="H1073">
        <v>-1.33</v>
      </c>
      <c r="I1073">
        <v>81.267895779</v>
      </c>
      <c r="J1073">
        <v>-5.01</v>
      </c>
      <c r="K1073">
        <v>1.1719999999999999</v>
      </c>
      <c r="L1073">
        <v>0.14899999999999999</v>
      </c>
      <c r="M1073">
        <v>7.9</v>
      </c>
      <c r="N1073">
        <v>-7.59</v>
      </c>
      <c r="O1073">
        <v>-0.86</v>
      </c>
      <c r="P1073">
        <v>2218.92</v>
      </c>
      <c r="Q1073">
        <v>-18.91</v>
      </c>
      <c r="R1073">
        <v>144.47</v>
      </c>
      <c r="S1073">
        <v>145.44999999999999</v>
      </c>
      <c r="T1073">
        <v>156.56</v>
      </c>
      <c r="U1073">
        <v>1.28</v>
      </c>
      <c r="V1073">
        <v>20.89</v>
      </c>
      <c r="W1073">
        <v>11.21</v>
      </c>
      <c r="X1073" t="s">
        <v>295</v>
      </c>
      <c r="Y1073" t="s">
        <v>296</v>
      </c>
      <c r="Z1073">
        <v>11.11</v>
      </c>
      <c r="AA1073">
        <v>74</v>
      </c>
      <c r="AB1073">
        <v>99.1</v>
      </c>
      <c r="AC1073" t="b">
        <v>1</v>
      </c>
      <c r="AD1073" t="b">
        <f t="shared" si="32"/>
        <v>1</v>
      </c>
      <c r="AE1073" t="b">
        <f t="shared" si="33"/>
        <v>1</v>
      </c>
    </row>
    <row r="1074" spans="1:31" hidden="1" x14ac:dyDescent="0.2">
      <c r="A1074" t="s">
        <v>114</v>
      </c>
      <c r="B1074" t="s">
        <v>1339</v>
      </c>
      <c r="C1074">
        <v>49</v>
      </c>
      <c r="D1074" t="s">
        <v>1387</v>
      </c>
      <c r="E1074" t="s">
        <v>18</v>
      </c>
      <c r="F1074">
        <v>102.585898718</v>
      </c>
      <c r="G1074">
        <v>12.28</v>
      </c>
      <c r="H1074">
        <v>-12.72</v>
      </c>
      <c r="I1074">
        <v>80.194166354999993</v>
      </c>
      <c r="J1074">
        <v>-6.4</v>
      </c>
      <c r="K1074">
        <v>1.1419999999999999</v>
      </c>
      <c r="L1074">
        <v>0.14699999999999999</v>
      </c>
      <c r="M1074">
        <v>7.8</v>
      </c>
      <c r="N1074">
        <v>-3.69</v>
      </c>
      <c r="O1074">
        <v>-14.51</v>
      </c>
      <c r="P1074">
        <v>5012.72</v>
      </c>
      <c r="Q1074">
        <v>-2.73</v>
      </c>
      <c r="R1074">
        <v>122.54</v>
      </c>
      <c r="S1074">
        <v>127.83</v>
      </c>
      <c r="T1074">
        <v>156.56</v>
      </c>
      <c r="U1074">
        <v>1.28</v>
      </c>
      <c r="V1074">
        <v>13.28</v>
      </c>
      <c r="W1074">
        <v>-26.83</v>
      </c>
      <c r="X1074" t="s">
        <v>295</v>
      </c>
      <c r="Y1074" t="s">
        <v>296</v>
      </c>
      <c r="Z1074">
        <v>11.11</v>
      </c>
      <c r="AA1074">
        <v>74</v>
      </c>
      <c r="AB1074">
        <v>99.1</v>
      </c>
      <c r="AC1074" t="b">
        <v>0</v>
      </c>
      <c r="AD1074" t="b">
        <f t="shared" si="32"/>
        <v>1</v>
      </c>
      <c r="AE1074" t="b">
        <f t="shared" si="33"/>
        <v>1</v>
      </c>
    </row>
    <row r="1075" spans="1:31" hidden="1" x14ac:dyDescent="0.2">
      <c r="A1075" t="s">
        <v>114</v>
      </c>
      <c r="B1075" t="s">
        <v>1339</v>
      </c>
      <c r="C1075">
        <v>50</v>
      </c>
      <c r="D1075" t="s">
        <v>1388</v>
      </c>
      <c r="E1075" t="s">
        <v>18</v>
      </c>
      <c r="F1075">
        <v>104.196492854</v>
      </c>
      <c r="G1075">
        <v>0</v>
      </c>
      <c r="H1075">
        <v>-13.39</v>
      </c>
      <c r="I1075">
        <v>81.133679600999997</v>
      </c>
      <c r="J1075">
        <v>-7.56</v>
      </c>
      <c r="K1075">
        <v>1.2689999999999999</v>
      </c>
      <c r="L1075">
        <v>0.17599999999999999</v>
      </c>
      <c r="M1075">
        <v>7.2</v>
      </c>
      <c r="N1075">
        <v>3.01</v>
      </c>
      <c r="O1075">
        <v>-15.15</v>
      </c>
      <c r="P1075">
        <v>1731.54</v>
      </c>
      <c r="Q1075">
        <v>-1.32</v>
      </c>
      <c r="R1075">
        <v>0</v>
      </c>
      <c r="S1075">
        <v>0</v>
      </c>
      <c r="T1075">
        <v>0</v>
      </c>
      <c r="U1075">
        <v>1.28</v>
      </c>
      <c r="V1075">
        <v>0</v>
      </c>
      <c r="W1075">
        <v>0</v>
      </c>
      <c r="X1075" t="s">
        <v>299</v>
      </c>
      <c r="Y1075" t="s">
        <v>296</v>
      </c>
      <c r="Z1075">
        <v>11.11</v>
      </c>
      <c r="AA1075">
        <v>74</v>
      </c>
      <c r="AB1075">
        <v>99.1</v>
      </c>
      <c r="AC1075" t="b">
        <v>0</v>
      </c>
      <c r="AD1075" t="b">
        <f t="shared" si="32"/>
        <v>1</v>
      </c>
      <c r="AE1075" t="b">
        <f t="shared" si="33"/>
        <v>1</v>
      </c>
    </row>
    <row r="1076" spans="1:31" hidden="1" x14ac:dyDescent="0.2">
      <c r="A1076" t="s">
        <v>114</v>
      </c>
      <c r="B1076" t="s">
        <v>1339</v>
      </c>
      <c r="C1076">
        <v>51</v>
      </c>
      <c r="D1076" t="s">
        <v>1389</v>
      </c>
      <c r="E1076" t="s">
        <v>18</v>
      </c>
      <c r="F1076">
        <v>97.97780994</v>
      </c>
      <c r="G1076">
        <v>21.11</v>
      </c>
      <c r="H1076">
        <v>-1.95</v>
      </c>
      <c r="I1076">
        <v>82.363994566000002</v>
      </c>
      <c r="J1076">
        <v>-4.4800000000000004</v>
      </c>
      <c r="K1076">
        <v>1.135</v>
      </c>
      <c r="L1076">
        <v>0.14599999999999999</v>
      </c>
      <c r="M1076">
        <v>7.8</v>
      </c>
      <c r="N1076">
        <v>-4.1100000000000003</v>
      </c>
      <c r="O1076">
        <v>-1.69</v>
      </c>
      <c r="P1076">
        <v>2410.98</v>
      </c>
      <c r="Q1076">
        <v>-9.86</v>
      </c>
      <c r="R1076">
        <v>130.51</v>
      </c>
      <c r="S1076">
        <v>134.80000000000001</v>
      </c>
      <c r="T1076">
        <v>156.56</v>
      </c>
      <c r="U1076">
        <v>1.19</v>
      </c>
      <c r="V1076">
        <v>19.02</v>
      </c>
      <c r="W1076">
        <v>3.25</v>
      </c>
      <c r="X1076" t="s">
        <v>295</v>
      </c>
      <c r="Y1076" t="s">
        <v>296</v>
      </c>
      <c r="Z1076">
        <v>11.11</v>
      </c>
      <c r="AA1076">
        <v>74</v>
      </c>
      <c r="AB1076">
        <v>99.1</v>
      </c>
      <c r="AC1076" t="b">
        <v>1</v>
      </c>
      <c r="AD1076" t="b">
        <f t="shared" si="32"/>
        <v>1</v>
      </c>
      <c r="AE1076" t="b">
        <f t="shared" si="33"/>
        <v>1</v>
      </c>
    </row>
    <row r="1077" spans="1:31" hidden="1" x14ac:dyDescent="0.2">
      <c r="A1077" t="s">
        <v>114</v>
      </c>
      <c r="B1077" t="s">
        <v>1339</v>
      </c>
      <c r="C1077">
        <v>52</v>
      </c>
      <c r="D1077" t="s">
        <v>1390</v>
      </c>
      <c r="E1077" t="s">
        <v>18</v>
      </c>
      <c r="F1077">
        <v>81.446850682999994</v>
      </c>
      <c r="G1077">
        <v>20.65</v>
      </c>
      <c r="H1077">
        <v>9.84</v>
      </c>
      <c r="I1077">
        <v>83.079814182000007</v>
      </c>
      <c r="J1077">
        <v>-2.09</v>
      </c>
      <c r="K1077">
        <v>1.2090000000000001</v>
      </c>
      <c r="L1077">
        <v>0.13600000000000001</v>
      </c>
      <c r="M1077">
        <v>8.9</v>
      </c>
      <c r="N1077">
        <v>-2.5299999999999998</v>
      </c>
      <c r="O1077">
        <v>12.29</v>
      </c>
      <c r="P1077">
        <v>3018.56</v>
      </c>
      <c r="Q1077">
        <v>-10.49</v>
      </c>
      <c r="R1077">
        <v>92.17</v>
      </c>
      <c r="S1077">
        <v>106.57</v>
      </c>
      <c r="T1077">
        <v>156.56</v>
      </c>
      <c r="U1077">
        <v>0.98</v>
      </c>
      <c r="V1077">
        <v>12.33</v>
      </c>
      <c r="W1077">
        <v>24.52</v>
      </c>
      <c r="X1077" t="s">
        <v>299</v>
      </c>
      <c r="Y1077" t="s">
        <v>296</v>
      </c>
      <c r="Z1077">
        <v>11.11</v>
      </c>
      <c r="AA1077">
        <v>74</v>
      </c>
      <c r="AB1077">
        <v>99.1</v>
      </c>
      <c r="AC1077" t="b">
        <v>0</v>
      </c>
      <c r="AD1077" t="b">
        <f t="shared" si="32"/>
        <v>1</v>
      </c>
      <c r="AE1077" t="b">
        <f t="shared" si="33"/>
        <v>1</v>
      </c>
    </row>
    <row r="1078" spans="1:31" hidden="1" x14ac:dyDescent="0.2">
      <c r="A1078" t="s">
        <v>114</v>
      </c>
      <c r="B1078" t="s">
        <v>1339</v>
      </c>
      <c r="C1078">
        <v>53</v>
      </c>
      <c r="D1078" t="s">
        <v>1391</v>
      </c>
      <c r="E1078" t="s">
        <v>18</v>
      </c>
      <c r="F1078">
        <v>103.771474957</v>
      </c>
      <c r="G1078">
        <v>3.62</v>
      </c>
      <c r="H1078">
        <v>-1.6</v>
      </c>
      <c r="I1078">
        <v>82.900859277999999</v>
      </c>
      <c r="J1078">
        <v>-4.2300000000000004</v>
      </c>
      <c r="K1078">
        <v>1.2529999999999999</v>
      </c>
      <c r="L1078">
        <v>0.151</v>
      </c>
      <c r="M1078">
        <v>8.3000000000000007</v>
      </c>
      <c r="N1078">
        <v>-0.77</v>
      </c>
      <c r="O1078">
        <v>-1.3</v>
      </c>
      <c r="P1078">
        <v>2789.84</v>
      </c>
      <c r="Q1078">
        <v>-6.64</v>
      </c>
      <c r="R1078">
        <v>83.65</v>
      </c>
      <c r="S1078">
        <v>95.89</v>
      </c>
      <c r="T1078">
        <v>156.56</v>
      </c>
      <c r="U1078">
        <v>1.25</v>
      </c>
      <c r="V1078">
        <v>1.79</v>
      </c>
      <c r="W1078">
        <v>-0.56000000000000005</v>
      </c>
      <c r="X1078" t="s">
        <v>295</v>
      </c>
      <c r="Y1078" t="s">
        <v>296</v>
      </c>
      <c r="Z1078">
        <v>11.11</v>
      </c>
      <c r="AA1078">
        <v>74</v>
      </c>
      <c r="AB1078">
        <v>99.1</v>
      </c>
      <c r="AC1078" t="b">
        <v>0</v>
      </c>
      <c r="AD1078" t="b">
        <f t="shared" si="32"/>
        <v>1</v>
      </c>
      <c r="AE1078" t="b">
        <f t="shared" si="33"/>
        <v>1</v>
      </c>
    </row>
    <row r="1079" spans="1:31" hidden="1" x14ac:dyDescent="0.2">
      <c r="A1079" t="s">
        <v>114</v>
      </c>
      <c r="B1079" t="s">
        <v>1339</v>
      </c>
      <c r="C1079">
        <v>54</v>
      </c>
      <c r="D1079" t="s">
        <v>1392</v>
      </c>
      <c r="E1079" t="s">
        <v>18</v>
      </c>
      <c r="F1079">
        <v>89.320866459000001</v>
      </c>
      <c r="G1079">
        <v>14.62</v>
      </c>
      <c r="H1079">
        <v>3.08</v>
      </c>
      <c r="I1079">
        <v>80.328382532999996</v>
      </c>
      <c r="J1079">
        <v>-1.1000000000000001</v>
      </c>
      <c r="K1079">
        <v>1.417</v>
      </c>
      <c r="L1079">
        <v>0.14099999999999999</v>
      </c>
      <c r="M1079">
        <v>10</v>
      </c>
      <c r="N1079">
        <v>-3.84</v>
      </c>
      <c r="O1079">
        <v>3.91</v>
      </c>
      <c r="P1079">
        <v>4830.28</v>
      </c>
      <c r="Q1079">
        <v>-23.26</v>
      </c>
      <c r="R1079">
        <v>95.44</v>
      </c>
      <c r="S1079">
        <v>110.25</v>
      </c>
      <c r="T1079">
        <v>156.56</v>
      </c>
      <c r="U1079">
        <v>1.1100000000000001</v>
      </c>
      <c r="V1079">
        <v>10.01</v>
      </c>
      <c r="W1079">
        <v>21.74</v>
      </c>
      <c r="X1079" t="s">
        <v>299</v>
      </c>
      <c r="Y1079" t="s">
        <v>296</v>
      </c>
      <c r="Z1079">
        <v>11.11</v>
      </c>
      <c r="AA1079">
        <v>74</v>
      </c>
      <c r="AB1079">
        <v>99.1</v>
      </c>
      <c r="AC1079" t="b">
        <v>0</v>
      </c>
      <c r="AD1079" t="b">
        <f t="shared" si="32"/>
        <v>1</v>
      </c>
      <c r="AE1079" t="b">
        <f t="shared" si="33"/>
        <v>1</v>
      </c>
    </row>
    <row r="1080" spans="1:31" hidden="1" x14ac:dyDescent="0.2">
      <c r="A1080" t="s">
        <v>114</v>
      </c>
      <c r="B1080" t="s">
        <v>1339</v>
      </c>
      <c r="C1080">
        <v>55</v>
      </c>
      <c r="D1080" t="s">
        <v>1393</v>
      </c>
      <c r="E1080" t="s">
        <v>15</v>
      </c>
      <c r="F1080">
        <v>107.126879407</v>
      </c>
      <c r="G1080">
        <v>17.309999999999999</v>
      </c>
      <c r="H1080">
        <v>5.68</v>
      </c>
      <c r="I1080">
        <v>90.506442698000001</v>
      </c>
      <c r="J1080">
        <v>3.33</v>
      </c>
      <c r="K1080">
        <v>1.1830000000000001</v>
      </c>
      <c r="L1080">
        <v>0.125</v>
      </c>
      <c r="M1080">
        <v>9.5</v>
      </c>
      <c r="N1080">
        <v>-3.2</v>
      </c>
      <c r="O1080">
        <v>6.41</v>
      </c>
      <c r="P1080">
        <v>5354.09</v>
      </c>
      <c r="Q1080">
        <v>-16.8</v>
      </c>
      <c r="R1080">
        <v>132.49</v>
      </c>
      <c r="S1080">
        <v>140.06</v>
      </c>
      <c r="T1080">
        <v>190.2</v>
      </c>
      <c r="U1080">
        <v>1.18</v>
      </c>
      <c r="V1080">
        <v>21.04</v>
      </c>
      <c r="W1080">
        <v>34.22</v>
      </c>
      <c r="X1080" t="s">
        <v>295</v>
      </c>
      <c r="Y1080" t="s">
        <v>296</v>
      </c>
      <c r="Z1080">
        <v>11.11</v>
      </c>
      <c r="AA1080">
        <v>74</v>
      </c>
      <c r="AB1080">
        <v>99.1</v>
      </c>
      <c r="AC1080" t="b">
        <v>1</v>
      </c>
      <c r="AD1080" t="b">
        <f t="shared" si="32"/>
        <v>1</v>
      </c>
      <c r="AE1080" t="b">
        <f t="shared" si="33"/>
        <v>1</v>
      </c>
    </row>
    <row r="1081" spans="1:31" hidden="1" x14ac:dyDescent="0.2">
      <c r="A1081" t="s">
        <v>114</v>
      </c>
      <c r="B1081" t="s">
        <v>1339</v>
      </c>
      <c r="C1081">
        <v>56</v>
      </c>
      <c r="D1081" t="s">
        <v>1394</v>
      </c>
      <c r="E1081" t="s">
        <v>15</v>
      </c>
      <c r="F1081">
        <v>123.143343315</v>
      </c>
      <c r="G1081">
        <v>14.49</v>
      </c>
      <c r="H1081">
        <v>-2.84</v>
      </c>
      <c r="I1081">
        <v>88.493200028000004</v>
      </c>
      <c r="J1081">
        <v>1.5</v>
      </c>
      <c r="K1081">
        <v>1.2230000000000001</v>
      </c>
      <c r="L1081">
        <v>0.14799999999999999</v>
      </c>
      <c r="M1081">
        <v>8.3000000000000007</v>
      </c>
      <c r="N1081">
        <v>0.18</v>
      </c>
      <c r="O1081">
        <v>-3.68</v>
      </c>
      <c r="P1081">
        <v>3052.85</v>
      </c>
      <c r="Q1081">
        <v>17.190000000000001</v>
      </c>
      <c r="R1081">
        <v>169.77</v>
      </c>
      <c r="S1081">
        <v>170.02</v>
      </c>
      <c r="T1081">
        <v>190.2</v>
      </c>
      <c r="U1081">
        <v>1.39</v>
      </c>
      <c r="V1081">
        <v>21.08</v>
      </c>
      <c r="W1081">
        <v>-28.94</v>
      </c>
      <c r="X1081" t="s">
        <v>295</v>
      </c>
      <c r="Y1081" t="s">
        <v>296</v>
      </c>
      <c r="Z1081">
        <v>11.11</v>
      </c>
      <c r="AA1081">
        <v>74</v>
      </c>
      <c r="AB1081">
        <v>99.1</v>
      </c>
      <c r="AC1081" t="b">
        <v>1</v>
      </c>
      <c r="AD1081" t="b">
        <f t="shared" si="32"/>
        <v>1</v>
      </c>
      <c r="AE1081" t="b">
        <f t="shared" si="33"/>
        <v>1</v>
      </c>
    </row>
    <row r="1082" spans="1:31" hidden="1" x14ac:dyDescent="0.2">
      <c r="A1082" t="s">
        <v>114</v>
      </c>
      <c r="B1082" t="s">
        <v>1339</v>
      </c>
      <c r="C1082">
        <v>57</v>
      </c>
      <c r="D1082" t="s">
        <v>1395</v>
      </c>
      <c r="E1082" t="s">
        <v>15</v>
      </c>
      <c r="F1082">
        <v>91.378847855000004</v>
      </c>
      <c r="G1082">
        <v>21.28</v>
      </c>
      <c r="H1082">
        <v>15.83</v>
      </c>
      <c r="I1082">
        <v>85.786507104999998</v>
      </c>
      <c r="J1082">
        <v>3.59</v>
      </c>
      <c r="K1082">
        <v>1.1619999999999999</v>
      </c>
      <c r="L1082">
        <v>0.12</v>
      </c>
      <c r="M1082">
        <v>9.6999999999999993</v>
      </c>
      <c r="N1082">
        <v>-6.46</v>
      </c>
      <c r="O1082">
        <v>18.72</v>
      </c>
      <c r="P1082">
        <v>3642.83</v>
      </c>
      <c r="Q1082">
        <v>-9.69</v>
      </c>
      <c r="R1082">
        <v>112.97</v>
      </c>
      <c r="S1082">
        <v>118.78</v>
      </c>
      <c r="T1082">
        <v>190.2</v>
      </c>
      <c r="U1082">
        <v>1.07</v>
      </c>
      <c r="V1082">
        <v>17.41</v>
      </c>
      <c r="W1082">
        <v>42.67</v>
      </c>
      <c r="X1082" t="s">
        <v>295</v>
      </c>
      <c r="Y1082" t="s">
        <v>296</v>
      </c>
      <c r="Z1082">
        <v>11.11</v>
      </c>
      <c r="AA1082">
        <v>74</v>
      </c>
      <c r="AB1082">
        <v>99.1</v>
      </c>
      <c r="AC1082" t="b">
        <v>0</v>
      </c>
      <c r="AD1082" t="b">
        <f t="shared" si="32"/>
        <v>1</v>
      </c>
      <c r="AE1082" t="b">
        <f t="shared" si="33"/>
        <v>1</v>
      </c>
    </row>
    <row r="1083" spans="1:31" hidden="1" x14ac:dyDescent="0.2">
      <c r="A1083" t="s">
        <v>114</v>
      </c>
      <c r="B1083" t="s">
        <v>1339</v>
      </c>
      <c r="C1083">
        <v>58</v>
      </c>
      <c r="D1083" t="s">
        <v>1396</v>
      </c>
      <c r="E1083" t="s">
        <v>15</v>
      </c>
      <c r="F1083">
        <v>112.003400541</v>
      </c>
      <c r="G1083">
        <v>18.170000000000002</v>
      </c>
      <c r="H1083">
        <v>6.07</v>
      </c>
      <c r="I1083">
        <v>89.276127732999996</v>
      </c>
      <c r="J1083">
        <v>-3.91</v>
      </c>
      <c r="K1083">
        <v>1.165</v>
      </c>
      <c r="L1083">
        <v>0.14799999999999999</v>
      </c>
      <c r="M1083">
        <v>7.9</v>
      </c>
      <c r="N1083">
        <v>-6.95</v>
      </c>
      <c r="O1083">
        <v>7.99</v>
      </c>
      <c r="P1083">
        <v>3897.76</v>
      </c>
      <c r="Q1083">
        <v>-17.95</v>
      </c>
      <c r="R1083">
        <v>146.47</v>
      </c>
      <c r="S1083">
        <v>156.97999999999999</v>
      </c>
      <c r="T1083">
        <v>190.2</v>
      </c>
      <c r="U1083">
        <v>1.25</v>
      </c>
      <c r="V1083">
        <v>23.06</v>
      </c>
      <c r="W1083">
        <v>39.03</v>
      </c>
      <c r="X1083" t="s">
        <v>295</v>
      </c>
      <c r="Y1083" t="s">
        <v>296</v>
      </c>
      <c r="Z1083">
        <v>11.11</v>
      </c>
      <c r="AA1083">
        <v>74</v>
      </c>
      <c r="AB1083">
        <v>99.1</v>
      </c>
      <c r="AC1083" t="b">
        <v>1</v>
      </c>
      <c r="AD1083" t="b">
        <f t="shared" si="32"/>
        <v>1</v>
      </c>
      <c r="AE1083" t="b">
        <f t="shared" si="33"/>
        <v>1</v>
      </c>
    </row>
    <row r="1084" spans="1:31" hidden="1" x14ac:dyDescent="0.2">
      <c r="A1084" t="s">
        <v>114</v>
      </c>
      <c r="B1084" t="s">
        <v>1339</v>
      </c>
      <c r="C1084">
        <v>59</v>
      </c>
      <c r="D1084" t="s">
        <v>1397</v>
      </c>
      <c r="E1084" t="s">
        <v>15</v>
      </c>
      <c r="F1084">
        <v>98.894953822999994</v>
      </c>
      <c r="G1084">
        <v>15.02</v>
      </c>
      <c r="H1084">
        <v>9.3800000000000008</v>
      </c>
      <c r="I1084">
        <v>82.565318833000006</v>
      </c>
      <c r="J1084">
        <v>-2.8</v>
      </c>
      <c r="K1084">
        <v>1.3049999999999999</v>
      </c>
      <c r="L1084">
        <v>0.158</v>
      </c>
      <c r="M1084">
        <v>8.3000000000000007</v>
      </c>
      <c r="N1084">
        <v>-3.21</v>
      </c>
      <c r="O1084">
        <v>11.84</v>
      </c>
      <c r="P1084">
        <v>3804.66</v>
      </c>
      <c r="Q1084">
        <v>-8.23</v>
      </c>
      <c r="R1084">
        <v>120.96</v>
      </c>
      <c r="S1084">
        <v>133.24</v>
      </c>
      <c r="T1084">
        <v>190.2</v>
      </c>
      <c r="U1084">
        <v>1.2</v>
      </c>
      <c r="V1084">
        <v>13.76</v>
      </c>
      <c r="W1084">
        <v>28.52</v>
      </c>
      <c r="X1084" t="s">
        <v>295</v>
      </c>
      <c r="Y1084" t="s">
        <v>296</v>
      </c>
      <c r="Z1084">
        <v>11.11</v>
      </c>
      <c r="AA1084">
        <v>74</v>
      </c>
      <c r="AB1084">
        <v>99.1</v>
      </c>
      <c r="AC1084" t="b">
        <v>0</v>
      </c>
      <c r="AD1084" t="b">
        <f t="shared" si="32"/>
        <v>1</v>
      </c>
      <c r="AE1084" t="b">
        <f t="shared" si="33"/>
        <v>1</v>
      </c>
    </row>
    <row r="1085" spans="1:31" hidden="1" x14ac:dyDescent="0.2">
      <c r="A1085" t="s">
        <v>114</v>
      </c>
      <c r="B1085" t="s">
        <v>1339</v>
      </c>
      <c r="C1085">
        <v>60</v>
      </c>
      <c r="D1085" t="s">
        <v>1398</v>
      </c>
      <c r="E1085" t="s">
        <v>15</v>
      </c>
      <c r="F1085">
        <v>96.523801344999995</v>
      </c>
      <c r="G1085">
        <v>19.14</v>
      </c>
      <c r="H1085">
        <v>-1.02</v>
      </c>
      <c r="I1085">
        <v>75.183429043000004</v>
      </c>
      <c r="J1085">
        <v>-5.46</v>
      </c>
      <c r="K1085">
        <v>1.3580000000000001</v>
      </c>
      <c r="L1085">
        <v>0.183</v>
      </c>
      <c r="M1085">
        <v>7.4</v>
      </c>
      <c r="N1085">
        <v>-3.6</v>
      </c>
      <c r="O1085">
        <v>-0.41</v>
      </c>
      <c r="P1085">
        <v>1719.53</v>
      </c>
      <c r="Q1085">
        <v>18.52</v>
      </c>
      <c r="R1085">
        <v>123.93</v>
      </c>
      <c r="S1085">
        <v>124.22</v>
      </c>
      <c r="T1085">
        <v>190.2</v>
      </c>
      <c r="U1085">
        <v>1.28</v>
      </c>
      <c r="V1085">
        <v>14.35</v>
      </c>
      <c r="W1085">
        <v>-11.31</v>
      </c>
      <c r="X1085" t="s">
        <v>295</v>
      </c>
      <c r="Y1085" t="s">
        <v>296</v>
      </c>
      <c r="Z1085">
        <v>11.11</v>
      </c>
      <c r="AA1085">
        <v>74</v>
      </c>
      <c r="AB1085">
        <v>99.1</v>
      </c>
      <c r="AC1085" t="b">
        <v>0</v>
      </c>
      <c r="AD1085" t="b">
        <f t="shared" si="32"/>
        <v>1</v>
      </c>
      <c r="AE1085" t="b">
        <f t="shared" si="33"/>
        <v>1</v>
      </c>
    </row>
    <row r="1086" spans="1:31" hidden="1" x14ac:dyDescent="0.2">
      <c r="A1086" t="s">
        <v>114</v>
      </c>
      <c r="B1086" t="s">
        <v>1339</v>
      </c>
      <c r="C1086">
        <v>61</v>
      </c>
      <c r="D1086" t="s">
        <v>1399</v>
      </c>
      <c r="E1086" t="s">
        <v>15</v>
      </c>
      <c r="F1086">
        <v>108.44667182400001</v>
      </c>
      <c r="G1086">
        <v>19.690000000000001</v>
      </c>
      <c r="H1086">
        <v>-6.27</v>
      </c>
      <c r="I1086">
        <v>85.227273030000006</v>
      </c>
      <c r="J1086">
        <v>-1.87</v>
      </c>
      <c r="K1086">
        <v>1.4830000000000001</v>
      </c>
      <c r="L1086">
        <v>0.15</v>
      </c>
      <c r="M1086">
        <v>9.9</v>
      </c>
      <c r="N1086">
        <v>-5.34</v>
      </c>
      <c r="O1086">
        <v>-7.35</v>
      </c>
      <c r="P1086">
        <v>4688.57</v>
      </c>
      <c r="Q1086">
        <v>12.61</v>
      </c>
      <c r="R1086">
        <v>139.13999999999999</v>
      </c>
      <c r="S1086">
        <v>141.04</v>
      </c>
      <c r="T1086">
        <v>190.2</v>
      </c>
      <c r="U1086">
        <v>1.27</v>
      </c>
      <c r="V1086">
        <v>24.81</v>
      </c>
      <c r="W1086">
        <v>-30.95</v>
      </c>
      <c r="X1086" t="s">
        <v>295</v>
      </c>
      <c r="Y1086" t="s">
        <v>296</v>
      </c>
      <c r="Z1086">
        <v>11.11</v>
      </c>
      <c r="AA1086">
        <v>74</v>
      </c>
      <c r="AB1086">
        <v>99.1</v>
      </c>
      <c r="AC1086" t="b">
        <v>1</v>
      </c>
      <c r="AD1086" t="b">
        <f t="shared" si="32"/>
        <v>1</v>
      </c>
      <c r="AE1086" t="b">
        <f t="shared" si="33"/>
        <v>1</v>
      </c>
    </row>
    <row r="1087" spans="1:31" hidden="1" x14ac:dyDescent="0.2">
      <c r="A1087" t="s">
        <v>114</v>
      </c>
      <c r="B1087" t="s">
        <v>1339</v>
      </c>
      <c r="C1087">
        <v>62</v>
      </c>
      <c r="D1087" t="s">
        <v>1400</v>
      </c>
      <c r="E1087" t="s">
        <v>15</v>
      </c>
      <c r="F1087">
        <v>118.78131753</v>
      </c>
      <c r="G1087">
        <v>2.0499999999999998</v>
      </c>
      <c r="H1087">
        <v>-8.77</v>
      </c>
      <c r="I1087">
        <v>85.361489207999995</v>
      </c>
      <c r="J1087">
        <v>-3.09</v>
      </c>
      <c r="K1087">
        <v>1.446</v>
      </c>
      <c r="L1087">
        <v>0.14899999999999999</v>
      </c>
      <c r="M1087">
        <v>9.6999999999999993</v>
      </c>
      <c r="N1087">
        <v>-1.55</v>
      </c>
      <c r="O1087">
        <v>-10.199999999999999</v>
      </c>
      <c r="P1087">
        <v>2570.8000000000002</v>
      </c>
      <c r="Q1087">
        <v>10.26</v>
      </c>
      <c r="R1087">
        <v>92.99</v>
      </c>
      <c r="S1087">
        <v>96.78</v>
      </c>
      <c r="T1087">
        <v>190.2</v>
      </c>
      <c r="U1087">
        <v>1.39</v>
      </c>
      <c r="V1087">
        <v>1.37</v>
      </c>
      <c r="W1087">
        <v>-18.309999999999999</v>
      </c>
      <c r="X1087" t="s">
        <v>295</v>
      </c>
      <c r="Y1087" t="s">
        <v>296</v>
      </c>
      <c r="Z1087">
        <v>11.11</v>
      </c>
      <c r="AA1087">
        <v>74</v>
      </c>
      <c r="AB1087">
        <v>99.1</v>
      </c>
      <c r="AC1087" t="b">
        <v>0</v>
      </c>
      <c r="AD1087" t="b">
        <f t="shared" si="32"/>
        <v>1</v>
      </c>
      <c r="AE1087" t="b">
        <f t="shared" si="33"/>
        <v>1</v>
      </c>
    </row>
    <row r="1088" spans="1:31" hidden="1" x14ac:dyDescent="0.2">
      <c r="A1088" t="s">
        <v>114</v>
      </c>
      <c r="B1088" t="s">
        <v>1339</v>
      </c>
      <c r="C1088">
        <v>63</v>
      </c>
      <c r="D1088" t="s">
        <v>1401</v>
      </c>
      <c r="E1088" t="s">
        <v>15</v>
      </c>
      <c r="F1088">
        <v>117.953651099</v>
      </c>
      <c r="G1088">
        <v>10.64</v>
      </c>
      <c r="H1088">
        <v>3.93</v>
      </c>
      <c r="I1088">
        <v>88.336614487000006</v>
      </c>
      <c r="J1088">
        <v>-0.91</v>
      </c>
      <c r="K1088">
        <v>1.4530000000000001</v>
      </c>
      <c r="L1088">
        <v>0.16400000000000001</v>
      </c>
      <c r="M1088">
        <v>8.9</v>
      </c>
      <c r="N1088">
        <v>-5.33</v>
      </c>
      <c r="O1088">
        <v>4.92</v>
      </c>
      <c r="P1088">
        <v>2219.81</v>
      </c>
      <c r="Q1088">
        <v>8.89</v>
      </c>
      <c r="R1088">
        <v>151.74</v>
      </c>
      <c r="S1088">
        <v>152.05000000000001</v>
      </c>
      <c r="T1088">
        <v>190.2</v>
      </c>
      <c r="U1088">
        <v>1.34</v>
      </c>
      <c r="V1088">
        <v>11.31</v>
      </c>
      <c r="W1088">
        <v>4.0199999999999996</v>
      </c>
      <c r="X1088" t="s">
        <v>295</v>
      </c>
      <c r="Y1088" t="s">
        <v>296</v>
      </c>
      <c r="Z1088">
        <v>11.11</v>
      </c>
      <c r="AA1088">
        <v>74</v>
      </c>
      <c r="AB1088">
        <v>99.1</v>
      </c>
      <c r="AC1088" t="b">
        <v>1</v>
      </c>
      <c r="AD1088" t="b">
        <f t="shared" si="32"/>
        <v>1</v>
      </c>
      <c r="AE1088" t="b">
        <f t="shared" si="33"/>
        <v>1</v>
      </c>
    </row>
    <row r="1089" spans="1:31" hidden="1" x14ac:dyDescent="0.2">
      <c r="A1089" t="s">
        <v>114</v>
      </c>
      <c r="B1089" t="s">
        <v>1339</v>
      </c>
      <c r="C1089">
        <v>64</v>
      </c>
      <c r="D1089" t="s">
        <v>1402</v>
      </c>
      <c r="E1089" t="s">
        <v>15</v>
      </c>
      <c r="F1089">
        <v>127.59484655200001</v>
      </c>
      <c r="G1089">
        <v>9.5500000000000007</v>
      </c>
      <c r="H1089">
        <v>-0.41</v>
      </c>
      <c r="I1089">
        <v>88.314245123999996</v>
      </c>
      <c r="J1089">
        <v>-0.8</v>
      </c>
      <c r="K1089">
        <v>1.3819999999999999</v>
      </c>
      <c r="L1089">
        <v>0.13</v>
      </c>
      <c r="M1089">
        <v>0</v>
      </c>
      <c r="N1089">
        <v>-5.89</v>
      </c>
      <c r="O1089">
        <v>-0.38</v>
      </c>
      <c r="P1089">
        <v>2554.16</v>
      </c>
      <c r="Q1089">
        <v>16.649999999999999</v>
      </c>
      <c r="R1089">
        <v>167.45</v>
      </c>
      <c r="S1089">
        <v>167.75</v>
      </c>
      <c r="T1089">
        <v>190.2</v>
      </c>
      <c r="U1089">
        <v>1.44</v>
      </c>
      <c r="V1089">
        <v>12.85</v>
      </c>
      <c r="W1089">
        <v>-17.079999999999998</v>
      </c>
      <c r="X1089" t="s">
        <v>295</v>
      </c>
      <c r="Y1089" t="s">
        <v>296</v>
      </c>
      <c r="Z1089">
        <v>11.11</v>
      </c>
      <c r="AA1089">
        <v>74</v>
      </c>
      <c r="AB1089">
        <v>99.1</v>
      </c>
      <c r="AC1089" t="b">
        <v>1</v>
      </c>
      <c r="AD1089" t="b">
        <f t="shared" si="32"/>
        <v>1</v>
      </c>
      <c r="AE1089" t="b">
        <f t="shared" si="33"/>
        <v>1</v>
      </c>
    </row>
    <row r="1090" spans="1:31" hidden="1" x14ac:dyDescent="0.2">
      <c r="A1090" t="s">
        <v>114</v>
      </c>
      <c r="B1090" t="s">
        <v>1339</v>
      </c>
      <c r="C1090">
        <v>65</v>
      </c>
      <c r="D1090" t="s">
        <v>1403</v>
      </c>
      <c r="E1090" t="s">
        <v>12</v>
      </c>
      <c r="F1090">
        <v>82.498210744000005</v>
      </c>
      <c r="G1090">
        <v>38.770000000000003</v>
      </c>
      <c r="H1090">
        <v>17.54</v>
      </c>
      <c r="I1090">
        <v>88.694524294999994</v>
      </c>
      <c r="J1090">
        <v>-6.4</v>
      </c>
      <c r="K1090">
        <v>1.3260000000000001</v>
      </c>
      <c r="L1090">
        <v>0.16500000000000001</v>
      </c>
      <c r="M1090">
        <v>8</v>
      </c>
      <c r="N1090">
        <v>1.17</v>
      </c>
      <c r="O1090">
        <v>22.33</v>
      </c>
      <c r="P1090">
        <v>4953.54</v>
      </c>
      <c r="Q1090">
        <v>-3.81</v>
      </c>
      <c r="R1090">
        <v>87.52</v>
      </c>
      <c r="S1090">
        <v>91.19</v>
      </c>
      <c r="T1090">
        <v>190.2</v>
      </c>
      <c r="U1090">
        <v>0.93</v>
      </c>
      <c r="V1090">
        <v>29.65</v>
      </c>
      <c r="W1090">
        <v>33.65</v>
      </c>
      <c r="X1090" t="s">
        <v>299</v>
      </c>
      <c r="Y1090" t="s">
        <v>296</v>
      </c>
      <c r="Z1090">
        <v>11.11</v>
      </c>
      <c r="AA1090">
        <v>74</v>
      </c>
      <c r="AB1090">
        <v>99.1</v>
      </c>
      <c r="AC1090" t="b">
        <v>0</v>
      </c>
      <c r="AD1090" t="b">
        <f t="shared" si="32"/>
        <v>1</v>
      </c>
      <c r="AE1090" t="b">
        <f t="shared" si="33"/>
        <v>1</v>
      </c>
    </row>
    <row r="1091" spans="1:31" x14ac:dyDescent="0.2">
      <c r="A1091" t="s">
        <v>114</v>
      </c>
      <c r="B1091" t="s">
        <v>1339</v>
      </c>
      <c r="C1091">
        <v>66</v>
      </c>
      <c r="D1091" t="s">
        <v>1404</v>
      </c>
      <c r="E1091" t="s">
        <v>12</v>
      </c>
      <c r="F1091">
        <v>13.891374423</v>
      </c>
      <c r="G1091">
        <v>0</v>
      </c>
      <c r="H1091">
        <v>17.45</v>
      </c>
      <c r="I1091">
        <v>0</v>
      </c>
      <c r="J1091">
        <v>0</v>
      </c>
      <c r="K1091">
        <v>0.96599999999999997</v>
      </c>
      <c r="L1091">
        <v>0.79800000000000004</v>
      </c>
      <c r="M1091">
        <v>1.2</v>
      </c>
      <c r="N1091">
        <v>0</v>
      </c>
      <c r="O1091">
        <v>0</v>
      </c>
      <c r="P1091">
        <v>2269.1999999999998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 t="s">
        <v>310</v>
      </c>
      <c r="Y1091" t="s">
        <v>296</v>
      </c>
      <c r="Z1091">
        <v>11.11</v>
      </c>
      <c r="AA1091">
        <v>74</v>
      </c>
      <c r="AB1091">
        <v>99.1</v>
      </c>
      <c r="AC1091" t="b">
        <v>0</v>
      </c>
      <c r="AD1091" t="b">
        <f t="shared" ref="AD1091:AD1154" si="34">IF(I1091 &gt; 0, TRUE, FALSE)</f>
        <v>0</v>
      </c>
      <c r="AE1091" t="b">
        <f t="shared" ref="AE1091:AE1154" si="35">IF(J1091&lt;&gt;0,TRUE,FALSE)</f>
        <v>0</v>
      </c>
    </row>
    <row r="1092" spans="1:31" hidden="1" x14ac:dyDescent="0.2">
      <c r="A1092" t="s">
        <v>114</v>
      </c>
      <c r="B1092" t="s">
        <v>1339</v>
      </c>
      <c r="C1092">
        <v>67</v>
      </c>
      <c r="D1092" t="s">
        <v>1405</v>
      </c>
      <c r="E1092" t="s">
        <v>12</v>
      </c>
      <c r="F1092">
        <v>120.28006485100001</v>
      </c>
      <c r="G1092">
        <v>17.41</v>
      </c>
      <c r="H1092">
        <v>-6.14</v>
      </c>
      <c r="I1092">
        <v>90.864352506000003</v>
      </c>
      <c r="J1092">
        <v>-3.06</v>
      </c>
      <c r="K1092">
        <v>1.415</v>
      </c>
      <c r="L1092">
        <v>0.156</v>
      </c>
      <c r="M1092">
        <v>9.1</v>
      </c>
      <c r="N1092">
        <v>-3.44</v>
      </c>
      <c r="O1092">
        <v>-7.01</v>
      </c>
      <c r="P1092">
        <v>4176.8900000000003</v>
      </c>
      <c r="Q1092">
        <v>-4.0599999999999996</v>
      </c>
      <c r="R1092">
        <v>162.59</v>
      </c>
      <c r="S1092">
        <v>162.59</v>
      </c>
      <c r="T1092">
        <v>190.2</v>
      </c>
      <c r="U1092">
        <v>1.32</v>
      </c>
      <c r="V1092">
        <v>28.03</v>
      </c>
      <c r="W1092">
        <v>-13.52</v>
      </c>
      <c r="X1092" t="s">
        <v>295</v>
      </c>
      <c r="Y1092" t="s">
        <v>296</v>
      </c>
      <c r="Z1092">
        <v>11.11</v>
      </c>
      <c r="AA1092">
        <v>74</v>
      </c>
      <c r="AB1092">
        <v>99.1</v>
      </c>
      <c r="AC1092" t="b">
        <v>1</v>
      </c>
      <c r="AD1092" t="b">
        <f t="shared" si="34"/>
        <v>1</v>
      </c>
      <c r="AE1092" t="b">
        <f t="shared" si="35"/>
        <v>1</v>
      </c>
    </row>
    <row r="1093" spans="1:31" hidden="1" x14ac:dyDescent="0.2">
      <c r="A1093" t="s">
        <v>114</v>
      </c>
      <c r="B1093" t="s">
        <v>1339</v>
      </c>
      <c r="C1093">
        <v>68</v>
      </c>
      <c r="D1093" t="s">
        <v>1406</v>
      </c>
      <c r="E1093" t="s">
        <v>12</v>
      </c>
      <c r="F1093">
        <v>123.47888376</v>
      </c>
      <c r="G1093">
        <v>13.85</v>
      </c>
      <c r="H1093">
        <v>-8.41</v>
      </c>
      <c r="I1093">
        <v>96.300107714999996</v>
      </c>
      <c r="J1093">
        <v>-5.08</v>
      </c>
      <c r="K1093">
        <v>1.45</v>
      </c>
      <c r="L1093">
        <v>0.157</v>
      </c>
      <c r="M1093">
        <v>9.1999999999999993</v>
      </c>
      <c r="N1093">
        <v>-8.35</v>
      </c>
      <c r="O1093">
        <v>-9.4700000000000006</v>
      </c>
      <c r="P1093">
        <v>4799.3</v>
      </c>
      <c r="Q1093">
        <v>-11.42</v>
      </c>
      <c r="R1093">
        <v>162.6</v>
      </c>
      <c r="S1093">
        <v>162.81</v>
      </c>
      <c r="T1093">
        <v>190.2</v>
      </c>
      <c r="U1093">
        <v>1.28</v>
      </c>
      <c r="V1093">
        <v>24.38</v>
      </c>
      <c r="W1093">
        <v>-9.56</v>
      </c>
      <c r="X1093" t="s">
        <v>295</v>
      </c>
      <c r="Y1093" t="s">
        <v>296</v>
      </c>
      <c r="Z1093">
        <v>11.11</v>
      </c>
      <c r="AA1093">
        <v>74</v>
      </c>
      <c r="AB1093">
        <v>99.1</v>
      </c>
      <c r="AC1093" t="b">
        <v>1</v>
      </c>
      <c r="AD1093" t="b">
        <f t="shared" si="34"/>
        <v>1</v>
      </c>
      <c r="AE1093" t="b">
        <f t="shared" si="35"/>
        <v>1</v>
      </c>
    </row>
    <row r="1094" spans="1:31" hidden="1" x14ac:dyDescent="0.2">
      <c r="A1094" t="s">
        <v>114</v>
      </c>
      <c r="B1094" t="s">
        <v>1339</v>
      </c>
      <c r="C1094">
        <v>69</v>
      </c>
      <c r="D1094" t="s">
        <v>1407</v>
      </c>
      <c r="E1094" t="s">
        <v>12</v>
      </c>
      <c r="F1094">
        <v>126.85665757300001</v>
      </c>
      <c r="G1094">
        <v>15.02</v>
      </c>
      <c r="H1094">
        <v>-3.12</v>
      </c>
      <c r="I1094">
        <v>95.561918735999996</v>
      </c>
      <c r="J1094">
        <v>-2.29</v>
      </c>
      <c r="K1094">
        <v>1.4890000000000001</v>
      </c>
      <c r="L1094">
        <v>0.15</v>
      </c>
      <c r="M1094">
        <v>9.9</v>
      </c>
      <c r="N1094">
        <v>-3.9</v>
      </c>
      <c r="O1094">
        <v>-3.45</v>
      </c>
      <c r="P1094">
        <v>5912.45</v>
      </c>
      <c r="Q1094">
        <v>-2.2599999999999998</v>
      </c>
      <c r="R1094">
        <v>163.03</v>
      </c>
      <c r="S1094">
        <v>163.22</v>
      </c>
      <c r="T1094">
        <v>190.2</v>
      </c>
      <c r="U1094">
        <v>1.33</v>
      </c>
      <c r="V1094">
        <v>29.91</v>
      </c>
      <c r="W1094">
        <v>-6.26</v>
      </c>
      <c r="X1094" t="s">
        <v>295</v>
      </c>
      <c r="Y1094" t="s">
        <v>296</v>
      </c>
      <c r="Z1094">
        <v>11.11</v>
      </c>
      <c r="AA1094">
        <v>74</v>
      </c>
      <c r="AB1094">
        <v>99.1</v>
      </c>
      <c r="AC1094" t="b">
        <v>1</v>
      </c>
      <c r="AD1094" t="b">
        <f t="shared" si="34"/>
        <v>1</v>
      </c>
      <c r="AE1094" t="b">
        <f t="shared" si="35"/>
        <v>1</v>
      </c>
    </row>
    <row r="1095" spans="1:31" hidden="1" x14ac:dyDescent="0.2">
      <c r="A1095" t="s">
        <v>118</v>
      </c>
      <c r="B1095" t="s">
        <v>1408</v>
      </c>
      <c r="C1095">
        <v>1</v>
      </c>
      <c r="D1095" t="s">
        <v>1409</v>
      </c>
      <c r="E1095" t="s">
        <v>24</v>
      </c>
      <c r="F1095">
        <v>85.160164941000005</v>
      </c>
      <c r="G1095">
        <v>20.56</v>
      </c>
      <c r="H1095">
        <v>-4.76</v>
      </c>
      <c r="I1095">
        <v>72.655691024000006</v>
      </c>
      <c r="J1095">
        <v>-9.48</v>
      </c>
      <c r="K1095">
        <v>1.288</v>
      </c>
      <c r="L1095">
        <v>0.215</v>
      </c>
      <c r="M1095">
        <v>6</v>
      </c>
      <c r="N1095">
        <v>-1</v>
      </c>
      <c r="O1095">
        <v>-4.3499999999999996</v>
      </c>
      <c r="P1095">
        <v>7128.55</v>
      </c>
      <c r="Q1095">
        <v>-11.64</v>
      </c>
      <c r="R1095">
        <v>93.21</v>
      </c>
      <c r="S1095">
        <v>99.62</v>
      </c>
      <c r="T1095">
        <v>219.75</v>
      </c>
      <c r="U1095">
        <v>1.17</v>
      </c>
      <c r="V1095">
        <v>15.88</v>
      </c>
      <c r="W1095">
        <v>-0.21</v>
      </c>
      <c r="X1095" t="s">
        <v>299</v>
      </c>
      <c r="Y1095" t="s">
        <v>296</v>
      </c>
      <c r="Z1095">
        <v>7.78</v>
      </c>
      <c r="AA1095">
        <v>65</v>
      </c>
      <c r="AB1095">
        <v>100.03</v>
      </c>
      <c r="AC1095" t="b">
        <v>1</v>
      </c>
      <c r="AD1095" t="b">
        <f t="shared" si="34"/>
        <v>1</v>
      </c>
      <c r="AE1095" t="b">
        <f t="shared" si="35"/>
        <v>1</v>
      </c>
    </row>
    <row r="1096" spans="1:31" hidden="1" x14ac:dyDescent="0.2">
      <c r="A1096" t="s">
        <v>118</v>
      </c>
      <c r="B1096" t="s">
        <v>1408</v>
      </c>
      <c r="C1096">
        <v>2</v>
      </c>
      <c r="D1096" t="s">
        <v>1410</v>
      </c>
      <c r="E1096" t="s">
        <v>24</v>
      </c>
      <c r="F1096">
        <v>86.748389713999998</v>
      </c>
      <c r="G1096">
        <v>33.72</v>
      </c>
      <c r="H1096">
        <v>-3.64</v>
      </c>
      <c r="I1096">
        <v>72.163565038000002</v>
      </c>
      <c r="J1096">
        <v>-11.74</v>
      </c>
      <c r="K1096">
        <v>1.3979999999999999</v>
      </c>
      <c r="L1096">
        <v>0.18099999999999999</v>
      </c>
      <c r="M1096">
        <v>7.7</v>
      </c>
      <c r="N1096">
        <v>5.4</v>
      </c>
      <c r="O1096">
        <v>-2.64</v>
      </c>
      <c r="P1096">
        <v>1445.34</v>
      </c>
      <c r="Q1096">
        <v>30</v>
      </c>
      <c r="R1096">
        <v>113.34</v>
      </c>
      <c r="S1096">
        <v>126.4</v>
      </c>
      <c r="T1096">
        <v>219.75</v>
      </c>
      <c r="U1096">
        <v>1.2</v>
      </c>
      <c r="V1096">
        <v>25.34</v>
      </c>
      <c r="W1096">
        <v>-24.68</v>
      </c>
      <c r="X1096" t="s">
        <v>299</v>
      </c>
      <c r="Y1096" t="s">
        <v>296</v>
      </c>
      <c r="Z1096">
        <v>7.78</v>
      </c>
      <c r="AA1096">
        <v>65</v>
      </c>
      <c r="AB1096">
        <v>100.03</v>
      </c>
      <c r="AC1096" t="b">
        <v>0</v>
      </c>
      <c r="AD1096" t="b">
        <f t="shared" si="34"/>
        <v>1</v>
      </c>
      <c r="AE1096" t="b">
        <f t="shared" si="35"/>
        <v>1</v>
      </c>
    </row>
    <row r="1097" spans="1:31" hidden="1" x14ac:dyDescent="0.2">
      <c r="A1097" t="s">
        <v>118</v>
      </c>
      <c r="B1097" t="s">
        <v>1408</v>
      </c>
      <c r="C1097">
        <v>3</v>
      </c>
      <c r="D1097" t="s">
        <v>1411</v>
      </c>
      <c r="E1097" t="s">
        <v>24</v>
      </c>
      <c r="F1097">
        <v>84.936471311000005</v>
      </c>
      <c r="G1097">
        <v>26.13</v>
      </c>
      <c r="H1097">
        <v>-5.0599999999999996</v>
      </c>
      <c r="I1097">
        <v>80.149427629000002</v>
      </c>
      <c r="J1097">
        <v>-9.2899999999999991</v>
      </c>
      <c r="K1097">
        <v>1.37</v>
      </c>
      <c r="L1097">
        <v>0.17899999999999999</v>
      </c>
      <c r="M1097">
        <v>7.7</v>
      </c>
      <c r="N1097">
        <v>-3.31</v>
      </c>
      <c r="O1097">
        <v>-4.74</v>
      </c>
      <c r="P1097">
        <v>4620.8100000000004</v>
      </c>
      <c r="Q1097">
        <v>0.22</v>
      </c>
      <c r="R1097">
        <v>98.55</v>
      </c>
      <c r="S1097">
        <v>106.33</v>
      </c>
      <c r="T1097">
        <v>219.75</v>
      </c>
      <c r="U1097">
        <v>1.06</v>
      </c>
      <c r="V1097">
        <v>20.23</v>
      </c>
      <c r="W1097">
        <v>-10.34</v>
      </c>
      <c r="X1097" t="s">
        <v>299</v>
      </c>
      <c r="Y1097" t="s">
        <v>296</v>
      </c>
      <c r="Z1097">
        <v>7.78</v>
      </c>
      <c r="AA1097">
        <v>65</v>
      </c>
      <c r="AB1097">
        <v>100.03</v>
      </c>
      <c r="AC1097" t="b">
        <v>1</v>
      </c>
      <c r="AD1097" t="b">
        <f t="shared" si="34"/>
        <v>1</v>
      </c>
      <c r="AE1097" t="b">
        <f t="shared" si="35"/>
        <v>1</v>
      </c>
    </row>
    <row r="1098" spans="1:31" hidden="1" x14ac:dyDescent="0.2">
      <c r="A1098" t="s">
        <v>118</v>
      </c>
      <c r="B1098" t="s">
        <v>1408</v>
      </c>
      <c r="C1098">
        <v>4</v>
      </c>
      <c r="D1098" t="s">
        <v>1412</v>
      </c>
      <c r="E1098" t="s">
        <v>24</v>
      </c>
      <c r="F1098">
        <v>104.778096292</v>
      </c>
      <c r="G1098">
        <v>6.46</v>
      </c>
      <c r="H1098">
        <v>-4.28</v>
      </c>
      <c r="I1098">
        <v>80.261274443999994</v>
      </c>
      <c r="J1098">
        <v>-3.94</v>
      </c>
      <c r="K1098">
        <v>1.359</v>
      </c>
      <c r="L1098">
        <v>0.154</v>
      </c>
      <c r="M1098">
        <v>8.8000000000000007</v>
      </c>
      <c r="N1098">
        <v>-3.98</v>
      </c>
      <c r="O1098">
        <v>-4.6100000000000003</v>
      </c>
      <c r="P1098">
        <v>8421.77</v>
      </c>
      <c r="Q1098">
        <v>-2.31</v>
      </c>
      <c r="R1098">
        <v>111.43</v>
      </c>
      <c r="S1098">
        <v>121.57</v>
      </c>
      <c r="T1098">
        <v>219.75</v>
      </c>
      <c r="U1098">
        <v>1.31</v>
      </c>
      <c r="V1098">
        <v>9.58</v>
      </c>
      <c r="W1098">
        <v>-7.02</v>
      </c>
      <c r="X1098" t="s">
        <v>295</v>
      </c>
      <c r="Y1098" t="s">
        <v>296</v>
      </c>
      <c r="Z1098">
        <v>7.78</v>
      </c>
      <c r="AA1098">
        <v>65</v>
      </c>
      <c r="AB1098">
        <v>100.03</v>
      </c>
      <c r="AC1098" t="b">
        <v>1</v>
      </c>
      <c r="AD1098" t="b">
        <f t="shared" si="34"/>
        <v>1</v>
      </c>
      <c r="AE1098" t="b">
        <f t="shared" si="35"/>
        <v>1</v>
      </c>
    </row>
    <row r="1099" spans="1:31" hidden="1" x14ac:dyDescent="0.2">
      <c r="A1099" t="s">
        <v>118</v>
      </c>
      <c r="B1099" t="s">
        <v>1408</v>
      </c>
      <c r="C1099">
        <v>5</v>
      </c>
      <c r="D1099" t="s">
        <v>1413</v>
      </c>
      <c r="E1099" t="s">
        <v>24</v>
      </c>
      <c r="F1099">
        <v>80.842877881999996</v>
      </c>
      <c r="G1099">
        <v>24.78</v>
      </c>
      <c r="H1099">
        <v>18.32</v>
      </c>
      <c r="I1099">
        <v>79.478346739000003</v>
      </c>
      <c r="J1099">
        <v>-12.94</v>
      </c>
      <c r="K1099">
        <v>1.462</v>
      </c>
      <c r="L1099">
        <v>0.16900000000000001</v>
      </c>
      <c r="M1099">
        <v>8.6999999999999993</v>
      </c>
      <c r="N1099">
        <v>5.91</v>
      </c>
      <c r="O1099">
        <v>24.27</v>
      </c>
      <c r="P1099">
        <v>4684.32</v>
      </c>
      <c r="Q1099">
        <v>-6.62</v>
      </c>
      <c r="R1099">
        <v>91.18</v>
      </c>
      <c r="S1099">
        <v>99.11</v>
      </c>
      <c r="T1099">
        <v>219.75</v>
      </c>
      <c r="U1099">
        <v>1.02</v>
      </c>
      <c r="V1099">
        <v>16.670000000000002</v>
      </c>
      <c r="W1099">
        <v>37.47</v>
      </c>
      <c r="X1099" t="s">
        <v>299</v>
      </c>
      <c r="Y1099" t="s">
        <v>296</v>
      </c>
      <c r="Z1099">
        <v>7.78</v>
      </c>
      <c r="AA1099">
        <v>65</v>
      </c>
      <c r="AB1099">
        <v>100.03</v>
      </c>
      <c r="AC1099" t="b">
        <v>0</v>
      </c>
      <c r="AD1099" t="b">
        <f t="shared" si="34"/>
        <v>1</v>
      </c>
      <c r="AE1099" t="b">
        <f t="shared" si="35"/>
        <v>1</v>
      </c>
    </row>
    <row r="1100" spans="1:31" hidden="1" x14ac:dyDescent="0.2">
      <c r="A1100" t="s">
        <v>118</v>
      </c>
      <c r="B1100" t="s">
        <v>1408</v>
      </c>
      <c r="C1100">
        <v>6</v>
      </c>
      <c r="D1100" t="s">
        <v>1414</v>
      </c>
      <c r="E1100" t="s">
        <v>24</v>
      </c>
      <c r="F1100">
        <v>90.909091231999994</v>
      </c>
      <c r="G1100">
        <v>30.13</v>
      </c>
      <c r="H1100">
        <v>-12.91</v>
      </c>
      <c r="I1100">
        <v>70.866141983999995</v>
      </c>
      <c r="J1100">
        <v>-18.41</v>
      </c>
      <c r="K1100">
        <v>1.448</v>
      </c>
      <c r="L1100">
        <v>0.188</v>
      </c>
      <c r="M1100">
        <v>7.7</v>
      </c>
      <c r="N1100">
        <v>-0.62</v>
      </c>
      <c r="O1100">
        <v>-12.91</v>
      </c>
      <c r="P1100">
        <v>1484.88</v>
      </c>
      <c r="Q1100">
        <v>-11.19</v>
      </c>
      <c r="R1100">
        <v>122.89</v>
      </c>
      <c r="S1100">
        <v>136.29</v>
      </c>
      <c r="T1100">
        <v>219.75</v>
      </c>
      <c r="U1100">
        <v>1.28</v>
      </c>
      <c r="V1100">
        <v>24.78</v>
      </c>
      <c r="W1100">
        <v>-25.13</v>
      </c>
      <c r="X1100" t="s">
        <v>295</v>
      </c>
      <c r="Y1100" t="s">
        <v>296</v>
      </c>
      <c r="Z1100">
        <v>7.78</v>
      </c>
      <c r="AA1100">
        <v>65</v>
      </c>
      <c r="AB1100">
        <v>100.03</v>
      </c>
      <c r="AC1100" t="b">
        <v>0</v>
      </c>
      <c r="AD1100" t="b">
        <f t="shared" si="34"/>
        <v>1</v>
      </c>
      <c r="AE1100" t="b">
        <f t="shared" si="35"/>
        <v>1</v>
      </c>
    </row>
    <row r="1101" spans="1:31" hidden="1" x14ac:dyDescent="0.2">
      <c r="A1101" t="s">
        <v>118</v>
      </c>
      <c r="B1101" t="s">
        <v>1408</v>
      </c>
      <c r="C1101">
        <v>7</v>
      </c>
      <c r="D1101" t="s">
        <v>1415</v>
      </c>
      <c r="E1101" t="s">
        <v>24</v>
      </c>
      <c r="F1101">
        <v>82.028454120999996</v>
      </c>
      <c r="G1101">
        <v>3.65</v>
      </c>
      <c r="H1101">
        <v>-9.82</v>
      </c>
      <c r="I1101">
        <v>74.736041783000005</v>
      </c>
      <c r="J1101">
        <v>-9.2899999999999991</v>
      </c>
      <c r="K1101">
        <v>1.2869999999999999</v>
      </c>
      <c r="L1101">
        <v>0.186</v>
      </c>
      <c r="M1101">
        <v>6.9</v>
      </c>
      <c r="N1101">
        <v>6.43</v>
      </c>
      <c r="O1101">
        <v>-10.54</v>
      </c>
      <c r="P1101">
        <v>2228.98</v>
      </c>
      <c r="Q1101">
        <v>-0.8</v>
      </c>
      <c r="R1101">
        <v>32.96</v>
      </c>
      <c r="S1101">
        <v>81.7</v>
      </c>
      <c r="T1101">
        <v>219.75</v>
      </c>
      <c r="U1101">
        <v>1.1000000000000001</v>
      </c>
      <c r="V1101">
        <v>0.6</v>
      </c>
      <c r="W1101">
        <v>-13.81</v>
      </c>
      <c r="X1101" t="s">
        <v>299</v>
      </c>
      <c r="Y1101" t="s">
        <v>296</v>
      </c>
      <c r="Z1101">
        <v>7.78</v>
      </c>
      <c r="AA1101">
        <v>65</v>
      </c>
      <c r="AB1101">
        <v>100.03</v>
      </c>
      <c r="AC1101" t="b">
        <v>1</v>
      </c>
      <c r="AD1101" t="b">
        <f t="shared" si="34"/>
        <v>1</v>
      </c>
      <c r="AE1101" t="b">
        <f t="shared" si="35"/>
        <v>1</v>
      </c>
    </row>
    <row r="1102" spans="1:31" hidden="1" x14ac:dyDescent="0.2">
      <c r="A1102" t="s">
        <v>118</v>
      </c>
      <c r="B1102" t="s">
        <v>1408</v>
      </c>
      <c r="C1102">
        <v>8</v>
      </c>
      <c r="D1102" t="s">
        <v>1416</v>
      </c>
      <c r="E1102" t="s">
        <v>24</v>
      </c>
      <c r="F1102">
        <v>75.720293755</v>
      </c>
      <c r="G1102">
        <v>32.659999999999997</v>
      </c>
      <c r="H1102">
        <v>-0.74</v>
      </c>
      <c r="I1102">
        <v>70.597709628000004</v>
      </c>
      <c r="J1102">
        <v>-8.17</v>
      </c>
      <c r="K1102">
        <v>1.2430000000000001</v>
      </c>
      <c r="L1102">
        <v>0.19</v>
      </c>
      <c r="M1102">
        <v>6.5</v>
      </c>
      <c r="N1102">
        <v>0.24</v>
      </c>
      <c r="O1102">
        <v>0.34</v>
      </c>
      <c r="P1102">
        <v>2126.2199999999998</v>
      </c>
      <c r="Q1102">
        <v>13.02</v>
      </c>
      <c r="R1102">
        <v>89.21</v>
      </c>
      <c r="S1102">
        <v>99.83</v>
      </c>
      <c r="T1102">
        <v>219.75</v>
      </c>
      <c r="U1102">
        <v>1.07</v>
      </c>
      <c r="V1102">
        <v>19.57</v>
      </c>
      <c r="W1102">
        <v>-7.49</v>
      </c>
      <c r="X1102" t="s">
        <v>299</v>
      </c>
      <c r="Y1102" t="s">
        <v>296</v>
      </c>
      <c r="Z1102">
        <v>7.78</v>
      </c>
      <c r="AA1102">
        <v>65</v>
      </c>
      <c r="AB1102">
        <v>100.03</v>
      </c>
      <c r="AC1102" t="b">
        <v>1</v>
      </c>
      <c r="AD1102" t="b">
        <f t="shared" si="34"/>
        <v>1</v>
      </c>
      <c r="AE1102" t="b">
        <f t="shared" si="35"/>
        <v>1</v>
      </c>
    </row>
    <row r="1103" spans="1:31" hidden="1" x14ac:dyDescent="0.2">
      <c r="A1103" t="s">
        <v>118</v>
      </c>
      <c r="B1103" t="s">
        <v>1408</v>
      </c>
      <c r="C1103">
        <v>9</v>
      </c>
      <c r="D1103" t="s">
        <v>1417</v>
      </c>
      <c r="E1103" t="s">
        <v>24</v>
      </c>
      <c r="F1103">
        <v>72.968862106000003</v>
      </c>
      <c r="G1103">
        <v>29.17</v>
      </c>
      <c r="H1103">
        <v>-0.47</v>
      </c>
      <c r="I1103">
        <v>77.465104069000006</v>
      </c>
      <c r="J1103">
        <v>-9.75</v>
      </c>
      <c r="K1103">
        <v>1.4770000000000001</v>
      </c>
      <c r="L1103">
        <v>0.2</v>
      </c>
      <c r="M1103">
        <v>7.4</v>
      </c>
      <c r="N1103">
        <v>6.98</v>
      </c>
      <c r="O1103">
        <v>0.91</v>
      </c>
      <c r="P1103">
        <v>2592.9299999999998</v>
      </c>
      <c r="Q1103">
        <v>-28.05</v>
      </c>
      <c r="R1103">
        <v>81.09</v>
      </c>
      <c r="S1103">
        <v>91.8</v>
      </c>
      <c r="T1103">
        <v>219.75</v>
      </c>
      <c r="U1103">
        <v>0.94</v>
      </c>
      <c r="V1103">
        <v>15.19</v>
      </c>
      <c r="W1103">
        <v>11.13</v>
      </c>
      <c r="X1103" t="s">
        <v>299</v>
      </c>
      <c r="Y1103" t="s">
        <v>296</v>
      </c>
      <c r="Z1103">
        <v>7.78</v>
      </c>
      <c r="AA1103">
        <v>65</v>
      </c>
      <c r="AB1103">
        <v>100.03</v>
      </c>
      <c r="AC1103" t="b">
        <v>1</v>
      </c>
      <c r="AD1103" t="b">
        <f t="shared" si="34"/>
        <v>1</v>
      </c>
      <c r="AE1103" t="b">
        <f t="shared" si="35"/>
        <v>1</v>
      </c>
    </row>
    <row r="1104" spans="1:31" hidden="1" x14ac:dyDescent="0.2">
      <c r="A1104" t="s">
        <v>118</v>
      </c>
      <c r="B1104" t="s">
        <v>1408</v>
      </c>
      <c r="C1104">
        <v>10</v>
      </c>
      <c r="D1104" t="s">
        <v>1418</v>
      </c>
      <c r="E1104" t="s">
        <v>24</v>
      </c>
      <c r="F1104">
        <v>78.292770500000003</v>
      </c>
      <c r="G1104">
        <v>26.56</v>
      </c>
      <c r="H1104">
        <v>-6.34</v>
      </c>
      <c r="I1104">
        <v>64.848783337</v>
      </c>
      <c r="J1104">
        <v>-6.39</v>
      </c>
      <c r="K1104">
        <v>1.423</v>
      </c>
      <c r="L1104">
        <v>0.20399999999999999</v>
      </c>
      <c r="M1104">
        <v>7</v>
      </c>
      <c r="N1104">
        <v>-0.9</v>
      </c>
      <c r="O1104">
        <v>-6.75</v>
      </c>
      <c r="P1104">
        <v>2112.63</v>
      </c>
      <c r="Q1104">
        <v>-9.6199999999999992</v>
      </c>
      <c r="R1104">
        <v>92.69</v>
      </c>
      <c r="S1104">
        <v>105.34</v>
      </c>
      <c r="T1104">
        <v>219.75</v>
      </c>
      <c r="U1104">
        <v>1.21</v>
      </c>
      <c r="V1104">
        <v>15.7</v>
      </c>
      <c r="W1104">
        <v>-7.48</v>
      </c>
      <c r="X1104" t="s">
        <v>299</v>
      </c>
      <c r="Y1104" t="s">
        <v>296</v>
      </c>
      <c r="Z1104">
        <v>7.78</v>
      </c>
      <c r="AA1104">
        <v>65</v>
      </c>
      <c r="AB1104">
        <v>100.03</v>
      </c>
      <c r="AC1104" t="b">
        <v>1</v>
      </c>
      <c r="AD1104" t="b">
        <f t="shared" si="34"/>
        <v>1</v>
      </c>
      <c r="AE1104" t="b">
        <f t="shared" si="35"/>
        <v>1</v>
      </c>
    </row>
    <row r="1105" spans="1:31" hidden="1" x14ac:dyDescent="0.2">
      <c r="A1105" t="s">
        <v>118</v>
      </c>
      <c r="B1105" t="s">
        <v>1408</v>
      </c>
      <c r="C1105">
        <v>11</v>
      </c>
      <c r="D1105" t="s">
        <v>1419</v>
      </c>
      <c r="E1105" t="s">
        <v>24</v>
      </c>
      <c r="F1105">
        <v>72.431997394000007</v>
      </c>
      <c r="G1105">
        <v>4.96</v>
      </c>
      <c r="H1105">
        <v>25.45</v>
      </c>
      <c r="I1105">
        <v>71.425376059000001</v>
      </c>
      <c r="J1105">
        <v>-12.06</v>
      </c>
      <c r="K1105">
        <v>1.319</v>
      </c>
      <c r="L1105">
        <v>0.214</v>
      </c>
      <c r="M1105">
        <v>6.2</v>
      </c>
      <c r="N1105">
        <v>5.9</v>
      </c>
      <c r="O1105">
        <v>0</v>
      </c>
      <c r="P1105">
        <v>1966.9</v>
      </c>
      <c r="Q1105">
        <v>-30</v>
      </c>
      <c r="R1105">
        <v>25.61</v>
      </c>
      <c r="S1105">
        <v>56.88</v>
      </c>
      <c r="T1105">
        <v>219.75</v>
      </c>
      <c r="U1105">
        <v>1.01</v>
      </c>
      <c r="V1105">
        <v>0.61</v>
      </c>
      <c r="W1105">
        <v>26.88</v>
      </c>
      <c r="X1105" t="s">
        <v>310</v>
      </c>
      <c r="Y1105" t="s">
        <v>296</v>
      </c>
      <c r="Z1105">
        <v>7.78</v>
      </c>
      <c r="AA1105">
        <v>65</v>
      </c>
      <c r="AB1105">
        <v>100.03</v>
      </c>
      <c r="AC1105" t="b">
        <v>0</v>
      </c>
      <c r="AD1105" t="b">
        <f t="shared" si="34"/>
        <v>1</v>
      </c>
      <c r="AE1105" t="b">
        <f t="shared" si="35"/>
        <v>1</v>
      </c>
    </row>
    <row r="1106" spans="1:31" hidden="1" x14ac:dyDescent="0.2">
      <c r="A1106" t="s">
        <v>118</v>
      </c>
      <c r="B1106" t="s">
        <v>1408</v>
      </c>
      <c r="C1106">
        <v>12</v>
      </c>
      <c r="D1106" t="s">
        <v>1420</v>
      </c>
      <c r="E1106" t="s">
        <v>24</v>
      </c>
      <c r="F1106">
        <v>91.311739766000002</v>
      </c>
      <c r="G1106">
        <v>30.61</v>
      </c>
      <c r="H1106">
        <v>-12.65</v>
      </c>
      <c r="I1106">
        <v>76.011095474000001</v>
      </c>
      <c r="J1106">
        <v>-11.55</v>
      </c>
      <c r="K1106">
        <v>1.498</v>
      </c>
      <c r="L1106">
        <v>0.251</v>
      </c>
      <c r="M1106">
        <v>6</v>
      </c>
      <c r="N1106">
        <v>9.65</v>
      </c>
      <c r="O1106">
        <v>-13.64</v>
      </c>
      <c r="P1106">
        <v>2579.9</v>
      </c>
      <c r="Q1106">
        <v>4.76</v>
      </c>
      <c r="R1106">
        <v>116.86</v>
      </c>
      <c r="S1106">
        <v>126.84</v>
      </c>
      <c r="T1106">
        <v>219.75</v>
      </c>
      <c r="U1106">
        <v>1.2</v>
      </c>
      <c r="V1106">
        <v>27.01</v>
      </c>
      <c r="W1106">
        <v>-33.83</v>
      </c>
      <c r="X1106" t="s">
        <v>299</v>
      </c>
      <c r="Y1106" t="s">
        <v>296</v>
      </c>
      <c r="Z1106">
        <v>7.78</v>
      </c>
      <c r="AA1106">
        <v>65</v>
      </c>
      <c r="AB1106">
        <v>100.03</v>
      </c>
      <c r="AC1106" t="b">
        <v>0</v>
      </c>
      <c r="AD1106" t="b">
        <f t="shared" si="34"/>
        <v>1</v>
      </c>
      <c r="AE1106" t="b">
        <f t="shared" si="35"/>
        <v>1</v>
      </c>
    </row>
    <row r="1107" spans="1:31" hidden="1" x14ac:dyDescent="0.2">
      <c r="A1107" t="s">
        <v>118</v>
      </c>
      <c r="B1107" t="s">
        <v>1408</v>
      </c>
      <c r="C1107">
        <v>13</v>
      </c>
      <c r="D1107" t="s">
        <v>1421</v>
      </c>
      <c r="E1107" t="s">
        <v>24</v>
      </c>
      <c r="F1107">
        <v>90.573550787000002</v>
      </c>
      <c r="G1107">
        <v>8.32</v>
      </c>
      <c r="H1107">
        <v>-8.34</v>
      </c>
      <c r="I1107">
        <v>72.342519941999996</v>
      </c>
      <c r="J1107">
        <v>-9.0399999999999991</v>
      </c>
      <c r="K1107">
        <v>1.3169999999999999</v>
      </c>
      <c r="L1107">
        <v>0.20399999999999999</v>
      </c>
      <c r="M1107">
        <v>6.5</v>
      </c>
      <c r="N1107">
        <v>0.83</v>
      </c>
      <c r="O1107">
        <v>-8.7799999999999994</v>
      </c>
      <c r="P1107">
        <v>4773.8</v>
      </c>
      <c r="Q1107">
        <v>-8.0500000000000007</v>
      </c>
      <c r="R1107">
        <v>86.27</v>
      </c>
      <c r="S1107">
        <v>107.89</v>
      </c>
      <c r="T1107">
        <v>219.75</v>
      </c>
      <c r="U1107">
        <v>1.25</v>
      </c>
      <c r="V1107">
        <v>5.33</v>
      </c>
      <c r="W1107">
        <v>-10.77</v>
      </c>
      <c r="X1107" t="s">
        <v>295</v>
      </c>
      <c r="Y1107" t="s">
        <v>296</v>
      </c>
      <c r="Z1107">
        <v>7.78</v>
      </c>
      <c r="AA1107">
        <v>65</v>
      </c>
      <c r="AB1107">
        <v>100.03</v>
      </c>
      <c r="AC1107" t="b">
        <v>1</v>
      </c>
      <c r="AD1107" t="b">
        <f t="shared" si="34"/>
        <v>1</v>
      </c>
      <c r="AE1107" t="b">
        <f t="shared" si="35"/>
        <v>1</v>
      </c>
    </row>
    <row r="1108" spans="1:31" hidden="1" x14ac:dyDescent="0.2">
      <c r="A1108" t="s">
        <v>118</v>
      </c>
      <c r="B1108" t="s">
        <v>1408</v>
      </c>
      <c r="C1108">
        <v>14</v>
      </c>
      <c r="D1108" t="s">
        <v>1422</v>
      </c>
      <c r="E1108" t="s">
        <v>24</v>
      </c>
      <c r="F1108">
        <v>97.329098412999997</v>
      </c>
      <c r="G1108">
        <v>13.76</v>
      </c>
      <c r="H1108">
        <v>-5.22</v>
      </c>
      <c r="I1108">
        <v>72.678060387000002</v>
      </c>
      <c r="J1108">
        <v>-2.66</v>
      </c>
      <c r="K1108">
        <v>1.4039999999999999</v>
      </c>
      <c r="L1108">
        <v>0.20899999999999999</v>
      </c>
      <c r="M1108">
        <v>6.7</v>
      </c>
      <c r="N1108">
        <v>-1.68</v>
      </c>
      <c r="O1108">
        <v>-5.95</v>
      </c>
      <c r="P1108">
        <v>5247.74</v>
      </c>
      <c r="Q1108">
        <v>-6.65</v>
      </c>
      <c r="R1108">
        <v>111.87</v>
      </c>
      <c r="S1108">
        <v>122.79</v>
      </c>
      <c r="T1108">
        <v>219.75</v>
      </c>
      <c r="U1108">
        <v>1.34</v>
      </c>
      <c r="V1108">
        <v>13.29</v>
      </c>
      <c r="W1108">
        <v>-5.67</v>
      </c>
      <c r="X1108" t="s">
        <v>295</v>
      </c>
      <c r="Y1108" t="s">
        <v>296</v>
      </c>
      <c r="Z1108">
        <v>7.78</v>
      </c>
      <c r="AA1108">
        <v>65</v>
      </c>
      <c r="AB1108">
        <v>100.03</v>
      </c>
      <c r="AC1108" t="b">
        <v>1</v>
      </c>
      <c r="AD1108" t="b">
        <f t="shared" si="34"/>
        <v>1</v>
      </c>
      <c r="AE1108" t="b">
        <f t="shared" si="35"/>
        <v>1</v>
      </c>
    </row>
    <row r="1109" spans="1:31" hidden="1" x14ac:dyDescent="0.2">
      <c r="A1109" t="s">
        <v>118</v>
      </c>
      <c r="B1109" t="s">
        <v>1408</v>
      </c>
      <c r="C1109">
        <v>15</v>
      </c>
      <c r="D1109" t="s">
        <v>1423</v>
      </c>
      <c r="E1109" t="s">
        <v>24</v>
      </c>
      <c r="F1109">
        <v>83.191660997</v>
      </c>
      <c r="G1109">
        <v>30.52</v>
      </c>
      <c r="H1109">
        <v>-5.55</v>
      </c>
      <c r="I1109">
        <v>67.443629444999999</v>
      </c>
      <c r="J1109">
        <v>-12.03</v>
      </c>
      <c r="K1109">
        <v>1.395</v>
      </c>
      <c r="L1109">
        <v>0.20599999999999999</v>
      </c>
      <c r="M1109">
        <v>6.8</v>
      </c>
      <c r="N1109">
        <v>7.47</v>
      </c>
      <c r="O1109">
        <v>-4.92</v>
      </c>
      <c r="P1109">
        <v>1678.28</v>
      </c>
      <c r="Q1109">
        <v>-5.22</v>
      </c>
      <c r="R1109">
        <v>105.91</v>
      </c>
      <c r="S1109">
        <v>118.75</v>
      </c>
      <c r="T1109">
        <v>219.75</v>
      </c>
      <c r="U1109">
        <v>1.23</v>
      </c>
      <c r="V1109">
        <v>21.35</v>
      </c>
      <c r="W1109">
        <v>-9.27</v>
      </c>
      <c r="X1109" t="s">
        <v>299</v>
      </c>
      <c r="Y1109" t="s">
        <v>296</v>
      </c>
      <c r="Z1109">
        <v>7.78</v>
      </c>
      <c r="AA1109">
        <v>65</v>
      </c>
      <c r="AB1109">
        <v>100.03</v>
      </c>
      <c r="AC1109" t="b">
        <v>1</v>
      </c>
      <c r="AD1109" t="b">
        <f t="shared" si="34"/>
        <v>1</v>
      </c>
      <c r="AE1109" t="b">
        <f t="shared" si="35"/>
        <v>1</v>
      </c>
    </row>
    <row r="1110" spans="1:31" hidden="1" x14ac:dyDescent="0.2">
      <c r="A1110" t="s">
        <v>118</v>
      </c>
      <c r="B1110" t="s">
        <v>1408</v>
      </c>
      <c r="C1110">
        <v>16</v>
      </c>
      <c r="D1110" t="s">
        <v>1424</v>
      </c>
      <c r="E1110" t="s">
        <v>24</v>
      </c>
      <c r="F1110">
        <v>62.052612961999998</v>
      </c>
      <c r="G1110">
        <v>4.55</v>
      </c>
      <c r="H1110">
        <v>3.53</v>
      </c>
      <c r="I1110">
        <v>85.540444112000003</v>
      </c>
      <c r="J1110">
        <v>-5.3</v>
      </c>
      <c r="K1110">
        <v>1.478</v>
      </c>
      <c r="L1110">
        <v>0.19900000000000001</v>
      </c>
      <c r="M1110">
        <v>7.4</v>
      </c>
      <c r="N1110">
        <v>0</v>
      </c>
      <c r="O1110">
        <v>5.1100000000000003</v>
      </c>
      <c r="P1110">
        <v>4929.3900000000003</v>
      </c>
      <c r="Q1110">
        <v>-12.1</v>
      </c>
      <c r="R1110">
        <v>21.54</v>
      </c>
      <c r="S1110">
        <v>33.1</v>
      </c>
      <c r="T1110">
        <v>219.75</v>
      </c>
      <c r="U1110">
        <v>0.73</v>
      </c>
      <c r="V1110">
        <v>0.49</v>
      </c>
      <c r="W1110">
        <v>2.79</v>
      </c>
      <c r="X1110" t="s">
        <v>310</v>
      </c>
      <c r="Y1110" t="s">
        <v>296</v>
      </c>
      <c r="Z1110">
        <v>7.78</v>
      </c>
      <c r="AA1110">
        <v>65</v>
      </c>
      <c r="AB1110">
        <v>100.03</v>
      </c>
      <c r="AC1110" t="b">
        <v>0</v>
      </c>
      <c r="AD1110" t="b">
        <f t="shared" si="34"/>
        <v>1</v>
      </c>
      <c r="AE1110" t="b">
        <f t="shared" si="35"/>
        <v>1</v>
      </c>
    </row>
    <row r="1111" spans="1:31" hidden="1" x14ac:dyDescent="0.2">
      <c r="A1111" t="s">
        <v>118</v>
      </c>
      <c r="B1111" t="s">
        <v>1408</v>
      </c>
      <c r="C1111">
        <v>17</v>
      </c>
      <c r="D1111" t="s">
        <v>1425</v>
      </c>
      <c r="E1111" t="s">
        <v>24</v>
      </c>
      <c r="F1111">
        <v>90.126163527000003</v>
      </c>
      <c r="G1111">
        <v>32.39</v>
      </c>
      <c r="H1111">
        <v>-9.8000000000000007</v>
      </c>
      <c r="I1111">
        <v>80.171796991999997</v>
      </c>
      <c r="J1111">
        <v>-9.5299999999999994</v>
      </c>
      <c r="K1111">
        <v>1.452</v>
      </c>
      <c r="L1111">
        <v>0.19900000000000001</v>
      </c>
      <c r="M1111">
        <v>7.3</v>
      </c>
      <c r="N1111">
        <v>-0.53</v>
      </c>
      <c r="O1111">
        <v>-10.48</v>
      </c>
      <c r="P1111">
        <v>2677.64</v>
      </c>
      <c r="Q1111">
        <v>13.28</v>
      </c>
      <c r="R1111">
        <v>117.39</v>
      </c>
      <c r="S1111">
        <v>122.76</v>
      </c>
      <c r="T1111">
        <v>219.75</v>
      </c>
      <c r="U1111">
        <v>1.1200000000000001</v>
      </c>
      <c r="V1111">
        <v>27.97</v>
      </c>
      <c r="W1111">
        <v>-32.78</v>
      </c>
      <c r="X1111" t="s">
        <v>299</v>
      </c>
      <c r="Y1111" t="s">
        <v>296</v>
      </c>
      <c r="Z1111">
        <v>7.78</v>
      </c>
      <c r="AA1111">
        <v>65</v>
      </c>
      <c r="AB1111">
        <v>100.03</v>
      </c>
      <c r="AC1111" t="b">
        <v>0</v>
      </c>
      <c r="AD1111" t="b">
        <f t="shared" si="34"/>
        <v>1</v>
      </c>
      <c r="AE1111" t="b">
        <f t="shared" si="35"/>
        <v>1</v>
      </c>
    </row>
    <row r="1112" spans="1:31" hidden="1" x14ac:dyDescent="0.2">
      <c r="A1112" t="s">
        <v>118</v>
      </c>
      <c r="B1112" t="s">
        <v>1408</v>
      </c>
      <c r="C1112">
        <v>18</v>
      </c>
      <c r="D1112" t="s">
        <v>1426</v>
      </c>
      <c r="E1112" t="s">
        <v>24</v>
      </c>
      <c r="F1112">
        <v>70.552970901999998</v>
      </c>
      <c r="G1112">
        <v>20.66</v>
      </c>
      <c r="H1112">
        <v>14.6</v>
      </c>
      <c r="I1112">
        <v>69.479241478000006</v>
      </c>
      <c r="J1112">
        <v>-9.3699999999999992</v>
      </c>
      <c r="K1112">
        <v>1.3009999999999999</v>
      </c>
      <c r="L1112">
        <v>0.17</v>
      </c>
      <c r="M1112">
        <v>7.7</v>
      </c>
      <c r="N1112">
        <v>-2.0499999999999998</v>
      </c>
      <c r="O1112">
        <v>19.21</v>
      </c>
      <c r="P1112">
        <v>3441.63</v>
      </c>
      <c r="Q1112">
        <v>-16.73</v>
      </c>
      <c r="R1112">
        <v>70.349999999999994</v>
      </c>
      <c r="S1112">
        <v>82.56</v>
      </c>
      <c r="T1112">
        <v>219.75</v>
      </c>
      <c r="U1112">
        <v>1.02</v>
      </c>
      <c r="V1112">
        <v>8.77</v>
      </c>
      <c r="W1112">
        <v>27.61</v>
      </c>
      <c r="X1112" t="s">
        <v>299</v>
      </c>
      <c r="Y1112" t="s">
        <v>296</v>
      </c>
      <c r="Z1112">
        <v>7.78</v>
      </c>
      <c r="AA1112">
        <v>65</v>
      </c>
      <c r="AB1112">
        <v>100.03</v>
      </c>
      <c r="AC1112" t="b">
        <v>0</v>
      </c>
      <c r="AD1112" t="b">
        <f t="shared" si="34"/>
        <v>1</v>
      </c>
      <c r="AE1112" t="b">
        <f t="shared" si="35"/>
        <v>1</v>
      </c>
    </row>
    <row r="1113" spans="1:31" x14ac:dyDescent="0.2">
      <c r="A1113" t="s">
        <v>118</v>
      </c>
      <c r="B1113" t="s">
        <v>1408</v>
      </c>
      <c r="C1113">
        <v>19</v>
      </c>
      <c r="D1113" t="s">
        <v>1427</v>
      </c>
      <c r="E1113" t="s">
        <v>24</v>
      </c>
      <c r="F1113">
        <v>56.147101130000003</v>
      </c>
      <c r="G1113">
        <v>32.380000000000003</v>
      </c>
      <c r="H1113">
        <v>4.32</v>
      </c>
      <c r="I1113">
        <v>0</v>
      </c>
      <c r="J1113">
        <v>0</v>
      </c>
      <c r="K1113">
        <v>1.01</v>
      </c>
      <c r="L1113">
        <v>1.01</v>
      </c>
      <c r="M1113">
        <v>1</v>
      </c>
      <c r="N1113">
        <v>0</v>
      </c>
      <c r="O1113">
        <v>0</v>
      </c>
      <c r="P1113">
        <v>1154.7</v>
      </c>
      <c r="Q1113">
        <v>30</v>
      </c>
      <c r="R1113">
        <v>53.96</v>
      </c>
      <c r="S1113">
        <v>65.790000000000006</v>
      </c>
      <c r="T1113">
        <v>219.75</v>
      </c>
      <c r="U1113">
        <v>0</v>
      </c>
      <c r="V1113">
        <v>9.81</v>
      </c>
      <c r="W1113">
        <v>0.4</v>
      </c>
      <c r="X1113" t="s">
        <v>299</v>
      </c>
      <c r="Y1113" t="s">
        <v>296</v>
      </c>
      <c r="Z1113">
        <v>7.78</v>
      </c>
      <c r="AA1113">
        <v>65</v>
      </c>
      <c r="AB1113">
        <v>100.03</v>
      </c>
      <c r="AC1113" t="b">
        <v>1</v>
      </c>
      <c r="AD1113" t="b">
        <f t="shared" si="34"/>
        <v>0</v>
      </c>
      <c r="AE1113" t="b">
        <f t="shared" si="35"/>
        <v>0</v>
      </c>
    </row>
    <row r="1114" spans="1:31" hidden="1" x14ac:dyDescent="0.2">
      <c r="A1114" t="s">
        <v>118</v>
      </c>
      <c r="B1114" t="s">
        <v>1408</v>
      </c>
      <c r="C1114">
        <v>20</v>
      </c>
      <c r="D1114" t="s">
        <v>1428</v>
      </c>
      <c r="E1114" t="s">
        <v>24</v>
      </c>
      <c r="F1114">
        <v>82.766643099999996</v>
      </c>
      <c r="G1114">
        <v>15.76</v>
      </c>
      <c r="H1114">
        <v>-10.050000000000001</v>
      </c>
      <c r="I1114">
        <v>67.287043904000001</v>
      </c>
      <c r="J1114">
        <v>-6.45</v>
      </c>
      <c r="K1114">
        <v>1.51</v>
      </c>
      <c r="L1114">
        <v>0.19900000000000001</v>
      </c>
      <c r="M1114">
        <v>7.6</v>
      </c>
      <c r="N1114">
        <v>1.3</v>
      </c>
      <c r="O1114">
        <v>-11.25</v>
      </c>
      <c r="P1114">
        <v>6215.07</v>
      </c>
      <c r="Q1114">
        <v>-3.02</v>
      </c>
      <c r="R1114">
        <v>87.32</v>
      </c>
      <c r="S1114">
        <v>97.18</v>
      </c>
      <c r="T1114">
        <v>219.75</v>
      </c>
      <c r="U1114">
        <v>1.23</v>
      </c>
      <c r="V1114">
        <v>10.46</v>
      </c>
      <c r="W1114">
        <v>-15.77</v>
      </c>
      <c r="X1114" t="s">
        <v>299</v>
      </c>
      <c r="Y1114" t="s">
        <v>296</v>
      </c>
      <c r="Z1114">
        <v>7.78</v>
      </c>
      <c r="AA1114">
        <v>65</v>
      </c>
      <c r="AB1114">
        <v>100.03</v>
      </c>
      <c r="AC1114" t="b">
        <v>0</v>
      </c>
      <c r="AD1114" t="b">
        <f t="shared" si="34"/>
        <v>1</v>
      </c>
      <c r="AE1114" t="b">
        <f t="shared" si="35"/>
        <v>1</v>
      </c>
    </row>
    <row r="1115" spans="1:31" hidden="1" x14ac:dyDescent="0.2">
      <c r="A1115" t="s">
        <v>118</v>
      </c>
      <c r="B1115" t="s">
        <v>1408</v>
      </c>
      <c r="C1115">
        <v>21</v>
      </c>
      <c r="D1115" t="s">
        <v>1429</v>
      </c>
      <c r="E1115" t="s">
        <v>24</v>
      </c>
      <c r="F1115">
        <v>84.802255133000003</v>
      </c>
      <c r="G1115">
        <v>28.29</v>
      </c>
      <c r="H1115">
        <v>-12.15</v>
      </c>
      <c r="I1115">
        <v>66.906764733000003</v>
      </c>
      <c r="J1115">
        <v>-8.42</v>
      </c>
      <c r="K1115">
        <v>1.462</v>
      </c>
      <c r="L1115">
        <v>0.183</v>
      </c>
      <c r="M1115">
        <v>8</v>
      </c>
      <c r="N1115">
        <v>1.1000000000000001</v>
      </c>
      <c r="O1115">
        <v>-13.51</v>
      </c>
      <c r="P1115">
        <v>2064.17</v>
      </c>
      <c r="Q1115">
        <v>13.28</v>
      </c>
      <c r="R1115">
        <v>106.33</v>
      </c>
      <c r="S1115">
        <v>119.05</v>
      </c>
      <c r="T1115">
        <v>219.75</v>
      </c>
      <c r="U1115">
        <v>1.27</v>
      </c>
      <c r="V1115">
        <v>20.07</v>
      </c>
      <c r="W1115">
        <v>-34.18</v>
      </c>
      <c r="X1115" t="s">
        <v>299</v>
      </c>
      <c r="Y1115" t="s">
        <v>296</v>
      </c>
      <c r="Z1115">
        <v>7.78</v>
      </c>
      <c r="AA1115">
        <v>65</v>
      </c>
      <c r="AB1115">
        <v>100.03</v>
      </c>
      <c r="AC1115" t="b">
        <v>0</v>
      </c>
      <c r="AD1115" t="b">
        <f t="shared" si="34"/>
        <v>1</v>
      </c>
      <c r="AE1115" t="b">
        <f t="shared" si="35"/>
        <v>1</v>
      </c>
    </row>
    <row r="1116" spans="1:31" hidden="1" x14ac:dyDescent="0.2">
      <c r="A1116" t="s">
        <v>118</v>
      </c>
      <c r="B1116" t="s">
        <v>1408</v>
      </c>
      <c r="C1116">
        <v>22</v>
      </c>
      <c r="D1116" t="s">
        <v>1430</v>
      </c>
      <c r="E1116" t="s">
        <v>24</v>
      </c>
      <c r="F1116">
        <v>82.632426921999993</v>
      </c>
      <c r="G1116">
        <v>31.4</v>
      </c>
      <c r="H1116">
        <v>-4.9000000000000004</v>
      </c>
      <c r="I1116">
        <v>70.016106190000002</v>
      </c>
      <c r="J1116">
        <v>-7.22</v>
      </c>
      <c r="K1116">
        <v>1.3460000000000001</v>
      </c>
      <c r="L1116">
        <v>0.21099999999999999</v>
      </c>
      <c r="M1116">
        <v>6.4</v>
      </c>
      <c r="N1116">
        <v>3.33</v>
      </c>
      <c r="O1116">
        <v>-4.8600000000000003</v>
      </c>
      <c r="P1116">
        <v>2048.6</v>
      </c>
      <c r="Q1116">
        <v>3.8</v>
      </c>
      <c r="R1116">
        <v>103.23</v>
      </c>
      <c r="S1116">
        <v>114.37</v>
      </c>
      <c r="T1116">
        <v>219.75</v>
      </c>
      <c r="U1116">
        <v>1.18</v>
      </c>
      <c r="V1116">
        <v>22.31</v>
      </c>
      <c r="W1116">
        <v>-12.59</v>
      </c>
      <c r="X1116" t="s">
        <v>299</v>
      </c>
      <c r="Y1116" t="s">
        <v>296</v>
      </c>
      <c r="Z1116">
        <v>7.78</v>
      </c>
      <c r="AA1116">
        <v>65</v>
      </c>
      <c r="AB1116">
        <v>100.03</v>
      </c>
      <c r="AC1116" t="b">
        <v>1</v>
      </c>
      <c r="AD1116" t="b">
        <f t="shared" si="34"/>
        <v>1</v>
      </c>
      <c r="AE1116" t="b">
        <f t="shared" si="35"/>
        <v>1</v>
      </c>
    </row>
    <row r="1117" spans="1:31" hidden="1" x14ac:dyDescent="0.2">
      <c r="A1117" t="s">
        <v>118</v>
      </c>
      <c r="B1117" t="s">
        <v>1408</v>
      </c>
      <c r="C1117">
        <v>23</v>
      </c>
      <c r="D1117" t="s">
        <v>1431</v>
      </c>
      <c r="E1117" t="s">
        <v>24</v>
      </c>
      <c r="F1117">
        <v>88.985326013999995</v>
      </c>
      <c r="G1117">
        <v>18.48</v>
      </c>
      <c r="H1117">
        <v>-7.54</v>
      </c>
      <c r="I1117">
        <v>75.250537132000005</v>
      </c>
      <c r="J1117">
        <v>-8.36</v>
      </c>
      <c r="K1117">
        <v>1.482</v>
      </c>
      <c r="L1117">
        <v>0.185</v>
      </c>
      <c r="M1117">
        <v>8</v>
      </c>
      <c r="N1117">
        <v>0.38</v>
      </c>
      <c r="O1117">
        <v>-7.91</v>
      </c>
      <c r="P1117">
        <v>6283.03</v>
      </c>
      <c r="Q1117">
        <v>-16.100000000000001</v>
      </c>
      <c r="R1117">
        <v>99.34</v>
      </c>
      <c r="S1117">
        <v>107.07</v>
      </c>
      <c r="T1117">
        <v>219.75</v>
      </c>
      <c r="U1117">
        <v>1.18</v>
      </c>
      <c r="V1117">
        <v>15.11</v>
      </c>
      <c r="W1117">
        <v>-2.21</v>
      </c>
      <c r="X1117" t="s">
        <v>299</v>
      </c>
      <c r="Y1117" t="s">
        <v>296</v>
      </c>
      <c r="Z1117">
        <v>7.78</v>
      </c>
      <c r="AA1117">
        <v>65</v>
      </c>
      <c r="AB1117">
        <v>100.03</v>
      </c>
      <c r="AC1117" t="b">
        <v>1</v>
      </c>
      <c r="AD1117" t="b">
        <f t="shared" si="34"/>
        <v>1</v>
      </c>
      <c r="AE1117" t="b">
        <f t="shared" si="35"/>
        <v>1</v>
      </c>
    </row>
    <row r="1118" spans="1:31" hidden="1" x14ac:dyDescent="0.2">
      <c r="A1118" t="s">
        <v>118</v>
      </c>
      <c r="B1118" t="s">
        <v>1408</v>
      </c>
      <c r="C1118">
        <v>24</v>
      </c>
      <c r="D1118" t="s">
        <v>1432</v>
      </c>
      <c r="E1118" t="s">
        <v>24</v>
      </c>
      <c r="F1118">
        <v>80.641553615000007</v>
      </c>
      <c r="G1118">
        <v>32.5</v>
      </c>
      <c r="H1118">
        <v>-7.24</v>
      </c>
      <c r="I1118">
        <v>69.322655936999993</v>
      </c>
      <c r="J1118">
        <v>-5.09</v>
      </c>
      <c r="K1118">
        <v>1.454</v>
      </c>
      <c r="L1118">
        <v>0.183</v>
      </c>
      <c r="M1118">
        <v>7.9</v>
      </c>
      <c r="N1118">
        <v>-4.8600000000000003</v>
      </c>
      <c r="O1118">
        <v>-8.0399999999999991</v>
      </c>
      <c r="P1118">
        <v>2245.12</v>
      </c>
      <c r="Q1118">
        <v>-9.93</v>
      </c>
      <c r="R1118">
        <v>98.17</v>
      </c>
      <c r="S1118">
        <v>108.44</v>
      </c>
      <c r="T1118">
        <v>219.75</v>
      </c>
      <c r="U1118">
        <v>1.1599999999999999</v>
      </c>
      <c r="V1118">
        <v>22.38</v>
      </c>
      <c r="W1118">
        <v>-9.0299999999999994</v>
      </c>
      <c r="X1118" t="s">
        <v>299</v>
      </c>
      <c r="Y1118" t="s">
        <v>296</v>
      </c>
      <c r="Z1118">
        <v>7.78</v>
      </c>
      <c r="AA1118">
        <v>65</v>
      </c>
      <c r="AB1118">
        <v>100.03</v>
      </c>
      <c r="AC1118" t="b">
        <v>1</v>
      </c>
      <c r="AD1118" t="b">
        <f t="shared" si="34"/>
        <v>1</v>
      </c>
      <c r="AE1118" t="b">
        <f t="shared" si="35"/>
        <v>1</v>
      </c>
    </row>
    <row r="1119" spans="1:31" hidden="1" x14ac:dyDescent="0.2">
      <c r="A1119" t="s">
        <v>118</v>
      </c>
      <c r="B1119" t="s">
        <v>1408</v>
      </c>
      <c r="C1119">
        <v>25</v>
      </c>
      <c r="D1119" t="s">
        <v>1433</v>
      </c>
      <c r="E1119" t="s">
        <v>24</v>
      </c>
      <c r="F1119">
        <v>76.480852096999996</v>
      </c>
      <c r="G1119">
        <v>33.590000000000003</v>
      </c>
      <c r="H1119">
        <v>-6.81</v>
      </c>
      <c r="I1119">
        <v>70.195061093999996</v>
      </c>
      <c r="J1119">
        <v>-14.67</v>
      </c>
      <c r="K1119">
        <v>1.516</v>
      </c>
      <c r="L1119">
        <v>0.22500000000000001</v>
      </c>
      <c r="M1119">
        <v>6.7</v>
      </c>
      <c r="N1119">
        <v>2.2999999999999998</v>
      </c>
      <c r="O1119">
        <v>-6.05</v>
      </c>
      <c r="P1119">
        <v>2199.5100000000002</v>
      </c>
      <c r="Q1119">
        <v>-4.75</v>
      </c>
      <c r="R1119">
        <v>93.95</v>
      </c>
      <c r="S1119">
        <v>99.94</v>
      </c>
      <c r="T1119">
        <v>219.75</v>
      </c>
      <c r="U1119">
        <v>1.0900000000000001</v>
      </c>
      <c r="V1119">
        <v>20.97</v>
      </c>
      <c r="W1119">
        <v>-10.33</v>
      </c>
      <c r="X1119" t="s">
        <v>299</v>
      </c>
      <c r="Y1119" t="s">
        <v>296</v>
      </c>
      <c r="Z1119">
        <v>7.78</v>
      </c>
      <c r="AA1119">
        <v>65</v>
      </c>
      <c r="AB1119">
        <v>100.03</v>
      </c>
      <c r="AC1119" t="b">
        <v>1</v>
      </c>
      <c r="AD1119" t="b">
        <f t="shared" si="34"/>
        <v>1</v>
      </c>
      <c r="AE1119" t="b">
        <f t="shared" si="35"/>
        <v>1</v>
      </c>
    </row>
    <row r="1120" spans="1:31" hidden="1" x14ac:dyDescent="0.2">
      <c r="A1120" t="s">
        <v>118</v>
      </c>
      <c r="B1120" t="s">
        <v>1408</v>
      </c>
      <c r="C1120">
        <v>26</v>
      </c>
      <c r="D1120" t="s">
        <v>1434</v>
      </c>
      <c r="E1120" t="s">
        <v>24</v>
      </c>
      <c r="F1120">
        <v>82.587688196000002</v>
      </c>
      <c r="G1120">
        <v>31.22</v>
      </c>
      <c r="H1120">
        <v>-6.13</v>
      </c>
      <c r="I1120">
        <v>74.176807707999998</v>
      </c>
      <c r="J1120">
        <v>-7.21</v>
      </c>
      <c r="K1120">
        <v>1.4450000000000001</v>
      </c>
      <c r="L1120">
        <v>0.17599999999999999</v>
      </c>
      <c r="M1120">
        <v>8.1999999999999993</v>
      </c>
      <c r="N1120">
        <v>-0.03</v>
      </c>
      <c r="O1120">
        <v>-6.37</v>
      </c>
      <c r="P1120">
        <v>3147.08</v>
      </c>
      <c r="Q1120">
        <v>-4.34</v>
      </c>
      <c r="R1120">
        <v>98.44</v>
      </c>
      <c r="S1120">
        <v>107.04</v>
      </c>
      <c r="T1120">
        <v>219.75</v>
      </c>
      <c r="U1120">
        <v>1.1100000000000001</v>
      </c>
      <c r="V1120">
        <v>22.97</v>
      </c>
      <c r="W1120">
        <v>-9.6</v>
      </c>
      <c r="X1120" t="s">
        <v>299</v>
      </c>
      <c r="Y1120" t="s">
        <v>296</v>
      </c>
      <c r="Z1120">
        <v>7.78</v>
      </c>
      <c r="AA1120">
        <v>65</v>
      </c>
      <c r="AB1120">
        <v>100.03</v>
      </c>
      <c r="AC1120" t="b">
        <v>1</v>
      </c>
      <c r="AD1120" t="b">
        <f t="shared" si="34"/>
        <v>1</v>
      </c>
      <c r="AE1120" t="b">
        <f t="shared" si="35"/>
        <v>1</v>
      </c>
    </row>
    <row r="1121" spans="1:31" hidden="1" x14ac:dyDescent="0.2">
      <c r="A1121" t="s">
        <v>118</v>
      </c>
      <c r="B1121" t="s">
        <v>1408</v>
      </c>
      <c r="C1121">
        <v>27</v>
      </c>
      <c r="D1121" t="s">
        <v>1435</v>
      </c>
      <c r="E1121" t="s">
        <v>24</v>
      </c>
      <c r="F1121">
        <v>95.606657462000001</v>
      </c>
      <c r="G1121">
        <v>13.15</v>
      </c>
      <c r="H1121">
        <v>-7.85</v>
      </c>
      <c r="I1121">
        <v>75.720293755</v>
      </c>
      <c r="J1121">
        <v>-10.94</v>
      </c>
      <c r="K1121">
        <v>1.2470000000000001</v>
      </c>
      <c r="L1121">
        <v>0.186</v>
      </c>
      <c r="M1121">
        <v>6.7</v>
      </c>
      <c r="N1121">
        <v>0.81</v>
      </c>
      <c r="O1121">
        <v>-7.89</v>
      </c>
      <c r="P1121">
        <v>7455.77</v>
      </c>
      <c r="Q1121">
        <v>-5.8</v>
      </c>
      <c r="R1121">
        <v>105.67</v>
      </c>
      <c r="S1121">
        <v>114.01</v>
      </c>
      <c r="T1121">
        <v>219.75</v>
      </c>
      <c r="U1121">
        <v>1.26</v>
      </c>
      <c r="V1121">
        <v>13.27</v>
      </c>
      <c r="W1121">
        <v>-11.13</v>
      </c>
      <c r="X1121" t="s">
        <v>299</v>
      </c>
      <c r="Y1121" t="s">
        <v>296</v>
      </c>
      <c r="Z1121">
        <v>7.78</v>
      </c>
      <c r="AA1121">
        <v>65</v>
      </c>
      <c r="AB1121">
        <v>100.03</v>
      </c>
      <c r="AC1121" t="b">
        <v>1</v>
      </c>
      <c r="AD1121" t="b">
        <f t="shared" si="34"/>
        <v>1</v>
      </c>
      <c r="AE1121" t="b">
        <f t="shared" si="35"/>
        <v>1</v>
      </c>
    </row>
    <row r="1122" spans="1:31" hidden="1" x14ac:dyDescent="0.2">
      <c r="A1122" t="s">
        <v>118</v>
      </c>
      <c r="B1122" t="s">
        <v>1408</v>
      </c>
      <c r="C1122">
        <v>28</v>
      </c>
      <c r="D1122" t="s">
        <v>1436</v>
      </c>
      <c r="E1122" t="s">
        <v>24</v>
      </c>
      <c r="F1122">
        <v>87.598425508000005</v>
      </c>
      <c r="G1122">
        <v>31.85</v>
      </c>
      <c r="H1122">
        <v>-9.59</v>
      </c>
      <c r="I1122">
        <v>74.132068982000007</v>
      </c>
      <c r="J1122">
        <v>-10.63</v>
      </c>
      <c r="K1122">
        <v>1.3</v>
      </c>
      <c r="L1122">
        <v>0.22700000000000001</v>
      </c>
      <c r="M1122">
        <v>5.7</v>
      </c>
      <c r="N1122">
        <v>0</v>
      </c>
      <c r="O1122">
        <v>-10.06</v>
      </c>
      <c r="P1122">
        <v>2786.91</v>
      </c>
      <c r="Q1122">
        <v>3.2</v>
      </c>
      <c r="R1122">
        <v>108.61</v>
      </c>
      <c r="S1122">
        <v>117.76</v>
      </c>
      <c r="T1122">
        <v>219.75</v>
      </c>
      <c r="U1122">
        <v>1.18</v>
      </c>
      <c r="V1122">
        <v>26.29</v>
      </c>
      <c r="W1122">
        <v>-23.7</v>
      </c>
      <c r="X1122" t="s">
        <v>299</v>
      </c>
      <c r="Y1122" t="s">
        <v>296</v>
      </c>
      <c r="Z1122">
        <v>7.78</v>
      </c>
      <c r="AA1122">
        <v>65</v>
      </c>
      <c r="AB1122">
        <v>100.03</v>
      </c>
      <c r="AC1122" t="b">
        <v>0</v>
      </c>
      <c r="AD1122" t="b">
        <f t="shared" si="34"/>
        <v>1</v>
      </c>
      <c r="AE1122" t="b">
        <f t="shared" si="35"/>
        <v>1</v>
      </c>
    </row>
    <row r="1123" spans="1:31" hidden="1" x14ac:dyDescent="0.2">
      <c r="A1123" t="s">
        <v>118</v>
      </c>
      <c r="B1123" t="s">
        <v>1408</v>
      </c>
      <c r="C1123">
        <v>29</v>
      </c>
      <c r="D1123" t="s">
        <v>1437</v>
      </c>
      <c r="E1123" t="s">
        <v>24</v>
      </c>
      <c r="F1123">
        <v>87.978704679000003</v>
      </c>
      <c r="G1123">
        <v>35.6</v>
      </c>
      <c r="H1123">
        <v>-6.13</v>
      </c>
      <c r="I1123">
        <v>75.205798406</v>
      </c>
      <c r="J1123">
        <v>-5.88</v>
      </c>
      <c r="K1123">
        <v>1.405</v>
      </c>
      <c r="L1123">
        <v>0.18</v>
      </c>
      <c r="M1123">
        <v>7.8</v>
      </c>
      <c r="N1123">
        <v>-2.4900000000000002</v>
      </c>
      <c r="O1123">
        <v>-6.57</v>
      </c>
      <c r="P1123">
        <v>1989.97</v>
      </c>
      <c r="Q1123">
        <v>-2.4700000000000002</v>
      </c>
      <c r="R1123">
        <v>112.44</v>
      </c>
      <c r="S1123">
        <v>122.34</v>
      </c>
      <c r="T1123">
        <v>219.75</v>
      </c>
      <c r="U1123">
        <v>1.17</v>
      </c>
      <c r="V1123">
        <v>29.87</v>
      </c>
      <c r="W1123">
        <v>-12.57</v>
      </c>
      <c r="X1123" t="s">
        <v>299</v>
      </c>
      <c r="Y1123" t="s">
        <v>296</v>
      </c>
      <c r="Z1123">
        <v>7.78</v>
      </c>
      <c r="AA1123">
        <v>65</v>
      </c>
      <c r="AB1123">
        <v>100.03</v>
      </c>
      <c r="AC1123" t="b">
        <v>1</v>
      </c>
      <c r="AD1123" t="b">
        <f t="shared" si="34"/>
        <v>1</v>
      </c>
      <c r="AE1123" t="b">
        <f t="shared" si="35"/>
        <v>1</v>
      </c>
    </row>
    <row r="1124" spans="1:31" hidden="1" x14ac:dyDescent="0.2">
      <c r="A1124" t="s">
        <v>118</v>
      </c>
      <c r="B1124" t="s">
        <v>1408</v>
      </c>
      <c r="C1124">
        <v>30</v>
      </c>
      <c r="D1124" t="s">
        <v>1438</v>
      </c>
      <c r="E1124" t="s">
        <v>22</v>
      </c>
      <c r="F1124">
        <v>91.982820656000001</v>
      </c>
      <c r="G1124">
        <v>28.34</v>
      </c>
      <c r="H1124">
        <v>-4.34</v>
      </c>
      <c r="I1124">
        <v>72.096456949</v>
      </c>
      <c r="J1124">
        <v>-12.17</v>
      </c>
      <c r="K1124">
        <v>1.3240000000000001</v>
      </c>
      <c r="L1124">
        <v>0.193</v>
      </c>
      <c r="M1124">
        <v>6.9</v>
      </c>
      <c r="N1124">
        <v>-0.48</v>
      </c>
      <c r="O1124">
        <v>-3.43</v>
      </c>
      <c r="P1124">
        <v>2448.21</v>
      </c>
      <c r="Q1124">
        <v>7.25</v>
      </c>
      <c r="R1124">
        <v>119.12</v>
      </c>
      <c r="S1124">
        <v>131.07</v>
      </c>
      <c r="T1124">
        <v>219.75</v>
      </c>
      <c r="U1124">
        <v>1.28</v>
      </c>
      <c r="V1124">
        <v>24.77</v>
      </c>
      <c r="W1124">
        <v>-16.34</v>
      </c>
      <c r="X1124" t="s">
        <v>299</v>
      </c>
      <c r="Y1124" t="s">
        <v>296</v>
      </c>
      <c r="Z1124">
        <v>7.78</v>
      </c>
      <c r="AA1124">
        <v>65</v>
      </c>
      <c r="AB1124">
        <v>100.05</v>
      </c>
      <c r="AC1124" t="b">
        <v>1</v>
      </c>
      <c r="AD1124" t="b">
        <f t="shared" si="34"/>
        <v>1</v>
      </c>
      <c r="AE1124" t="b">
        <f t="shared" si="35"/>
        <v>1</v>
      </c>
    </row>
    <row r="1125" spans="1:31" hidden="1" x14ac:dyDescent="0.2">
      <c r="A1125" t="s">
        <v>118</v>
      </c>
      <c r="B1125" t="s">
        <v>1408</v>
      </c>
      <c r="C1125">
        <v>31</v>
      </c>
      <c r="D1125" t="s">
        <v>1439</v>
      </c>
      <c r="E1125" t="s">
        <v>22</v>
      </c>
      <c r="F1125">
        <v>84.846993858999994</v>
      </c>
      <c r="G1125">
        <v>29.03</v>
      </c>
      <c r="H1125">
        <v>-2.76</v>
      </c>
      <c r="I1125">
        <v>75.250537132000005</v>
      </c>
      <c r="J1125">
        <v>-7.95</v>
      </c>
      <c r="K1125">
        <v>1.3919999999999999</v>
      </c>
      <c r="L1125">
        <v>0.16300000000000001</v>
      </c>
      <c r="M1125">
        <v>8.5</v>
      </c>
      <c r="N1125">
        <v>-4.0599999999999996</v>
      </c>
      <c r="O1125">
        <v>-2.15</v>
      </c>
      <c r="P1125">
        <v>1611.13</v>
      </c>
      <c r="Q1125">
        <v>-30</v>
      </c>
      <c r="R1125">
        <v>106.9</v>
      </c>
      <c r="S1125">
        <v>120.69</v>
      </c>
      <c r="T1125">
        <v>219.75</v>
      </c>
      <c r="U1125">
        <v>1.1299999999999999</v>
      </c>
      <c r="V1125">
        <v>19.760000000000002</v>
      </c>
      <c r="W1125">
        <v>9.39</v>
      </c>
      <c r="X1125" t="s">
        <v>299</v>
      </c>
      <c r="Y1125" t="s">
        <v>296</v>
      </c>
      <c r="Z1125">
        <v>7.78</v>
      </c>
      <c r="AA1125">
        <v>65</v>
      </c>
      <c r="AB1125">
        <v>100.05</v>
      </c>
      <c r="AC1125" t="b">
        <v>1</v>
      </c>
      <c r="AD1125" t="b">
        <f t="shared" si="34"/>
        <v>1</v>
      </c>
      <c r="AE1125" t="b">
        <f t="shared" si="35"/>
        <v>1</v>
      </c>
    </row>
    <row r="1126" spans="1:31" hidden="1" x14ac:dyDescent="0.2">
      <c r="A1126" t="s">
        <v>118</v>
      </c>
      <c r="B1126" t="s">
        <v>1408</v>
      </c>
      <c r="C1126">
        <v>32</v>
      </c>
      <c r="D1126" t="s">
        <v>1440</v>
      </c>
      <c r="E1126" t="s">
        <v>22</v>
      </c>
      <c r="F1126">
        <v>88.493200028000004</v>
      </c>
      <c r="G1126">
        <v>0</v>
      </c>
      <c r="H1126">
        <v>-7.09</v>
      </c>
      <c r="I1126">
        <v>74.937366049999994</v>
      </c>
      <c r="J1126">
        <v>-11.19</v>
      </c>
      <c r="K1126">
        <v>1.1970000000000001</v>
      </c>
      <c r="L1126">
        <v>0.22</v>
      </c>
      <c r="M1126">
        <v>5.4</v>
      </c>
      <c r="N1126">
        <v>4.59</v>
      </c>
      <c r="O1126">
        <v>-6.93</v>
      </c>
      <c r="P1126">
        <v>1196.19</v>
      </c>
      <c r="Q1126">
        <v>-20.59</v>
      </c>
      <c r="R1126">
        <v>0</v>
      </c>
      <c r="S1126">
        <v>0</v>
      </c>
      <c r="T1126">
        <v>0</v>
      </c>
      <c r="U1126">
        <v>1.18</v>
      </c>
      <c r="V1126">
        <v>0</v>
      </c>
      <c r="W1126">
        <v>0</v>
      </c>
      <c r="X1126" t="s">
        <v>310</v>
      </c>
      <c r="Y1126" t="s">
        <v>296</v>
      </c>
      <c r="Z1126">
        <v>7.78</v>
      </c>
      <c r="AA1126">
        <v>65</v>
      </c>
      <c r="AB1126">
        <v>100.05</v>
      </c>
      <c r="AC1126" t="b">
        <v>0</v>
      </c>
      <c r="AD1126" t="b">
        <f t="shared" si="34"/>
        <v>1</v>
      </c>
      <c r="AE1126" t="b">
        <f t="shared" si="35"/>
        <v>1</v>
      </c>
    </row>
    <row r="1127" spans="1:31" hidden="1" x14ac:dyDescent="0.2">
      <c r="A1127" t="s">
        <v>118</v>
      </c>
      <c r="B1127" t="s">
        <v>1408</v>
      </c>
      <c r="C1127">
        <v>33</v>
      </c>
      <c r="D1127" t="s">
        <v>1441</v>
      </c>
      <c r="E1127" t="s">
        <v>22</v>
      </c>
      <c r="F1127">
        <v>87.397101241000001</v>
      </c>
      <c r="G1127">
        <v>23.01</v>
      </c>
      <c r="H1127">
        <v>-2.0299999999999998</v>
      </c>
      <c r="I1127">
        <v>72.074087586000005</v>
      </c>
      <c r="J1127">
        <v>-15.82</v>
      </c>
      <c r="K1127">
        <v>1.431</v>
      </c>
      <c r="L1127">
        <v>0.18</v>
      </c>
      <c r="M1127">
        <v>8</v>
      </c>
      <c r="N1127">
        <v>2.2200000000000002</v>
      </c>
      <c r="O1127">
        <v>-0.06</v>
      </c>
      <c r="P1127">
        <v>2200.41</v>
      </c>
      <c r="Q1127">
        <v>-28.32</v>
      </c>
      <c r="R1127">
        <v>105.37</v>
      </c>
      <c r="S1127">
        <v>119.64</v>
      </c>
      <c r="T1127">
        <v>219.75</v>
      </c>
      <c r="U1127">
        <v>1.21</v>
      </c>
      <c r="V1127">
        <v>15.49</v>
      </c>
      <c r="W1127">
        <v>11.93</v>
      </c>
      <c r="X1127" t="s">
        <v>299</v>
      </c>
      <c r="Y1127" t="s">
        <v>296</v>
      </c>
      <c r="Z1127">
        <v>7.78</v>
      </c>
      <c r="AA1127">
        <v>65</v>
      </c>
      <c r="AB1127">
        <v>100.05</v>
      </c>
      <c r="AC1127" t="b">
        <v>1</v>
      </c>
      <c r="AD1127" t="b">
        <f t="shared" si="34"/>
        <v>1</v>
      </c>
      <c r="AE1127" t="b">
        <f t="shared" si="35"/>
        <v>1</v>
      </c>
    </row>
    <row r="1128" spans="1:31" hidden="1" x14ac:dyDescent="0.2">
      <c r="A1128" t="s">
        <v>118</v>
      </c>
      <c r="B1128" t="s">
        <v>1408</v>
      </c>
      <c r="C1128">
        <v>34</v>
      </c>
      <c r="D1128" t="s">
        <v>1442</v>
      </c>
      <c r="E1128" t="s">
        <v>22</v>
      </c>
      <c r="F1128">
        <v>82.766643099999996</v>
      </c>
      <c r="G1128">
        <v>28.78</v>
      </c>
      <c r="H1128">
        <v>-0.4</v>
      </c>
      <c r="I1128">
        <v>72.476736119999998</v>
      </c>
      <c r="J1128">
        <v>-12.46</v>
      </c>
      <c r="K1128">
        <v>1.2170000000000001</v>
      </c>
      <c r="L1128">
        <v>0.188</v>
      </c>
      <c r="M1128">
        <v>6.5</v>
      </c>
      <c r="N1128">
        <v>-1.7</v>
      </c>
      <c r="O1128">
        <v>1.41</v>
      </c>
      <c r="P1128">
        <v>1317.41</v>
      </c>
      <c r="Q1128">
        <v>-30</v>
      </c>
      <c r="R1128">
        <v>103.56</v>
      </c>
      <c r="S1128">
        <v>119.3</v>
      </c>
      <c r="T1128">
        <v>219.75</v>
      </c>
      <c r="U1128">
        <v>1.1399999999999999</v>
      </c>
      <c r="V1128">
        <v>18.11</v>
      </c>
      <c r="W1128">
        <v>12.25</v>
      </c>
      <c r="X1128" t="s">
        <v>299</v>
      </c>
      <c r="Y1128" t="s">
        <v>296</v>
      </c>
      <c r="Z1128">
        <v>7.78</v>
      </c>
      <c r="AA1128">
        <v>65</v>
      </c>
      <c r="AB1128">
        <v>100.05</v>
      </c>
      <c r="AC1128" t="b">
        <v>1</v>
      </c>
      <c r="AD1128" t="b">
        <f t="shared" si="34"/>
        <v>1</v>
      </c>
      <c r="AE1128" t="b">
        <f t="shared" si="35"/>
        <v>1</v>
      </c>
    </row>
    <row r="1129" spans="1:31" hidden="1" x14ac:dyDescent="0.2">
      <c r="A1129" t="s">
        <v>118</v>
      </c>
      <c r="B1129" t="s">
        <v>1408</v>
      </c>
      <c r="C1129">
        <v>35</v>
      </c>
      <c r="D1129" t="s">
        <v>1443</v>
      </c>
      <c r="E1129" t="s">
        <v>22</v>
      </c>
      <c r="F1129">
        <v>85.473336023000002</v>
      </c>
      <c r="G1129">
        <v>0.91</v>
      </c>
      <c r="H1129">
        <v>-2.5299999999999998</v>
      </c>
      <c r="I1129">
        <v>78.516464130000003</v>
      </c>
      <c r="J1129">
        <v>-11.34</v>
      </c>
      <c r="K1129">
        <v>1.2589999999999999</v>
      </c>
      <c r="L1129">
        <v>0.16800000000000001</v>
      </c>
      <c r="M1129">
        <v>7.5</v>
      </c>
      <c r="N1129">
        <v>1.48</v>
      </c>
      <c r="O1129">
        <v>-1.35</v>
      </c>
      <c r="P1129">
        <v>1991.23</v>
      </c>
      <c r="Q1129">
        <v>-28.37</v>
      </c>
      <c r="R1129">
        <v>7.51</v>
      </c>
      <c r="S1129">
        <v>44.91</v>
      </c>
      <c r="T1129">
        <v>219.75</v>
      </c>
      <c r="U1129">
        <v>1.0900000000000001</v>
      </c>
      <c r="V1129">
        <v>0.04</v>
      </c>
      <c r="W1129">
        <v>-1.4</v>
      </c>
      <c r="X1129" t="s">
        <v>310</v>
      </c>
      <c r="Y1129" t="s">
        <v>296</v>
      </c>
      <c r="Z1129">
        <v>7.78</v>
      </c>
      <c r="AA1129">
        <v>65</v>
      </c>
      <c r="AB1129">
        <v>100.05</v>
      </c>
      <c r="AC1129" t="b">
        <v>0</v>
      </c>
      <c r="AD1129" t="b">
        <f t="shared" si="34"/>
        <v>1</v>
      </c>
      <c r="AE1129" t="b">
        <f t="shared" si="35"/>
        <v>1</v>
      </c>
    </row>
    <row r="1130" spans="1:31" hidden="1" x14ac:dyDescent="0.2">
      <c r="A1130" t="s">
        <v>118</v>
      </c>
      <c r="B1130" t="s">
        <v>1408</v>
      </c>
      <c r="C1130">
        <v>36</v>
      </c>
      <c r="D1130" t="s">
        <v>1444</v>
      </c>
      <c r="E1130" t="s">
        <v>22</v>
      </c>
      <c r="F1130">
        <v>98.626521467000003</v>
      </c>
      <c r="G1130">
        <v>25.87</v>
      </c>
      <c r="H1130">
        <v>-2.42</v>
      </c>
      <c r="I1130">
        <v>78.225662411000002</v>
      </c>
      <c r="J1130">
        <v>-5.0199999999999996</v>
      </c>
      <c r="K1130">
        <v>1.3260000000000001</v>
      </c>
      <c r="L1130">
        <v>0.17499999999999999</v>
      </c>
      <c r="M1130">
        <v>7.6</v>
      </c>
      <c r="N1130">
        <v>0.56999999999999995</v>
      </c>
      <c r="O1130">
        <v>-2.1800000000000002</v>
      </c>
      <c r="P1130">
        <v>5395.14</v>
      </c>
      <c r="Q1130">
        <v>-5.09</v>
      </c>
      <c r="R1130">
        <v>117.52</v>
      </c>
      <c r="S1130">
        <v>123.77</v>
      </c>
      <c r="T1130">
        <v>219.75</v>
      </c>
      <c r="U1130">
        <v>1.26</v>
      </c>
      <c r="V1130">
        <v>28.14</v>
      </c>
      <c r="W1130">
        <v>-0.56000000000000005</v>
      </c>
      <c r="X1130" t="s">
        <v>295</v>
      </c>
      <c r="Y1130" t="s">
        <v>296</v>
      </c>
      <c r="Z1130">
        <v>7.78</v>
      </c>
      <c r="AA1130">
        <v>65</v>
      </c>
      <c r="AB1130">
        <v>100.05</v>
      </c>
      <c r="AC1130" t="b">
        <v>1</v>
      </c>
      <c r="AD1130" t="b">
        <f t="shared" si="34"/>
        <v>1</v>
      </c>
      <c r="AE1130" t="b">
        <f t="shared" si="35"/>
        <v>1</v>
      </c>
    </row>
    <row r="1131" spans="1:31" hidden="1" x14ac:dyDescent="0.2">
      <c r="A1131" t="s">
        <v>118</v>
      </c>
      <c r="B1131" t="s">
        <v>1408</v>
      </c>
      <c r="C1131">
        <v>37</v>
      </c>
      <c r="D1131" t="s">
        <v>1445</v>
      </c>
      <c r="E1131" t="s">
        <v>22</v>
      </c>
      <c r="F1131">
        <v>94.353973134</v>
      </c>
      <c r="G1131">
        <v>24.2</v>
      </c>
      <c r="H1131">
        <v>-7.49</v>
      </c>
      <c r="I1131">
        <v>76.391374644999999</v>
      </c>
      <c r="J1131">
        <v>-16.100000000000001</v>
      </c>
      <c r="K1131">
        <v>1.1479999999999999</v>
      </c>
      <c r="L1131">
        <v>0.16900000000000001</v>
      </c>
      <c r="M1131">
        <v>6.8</v>
      </c>
      <c r="N1131">
        <v>-4.59</v>
      </c>
      <c r="O1131">
        <v>-6.66</v>
      </c>
      <c r="P1131">
        <v>3964.61</v>
      </c>
      <c r="Q1131">
        <v>-2.66</v>
      </c>
      <c r="R1131">
        <v>120.43</v>
      </c>
      <c r="S1131">
        <v>125.65</v>
      </c>
      <c r="T1131">
        <v>219.75</v>
      </c>
      <c r="U1131">
        <v>1.24</v>
      </c>
      <c r="V1131">
        <v>22.94</v>
      </c>
      <c r="W1131">
        <v>-15.36</v>
      </c>
      <c r="X1131" t="s">
        <v>299</v>
      </c>
      <c r="Y1131" t="s">
        <v>296</v>
      </c>
      <c r="Z1131">
        <v>7.78</v>
      </c>
      <c r="AA1131">
        <v>65</v>
      </c>
      <c r="AB1131">
        <v>100.05</v>
      </c>
      <c r="AC1131" t="b">
        <v>1</v>
      </c>
      <c r="AD1131" t="b">
        <f t="shared" si="34"/>
        <v>1</v>
      </c>
      <c r="AE1131" t="b">
        <f t="shared" si="35"/>
        <v>1</v>
      </c>
    </row>
    <row r="1132" spans="1:31" hidden="1" x14ac:dyDescent="0.2">
      <c r="A1132" t="s">
        <v>118</v>
      </c>
      <c r="B1132" t="s">
        <v>1408</v>
      </c>
      <c r="C1132">
        <v>38</v>
      </c>
      <c r="D1132" t="s">
        <v>1446</v>
      </c>
      <c r="E1132" t="s">
        <v>22</v>
      </c>
      <c r="F1132">
        <v>83.191660997</v>
      </c>
      <c r="G1132">
        <v>30.23</v>
      </c>
      <c r="H1132">
        <v>-3.06</v>
      </c>
      <c r="I1132">
        <v>78.113815595999995</v>
      </c>
      <c r="J1132">
        <v>-12.06</v>
      </c>
      <c r="K1132">
        <v>1.3129999999999999</v>
      </c>
      <c r="L1132">
        <v>0.14399999999999999</v>
      </c>
      <c r="M1132">
        <v>9.1</v>
      </c>
      <c r="N1132">
        <v>-2.3199999999999998</v>
      </c>
      <c r="O1132">
        <v>-1.88</v>
      </c>
      <c r="P1132">
        <v>2293.41</v>
      </c>
      <c r="Q1132">
        <v>-29.37</v>
      </c>
      <c r="R1132">
        <v>101.28</v>
      </c>
      <c r="S1132">
        <v>112.41</v>
      </c>
      <c r="T1132">
        <v>219.75</v>
      </c>
      <c r="U1132">
        <v>1.06</v>
      </c>
      <c r="V1132">
        <v>20.84</v>
      </c>
      <c r="W1132">
        <v>10.6</v>
      </c>
      <c r="X1132" t="s">
        <v>299</v>
      </c>
      <c r="Y1132" t="s">
        <v>296</v>
      </c>
      <c r="Z1132">
        <v>7.78</v>
      </c>
      <c r="AA1132">
        <v>65</v>
      </c>
      <c r="AB1132">
        <v>100.05</v>
      </c>
      <c r="AC1132" t="b">
        <v>1</v>
      </c>
      <c r="AD1132" t="b">
        <f t="shared" si="34"/>
        <v>1</v>
      </c>
      <c r="AE1132" t="b">
        <f t="shared" si="35"/>
        <v>1</v>
      </c>
    </row>
    <row r="1133" spans="1:31" hidden="1" x14ac:dyDescent="0.2">
      <c r="A1133" t="s">
        <v>118</v>
      </c>
      <c r="B1133" t="s">
        <v>1408</v>
      </c>
      <c r="C1133">
        <v>39</v>
      </c>
      <c r="D1133" t="s">
        <v>1447</v>
      </c>
      <c r="E1133" t="s">
        <v>22</v>
      </c>
      <c r="F1133">
        <v>96.054044722</v>
      </c>
      <c r="G1133">
        <v>29.47</v>
      </c>
      <c r="H1133">
        <v>-2.35</v>
      </c>
      <c r="I1133">
        <v>82.990336729999996</v>
      </c>
      <c r="J1133">
        <v>-13.47</v>
      </c>
      <c r="K1133">
        <v>1.2030000000000001</v>
      </c>
      <c r="L1133">
        <v>0.193</v>
      </c>
      <c r="M1133">
        <v>6.2</v>
      </c>
      <c r="N1133">
        <v>5.05</v>
      </c>
      <c r="O1133">
        <v>-0.81</v>
      </c>
      <c r="P1133">
        <v>2536.6999999999998</v>
      </c>
      <c r="Q1133">
        <v>-9.76</v>
      </c>
      <c r="R1133">
        <v>126.15</v>
      </c>
      <c r="S1133">
        <v>136.38999999999999</v>
      </c>
      <c r="T1133">
        <v>219.75</v>
      </c>
      <c r="U1133">
        <v>1.1599999999999999</v>
      </c>
      <c r="V1133">
        <v>28.64</v>
      </c>
      <c r="W1133">
        <v>2.4300000000000002</v>
      </c>
      <c r="X1133" t="s">
        <v>299</v>
      </c>
      <c r="Y1133" t="s">
        <v>296</v>
      </c>
      <c r="Z1133">
        <v>7.78</v>
      </c>
      <c r="AA1133">
        <v>65</v>
      </c>
      <c r="AB1133">
        <v>100.05</v>
      </c>
      <c r="AC1133" t="b">
        <v>1</v>
      </c>
      <c r="AD1133" t="b">
        <f t="shared" si="34"/>
        <v>1</v>
      </c>
      <c r="AE1133" t="b">
        <f t="shared" si="35"/>
        <v>1</v>
      </c>
    </row>
    <row r="1134" spans="1:31" hidden="1" x14ac:dyDescent="0.2">
      <c r="A1134" t="s">
        <v>118</v>
      </c>
      <c r="B1134" t="s">
        <v>1408</v>
      </c>
      <c r="C1134">
        <v>40</v>
      </c>
      <c r="D1134" t="s">
        <v>1448</v>
      </c>
      <c r="E1134" t="s">
        <v>22</v>
      </c>
      <c r="F1134">
        <v>93.324982435999999</v>
      </c>
      <c r="G1134">
        <v>17.32</v>
      </c>
      <c r="H1134">
        <v>12.59</v>
      </c>
      <c r="I1134">
        <v>77.890121965999995</v>
      </c>
      <c r="J1134">
        <v>-12.26</v>
      </c>
      <c r="K1134">
        <v>1.272</v>
      </c>
      <c r="L1134">
        <v>0.16900000000000001</v>
      </c>
      <c r="M1134">
        <v>7.5</v>
      </c>
      <c r="N1134">
        <v>-0.46</v>
      </c>
      <c r="O1134">
        <v>17.190000000000001</v>
      </c>
      <c r="P1134">
        <v>3267.42</v>
      </c>
      <c r="Q1134">
        <v>-30</v>
      </c>
      <c r="R1134">
        <v>105.65</v>
      </c>
      <c r="S1134">
        <v>119.65</v>
      </c>
      <c r="T1134">
        <v>219.75</v>
      </c>
      <c r="U1134">
        <v>1.2</v>
      </c>
      <c r="V1134">
        <v>12.27</v>
      </c>
      <c r="W1134">
        <v>46.57</v>
      </c>
      <c r="X1134" t="s">
        <v>295</v>
      </c>
      <c r="Y1134" t="s">
        <v>296</v>
      </c>
      <c r="Z1134">
        <v>7.78</v>
      </c>
      <c r="AA1134">
        <v>65</v>
      </c>
      <c r="AB1134">
        <v>100.05</v>
      </c>
      <c r="AC1134" t="b">
        <v>0</v>
      </c>
      <c r="AD1134" t="b">
        <f t="shared" si="34"/>
        <v>1</v>
      </c>
      <c r="AE1134" t="b">
        <f t="shared" si="35"/>
        <v>1</v>
      </c>
    </row>
    <row r="1135" spans="1:31" hidden="1" x14ac:dyDescent="0.2">
      <c r="A1135" t="s">
        <v>118</v>
      </c>
      <c r="B1135" t="s">
        <v>1408</v>
      </c>
      <c r="C1135">
        <v>41</v>
      </c>
      <c r="D1135" t="s">
        <v>1449</v>
      </c>
      <c r="E1135" t="s">
        <v>22</v>
      </c>
      <c r="F1135">
        <v>82.475841380999995</v>
      </c>
      <c r="G1135">
        <v>22.33</v>
      </c>
      <c r="H1135">
        <v>7.96</v>
      </c>
      <c r="I1135">
        <v>77.800644513999998</v>
      </c>
      <c r="J1135">
        <v>-10.52</v>
      </c>
      <c r="K1135">
        <v>1.2849999999999999</v>
      </c>
      <c r="L1135">
        <v>0.186</v>
      </c>
      <c r="M1135">
        <v>6.9</v>
      </c>
      <c r="N1135">
        <v>2.21</v>
      </c>
      <c r="O1135">
        <v>11.3</v>
      </c>
      <c r="P1135">
        <v>1494.3</v>
      </c>
      <c r="Q1135">
        <v>-30</v>
      </c>
      <c r="R1135">
        <v>94.14</v>
      </c>
      <c r="S1135">
        <v>111.49</v>
      </c>
      <c r="T1135">
        <v>219.75</v>
      </c>
      <c r="U1135">
        <v>1.06</v>
      </c>
      <c r="V1135">
        <v>12.08</v>
      </c>
      <c r="W1135">
        <v>27.31</v>
      </c>
      <c r="X1135" t="s">
        <v>299</v>
      </c>
      <c r="Y1135" t="s">
        <v>296</v>
      </c>
      <c r="Z1135">
        <v>7.78</v>
      </c>
      <c r="AA1135">
        <v>65</v>
      </c>
      <c r="AB1135">
        <v>100.05</v>
      </c>
      <c r="AC1135" t="b">
        <v>1</v>
      </c>
      <c r="AD1135" t="b">
        <f t="shared" si="34"/>
        <v>1</v>
      </c>
      <c r="AE1135" t="b">
        <f t="shared" si="35"/>
        <v>1</v>
      </c>
    </row>
    <row r="1136" spans="1:31" hidden="1" x14ac:dyDescent="0.2">
      <c r="A1136" t="s">
        <v>118</v>
      </c>
      <c r="B1136" t="s">
        <v>1408</v>
      </c>
      <c r="C1136">
        <v>42</v>
      </c>
      <c r="D1136" t="s">
        <v>1450</v>
      </c>
      <c r="E1136" t="s">
        <v>22</v>
      </c>
      <c r="F1136">
        <v>87.620794871000001</v>
      </c>
      <c r="G1136">
        <v>24.09</v>
      </c>
      <c r="H1136">
        <v>-4.6399999999999997</v>
      </c>
      <c r="I1136">
        <v>75.854509933000003</v>
      </c>
      <c r="J1136">
        <v>-10.96</v>
      </c>
      <c r="K1136">
        <v>1.4179999999999999</v>
      </c>
      <c r="L1136">
        <v>0.152</v>
      </c>
      <c r="M1136">
        <v>9.3000000000000007</v>
      </c>
      <c r="N1136">
        <v>-4.8</v>
      </c>
      <c r="O1136">
        <v>-3.98</v>
      </c>
      <c r="P1136">
        <v>4002.41</v>
      </c>
      <c r="Q1136">
        <v>-13.52</v>
      </c>
      <c r="R1136">
        <v>103.99</v>
      </c>
      <c r="S1136">
        <v>113.47</v>
      </c>
      <c r="T1136">
        <v>219.75</v>
      </c>
      <c r="U1136">
        <v>1.1599999999999999</v>
      </c>
      <c r="V1136">
        <v>19.059999999999999</v>
      </c>
      <c r="W1136">
        <v>0.39</v>
      </c>
      <c r="X1136" t="s">
        <v>299</v>
      </c>
      <c r="Y1136" t="s">
        <v>296</v>
      </c>
      <c r="Z1136">
        <v>7.78</v>
      </c>
      <c r="AA1136">
        <v>65</v>
      </c>
      <c r="AB1136">
        <v>100.05</v>
      </c>
      <c r="AC1136" t="b">
        <v>1</v>
      </c>
      <c r="AD1136" t="b">
        <f t="shared" si="34"/>
        <v>1</v>
      </c>
      <c r="AE1136" t="b">
        <f t="shared" si="35"/>
        <v>1</v>
      </c>
    </row>
    <row r="1137" spans="1:31" hidden="1" x14ac:dyDescent="0.2">
      <c r="A1137" t="s">
        <v>118</v>
      </c>
      <c r="B1137" t="s">
        <v>1408</v>
      </c>
      <c r="C1137">
        <v>43</v>
      </c>
      <c r="D1137" t="s">
        <v>1451</v>
      </c>
      <c r="E1137" t="s">
        <v>22</v>
      </c>
      <c r="F1137">
        <v>95.338225105999996</v>
      </c>
      <c r="G1137">
        <v>29.41</v>
      </c>
      <c r="H1137">
        <v>-7.4</v>
      </c>
      <c r="I1137">
        <v>76.861131267999994</v>
      </c>
      <c r="J1137">
        <v>-15.21</v>
      </c>
      <c r="K1137">
        <v>1.359</v>
      </c>
      <c r="L1137">
        <v>0.2</v>
      </c>
      <c r="M1137">
        <v>6.8</v>
      </c>
      <c r="N1137">
        <v>1.25</v>
      </c>
      <c r="O1137">
        <v>-6.69</v>
      </c>
      <c r="P1137">
        <v>2476.79</v>
      </c>
      <c r="Q1137">
        <v>-4.0599999999999996</v>
      </c>
      <c r="R1137">
        <v>125.29</v>
      </c>
      <c r="S1137">
        <v>135.94</v>
      </c>
      <c r="T1137">
        <v>219.75</v>
      </c>
      <c r="U1137">
        <v>1.24</v>
      </c>
      <c r="V1137">
        <v>28.19</v>
      </c>
      <c r="W1137">
        <v>-15.52</v>
      </c>
      <c r="X1137" t="s">
        <v>299</v>
      </c>
      <c r="Y1137" t="s">
        <v>296</v>
      </c>
      <c r="Z1137">
        <v>7.78</v>
      </c>
      <c r="AA1137">
        <v>65</v>
      </c>
      <c r="AB1137">
        <v>100.05</v>
      </c>
      <c r="AC1137" t="b">
        <v>1</v>
      </c>
      <c r="AD1137" t="b">
        <f t="shared" si="34"/>
        <v>1</v>
      </c>
      <c r="AE1137" t="b">
        <f t="shared" si="35"/>
        <v>1</v>
      </c>
    </row>
    <row r="1138" spans="1:31" hidden="1" x14ac:dyDescent="0.2">
      <c r="A1138" t="s">
        <v>118</v>
      </c>
      <c r="B1138" t="s">
        <v>1408</v>
      </c>
      <c r="C1138">
        <v>44</v>
      </c>
      <c r="D1138" t="s">
        <v>1452</v>
      </c>
      <c r="E1138" t="s">
        <v>22</v>
      </c>
      <c r="F1138">
        <v>79.925733999000002</v>
      </c>
      <c r="G1138">
        <v>2.38</v>
      </c>
      <c r="H1138">
        <v>-5.04</v>
      </c>
      <c r="I1138">
        <v>73.528096180999995</v>
      </c>
      <c r="J1138">
        <v>-18.91</v>
      </c>
      <c r="K1138">
        <v>1.4490000000000001</v>
      </c>
      <c r="L1138">
        <v>0.188</v>
      </c>
      <c r="M1138">
        <v>7.7</v>
      </c>
      <c r="N1138">
        <v>5.04</v>
      </c>
      <c r="O1138">
        <v>-3.26</v>
      </c>
      <c r="P1138">
        <v>1669.29</v>
      </c>
      <c r="Q1138">
        <v>-30</v>
      </c>
      <c r="R1138">
        <v>16.05</v>
      </c>
      <c r="S1138">
        <v>70.430000000000007</v>
      </c>
      <c r="T1138">
        <v>219.75</v>
      </c>
      <c r="U1138">
        <v>1.0900000000000001</v>
      </c>
      <c r="V1138">
        <v>0.19</v>
      </c>
      <c r="W1138">
        <v>-4.32</v>
      </c>
      <c r="X1138" t="s">
        <v>310</v>
      </c>
      <c r="Y1138" t="s">
        <v>296</v>
      </c>
      <c r="Z1138">
        <v>7.78</v>
      </c>
      <c r="AA1138">
        <v>65</v>
      </c>
      <c r="AB1138">
        <v>100.05</v>
      </c>
      <c r="AC1138" t="b">
        <v>0</v>
      </c>
      <c r="AD1138" t="b">
        <f t="shared" si="34"/>
        <v>1</v>
      </c>
      <c r="AE1138" t="b">
        <f t="shared" si="35"/>
        <v>1</v>
      </c>
    </row>
    <row r="1139" spans="1:31" hidden="1" x14ac:dyDescent="0.2">
      <c r="A1139" t="s">
        <v>118</v>
      </c>
      <c r="B1139" t="s">
        <v>1408</v>
      </c>
      <c r="C1139">
        <v>45</v>
      </c>
      <c r="D1139" t="s">
        <v>1453</v>
      </c>
      <c r="E1139" t="s">
        <v>22</v>
      </c>
      <c r="F1139">
        <v>80.641553615000007</v>
      </c>
      <c r="G1139">
        <v>27.43</v>
      </c>
      <c r="H1139">
        <v>-9.51</v>
      </c>
      <c r="I1139">
        <v>63.998747543</v>
      </c>
      <c r="J1139">
        <v>-14.43</v>
      </c>
      <c r="K1139">
        <v>1.294</v>
      </c>
      <c r="L1139">
        <v>0.22700000000000001</v>
      </c>
      <c r="M1139">
        <v>5.7</v>
      </c>
      <c r="N1139">
        <v>0.63</v>
      </c>
      <c r="O1139">
        <v>-9.3800000000000008</v>
      </c>
      <c r="P1139">
        <v>2905.83</v>
      </c>
      <c r="Q1139">
        <v>-14.76</v>
      </c>
      <c r="R1139">
        <v>95.13</v>
      </c>
      <c r="S1139">
        <v>105.71</v>
      </c>
      <c r="T1139">
        <v>219.75</v>
      </c>
      <c r="U1139">
        <v>1.26</v>
      </c>
      <c r="V1139">
        <v>18.13</v>
      </c>
      <c r="W1139">
        <v>-9.8800000000000008</v>
      </c>
      <c r="X1139" t="s">
        <v>299</v>
      </c>
      <c r="Y1139" t="s">
        <v>296</v>
      </c>
      <c r="Z1139">
        <v>7.78</v>
      </c>
      <c r="AA1139">
        <v>65</v>
      </c>
      <c r="AB1139">
        <v>100.06</v>
      </c>
      <c r="AC1139" t="b">
        <v>1</v>
      </c>
      <c r="AD1139" t="b">
        <f t="shared" si="34"/>
        <v>1</v>
      </c>
      <c r="AE1139" t="b">
        <f t="shared" si="35"/>
        <v>1</v>
      </c>
    </row>
    <row r="1140" spans="1:31" hidden="1" x14ac:dyDescent="0.2">
      <c r="A1140" t="s">
        <v>118</v>
      </c>
      <c r="B1140" t="s">
        <v>1408</v>
      </c>
      <c r="C1140">
        <v>46</v>
      </c>
      <c r="D1140" t="s">
        <v>1454</v>
      </c>
      <c r="E1140" t="s">
        <v>22</v>
      </c>
      <c r="F1140">
        <v>80.328382532999996</v>
      </c>
      <c r="G1140">
        <v>28.89</v>
      </c>
      <c r="H1140">
        <v>-1.7</v>
      </c>
      <c r="I1140">
        <v>65.027738240999994</v>
      </c>
      <c r="J1140">
        <v>-10.31</v>
      </c>
      <c r="K1140">
        <v>1.44</v>
      </c>
      <c r="L1140">
        <v>0.19900000000000001</v>
      </c>
      <c r="M1140">
        <v>7.2</v>
      </c>
      <c r="N1140">
        <v>0.01</v>
      </c>
      <c r="O1140">
        <v>-0.5</v>
      </c>
      <c r="P1140">
        <v>2614.0500000000002</v>
      </c>
      <c r="Q1140">
        <v>-27.55</v>
      </c>
      <c r="R1140">
        <v>94.41</v>
      </c>
      <c r="S1140">
        <v>105.57</v>
      </c>
      <c r="T1140">
        <v>219.75</v>
      </c>
      <c r="U1140">
        <v>1.24</v>
      </c>
      <c r="V1140">
        <v>18.43</v>
      </c>
      <c r="W1140">
        <v>11.77</v>
      </c>
      <c r="X1140" t="s">
        <v>299</v>
      </c>
      <c r="Y1140" t="s">
        <v>296</v>
      </c>
      <c r="Z1140">
        <v>7.78</v>
      </c>
      <c r="AA1140">
        <v>65</v>
      </c>
      <c r="AB1140">
        <v>100.06</v>
      </c>
      <c r="AC1140" t="b">
        <v>1</v>
      </c>
      <c r="AD1140" t="b">
        <f t="shared" si="34"/>
        <v>1</v>
      </c>
      <c r="AE1140" t="b">
        <f t="shared" si="35"/>
        <v>1</v>
      </c>
    </row>
    <row r="1141" spans="1:31" hidden="1" x14ac:dyDescent="0.2">
      <c r="A1141" t="s">
        <v>118</v>
      </c>
      <c r="B1141" t="s">
        <v>1408</v>
      </c>
      <c r="C1141">
        <v>47</v>
      </c>
      <c r="D1141" t="s">
        <v>1455</v>
      </c>
      <c r="E1141" t="s">
        <v>22</v>
      </c>
      <c r="F1141">
        <v>87.151038248000006</v>
      </c>
      <c r="G1141">
        <v>1.94</v>
      </c>
      <c r="H1141">
        <v>9.69</v>
      </c>
      <c r="I1141">
        <v>74.803149872000006</v>
      </c>
      <c r="J1141">
        <v>-13.78</v>
      </c>
      <c r="K1141">
        <v>1.339</v>
      </c>
      <c r="L1141">
        <v>0.16600000000000001</v>
      </c>
      <c r="M1141">
        <v>8.1</v>
      </c>
      <c r="N1141">
        <v>-1.2</v>
      </c>
      <c r="O1141">
        <v>13.89</v>
      </c>
      <c r="P1141">
        <v>6720.17</v>
      </c>
      <c r="Q1141">
        <v>-7.36</v>
      </c>
      <c r="R1141">
        <v>51.43</v>
      </c>
      <c r="S1141">
        <v>88.03</v>
      </c>
      <c r="T1141">
        <v>219.75</v>
      </c>
      <c r="U1141">
        <v>1.1599999999999999</v>
      </c>
      <c r="V1141">
        <v>0.86</v>
      </c>
      <c r="W1141">
        <v>17.920000000000002</v>
      </c>
      <c r="X1141" t="s">
        <v>299</v>
      </c>
      <c r="Y1141" t="s">
        <v>296</v>
      </c>
      <c r="Z1141">
        <v>7.78</v>
      </c>
      <c r="AA1141">
        <v>65</v>
      </c>
      <c r="AB1141">
        <v>100.06</v>
      </c>
      <c r="AC1141" t="b">
        <v>0</v>
      </c>
      <c r="AD1141" t="b">
        <f t="shared" si="34"/>
        <v>1</v>
      </c>
      <c r="AE1141" t="b">
        <f t="shared" si="35"/>
        <v>1</v>
      </c>
    </row>
    <row r="1142" spans="1:31" hidden="1" x14ac:dyDescent="0.2">
      <c r="A1142" t="s">
        <v>118</v>
      </c>
      <c r="B1142" t="s">
        <v>1408</v>
      </c>
      <c r="C1142">
        <v>48</v>
      </c>
      <c r="D1142" t="s">
        <v>1456</v>
      </c>
      <c r="E1142" t="s">
        <v>22</v>
      </c>
      <c r="F1142">
        <v>78.494094767000007</v>
      </c>
      <c r="G1142">
        <v>23.37</v>
      </c>
      <c r="H1142">
        <v>-7.59</v>
      </c>
      <c r="I1142">
        <v>64.580350980999995</v>
      </c>
      <c r="J1142">
        <v>-10.41</v>
      </c>
      <c r="K1142">
        <v>1.333</v>
      </c>
      <c r="L1142">
        <v>0.2</v>
      </c>
      <c r="M1142">
        <v>6.7</v>
      </c>
      <c r="N1142">
        <v>-4.99</v>
      </c>
      <c r="O1142">
        <v>-7.65</v>
      </c>
      <c r="P1142">
        <v>4250.05</v>
      </c>
      <c r="Q1142">
        <v>-27.43</v>
      </c>
      <c r="R1142">
        <v>85.31</v>
      </c>
      <c r="S1142">
        <v>94.4</v>
      </c>
      <c r="T1142">
        <v>219.75</v>
      </c>
      <c r="U1142">
        <v>1.22</v>
      </c>
      <c r="V1142">
        <v>13.7</v>
      </c>
      <c r="W1142">
        <v>1.74</v>
      </c>
      <c r="X1142" t="s">
        <v>299</v>
      </c>
      <c r="Y1142" t="s">
        <v>296</v>
      </c>
      <c r="Z1142">
        <v>7.78</v>
      </c>
      <c r="AA1142">
        <v>65</v>
      </c>
      <c r="AB1142">
        <v>100.06</v>
      </c>
      <c r="AC1142" t="b">
        <v>0</v>
      </c>
      <c r="AD1142" t="b">
        <f t="shared" si="34"/>
        <v>1</v>
      </c>
      <c r="AE1142" t="b">
        <f t="shared" si="35"/>
        <v>1</v>
      </c>
    </row>
    <row r="1143" spans="1:31" hidden="1" x14ac:dyDescent="0.2">
      <c r="A1143" t="s">
        <v>118</v>
      </c>
      <c r="B1143" t="s">
        <v>1408</v>
      </c>
      <c r="C1143">
        <v>49</v>
      </c>
      <c r="D1143" t="s">
        <v>1457</v>
      </c>
      <c r="E1143" t="s">
        <v>22</v>
      </c>
      <c r="F1143">
        <v>75.116320954000003</v>
      </c>
      <c r="G1143">
        <v>24.13</v>
      </c>
      <c r="H1143">
        <v>4.04</v>
      </c>
      <c r="I1143">
        <v>73.170186373000007</v>
      </c>
      <c r="J1143">
        <v>-16.38</v>
      </c>
      <c r="K1143">
        <v>1.492</v>
      </c>
      <c r="L1143">
        <v>0.17499999999999999</v>
      </c>
      <c r="M1143">
        <v>8.5</v>
      </c>
      <c r="N1143">
        <v>3.29</v>
      </c>
      <c r="O1143">
        <v>7.41</v>
      </c>
      <c r="P1143">
        <v>3745.97</v>
      </c>
      <c r="Q1143">
        <v>-25.96</v>
      </c>
      <c r="R1143">
        <v>80.569999999999993</v>
      </c>
      <c r="S1143">
        <v>90.43</v>
      </c>
      <c r="T1143">
        <v>219.75</v>
      </c>
      <c r="U1143">
        <v>1.03</v>
      </c>
      <c r="V1143">
        <v>12.69</v>
      </c>
      <c r="W1143">
        <v>18.82</v>
      </c>
      <c r="X1143" t="s">
        <v>299</v>
      </c>
      <c r="Y1143" t="s">
        <v>296</v>
      </c>
      <c r="Z1143">
        <v>7.78</v>
      </c>
      <c r="AA1143">
        <v>65</v>
      </c>
      <c r="AB1143">
        <v>100.06</v>
      </c>
      <c r="AC1143" t="b">
        <v>0</v>
      </c>
      <c r="AD1143" t="b">
        <f t="shared" si="34"/>
        <v>1</v>
      </c>
      <c r="AE1143" t="b">
        <f t="shared" si="35"/>
        <v>1</v>
      </c>
    </row>
    <row r="1144" spans="1:31" hidden="1" x14ac:dyDescent="0.2">
      <c r="A1144" t="s">
        <v>118</v>
      </c>
      <c r="B1144" t="s">
        <v>1408</v>
      </c>
      <c r="C1144">
        <v>50</v>
      </c>
      <c r="D1144" t="s">
        <v>1458</v>
      </c>
      <c r="E1144" t="s">
        <v>22</v>
      </c>
      <c r="F1144">
        <v>87.665533597000007</v>
      </c>
      <c r="G1144">
        <v>8.33</v>
      </c>
      <c r="H1144">
        <v>-12.56</v>
      </c>
      <c r="I1144">
        <v>69.143701032999999</v>
      </c>
      <c r="J1144">
        <v>-12.47</v>
      </c>
      <c r="K1144">
        <v>1.4890000000000001</v>
      </c>
      <c r="L1144">
        <v>0.20699999999999999</v>
      </c>
      <c r="M1144">
        <v>7.2</v>
      </c>
      <c r="N1144">
        <v>1.78</v>
      </c>
      <c r="O1144">
        <v>-13.39</v>
      </c>
      <c r="P1144">
        <v>3912.53</v>
      </c>
      <c r="Q1144">
        <v>-0.38</v>
      </c>
      <c r="R1144">
        <v>78.63</v>
      </c>
      <c r="S1144">
        <v>103.72</v>
      </c>
      <c r="T1144">
        <v>219.75</v>
      </c>
      <c r="U1144">
        <v>1.27</v>
      </c>
      <c r="V1144">
        <v>4.3499999999999996</v>
      </c>
      <c r="W1144">
        <v>-22.62</v>
      </c>
      <c r="X1144" t="s">
        <v>299</v>
      </c>
      <c r="Y1144" t="s">
        <v>296</v>
      </c>
      <c r="Z1144">
        <v>7.78</v>
      </c>
      <c r="AA1144">
        <v>65</v>
      </c>
      <c r="AB1144">
        <v>100.06</v>
      </c>
      <c r="AC1144" t="b">
        <v>1</v>
      </c>
      <c r="AD1144" t="b">
        <f t="shared" si="34"/>
        <v>1</v>
      </c>
      <c r="AE1144" t="b">
        <f t="shared" si="35"/>
        <v>1</v>
      </c>
    </row>
    <row r="1145" spans="1:31" hidden="1" x14ac:dyDescent="0.2">
      <c r="A1145" t="s">
        <v>118</v>
      </c>
      <c r="B1145" t="s">
        <v>1408</v>
      </c>
      <c r="C1145">
        <v>51</v>
      </c>
      <c r="D1145" t="s">
        <v>1459</v>
      </c>
      <c r="E1145" t="s">
        <v>22</v>
      </c>
      <c r="F1145">
        <v>86.166786275999996</v>
      </c>
      <c r="G1145">
        <v>26.91</v>
      </c>
      <c r="H1145">
        <v>-8.61</v>
      </c>
      <c r="I1145">
        <v>67.443629444999999</v>
      </c>
      <c r="J1145">
        <v>-12.13</v>
      </c>
      <c r="K1145">
        <v>1.4430000000000001</v>
      </c>
      <c r="L1145">
        <v>0.19800000000000001</v>
      </c>
      <c r="M1145">
        <v>7.3</v>
      </c>
      <c r="N1145">
        <v>1.26</v>
      </c>
      <c r="O1145">
        <v>-8.6300000000000008</v>
      </c>
      <c r="P1145">
        <v>4358.16</v>
      </c>
      <c r="Q1145">
        <v>-14.24</v>
      </c>
      <c r="R1145">
        <v>100.89</v>
      </c>
      <c r="S1145">
        <v>108.58</v>
      </c>
      <c r="T1145">
        <v>219.75</v>
      </c>
      <c r="U1145">
        <v>1.28</v>
      </c>
      <c r="V1145">
        <v>21.33</v>
      </c>
      <c r="W1145">
        <v>-7</v>
      </c>
      <c r="X1145" t="s">
        <v>299</v>
      </c>
      <c r="Y1145" t="s">
        <v>296</v>
      </c>
      <c r="Z1145">
        <v>7.78</v>
      </c>
      <c r="AA1145">
        <v>65</v>
      </c>
      <c r="AB1145">
        <v>100.06</v>
      </c>
      <c r="AC1145" t="b">
        <v>1</v>
      </c>
      <c r="AD1145" t="b">
        <f t="shared" si="34"/>
        <v>1</v>
      </c>
      <c r="AE1145" t="b">
        <f t="shared" si="35"/>
        <v>1</v>
      </c>
    </row>
    <row r="1146" spans="1:31" hidden="1" x14ac:dyDescent="0.2">
      <c r="A1146" t="s">
        <v>118</v>
      </c>
      <c r="B1146" t="s">
        <v>1408</v>
      </c>
      <c r="C1146">
        <v>52</v>
      </c>
      <c r="D1146" t="s">
        <v>1460</v>
      </c>
      <c r="E1146" t="s">
        <v>22</v>
      </c>
      <c r="F1146">
        <v>81.916607306000003</v>
      </c>
      <c r="G1146">
        <v>28.88</v>
      </c>
      <c r="H1146">
        <v>-3.09</v>
      </c>
      <c r="I1146">
        <v>66.504116198999995</v>
      </c>
      <c r="J1146">
        <v>-18.07</v>
      </c>
      <c r="K1146">
        <v>1.2330000000000001</v>
      </c>
      <c r="L1146">
        <v>0.23400000000000001</v>
      </c>
      <c r="M1146">
        <v>5.3</v>
      </c>
      <c r="N1146">
        <v>1</v>
      </c>
      <c r="O1146">
        <v>-1</v>
      </c>
      <c r="P1146">
        <v>2505.27</v>
      </c>
      <c r="Q1146">
        <v>-27.02</v>
      </c>
      <c r="R1146">
        <v>97.97</v>
      </c>
      <c r="S1146">
        <v>109</v>
      </c>
      <c r="T1146">
        <v>219.75</v>
      </c>
      <c r="U1146">
        <v>1.23</v>
      </c>
      <c r="V1146">
        <v>19.2</v>
      </c>
      <c r="W1146">
        <v>9.15</v>
      </c>
      <c r="X1146" t="s">
        <v>299</v>
      </c>
      <c r="Y1146" t="s">
        <v>296</v>
      </c>
      <c r="Z1146">
        <v>7.78</v>
      </c>
      <c r="AA1146">
        <v>65</v>
      </c>
      <c r="AB1146">
        <v>100.06</v>
      </c>
      <c r="AC1146" t="b">
        <v>1</v>
      </c>
      <c r="AD1146" t="b">
        <f t="shared" si="34"/>
        <v>1</v>
      </c>
      <c r="AE1146" t="b">
        <f t="shared" si="35"/>
        <v>1</v>
      </c>
    </row>
    <row r="1147" spans="1:31" hidden="1" x14ac:dyDescent="0.2">
      <c r="A1147" t="s">
        <v>118</v>
      </c>
      <c r="B1147" t="s">
        <v>1408</v>
      </c>
      <c r="C1147">
        <v>53</v>
      </c>
      <c r="D1147" t="s">
        <v>1461</v>
      </c>
      <c r="E1147" t="s">
        <v>22</v>
      </c>
      <c r="F1147">
        <v>90.238010341999995</v>
      </c>
      <c r="G1147">
        <v>4.75</v>
      </c>
      <c r="H1147">
        <v>-3.14</v>
      </c>
      <c r="I1147">
        <v>70.441124087000006</v>
      </c>
      <c r="J1147">
        <v>-11.22</v>
      </c>
      <c r="K1147">
        <v>1.288</v>
      </c>
      <c r="L1147">
        <v>0.21199999999999999</v>
      </c>
      <c r="M1147">
        <v>6.1</v>
      </c>
      <c r="N1147">
        <v>4.2</v>
      </c>
      <c r="O1147">
        <v>-2.12</v>
      </c>
      <c r="P1147">
        <v>2710.53</v>
      </c>
      <c r="Q1147">
        <v>-30</v>
      </c>
      <c r="R1147">
        <v>50.46</v>
      </c>
      <c r="S1147">
        <v>96.9</v>
      </c>
      <c r="T1147">
        <v>219.75</v>
      </c>
      <c r="U1147">
        <v>1.28</v>
      </c>
      <c r="V1147">
        <v>1.28</v>
      </c>
      <c r="W1147">
        <v>3.31</v>
      </c>
      <c r="X1147" t="s">
        <v>295</v>
      </c>
      <c r="Y1147" t="s">
        <v>296</v>
      </c>
      <c r="Z1147">
        <v>7.78</v>
      </c>
      <c r="AA1147">
        <v>65</v>
      </c>
      <c r="AB1147">
        <v>100.06</v>
      </c>
      <c r="AC1147" t="b">
        <v>0</v>
      </c>
      <c r="AD1147" t="b">
        <f t="shared" si="34"/>
        <v>1</v>
      </c>
      <c r="AE1147" t="b">
        <f t="shared" si="35"/>
        <v>1</v>
      </c>
    </row>
    <row r="1148" spans="1:31" hidden="1" x14ac:dyDescent="0.2">
      <c r="A1148" t="s">
        <v>122</v>
      </c>
      <c r="B1148" t="s">
        <v>1462</v>
      </c>
      <c r="C1148">
        <v>1</v>
      </c>
      <c r="D1148" t="s">
        <v>1463</v>
      </c>
      <c r="E1148" t="s">
        <v>25</v>
      </c>
      <c r="F1148">
        <v>59.524874943</v>
      </c>
      <c r="G1148">
        <v>30.46</v>
      </c>
      <c r="H1148">
        <v>-3.18</v>
      </c>
      <c r="I1148">
        <v>54.357552089999999</v>
      </c>
      <c r="J1148">
        <v>-4.26</v>
      </c>
      <c r="K1148">
        <v>1.2150000000000001</v>
      </c>
      <c r="L1148">
        <v>0.25600000000000001</v>
      </c>
      <c r="M1148">
        <v>4.7</v>
      </c>
      <c r="N1148">
        <v>-0.98</v>
      </c>
      <c r="O1148">
        <v>-3.23</v>
      </c>
      <c r="P1148">
        <v>1592.3</v>
      </c>
      <c r="Q1148">
        <v>-17.73</v>
      </c>
      <c r="R1148">
        <v>59.08</v>
      </c>
      <c r="S1148">
        <v>70.98</v>
      </c>
      <c r="T1148">
        <v>219.75</v>
      </c>
      <c r="U1148">
        <v>1.1000000000000001</v>
      </c>
      <c r="V1148">
        <v>10.36</v>
      </c>
      <c r="W1148">
        <v>-0.32</v>
      </c>
      <c r="X1148" t="s">
        <v>299</v>
      </c>
      <c r="Y1148" t="s">
        <v>296</v>
      </c>
      <c r="Z1148">
        <v>8.33</v>
      </c>
      <c r="AA1148">
        <v>61</v>
      </c>
      <c r="AB1148">
        <v>98.79</v>
      </c>
      <c r="AC1148" t="b">
        <v>1</v>
      </c>
      <c r="AD1148" t="b">
        <f t="shared" si="34"/>
        <v>1</v>
      </c>
      <c r="AE1148" t="b">
        <f t="shared" si="35"/>
        <v>1</v>
      </c>
    </row>
    <row r="1149" spans="1:31" hidden="1" x14ac:dyDescent="0.2">
      <c r="A1149" t="s">
        <v>122</v>
      </c>
      <c r="B1149" t="s">
        <v>1462</v>
      </c>
      <c r="C1149">
        <v>2</v>
      </c>
      <c r="D1149" t="s">
        <v>1464</v>
      </c>
      <c r="E1149" t="s">
        <v>25</v>
      </c>
      <c r="F1149">
        <v>66.056728938999996</v>
      </c>
      <c r="G1149">
        <v>30.56</v>
      </c>
      <c r="H1149">
        <v>-4.45</v>
      </c>
      <c r="I1149">
        <v>55.319434698999999</v>
      </c>
      <c r="J1149">
        <v>-0.5</v>
      </c>
      <c r="K1149">
        <v>1.234</v>
      </c>
      <c r="L1149">
        <v>0.23899999999999999</v>
      </c>
      <c r="M1149">
        <v>5.2</v>
      </c>
      <c r="N1149">
        <v>-3.74</v>
      </c>
      <c r="O1149">
        <v>-5.35</v>
      </c>
      <c r="P1149">
        <v>2106.52</v>
      </c>
      <c r="Q1149">
        <v>4.41</v>
      </c>
      <c r="R1149">
        <v>71.19</v>
      </c>
      <c r="S1149">
        <v>82.28</v>
      </c>
      <c r="T1149">
        <v>219.75</v>
      </c>
      <c r="U1149">
        <v>1.19</v>
      </c>
      <c r="V1149">
        <v>13.37</v>
      </c>
      <c r="W1149">
        <v>-8.07</v>
      </c>
      <c r="X1149" t="s">
        <v>299</v>
      </c>
      <c r="Y1149" t="s">
        <v>296</v>
      </c>
      <c r="Z1149">
        <v>8.33</v>
      </c>
      <c r="AA1149">
        <v>61</v>
      </c>
      <c r="AB1149">
        <v>98.79</v>
      </c>
      <c r="AC1149" t="b">
        <v>1</v>
      </c>
      <c r="AD1149" t="b">
        <f t="shared" si="34"/>
        <v>1</v>
      </c>
      <c r="AE1149" t="b">
        <f t="shared" si="35"/>
        <v>1</v>
      </c>
    </row>
    <row r="1150" spans="1:31" hidden="1" x14ac:dyDescent="0.2">
      <c r="A1150" t="s">
        <v>122</v>
      </c>
      <c r="B1150" t="s">
        <v>1462</v>
      </c>
      <c r="C1150">
        <v>3</v>
      </c>
      <c r="D1150" t="s">
        <v>1465</v>
      </c>
      <c r="E1150" t="s">
        <v>25</v>
      </c>
      <c r="F1150">
        <v>76.995347445999997</v>
      </c>
      <c r="G1150">
        <v>29.14</v>
      </c>
      <c r="H1150">
        <v>-7.69</v>
      </c>
      <c r="I1150">
        <v>62.589477674000001</v>
      </c>
      <c r="J1150">
        <v>-1.43</v>
      </c>
      <c r="K1150">
        <v>1.262</v>
      </c>
      <c r="L1150">
        <v>0.20499999999999999</v>
      </c>
      <c r="M1150">
        <v>6.2</v>
      </c>
      <c r="N1150">
        <v>-2.37</v>
      </c>
      <c r="O1150">
        <v>-9.14</v>
      </c>
      <c r="P1150">
        <v>3014.58</v>
      </c>
      <c r="Q1150">
        <v>19.7</v>
      </c>
      <c r="R1150">
        <v>88.31</v>
      </c>
      <c r="S1150">
        <v>98.65</v>
      </c>
      <c r="T1150">
        <v>219.75</v>
      </c>
      <c r="U1150">
        <v>1.23</v>
      </c>
      <c r="V1150">
        <v>17.43</v>
      </c>
      <c r="W1150">
        <v>-24.08</v>
      </c>
      <c r="X1150" t="s">
        <v>299</v>
      </c>
      <c r="Y1150" t="s">
        <v>296</v>
      </c>
      <c r="Z1150">
        <v>8.33</v>
      </c>
      <c r="AA1150">
        <v>61</v>
      </c>
      <c r="AB1150">
        <v>98.79</v>
      </c>
      <c r="AC1150" t="b">
        <v>0</v>
      </c>
      <c r="AD1150" t="b">
        <f t="shared" si="34"/>
        <v>1</v>
      </c>
      <c r="AE1150" t="b">
        <f t="shared" si="35"/>
        <v>1</v>
      </c>
    </row>
    <row r="1151" spans="1:31" hidden="1" x14ac:dyDescent="0.2">
      <c r="A1151" t="s">
        <v>122</v>
      </c>
      <c r="B1151" t="s">
        <v>1462</v>
      </c>
      <c r="C1151">
        <v>4</v>
      </c>
      <c r="D1151" t="s">
        <v>1466</v>
      </c>
      <c r="E1151" t="s">
        <v>25</v>
      </c>
      <c r="F1151">
        <v>81.469220046000004</v>
      </c>
      <c r="G1151">
        <v>10.19</v>
      </c>
      <c r="H1151">
        <v>1.71</v>
      </c>
      <c r="I1151">
        <v>62.500000221999997</v>
      </c>
      <c r="J1151">
        <v>1.19</v>
      </c>
      <c r="K1151">
        <v>1.355</v>
      </c>
      <c r="L1151">
        <v>0.218</v>
      </c>
      <c r="M1151">
        <v>6.2</v>
      </c>
      <c r="N1151">
        <v>-1.98</v>
      </c>
      <c r="O1151">
        <v>1.9</v>
      </c>
      <c r="P1151">
        <v>4017.06</v>
      </c>
      <c r="Q1151">
        <v>1.36</v>
      </c>
      <c r="R1151">
        <v>72.36</v>
      </c>
      <c r="S1151">
        <v>95.33</v>
      </c>
      <c r="T1151">
        <v>219.75</v>
      </c>
      <c r="U1151">
        <v>1.3</v>
      </c>
      <c r="V1151">
        <v>4.63</v>
      </c>
      <c r="W1151">
        <v>2.25</v>
      </c>
      <c r="X1151" t="s">
        <v>299</v>
      </c>
      <c r="Y1151" t="s">
        <v>296</v>
      </c>
      <c r="Z1151">
        <v>8.33</v>
      </c>
      <c r="AA1151">
        <v>61</v>
      </c>
      <c r="AB1151">
        <v>98.79</v>
      </c>
      <c r="AC1151" t="b">
        <v>1</v>
      </c>
      <c r="AD1151" t="b">
        <f t="shared" si="34"/>
        <v>1</v>
      </c>
      <c r="AE1151" t="b">
        <f t="shared" si="35"/>
        <v>1</v>
      </c>
    </row>
    <row r="1152" spans="1:31" hidden="1" x14ac:dyDescent="0.2">
      <c r="A1152" t="s">
        <v>122</v>
      </c>
      <c r="B1152" t="s">
        <v>1462</v>
      </c>
      <c r="C1152">
        <v>5</v>
      </c>
      <c r="D1152" t="s">
        <v>1467</v>
      </c>
      <c r="E1152" t="s">
        <v>25</v>
      </c>
      <c r="F1152">
        <v>77.241410439000006</v>
      </c>
      <c r="G1152">
        <v>30.16</v>
      </c>
      <c r="H1152">
        <v>-3.53</v>
      </c>
      <c r="I1152">
        <v>62.321045318000003</v>
      </c>
      <c r="J1152">
        <v>-1.69</v>
      </c>
      <c r="K1152">
        <v>1.3149999999999999</v>
      </c>
      <c r="L1152">
        <v>0.20599999999999999</v>
      </c>
      <c r="M1152">
        <v>6.4</v>
      </c>
      <c r="N1152">
        <v>0.44</v>
      </c>
      <c r="O1152">
        <v>-4.04</v>
      </c>
      <c r="P1152">
        <v>4033.23</v>
      </c>
      <c r="Q1152">
        <v>-7.51</v>
      </c>
      <c r="R1152">
        <v>87.09</v>
      </c>
      <c r="S1152">
        <v>94.87</v>
      </c>
      <c r="T1152">
        <v>219.75</v>
      </c>
      <c r="U1152">
        <v>1.24</v>
      </c>
      <c r="V1152">
        <v>19.350000000000001</v>
      </c>
      <c r="W1152">
        <v>-2.0099999999999998</v>
      </c>
      <c r="X1152" t="s">
        <v>299</v>
      </c>
      <c r="Y1152" t="s">
        <v>296</v>
      </c>
      <c r="Z1152">
        <v>8.33</v>
      </c>
      <c r="AA1152">
        <v>61</v>
      </c>
      <c r="AB1152">
        <v>98.79</v>
      </c>
      <c r="AC1152" t="b">
        <v>1</v>
      </c>
      <c r="AD1152" t="b">
        <f t="shared" si="34"/>
        <v>1</v>
      </c>
      <c r="AE1152" t="b">
        <f t="shared" si="35"/>
        <v>1</v>
      </c>
    </row>
    <row r="1153" spans="1:31" hidden="1" x14ac:dyDescent="0.2">
      <c r="A1153" t="s">
        <v>122</v>
      </c>
      <c r="B1153" t="s">
        <v>1462</v>
      </c>
      <c r="C1153">
        <v>6</v>
      </c>
      <c r="D1153" t="s">
        <v>1468</v>
      </c>
      <c r="E1153" t="s">
        <v>24</v>
      </c>
      <c r="F1153">
        <v>78.605941582</v>
      </c>
      <c r="G1153">
        <v>22.06</v>
      </c>
      <c r="H1153">
        <v>-4.54</v>
      </c>
      <c r="I1153">
        <v>70.127953004999995</v>
      </c>
      <c r="J1153">
        <v>-2.21</v>
      </c>
      <c r="K1153">
        <v>6.8000000000000005E-2</v>
      </c>
      <c r="L1153">
        <v>6.9000000000000006E-2</v>
      </c>
      <c r="M1153">
        <v>1</v>
      </c>
      <c r="N1153">
        <v>1.7</v>
      </c>
      <c r="O1153">
        <v>-5.19</v>
      </c>
      <c r="P1153">
        <v>5922.12</v>
      </c>
      <c r="Q1153">
        <v>-9.3800000000000008</v>
      </c>
      <c r="R1153">
        <v>85.17</v>
      </c>
      <c r="S1153">
        <v>92.84</v>
      </c>
      <c r="T1153">
        <v>219.75</v>
      </c>
      <c r="U1153">
        <v>1.1200000000000001</v>
      </c>
      <c r="V1153">
        <v>13.92</v>
      </c>
      <c r="W1153">
        <v>-2.15</v>
      </c>
      <c r="X1153" t="s">
        <v>299</v>
      </c>
      <c r="Y1153" t="s">
        <v>296</v>
      </c>
      <c r="Z1153">
        <v>8.33</v>
      </c>
      <c r="AA1153">
        <v>61</v>
      </c>
      <c r="AB1153">
        <v>98.79</v>
      </c>
      <c r="AC1153" t="b">
        <v>1</v>
      </c>
      <c r="AD1153" t="b">
        <f t="shared" si="34"/>
        <v>1</v>
      </c>
      <c r="AE1153" t="b">
        <f t="shared" si="35"/>
        <v>1</v>
      </c>
    </row>
    <row r="1154" spans="1:31" hidden="1" x14ac:dyDescent="0.2">
      <c r="A1154" t="s">
        <v>122</v>
      </c>
      <c r="B1154" t="s">
        <v>1462</v>
      </c>
      <c r="C1154">
        <v>7</v>
      </c>
      <c r="D1154" t="s">
        <v>1469</v>
      </c>
      <c r="E1154" t="s">
        <v>24</v>
      </c>
      <c r="F1154">
        <v>75.496600125000001</v>
      </c>
      <c r="G1154">
        <v>31.05</v>
      </c>
      <c r="H1154">
        <v>1.95</v>
      </c>
      <c r="I1154">
        <v>68.964746129000005</v>
      </c>
      <c r="J1154">
        <v>-1.43</v>
      </c>
      <c r="K1154">
        <v>1.361</v>
      </c>
      <c r="L1154">
        <v>0.17799999999999999</v>
      </c>
      <c r="M1154">
        <v>7.6</v>
      </c>
      <c r="N1154">
        <v>2.27</v>
      </c>
      <c r="O1154">
        <v>2.6</v>
      </c>
      <c r="P1154">
        <v>2702.97</v>
      </c>
      <c r="Q1154">
        <v>-4.2</v>
      </c>
      <c r="R1154">
        <v>87.51</v>
      </c>
      <c r="S1154">
        <v>97.3</v>
      </c>
      <c r="T1154">
        <v>219.75</v>
      </c>
      <c r="U1154">
        <v>1.0900000000000001</v>
      </c>
      <c r="V1154">
        <v>18.57</v>
      </c>
      <c r="W1154">
        <v>5.62</v>
      </c>
      <c r="X1154" t="s">
        <v>299</v>
      </c>
      <c r="Y1154" t="s">
        <v>296</v>
      </c>
      <c r="Z1154">
        <v>8.33</v>
      </c>
      <c r="AA1154">
        <v>61</v>
      </c>
      <c r="AB1154">
        <v>98.79</v>
      </c>
      <c r="AC1154" t="b">
        <v>1</v>
      </c>
      <c r="AD1154" t="b">
        <f t="shared" si="34"/>
        <v>1</v>
      </c>
      <c r="AE1154" t="b">
        <f t="shared" si="35"/>
        <v>1</v>
      </c>
    </row>
    <row r="1155" spans="1:31" hidden="1" x14ac:dyDescent="0.2">
      <c r="A1155" t="s">
        <v>122</v>
      </c>
      <c r="B1155" t="s">
        <v>1462</v>
      </c>
      <c r="C1155">
        <v>8</v>
      </c>
      <c r="D1155" t="s">
        <v>1470</v>
      </c>
      <c r="E1155" t="s">
        <v>24</v>
      </c>
      <c r="F1155">
        <v>82.408733291999994</v>
      </c>
      <c r="G1155">
        <v>33.06</v>
      </c>
      <c r="H1155">
        <v>-0.65</v>
      </c>
      <c r="I1155">
        <v>69.143701032999999</v>
      </c>
      <c r="J1155">
        <v>-5.43</v>
      </c>
      <c r="K1155">
        <v>1.077</v>
      </c>
      <c r="L1155">
        <v>0.20799999999999999</v>
      </c>
      <c r="M1155">
        <v>5.2</v>
      </c>
      <c r="N1155">
        <v>-1.1299999999999999</v>
      </c>
      <c r="O1155">
        <v>0.03</v>
      </c>
      <c r="P1155">
        <v>2791.96</v>
      </c>
      <c r="Q1155">
        <v>-10.79</v>
      </c>
      <c r="R1155">
        <v>99.29</v>
      </c>
      <c r="S1155">
        <v>108.24</v>
      </c>
      <c r="T1155">
        <v>219.75</v>
      </c>
      <c r="U1155">
        <v>1.19</v>
      </c>
      <c r="V1155">
        <v>24.22</v>
      </c>
      <c r="W1155">
        <v>5.4</v>
      </c>
      <c r="X1155" t="s">
        <v>299</v>
      </c>
      <c r="Y1155" t="s">
        <v>296</v>
      </c>
      <c r="Z1155">
        <v>8.33</v>
      </c>
      <c r="AA1155">
        <v>61</v>
      </c>
      <c r="AB1155">
        <v>98.79</v>
      </c>
      <c r="AC1155" t="b">
        <v>1</v>
      </c>
      <c r="AD1155" t="b">
        <f t="shared" ref="AD1155:AD1218" si="36">IF(I1155 &gt; 0, TRUE, FALSE)</f>
        <v>1</v>
      </c>
      <c r="AE1155" t="b">
        <f t="shared" ref="AE1155:AE1218" si="37">IF(J1155&lt;&gt;0,TRUE,FALSE)</f>
        <v>1</v>
      </c>
    </row>
    <row r="1156" spans="1:31" hidden="1" x14ac:dyDescent="0.2">
      <c r="A1156" t="s">
        <v>122</v>
      </c>
      <c r="B1156" t="s">
        <v>1462</v>
      </c>
      <c r="C1156">
        <v>9</v>
      </c>
      <c r="D1156" t="s">
        <v>1471</v>
      </c>
      <c r="E1156" t="s">
        <v>24</v>
      </c>
      <c r="F1156">
        <v>82.319255839999997</v>
      </c>
      <c r="G1156">
        <v>30.28</v>
      </c>
      <c r="H1156">
        <v>-3.68</v>
      </c>
      <c r="I1156">
        <v>67.891016704999998</v>
      </c>
      <c r="J1156">
        <v>-4.92</v>
      </c>
      <c r="K1156">
        <v>1.0760000000000001</v>
      </c>
      <c r="L1156">
        <v>0.19700000000000001</v>
      </c>
      <c r="M1156">
        <v>5.5</v>
      </c>
      <c r="N1156">
        <v>0.71</v>
      </c>
      <c r="O1156">
        <v>-3.73</v>
      </c>
      <c r="P1156">
        <v>3042.07</v>
      </c>
      <c r="Q1156">
        <v>-12.04</v>
      </c>
      <c r="R1156">
        <v>98.77</v>
      </c>
      <c r="S1156">
        <v>107.95</v>
      </c>
      <c r="T1156">
        <v>219.75</v>
      </c>
      <c r="U1156">
        <v>1.21</v>
      </c>
      <c r="V1156">
        <v>21.71</v>
      </c>
      <c r="W1156">
        <v>0.16</v>
      </c>
      <c r="X1156" t="s">
        <v>299</v>
      </c>
      <c r="Y1156" t="s">
        <v>296</v>
      </c>
      <c r="Z1156">
        <v>8.33</v>
      </c>
      <c r="AA1156">
        <v>61</v>
      </c>
      <c r="AB1156">
        <v>98.79</v>
      </c>
      <c r="AC1156" t="b">
        <v>1</v>
      </c>
      <c r="AD1156" t="b">
        <f t="shared" si="36"/>
        <v>1</v>
      </c>
      <c r="AE1156" t="b">
        <f t="shared" si="37"/>
        <v>1</v>
      </c>
    </row>
    <row r="1157" spans="1:31" hidden="1" x14ac:dyDescent="0.2">
      <c r="A1157" t="s">
        <v>122</v>
      </c>
      <c r="B1157" t="s">
        <v>1462</v>
      </c>
      <c r="C1157">
        <v>10</v>
      </c>
      <c r="D1157" t="s">
        <v>1472</v>
      </c>
      <c r="E1157" t="s">
        <v>24</v>
      </c>
      <c r="F1157">
        <v>87.553686782</v>
      </c>
      <c r="G1157">
        <v>30.12</v>
      </c>
      <c r="H1157">
        <v>-3.6</v>
      </c>
      <c r="I1157">
        <v>72.364889305000005</v>
      </c>
      <c r="J1157">
        <v>-3.57</v>
      </c>
      <c r="K1157">
        <v>1.153</v>
      </c>
      <c r="L1157">
        <v>0.17</v>
      </c>
      <c r="M1157">
        <v>6.8</v>
      </c>
      <c r="N1157">
        <v>-0.55000000000000004</v>
      </c>
      <c r="O1157">
        <v>-3.84</v>
      </c>
      <c r="P1157">
        <v>2500.42</v>
      </c>
      <c r="Q1157">
        <v>-7.2</v>
      </c>
      <c r="R1157">
        <v>110.76</v>
      </c>
      <c r="S1157">
        <v>121.47</v>
      </c>
      <c r="T1157">
        <v>219.75</v>
      </c>
      <c r="U1157">
        <v>1.21</v>
      </c>
      <c r="V1157">
        <v>24.25</v>
      </c>
      <c r="W1157">
        <v>-3.16</v>
      </c>
      <c r="X1157" t="s">
        <v>299</v>
      </c>
      <c r="Y1157" t="s">
        <v>296</v>
      </c>
      <c r="Z1157">
        <v>8.33</v>
      </c>
      <c r="AA1157">
        <v>61</v>
      </c>
      <c r="AB1157">
        <v>98.79</v>
      </c>
      <c r="AC1157" t="b">
        <v>1</v>
      </c>
      <c r="AD1157" t="b">
        <f t="shared" si="36"/>
        <v>1</v>
      </c>
      <c r="AE1157" t="b">
        <f t="shared" si="37"/>
        <v>1</v>
      </c>
    </row>
    <row r="1158" spans="1:31" hidden="1" x14ac:dyDescent="0.2">
      <c r="A1158" t="s">
        <v>122</v>
      </c>
      <c r="B1158" t="s">
        <v>1462</v>
      </c>
      <c r="C1158">
        <v>11</v>
      </c>
      <c r="D1158" t="s">
        <v>1473</v>
      </c>
      <c r="E1158" t="s">
        <v>23</v>
      </c>
      <c r="F1158">
        <v>83.840372524000003</v>
      </c>
      <c r="G1158">
        <v>25.08</v>
      </c>
      <c r="H1158">
        <v>-2.61</v>
      </c>
      <c r="I1158">
        <v>69.591088292999999</v>
      </c>
      <c r="J1158">
        <v>-7.26</v>
      </c>
      <c r="K1158">
        <v>1.109</v>
      </c>
      <c r="L1158">
        <v>0.20399999999999999</v>
      </c>
      <c r="M1158">
        <v>5.4</v>
      </c>
      <c r="N1158">
        <v>-0.03</v>
      </c>
      <c r="O1158">
        <v>-2.0699999999999998</v>
      </c>
      <c r="P1158">
        <v>3808.69</v>
      </c>
      <c r="Q1158">
        <v>-29.9</v>
      </c>
      <c r="R1158">
        <v>96.22</v>
      </c>
      <c r="S1158">
        <v>106.31</v>
      </c>
      <c r="T1158">
        <v>219.75</v>
      </c>
      <c r="U1158">
        <v>1.2</v>
      </c>
      <c r="V1158">
        <v>17</v>
      </c>
      <c r="W1158">
        <v>13.78</v>
      </c>
      <c r="X1158" t="s">
        <v>299</v>
      </c>
      <c r="Y1158" t="s">
        <v>296</v>
      </c>
      <c r="Z1158">
        <v>8.33</v>
      </c>
      <c r="AA1158">
        <v>61</v>
      </c>
      <c r="AB1158">
        <v>98.79</v>
      </c>
      <c r="AC1158" t="b">
        <v>1</v>
      </c>
      <c r="AD1158" t="b">
        <f t="shared" si="36"/>
        <v>1</v>
      </c>
      <c r="AE1158" t="b">
        <f t="shared" si="37"/>
        <v>1</v>
      </c>
    </row>
    <row r="1159" spans="1:31" hidden="1" x14ac:dyDescent="0.2">
      <c r="A1159" t="s">
        <v>122</v>
      </c>
      <c r="B1159" t="s">
        <v>1462</v>
      </c>
      <c r="C1159">
        <v>12</v>
      </c>
      <c r="D1159" t="s">
        <v>1474</v>
      </c>
      <c r="E1159" t="s">
        <v>23</v>
      </c>
      <c r="F1159">
        <v>90.148532889999998</v>
      </c>
      <c r="G1159">
        <v>23.29</v>
      </c>
      <c r="H1159">
        <v>-0.4</v>
      </c>
      <c r="I1159">
        <v>71.805655229999999</v>
      </c>
      <c r="J1159">
        <v>-3.17</v>
      </c>
      <c r="K1159">
        <v>1.165</v>
      </c>
      <c r="L1159">
        <v>0.182</v>
      </c>
      <c r="M1159">
        <v>6.4</v>
      </c>
      <c r="N1159">
        <v>-3.47</v>
      </c>
      <c r="O1159">
        <v>-0.01</v>
      </c>
      <c r="P1159">
        <v>5216.55</v>
      </c>
      <c r="Q1159">
        <v>-17.739999999999998</v>
      </c>
      <c r="R1159">
        <v>105.28</v>
      </c>
      <c r="S1159">
        <v>112.86</v>
      </c>
      <c r="T1159">
        <v>219.75</v>
      </c>
      <c r="U1159">
        <v>1.26</v>
      </c>
      <c r="V1159">
        <v>19.75</v>
      </c>
      <c r="W1159">
        <v>13.72</v>
      </c>
      <c r="X1159" t="s">
        <v>295</v>
      </c>
      <c r="Y1159" t="s">
        <v>296</v>
      </c>
      <c r="Z1159">
        <v>8.33</v>
      </c>
      <c r="AA1159">
        <v>61</v>
      </c>
      <c r="AB1159">
        <v>98.79</v>
      </c>
      <c r="AC1159" t="b">
        <v>1</v>
      </c>
      <c r="AD1159" t="b">
        <f t="shared" si="36"/>
        <v>1</v>
      </c>
      <c r="AE1159" t="b">
        <f t="shared" si="37"/>
        <v>1</v>
      </c>
    </row>
    <row r="1160" spans="1:31" hidden="1" x14ac:dyDescent="0.2">
      <c r="A1160" t="s">
        <v>122</v>
      </c>
      <c r="B1160" t="s">
        <v>1462</v>
      </c>
      <c r="C1160">
        <v>13</v>
      </c>
      <c r="D1160" t="s">
        <v>1475</v>
      </c>
      <c r="E1160" t="s">
        <v>23</v>
      </c>
      <c r="F1160">
        <v>89.790623081999996</v>
      </c>
      <c r="G1160">
        <v>22.33</v>
      </c>
      <c r="H1160">
        <v>-3.25</v>
      </c>
      <c r="I1160">
        <v>74.937366049999994</v>
      </c>
      <c r="J1160">
        <v>-5.21</v>
      </c>
      <c r="K1160">
        <v>1.214</v>
      </c>
      <c r="L1160">
        <v>0.18099999999999999</v>
      </c>
      <c r="M1160">
        <v>6.7</v>
      </c>
      <c r="N1160">
        <v>-0.03</v>
      </c>
      <c r="O1160">
        <v>-3.16</v>
      </c>
      <c r="P1160">
        <v>5010.87</v>
      </c>
      <c r="Q1160">
        <v>-14.07</v>
      </c>
      <c r="R1160">
        <v>105.38</v>
      </c>
      <c r="S1160">
        <v>113.48</v>
      </c>
      <c r="T1160">
        <v>219.75</v>
      </c>
      <c r="U1160">
        <v>1.2</v>
      </c>
      <c r="V1160">
        <v>18.78</v>
      </c>
      <c r="W1160">
        <v>4.53</v>
      </c>
      <c r="X1160" t="s">
        <v>295</v>
      </c>
      <c r="Y1160" t="s">
        <v>296</v>
      </c>
      <c r="Z1160">
        <v>8.33</v>
      </c>
      <c r="AA1160">
        <v>61</v>
      </c>
      <c r="AB1160">
        <v>98.79</v>
      </c>
      <c r="AC1160" t="b">
        <v>1</v>
      </c>
      <c r="AD1160" t="b">
        <f t="shared" si="36"/>
        <v>1</v>
      </c>
      <c r="AE1160" t="b">
        <f t="shared" si="37"/>
        <v>1</v>
      </c>
    </row>
    <row r="1161" spans="1:31" hidden="1" x14ac:dyDescent="0.2">
      <c r="A1161" t="s">
        <v>122</v>
      </c>
      <c r="B1161" t="s">
        <v>1462</v>
      </c>
      <c r="C1161">
        <v>14</v>
      </c>
      <c r="D1161" t="s">
        <v>1476</v>
      </c>
      <c r="E1161" t="s">
        <v>22</v>
      </c>
      <c r="F1161">
        <v>93.638153517999996</v>
      </c>
      <c r="G1161">
        <v>25.92</v>
      </c>
      <c r="H1161">
        <v>0.45</v>
      </c>
      <c r="I1161">
        <v>73.460988091999994</v>
      </c>
      <c r="J1161">
        <v>-5.53</v>
      </c>
      <c r="K1161">
        <v>1.1870000000000001</v>
      </c>
      <c r="L1161">
        <v>0.192</v>
      </c>
      <c r="M1161">
        <v>6.2</v>
      </c>
      <c r="N1161">
        <v>1.72</v>
      </c>
      <c r="O1161">
        <v>1.4</v>
      </c>
      <c r="P1161">
        <v>5874.74</v>
      </c>
      <c r="Q1161">
        <v>-3.46</v>
      </c>
      <c r="R1161">
        <v>109.61</v>
      </c>
      <c r="S1161">
        <v>115.16</v>
      </c>
      <c r="T1161">
        <v>219.75</v>
      </c>
      <c r="U1161">
        <v>1.27</v>
      </c>
      <c r="V1161">
        <v>25.35</v>
      </c>
      <c r="W1161">
        <v>4.26</v>
      </c>
      <c r="X1161" t="s">
        <v>295</v>
      </c>
      <c r="Y1161" t="s">
        <v>296</v>
      </c>
      <c r="Z1161">
        <v>8.33</v>
      </c>
      <c r="AA1161">
        <v>61</v>
      </c>
      <c r="AB1161">
        <v>98.79</v>
      </c>
      <c r="AC1161" t="b">
        <v>1</v>
      </c>
      <c r="AD1161" t="b">
        <f t="shared" si="36"/>
        <v>1</v>
      </c>
      <c r="AE1161" t="b">
        <f t="shared" si="37"/>
        <v>1</v>
      </c>
    </row>
    <row r="1162" spans="1:31" hidden="1" x14ac:dyDescent="0.2">
      <c r="A1162" t="s">
        <v>122</v>
      </c>
      <c r="B1162" t="s">
        <v>1462</v>
      </c>
      <c r="C1162">
        <v>15</v>
      </c>
      <c r="D1162" t="s">
        <v>1477</v>
      </c>
      <c r="E1162" t="s">
        <v>22</v>
      </c>
      <c r="F1162">
        <v>88.448461301999998</v>
      </c>
      <c r="G1162">
        <v>23.17</v>
      </c>
      <c r="H1162">
        <v>-1.1000000000000001</v>
      </c>
      <c r="I1162">
        <v>72.901754017000002</v>
      </c>
      <c r="J1162">
        <v>-9.6199999999999992</v>
      </c>
      <c r="K1162">
        <v>1.1579999999999999</v>
      </c>
      <c r="L1162">
        <v>0.161</v>
      </c>
      <c r="M1162">
        <v>7.2</v>
      </c>
      <c r="N1162">
        <v>0.41</v>
      </c>
      <c r="O1162">
        <v>0.13</v>
      </c>
      <c r="P1162">
        <v>4476.92</v>
      </c>
      <c r="Q1162">
        <v>-12.61</v>
      </c>
      <c r="R1162">
        <v>104.51</v>
      </c>
      <c r="S1162">
        <v>113.57</v>
      </c>
      <c r="T1162">
        <v>219.75</v>
      </c>
      <c r="U1162">
        <v>1.21</v>
      </c>
      <c r="V1162">
        <v>18.73</v>
      </c>
      <c r="W1162">
        <v>7.5</v>
      </c>
      <c r="X1162" t="s">
        <v>299</v>
      </c>
      <c r="Y1162" t="s">
        <v>296</v>
      </c>
      <c r="Z1162">
        <v>8.33</v>
      </c>
      <c r="AA1162">
        <v>61</v>
      </c>
      <c r="AB1162">
        <v>98.79</v>
      </c>
      <c r="AC1162" t="b">
        <v>1</v>
      </c>
      <c r="AD1162" t="b">
        <f t="shared" si="36"/>
        <v>1</v>
      </c>
      <c r="AE1162" t="b">
        <f t="shared" si="37"/>
        <v>1</v>
      </c>
    </row>
    <row r="1163" spans="1:31" hidden="1" x14ac:dyDescent="0.2">
      <c r="A1163" t="s">
        <v>122</v>
      </c>
      <c r="B1163" t="s">
        <v>1462</v>
      </c>
      <c r="C1163">
        <v>16</v>
      </c>
      <c r="D1163" t="s">
        <v>1478</v>
      </c>
      <c r="E1163" t="s">
        <v>22</v>
      </c>
      <c r="F1163">
        <v>95.718504276999994</v>
      </c>
      <c r="G1163">
        <v>21.07</v>
      </c>
      <c r="H1163">
        <v>-3.16</v>
      </c>
      <c r="I1163">
        <v>74.579456242000006</v>
      </c>
      <c r="J1163">
        <v>-7.54</v>
      </c>
      <c r="K1163">
        <v>1.179</v>
      </c>
      <c r="L1163">
        <v>0.16800000000000001</v>
      </c>
      <c r="M1163">
        <v>7</v>
      </c>
      <c r="N1163">
        <v>-1.37</v>
      </c>
      <c r="O1163">
        <v>-2.7</v>
      </c>
      <c r="P1163">
        <v>8719.73</v>
      </c>
      <c r="Q1163">
        <v>-18.52</v>
      </c>
      <c r="R1163">
        <v>105.93</v>
      </c>
      <c r="S1163">
        <v>110.01</v>
      </c>
      <c r="T1163">
        <v>219.75</v>
      </c>
      <c r="U1163">
        <v>1.28</v>
      </c>
      <c r="V1163">
        <v>21.43</v>
      </c>
      <c r="W1163">
        <v>11.07</v>
      </c>
      <c r="X1163" t="s">
        <v>295</v>
      </c>
      <c r="Y1163" t="s">
        <v>296</v>
      </c>
      <c r="Z1163">
        <v>8.33</v>
      </c>
      <c r="AA1163">
        <v>61</v>
      </c>
      <c r="AB1163">
        <v>98.79</v>
      </c>
      <c r="AC1163" t="b">
        <v>1</v>
      </c>
      <c r="AD1163" t="b">
        <f t="shared" si="36"/>
        <v>1</v>
      </c>
      <c r="AE1163" t="b">
        <f t="shared" si="37"/>
        <v>1</v>
      </c>
    </row>
    <row r="1164" spans="1:31" hidden="1" x14ac:dyDescent="0.2">
      <c r="A1164" t="s">
        <v>122</v>
      </c>
      <c r="B1164" t="s">
        <v>1462</v>
      </c>
      <c r="C1164">
        <v>17</v>
      </c>
      <c r="D1164" t="s">
        <v>1479</v>
      </c>
      <c r="E1164" t="s">
        <v>22</v>
      </c>
      <c r="F1164">
        <v>96.277738352</v>
      </c>
      <c r="G1164">
        <v>26.8</v>
      </c>
      <c r="H1164">
        <v>1.63</v>
      </c>
      <c r="I1164">
        <v>77.890121965999995</v>
      </c>
      <c r="J1164">
        <v>-7.02</v>
      </c>
      <c r="K1164">
        <v>1.179</v>
      </c>
      <c r="L1164">
        <v>0.17599999999999999</v>
      </c>
      <c r="M1164">
        <v>6.7</v>
      </c>
      <c r="N1164">
        <v>-5.13</v>
      </c>
      <c r="O1164">
        <v>3.06</v>
      </c>
      <c r="P1164">
        <v>2830.47</v>
      </c>
      <c r="Q1164">
        <v>-9.61</v>
      </c>
      <c r="R1164">
        <v>125.79</v>
      </c>
      <c r="S1164">
        <v>136.49</v>
      </c>
      <c r="T1164">
        <v>219.75</v>
      </c>
      <c r="U1164">
        <v>1.24</v>
      </c>
      <c r="V1164">
        <v>25.76</v>
      </c>
      <c r="W1164">
        <v>12.73</v>
      </c>
      <c r="X1164" t="s">
        <v>295</v>
      </c>
      <c r="Y1164" t="s">
        <v>296</v>
      </c>
      <c r="Z1164">
        <v>8.33</v>
      </c>
      <c r="AA1164">
        <v>61</v>
      </c>
      <c r="AB1164">
        <v>98.79</v>
      </c>
      <c r="AC1164" t="b">
        <v>1</v>
      </c>
      <c r="AD1164" t="b">
        <f t="shared" si="36"/>
        <v>1</v>
      </c>
      <c r="AE1164" t="b">
        <f t="shared" si="37"/>
        <v>1</v>
      </c>
    </row>
    <row r="1165" spans="1:31" x14ac:dyDescent="0.2">
      <c r="A1165" t="s">
        <v>122</v>
      </c>
      <c r="B1165" t="s">
        <v>1462</v>
      </c>
      <c r="C1165">
        <v>18</v>
      </c>
      <c r="D1165" t="s">
        <v>1480</v>
      </c>
      <c r="E1165" t="s">
        <v>22</v>
      </c>
      <c r="F1165">
        <v>61.471009524000003</v>
      </c>
      <c r="G1165">
        <v>14.1</v>
      </c>
      <c r="H1165">
        <v>-20.83</v>
      </c>
      <c r="I1165">
        <v>57.489262910000001</v>
      </c>
      <c r="J1165">
        <v>0</v>
      </c>
      <c r="K1165">
        <v>0.93799999999999994</v>
      </c>
      <c r="L1165">
        <v>0.379</v>
      </c>
      <c r="M1165">
        <v>2.5</v>
      </c>
      <c r="N1165">
        <v>0</v>
      </c>
      <c r="O1165">
        <v>0</v>
      </c>
      <c r="P1165">
        <v>2934.48</v>
      </c>
      <c r="Q1165">
        <v>0</v>
      </c>
      <c r="R1165">
        <v>44.52</v>
      </c>
      <c r="S1165">
        <v>64.58</v>
      </c>
      <c r="T1165">
        <v>219.75</v>
      </c>
      <c r="U1165">
        <v>1.07</v>
      </c>
      <c r="V1165">
        <v>3.3</v>
      </c>
      <c r="W1165">
        <v>-23.17</v>
      </c>
      <c r="X1165" t="s">
        <v>310</v>
      </c>
      <c r="Y1165" t="s">
        <v>296</v>
      </c>
      <c r="Z1165">
        <v>8.33</v>
      </c>
      <c r="AA1165">
        <v>61</v>
      </c>
      <c r="AB1165">
        <v>98.79</v>
      </c>
      <c r="AC1165" t="b">
        <v>0</v>
      </c>
      <c r="AD1165" t="b">
        <f t="shared" si="36"/>
        <v>1</v>
      </c>
      <c r="AE1165" t="b">
        <f t="shared" si="37"/>
        <v>0</v>
      </c>
    </row>
    <row r="1166" spans="1:31" hidden="1" x14ac:dyDescent="0.2">
      <c r="A1166" t="s">
        <v>122</v>
      </c>
      <c r="B1166" t="s">
        <v>1462</v>
      </c>
      <c r="C1166">
        <v>19</v>
      </c>
      <c r="D1166" t="s">
        <v>1481</v>
      </c>
      <c r="E1166" t="s">
        <v>22</v>
      </c>
      <c r="F1166">
        <v>81.402111957000002</v>
      </c>
      <c r="G1166">
        <v>7.65</v>
      </c>
      <c r="H1166">
        <v>11.87</v>
      </c>
      <c r="I1166">
        <v>69.322655936999993</v>
      </c>
      <c r="J1166">
        <v>-10.050000000000001</v>
      </c>
      <c r="K1166">
        <v>1.1259999999999999</v>
      </c>
      <c r="L1166">
        <v>0.223</v>
      </c>
      <c r="M1166">
        <v>5</v>
      </c>
      <c r="N1166">
        <v>3.67</v>
      </c>
      <c r="O1166">
        <v>15.98</v>
      </c>
      <c r="P1166">
        <v>5404.28</v>
      </c>
      <c r="Q1166">
        <v>-27.4</v>
      </c>
      <c r="R1166">
        <v>60.22</v>
      </c>
      <c r="S1166">
        <v>84.71</v>
      </c>
      <c r="T1166">
        <v>219.75</v>
      </c>
      <c r="U1166">
        <v>1.17</v>
      </c>
      <c r="V1166">
        <v>2.81</v>
      </c>
      <c r="W1166">
        <v>28.13</v>
      </c>
      <c r="X1166" t="s">
        <v>299</v>
      </c>
      <c r="Y1166" t="s">
        <v>296</v>
      </c>
      <c r="Z1166">
        <v>8.33</v>
      </c>
      <c r="AA1166">
        <v>61</v>
      </c>
      <c r="AB1166">
        <v>98.79</v>
      </c>
      <c r="AC1166" t="b">
        <v>0</v>
      </c>
      <c r="AD1166" t="b">
        <f t="shared" si="36"/>
        <v>1</v>
      </c>
      <c r="AE1166" t="b">
        <f t="shared" si="37"/>
        <v>1</v>
      </c>
    </row>
    <row r="1167" spans="1:31" hidden="1" x14ac:dyDescent="0.2">
      <c r="A1167" t="s">
        <v>122</v>
      </c>
      <c r="B1167" t="s">
        <v>1462</v>
      </c>
      <c r="C1167">
        <v>20</v>
      </c>
      <c r="D1167" t="s">
        <v>1482</v>
      </c>
      <c r="E1167" t="s">
        <v>22</v>
      </c>
      <c r="F1167">
        <v>73.326771914000005</v>
      </c>
      <c r="G1167">
        <v>8.19</v>
      </c>
      <c r="H1167">
        <v>13.31</v>
      </c>
      <c r="I1167">
        <v>63.103973023000002</v>
      </c>
      <c r="J1167">
        <v>-9.64</v>
      </c>
      <c r="K1167">
        <v>1.155</v>
      </c>
      <c r="L1167">
        <v>0.21</v>
      </c>
      <c r="M1167">
        <v>5.5</v>
      </c>
      <c r="N1167">
        <v>1.96</v>
      </c>
      <c r="O1167">
        <v>17.670000000000002</v>
      </c>
      <c r="P1167">
        <v>4302.3900000000003</v>
      </c>
      <c r="Q1167">
        <v>-22.31</v>
      </c>
      <c r="R1167">
        <v>48.17</v>
      </c>
      <c r="S1167">
        <v>74.73</v>
      </c>
      <c r="T1167">
        <v>219.75</v>
      </c>
      <c r="U1167">
        <v>1.1599999999999999</v>
      </c>
      <c r="V1167">
        <v>2.16</v>
      </c>
      <c r="W1167">
        <v>23.36</v>
      </c>
      <c r="X1167" t="s">
        <v>299</v>
      </c>
      <c r="Y1167" t="s">
        <v>296</v>
      </c>
      <c r="Z1167">
        <v>8.33</v>
      </c>
      <c r="AA1167">
        <v>61</v>
      </c>
      <c r="AB1167">
        <v>98.79</v>
      </c>
      <c r="AC1167" t="b">
        <v>0</v>
      </c>
      <c r="AD1167" t="b">
        <f t="shared" si="36"/>
        <v>1</v>
      </c>
      <c r="AE1167" t="b">
        <f t="shared" si="37"/>
        <v>1</v>
      </c>
    </row>
    <row r="1168" spans="1:31" hidden="1" x14ac:dyDescent="0.2">
      <c r="A1168" t="s">
        <v>122</v>
      </c>
      <c r="B1168" t="s">
        <v>1462</v>
      </c>
      <c r="C1168">
        <v>21</v>
      </c>
      <c r="D1168" t="s">
        <v>1483</v>
      </c>
      <c r="E1168" t="s">
        <v>22</v>
      </c>
      <c r="F1168">
        <v>70.329277271999999</v>
      </c>
      <c r="G1168">
        <v>29.54</v>
      </c>
      <c r="H1168">
        <v>-9.59</v>
      </c>
      <c r="I1168">
        <v>60.061739654999997</v>
      </c>
      <c r="J1168">
        <v>-8.27</v>
      </c>
      <c r="K1168">
        <v>1.1000000000000001</v>
      </c>
      <c r="L1168">
        <v>0.215</v>
      </c>
      <c r="M1168">
        <v>5.0999999999999996</v>
      </c>
      <c r="N1168">
        <v>2.2599999999999998</v>
      </c>
      <c r="O1168">
        <v>-10.41</v>
      </c>
      <c r="P1168">
        <v>3983.53</v>
      </c>
      <c r="Q1168">
        <v>0.12</v>
      </c>
      <c r="R1168">
        <v>75.78</v>
      </c>
      <c r="S1168">
        <v>83.54</v>
      </c>
      <c r="T1168">
        <v>219.75</v>
      </c>
      <c r="U1168">
        <v>1.17</v>
      </c>
      <c r="V1168">
        <v>15.36</v>
      </c>
      <c r="W1168">
        <v>-14.88</v>
      </c>
      <c r="X1168" t="s">
        <v>299</v>
      </c>
      <c r="Y1168" t="s">
        <v>296</v>
      </c>
      <c r="Z1168">
        <v>8.33</v>
      </c>
      <c r="AA1168">
        <v>61</v>
      </c>
      <c r="AB1168">
        <v>98.79</v>
      </c>
      <c r="AC1168" t="b">
        <v>0</v>
      </c>
      <c r="AD1168" t="b">
        <f t="shared" si="36"/>
        <v>1</v>
      </c>
      <c r="AE1168" t="b">
        <f t="shared" si="37"/>
        <v>1</v>
      </c>
    </row>
    <row r="1169" spans="1:31" hidden="1" x14ac:dyDescent="0.2">
      <c r="A1169" t="s">
        <v>122</v>
      </c>
      <c r="B1169" t="s">
        <v>1462</v>
      </c>
      <c r="C1169">
        <v>22</v>
      </c>
      <c r="D1169" t="s">
        <v>1484</v>
      </c>
      <c r="E1169" t="s">
        <v>22</v>
      </c>
      <c r="F1169">
        <v>79.277022471999999</v>
      </c>
      <c r="G1169">
        <v>1.47</v>
      </c>
      <c r="H1169">
        <v>0.77</v>
      </c>
      <c r="I1169">
        <v>77.688797699000006</v>
      </c>
      <c r="J1169">
        <v>-12.68</v>
      </c>
      <c r="K1169">
        <v>1.2</v>
      </c>
      <c r="L1169">
        <v>0.21299999999999999</v>
      </c>
      <c r="M1169">
        <v>5.6</v>
      </c>
      <c r="N1169">
        <v>8.0500000000000007</v>
      </c>
      <c r="O1169">
        <v>2.86</v>
      </c>
      <c r="P1169">
        <v>1388.87</v>
      </c>
      <c r="Q1169">
        <v>-30</v>
      </c>
      <c r="R1169">
        <v>8.6999999999999993</v>
      </c>
      <c r="S1169">
        <v>41.17</v>
      </c>
      <c r="T1169">
        <v>219.75</v>
      </c>
      <c r="U1169">
        <v>1.02</v>
      </c>
      <c r="V1169">
        <v>7.0000000000000007E-2</v>
      </c>
      <c r="W1169">
        <v>1.07</v>
      </c>
      <c r="X1169" t="s">
        <v>310</v>
      </c>
      <c r="Y1169" t="s">
        <v>296</v>
      </c>
      <c r="Z1169">
        <v>8.33</v>
      </c>
      <c r="AA1169">
        <v>61</v>
      </c>
      <c r="AB1169">
        <v>98.79</v>
      </c>
      <c r="AC1169" t="b">
        <v>0</v>
      </c>
      <c r="AD1169" t="b">
        <f t="shared" si="36"/>
        <v>1</v>
      </c>
      <c r="AE1169" t="b">
        <f t="shared" si="37"/>
        <v>1</v>
      </c>
    </row>
    <row r="1170" spans="1:31" hidden="1" x14ac:dyDescent="0.2">
      <c r="A1170" t="s">
        <v>122</v>
      </c>
      <c r="B1170" t="s">
        <v>1462</v>
      </c>
      <c r="C1170">
        <v>23</v>
      </c>
      <c r="D1170" t="s">
        <v>1485</v>
      </c>
      <c r="E1170" t="s">
        <v>22</v>
      </c>
      <c r="F1170">
        <v>97.239620961</v>
      </c>
      <c r="G1170">
        <v>21.95</v>
      </c>
      <c r="H1170">
        <v>-1.92</v>
      </c>
      <c r="I1170">
        <v>74.467609426999999</v>
      </c>
      <c r="J1170">
        <v>-5.47</v>
      </c>
      <c r="K1170">
        <v>1.252</v>
      </c>
      <c r="L1170">
        <v>0.17699999999999999</v>
      </c>
      <c r="M1170">
        <v>7.1</v>
      </c>
      <c r="N1170">
        <v>-1.27</v>
      </c>
      <c r="O1170">
        <v>-1.51</v>
      </c>
      <c r="P1170">
        <v>6593.3</v>
      </c>
      <c r="Q1170">
        <v>-9.6</v>
      </c>
      <c r="R1170">
        <v>113.79</v>
      </c>
      <c r="S1170">
        <v>119.31</v>
      </c>
      <c r="T1170">
        <v>219.75</v>
      </c>
      <c r="U1170">
        <v>1.31</v>
      </c>
      <c r="V1170">
        <v>23.17</v>
      </c>
      <c r="W1170">
        <v>5.29</v>
      </c>
      <c r="X1170" t="s">
        <v>295</v>
      </c>
      <c r="Y1170" t="s">
        <v>296</v>
      </c>
      <c r="Z1170">
        <v>8.33</v>
      </c>
      <c r="AA1170">
        <v>61</v>
      </c>
      <c r="AB1170">
        <v>98.79</v>
      </c>
      <c r="AC1170" t="b">
        <v>1</v>
      </c>
      <c r="AD1170" t="b">
        <f t="shared" si="36"/>
        <v>1</v>
      </c>
      <c r="AE1170" t="b">
        <f t="shared" si="37"/>
        <v>1</v>
      </c>
    </row>
    <row r="1171" spans="1:31" hidden="1" x14ac:dyDescent="0.2">
      <c r="A1171" t="s">
        <v>122</v>
      </c>
      <c r="B1171" t="s">
        <v>1462</v>
      </c>
      <c r="C1171">
        <v>24</v>
      </c>
      <c r="D1171" t="s">
        <v>1486</v>
      </c>
      <c r="E1171" t="s">
        <v>22</v>
      </c>
      <c r="F1171">
        <v>77.912491329000005</v>
      </c>
      <c r="G1171">
        <v>0</v>
      </c>
      <c r="H1171">
        <v>6.27</v>
      </c>
      <c r="I1171">
        <v>77.934860692000001</v>
      </c>
      <c r="J1171">
        <v>-9.89</v>
      </c>
      <c r="K1171">
        <v>1.1419999999999999</v>
      </c>
      <c r="L1171">
        <v>0.22700000000000001</v>
      </c>
      <c r="M1171">
        <v>5</v>
      </c>
      <c r="N1171">
        <v>6</v>
      </c>
      <c r="O1171">
        <v>9.14</v>
      </c>
      <c r="P1171">
        <v>1354.16</v>
      </c>
      <c r="Q1171">
        <v>-30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 t="s">
        <v>310</v>
      </c>
      <c r="Y1171" t="s">
        <v>296</v>
      </c>
      <c r="Z1171">
        <v>8.33</v>
      </c>
      <c r="AA1171">
        <v>61</v>
      </c>
      <c r="AB1171">
        <v>98.79</v>
      </c>
      <c r="AC1171" t="b">
        <v>0</v>
      </c>
      <c r="AD1171" t="b">
        <f t="shared" si="36"/>
        <v>1</v>
      </c>
      <c r="AE1171" t="b">
        <f t="shared" si="37"/>
        <v>1</v>
      </c>
    </row>
    <row r="1172" spans="1:31" hidden="1" x14ac:dyDescent="0.2">
      <c r="A1172" t="s">
        <v>122</v>
      </c>
      <c r="B1172" t="s">
        <v>1462</v>
      </c>
      <c r="C1172">
        <v>25</v>
      </c>
      <c r="D1172" t="s">
        <v>1487</v>
      </c>
      <c r="E1172" t="s">
        <v>22</v>
      </c>
      <c r="F1172">
        <v>89.209019643999994</v>
      </c>
      <c r="G1172">
        <v>21.38</v>
      </c>
      <c r="H1172">
        <v>3.14</v>
      </c>
      <c r="I1172">
        <v>74.422870700999994</v>
      </c>
      <c r="J1172">
        <v>-5.61</v>
      </c>
      <c r="K1172">
        <v>1.1870000000000001</v>
      </c>
      <c r="L1172">
        <v>0.17399999999999999</v>
      </c>
      <c r="M1172">
        <v>6.8</v>
      </c>
      <c r="N1172">
        <v>-2.2200000000000002</v>
      </c>
      <c r="O1172">
        <v>4.68</v>
      </c>
      <c r="P1172">
        <v>5194.42</v>
      </c>
      <c r="Q1172">
        <v>-19.579999999999998</v>
      </c>
      <c r="R1172">
        <v>102.75</v>
      </c>
      <c r="S1172">
        <v>111.15</v>
      </c>
      <c r="T1172">
        <v>219.75</v>
      </c>
      <c r="U1172">
        <v>1.2</v>
      </c>
      <c r="V1172">
        <v>17.12</v>
      </c>
      <c r="W1172">
        <v>21.72</v>
      </c>
      <c r="X1172" t="s">
        <v>299</v>
      </c>
      <c r="Y1172" t="s">
        <v>296</v>
      </c>
      <c r="Z1172">
        <v>8.33</v>
      </c>
      <c r="AA1172">
        <v>61</v>
      </c>
      <c r="AB1172">
        <v>98.79</v>
      </c>
      <c r="AC1172" t="b">
        <v>1</v>
      </c>
      <c r="AD1172" t="b">
        <f t="shared" si="36"/>
        <v>1</v>
      </c>
      <c r="AE1172" t="b">
        <f t="shared" si="37"/>
        <v>1</v>
      </c>
    </row>
    <row r="1173" spans="1:31" hidden="1" x14ac:dyDescent="0.2">
      <c r="A1173" t="s">
        <v>122</v>
      </c>
      <c r="B1173" t="s">
        <v>1462</v>
      </c>
      <c r="C1173">
        <v>26</v>
      </c>
      <c r="D1173" t="s">
        <v>1488</v>
      </c>
      <c r="E1173" t="s">
        <v>22</v>
      </c>
      <c r="F1173">
        <v>74.937366049999994</v>
      </c>
      <c r="G1173">
        <v>0</v>
      </c>
      <c r="H1173">
        <v>-5.5</v>
      </c>
      <c r="I1173">
        <v>89.499821362999995</v>
      </c>
      <c r="J1173">
        <v>10.6</v>
      </c>
      <c r="K1173">
        <v>1.2849999999999999</v>
      </c>
      <c r="L1173">
        <v>0.09</v>
      </c>
      <c r="M1173">
        <v>0</v>
      </c>
      <c r="N1173">
        <v>0</v>
      </c>
      <c r="O1173">
        <v>-8.31</v>
      </c>
      <c r="P1173">
        <v>2455.6799999999998</v>
      </c>
      <c r="Q1173">
        <v>30</v>
      </c>
      <c r="R1173">
        <v>0</v>
      </c>
      <c r="S1173">
        <v>0</v>
      </c>
      <c r="T1173">
        <v>0</v>
      </c>
      <c r="U1173">
        <v>0.84</v>
      </c>
      <c r="V1173">
        <v>0</v>
      </c>
      <c r="W1173">
        <v>0</v>
      </c>
      <c r="X1173" t="s">
        <v>295</v>
      </c>
      <c r="Y1173" t="s">
        <v>1489</v>
      </c>
      <c r="Z1173">
        <v>8.33</v>
      </c>
      <c r="AA1173">
        <v>61</v>
      </c>
      <c r="AB1173">
        <v>98.79</v>
      </c>
      <c r="AC1173" t="b">
        <v>0</v>
      </c>
      <c r="AD1173" t="b">
        <f t="shared" si="36"/>
        <v>1</v>
      </c>
      <c r="AE1173" t="b">
        <f t="shared" si="37"/>
        <v>1</v>
      </c>
    </row>
    <row r="1174" spans="1:31" hidden="1" x14ac:dyDescent="0.2">
      <c r="A1174" t="s">
        <v>122</v>
      </c>
      <c r="B1174" t="s">
        <v>1462</v>
      </c>
      <c r="C1174">
        <v>27</v>
      </c>
      <c r="D1174" t="s">
        <v>1490</v>
      </c>
      <c r="E1174" t="s">
        <v>22</v>
      </c>
      <c r="F1174">
        <v>85.741768379000007</v>
      </c>
      <c r="G1174">
        <v>22.95</v>
      </c>
      <c r="H1174">
        <v>-2.4300000000000002</v>
      </c>
      <c r="I1174">
        <v>70.530601539000003</v>
      </c>
      <c r="J1174">
        <v>-6.93</v>
      </c>
      <c r="K1174">
        <v>1.1779999999999999</v>
      </c>
      <c r="L1174">
        <v>0.19900000000000001</v>
      </c>
      <c r="M1174">
        <v>5.9</v>
      </c>
      <c r="N1174">
        <v>1.23</v>
      </c>
      <c r="O1174">
        <v>-1.9</v>
      </c>
      <c r="P1174">
        <v>4490.67</v>
      </c>
      <c r="Q1174">
        <v>-0.81</v>
      </c>
      <c r="R1174">
        <v>100.12</v>
      </c>
      <c r="S1174">
        <v>108.91</v>
      </c>
      <c r="T1174">
        <v>219.75</v>
      </c>
      <c r="U1174">
        <v>1.22</v>
      </c>
      <c r="V1174">
        <v>17.510000000000002</v>
      </c>
      <c r="W1174">
        <v>-4.34</v>
      </c>
      <c r="X1174" t="s">
        <v>299</v>
      </c>
      <c r="Y1174" t="s">
        <v>296</v>
      </c>
      <c r="Z1174">
        <v>8.33</v>
      </c>
      <c r="AA1174">
        <v>61</v>
      </c>
      <c r="AB1174">
        <v>98.79</v>
      </c>
      <c r="AC1174" t="b">
        <v>1</v>
      </c>
      <c r="AD1174" t="b">
        <f t="shared" si="36"/>
        <v>1</v>
      </c>
      <c r="AE1174" t="b">
        <f t="shared" si="37"/>
        <v>1</v>
      </c>
    </row>
    <row r="1175" spans="1:31" hidden="1" x14ac:dyDescent="0.2">
      <c r="A1175" t="s">
        <v>122</v>
      </c>
      <c r="B1175" t="s">
        <v>1462</v>
      </c>
      <c r="C1175">
        <v>28</v>
      </c>
      <c r="D1175" t="s">
        <v>1491</v>
      </c>
      <c r="E1175" t="s">
        <v>22</v>
      </c>
      <c r="F1175">
        <v>93.526306703000003</v>
      </c>
      <c r="G1175">
        <v>3.58</v>
      </c>
      <c r="H1175">
        <v>1.53</v>
      </c>
      <c r="I1175">
        <v>81.312634505000005</v>
      </c>
      <c r="J1175">
        <v>-9.01</v>
      </c>
      <c r="K1175">
        <v>1.2030000000000001</v>
      </c>
      <c r="L1175">
        <v>0.19800000000000001</v>
      </c>
      <c r="M1175">
        <v>6.1</v>
      </c>
      <c r="N1175">
        <v>2.5099999999999998</v>
      </c>
      <c r="O1175">
        <v>3.23</v>
      </c>
      <c r="P1175">
        <v>3680.82</v>
      </c>
      <c r="Q1175">
        <v>-30</v>
      </c>
      <c r="R1175">
        <v>52.38</v>
      </c>
      <c r="S1175">
        <v>98.81</v>
      </c>
      <c r="T1175">
        <v>219.75</v>
      </c>
      <c r="U1175">
        <v>1.1499999999999999</v>
      </c>
      <c r="V1175">
        <v>1.0900000000000001</v>
      </c>
      <c r="W1175">
        <v>13.07</v>
      </c>
      <c r="X1175" t="s">
        <v>295</v>
      </c>
      <c r="Y1175" t="s">
        <v>296</v>
      </c>
      <c r="Z1175">
        <v>8.33</v>
      </c>
      <c r="AA1175">
        <v>61</v>
      </c>
      <c r="AB1175">
        <v>98.79</v>
      </c>
      <c r="AC1175" t="b">
        <v>0</v>
      </c>
      <c r="AD1175" t="b">
        <f t="shared" si="36"/>
        <v>1</v>
      </c>
      <c r="AE1175" t="b">
        <f t="shared" si="37"/>
        <v>1</v>
      </c>
    </row>
    <row r="1176" spans="1:31" x14ac:dyDescent="0.2">
      <c r="A1176" t="s">
        <v>122</v>
      </c>
      <c r="B1176" t="s">
        <v>1462</v>
      </c>
      <c r="C1176">
        <v>29</v>
      </c>
      <c r="D1176" t="s">
        <v>1492</v>
      </c>
      <c r="E1176" t="s">
        <v>22</v>
      </c>
      <c r="F1176">
        <v>82.319255839999997</v>
      </c>
      <c r="G1176">
        <v>4.46</v>
      </c>
      <c r="H1176">
        <v>-15.74</v>
      </c>
      <c r="I1176">
        <v>79.590193553999995</v>
      </c>
      <c r="J1176">
        <v>0</v>
      </c>
      <c r="K1176">
        <v>1.41</v>
      </c>
      <c r="L1176">
        <v>0.16900000000000001</v>
      </c>
      <c r="M1176">
        <v>8.3000000000000007</v>
      </c>
      <c r="N1176">
        <v>0</v>
      </c>
      <c r="O1176">
        <v>0</v>
      </c>
      <c r="P1176">
        <v>3465.34</v>
      </c>
      <c r="Q1176">
        <v>0</v>
      </c>
      <c r="R1176">
        <v>46.27</v>
      </c>
      <c r="S1176">
        <v>85.85</v>
      </c>
      <c r="T1176">
        <v>219.75</v>
      </c>
      <c r="U1176">
        <v>1.03</v>
      </c>
      <c r="V1176">
        <v>1.1499999999999999</v>
      </c>
      <c r="W1176">
        <v>-23.34</v>
      </c>
      <c r="X1176" t="s">
        <v>310</v>
      </c>
      <c r="Y1176" t="s">
        <v>296</v>
      </c>
      <c r="Z1176">
        <v>8.33</v>
      </c>
      <c r="AA1176">
        <v>61</v>
      </c>
      <c r="AB1176">
        <v>98.79</v>
      </c>
      <c r="AC1176" t="b">
        <v>0</v>
      </c>
      <c r="AD1176" t="b">
        <f t="shared" si="36"/>
        <v>1</v>
      </c>
      <c r="AE1176" t="b">
        <f t="shared" si="37"/>
        <v>0</v>
      </c>
    </row>
    <row r="1177" spans="1:31" hidden="1" x14ac:dyDescent="0.2">
      <c r="A1177" t="s">
        <v>122</v>
      </c>
      <c r="B1177" t="s">
        <v>1462</v>
      </c>
      <c r="C1177">
        <v>30</v>
      </c>
      <c r="D1177" t="s">
        <v>1493</v>
      </c>
      <c r="E1177" t="s">
        <v>22</v>
      </c>
      <c r="F1177">
        <v>89.320866459000001</v>
      </c>
      <c r="G1177">
        <v>2.37</v>
      </c>
      <c r="H1177">
        <v>5.5</v>
      </c>
      <c r="I1177">
        <v>72.297781216000004</v>
      </c>
      <c r="J1177">
        <v>-6.8</v>
      </c>
      <c r="K1177">
        <v>1.2549999999999999</v>
      </c>
      <c r="L1177">
        <v>0.192</v>
      </c>
      <c r="M1177">
        <v>6.5</v>
      </c>
      <c r="N1177">
        <v>0.55000000000000004</v>
      </c>
      <c r="O1177">
        <v>7.73</v>
      </c>
      <c r="P1177">
        <v>6879.76</v>
      </c>
      <c r="Q1177">
        <v>-19.809999999999999</v>
      </c>
      <c r="R1177">
        <v>55.04</v>
      </c>
      <c r="S1177">
        <v>91.19</v>
      </c>
      <c r="T1177">
        <v>219.75</v>
      </c>
      <c r="U1177">
        <v>1.24</v>
      </c>
      <c r="V1177">
        <v>1.07</v>
      </c>
      <c r="W1177">
        <v>17.64</v>
      </c>
      <c r="X1177" t="s">
        <v>299</v>
      </c>
      <c r="Y1177" t="s">
        <v>296</v>
      </c>
      <c r="Z1177">
        <v>6.11</v>
      </c>
      <c r="AA1177">
        <v>72</v>
      </c>
      <c r="AB1177">
        <v>98.8</v>
      </c>
      <c r="AC1177" t="b">
        <v>0</v>
      </c>
      <c r="AD1177" t="b">
        <f t="shared" si="36"/>
        <v>1</v>
      </c>
      <c r="AE1177" t="b">
        <f t="shared" si="37"/>
        <v>1</v>
      </c>
    </row>
    <row r="1178" spans="1:31" hidden="1" x14ac:dyDescent="0.2">
      <c r="A1178" t="s">
        <v>122</v>
      </c>
      <c r="B1178" t="s">
        <v>1462</v>
      </c>
      <c r="C1178">
        <v>31</v>
      </c>
      <c r="D1178" t="s">
        <v>1494</v>
      </c>
      <c r="E1178" t="s">
        <v>22</v>
      </c>
      <c r="F1178">
        <v>75.518969487999996</v>
      </c>
      <c r="G1178">
        <v>0</v>
      </c>
      <c r="H1178">
        <v>5.24</v>
      </c>
      <c r="I1178">
        <v>72.297781216000004</v>
      </c>
      <c r="J1178">
        <v>-9.39</v>
      </c>
      <c r="K1178">
        <v>1.165</v>
      </c>
      <c r="L1178">
        <v>0.21</v>
      </c>
      <c r="M1178">
        <v>5.5</v>
      </c>
      <c r="N1178">
        <v>5.81</v>
      </c>
      <c r="O1178">
        <v>7.81</v>
      </c>
      <c r="P1178">
        <v>1418.99</v>
      </c>
      <c r="Q1178">
        <v>-30</v>
      </c>
      <c r="R1178">
        <v>0</v>
      </c>
      <c r="S1178">
        <v>0</v>
      </c>
      <c r="T1178">
        <v>0</v>
      </c>
      <c r="U1178">
        <v>1.04</v>
      </c>
      <c r="V1178">
        <v>0</v>
      </c>
      <c r="W1178">
        <v>0</v>
      </c>
      <c r="X1178" t="s">
        <v>310</v>
      </c>
      <c r="Y1178" t="s">
        <v>296</v>
      </c>
      <c r="Z1178">
        <v>6.11</v>
      </c>
      <c r="AA1178">
        <v>72</v>
      </c>
      <c r="AB1178">
        <v>98.8</v>
      </c>
      <c r="AC1178" t="b">
        <v>0</v>
      </c>
      <c r="AD1178" t="b">
        <f t="shared" si="36"/>
        <v>1</v>
      </c>
      <c r="AE1178" t="b">
        <f t="shared" si="37"/>
        <v>1</v>
      </c>
    </row>
    <row r="1179" spans="1:31" hidden="1" x14ac:dyDescent="0.2">
      <c r="A1179" t="s">
        <v>122</v>
      </c>
      <c r="B1179" t="s">
        <v>1462</v>
      </c>
      <c r="C1179">
        <v>32</v>
      </c>
      <c r="D1179" t="s">
        <v>1495</v>
      </c>
      <c r="E1179" t="s">
        <v>22</v>
      </c>
      <c r="F1179">
        <v>66.750179192000004</v>
      </c>
      <c r="G1179">
        <v>3.19</v>
      </c>
      <c r="H1179">
        <v>-16.32</v>
      </c>
      <c r="I1179">
        <v>63.148711749</v>
      </c>
      <c r="J1179">
        <v>-6.76</v>
      </c>
      <c r="K1179">
        <v>1.0840000000000001</v>
      </c>
      <c r="L1179">
        <v>0.215</v>
      </c>
      <c r="M1179">
        <v>5</v>
      </c>
      <c r="N1179">
        <v>0</v>
      </c>
      <c r="O1179">
        <v>-18.84</v>
      </c>
      <c r="P1179">
        <v>2545.0500000000002</v>
      </c>
      <c r="Q1179">
        <v>18.940000000000001</v>
      </c>
      <c r="R1179">
        <v>15.63</v>
      </c>
      <c r="S1179">
        <v>28.27</v>
      </c>
      <c r="T1179">
        <v>219.75</v>
      </c>
      <c r="U1179">
        <v>1.06</v>
      </c>
      <c r="V1179">
        <v>0.24</v>
      </c>
      <c r="W1179">
        <v>-8.49</v>
      </c>
      <c r="X1179" t="s">
        <v>310</v>
      </c>
      <c r="Y1179" t="s">
        <v>296</v>
      </c>
      <c r="Z1179">
        <v>6.11</v>
      </c>
      <c r="AA1179">
        <v>72</v>
      </c>
      <c r="AB1179">
        <v>98.8</v>
      </c>
      <c r="AC1179" t="b">
        <v>0</v>
      </c>
      <c r="AD1179" t="b">
        <f t="shared" si="36"/>
        <v>1</v>
      </c>
      <c r="AE1179" t="b">
        <f t="shared" si="37"/>
        <v>1</v>
      </c>
    </row>
    <row r="1180" spans="1:31" x14ac:dyDescent="0.2">
      <c r="A1180" t="s">
        <v>122</v>
      </c>
      <c r="B1180" t="s">
        <v>1462</v>
      </c>
      <c r="C1180">
        <v>33</v>
      </c>
      <c r="D1180" t="s">
        <v>1496</v>
      </c>
      <c r="E1180" t="s">
        <v>22</v>
      </c>
      <c r="F1180">
        <v>64.647459069999996</v>
      </c>
      <c r="G1180">
        <v>0</v>
      </c>
      <c r="H1180">
        <v>7.13</v>
      </c>
      <c r="I1180">
        <v>55.207587883999999</v>
      </c>
      <c r="J1180">
        <v>0</v>
      </c>
      <c r="K1180">
        <v>1.097</v>
      </c>
      <c r="L1180">
        <v>0.23</v>
      </c>
      <c r="M1180">
        <v>4.8</v>
      </c>
      <c r="N1180">
        <v>0</v>
      </c>
      <c r="O1180">
        <v>0</v>
      </c>
      <c r="P1180">
        <v>2023.85</v>
      </c>
      <c r="Q1180">
        <v>0</v>
      </c>
      <c r="R1180">
        <v>0</v>
      </c>
      <c r="S1180">
        <v>0</v>
      </c>
      <c r="T1180">
        <v>0</v>
      </c>
      <c r="U1180">
        <v>1.17</v>
      </c>
      <c r="V1180">
        <v>0</v>
      </c>
      <c r="W1180">
        <v>0</v>
      </c>
      <c r="X1180" t="s">
        <v>310</v>
      </c>
      <c r="Y1180" t="s">
        <v>296</v>
      </c>
      <c r="Z1180">
        <v>6.11</v>
      </c>
      <c r="AA1180">
        <v>72</v>
      </c>
      <c r="AB1180">
        <v>98.8</v>
      </c>
      <c r="AC1180" t="b">
        <v>0</v>
      </c>
      <c r="AD1180" t="b">
        <f t="shared" si="36"/>
        <v>1</v>
      </c>
      <c r="AE1180" t="b">
        <f t="shared" si="37"/>
        <v>0</v>
      </c>
    </row>
    <row r="1181" spans="1:31" hidden="1" x14ac:dyDescent="0.2">
      <c r="A1181" t="s">
        <v>122</v>
      </c>
      <c r="B1181" t="s">
        <v>1462</v>
      </c>
      <c r="C1181">
        <v>34</v>
      </c>
      <c r="D1181" t="s">
        <v>1497</v>
      </c>
      <c r="E1181" t="s">
        <v>22</v>
      </c>
      <c r="F1181">
        <v>69.255547848000006</v>
      </c>
      <c r="G1181">
        <v>15.72</v>
      </c>
      <c r="H1181">
        <v>20.190000000000001</v>
      </c>
      <c r="I1181">
        <v>69.881890012</v>
      </c>
      <c r="J1181">
        <v>-4.38</v>
      </c>
      <c r="K1181">
        <v>1.206</v>
      </c>
      <c r="L1181">
        <v>0.183</v>
      </c>
      <c r="M1181">
        <v>6.6</v>
      </c>
      <c r="N1181">
        <v>-2.4500000000000002</v>
      </c>
      <c r="O1181">
        <v>25.25</v>
      </c>
      <c r="P1181">
        <v>3060.48</v>
      </c>
      <c r="Q1181">
        <v>-30</v>
      </c>
      <c r="R1181">
        <v>57.51</v>
      </c>
      <c r="S1181">
        <v>76.84</v>
      </c>
      <c r="T1181">
        <v>219.75</v>
      </c>
      <c r="U1181">
        <v>0.99</v>
      </c>
      <c r="V1181">
        <v>4.93</v>
      </c>
      <c r="W1181">
        <v>34.880000000000003</v>
      </c>
      <c r="X1181" t="s">
        <v>299</v>
      </c>
      <c r="Y1181" t="s">
        <v>296</v>
      </c>
      <c r="Z1181">
        <v>6.11</v>
      </c>
      <c r="AA1181">
        <v>72</v>
      </c>
      <c r="AB1181">
        <v>98.8</v>
      </c>
      <c r="AC1181" t="b">
        <v>0</v>
      </c>
      <c r="AD1181" t="b">
        <f t="shared" si="36"/>
        <v>1</v>
      </c>
      <c r="AE1181" t="b">
        <f t="shared" si="37"/>
        <v>1</v>
      </c>
    </row>
    <row r="1182" spans="1:31" hidden="1" x14ac:dyDescent="0.2">
      <c r="A1182" t="s">
        <v>122</v>
      </c>
      <c r="B1182" t="s">
        <v>1462</v>
      </c>
      <c r="C1182">
        <v>35</v>
      </c>
      <c r="D1182" t="s">
        <v>1498</v>
      </c>
      <c r="E1182" t="s">
        <v>22</v>
      </c>
      <c r="F1182">
        <v>65.967251486999999</v>
      </c>
      <c r="G1182">
        <v>22</v>
      </c>
      <c r="H1182">
        <v>20.36</v>
      </c>
      <c r="I1182">
        <v>62.477630859000001</v>
      </c>
      <c r="J1182">
        <v>-8.31</v>
      </c>
      <c r="K1182">
        <v>1.2090000000000001</v>
      </c>
      <c r="L1182">
        <v>0.20799999999999999</v>
      </c>
      <c r="M1182">
        <v>5.8</v>
      </c>
      <c r="N1182">
        <v>-0.52</v>
      </c>
      <c r="O1182">
        <v>26.06</v>
      </c>
      <c r="P1182">
        <v>1154.7</v>
      </c>
      <c r="Q1182">
        <v>-30</v>
      </c>
      <c r="R1182">
        <v>61.27</v>
      </c>
      <c r="S1182">
        <v>78.5</v>
      </c>
      <c r="T1182">
        <v>219.75</v>
      </c>
      <c r="U1182">
        <v>1.06</v>
      </c>
      <c r="V1182">
        <v>7</v>
      </c>
      <c r="W1182">
        <v>32.72</v>
      </c>
      <c r="X1182" t="s">
        <v>299</v>
      </c>
      <c r="Y1182" t="s">
        <v>296</v>
      </c>
      <c r="Z1182">
        <v>6.11</v>
      </c>
      <c r="AA1182">
        <v>72</v>
      </c>
      <c r="AB1182">
        <v>98.8</v>
      </c>
      <c r="AC1182" t="b">
        <v>0</v>
      </c>
      <c r="AD1182" t="b">
        <f t="shared" si="36"/>
        <v>1</v>
      </c>
      <c r="AE1182" t="b">
        <f t="shared" si="37"/>
        <v>1</v>
      </c>
    </row>
    <row r="1183" spans="1:31" hidden="1" x14ac:dyDescent="0.2">
      <c r="A1183" t="s">
        <v>122</v>
      </c>
      <c r="B1183" t="s">
        <v>1462</v>
      </c>
      <c r="C1183">
        <v>36</v>
      </c>
      <c r="D1183" t="s">
        <v>1499</v>
      </c>
      <c r="E1183" t="s">
        <v>22</v>
      </c>
      <c r="F1183">
        <v>69.300286573999998</v>
      </c>
      <c r="G1183">
        <v>27.97</v>
      </c>
      <c r="H1183">
        <v>-7.41</v>
      </c>
      <c r="I1183">
        <v>57.176091827999997</v>
      </c>
      <c r="J1183">
        <v>-5.61</v>
      </c>
      <c r="K1183">
        <v>1.1140000000000001</v>
      </c>
      <c r="L1183">
        <v>0.245</v>
      </c>
      <c r="M1183">
        <v>4.5</v>
      </c>
      <c r="N1183">
        <v>-0.04</v>
      </c>
      <c r="O1183">
        <v>-8.16</v>
      </c>
      <c r="P1183">
        <v>1524.55</v>
      </c>
      <c r="Q1183">
        <v>4.8600000000000003</v>
      </c>
      <c r="R1183">
        <v>76.5</v>
      </c>
      <c r="S1183">
        <v>89.78</v>
      </c>
      <c r="T1183">
        <v>219.75</v>
      </c>
      <c r="U1183">
        <v>1.21</v>
      </c>
      <c r="V1183">
        <v>12.55</v>
      </c>
      <c r="W1183">
        <v>-13.39</v>
      </c>
      <c r="X1183" t="s">
        <v>299</v>
      </c>
      <c r="Y1183" t="s">
        <v>296</v>
      </c>
      <c r="Z1183">
        <v>6.11</v>
      </c>
      <c r="AA1183">
        <v>72</v>
      </c>
      <c r="AB1183">
        <v>98.8</v>
      </c>
      <c r="AC1183" t="b">
        <v>0</v>
      </c>
      <c r="AD1183" t="b">
        <f t="shared" si="36"/>
        <v>1</v>
      </c>
      <c r="AE1183" t="b">
        <f t="shared" si="37"/>
        <v>1</v>
      </c>
    </row>
    <row r="1184" spans="1:31" hidden="1" x14ac:dyDescent="0.2">
      <c r="A1184" t="s">
        <v>122</v>
      </c>
      <c r="B1184" t="s">
        <v>1462</v>
      </c>
      <c r="C1184">
        <v>37</v>
      </c>
      <c r="D1184" t="s">
        <v>1500</v>
      </c>
      <c r="E1184" t="s">
        <v>22</v>
      </c>
      <c r="F1184">
        <v>73.729420447999999</v>
      </c>
      <c r="G1184">
        <v>26.59</v>
      </c>
      <c r="H1184">
        <v>-7.05</v>
      </c>
      <c r="I1184">
        <v>59.927523477000001</v>
      </c>
      <c r="J1184">
        <v>-4.96</v>
      </c>
      <c r="K1184">
        <v>1.1459999999999999</v>
      </c>
      <c r="L1184">
        <v>0.19900000000000001</v>
      </c>
      <c r="M1184">
        <v>5.8</v>
      </c>
      <c r="N1184">
        <v>-1.2</v>
      </c>
      <c r="O1184">
        <v>-7.83</v>
      </c>
      <c r="P1184">
        <v>4128.79</v>
      </c>
      <c r="Q1184">
        <v>-15.95</v>
      </c>
      <c r="R1184">
        <v>80.17</v>
      </c>
      <c r="S1184">
        <v>88.57</v>
      </c>
      <c r="T1184">
        <v>219.75</v>
      </c>
      <c r="U1184">
        <v>1.23</v>
      </c>
      <c r="V1184">
        <v>14.67</v>
      </c>
      <c r="W1184">
        <v>-3.61</v>
      </c>
      <c r="X1184" t="s">
        <v>299</v>
      </c>
      <c r="Y1184" t="s">
        <v>296</v>
      </c>
      <c r="Z1184">
        <v>6.11</v>
      </c>
      <c r="AA1184">
        <v>72</v>
      </c>
      <c r="AB1184">
        <v>98.8</v>
      </c>
      <c r="AC1184" t="b">
        <v>0</v>
      </c>
      <c r="AD1184" t="b">
        <f t="shared" si="36"/>
        <v>1</v>
      </c>
      <c r="AE1184" t="b">
        <f t="shared" si="37"/>
        <v>1</v>
      </c>
    </row>
    <row r="1185" spans="1:31" hidden="1" x14ac:dyDescent="0.2">
      <c r="A1185" t="s">
        <v>122</v>
      </c>
      <c r="B1185" t="s">
        <v>1462</v>
      </c>
      <c r="C1185">
        <v>38</v>
      </c>
      <c r="D1185" t="s">
        <v>1501</v>
      </c>
      <c r="E1185" t="s">
        <v>22</v>
      </c>
      <c r="F1185">
        <v>86.278633091000003</v>
      </c>
      <c r="G1185">
        <v>23.98</v>
      </c>
      <c r="H1185">
        <v>-1.05</v>
      </c>
      <c r="I1185">
        <v>66.683071103000003</v>
      </c>
      <c r="J1185">
        <v>-7.46</v>
      </c>
      <c r="K1185">
        <v>1.1779999999999999</v>
      </c>
      <c r="L1185">
        <v>0.20899999999999999</v>
      </c>
      <c r="M1185">
        <v>5.6</v>
      </c>
      <c r="N1185">
        <v>-1.3</v>
      </c>
      <c r="O1185">
        <v>-0.14000000000000001</v>
      </c>
      <c r="P1185">
        <v>4648.88</v>
      </c>
      <c r="Q1185">
        <v>-0.86</v>
      </c>
      <c r="R1185">
        <v>100.8</v>
      </c>
      <c r="S1185">
        <v>109.14</v>
      </c>
      <c r="T1185">
        <v>219.75</v>
      </c>
      <c r="U1185">
        <v>1.29</v>
      </c>
      <c r="V1185">
        <v>18.86</v>
      </c>
      <c r="W1185">
        <v>-1.5</v>
      </c>
      <c r="X1185" t="s">
        <v>299</v>
      </c>
      <c r="Y1185" t="s">
        <v>296</v>
      </c>
      <c r="Z1185">
        <v>6.11</v>
      </c>
      <c r="AA1185">
        <v>72</v>
      </c>
      <c r="AB1185">
        <v>98.8</v>
      </c>
      <c r="AC1185" t="b">
        <v>1</v>
      </c>
      <c r="AD1185" t="b">
        <f t="shared" si="36"/>
        <v>1</v>
      </c>
      <c r="AE1185" t="b">
        <f t="shared" si="37"/>
        <v>1</v>
      </c>
    </row>
    <row r="1186" spans="1:31" hidden="1" x14ac:dyDescent="0.2">
      <c r="A1186" t="s">
        <v>122</v>
      </c>
      <c r="B1186" t="s">
        <v>1462</v>
      </c>
      <c r="C1186">
        <v>39</v>
      </c>
      <c r="D1186" t="s">
        <v>1502</v>
      </c>
      <c r="E1186" t="s">
        <v>22</v>
      </c>
      <c r="F1186">
        <v>84.310129146999998</v>
      </c>
      <c r="G1186">
        <v>21.44</v>
      </c>
      <c r="H1186">
        <v>-3.24</v>
      </c>
      <c r="I1186">
        <v>66.817287281000006</v>
      </c>
      <c r="J1186">
        <v>-6.02</v>
      </c>
      <c r="K1186">
        <v>1.075</v>
      </c>
      <c r="L1186">
        <v>0.2</v>
      </c>
      <c r="M1186">
        <v>5.4</v>
      </c>
      <c r="N1186">
        <v>1.7</v>
      </c>
      <c r="O1186">
        <v>-3.03</v>
      </c>
      <c r="P1186">
        <v>4730.7</v>
      </c>
      <c r="Q1186">
        <v>-8.27</v>
      </c>
      <c r="R1186">
        <v>96.3</v>
      </c>
      <c r="S1186">
        <v>104.95</v>
      </c>
      <c r="T1186">
        <v>219.75</v>
      </c>
      <c r="U1186">
        <v>1.26</v>
      </c>
      <c r="V1186">
        <v>15.45</v>
      </c>
      <c r="W1186">
        <v>-0.61</v>
      </c>
      <c r="X1186" t="s">
        <v>299</v>
      </c>
      <c r="Y1186" t="s">
        <v>296</v>
      </c>
      <c r="Z1186">
        <v>6.11</v>
      </c>
      <c r="AA1186">
        <v>72</v>
      </c>
      <c r="AB1186">
        <v>98.8</v>
      </c>
      <c r="AC1186" t="b">
        <v>1</v>
      </c>
      <c r="AD1186" t="b">
        <f t="shared" si="36"/>
        <v>1</v>
      </c>
      <c r="AE1186" t="b">
        <f t="shared" si="37"/>
        <v>1</v>
      </c>
    </row>
    <row r="1187" spans="1:31" hidden="1" x14ac:dyDescent="0.2">
      <c r="A1187" t="s">
        <v>122</v>
      </c>
      <c r="B1187" t="s">
        <v>1462</v>
      </c>
      <c r="C1187">
        <v>40</v>
      </c>
      <c r="D1187" t="s">
        <v>1503</v>
      </c>
      <c r="E1187" t="s">
        <v>22</v>
      </c>
      <c r="F1187">
        <v>73.304402550999995</v>
      </c>
      <c r="G1187">
        <v>12.86</v>
      </c>
      <c r="H1187">
        <v>10.73</v>
      </c>
      <c r="I1187">
        <v>72.812276565000005</v>
      </c>
      <c r="J1187">
        <v>-11.96</v>
      </c>
      <c r="K1187">
        <v>1.1200000000000001</v>
      </c>
      <c r="L1187">
        <v>0.20499999999999999</v>
      </c>
      <c r="M1187">
        <v>5.5</v>
      </c>
      <c r="N1187">
        <v>-0.39</v>
      </c>
      <c r="O1187">
        <v>14.89</v>
      </c>
      <c r="P1187">
        <v>5601.75</v>
      </c>
      <c r="Q1187">
        <v>-30</v>
      </c>
      <c r="R1187">
        <v>60.4</v>
      </c>
      <c r="S1187">
        <v>77.86</v>
      </c>
      <c r="T1187">
        <v>219.75</v>
      </c>
      <c r="U1187">
        <v>1.01</v>
      </c>
      <c r="V1187">
        <v>4.6500000000000004</v>
      </c>
      <c r="W1187">
        <v>25.61</v>
      </c>
      <c r="X1187" t="s">
        <v>299</v>
      </c>
      <c r="Y1187" t="s">
        <v>296</v>
      </c>
      <c r="Z1187">
        <v>6.11</v>
      </c>
      <c r="AA1187">
        <v>72</v>
      </c>
      <c r="AB1187">
        <v>98.8</v>
      </c>
      <c r="AC1187" t="b">
        <v>0</v>
      </c>
      <c r="AD1187" t="b">
        <f t="shared" si="36"/>
        <v>1</v>
      </c>
      <c r="AE1187" t="b">
        <f t="shared" si="37"/>
        <v>1</v>
      </c>
    </row>
    <row r="1188" spans="1:31" hidden="1" x14ac:dyDescent="0.2">
      <c r="A1188" t="s">
        <v>122</v>
      </c>
      <c r="B1188" t="s">
        <v>1462</v>
      </c>
      <c r="C1188">
        <v>41</v>
      </c>
      <c r="D1188" t="s">
        <v>1504</v>
      </c>
      <c r="E1188" t="s">
        <v>22</v>
      </c>
      <c r="F1188">
        <v>72.812276565000005</v>
      </c>
      <c r="G1188">
        <v>0.86</v>
      </c>
      <c r="H1188">
        <v>-13.62</v>
      </c>
      <c r="I1188">
        <v>71.917502045000006</v>
      </c>
      <c r="J1188">
        <v>-10.26</v>
      </c>
      <c r="K1188">
        <v>1.0649999999999999</v>
      </c>
      <c r="L1188">
        <v>0.23</v>
      </c>
      <c r="M1188">
        <v>4.5999999999999996</v>
      </c>
      <c r="N1188">
        <v>3.96</v>
      </c>
      <c r="O1188">
        <v>-15.01</v>
      </c>
      <c r="P1188">
        <v>1628.69</v>
      </c>
      <c r="Q1188">
        <v>11.69</v>
      </c>
      <c r="R1188">
        <v>21.18</v>
      </c>
      <c r="S1188">
        <v>21.18</v>
      </c>
      <c r="T1188">
        <v>219.75</v>
      </c>
      <c r="U1188">
        <v>1.01</v>
      </c>
      <c r="V1188">
        <v>0.02</v>
      </c>
      <c r="W1188">
        <v>-5.16</v>
      </c>
      <c r="X1188" t="s">
        <v>310</v>
      </c>
      <c r="Y1188" t="s">
        <v>296</v>
      </c>
      <c r="Z1188">
        <v>6.11</v>
      </c>
      <c r="AA1188">
        <v>72</v>
      </c>
      <c r="AB1188">
        <v>98.8</v>
      </c>
      <c r="AC1188" t="b">
        <v>0</v>
      </c>
      <c r="AD1188" t="b">
        <f t="shared" si="36"/>
        <v>1</v>
      </c>
      <c r="AE1188" t="b">
        <f t="shared" si="37"/>
        <v>1</v>
      </c>
    </row>
    <row r="1189" spans="1:31" hidden="1" x14ac:dyDescent="0.2">
      <c r="A1189" t="s">
        <v>122</v>
      </c>
      <c r="B1189" t="s">
        <v>1462</v>
      </c>
      <c r="C1189">
        <v>42</v>
      </c>
      <c r="D1189" t="s">
        <v>1505</v>
      </c>
      <c r="E1189" t="s">
        <v>22</v>
      </c>
      <c r="F1189">
        <v>85.943092645999997</v>
      </c>
      <c r="G1189">
        <v>14.81</v>
      </c>
      <c r="H1189">
        <v>-12.63</v>
      </c>
      <c r="I1189">
        <v>75.697924392000004</v>
      </c>
      <c r="J1189">
        <v>-5.64</v>
      </c>
      <c r="K1189">
        <v>1.181</v>
      </c>
      <c r="L1189">
        <v>0.18</v>
      </c>
      <c r="M1189">
        <v>6.6</v>
      </c>
      <c r="N1189">
        <v>1.19</v>
      </c>
      <c r="O1189">
        <v>-14.51</v>
      </c>
      <c r="P1189">
        <v>3493.47</v>
      </c>
      <c r="Q1189">
        <v>-14.13</v>
      </c>
      <c r="R1189">
        <v>91.58</v>
      </c>
      <c r="S1189">
        <v>106.73</v>
      </c>
      <c r="T1189">
        <v>219.75</v>
      </c>
      <c r="U1189">
        <v>1.1399999999999999</v>
      </c>
      <c r="V1189">
        <v>8.99</v>
      </c>
      <c r="W1189">
        <v>-15.9</v>
      </c>
      <c r="X1189" t="s">
        <v>299</v>
      </c>
      <c r="Y1189" t="s">
        <v>296</v>
      </c>
      <c r="Z1189">
        <v>6.11</v>
      </c>
      <c r="AA1189">
        <v>72</v>
      </c>
      <c r="AB1189">
        <v>98.8</v>
      </c>
      <c r="AC1189" t="b">
        <v>1</v>
      </c>
      <c r="AD1189" t="b">
        <f t="shared" si="36"/>
        <v>1</v>
      </c>
      <c r="AE1189" t="b">
        <f t="shared" si="37"/>
        <v>1</v>
      </c>
    </row>
    <row r="1190" spans="1:31" hidden="1" x14ac:dyDescent="0.2">
      <c r="A1190" t="s">
        <v>122</v>
      </c>
      <c r="B1190" t="s">
        <v>1462</v>
      </c>
      <c r="C1190">
        <v>43</v>
      </c>
      <c r="D1190" t="s">
        <v>1506</v>
      </c>
      <c r="E1190" t="s">
        <v>22</v>
      </c>
      <c r="F1190">
        <v>86.904975254999997</v>
      </c>
      <c r="G1190">
        <v>18.309999999999999</v>
      </c>
      <c r="H1190">
        <v>-6.96</v>
      </c>
      <c r="I1190">
        <v>74.870257960999993</v>
      </c>
      <c r="J1190">
        <v>-3.97</v>
      </c>
      <c r="K1190">
        <v>1.2529999999999999</v>
      </c>
      <c r="L1190">
        <v>0.192</v>
      </c>
      <c r="M1190">
        <v>6.5</v>
      </c>
      <c r="N1190">
        <v>-1.65</v>
      </c>
      <c r="O1190">
        <v>-7.87</v>
      </c>
      <c r="P1190">
        <v>5346.63</v>
      </c>
      <c r="Q1190">
        <v>-29.42</v>
      </c>
      <c r="R1190">
        <v>94.2</v>
      </c>
      <c r="S1190">
        <v>104.11</v>
      </c>
      <c r="T1190">
        <v>219.75</v>
      </c>
      <c r="U1190">
        <v>1.1599999999999999</v>
      </c>
      <c r="V1190">
        <v>12.65</v>
      </c>
      <c r="W1190">
        <v>6.64</v>
      </c>
      <c r="X1190" t="s">
        <v>299</v>
      </c>
      <c r="Y1190" t="s">
        <v>296</v>
      </c>
      <c r="Z1190">
        <v>6.11</v>
      </c>
      <c r="AA1190">
        <v>72</v>
      </c>
      <c r="AB1190">
        <v>98.8</v>
      </c>
      <c r="AC1190" t="b">
        <v>1</v>
      </c>
      <c r="AD1190" t="b">
        <f t="shared" si="36"/>
        <v>1</v>
      </c>
      <c r="AE1190" t="b">
        <f t="shared" si="37"/>
        <v>1</v>
      </c>
    </row>
    <row r="1191" spans="1:31" hidden="1" x14ac:dyDescent="0.2">
      <c r="A1191" t="s">
        <v>122</v>
      </c>
      <c r="B1191" t="s">
        <v>1462</v>
      </c>
      <c r="C1191">
        <v>44</v>
      </c>
      <c r="D1191" t="s">
        <v>1507</v>
      </c>
      <c r="E1191" t="s">
        <v>22</v>
      </c>
      <c r="F1191">
        <v>81.871868579999997</v>
      </c>
      <c r="G1191">
        <v>15.45</v>
      </c>
      <c r="H1191">
        <v>-5.18</v>
      </c>
      <c r="I1191">
        <v>71.425376059000001</v>
      </c>
      <c r="J1191">
        <v>-4.99</v>
      </c>
      <c r="K1191">
        <v>1.2070000000000001</v>
      </c>
      <c r="L1191">
        <v>0.19</v>
      </c>
      <c r="M1191">
        <v>6.4</v>
      </c>
      <c r="N1191">
        <v>4.37</v>
      </c>
      <c r="O1191">
        <v>-5.54</v>
      </c>
      <c r="P1191">
        <v>4361.75</v>
      </c>
      <c r="Q1191">
        <v>-27.03</v>
      </c>
      <c r="R1191">
        <v>82.07</v>
      </c>
      <c r="S1191">
        <v>95.83</v>
      </c>
      <c r="T1191">
        <v>219.75</v>
      </c>
      <c r="U1191">
        <v>1.1499999999999999</v>
      </c>
      <c r="V1191">
        <v>8.2799999999999994</v>
      </c>
      <c r="W1191">
        <v>4.95</v>
      </c>
      <c r="X1191" t="s">
        <v>299</v>
      </c>
      <c r="Y1191" t="s">
        <v>296</v>
      </c>
      <c r="Z1191">
        <v>6.11</v>
      </c>
      <c r="AA1191">
        <v>72</v>
      </c>
      <c r="AB1191">
        <v>98.8</v>
      </c>
      <c r="AC1191" t="b">
        <v>0</v>
      </c>
      <c r="AD1191" t="b">
        <f t="shared" si="36"/>
        <v>1</v>
      </c>
      <c r="AE1191" t="b">
        <f t="shared" si="37"/>
        <v>1</v>
      </c>
    </row>
    <row r="1192" spans="1:31" hidden="1" x14ac:dyDescent="0.2">
      <c r="A1192" t="s">
        <v>122</v>
      </c>
      <c r="B1192" t="s">
        <v>1462</v>
      </c>
      <c r="C1192">
        <v>45</v>
      </c>
      <c r="D1192" t="s">
        <v>1508</v>
      </c>
      <c r="E1192" t="s">
        <v>15</v>
      </c>
      <c r="F1192">
        <v>107.753221571</v>
      </c>
      <c r="G1192">
        <v>13.4</v>
      </c>
      <c r="H1192">
        <v>-5.44</v>
      </c>
      <c r="I1192">
        <v>80.149427629000002</v>
      </c>
      <c r="J1192">
        <v>-5.66</v>
      </c>
      <c r="K1192">
        <v>1.169</v>
      </c>
      <c r="L1192">
        <v>0.182</v>
      </c>
      <c r="M1192">
        <v>6.4</v>
      </c>
      <c r="N1192">
        <v>-0.17</v>
      </c>
      <c r="O1192">
        <v>-5.76</v>
      </c>
      <c r="P1192">
        <v>4510.5600000000004</v>
      </c>
      <c r="Q1192">
        <v>-20.39</v>
      </c>
      <c r="R1192">
        <v>129.61000000000001</v>
      </c>
      <c r="S1192">
        <v>141.15</v>
      </c>
      <c r="T1192">
        <v>219.75</v>
      </c>
      <c r="U1192">
        <v>1.34</v>
      </c>
      <c r="V1192">
        <v>15.3</v>
      </c>
      <c r="W1192">
        <v>7.62</v>
      </c>
      <c r="X1192" t="s">
        <v>295</v>
      </c>
      <c r="Y1192" t="s">
        <v>296</v>
      </c>
      <c r="Z1192">
        <v>6.11</v>
      </c>
      <c r="AA1192">
        <v>72</v>
      </c>
      <c r="AB1192">
        <v>98.8</v>
      </c>
      <c r="AC1192" t="b">
        <v>1</v>
      </c>
      <c r="AD1192" t="b">
        <f t="shared" si="36"/>
        <v>1</v>
      </c>
      <c r="AE1192" t="b">
        <f t="shared" si="37"/>
        <v>1</v>
      </c>
    </row>
    <row r="1193" spans="1:31" x14ac:dyDescent="0.2">
      <c r="A1193" t="s">
        <v>122</v>
      </c>
      <c r="B1193" t="s">
        <v>1462</v>
      </c>
      <c r="C1193">
        <v>46</v>
      </c>
      <c r="D1193" t="s">
        <v>1509</v>
      </c>
      <c r="E1193" t="s">
        <v>15</v>
      </c>
      <c r="F1193">
        <v>118.80368689300001</v>
      </c>
      <c r="G1193">
        <v>13.3</v>
      </c>
      <c r="H1193">
        <v>1.36</v>
      </c>
      <c r="I1193">
        <v>80.798139156000005</v>
      </c>
      <c r="J1193">
        <v>0</v>
      </c>
      <c r="K1193">
        <v>1.032</v>
      </c>
      <c r="L1193">
        <v>0.18099999999999999</v>
      </c>
      <c r="M1193">
        <v>5.7</v>
      </c>
      <c r="N1193">
        <v>0</v>
      </c>
      <c r="O1193">
        <v>0</v>
      </c>
      <c r="P1193">
        <v>7791.29</v>
      </c>
      <c r="Q1193">
        <v>-6.7</v>
      </c>
      <c r="R1193">
        <v>140.52000000000001</v>
      </c>
      <c r="S1193">
        <v>145.97999999999999</v>
      </c>
      <c r="T1193">
        <v>219.75</v>
      </c>
      <c r="U1193">
        <v>1.47</v>
      </c>
      <c r="V1193">
        <v>24.22</v>
      </c>
      <c r="W1193">
        <v>13.86</v>
      </c>
      <c r="X1193" t="s">
        <v>295</v>
      </c>
      <c r="Y1193" t="s">
        <v>296</v>
      </c>
      <c r="Z1193">
        <v>6.11</v>
      </c>
      <c r="AA1193">
        <v>72</v>
      </c>
      <c r="AB1193">
        <v>98.8</v>
      </c>
      <c r="AC1193" t="b">
        <v>1</v>
      </c>
      <c r="AD1193" t="b">
        <f t="shared" si="36"/>
        <v>1</v>
      </c>
      <c r="AE1193" t="b">
        <f t="shared" si="37"/>
        <v>0</v>
      </c>
    </row>
    <row r="1194" spans="1:31" hidden="1" x14ac:dyDescent="0.2">
      <c r="A1194" t="s">
        <v>122</v>
      </c>
      <c r="B1194" t="s">
        <v>1462</v>
      </c>
      <c r="C1194">
        <v>47</v>
      </c>
      <c r="D1194" t="s">
        <v>1510</v>
      </c>
      <c r="E1194" t="s">
        <v>15</v>
      </c>
      <c r="F1194">
        <v>128.28829680499999</v>
      </c>
      <c r="G1194">
        <v>10.07</v>
      </c>
      <c r="H1194">
        <v>-5.76</v>
      </c>
      <c r="I1194">
        <v>86.614173535999996</v>
      </c>
      <c r="J1194">
        <v>-4.5</v>
      </c>
      <c r="K1194">
        <v>1.1639999999999999</v>
      </c>
      <c r="L1194">
        <v>0.161</v>
      </c>
      <c r="M1194">
        <v>7.2</v>
      </c>
      <c r="N1194">
        <v>-2.5099999999999998</v>
      </c>
      <c r="O1194">
        <v>-6.32</v>
      </c>
      <c r="P1194">
        <v>3250.18</v>
      </c>
      <c r="Q1194">
        <v>0.18</v>
      </c>
      <c r="R1194">
        <v>170.34</v>
      </c>
      <c r="S1194">
        <v>186.77</v>
      </c>
      <c r="T1194">
        <v>219.75</v>
      </c>
      <c r="U1194">
        <v>1.48</v>
      </c>
      <c r="V1194">
        <v>17.260000000000002</v>
      </c>
      <c r="W1194">
        <v>-19.79</v>
      </c>
      <c r="X1194" t="s">
        <v>295</v>
      </c>
      <c r="Y1194" t="s">
        <v>296</v>
      </c>
      <c r="Z1194">
        <v>6.11</v>
      </c>
      <c r="AA1194">
        <v>72</v>
      </c>
      <c r="AB1194">
        <v>98.8</v>
      </c>
      <c r="AC1194" t="b">
        <v>1</v>
      </c>
      <c r="AD1194" t="b">
        <f t="shared" si="36"/>
        <v>1</v>
      </c>
      <c r="AE1194" t="b">
        <f t="shared" si="37"/>
        <v>1</v>
      </c>
    </row>
    <row r="1195" spans="1:31" hidden="1" x14ac:dyDescent="0.2">
      <c r="A1195" t="s">
        <v>122</v>
      </c>
      <c r="B1195" t="s">
        <v>1462</v>
      </c>
      <c r="C1195">
        <v>48</v>
      </c>
      <c r="D1195" t="s">
        <v>1511</v>
      </c>
      <c r="E1195" t="s">
        <v>15</v>
      </c>
      <c r="F1195">
        <v>126.140837957</v>
      </c>
      <c r="G1195">
        <v>3.49</v>
      </c>
      <c r="H1195">
        <v>1.42</v>
      </c>
      <c r="I1195">
        <v>83.124552907999998</v>
      </c>
      <c r="J1195">
        <v>-5.2</v>
      </c>
      <c r="K1195">
        <v>1.2370000000000001</v>
      </c>
      <c r="L1195">
        <v>0.13600000000000001</v>
      </c>
      <c r="M1195">
        <v>9.1</v>
      </c>
      <c r="N1195">
        <v>-6.26</v>
      </c>
      <c r="O1195">
        <v>2.52</v>
      </c>
      <c r="P1195">
        <v>5385.53</v>
      </c>
      <c r="Q1195">
        <v>-8.32</v>
      </c>
      <c r="R1195">
        <v>143.88</v>
      </c>
      <c r="S1195">
        <v>159.74</v>
      </c>
      <c r="T1195">
        <v>219.75</v>
      </c>
      <c r="U1195">
        <v>1.52</v>
      </c>
      <c r="V1195">
        <v>9.44</v>
      </c>
      <c r="W1195">
        <v>15.34</v>
      </c>
      <c r="X1195" t="s">
        <v>295</v>
      </c>
      <c r="Y1195" t="s">
        <v>296</v>
      </c>
      <c r="Z1195">
        <v>6.11</v>
      </c>
      <c r="AA1195">
        <v>72</v>
      </c>
      <c r="AB1195">
        <v>98.8</v>
      </c>
      <c r="AC1195" t="b">
        <v>1</v>
      </c>
      <c r="AD1195" t="b">
        <f t="shared" si="36"/>
        <v>1</v>
      </c>
      <c r="AE1195" t="b">
        <f t="shared" si="37"/>
        <v>1</v>
      </c>
    </row>
    <row r="1196" spans="1:31" hidden="1" x14ac:dyDescent="0.2">
      <c r="A1196" t="s">
        <v>122</v>
      </c>
      <c r="B1196" t="s">
        <v>1462</v>
      </c>
      <c r="C1196">
        <v>49</v>
      </c>
      <c r="D1196" t="s">
        <v>1512</v>
      </c>
      <c r="E1196" t="s">
        <v>15</v>
      </c>
      <c r="F1196">
        <v>122.091983254</v>
      </c>
      <c r="G1196">
        <v>5.51</v>
      </c>
      <c r="H1196">
        <v>2.83</v>
      </c>
      <c r="I1196">
        <v>86.681281624999997</v>
      </c>
      <c r="J1196">
        <v>-5.0599999999999996</v>
      </c>
      <c r="K1196">
        <v>1.238</v>
      </c>
      <c r="L1196">
        <v>0.16300000000000001</v>
      </c>
      <c r="M1196">
        <v>7.6</v>
      </c>
      <c r="N1196">
        <v>-7.78</v>
      </c>
      <c r="O1196">
        <v>4.21</v>
      </c>
      <c r="P1196">
        <v>6487.33</v>
      </c>
      <c r="Q1196">
        <v>-15.63</v>
      </c>
      <c r="R1196">
        <v>138.94999999999999</v>
      </c>
      <c r="S1196">
        <v>150.97</v>
      </c>
      <c r="T1196">
        <v>219.75</v>
      </c>
      <c r="U1196">
        <v>1.41</v>
      </c>
      <c r="V1196">
        <v>11.83</v>
      </c>
      <c r="W1196">
        <v>28.88</v>
      </c>
      <c r="X1196" t="s">
        <v>299</v>
      </c>
      <c r="Y1196" t="s">
        <v>296</v>
      </c>
      <c r="Z1196">
        <v>6.11</v>
      </c>
      <c r="AA1196">
        <v>72</v>
      </c>
      <c r="AB1196">
        <v>98.8</v>
      </c>
      <c r="AC1196" t="b">
        <v>1</v>
      </c>
      <c r="AD1196" t="b">
        <f t="shared" si="36"/>
        <v>1</v>
      </c>
      <c r="AE1196" t="b">
        <f t="shared" si="37"/>
        <v>1</v>
      </c>
    </row>
    <row r="1197" spans="1:31" hidden="1" x14ac:dyDescent="0.2">
      <c r="A1197" t="s">
        <v>122</v>
      </c>
      <c r="B1197" t="s">
        <v>1462</v>
      </c>
      <c r="C1197">
        <v>50</v>
      </c>
      <c r="D1197" t="s">
        <v>1513</v>
      </c>
      <c r="E1197" t="s">
        <v>15</v>
      </c>
      <c r="F1197">
        <v>117.43915575</v>
      </c>
      <c r="G1197">
        <v>13.09</v>
      </c>
      <c r="H1197">
        <v>3.76</v>
      </c>
      <c r="I1197">
        <v>83.392985264000004</v>
      </c>
      <c r="J1197">
        <v>-5.93</v>
      </c>
      <c r="K1197">
        <v>1.232</v>
      </c>
      <c r="L1197">
        <v>0.16500000000000001</v>
      </c>
      <c r="M1197">
        <v>7.5</v>
      </c>
      <c r="N1197">
        <v>-2.06</v>
      </c>
      <c r="O1197">
        <v>5.48</v>
      </c>
      <c r="P1197">
        <v>6496.99</v>
      </c>
      <c r="Q1197">
        <v>-5.62</v>
      </c>
      <c r="R1197">
        <v>142.69</v>
      </c>
      <c r="S1197">
        <v>150.16999999999999</v>
      </c>
      <c r="T1197">
        <v>219.75</v>
      </c>
      <c r="U1197">
        <v>1.41</v>
      </c>
      <c r="V1197">
        <v>22.3</v>
      </c>
      <c r="W1197">
        <v>18.87</v>
      </c>
      <c r="X1197" t="s">
        <v>299</v>
      </c>
      <c r="Y1197" t="s">
        <v>296</v>
      </c>
      <c r="Z1197">
        <v>6.11</v>
      </c>
      <c r="AA1197">
        <v>72</v>
      </c>
      <c r="AB1197">
        <v>98.8</v>
      </c>
      <c r="AC1197" t="b">
        <v>1</v>
      </c>
      <c r="AD1197" t="b">
        <f t="shared" si="36"/>
        <v>1</v>
      </c>
      <c r="AE1197" t="b">
        <f t="shared" si="37"/>
        <v>1</v>
      </c>
    </row>
    <row r="1198" spans="1:31" hidden="1" x14ac:dyDescent="0.2">
      <c r="A1198" t="s">
        <v>122</v>
      </c>
      <c r="B1198" t="s">
        <v>1462</v>
      </c>
      <c r="C1198">
        <v>51</v>
      </c>
      <c r="D1198" t="s">
        <v>1514</v>
      </c>
      <c r="E1198" t="s">
        <v>15</v>
      </c>
      <c r="F1198">
        <v>105.068898011</v>
      </c>
      <c r="G1198">
        <v>14.13</v>
      </c>
      <c r="H1198">
        <v>9.35</v>
      </c>
      <c r="I1198">
        <v>85.339119844999999</v>
      </c>
      <c r="J1198">
        <v>-3.01</v>
      </c>
      <c r="K1198">
        <v>1.1870000000000001</v>
      </c>
      <c r="L1198">
        <v>0.156</v>
      </c>
      <c r="M1198">
        <v>7.6</v>
      </c>
      <c r="N1198">
        <v>-4.59</v>
      </c>
      <c r="O1198">
        <v>11.84</v>
      </c>
      <c r="P1198">
        <v>2696.14</v>
      </c>
      <c r="Q1198">
        <v>-1.08</v>
      </c>
      <c r="R1198">
        <v>131.16999999999999</v>
      </c>
      <c r="S1198">
        <v>147.59</v>
      </c>
      <c r="T1198">
        <v>219.75</v>
      </c>
      <c r="U1198">
        <v>1.23</v>
      </c>
      <c r="V1198">
        <v>13.58</v>
      </c>
      <c r="W1198">
        <v>25.73</v>
      </c>
      <c r="X1198" t="s">
        <v>299</v>
      </c>
      <c r="Y1198" t="s">
        <v>296</v>
      </c>
      <c r="Z1198">
        <v>6.11</v>
      </c>
      <c r="AA1198">
        <v>72</v>
      </c>
      <c r="AB1198">
        <v>98.8</v>
      </c>
      <c r="AC1198" t="b">
        <v>1</v>
      </c>
      <c r="AD1198" t="b">
        <f t="shared" si="36"/>
        <v>1</v>
      </c>
      <c r="AE1198" t="b">
        <f t="shared" si="37"/>
        <v>1</v>
      </c>
    </row>
    <row r="1199" spans="1:31" hidden="1" x14ac:dyDescent="0.2">
      <c r="A1199" t="s">
        <v>122</v>
      </c>
      <c r="B1199" t="s">
        <v>1462</v>
      </c>
      <c r="C1199">
        <v>52</v>
      </c>
      <c r="D1199" t="s">
        <v>1515</v>
      </c>
      <c r="E1199" t="s">
        <v>15</v>
      </c>
      <c r="F1199">
        <v>109.498031885</v>
      </c>
      <c r="G1199">
        <v>16.27</v>
      </c>
      <c r="H1199">
        <v>6.64</v>
      </c>
      <c r="I1199">
        <v>82.453472017999999</v>
      </c>
      <c r="J1199">
        <v>-3.77</v>
      </c>
      <c r="K1199">
        <v>1.179</v>
      </c>
      <c r="L1199">
        <v>0.16200000000000001</v>
      </c>
      <c r="M1199">
        <v>7.3</v>
      </c>
      <c r="N1199">
        <v>-6.01</v>
      </c>
      <c r="O1199">
        <v>8.66</v>
      </c>
      <c r="P1199">
        <v>7240.04</v>
      </c>
      <c r="Q1199">
        <v>-19.98</v>
      </c>
      <c r="R1199">
        <v>127.7</v>
      </c>
      <c r="S1199">
        <v>133.97999999999999</v>
      </c>
      <c r="T1199">
        <v>219.75</v>
      </c>
      <c r="U1199">
        <v>1.33</v>
      </c>
      <c r="V1199">
        <v>21.56</v>
      </c>
      <c r="W1199">
        <v>41.34</v>
      </c>
      <c r="X1199" t="s">
        <v>295</v>
      </c>
      <c r="Y1199" t="s">
        <v>296</v>
      </c>
      <c r="Z1199">
        <v>6.11</v>
      </c>
      <c r="AA1199">
        <v>72</v>
      </c>
      <c r="AB1199">
        <v>98.8</v>
      </c>
      <c r="AC1199" t="b">
        <v>0</v>
      </c>
      <c r="AD1199" t="b">
        <f t="shared" si="36"/>
        <v>1</v>
      </c>
      <c r="AE1199" t="b">
        <f t="shared" si="37"/>
        <v>1</v>
      </c>
    </row>
    <row r="1200" spans="1:31" hidden="1" x14ac:dyDescent="0.2">
      <c r="A1200" t="s">
        <v>122</v>
      </c>
      <c r="B1200" t="s">
        <v>1462</v>
      </c>
      <c r="C1200">
        <v>53</v>
      </c>
      <c r="D1200" t="s">
        <v>1516</v>
      </c>
      <c r="E1200" t="s">
        <v>15</v>
      </c>
      <c r="F1200">
        <v>98.044918029000002</v>
      </c>
      <c r="G1200">
        <v>14.12</v>
      </c>
      <c r="H1200">
        <v>6.09</v>
      </c>
      <c r="I1200">
        <v>82.207409025000004</v>
      </c>
      <c r="J1200">
        <v>-9.67</v>
      </c>
      <c r="K1200">
        <v>1.1579999999999999</v>
      </c>
      <c r="L1200">
        <v>0.16500000000000001</v>
      </c>
      <c r="M1200">
        <v>7</v>
      </c>
      <c r="N1200">
        <v>-6.34</v>
      </c>
      <c r="O1200">
        <v>8.89</v>
      </c>
      <c r="P1200">
        <v>3745.39</v>
      </c>
      <c r="Q1200">
        <v>-17.43</v>
      </c>
      <c r="R1200">
        <v>113.48</v>
      </c>
      <c r="S1200">
        <v>127.42</v>
      </c>
      <c r="T1200">
        <v>219.75</v>
      </c>
      <c r="U1200">
        <v>1.19</v>
      </c>
      <c r="V1200">
        <v>11.93</v>
      </c>
      <c r="W1200">
        <v>27.98</v>
      </c>
      <c r="X1200" t="s">
        <v>299</v>
      </c>
      <c r="Y1200" t="s">
        <v>296</v>
      </c>
      <c r="Z1200">
        <v>6.11</v>
      </c>
      <c r="AA1200">
        <v>72</v>
      </c>
      <c r="AB1200">
        <v>98.8</v>
      </c>
      <c r="AC1200" t="b">
        <v>0</v>
      </c>
      <c r="AD1200" t="b">
        <f t="shared" si="36"/>
        <v>1</v>
      </c>
      <c r="AE1200" t="b">
        <f t="shared" si="37"/>
        <v>1</v>
      </c>
    </row>
    <row r="1201" spans="1:31" hidden="1" x14ac:dyDescent="0.2">
      <c r="A1201" t="s">
        <v>122</v>
      </c>
      <c r="B1201" t="s">
        <v>1462</v>
      </c>
      <c r="C1201">
        <v>54</v>
      </c>
      <c r="D1201" t="s">
        <v>1517</v>
      </c>
      <c r="E1201" t="s">
        <v>15</v>
      </c>
      <c r="F1201">
        <v>116.54438123</v>
      </c>
      <c r="G1201">
        <v>12.34</v>
      </c>
      <c r="H1201">
        <v>5.49</v>
      </c>
      <c r="I1201">
        <v>81.715283038999999</v>
      </c>
      <c r="J1201">
        <v>-3.91</v>
      </c>
      <c r="K1201">
        <v>1.141</v>
      </c>
      <c r="L1201">
        <v>0.17</v>
      </c>
      <c r="M1201">
        <v>6.7</v>
      </c>
      <c r="N1201">
        <v>-4.21</v>
      </c>
      <c r="O1201">
        <v>7.28</v>
      </c>
      <c r="P1201">
        <v>2678</v>
      </c>
      <c r="Q1201">
        <v>4.68</v>
      </c>
      <c r="R1201">
        <v>151.69</v>
      </c>
      <c r="S1201">
        <v>169.77</v>
      </c>
      <c r="T1201">
        <v>219.75</v>
      </c>
      <c r="U1201">
        <v>1.43</v>
      </c>
      <c r="V1201">
        <v>15.01</v>
      </c>
      <c r="W1201">
        <v>11.67</v>
      </c>
      <c r="X1201" t="s">
        <v>295</v>
      </c>
      <c r="Y1201" t="s">
        <v>296</v>
      </c>
      <c r="Z1201">
        <v>6.11</v>
      </c>
      <c r="AA1201">
        <v>72</v>
      </c>
      <c r="AB1201">
        <v>98.8</v>
      </c>
      <c r="AC1201" t="b">
        <v>1</v>
      </c>
      <c r="AD1201" t="b">
        <f t="shared" si="36"/>
        <v>1</v>
      </c>
      <c r="AE1201" t="b">
        <f t="shared" si="37"/>
        <v>1</v>
      </c>
    </row>
    <row r="1202" spans="1:31" hidden="1" x14ac:dyDescent="0.2">
      <c r="A1202" t="s">
        <v>122</v>
      </c>
      <c r="B1202" t="s">
        <v>1462</v>
      </c>
      <c r="C1202">
        <v>55</v>
      </c>
      <c r="D1202" t="s">
        <v>1518</v>
      </c>
      <c r="E1202" t="s">
        <v>15</v>
      </c>
      <c r="F1202">
        <v>114.240336841</v>
      </c>
      <c r="G1202">
        <v>14.39</v>
      </c>
      <c r="H1202">
        <v>7.76</v>
      </c>
      <c r="I1202">
        <v>86.412849269000006</v>
      </c>
      <c r="J1202">
        <v>-4.55</v>
      </c>
      <c r="K1202">
        <v>1.1339999999999999</v>
      </c>
      <c r="L1202">
        <v>0.153</v>
      </c>
      <c r="M1202">
        <v>7.4</v>
      </c>
      <c r="N1202">
        <v>-5.16</v>
      </c>
      <c r="O1202">
        <v>10.14</v>
      </c>
      <c r="P1202">
        <v>4652.2299999999996</v>
      </c>
      <c r="Q1202">
        <v>-7.07</v>
      </c>
      <c r="R1202">
        <v>144.57</v>
      </c>
      <c r="S1202">
        <v>155.19999999999999</v>
      </c>
      <c r="T1202">
        <v>219.75</v>
      </c>
      <c r="U1202">
        <v>1.32</v>
      </c>
      <c r="V1202">
        <v>20.62</v>
      </c>
      <c r="W1202">
        <v>31.67</v>
      </c>
      <c r="X1202" t="s">
        <v>295</v>
      </c>
      <c r="Y1202" t="s">
        <v>296</v>
      </c>
      <c r="Z1202">
        <v>6.11</v>
      </c>
      <c r="AA1202">
        <v>72</v>
      </c>
      <c r="AB1202">
        <v>98.8</v>
      </c>
      <c r="AC1202" t="b">
        <v>1</v>
      </c>
      <c r="AD1202" t="b">
        <f t="shared" si="36"/>
        <v>1</v>
      </c>
      <c r="AE1202" t="b">
        <f t="shared" si="37"/>
        <v>1</v>
      </c>
    </row>
    <row r="1203" spans="1:31" hidden="1" x14ac:dyDescent="0.2">
      <c r="A1203" t="s">
        <v>122</v>
      </c>
      <c r="B1203" t="s">
        <v>1462</v>
      </c>
      <c r="C1203">
        <v>56</v>
      </c>
      <c r="D1203" t="s">
        <v>1519</v>
      </c>
      <c r="E1203" t="s">
        <v>15</v>
      </c>
      <c r="F1203">
        <v>122.986757774</v>
      </c>
      <c r="G1203">
        <v>11.21</v>
      </c>
      <c r="H1203">
        <v>-2.91</v>
      </c>
      <c r="I1203">
        <v>88.537938753999995</v>
      </c>
      <c r="J1203">
        <v>-4.49</v>
      </c>
      <c r="K1203">
        <v>1.099</v>
      </c>
      <c r="L1203">
        <v>0.14399999999999999</v>
      </c>
      <c r="M1203">
        <v>7.6</v>
      </c>
      <c r="N1203">
        <v>-6.15</v>
      </c>
      <c r="O1203">
        <v>-2.85</v>
      </c>
      <c r="P1203">
        <v>3024.54</v>
      </c>
      <c r="Q1203">
        <v>3.18</v>
      </c>
      <c r="R1203">
        <v>162.32</v>
      </c>
      <c r="S1203">
        <v>178.48</v>
      </c>
      <c r="T1203">
        <v>219.75</v>
      </c>
      <c r="U1203">
        <v>1.39</v>
      </c>
      <c r="V1203">
        <v>16.5</v>
      </c>
      <c r="W1203">
        <v>-13.47</v>
      </c>
      <c r="X1203" t="s">
        <v>299</v>
      </c>
      <c r="Y1203" t="s">
        <v>296</v>
      </c>
      <c r="Z1203">
        <v>6.11</v>
      </c>
      <c r="AA1203">
        <v>72</v>
      </c>
      <c r="AB1203">
        <v>98.8</v>
      </c>
      <c r="AC1203" t="b">
        <v>1</v>
      </c>
      <c r="AD1203" t="b">
        <f t="shared" si="36"/>
        <v>1</v>
      </c>
      <c r="AE1203" t="b">
        <f t="shared" si="37"/>
        <v>1</v>
      </c>
    </row>
    <row r="1204" spans="1:31" hidden="1" x14ac:dyDescent="0.2">
      <c r="A1204" t="s">
        <v>122</v>
      </c>
      <c r="B1204" t="s">
        <v>1462</v>
      </c>
      <c r="C1204">
        <v>57</v>
      </c>
      <c r="D1204" t="s">
        <v>1520</v>
      </c>
      <c r="E1204" t="s">
        <v>15</v>
      </c>
      <c r="F1204">
        <v>119.877416317</v>
      </c>
      <c r="G1204">
        <v>15.83</v>
      </c>
      <c r="H1204">
        <v>3.45</v>
      </c>
      <c r="I1204">
        <v>90.707766965000005</v>
      </c>
      <c r="J1204">
        <v>-3.13</v>
      </c>
      <c r="K1204">
        <v>1.077</v>
      </c>
      <c r="L1204">
        <v>0.15</v>
      </c>
      <c r="M1204">
        <v>7.2</v>
      </c>
      <c r="N1204">
        <v>-6.81</v>
      </c>
      <c r="O1204">
        <v>4.68</v>
      </c>
      <c r="P1204">
        <v>3706.02</v>
      </c>
      <c r="Q1204">
        <v>-10.14</v>
      </c>
      <c r="R1204">
        <v>160.08000000000001</v>
      </c>
      <c r="S1204">
        <v>172.64</v>
      </c>
      <c r="T1204">
        <v>219.75</v>
      </c>
      <c r="U1204">
        <v>1.32</v>
      </c>
      <c r="V1204">
        <v>24.03</v>
      </c>
      <c r="W1204">
        <v>25.49</v>
      </c>
      <c r="X1204" t="s">
        <v>295</v>
      </c>
      <c r="Y1204" t="s">
        <v>296</v>
      </c>
      <c r="Z1204">
        <v>6.11</v>
      </c>
      <c r="AA1204">
        <v>72</v>
      </c>
      <c r="AB1204">
        <v>98.8</v>
      </c>
      <c r="AC1204" t="b">
        <v>1</v>
      </c>
      <c r="AD1204" t="b">
        <f t="shared" si="36"/>
        <v>1</v>
      </c>
      <c r="AE1204" t="b">
        <f t="shared" si="37"/>
        <v>1</v>
      </c>
    </row>
    <row r="1205" spans="1:31" hidden="1" x14ac:dyDescent="0.2">
      <c r="A1205" t="s">
        <v>122</v>
      </c>
      <c r="B1205" t="s">
        <v>1462</v>
      </c>
      <c r="C1205">
        <v>58</v>
      </c>
      <c r="D1205" t="s">
        <v>1521</v>
      </c>
      <c r="E1205" t="s">
        <v>15</v>
      </c>
      <c r="F1205">
        <v>106.209735524</v>
      </c>
      <c r="G1205">
        <v>14.88</v>
      </c>
      <c r="H1205">
        <v>12.16</v>
      </c>
      <c r="I1205">
        <v>83.616678894000003</v>
      </c>
      <c r="J1205">
        <v>-1.46</v>
      </c>
      <c r="K1205">
        <v>1.046</v>
      </c>
      <c r="L1205">
        <v>0.155</v>
      </c>
      <c r="M1205">
        <v>6.7</v>
      </c>
      <c r="N1205">
        <v>1.05</v>
      </c>
      <c r="O1205">
        <v>15.03</v>
      </c>
      <c r="P1205">
        <v>7705.52</v>
      </c>
      <c r="Q1205">
        <v>-11.58</v>
      </c>
      <c r="R1205">
        <v>122.74</v>
      </c>
      <c r="S1205">
        <v>129.06</v>
      </c>
      <c r="T1205">
        <v>219.75</v>
      </c>
      <c r="U1205">
        <v>1.27</v>
      </c>
      <c r="V1205">
        <v>19.329999999999998</v>
      </c>
      <c r="W1205">
        <v>43.07</v>
      </c>
      <c r="X1205" t="s">
        <v>295</v>
      </c>
      <c r="Y1205" t="s">
        <v>296</v>
      </c>
      <c r="Z1205">
        <v>6.11</v>
      </c>
      <c r="AA1205">
        <v>72</v>
      </c>
      <c r="AB1205">
        <v>98.8</v>
      </c>
      <c r="AC1205" t="b">
        <v>0</v>
      </c>
      <c r="AD1205" t="b">
        <f t="shared" si="36"/>
        <v>1</v>
      </c>
      <c r="AE1205" t="b">
        <f t="shared" si="37"/>
        <v>1</v>
      </c>
    </row>
    <row r="1206" spans="1:31" hidden="1" x14ac:dyDescent="0.2">
      <c r="A1206" t="s">
        <v>122</v>
      </c>
      <c r="B1206" t="s">
        <v>1462</v>
      </c>
      <c r="C1206">
        <v>59</v>
      </c>
      <c r="D1206" t="s">
        <v>1522</v>
      </c>
      <c r="E1206" t="s">
        <v>15</v>
      </c>
      <c r="F1206">
        <v>131.44237698800001</v>
      </c>
      <c r="G1206">
        <v>6.59</v>
      </c>
      <c r="H1206">
        <v>-0.77</v>
      </c>
      <c r="I1206">
        <v>91.088046136000003</v>
      </c>
      <c r="J1206">
        <v>-5.79</v>
      </c>
      <c r="K1206">
        <v>1.105</v>
      </c>
      <c r="L1206">
        <v>0.126</v>
      </c>
      <c r="M1206">
        <v>8.8000000000000007</v>
      </c>
      <c r="N1206">
        <v>-7.11</v>
      </c>
      <c r="O1206">
        <v>-0.06</v>
      </c>
      <c r="P1206">
        <v>4616.83</v>
      </c>
      <c r="Q1206">
        <v>-2.13</v>
      </c>
      <c r="R1206">
        <v>164.84</v>
      </c>
      <c r="S1206">
        <v>178.04</v>
      </c>
      <c r="T1206">
        <v>219.75</v>
      </c>
      <c r="U1206">
        <v>1.44</v>
      </c>
      <c r="V1206">
        <v>15.57</v>
      </c>
      <c r="W1206">
        <v>0.83</v>
      </c>
      <c r="X1206" t="s">
        <v>295</v>
      </c>
      <c r="Y1206" t="s">
        <v>296</v>
      </c>
      <c r="Z1206">
        <v>6.11</v>
      </c>
      <c r="AA1206">
        <v>72</v>
      </c>
      <c r="AB1206">
        <v>98.8</v>
      </c>
      <c r="AC1206" t="b">
        <v>1</v>
      </c>
      <c r="AD1206" t="b">
        <f t="shared" si="36"/>
        <v>1</v>
      </c>
      <c r="AE1206" t="b">
        <f t="shared" si="37"/>
        <v>1</v>
      </c>
    </row>
    <row r="1207" spans="1:31" hidden="1" x14ac:dyDescent="0.2">
      <c r="A1207" t="s">
        <v>122</v>
      </c>
      <c r="B1207" t="s">
        <v>1462</v>
      </c>
      <c r="C1207">
        <v>60</v>
      </c>
      <c r="D1207" t="s">
        <v>1523</v>
      </c>
      <c r="E1207" t="s">
        <v>15</v>
      </c>
      <c r="F1207">
        <v>130.41338629000001</v>
      </c>
      <c r="G1207">
        <v>6.37</v>
      </c>
      <c r="H1207">
        <v>-1.06</v>
      </c>
      <c r="I1207">
        <v>91.602541485000003</v>
      </c>
      <c r="J1207">
        <v>-7.66</v>
      </c>
      <c r="K1207">
        <v>1.0629999999999999</v>
      </c>
      <c r="L1207">
        <v>0.14000000000000001</v>
      </c>
      <c r="M1207">
        <v>7.6</v>
      </c>
      <c r="N1207">
        <v>-6.4</v>
      </c>
      <c r="O1207">
        <v>-0.12</v>
      </c>
      <c r="P1207">
        <v>6507.49</v>
      </c>
      <c r="Q1207">
        <v>-4.24</v>
      </c>
      <c r="R1207">
        <v>157.36000000000001</v>
      </c>
      <c r="S1207">
        <v>166.56</v>
      </c>
      <c r="T1207">
        <v>219.75</v>
      </c>
      <c r="U1207">
        <v>1.42</v>
      </c>
      <c r="V1207">
        <v>17.75</v>
      </c>
      <c r="W1207">
        <v>3.78</v>
      </c>
      <c r="X1207" t="s">
        <v>295</v>
      </c>
      <c r="Y1207" t="s">
        <v>296</v>
      </c>
      <c r="Z1207">
        <v>6.11</v>
      </c>
      <c r="AA1207">
        <v>72</v>
      </c>
      <c r="AB1207">
        <v>98.8</v>
      </c>
      <c r="AC1207" t="b">
        <v>1</v>
      </c>
      <c r="AD1207" t="b">
        <f t="shared" si="36"/>
        <v>1</v>
      </c>
      <c r="AE1207" t="b">
        <f t="shared" si="37"/>
        <v>1</v>
      </c>
    </row>
    <row r="1208" spans="1:31" hidden="1" x14ac:dyDescent="0.2">
      <c r="A1208" t="s">
        <v>122</v>
      </c>
      <c r="B1208" t="s">
        <v>1462</v>
      </c>
      <c r="C1208">
        <v>61</v>
      </c>
      <c r="D1208" t="s">
        <v>1524</v>
      </c>
      <c r="E1208" t="s">
        <v>15</v>
      </c>
      <c r="F1208">
        <v>128.04223381200001</v>
      </c>
      <c r="G1208">
        <v>4.6399999999999997</v>
      </c>
      <c r="H1208">
        <v>-5.26</v>
      </c>
      <c r="I1208">
        <v>90.327487794000007</v>
      </c>
      <c r="J1208">
        <v>-6.56</v>
      </c>
      <c r="K1208">
        <v>0.98699999999999999</v>
      </c>
      <c r="L1208">
        <v>0.14399999999999999</v>
      </c>
      <c r="M1208">
        <v>6.9</v>
      </c>
      <c r="N1208">
        <v>-5.39</v>
      </c>
      <c r="O1208">
        <v>-5.4</v>
      </c>
      <c r="P1208">
        <v>4854.3900000000003</v>
      </c>
      <c r="Q1208">
        <v>-4.3499999999999996</v>
      </c>
      <c r="R1208">
        <v>152.52000000000001</v>
      </c>
      <c r="S1208">
        <v>167.53</v>
      </c>
      <c r="T1208">
        <v>219.75</v>
      </c>
      <c r="U1208">
        <v>1.42</v>
      </c>
      <c r="V1208">
        <v>11.33</v>
      </c>
      <c r="W1208">
        <v>-9.69</v>
      </c>
      <c r="X1208" t="s">
        <v>295</v>
      </c>
      <c r="Y1208" t="s">
        <v>296</v>
      </c>
      <c r="Z1208">
        <v>6.11</v>
      </c>
      <c r="AA1208">
        <v>72</v>
      </c>
      <c r="AB1208">
        <v>98.8</v>
      </c>
      <c r="AC1208" t="b">
        <v>1</v>
      </c>
      <c r="AD1208" t="b">
        <f t="shared" si="36"/>
        <v>1</v>
      </c>
      <c r="AE1208" t="b">
        <f t="shared" si="37"/>
        <v>1</v>
      </c>
    </row>
    <row r="1209" spans="1:31" hidden="1" x14ac:dyDescent="0.2">
      <c r="A1209" t="s">
        <v>122</v>
      </c>
      <c r="B1209" t="s">
        <v>1462</v>
      </c>
      <c r="C1209">
        <v>62</v>
      </c>
      <c r="D1209" t="s">
        <v>1525</v>
      </c>
      <c r="E1209" t="s">
        <v>15</v>
      </c>
      <c r="F1209">
        <v>107.93217647500001</v>
      </c>
      <c r="G1209">
        <v>15.57</v>
      </c>
      <c r="H1209">
        <v>14.89</v>
      </c>
      <c r="I1209">
        <v>86.122047550000005</v>
      </c>
      <c r="J1209">
        <v>-2.23</v>
      </c>
      <c r="K1209">
        <v>1.05</v>
      </c>
      <c r="L1209">
        <v>0.14699999999999999</v>
      </c>
      <c r="M1209">
        <v>7.1</v>
      </c>
      <c r="N1209">
        <v>2.4900000000000002</v>
      </c>
      <c r="O1209">
        <v>18.46</v>
      </c>
      <c r="P1209">
        <v>3094.83</v>
      </c>
      <c r="Q1209">
        <v>4.78</v>
      </c>
      <c r="R1209">
        <v>139.44</v>
      </c>
      <c r="S1209">
        <v>153.69999999999999</v>
      </c>
      <c r="T1209">
        <v>219.75</v>
      </c>
      <c r="U1209">
        <v>1.25</v>
      </c>
      <c r="V1209">
        <v>17.420000000000002</v>
      </c>
      <c r="W1209">
        <v>36.409999999999997</v>
      </c>
      <c r="X1209" t="s">
        <v>295</v>
      </c>
      <c r="Y1209" t="s">
        <v>296</v>
      </c>
      <c r="Z1209">
        <v>6.11</v>
      </c>
      <c r="AA1209">
        <v>72</v>
      </c>
      <c r="AB1209">
        <v>98.8</v>
      </c>
      <c r="AC1209" t="b">
        <v>1</v>
      </c>
      <c r="AD1209" t="b">
        <f t="shared" si="36"/>
        <v>1</v>
      </c>
      <c r="AE1209" t="b">
        <f t="shared" si="37"/>
        <v>1</v>
      </c>
    </row>
    <row r="1210" spans="1:31" hidden="1" x14ac:dyDescent="0.2">
      <c r="A1210" t="s">
        <v>122</v>
      </c>
      <c r="B1210" t="s">
        <v>1462</v>
      </c>
      <c r="C1210">
        <v>63</v>
      </c>
      <c r="D1210" t="s">
        <v>1526</v>
      </c>
      <c r="E1210" t="s">
        <v>15</v>
      </c>
      <c r="F1210">
        <v>94.957945934999998</v>
      </c>
      <c r="G1210">
        <v>14.92</v>
      </c>
      <c r="H1210">
        <v>15.76</v>
      </c>
      <c r="I1210">
        <v>83.102183545000003</v>
      </c>
      <c r="J1210">
        <v>-2.82</v>
      </c>
      <c r="K1210">
        <v>1.119</v>
      </c>
      <c r="L1210">
        <v>0.14599999999999999</v>
      </c>
      <c r="M1210">
        <v>7.7</v>
      </c>
      <c r="N1210">
        <v>-4.99</v>
      </c>
      <c r="O1210">
        <v>19.61</v>
      </c>
      <c r="P1210">
        <v>3000.98</v>
      </c>
      <c r="Q1210">
        <v>-30</v>
      </c>
      <c r="R1210">
        <v>103.6</v>
      </c>
      <c r="S1210">
        <v>121.11</v>
      </c>
      <c r="T1210">
        <v>219.75</v>
      </c>
      <c r="U1210">
        <v>1.1399999999999999</v>
      </c>
      <c r="V1210">
        <v>9.9700000000000006</v>
      </c>
      <c r="W1210">
        <v>52.02</v>
      </c>
      <c r="X1210" t="s">
        <v>295</v>
      </c>
      <c r="Y1210" t="s">
        <v>296</v>
      </c>
      <c r="Z1210">
        <v>6.11</v>
      </c>
      <c r="AA1210">
        <v>72</v>
      </c>
      <c r="AB1210">
        <v>98.8</v>
      </c>
      <c r="AC1210" t="b">
        <v>0</v>
      </c>
      <c r="AD1210" t="b">
        <f t="shared" si="36"/>
        <v>1</v>
      </c>
      <c r="AE1210" t="b">
        <f t="shared" si="37"/>
        <v>1</v>
      </c>
    </row>
    <row r="1211" spans="1:31" hidden="1" x14ac:dyDescent="0.2">
      <c r="A1211" t="s">
        <v>122</v>
      </c>
      <c r="B1211" t="s">
        <v>1462</v>
      </c>
      <c r="C1211">
        <v>64</v>
      </c>
      <c r="D1211" t="s">
        <v>1527</v>
      </c>
      <c r="E1211" t="s">
        <v>22</v>
      </c>
      <c r="F1211">
        <v>81.312634505000005</v>
      </c>
      <c r="G1211">
        <v>24.35</v>
      </c>
      <c r="H1211">
        <v>0.26</v>
      </c>
      <c r="I1211">
        <v>66.459377473000004</v>
      </c>
      <c r="J1211">
        <v>-11.69</v>
      </c>
      <c r="K1211">
        <v>1.228</v>
      </c>
      <c r="L1211">
        <v>0.217</v>
      </c>
      <c r="M1211">
        <v>5.7</v>
      </c>
      <c r="N1211">
        <v>-4.5199999999999996</v>
      </c>
      <c r="O1211">
        <v>2.1</v>
      </c>
      <c r="P1211">
        <v>3294.75</v>
      </c>
      <c r="Q1211">
        <v>-24.07</v>
      </c>
      <c r="R1211">
        <v>93.15</v>
      </c>
      <c r="S1211">
        <v>104.01</v>
      </c>
      <c r="T1211">
        <v>219.75</v>
      </c>
      <c r="U1211">
        <v>1.22</v>
      </c>
      <c r="V1211">
        <v>15.33</v>
      </c>
      <c r="W1211">
        <v>14.24</v>
      </c>
      <c r="X1211" t="s">
        <v>299</v>
      </c>
      <c r="Y1211" t="s">
        <v>296</v>
      </c>
      <c r="Z1211">
        <v>6.11</v>
      </c>
      <c r="AA1211">
        <v>72</v>
      </c>
      <c r="AB1211">
        <v>98.8</v>
      </c>
      <c r="AC1211" t="b">
        <v>1</v>
      </c>
      <c r="AD1211" t="b">
        <f t="shared" si="36"/>
        <v>1</v>
      </c>
      <c r="AE1211" t="b">
        <f t="shared" si="37"/>
        <v>1</v>
      </c>
    </row>
    <row r="1212" spans="1:31" hidden="1" x14ac:dyDescent="0.2">
      <c r="A1212" t="s">
        <v>122</v>
      </c>
      <c r="B1212" t="s">
        <v>1462</v>
      </c>
      <c r="C1212">
        <v>65</v>
      </c>
      <c r="D1212" t="s">
        <v>1528</v>
      </c>
      <c r="E1212" t="s">
        <v>22</v>
      </c>
      <c r="F1212">
        <v>89.723514992999995</v>
      </c>
      <c r="G1212">
        <v>13.49</v>
      </c>
      <c r="H1212">
        <v>-4.16</v>
      </c>
      <c r="I1212">
        <v>71.895132681999996</v>
      </c>
      <c r="J1212">
        <v>-8.56</v>
      </c>
      <c r="K1212">
        <v>1.22</v>
      </c>
      <c r="L1212">
        <v>0.19500000000000001</v>
      </c>
      <c r="M1212">
        <v>6.3</v>
      </c>
      <c r="N1212">
        <v>-1.98</v>
      </c>
      <c r="O1212">
        <v>-3.76</v>
      </c>
      <c r="P1212">
        <v>5478.24</v>
      </c>
      <c r="Q1212">
        <v>-14.11</v>
      </c>
      <c r="R1212">
        <v>96.27</v>
      </c>
      <c r="S1212">
        <v>108.23</v>
      </c>
      <c r="T1212">
        <v>219.75</v>
      </c>
      <c r="U1212">
        <v>1.25</v>
      </c>
      <c r="V1212">
        <v>10.08</v>
      </c>
      <c r="W1212">
        <v>2.0299999999999998</v>
      </c>
      <c r="X1212" t="s">
        <v>295</v>
      </c>
      <c r="Y1212" t="s">
        <v>296</v>
      </c>
      <c r="Z1212">
        <v>6.11</v>
      </c>
      <c r="AA1212">
        <v>72</v>
      </c>
      <c r="AB1212">
        <v>98.8</v>
      </c>
      <c r="AC1212" t="b">
        <v>1</v>
      </c>
      <c r="AD1212" t="b">
        <f t="shared" si="36"/>
        <v>1</v>
      </c>
      <c r="AE1212" t="b">
        <f t="shared" si="37"/>
        <v>1</v>
      </c>
    </row>
    <row r="1213" spans="1:31" hidden="1" x14ac:dyDescent="0.2">
      <c r="A1213" t="s">
        <v>122</v>
      </c>
      <c r="B1213" t="s">
        <v>1462</v>
      </c>
      <c r="C1213">
        <v>66</v>
      </c>
      <c r="D1213" t="s">
        <v>1529</v>
      </c>
      <c r="E1213" t="s">
        <v>22</v>
      </c>
      <c r="F1213">
        <v>89.25375837</v>
      </c>
      <c r="G1213">
        <v>27.76</v>
      </c>
      <c r="H1213">
        <v>0.76</v>
      </c>
      <c r="I1213">
        <v>72.722799112999994</v>
      </c>
      <c r="J1213">
        <v>-10.7</v>
      </c>
      <c r="K1213">
        <v>1.2</v>
      </c>
      <c r="L1213">
        <v>0.16200000000000001</v>
      </c>
      <c r="M1213">
        <v>7.4</v>
      </c>
      <c r="N1213">
        <v>-3.51</v>
      </c>
      <c r="O1213">
        <v>2.5499999999999998</v>
      </c>
      <c r="P1213">
        <v>5035.38</v>
      </c>
      <c r="Q1213">
        <v>-9.6199999999999992</v>
      </c>
      <c r="R1213">
        <v>104.2</v>
      </c>
      <c r="S1213">
        <v>110.7</v>
      </c>
      <c r="T1213">
        <v>219.75</v>
      </c>
      <c r="U1213">
        <v>1.23</v>
      </c>
      <c r="V1213">
        <v>24.21</v>
      </c>
      <c r="W1213">
        <v>9.6</v>
      </c>
      <c r="X1213" t="s">
        <v>299</v>
      </c>
      <c r="Y1213" t="s">
        <v>296</v>
      </c>
      <c r="Z1213">
        <v>6.11</v>
      </c>
      <c r="AA1213">
        <v>72</v>
      </c>
      <c r="AB1213">
        <v>98.8</v>
      </c>
      <c r="AC1213" t="b">
        <v>1</v>
      </c>
      <c r="AD1213" t="b">
        <f t="shared" si="36"/>
        <v>1</v>
      </c>
      <c r="AE1213" t="b">
        <f t="shared" si="37"/>
        <v>1</v>
      </c>
    </row>
    <row r="1214" spans="1:31" hidden="1" x14ac:dyDescent="0.2">
      <c r="A1214" t="s">
        <v>122</v>
      </c>
      <c r="B1214" t="s">
        <v>1462</v>
      </c>
      <c r="C1214">
        <v>67</v>
      </c>
      <c r="D1214" t="s">
        <v>1530</v>
      </c>
      <c r="E1214" t="s">
        <v>22</v>
      </c>
      <c r="F1214">
        <v>89.701145629999999</v>
      </c>
      <c r="G1214">
        <v>20.34</v>
      </c>
      <c r="H1214">
        <v>-4.22</v>
      </c>
      <c r="I1214">
        <v>72.364889305000005</v>
      </c>
      <c r="J1214">
        <v>-3.93</v>
      </c>
      <c r="K1214">
        <v>1.161</v>
      </c>
      <c r="L1214">
        <v>0.16200000000000001</v>
      </c>
      <c r="M1214">
        <v>7.2</v>
      </c>
      <c r="N1214">
        <v>-7.82</v>
      </c>
      <c r="O1214">
        <v>-4.53</v>
      </c>
      <c r="P1214">
        <v>3520.01</v>
      </c>
      <c r="Q1214">
        <v>-18.45</v>
      </c>
      <c r="R1214">
        <v>106.38</v>
      </c>
      <c r="S1214">
        <v>117.91</v>
      </c>
      <c r="T1214">
        <v>219.75</v>
      </c>
      <c r="U1214">
        <v>1.24</v>
      </c>
      <c r="V1214">
        <v>15.5</v>
      </c>
      <c r="W1214">
        <v>4.2300000000000004</v>
      </c>
      <c r="X1214" t="s">
        <v>295</v>
      </c>
      <c r="Y1214" t="s">
        <v>296</v>
      </c>
      <c r="Z1214">
        <v>6.11</v>
      </c>
      <c r="AA1214">
        <v>72</v>
      </c>
      <c r="AB1214">
        <v>98.8</v>
      </c>
      <c r="AC1214" t="b">
        <v>1</v>
      </c>
      <c r="AD1214" t="b">
        <f t="shared" si="36"/>
        <v>1</v>
      </c>
      <c r="AE1214" t="b">
        <f t="shared" si="37"/>
        <v>1</v>
      </c>
    </row>
    <row r="1215" spans="1:31" hidden="1" x14ac:dyDescent="0.2">
      <c r="A1215" t="s">
        <v>122</v>
      </c>
      <c r="B1215" t="s">
        <v>1462</v>
      </c>
      <c r="C1215">
        <v>68</v>
      </c>
      <c r="D1215" t="s">
        <v>1531</v>
      </c>
      <c r="E1215" t="s">
        <v>22</v>
      </c>
      <c r="F1215">
        <v>97.127774145999993</v>
      </c>
      <c r="G1215">
        <v>25.48</v>
      </c>
      <c r="H1215">
        <v>-1.53</v>
      </c>
      <c r="I1215">
        <v>70.620078991</v>
      </c>
      <c r="J1215">
        <v>-6.6</v>
      </c>
      <c r="K1215">
        <v>1.196</v>
      </c>
      <c r="L1215">
        <v>0.16700000000000001</v>
      </c>
      <c r="M1215">
        <v>7.2</v>
      </c>
      <c r="N1215">
        <v>-4.7699999999999996</v>
      </c>
      <c r="O1215">
        <v>-0.85</v>
      </c>
      <c r="P1215">
        <v>4468.74</v>
      </c>
      <c r="Q1215">
        <v>-15.41</v>
      </c>
      <c r="R1215">
        <v>118.75</v>
      </c>
      <c r="S1215">
        <v>126.79</v>
      </c>
      <c r="T1215">
        <v>219.75</v>
      </c>
      <c r="U1215">
        <v>1.38</v>
      </c>
      <c r="V1215">
        <v>25.79</v>
      </c>
      <c r="W1215">
        <v>11.4</v>
      </c>
      <c r="X1215" t="s">
        <v>299</v>
      </c>
      <c r="Y1215" t="s">
        <v>296</v>
      </c>
      <c r="Z1215">
        <v>6.11</v>
      </c>
      <c r="AA1215">
        <v>72</v>
      </c>
      <c r="AB1215">
        <v>98.8</v>
      </c>
      <c r="AC1215" t="b">
        <v>1</v>
      </c>
      <c r="AD1215" t="b">
        <f t="shared" si="36"/>
        <v>1</v>
      </c>
      <c r="AE1215" t="b">
        <f t="shared" si="37"/>
        <v>1</v>
      </c>
    </row>
    <row r="1216" spans="1:31" hidden="1" x14ac:dyDescent="0.2">
      <c r="A1216" t="s">
        <v>122</v>
      </c>
      <c r="B1216" t="s">
        <v>1462</v>
      </c>
      <c r="C1216">
        <v>69</v>
      </c>
      <c r="D1216" t="s">
        <v>1532</v>
      </c>
      <c r="E1216" t="s">
        <v>22</v>
      </c>
      <c r="F1216">
        <v>95.696134913999998</v>
      </c>
      <c r="G1216">
        <v>29.09</v>
      </c>
      <c r="H1216">
        <v>0</v>
      </c>
      <c r="I1216">
        <v>78.069076870000004</v>
      </c>
      <c r="J1216">
        <v>-7.68</v>
      </c>
      <c r="K1216">
        <v>1.1279999999999999</v>
      </c>
      <c r="L1216">
        <v>0.16500000000000001</v>
      </c>
      <c r="M1216">
        <v>6.8</v>
      </c>
      <c r="N1216">
        <v>-5.35</v>
      </c>
      <c r="O1216">
        <v>1.18</v>
      </c>
      <c r="P1216">
        <v>2720.35</v>
      </c>
      <c r="Q1216">
        <v>-14.87</v>
      </c>
      <c r="R1216">
        <v>124.4</v>
      </c>
      <c r="S1216">
        <v>134.6</v>
      </c>
      <c r="T1216">
        <v>219.75</v>
      </c>
      <c r="U1216">
        <v>1.23</v>
      </c>
      <c r="V1216">
        <v>27.87</v>
      </c>
      <c r="W1216">
        <v>12.98</v>
      </c>
      <c r="X1216" t="s">
        <v>295</v>
      </c>
      <c r="Y1216" t="s">
        <v>296</v>
      </c>
      <c r="Z1216">
        <v>6.11</v>
      </c>
      <c r="AA1216">
        <v>72</v>
      </c>
      <c r="AB1216">
        <v>98.8</v>
      </c>
      <c r="AC1216" t="b">
        <v>1</v>
      </c>
      <c r="AD1216" t="b">
        <f t="shared" si="36"/>
        <v>1</v>
      </c>
      <c r="AE1216" t="b">
        <f t="shared" si="37"/>
        <v>1</v>
      </c>
    </row>
    <row r="1217" spans="1:31" hidden="1" x14ac:dyDescent="0.2">
      <c r="A1217" t="s">
        <v>122</v>
      </c>
      <c r="B1217" t="s">
        <v>1462</v>
      </c>
      <c r="C1217">
        <v>70</v>
      </c>
      <c r="D1217" t="s">
        <v>1533</v>
      </c>
      <c r="E1217" t="s">
        <v>22</v>
      </c>
      <c r="F1217">
        <v>89.365605185000007</v>
      </c>
      <c r="G1217">
        <v>6.89</v>
      </c>
      <c r="H1217">
        <v>-16.850000000000001</v>
      </c>
      <c r="I1217">
        <v>72.834645928</v>
      </c>
      <c r="J1217">
        <v>-3.18</v>
      </c>
      <c r="K1217">
        <v>1.244</v>
      </c>
      <c r="L1217">
        <v>0.17699999999999999</v>
      </c>
      <c r="M1217">
        <v>7</v>
      </c>
      <c r="N1217">
        <v>-3.59</v>
      </c>
      <c r="O1217">
        <v>-20.02</v>
      </c>
      <c r="P1217">
        <v>5218.41</v>
      </c>
      <c r="Q1217">
        <v>1.41</v>
      </c>
      <c r="R1217">
        <v>79.680000000000007</v>
      </c>
      <c r="S1217">
        <v>102.51</v>
      </c>
      <c r="T1217">
        <v>219.75</v>
      </c>
      <c r="U1217">
        <v>1.23</v>
      </c>
      <c r="V1217">
        <v>4.12</v>
      </c>
      <c r="W1217">
        <v>-30.93</v>
      </c>
      <c r="X1217" t="s">
        <v>299</v>
      </c>
      <c r="Y1217" t="s">
        <v>296</v>
      </c>
      <c r="Z1217">
        <v>6.11</v>
      </c>
      <c r="AA1217">
        <v>72</v>
      </c>
      <c r="AB1217">
        <v>98.8</v>
      </c>
      <c r="AC1217" t="b">
        <v>0</v>
      </c>
      <c r="AD1217" t="b">
        <f t="shared" si="36"/>
        <v>1</v>
      </c>
      <c r="AE1217" t="b">
        <f t="shared" si="37"/>
        <v>1</v>
      </c>
    </row>
    <row r="1218" spans="1:31" hidden="1" x14ac:dyDescent="0.2">
      <c r="A1218" t="s">
        <v>122</v>
      </c>
      <c r="B1218" t="s">
        <v>1462</v>
      </c>
      <c r="C1218">
        <v>71</v>
      </c>
      <c r="D1218" t="s">
        <v>1534</v>
      </c>
      <c r="E1218" t="s">
        <v>22</v>
      </c>
      <c r="F1218">
        <v>65.967251486999999</v>
      </c>
      <c r="G1218">
        <v>11.48</v>
      </c>
      <c r="H1218">
        <v>-8.8000000000000007</v>
      </c>
      <c r="I1218">
        <v>75.317645221000006</v>
      </c>
      <c r="J1218">
        <v>-0.97</v>
      </c>
      <c r="K1218">
        <v>1.292</v>
      </c>
      <c r="L1218">
        <v>0.17799999999999999</v>
      </c>
      <c r="M1218">
        <v>7.3</v>
      </c>
      <c r="N1218">
        <v>3.65</v>
      </c>
      <c r="O1218">
        <v>-10.56</v>
      </c>
      <c r="P1218">
        <v>2697.95</v>
      </c>
      <c r="Q1218">
        <v>15.27</v>
      </c>
      <c r="R1218">
        <v>44.71</v>
      </c>
      <c r="S1218">
        <v>67.78</v>
      </c>
      <c r="T1218">
        <v>219.75</v>
      </c>
      <c r="U1218">
        <v>0.88</v>
      </c>
      <c r="V1218">
        <v>2.65</v>
      </c>
      <c r="W1218">
        <v>-13.43</v>
      </c>
      <c r="X1218" t="s">
        <v>299</v>
      </c>
      <c r="Y1218" t="s">
        <v>296</v>
      </c>
      <c r="Z1218">
        <v>6.11</v>
      </c>
      <c r="AA1218">
        <v>72</v>
      </c>
      <c r="AB1218">
        <v>98.8</v>
      </c>
      <c r="AC1218" t="b">
        <v>0</v>
      </c>
      <c r="AD1218" t="b">
        <f t="shared" si="36"/>
        <v>1</v>
      </c>
      <c r="AE1218" t="b">
        <f t="shared" si="37"/>
        <v>1</v>
      </c>
    </row>
    <row r="1219" spans="1:31" hidden="1" x14ac:dyDescent="0.2">
      <c r="A1219" t="s">
        <v>122</v>
      </c>
      <c r="B1219" t="s">
        <v>1462</v>
      </c>
      <c r="C1219">
        <v>72</v>
      </c>
      <c r="D1219" t="s">
        <v>1535</v>
      </c>
      <c r="E1219" t="s">
        <v>22</v>
      </c>
      <c r="F1219">
        <v>97.418575864999994</v>
      </c>
      <c r="G1219">
        <v>19.87</v>
      </c>
      <c r="H1219">
        <v>3.16</v>
      </c>
      <c r="I1219">
        <v>71.984610133999993</v>
      </c>
      <c r="J1219">
        <v>-1.87</v>
      </c>
      <c r="K1219">
        <v>1.1559999999999999</v>
      </c>
      <c r="L1219">
        <v>0.20100000000000001</v>
      </c>
      <c r="M1219">
        <v>5.8</v>
      </c>
      <c r="N1219">
        <v>-1.36</v>
      </c>
      <c r="O1219">
        <v>4.13</v>
      </c>
      <c r="P1219">
        <v>4149.29</v>
      </c>
      <c r="Q1219">
        <v>-16.7</v>
      </c>
      <c r="R1219">
        <v>119.06</v>
      </c>
      <c r="S1219">
        <v>129.38999999999999</v>
      </c>
      <c r="T1219">
        <v>219.75</v>
      </c>
      <c r="U1219">
        <v>1.35</v>
      </c>
      <c r="V1219">
        <v>18.87</v>
      </c>
      <c r="W1219">
        <v>22.99</v>
      </c>
      <c r="X1219" t="s">
        <v>295</v>
      </c>
      <c r="Y1219" t="s">
        <v>296</v>
      </c>
      <c r="Z1219">
        <v>6.11</v>
      </c>
      <c r="AA1219">
        <v>72</v>
      </c>
      <c r="AB1219">
        <v>98.8</v>
      </c>
      <c r="AC1219" t="b">
        <v>1</v>
      </c>
      <c r="AD1219" t="b">
        <f t="shared" ref="AD1219:AD1282" si="38">IF(I1219 &gt; 0, TRUE, FALSE)</f>
        <v>1</v>
      </c>
      <c r="AE1219" t="b">
        <f t="shared" ref="AE1219:AE1282" si="39">IF(J1219&lt;&gt;0,TRUE,FALSE)</f>
        <v>1</v>
      </c>
    </row>
    <row r="1220" spans="1:31" hidden="1" x14ac:dyDescent="0.2">
      <c r="A1220" t="s">
        <v>122</v>
      </c>
      <c r="B1220" t="s">
        <v>1462</v>
      </c>
      <c r="C1220">
        <v>73</v>
      </c>
      <c r="D1220" t="s">
        <v>1536</v>
      </c>
      <c r="E1220" t="s">
        <v>22</v>
      </c>
      <c r="F1220">
        <v>81.894237942999993</v>
      </c>
      <c r="G1220">
        <v>18.079999999999998</v>
      </c>
      <c r="H1220">
        <v>4.07</v>
      </c>
      <c r="I1220">
        <v>72.521474846000004</v>
      </c>
      <c r="J1220">
        <v>-1.18</v>
      </c>
      <c r="K1220">
        <v>1.23</v>
      </c>
      <c r="L1220">
        <v>0.16700000000000001</v>
      </c>
      <c r="M1220">
        <v>7.4</v>
      </c>
      <c r="N1220">
        <v>-4.4400000000000004</v>
      </c>
      <c r="O1220">
        <v>5.13</v>
      </c>
      <c r="P1220">
        <v>3519.08</v>
      </c>
      <c r="Q1220">
        <v>-21.14</v>
      </c>
      <c r="R1220">
        <v>87.7</v>
      </c>
      <c r="S1220">
        <v>100.99</v>
      </c>
      <c r="T1220">
        <v>219.75</v>
      </c>
      <c r="U1220">
        <v>1.1299999999999999</v>
      </c>
      <c r="V1220">
        <v>10.26</v>
      </c>
      <c r="W1220">
        <v>18.5</v>
      </c>
      <c r="X1220" t="s">
        <v>299</v>
      </c>
      <c r="Y1220" t="s">
        <v>296</v>
      </c>
      <c r="Z1220">
        <v>6.11</v>
      </c>
      <c r="AA1220">
        <v>72</v>
      </c>
      <c r="AB1220">
        <v>98.8</v>
      </c>
      <c r="AC1220" t="b">
        <v>1</v>
      </c>
      <c r="AD1220" t="b">
        <f t="shared" si="38"/>
        <v>1</v>
      </c>
      <c r="AE1220" t="b">
        <f t="shared" si="39"/>
        <v>1</v>
      </c>
    </row>
    <row r="1221" spans="1:31" hidden="1" x14ac:dyDescent="0.2">
      <c r="A1221" t="s">
        <v>122</v>
      </c>
      <c r="B1221" t="s">
        <v>1462</v>
      </c>
      <c r="C1221">
        <v>74</v>
      </c>
      <c r="D1221" t="s">
        <v>1537</v>
      </c>
      <c r="E1221" t="s">
        <v>22</v>
      </c>
      <c r="F1221">
        <v>104.15175412799999</v>
      </c>
      <c r="G1221">
        <v>11.98</v>
      </c>
      <c r="H1221">
        <v>2.0699999999999998</v>
      </c>
      <c r="I1221">
        <v>82.587688196000002</v>
      </c>
      <c r="J1221">
        <v>-9.16</v>
      </c>
      <c r="K1221">
        <v>1.1719999999999999</v>
      </c>
      <c r="L1221">
        <v>0.153</v>
      </c>
      <c r="M1221">
        <v>7.7</v>
      </c>
      <c r="N1221">
        <v>-5.49</v>
      </c>
      <c r="O1221">
        <v>3.92</v>
      </c>
      <c r="P1221">
        <v>4681.24</v>
      </c>
      <c r="Q1221">
        <v>-23.04</v>
      </c>
      <c r="R1221">
        <v>118.66</v>
      </c>
      <c r="S1221">
        <v>131.78</v>
      </c>
      <c r="T1221">
        <v>219.75</v>
      </c>
      <c r="U1221">
        <v>1.26</v>
      </c>
      <c r="V1221">
        <v>11.88</v>
      </c>
      <c r="W1221">
        <v>26.33</v>
      </c>
      <c r="X1221" t="s">
        <v>295</v>
      </c>
      <c r="Y1221" t="s">
        <v>296</v>
      </c>
      <c r="Z1221">
        <v>6.11</v>
      </c>
      <c r="AA1221">
        <v>72</v>
      </c>
      <c r="AB1221">
        <v>98.8</v>
      </c>
      <c r="AC1221" t="b">
        <v>1</v>
      </c>
      <c r="AD1221" t="b">
        <f t="shared" si="38"/>
        <v>1</v>
      </c>
      <c r="AE1221" t="b">
        <f t="shared" si="39"/>
        <v>1</v>
      </c>
    </row>
    <row r="1222" spans="1:31" hidden="1" x14ac:dyDescent="0.2">
      <c r="A1222" t="s">
        <v>122</v>
      </c>
      <c r="B1222" t="s">
        <v>1462</v>
      </c>
      <c r="C1222">
        <v>75</v>
      </c>
      <c r="D1222" t="s">
        <v>1538</v>
      </c>
      <c r="E1222" t="s">
        <v>36</v>
      </c>
      <c r="F1222">
        <v>99.655512165000005</v>
      </c>
      <c r="G1222">
        <v>19.559999999999999</v>
      </c>
      <c r="H1222">
        <v>4.4000000000000004</v>
      </c>
      <c r="I1222">
        <v>81.200787689999999</v>
      </c>
      <c r="J1222">
        <v>-10.79</v>
      </c>
      <c r="K1222">
        <v>1.135</v>
      </c>
      <c r="L1222">
        <v>0.156</v>
      </c>
      <c r="M1222">
        <v>7.3</v>
      </c>
      <c r="N1222">
        <v>-2.85</v>
      </c>
      <c r="O1222">
        <v>7</v>
      </c>
      <c r="P1222">
        <v>9570.2099999999991</v>
      </c>
      <c r="Q1222">
        <v>-14.69</v>
      </c>
      <c r="R1222">
        <v>109.43</v>
      </c>
      <c r="S1222">
        <v>112.77</v>
      </c>
      <c r="T1222">
        <v>219.75</v>
      </c>
      <c r="U1222">
        <v>1.23</v>
      </c>
      <c r="V1222">
        <v>22.15</v>
      </c>
      <c r="W1222">
        <v>24.89</v>
      </c>
      <c r="X1222" t="s">
        <v>295</v>
      </c>
      <c r="Y1222" t="s">
        <v>296</v>
      </c>
      <c r="Z1222">
        <v>6.11</v>
      </c>
      <c r="AA1222">
        <v>72</v>
      </c>
      <c r="AB1222">
        <v>98.8</v>
      </c>
      <c r="AC1222" t="b">
        <v>0</v>
      </c>
      <c r="AD1222" t="b">
        <f t="shared" si="38"/>
        <v>1</v>
      </c>
      <c r="AE1222" t="b">
        <f t="shared" si="39"/>
        <v>1</v>
      </c>
    </row>
    <row r="1223" spans="1:31" hidden="1" x14ac:dyDescent="0.2">
      <c r="A1223" t="s">
        <v>122</v>
      </c>
      <c r="B1223" t="s">
        <v>1462</v>
      </c>
      <c r="C1223">
        <v>76</v>
      </c>
      <c r="D1223" t="s">
        <v>1539</v>
      </c>
      <c r="E1223" t="s">
        <v>36</v>
      </c>
      <c r="F1223">
        <v>101.981925917</v>
      </c>
      <c r="G1223">
        <v>19.39</v>
      </c>
      <c r="H1223">
        <v>-1.36</v>
      </c>
      <c r="I1223">
        <v>77.867752603</v>
      </c>
      <c r="J1223">
        <v>-4.83</v>
      </c>
      <c r="K1223">
        <v>1.1830000000000001</v>
      </c>
      <c r="L1223">
        <v>0.184</v>
      </c>
      <c r="M1223">
        <v>6.4</v>
      </c>
      <c r="N1223">
        <v>-1.1100000000000001</v>
      </c>
      <c r="O1223">
        <v>-0.92</v>
      </c>
      <c r="P1223">
        <v>3848.25</v>
      </c>
      <c r="Q1223">
        <v>-9</v>
      </c>
      <c r="R1223">
        <v>129.03</v>
      </c>
      <c r="S1223">
        <v>140.12</v>
      </c>
      <c r="T1223">
        <v>219.75</v>
      </c>
      <c r="U1223">
        <v>1.31</v>
      </c>
      <c r="V1223">
        <v>20.75</v>
      </c>
      <c r="W1223">
        <v>5.76</v>
      </c>
      <c r="X1223" t="s">
        <v>295</v>
      </c>
      <c r="Y1223" t="s">
        <v>296</v>
      </c>
      <c r="Z1223">
        <v>6.11</v>
      </c>
      <c r="AA1223">
        <v>72</v>
      </c>
      <c r="AB1223">
        <v>98.8</v>
      </c>
      <c r="AC1223" t="b">
        <v>1</v>
      </c>
      <c r="AD1223" t="b">
        <f t="shared" si="38"/>
        <v>1</v>
      </c>
      <c r="AE1223" t="b">
        <f t="shared" si="39"/>
        <v>1</v>
      </c>
    </row>
    <row r="1224" spans="1:31" hidden="1" x14ac:dyDescent="0.2">
      <c r="A1224" t="s">
        <v>122</v>
      </c>
      <c r="B1224" t="s">
        <v>1462</v>
      </c>
      <c r="C1224">
        <v>77</v>
      </c>
      <c r="D1224" t="s">
        <v>1540</v>
      </c>
      <c r="E1224" t="s">
        <v>36</v>
      </c>
      <c r="F1224">
        <v>109.38618507</v>
      </c>
      <c r="G1224">
        <v>19.97</v>
      </c>
      <c r="H1224">
        <v>5.21</v>
      </c>
      <c r="I1224">
        <v>82.565318833000006</v>
      </c>
      <c r="J1224">
        <v>-2.79</v>
      </c>
      <c r="K1224">
        <v>1.1599999999999999</v>
      </c>
      <c r="L1224">
        <v>0.151</v>
      </c>
      <c r="M1224">
        <v>7.7</v>
      </c>
      <c r="N1224">
        <v>-2.4900000000000002</v>
      </c>
      <c r="O1224">
        <v>6.76</v>
      </c>
      <c r="P1224">
        <v>4173.51</v>
      </c>
      <c r="Q1224">
        <v>-20.51</v>
      </c>
      <c r="R1224">
        <v>139.44999999999999</v>
      </c>
      <c r="S1224">
        <v>149.31</v>
      </c>
      <c r="T1224">
        <v>219.75</v>
      </c>
      <c r="U1224">
        <v>1.33</v>
      </c>
      <c r="V1224">
        <v>24.4</v>
      </c>
      <c r="W1224">
        <v>38.909999999999997</v>
      </c>
      <c r="X1224" t="s">
        <v>295</v>
      </c>
      <c r="Y1224" t="s">
        <v>296</v>
      </c>
      <c r="Z1224">
        <v>6.11</v>
      </c>
      <c r="AA1224">
        <v>72</v>
      </c>
      <c r="AB1224">
        <v>98.8</v>
      </c>
      <c r="AC1224" t="b">
        <v>1</v>
      </c>
      <c r="AD1224" t="b">
        <f t="shared" si="38"/>
        <v>1</v>
      </c>
      <c r="AE1224" t="b">
        <f t="shared" si="39"/>
        <v>1</v>
      </c>
    </row>
    <row r="1225" spans="1:31" hidden="1" x14ac:dyDescent="0.2">
      <c r="A1225" t="s">
        <v>122</v>
      </c>
      <c r="B1225" t="s">
        <v>1462</v>
      </c>
      <c r="C1225">
        <v>78</v>
      </c>
      <c r="D1225" t="s">
        <v>1541</v>
      </c>
      <c r="E1225" t="s">
        <v>36</v>
      </c>
      <c r="F1225">
        <v>95.025054023999999</v>
      </c>
      <c r="G1225">
        <v>21.34</v>
      </c>
      <c r="H1225">
        <v>10.86</v>
      </c>
      <c r="I1225">
        <v>79.970472724999993</v>
      </c>
      <c r="J1225">
        <v>-5.57</v>
      </c>
      <c r="K1225">
        <v>1.1120000000000001</v>
      </c>
      <c r="L1225">
        <v>0.159</v>
      </c>
      <c r="M1225">
        <v>7</v>
      </c>
      <c r="N1225">
        <v>0.2</v>
      </c>
      <c r="O1225">
        <v>14.07</v>
      </c>
      <c r="P1225">
        <v>3882.82</v>
      </c>
      <c r="Q1225">
        <v>-6.11</v>
      </c>
      <c r="R1225">
        <v>117.25</v>
      </c>
      <c r="S1225">
        <v>127.86</v>
      </c>
      <c r="T1225">
        <v>219.75</v>
      </c>
      <c r="U1225">
        <v>1.19</v>
      </c>
      <c r="V1225">
        <v>19.690000000000001</v>
      </c>
      <c r="W1225">
        <v>31.19</v>
      </c>
      <c r="X1225" t="s">
        <v>295</v>
      </c>
      <c r="Y1225" t="s">
        <v>296</v>
      </c>
      <c r="Z1225">
        <v>6.11</v>
      </c>
      <c r="AA1225">
        <v>72</v>
      </c>
      <c r="AB1225">
        <v>98.8</v>
      </c>
      <c r="AC1225" t="b">
        <v>0</v>
      </c>
      <c r="AD1225" t="b">
        <f t="shared" si="38"/>
        <v>1</v>
      </c>
      <c r="AE1225" t="b">
        <f t="shared" si="39"/>
        <v>1</v>
      </c>
    </row>
    <row r="1226" spans="1:31" hidden="1" x14ac:dyDescent="0.2">
      <c r="A1226" t="s">
        <v>122</v>
      </c>
      <c r="B1226" t="s">
        <v>1462</v>
      </c>
      <c r="C1226">
        <v>79</v>
      </c>
      <c r="D1226" t="s">
        <v>1542</v>
      </c>
      <c r="E1226" t="s">
        <v>36</v>
      </c>
      <c r="F1226">
        <v>115.895669703</v>
      </c>
      <c r="G1226">
        <v>7.62</v>
      </c>
      <c r="H1226">
        <v>-10.130000000000001</v>
      </c>
      <c r="I1226">
        <v>82.900859277999999</v>
      </c>
      <c r="J1226">
        <v>-8.1</v>
      </c>
      <c r="K1226">
        <v>1.258</v>
      </c>
      <c r="L1226">
        <v>0.159</v>
      </c>
      <c r="M1226">
        <v>7.9</v>
      </c>
      <c r="N1226">
        <v>-3.48</v>
      </c>
      <c r="O1226">
        <v>-11.09</v>
      </c>
      <c r="P1226">
        <v>3797.6</v>
      </c>
      <c r="Q1226">
        <v>-3.42</v>
      </c>
      <c r="R1226">
        <v>136.66999999999999</v>
      </c>
      <c r="S1226">
        <v>154.18</v>
      </c>
      <c r="T1226">
        <v>219.75</v>
      </c>
      <c r="U1226">
        <v>1.4</v>
      </c>
      <c r="V1226">
        <v>10.16</v>
      </c>
      <c r="W1226">
        <v>-24.13</v>
      </c>
      <c r="X1226" t="s">
        <v>295</v>
      </c>
      <c r="Y1226" t="s">
        <v>296</v>
      </c>
      <c r="Z1226">
        <v>6.11</v>
      </c>
      <c r="AA1226">
        <v>72</v>
      </c>
      <c r="AB1226">
        <v>98.8</v>
      </c>
      <c r="AC1226" t="b">
        <v>1</v>
      </c>
      <c r="AD1226" t="b">
        <f t="shared" si="38"/>
        <v>1</v>
      </c>
      <c r="AE1226" t="b">
        <f t="shared" si="39"/>
        <v>1</v>
      </c>
    </row>
    <row r="1227" spans="1:31" hidden="1" x14ac:dyDescent="0.2">
      <c r="A1227" t="s">
        <v>122</v>
      </c>
      <c r="B1227" t="s">
        <v>1462</v>
      </c>
      <c r="C1227">
        <v>80</v>
      </c>
      <c r="D1227" t="s">
        <v>1543</v>
      </c>
      <c r="E1227" t="s">
        <v>36</v>
      </c>
      <c r="F1227">
        <v>109.47566252199999</v>
      </c>
      <c r="G1227">
        <v>17.48</v>
      </c>
      <c r="H1227">
        <v>-1.84</v>
      </c>
      <c r="I1227">
        <v>83.415354626999999</v>
      </c>
      <c r="J1227">
        <v>-5.63</v>
      </c>
      <c r="K1227">
        <v>1.1970000000000001</v>
      </c>
      <c r="L1227">
        <v>0.14599999999999999</v>
      </c>
      <c r="M1227">
        <v>8.1999999999999993</v>
      </c>
      <c r="N1227">
        <v>-3.89</v>
      </c>
      <c r="O1227">
        <v>-1.38</v>
      </c>
      <c r="P1227">
        <v>4084.88</v>
      </c>
      <c r="Q1227">
        <v>-13.96</v>
      </c>
      <c r="R1227">
        <v>139.91</v>
      </c>
      <c r="S1227">
        <v>151.62</v>
      </c>
      <c r="T1227">
        <v>219.75</v>
      </c>
      <c r="U1227">
        <v>1.31</v>
      </c>
      <c r="V1227">
        <v>21.81</v>
      </c>
      <c r="W1227">
        <v>11.6</v>
      </c>
      <c r="X1227" t="s">
        <v>299</v>
      </c>
      <c r="Y1227" t="s">
        <v>296</v>
      </c>
      <c r="Z1227">
        <v>6.11</v>
      </c>
      <c r="AA1227">
        <v>72</v>
      </c>
      <c r="AB1227">
        <v>98.8</v>
      </c>
      <c r="AC1227" t="b">
        <v>1</v>
      </c>
      <c r="AD1227" t="b">
        <f t="shared" si="38"/>
        <v>1</v>
      </c>
      <c r="AE1227" t="b">
        <f t="shared" si="39"/>
        <v>1</v>
      </c>
    </row>
    <row r="1228" spans="1:31" hidden="1" x14ac:dyDescent="0.2">
      <c r="A1228" t="s">
        <v>122</v>
      </c>
      <c r="B1228" t="s">
        <v>1462</v>
      </c>
      <c r="C1228">
        <v>81</v>
      </c>
      <c r="D1228" t="s">
        <v>1544</v>
      </c>
      <c r="E1228" t="s">
        <v>36</v>
      </c>
      <c r="F1228">
        <v>106.679492147</v>
      </c>
      <c r="G1228">
        <v>13.98</v>
      </c>
      <c r="H1228">
        <v>0.13</v>
      </c>
      <c r="I1228">
        <v>81.111310238000002</v>
      </c>
      <c r="J1228">
        <v>-5.4</v>
      </c>
      <c r="K1228">
        <v>1.155</v>
      </c>
      <c r="L1228">
        <v>0.15</v>
      </c>
      <c r="M1228">
        <v>7.7</v>
      </c>
      <c r="N1228">
        <v>-1.72</v>
      </c>
      <c r="O1228">
        <v>0.99</v>
      </c>
      <c r="P1228">
        <v>4634.96</v>
      </c>
      <c r="Q1228">
        <v>7.61</v>
      </c>
      <c r="R1228">
        <v>130.68</v>
      </c>
      <c r="S1228">
        <v>141.6</v>
      </c>
      <c r="T1228">
        <v>219.75</v>
      </c>
      <c r="U1228">
        <v>1.31</v>
      </c>
      <c r="V1228">
        <v>16.7</v>
      </c>
      <c r="W1228">
        <v>-8.07</v>
      </c>
      <c r="X1228" t="s">
        <v>295</v>
      </c>
      <c r="Y1228" t="s">
        <v>296</v>
      </c>
      <c r="Z1228">
        <v>6.11</v>
      </c>
      <c r="AA1228">
        <v>72</v>
      </c>
      <c r="AB1228">
        <v>98.8</v>
      </c>
      <c r="AC1228" t="b">
        <v>1</v>
      </c>
      <c r="AD1228" t="b">
        <f t="shared" si="38"/>
        <v>1</v>
      </c>
      <c r="AE1228" t="b">
        <f t="shared" si="39"/>
        <v>1</v>
      </c>
    </row>
    <row r="1229" spans="1:31" hidden="1" x14ac:dyDescent="0.2">
      <c r="A1229" t="s">
        <v>122</v>
      </c>
      <c r="B1229" t="s">
        <v>1462</v>
      </c>
      <c r="C1229">
        <v>82</v>
      </c>
      <c r="D1229" t="s">
        <v>1545</v>
      </c>
      <c r="E1229" t="s">
        <v>36</v>
      </c>
      <c r="F1229">
        <v>98.313350385000007</v>
      </c>
      <c r="G1229">
        <v>25.32</v>
      </c>
      <c r="H1229">
        <v>-1.55</v>
      </c>
      <c r="I1229">
        <v>75.765032481000006</v>
      </c>
      <c r="J1229">
        <v>-10.69</v>
      </c>
      <c r="K1229">
        <v>1.244</v>
      </c>
      <c r="L1229">
        <v>0.185</v>
      </c>
      <c r="M1229">
        <v>6.7</v>
      </c>
      <c r="N1229">
        <v>0.08</v>
      </c>
      <c r="O1229">
        <v>-0.25</v>
      </c>
      <c r="P1229">
        <v>5447.24</v>
      </c>
      <c r="Q1229">
        <v>-23.23</v>
      </c>
      <c r="R1229">
        <v>119.13</v>
      </c>
      <c r="S1229">
        <v>122.95</v>
      </c>
      <c r="T1229">
        <v>219.75</v>
      </c>
      <c r="U1229">
        <v>1.3</v>
      </c>
      <c r="V1229">
        <v>26.02</v>
      </c>
      <c r="W1229">
        <v>19.670000000000002</v>
      </c>
      <c r="X1229" t="s">
        <v>295</v>
      </c>
      <c r="Y1229" t="s">
        <v>296</v>
      </c>
      <c r="Z1229">
        <v>6.11</v>
      </c>
      <c r="AA1229">
        <v>72</v>
      </c>
      <c r="AB1229">
        <v>98.8</v>
      </c>
      <c r="AC1229" t="b">
        <v>0</v>
      </c>
      <c r="AD1229" t="b">
        <f t="shared" si="38"/>
        <v>1</v>
      </c>
      <c r="AE1229" t="b">
        <f t="shared" si="39"/>
        <v>1</v>
      </c>
    </row>
    <row r="1230" spans="1:31" hidden="1" x14ac:dyDescent="0.2">
      <c r="A1230" t="s">
        <v>122</v>
      </c>
      <c r="B1230" t="s">
        <v>1462</v>
      </c>
      <c r="C1230">
        <v>83</v>
      </c>
      <c r="D1230" t="s">
        <v>1546</v>
      </c>
      <c r="E1230" t="s">
        <v>22</v>
      </c>
      <c r="F1230">
        <v>94.667144215999997</v>
      </c>
      <c r="G1230">
        <v>26.53</v>
      </c>
      <c r="H1230">
        <v>-0.06</v>
      </c>
      <c r="I1230">
        <v>77.129563623999999</v>
      </c>
      <c r="J1230">
        <v>-8.4499999999999993</v>
      </c>
      <c r="K1230">
        <v>1.179</v>
      </c>
      <c r="L1230">
        <v>0.16800000000000001</v>
      </c>
      <c r="M1230">
        <v>7</v>
      </c>
      <c r="N1230">
        <v>-3.42</v>
      </c>
      <c r="O1230">
        <v>1.21</v>
      </c>
      <c r="P1230">
        <v>4199.6400000000003</v>
      </c>
      <c r="Q1230">
        <v>-9.99</v>
      </c>
      <c r="R1230">
        <v>116.1</v>
      </c>
      <c r="S1230">
        <v>124</v>
      </c>
      <c r="T1230">
        <v>219.75</v>
      </c>
      <c r="U1230">
        <v>1.23</v>
      </c>
      <c r="V1230">
        <v>25.66</v>
      </c>
      <c r="W1230">
        <v>9.11</v>
      </c>
      <c r="X1230" t="s">
        <v>295</v>
      </c>
      <c r="Y1230" t="s">
        <v>296</v>
      </c>
      <c r="Z1230">
        <v>6.11</v>
      </c>
      <c r="AA1230">
        <v>72</v>
      </c>
      <c r="AB1230">
        <v>98.8</v>
      </c>
      <c r="AC1230" t="b">
        <v>1</v>
      </c>
      <c r="AD1230" t="b">
        <f t="shared" si="38"/>
        <v>1</v>
      </c>
      <c r="AE1230" t="b">
        <f t="shared" si="39"/>
        <v>1</v>
      </c>
    </row>
    <row r="1231" spans="1:31" hidden="1" x14ac:dyDescent="0.2">
      <c r="A1231" t="s">
        <v>122</v>
      </c>
      <c r="B1231" t="s">
        <v>1462</v>
      </c>
      <c r="C1231">
        <v>84</v>
      </c>
      <c r="D1231" t="s">
        <v>1547</v>
      </c>
      <c r="E1231" t="s">
        <v>22</v>
      </c>
      <c r="F1231">
        <v>98.626521467000003</v>
      </c>
      <c r="G1231">
        <v>18.149999999999999</v>
      </c>
      <c r="H1231">
        <v>-5.97</v>
      </c>
      <c r="I1231">
        <v>78.225662411000002</v>
      </c>
      <c r="J1231">
        <v>-7.43</v>
      </c>
      <c r="K1231">
        <v>1.2909999999999999</v>
      </c>
      <c r="L1231">
        <v>0.17799999999999999</v>
      </c>
      <c r="M1231">
        <v>7.3</v>
      </c>
      <c r="N1231">
        <v>-0.39</v>
      </c>
      <c r="O1231">
        <v>-6.13</v>
      </c>
      <c r="P1231">
        <v>5361.96</v>
      </c>
      <c r="Q1231">
        <v>-9.1300000000000008</v>
      </c>
      <c r="R1231">
        <v>117.9</v>
      </c>
      <c r="S1231">
        <v>126.42</v>
      </c>
      <c r="T1231">
        <v>219.75</v>
      </c>
      <c r="U1231">
        <v>1.26</v>
      </c>
      <c r="V1231">
        <v>18.93</v>
      </c>
      <c r="W1231">
        <v>-4.9800000000000004</v>
      </c>
      <c r="X1231" t="s">
        <v>295</v>
      </c>
      <c r="Y1231" t="s">
        <v>296</v>
      </c>
      <c r="Z1231">
        <v>6.11</v>
      </c>
      <c r="AA1231">
        <v>72</v>
      </c>
      <c r="AB1231">
        <v>98.8</v>
      </c>
      <c r="AC1231" t="b">
        <v>1</v>
      </c>
      <c r="AD1231" t="b">
        <f t="shared" si="38"/>
        <v>1</v>
      </c>
      <c r="AE1231" t="b">
        <f t="shared" si="39"/>
        <v>1</v>
      </c>
    </row>
    <row r="1232" spans="1:31" hidden="1" x14ac:dyDescent="0.2">
      <c r="A1232" t="s">
        <v>122</v>
      </c>
      <c r="B1232" t="s">
        <v>1462</v>
      </c>
      <c r="C1232">
        <v>85</v>
      </c>
      <c r="D1232" t="s">
        <v>1548</v>
      </c>
      <c r="E1232" t="s">
        <v>22</v>
      </c>
      <c r="F1232">
        <v>101.48979993099999</v>
      </c>
      <c r="G1232">
        <v>27.75</v>
      </c>
      <c r="H1232">
        <v>2.85</v>
      </c>
      <c r="I1232">
        <v>80.932355333999993</v>
      </c>
      <c r="J1232">
        <v>-6.91</v>
      </c>
      <c r="K1232">
        <v>1.181</v>
      </c>
      <c r="L1232">
        <v>0.16600000000000001</v>
      </c>
      <c r="M1232">
        <v>7.1</v>
      </c>
      <c r="N1232">
        <v>3.66</v>
      </c>
      <c r="O1232">
        <v>4.5199999999999996</v>
      </c>
      <c r="P1232">
        <v>3616.19</v>
      </c>
      <c r="Q1232">
        <v>-2.85</v>
      </c>
      <c r="R1232">
        <v>129.77000000000001</v>
      </c>
      <c r="S1232">
        <v>138.52000000000001</v>
      </c>
      <c r="T1232">
        <v>219.75</v>
      </c>
      <c r="U1232">
        <v>1.25</v>
      </c>
      <c r="V1232">
        <v>31.11</v>
      </c>
      <c r="W1232">
        <v>10.7</v>
      </c>
      <c r="X1232" t="s">
        <v>295</v>
      </c>
      <c r="Y1232" t="s">
        <v>296</v>
      </c>
      <c r="Z1232">
        <v>6.11</v>
      </c>
      <c r="AA1232">
        <v>72</v>
      </c>
      <c r="AB1232">
        <v>98.8</v>
      </c>
      <c r="AC1232" t="b">
        <v>1</v>
      </c>
      <c r="AD1232" t="b">
        <f t="shared" si="38"/>
        <v>1</v>
      </c>
      <c r="AE1232" t="b">
        <f t="shared" si="39"/>
        <v>1</v>
      </c>
    </row>
    <row r="1233" spans="1:31" hidden="1" x14ac:dyDescent="0.2">
      <c r="A1233" t="s">
        <v>122</v>
      </c>
      <c r="B1233" t="s">
        <v>1462</v>
      </c>
      <c r="C1233">
        <v>86</v>
      </c>
      <c r="D1233" t="s">
        <v>1549</v>
      </c>
      <c r="E1233" t="s">
        <v>22</v>
      </c>
      <c r="F1233">
        <v>86.726020351000003</v>
      </c>
      <c r="G1233">
        <v>24.16</v>
      </c>
      <c r="H1233">
        <v>-2</v>
      </c>
      <c r="I1233">
        <v>72.745168476000003</v>
      </c>
      <c r="J1233">
        <v>-5.86</v>
      </c>
      <c r="K1233">
        <v>1.133</v>
      </c>
      <c r="L1233">
        <v>0.182</v>
      </c>
      <c r="M1233">
        <v>6.2</v>
      </c>
      <c r="N1233">
        <v>-0.88</v>
      </c>
      <c r="O1233">
        <v>-1.54</v>
      </c>
      <c r="P1233">
        <v>4574.3999999999996</v>
      </c>
      <c r="Q1233">
        <v>-10.81</v>
      </c>
      <c r="R1233">
        <v>101.57</v>
      </c>
      <c r="S1233">
        <v>109.82</v>
      </c>
      <c r="T1233">
        <v>219.75</v>
      </c>
      <c r="U1233">
        <v>1.19</v>
      </c>
      <c r="V1233">
        <v>19.04</v>
      </c>
      <c r="W1233">
        <v>4.04</v>
      </c>
      <c r="X1233" t="s">
        <v>299</v>
      </c>
      <c r="Y1233" t="s">
        <v>296</v>
      </c>
      <c r="Z1233">
        <v>6.11</v>
      </c>
      <c r="AA1233">
        <v>72</v>
      </c>
      <c r="AB1233">
        <v>98.8</v>
      </c>
      <c r="AC1233" t="b">
        <v>1</v>
      </c>
      <c r="AD1233" t="b">
        <f t="shared" si="38"/>
        <v>1</v>
      </c>
      <c r="AE1233" t="b">
        <f t="shared" si="39"/>
        <v>1</v>
      </c>
    </row>
    <row r="1234" spans="1:31" hidden="1" x14ac:dyDescent="0.2">
      <c r="A1234" t="s">
        <v>122</v>
      </c>
      <c r="B1234" t="s">
        <v>1462</v>
      </c>
      <c r="C1234">
        <v>87</v>
      </c>
      <c r="D1234" t="s">
        <v>1550</v>
      </c>
      <c r="E1234" t="s">
        <v>22</v>
      </c>
      <c r="F1234">
        <v>99.431818535000005</v>
      </c>
      <c r="G1234">
        <v>15.39</v>
      </c>
      <c r="H1234">
        <v>-7.14</v>
      </c>
      <c r="I1234">
        <v>78.762527122999998</v>
      </c>
      <c r="J1234">
        <v>-9.57</v>
      </c>
      <c r="K1234">
        <v>1.2170000000000001</v>
      </c>
      <c r="L1234">
        <v>0.188</v>
      </c>
      <c r="M1234">
        <v>6.5</v>
      </c>
      <c r="N1234">
        <v>-1.71</v>
      </c>
      <c r="O1234">
        <v>-7.23</v>
      </c>
      <c r="P1234">
        <v>5367.54</v>
      </c>
      <c r="Q1234">
        <v>-4.0999999999999996</v>
      </c>
      <c r="R1234">
        <v>117.83</v>
      </c>
      <c r="S1234">
        <v>127.2</v>
      </c>
      <c r="T1234">
        <v>219.75</v>
      </c>
      <c r="U1234">
        <v>1.26</v>
      </c>
      <c r="V1234">
        <v>16.16</v>
      </c>
      <c r="W1234">
        <v>-12.73</v>
      </c>
      <c r="X1234" t="s">
        <v>295</v>
      </c>
      <c r="Y1234" t="s">
        <v>296</v>
      </c>
      <c r="Z1234">
        <v>6.11</v>
      </c>
      <c r="AA1234">
        <v>72</v>
      </c>
      <c r="AB1234">
        <v>98.8</v>
      </c>
      <c r="AC1234" t="b">
        <v>1</v>
      </c>
      <c r="AD1234" t="b">
        <f t="shared" si="38"/>
        <v>1</v>
      </c>
      <c r="AE1234" t="b">
        <f t="shared" si="39"/>
        <v>1</v>
      </c>
    </row>
    <row r="1235" spans="1:31" hidden="1" x14ac:dyDescent="0.2">
      <c r="A1235" t="s">
        <v>122</v>
      </c>
      <c r="B1235" t="s">
        <v>1462</v>
      </c>
      <c r="C1235">
        <v>88</v>
      </c>
      <c r="D1235" t="s">
        <v>1551</v>
      </c>
      <c r="E1235" t="s">
        <v>22</v>
      </c>
      <c r="F1235">
        <v>97.060666057000006</v>
      </c>
      <c r="G1235">
        <v>28.2</v>
      </c>
      <c r="H1235">
        <v>-0.05</v>
      </c>
      <c r="I1235">
        <v>80.127058266000006</v>
      </c>
      <c r="J1235">
        <v>-7.65</v>
      </c>
      <c r="K1235">
        <v>1.1060000000000001</v>
      </c>
      <c r="L1235">
        <v>0.17899999999999999</v>
      </c>
      <c r="M1235">
        <v>6.2</v>
      </c>
      <c r="N1235">
        <v>1.94</v>
      </c>
      <c r="O1235">
        <v>1.1100000000000001</v>
      </c>
      <c r="P1235">
        <v>4662.74</v>
      </c>
      <c r="Q1235">
        <v>-3.85</v>
      </c>
      <c r="R1235">
        <v>117.25</v>
      </c>
      <c r="S1235">
        <v>124.06</v>
      </c>
      <c r="T1235">
        <v>219.75</v>
      </c>
      <c r="U1235">
        <v>1.21</v>
      </c>
      <c r="V1235">
        <v>29.46</v>
      </c>
      <c r="W1235">
        <v>3.72</v>
      </c>
      <c r="X1235" t="s">
        <v>299</v>
      </c>
      <c r="Y1235" t="s">
        <v>296</v>
      </c>
      <c r="Z1235">
        <v>6.11</v>
      </c>
      <c r="AA1235">
        <v>72</v>
      </c>
      <c r="AB1235">
        <v>98.8</v>
      </c>
      <c r="AC1235" t="b">
        <v>1</v>
      </c>
      <c r="AD1235" t="b">
        <f t="shared" si="38"/>
        <v>1</v>
      </c>
      <c r="AE1235" t="b">
        <f t="shared" si="39"/>
        <v>1</v>
      </c>
    </row>
    <row r="1236" spans="1:31" hidden="1" x14ac:dyDescent="0.2">
      <c r="A1236" t="s">
        <v>122</v>
      </c>
      <c r="B1236" t="s">
        <v>1462</v>
      </c>
      <c r="C1236">
        <v>89</v>
      </c>
      <c r="D1236" t="s">
        <v>1552</v>
      </c>
      <c r="E1236" t="s">
        <v>22</v>
      </c>
      <c r="F1236">
        <v>101.914817828</v>
      </c>
      <c r="G1236">
        <v>25.69</v>
      </c>
      <c r="H1236">
        <v>-0.84</v>
      </c>
      <c r="I1236">
        <v>80.909985970999998</v>
      </c>
      <c r="J1236">
        <v>-6.25</v>
      </c>
      <c r="K1236">
        <v>1.099</v>
      </c>
      <c r="L1236">
        <v>0.192</v>
      </c>
      <c r="M1236">
        <v>5.7</v>
      </c>
      <c r="N1236">
        <v>-0.27</v>
      </c>
      <c r="O1236">
        <v>-7.0000000000000007E-2</v>
      </c>
      <c r="P1236">
        <v>5642.17</v>
      </c>
      <c r="Q1236">
        <v>-0.37</v>
      </c>
      <c r="R1236">
        <v>121.8</v>
      </c>
      <c r="S1236">
        <v>127.73</v>
      </c>
      <c r="T1236">
        <v>219.75</v>
      </c>
      <c r="U1236">
        <v>1.26</v>
      </c>
      <c r="V1236">
        <v>30.09</v>
      </c>
      <c r="W1236">
        <v>-1.72</v>
      </c>
      <c r="X1236" t="s">
        <v>295</v>
      </c>
      <c r="Y1236" t="s">
        <v>296</v>
      </c>
      <c r="Z1236">
        <v>6.11</v>
      </c>
      <c r="AA1236">
        <v>72</v>
      </c>
      <c r="AB1236">
        <v>98.8</v>
      </c>
      <c r="AC1236" t="b">
        <v>1</v>
      </c>
      <c r="AD1236" t="b">
        <f t="shared" si="38"/>
        <v>1</v>
      </c>
      <c r="AE1236" t="b">
        <f t="shared" si="39"/>
        <v>1</v>
      </c>
    </row>
    <row r="1237" spans="1:31" hidden="1" x14ac:dyDescent="0.2">
      <c r="A1237" t="s">
        <v>122</v>
      </c>
      <c r="B1237" t="s">
        <v>1462</v>
      </c>
      <c r="C1237">
        <v>90</v>
      </c>
      <c r="D1237" t="s">
        <v>1553</v>
      </c>
      <c r="E1237" t="s">
        <v>22</v>
      </c>
      <c r="F1237">
        <v>102.67537617000001</v>
      </c>
      <c r="G1237">
        <v>24.58</v>
      </c>
      <c r="H1237">
        <v>-4.95</v>
      </c>
      <c r="I1237">
        <v>80.104688902999996</v>
      </c>
      <c r="J1237">
        <v>-6.79</v>
      </c>
      <c r="K1237">
        <v>1.1359999999999999</v>
      </c>
      <c r="L1237">
        <v>0.14699999999999999</v>
      </c>
      <c r="M1237">
        <v>7.7</v>
      </c>
      <c r="N1237">
        <v>-7.08</v>
      </c>
      <c r="O1237">
        <v>-4.99</v>
      </c>
      <c r="P1237">
        <v>1840.71</v>
      </c>
      <c r="Q1237">
        <v>-2.94</v>
      </c>
      <c r="R1237">
        <v>144.06</v>
      </c>
      <c r="S1237">
        <v>159.37</v>
      </c>
      <c r="T1237">
        <v>219.75</v>
      </c>
      <c r="U1237">
        <v>1.28</v>
      </c>
      <c r="V1237">
        <v>24.89</v>
      </c>
      <c r="W1237">
        <v>-11.92</v>
      </c>
      <c r="X1237" t="s">
        <v>295</v>
      </c>
      <c r="Y1237" t="s">
        <v>296</v>
      </c>
      <c r="Z1237">
        <v>6.11</v>
      </c>
      <c r="AA1237">
        <v>72</v>
      </c>
      <c r="AB1237">
        <v>98.8</v>
      </c>
      <c r="AC1237" t="b">
        <v>1</v>
      </c>
      <c r="AD1237" t="b">
        <f t="shared" si="38"/>
        <v>1</v>
      </c>
      <c r="AE1237" t="b">
        <f t="shared" si="39"/>
        <v>1</v>
      </c>
    </row>
    <row r="1238" spans="1:31" hidden="1" x14ac:dyDescent="0.2">
      <c r="A1238" t="s">
        <v>122</v>
      </c>
      <c r="B1238" t="s">
        <v>1462</v>
      </c>
      <c r="C1238">
        <v>91</v>
      </c>
      <c r="D1238" t="s">
        <v>1554</v>
      </c>
      <c r="E1238" t="s">
        <v>22</v>
      </c>
      <c r="F1238">
        <v>102.049034006</v>
      </c>
      <c r="G1238">
        <v>26.37</v>
      </c>
      <c r="H1238">
        <v>2.3199999999999998</v>
      </c>
      <c r="I1238">
        <v>78.248031773999998</v>
      </c>
      <c r="J1238">
        <v>-5.15</v>
      </c>
      <c r="K1238">
        <v>1.2</v>
      </c>
      <c r="L1238">
        <v>0.13</v>
      </c>
      <c r="M1238">
        <v>9.1999999999999993</v>
      </c>
      <c r="N1238">
        <v>-4.8</v>
      </c>
      <c r="O1238">
        <v>3.6</v>
      </c>
      <c r="P1238">
        <v>4540.45</v>
      </c>
      <c r="Q1238">
        <v>1.04</v>
      </c>
      <c r="R1238">
        <v>126.49</v>
      </c>
      <c r="S1238">
        <v>133.68</v>
      </c>
      <c r="T1238">
        <v>219.75</v>
      </c>
      <c r="U1238">
        <v>1.3</v>
      </c>
      <c r="V1238">
        <v>30.43</v>
      </c>
      <c r="W1238">
        <v>4.92</v>
      </c>
      <c r="X1238" t="s">
        <v>299</v>
      </c>
      <c r="Y1238" t="s">
        <v>296</v>
      </c>
      <c r="Z1238">
        <v>6.11</v>
      </c>
      <c r="AA1238">
        <v>72</v>
      </c>
      <c r="AB1238">
        <v>98.8</v>
      </c>
      <c r="AC1238" t="b">
        <v>1</v>
      </c>
      <c r="AD1238" t="b">
        <f t="shared" si="38"/>
        <v>1</v>
      </c>
      <c r="AE1238" t="b">
        <f t="shared" si="39"/>
        <v>1</v>
      </c>
    </row>
    <row r="1239" spans="1:31" hidden="1" x14ac:dyDescent="0.2">
      <c r="A1239" t="s">
        <v>122</v>
      </c>
      <c r="B1239" t="s">
        <v>1462</v>
      </c>
      <c r="C1239">
        <v>92</v>
      </c>
      <c r="D1239" t="s">
        <v>1555</v>
      </c>
      <c r="E1239" t="s">
        <v>22</v>
      </c>
      <c r="F1239">
        <v>99.834467068999999</v>
      </c>
      <c r="G1239">
        <v>25.95</v>
      </c>
      <c r="H1239">
        <v>-3.17</v>
      </c>
      <c r="I1239">
        <v>78.740157760000002</v>
      </c>
      <c r="J1239">
        <v>-5.74</v>
      </c>
      <c r="K1239">
        <v>1.1339999999999999</v>
      </c>
      <c r="L1239">
        <v>0.152</v>
      </c>
      <c r="M1239">
        <v>7.5</v>
      </c>
      <c r="N1239">
        <v>-0.92</v>
      </c>
      <c r="O1239">
        <v>-2.98</v>
      </c>
      <c r="P1239">
        <v>5830.24</v>
      </c>
      <c r="Q1239">
        <v>-7.34</v>
      </c>
      <c r="R1239">
        <v>120.37</v>
      </c>
      <c r="S1239">
        <v>123.64</v>
      </c>
      <c r="T1239">
        <v>219.75</v>
      </c>
      <c r="U1239">
        <v>1.27</v>
      </c>
      <c r="V1239">
        <v>29.08</v>
      </c>
      <c r="W1239">
        <v>0.16</v>
      </c>
      <c r="X1239" t="s">
        <v>295</v>
      </c>
      <c r="Y1239" t="s">
        <v>296</v>
      </c>
      <c r="Z1239">
        <v>6.11</v>
      </c>
      <c r="AA1239">
        <v>72</v>
      </c>
      <c r="AB1239">
        <v>98.8</v>
      </c>
      <c r="AC1239" t="b">
        <v>1</v>
      </c>
      <c r="AD1239" t="b">
        <f t="shared" si="38"/>
        <v>1</v>
      </c>
      <c r="AE1239" t="b">
        <f t="shared" si="39"/>
        <v>1</v>
      </c>
    </row>
    <row r="1240" spans="1:31" hidden="1" x14ac:dyDescent="0.2">
      <c r="A1240" t="s">
        <v>122</v>
      </c>
      <c r="B1240" t="s">
        <v>1462</v>
      </c>
      <c r="C1240">
        <v>93</v>
      </c>
      <c r="D1240" t="s">
        <v>1556</v>
      </c>
      <c r="E1240" t="s">
        <v>22</v>
      </c>
      <c r="F1240">
        <v>101.355583753</v>
      </c>
      <c r="G1240">
        <v>23.19</v>
      </c>
      <c r="H1240">
        <v>-3.59</v>
      </c>
      <c r="I1240">
        <v>82.363994566000002</v>
      </c>
      <c r="J1240">
        <v>-5.79</v>
      </c>
      <c r="K1240">
        <v>1.1399999999999999</v>
      </c>
      <c r="L1240">
        <v>0.16500000000000001</v>
      </c>
      <c r="M1240">
        <v>6.9</v>
      </c>
      <c r="N1240">
        <v>-3.47</v>
      </c>
      <c r="O1240">
        <v>-3.49</v>
      </c>
      <c r="P1240">
        <v>3821.73</v>
      </c>
      <c r="Q1240">
        <v>5.8</v>
      </c>
      <c r="R1240">
        <v>129.52000000000001</v>
      </c>
      <c r="S1240">
        <v>139.04</v>
      </c>
      <c r="T1240">
        <v>219.75</v>
      </c>
      <c r="U1240">
        <v>1.23</v>
      </c>
      <c r="V1240">
        <v>25.32</v>
      </c>
      <c r="W1240">
        <v>-15.58</v>
      </c>
      <c r="X1240" t="s">
        <v>295</v>
      </c>
      <c r="Y1240" t="s">
        <v>296</v>
      </c>
      <c r="Z1240">
        <v>6.11</v>
      </c>
      <c r="AA1240">
        <v>72</v>
      </c>
      <c r="AB1240">
        <v>98.8</v>
      </c>
      <c r="AC1240" t="b">
        <v>1</v>
      </c>
      <c r="AD1240" t="b">
        <f t="shared" si="38"/>
        <v>1</v>
      </c>
      <c r="AE1240" t="b">
        <f t="shared" si="39"/>
        <v>1</v>
      </c>
    </row>
    <row r="1241" spans="1:31" hidden="1" x14ac:dyDescent="0.2">
      <c r="A1241" t="s">
        <v>122</v>
      </c>
      <c r="B1241" t="s">
        <v>1462</v>
      </c>
      <c r="C1241">
        <v>94</v>
      </c>
      <c r="D1241" t="s">
        <v>1557</v>
      </c>
      <c r="E1241" t="s">
        <v>22</v>
      </c>
      <c r="F1241">
        <v>107.41768112600001</v>
      </c>
      <c r="G1241">
        <v>22.05</v>
      </c>
      <c r="H1241">
        <v>-5.83</v>
      </c>
      <c r="I1241">
        <v>85.227273030000006</v>
      </c>
      <c r="J1241">
        <v>-6.66</v>
      </c>
      <c r="K1241">
        <v>1.089</v>
      </c>
      <c r="L1241">
        <v>0.16600000000000001</v>
      </c>
      <c r="M1241">
        <v>6.6</v>
      </c>
      <c r="N1241">
        <v>0.73</v>
      </c>
      <c r="O1241">
        <v>-6.08</v>
      </c>
      <c r="P1241">
        <v>3704.95</v>
      </c>
      <c r="Q1241">
        <v>-0.33</v>
      </c>
      <c r="R1241">
        <v>145.22</v>
      </c>
      <c r="S1241">
        <v>150.71</v>
      </c>
      <c r="T1241">
        <v>219.75</v>
      </c>
      <c r="U1241">
        <v>1.26</v>
      </c>
      <c r="V1241">
        <v>27.26</v>
      </c>
      <c r="W1241">
        <v>-16.309999999999999</v>
      </c>
      <c r="X1241" t="s">
        <v>295</v>
      </c>
      <c r="Y1241" t="s">
        <v>296</v>
      </c>
      <c r="Z1241">
        <v>6.11</v>
      </c>
      <c r="AA1241">
        <v>72</v>
      </c>
      <c r="AB1241">
        <v>98.8</v>
      </c>
      <c r="AC1241" t="b">
        <v>1</v>
      </c>
      <c r="AD1241" t="b">
        <f t="shared" si="38"/>
        <v>1</v>
      </c>
      <c r="AE1241" t="b">
        <f t="shared" si="39"/>
        <v>1</v>
      </c>
    </row>
    <row r="1242" spans="1:31" hidden="1" x14ac:dyDescent="0.2">
      <c r="A1242" t="s">
        <v>122</v>
      </c>
      <c r="B1242" t="s">
        <v>1462</v>
      </c>
      <c r="C1242">
        <v>95</v>
      </c>
      <c r="D1242" t="s">
        <v>1558</v>
      </c>
      <c r="E1242" t="s">
        <v>22</v>
      </c>
      <c r="F1242">
        <v>105.35969973</v>
      </c>
      <c r="G1242">
        <v>27.94</v>
      </c>
      <c r="H1242">
        <v>0.75</v>
      </c>
      <c r="I1242">
        <v>80.663922978000002</v>
      </c>
      <c r="J1242">
        <v>-9.59</v>
      </c>
      <c r="K1242">
        <v>1.1679999999999999</v>
      </c>
      <c r="L1242">
        <v>0.16300000000000001</v>
      </c>
      <c r="M1242">
        <v>7.2</v>
      </c>
      <c r="N1242">
        <v>-3.39</v>
      </c>
      <c r="O1242">
        <v>2.38</v>
      </c>
      <c r="P1242">
        <v>2902.01</v>
      </c>
      <c r="Q1242">
        <v>-18.899999999999999</v>
      </c>
      <c r="R1242">
        <v>140.51</v>
      </c>
      <c r="S1242">
        <v>150.6</v>
      </c>
      <c r="T1242">
        <v>219.75</v>
      </c>
      <c r="U1242">
        <v>1.31</v>
      </c>
      <c r="V1242">
        <v>32.26</v>
      </c>
      <c r="W1242">
        <v>22.59</v>
      </c>
      <c r="X1242" t="s">
        <v>295</v>
      </c>
      <c r="Y1242" t="s">
        <v>296</v>
      </c>
      <c r="Z1242">
        <v>6.11</v>
      </c>
      <c r="AA1242">
        <v>72</v>
      </c>
      <c r="AB1242">
        <v>98.8</v>
      </c>
      <c r="AC1242" t="b">
        <v>1</v>
      </c>
      <c r="AD1242" t="b">
        <f t="shared" si="38"/>
        <v>1</v>
      </c>
      <c r="AE1242" t="b">
        <f t="shared" si="39"/>
        <v>1</v>
      </c>
    </row>
    <row r="1243" spans="1:31" hidden="1" x14ac:dyDescent="0.2">
      <c r="A1243" t="s">
        <v>122</v>
      </c>
      <c r="B1243" t="s">
        <v>1462</v>
      </c>
      <c r="C1243">
        <v>96</v>
      </c>
      <c r="D1243" t="s">
        <v>1559</v>
      </c>
      <c r="E1243" t="s">
        <v>22</v>
      </c>
      <c r="F1243">
        <v>103.63725877900001</v>
      </c>
      <c r="G1243">
        <v>8.23</v>
      </c>
      <c r="H1243">
        <v>0.13</v>
      </c>
      <c r="I1243">
        <v>84.824624495999998</v>
      </c>
      <c r="J1243">
        <v>-11.73</v>
      </c>
      <c r="K1243">
        <v>1.1499999999999999</v>
      </c>
      <c r="L1243">
        <v>0.154</v>
      </c>
      <c r="M1243">
        <v>7.5</v>
      </c>
      <c r="N1243">
        <v>-4.54</v>
      </c>
      <c r="O1243">
        <v>1.94</v>
      </c>
      <c r="P1243">
        <v>6526.12</v>
      </c>
      <c r="Q1243">
        <v>-3.28</v>
      </c>
      <c r="R1243">
        <v>113.91</v>
      </c>
      <c r="S1243">
        <v>125.95</v>
      </c>
      <c r="T1243">
        <v>219.75</v>
      </c>
      <c r="U1243">
        <v>1.22</v>
      </c>
      <c r="V1243">
        <v>10.01</v>
      </c>
      <c r="W1243">
        <v>3.58</v>
      </c>
      <c r="X1243" t="s">
        <v>295</v>
      </c>
      <c r="Y1243" t="s">
        <v>296</v>
      </c>
      <c r="Z1243">
        <v>6.11</v>
      </c>
      <c r="AA1243">
        <v>72</v>
      </c>
      <c r="AB1243">
        <v>98.8</v>
      </c>
      <c r="AC1243" t="b">
        <v>1</v>
      </c>
      <c r="AD1243" t="b">
        <f t="shared" si="38"/>
        <v>1</v>
      </c>
      <c r="AE1243" t="b">
        <f t="shared" si="39"/>
        <v>1</v>
      </c>
    </row>
    <row r="1244" spans="1:31" hidden="1" x14ac:dyDescent="0.2">
      <c r="A1244" t="s">
        <v>122</v>
      </c>
      <c r="B1244" t="s">
        <v>1462</v>
      </c>
      <c r="C1244">
        <v>97</v>
      </c>
      <c r="D1244" t="s">
        <v>1560</v>
      </c>
      <c r="E1244" t="s">
        <v>22</v>
      </c>
      <c r="F1244">
        <v>104.353078395</v>
      </c>
      <c r="G1244">
        <v>19.77</v>
      </c>
      <c r="H1244">
        <v>-2.4300000000000002</v>
      </c>
      <c r="I1244">
        <v>83.415354626999999</v>
      </c>
      <c r="J1244">
        <v>-9.58</v>
      </c>
      <c r="K1244">
        <v>1.1879999999999999</v>
      </c>
      <c r="L1244">
        <v>0.16700000000000001</v>
      </c>
      <c r="M1244">
        <v>7.1</v>
      </c>
      <c r="N1244">
        <v>1.9</v>
      </c>
      <c r="O1244">
        <v>-1.5</v>
      </c>
      <c r="P1244">
        <v>5780.67</v>
      </c>
      <c r="Q1244">
        <v>-0.74</v>
      </c>
      <c r="R1244">
        <v>126.73</v>
      </c>
      <c r="S1244">
        <v>133.83000000000001</v>
      </c>
      <c r="T1244">
        <v>219.75</v>
      </c>
      <c r="U1244">
        <v>1.25</v>
      </c>
      <c r="V1244">
        <v>24.3</v>
      </c>
      <c r="W1244">
        <v>-5.37</v>
      </c>
      <c r="X1244" t="s">
        <v>295</v>
      </c>
      <c r="Y1244" t="s">
        <v>296</v>
      </c>
      <c r="Z1244">
        <v>6.11</v>
      </c>
      <c r="AA1244">
        <v>72</v>
      </c>
      <c r="AB1244">
        <v>98.8</v>
      </c>
      <c r="AC1244" t="b">
        <v>1</v>
      </c>
      <c r="AD1244" t="b">
        <f t="shared" si="38"/>
        <v>1</v>
      </c>
      <c r="AE1244" t="b">
        <f t="shared" si="39"/>
        <v>1</v>
      </c>
    </row>
    <row r="1245" spans="1:31" hidden="1" x14ac:dyDescent="0.2">
      <c r="A1245" t="s">
        <v>126</v>
      </c>
      <c r="B1245" t="s">
        <v>1561</v>
      </c>
      <c r="C1245">
        <v>1</v>
      </c>
      <c r="D1245" t="s">
        <v>1562</v>
      </c>
      <c r="E1245" t="s">
        <v>25</v>
      </c>
      <c r="F1245">
        <v>63.998747543</v>
      </c>
      <c r="G1245">
        <v>4.2300000000000004</v>
      </c>
      <c r="H1245">
        <v>-8.81</v>
      </c>
      <c r="I1245">
        <v>65.251431870999994</v>
      </c>
      <c r="J1245">
        <v>-10.199999999999999</v>
      </c>
      <c r="K1245">
        <v>1.2669999999999999</v>
      </c>
      <c r="L1245">
        <v>0.24399999999999999</v>
      </c>
      <c r="M1245">
        <v>5.2</v>
      </c>
      <c r="N1245">
        <v>6.83</v>
      </c>
      <c r="O1245">
        <v>-9.17</v>
      </c>
      <c r="P1245">
        <v>1625.62</v>
      </c>
      <c r="Q1245">
        <v>-4.38</v>
      </c>
      <c r="R1245">
        <v>17.72</v>
      </c>
      <c r="S1245">
        <v>31.7</v>
      </c>
      <c r="T1245">
        <v>59.86</v>
      </c>
      <c r="U1245">
        <v>0.98</v>
      </c>
      <c r="V1245">
        <v>0.33</v>
      </c>
      <c r="W1245">
        <v>-4.72</v>
      </c>
      <c r="X1245" t="s">
        <v>310</v>
      </c>
      <c r="Y1245" t="s">
        <v>296</v>
      </c>
      <c r="Z1245">
        <v>5</v>
      </c>
      <c r="AA1245">
        <v>94</v>
      </c>
      <c r="AB1245">
        <v>99.17</v>
      </c>
      <c r="AC1245" t="b">
        <v>0</v>
      </c>
      <c r="AD1245" t="b">
        <f t="shared" si="38"/>
        <v>1</v>
      </c>
      <c r="AE1245" t="b">
        <f t="shared" si="39"/>
        <v>1</v>
      </c>
    </row>
    <row r="1246" spans="1:31" hidden="1" x14ac:dyDescent="0.2">
      <c r="A1246" t="s">
        <v>126</v>
      </c>
      <c r="B1246" t="s">
        <v>1561</v>
      </c>
      <c r="C1246">
        <v>2</v>
      </c>
      <c r="D1246" t="s">
        <v>1563</v>
      </c>
      <c r="E1246" t="s">
        <v>25</v>
      </c>
      <c r="F1246">
        <v>86.770759076999994</v>
      </c>
      <c r="G1246">
        <v>27.68</v>
      </c>
      <c r="H1246">
        <v>-3.24</v>
      </c>
      <c r="I1246">
        <v>72.745168476000003</v>
      </c>
      <c r="J1246">
        <v>-2.19</v>
      </c>
      <c r="K1246">
        <v>1.1919999999999999</v>
      </c>
      <c r="L1246">
        <v>0.17100000000000001</v>
      </c>
      <c r="M1246">
        <v>7</v>
      </c>
      <c r="N1246">
        <v>-1.29</v>
      </c>
      <c r="O1246">
        <v>-3.61</v>
      </c>
      <c r="P1246">
        <v>4425.2700000000004</v>
      </c>
      <c r="Q1246">
        <v>4.4000000000000004</v>
      </c>
      <c r="R1246">
        <v>102.19</v>
      </c>
      <c r="S1246">
        <v>107.9</v>
      </c>
      <c r="T1246">
        <v>59.86</v>
      </c>
      <c r="U1246">
        <v>1.19</v>
      </c>
      <c r="V1246">
        <v>22.58</v>
      </c>
      <c r="W1246">
        <v>-10.050000000000001</v>
      </c>
      <c r="X1246" t="s">
        <v>299</v>
      </c>
      <c r="Y1246" t="s">
        <v>296</v>
      </c>
      <c r="Z1246">
        <v>5</v>
      </c>
      <c r="AA1246">
        <v>94</v>
      </c>
      <c r="AB1246">
        <v>99.17</v>
      </c>
      <c r="AC1246" t="b">
        <v>1</v>
      </c>
      <c r="AD1246" t="b">
        <f t="shared" si="38"/>
        <v>1</v>
      </c>
      <c r="AE1246" t="b">
        <f t="shared" si="39"/>
        <v>1</v>
      </c>
    </row>
    <row r="1247" spans="1:31" hidden="1" x14ac:dyDescent="0.2">
      <c r="A1247" t="s">
        <v>126</v>
      </c>
      <c r="B1247" t="s">
        <v>1561</v>
      </c>
      <c r="C1247">
        <v>3</v>
      </c>
      <c r="D1247" t="s">
        <v>1564</v>
      </c>
      <c r="E1247" t="s">
        <v>25</v>
      </c>
      <c r="F1247">
        <v>72.857015290999996</v>
      </c>
      <c r="G1247">
        <v>27.96</v>
      </c>
      <c r="H1247">
        <v>0.28000000000000003</v>
      </c>
      <c r="I1247">
        <v>59.614352394999997</v>
      </c>
      <c r="J1247">
        <v>-1.37</v>
      </c>
      <c r="K1247">
        <v>0.94799999999999995</v>
      </c>
      <c r="L1247">
        <v>0.20899999999999999</v>
      </c>
      <c r="M1247">
        <v>4.5</v>
      </c>
      <c r="N1247">
        <v>-3.47</v>
      </c>
      <c r="O1247">
        <v>0.55000000000000004</v>
      </c>
      <c r="P1247">
        <v>2162.0100000000002</v>
      </c>
      <c r="Q1247">
        <v>0.26</v>
      </c>
      <c r="R1247">
        <v>83.86</v>
      </c>
      <c r="S1247">
        <v>84.07</v>
      </c>
      <c r="T1247">
        <v>59.86</v>
      </c>
      <c r="U1247">
        <v>1.22</v>
      </c>
      <c r="V1247">
        <v>14.54</v>
      </c>
      <c r="W1247">
        <v>0.34</v>
      </c>
      <c r="X1247" t="s">
        <v>299</v>
      </c>
      <c r="Y1247" t="s">
        <v>296</v>
      </c>
      <c r="Z1247">
        <v>5</v>
      </c>
      <c r="AA1247">
        <v>94</v>
      </c>
      <c r="AB1247">
        <v>99.17</v>
      </c>
      <c r="AC1247" t="b">
        <v>1</v>
      </c>
      <c r="AD1247" t="b">
        <f t="shared" si="38"/>
        <v>1</v>
      </c>
      <c r="AE1247" t="b">
        <f t="shared" si="39"/>
        <v>1</v>
      </c>
    </row>
    <row r="1248" spans="1:31" hidden="1" x14ac:dyDescent="0.2">
      <c r="A1248" t="s">
        <v>126</v>
      </c>
      <c r="B1248" t="s">
        <v>1561</v>
      </c>
      <c r="C1248">
        <v>4</v>
      </c>
      <c r="D1248" t="s">
        <v>1565</v>
      </c>
      <c r="E1248" t="s">
        <v>29</v>
      </c>
      <c r="F1248">
        <v>63.976378179999998</v>
      </c>
      <c r="G1248">
        <v>37.5</v>
      </c>
      <c r="H1248">
        <v>-7.82</v>
      </c>
      <c r="I1248">
        <v>60.061739654999997</v>
      </c>
      <c r="J1248">
        <v>-2.78</v>
      </c>
      <c r="K1248">
        <v>1.1890000000000001</v>
      </c>
      <c r="L1248">
        <v>0.20899999999999999</v>
      </c>
      <c r="M1248">
        <v>5.7</v>
      </c>
      <c r="N1248">
        <v>-2</v>
      </c>
      <c r="O1248">
        <v>-9.1</v>
      </c>
      <c r="P1248">
        <v>1405.83</v>
      </c>
      <c r="Q1248">
        <v>-11.03</v>
      </c>
      <c r="R1248">
        <v>70.25</v>
      </c>
      <c r="S1248">
        <v>70.430000000000007</v>
      </c>
      <c r="T1248">
        <v>59.86</v>
      </c>
      <c r="U1248">
        <v>1.07</v>
      </c>
      <c r="V1248">
        <v>16.489999999999998</v>
      </c>
      <c r="W1248">
        <v>-7.74</v>
      </c>
      <c r="X1248" t="s">
        <v>299</v>
      </c>
      <c r="Y1248" t="s">
        <v>296</v>
      </c>
      <c r="Z1248">
        <v>5</v>
      </c>
      <c r="AA1248">
        <v>94</v>
      </c>
      <c r="AB1248">
        <v>99.17</v>
      </c>
      <c r="AC1248" t="b">
        <v>1</v>
      </c>
      <c r="AD1248" t="b">
        <f t="shared" si="38"/>
        <v>1</v>
      </c>
      <c r="AE1248" t="b">
        <f t="shared" si="39"/>
        <v>1</v>
      </c>
    </row>
    <row r="1249" spans="1:31" hidden="1" x14ac:dyDescent="0.2">
      <c r="A1249" t="s">
        <v>126</v>
      </c>
      <c r="B1249" t="s">
        <v>1561</v>
      </c>
      <c r="C1249">
        <v>5</v>
      </c>
      <c r="D1249" t="s">
        <v>1566</v>
      </c>
      <c r="E1249" t="s">
        <v>29</v>
      </c>
      <c r="F1249">
        <v>57.511632272999996</v>
      </c>
      <c r="G1249">
        <v>36.619999999999997</v>
      </c>
      <c r="H1249">
        <v>-3.49</v>
      </c>
      <c r="I1249">
        <v>58.137974436999997</v>
      </c>
      <c r="J1249">
        <v>-5.32</v>
      </c>
      <c r="K1249">
        <v>1.022</v>
      </c>
      <c r="L1249">
        <v>0.224</v>
      </c>
      <c r="M1249">
        <v>4.5999999999999996</v>
      </c>
      <c r="N1249">
        <v>4.25</v>
      </c>
      <c r="O1249">
        <v>-3.44</v>
      </c>
      <c r="P1249">
        <v>2097.64</v>
      </c>
      <c r="Q1249">
        <v>-20.75</v>
      </c>
      <c r="R1249">
        <v>56.45</v>
      </c>
      <c r="S1249">
        <v>66.06</v>
      </c>
      <c r="T1249">
        <v>59.86</v>
      </c>
      <c r="U1249">
        <v>0.99</v>
      </c>
      <c r="V1249">
        <v>12.94</v>
      </c>
      <c r="W1249">
        <v>0.77</v>
      </c>
      <c r="X1249" t="s">
        <v>299</v>
      </c>
      <c r="Y1249" t="s">
        <v>296</v>
      </c>
      <c r="Z1249">
        <v>5</v>
      </c>
      <c r="AA1249">
        <v>94</v>
      </c>
      <c r="AB1249">
        <v>99.17</v>
      </c>
      <c r="AC1249" t="b">
        <v>1</v>
      </c>
      <c r="AD1249" t="b">
        <f t="shared" si="38"/>
        <v>1</v>
      </c>
      <c r="AE1249" t="b">
        <f t="shared" si="39"/>
        <v>1</v>
      </c>
    </row>
    <row r="1250" spans="1:31" hidden="1" x14ac:dyDescent="0.2">
      <c r="A1250" t="s">
        <v>126</v>
      </c>
      <c r="B1250" t="s">
        <v>1561</v>
      </c>
      <c r="C1250">
        <v>6</v>
      </c>
      <c r="D1250" t="s">
        <v>1567</v>
      </c>
      <c r="E1250" t="s">
        <v>29</v>
      </c>
      <c r="F1250">
        <v>68.584466957999993</v>
      </c>
      <c r="G1250">
        <v>23.57</v>
      </c>
      <c r="H1250">
        <v>-3.3</v>
      </c>
      <c r="I1250">
        <v>59.636721758</v>
      </c>
      <c r="J1250">
        <v>-2.3199999999999998</v>
      </c>
      <c r="K1250">
        <v>1.19</v>
      </c>
      <c r="L1250">
        <v>0.20499999999999999</v>
      </c>
      <c r="M1250">
        <v>5.8</v>
      </c>
      <c r="N1250">
        <v>-1.55</v>
      </c>
      <c r="O1250">
        <v>-3.66</v>
      </c>
      <c r="P1250">
        <v>6636.17</v>
      </c>
      <c r="Q1250">
        <v>-3.49</v>
      </c>
      <c r="R1250">
        <v>69.63</v>
      </c>
      <c r="S1250">
        <v>69.8</v>
      </c>
      <c r="T1250">
        <v>59.86</v>
      </c>
      <c r="U1250">
        <v>1.1499999999999999</v>
      </c>
      <c r="V1250">
        <v>11.19</v>
      </c>
      <c r="W1250">
        <v>-2.92</v>
      </c>
      <c r="X1250" t="s">
        <v>299</v>
      </c>
      <c r="Y1250" t="s">
        <v>296</v>
      </c>
      <c r="Z1250">
        <v>5</v>
      </c>
      <c r="AA1250">
        <v>94</v>
      </c>
      <c r="AB1250">
        <v>99.17</v>
      </c>
      <c r="AC1250" t="b">
        <v>1</v>
      </c>
      <c r="AD1250" t="b">
        <f t="shared" si="38"/>
        <v>1</v>
      </c>
      <c r="AE1250" t="b">
        <f t="shared" si="39"/>
        <v>1</v>
      </c>
    </row>
    <row r="1251" spans="1:31" hidden="1" x14ac:dyDescent="0.2">
      <c r="A1251" t="s">
        <v>126</v>
      </c>
      <c r="B1251" t="s">
        <v>1561</v>
      </c>
      <c r="C1251">
        <v>7</v>
      </c>
      <c r="D1251" t="s">
        <v>1568</v>
      </c>
      <c r="E1251" t="s">
        <v>29</v>
      </c>
      <c r="F1251">
        <v>61.269685256999999</v>
      </c>
      <c r="G1251">
        <v>33.01</v>
      </c>
      <c r="H1251">
        <v>-1.1499999999999999</v>
      </c>
      <c r="I1251">
        <v>65.117215693000006</v>
      </c>
      <c r="J1251">
        <v>-6.54</v>
      </c>
      <c r="K1251">
        <v>1.21</v>
      </c>
      <c r="L1251">
        <v>0.21099999999999999</v>
      </c>
      <c r="M1251">
        <v>5.7</v>
      </c>
      <c r="N1251">
        <v>1.03</v>
      </c>
      <c r="O1251">
        <v>-0.4</v>
      </c>
      <c r="P1251">
        <v>2782.18</v>
      </c>
      <c r="Q1251">
        <v>-20.059999999999999</v>
      </c>
      <c r="R1251">
        <v>61.64</v>
      </c>
      <c r="S1251">
        <v>67.239999999999995</v>
      </c>
      <c r="T1251">
        <v>59.86</v>
      </c>
      <c r="U1251">
        <v>0.94</v>
      </c>
      <c r="V1251">
        <v>12.84</v>
      </c>
      <c r="W1251">
        <v>3.85</v>
      </c>
      <c r="X1251" t="s">
        <v>299</v>
      </c>
      <c r="Y1251" t="s">
        <v>296</v>
      </c>
      <c r="Z1251">
        <v>5</v>
      </c>
      <c r="AA1251">
        <v>94</v>
      </c>
      <c r="AB1251">
        <v>99.17</v>
      </c>
      <c r="AC1251" t="b">
        <v>1</v>
      </c>
      <c r="AD1251" t="b">
        <f t="shared" si="38"/>
        <v>1</v>
      </c>
      <c r="AE1251" t="b">
        <f t="shared" si="39"/>
        <v>1</v>
      </c>
    </row>
    <row r="1252" spans="1:31" hidden="1" x14ac:dyDescent="0.2">
      <c r="A1252" t="s">
        <v>126</v>
      </c>
      <c r="B1252" t="s">
        <v>1561</v>
      </c>
      <c r="C1252">
        <v>8</v>
      </c>
      <c r="D1252" t="s">
        <v>1569</v>
      </c>
      <c r="E1252" t="s">
        <v>29</v>
      </c>
      <c r="F1252">
        <v>50.890300824999997</v>
      </c>
      <c r="G1252">
        <v>42.21</v>
      </c>
      <c r="H1252">
        <v>1.26</v>
      </c>
      <c r="I1252">
        <v>59.435397491000003</v>
      </c>
      <c r="J1252">
        <v>-3.8</v>
      </c>
      <c r="K1252">
        <v>1.103</v>
      </c>
      <c r="L1252">
        <v>0.22900000000000001</v>
      </c>
      <c r="M1252">
        <v>4.8</v>
      </c>
      <c r="N1252">
        <v>0.79</v>
      </c>
      <c r="O1252">
        <v>2.12</v>
      </c>
      <c r="P1252">
        <v>1482.06</v>
      </c>
      <c r="Q1252">
        <v>-30</v>
      </c>
      <c r="R1252">
        <v>46.38</v>
      </c>
      <c r="S1252">
        <v>46.53</v>
      </c>
      <c r="T1252">
        <v>59.86</v>
      </c>
      <c r="U1252">
        <v>0.86</v>
      </c>
      <c r="V1252">
        <v>12.15</v>
      </c>
      <c r="W1252">
        <v>4.37</v>
      </c>
      <c r="X1252" t="s">
        <v>299</v>
      </c>
      <c r="Y1252" t="s">
        <v>296</v>
      </c>
      <c r="Z1252">
        <v>5</v>
      </c>
      <c r="AA1252">
        <v>94</v>
      </c>
      <c r="AB1252">
        <v>99.17</v>
      </c>
      <c r="AC1252" t="b">
        <v>1</v>
      </c>
      <c r="AD1252" t="b">
        <f t="shared" si="38"/>
        <v>1</v>
      </c>
      <c r="AE1252" t="b">
        <f t="shared" si="39"/>
        <v>1</v>
      </c>
    </row>
    <row r="1253" spans="1:31" hidden="1" x14ac:dyDescent="0.2">
      <c r="A1253" t="s">
        <v>126</v>
      </c>
      <c r="B1253" t="s">
        <v>1561</v>
      </c>
      <c r="C1253">
        <v>9</v>
      </c>
      <c r="D1253" t="s">
        <v>1570</v>
      </c>
      <c r="E1253" t="s">
        <v>29</v>
      </c>
      <c r="F1253">
        <v>54.469398904999998</v>
      </c>
      <c r="G1253">
        <v>42.32</v>
      </c>
      <c r="H1253">
        <v>-4.1900000000000004</v>
      </c>
      <c r="I1253">
        <v>59.994631566000002</v>
      </c>
      <c r="J1253">
        <v>-7.42</v>
      </c>
      <c r="K1253">
        <v>1.153</v>
      </c>
      <c r="L1253">
        <v>0.28399999999999997</v>
      </c>
      <c r="M1253">
        <v>4.0999999999999996</v>
      </c>
      <c r="N1253">
        <v>5.73</v>
      </c>
      <c r="O1253">
        <v>-3.97</v>
      </c>
      <c r="P1253">
        <v>1107.9100000000001</v>
      </c>
      <c r="Q1253">
        <v>-25.5</v>
      </c>
      <c r="R1253">
        <v>52.69</v>
      </c>
      <c r="S1253">
        <v>61.98</v>
      </c>
      <c r="T1253">
        <v>59.86</v>
      </c>
      <c r="U1253">
        <v>0.91</v>
      </c>
      <c r="V1253">
        <v>13.95</v>
      </c>
      <c r="W1253">
        <v>-0.67</v>
      </c>
      <c r="X1253" t="s">
        <v>299</v>
      </c>
      <c r="Y1253" t="s">
        <v>296</v>
      </c>
      <c r="Z1253">
        <v>5</v>
      </c>
      <c r="AA1253">
        <v>94</v>
      </c>
      <c r="AB1253">
        <v>99.17</v>
      </c>
      <c r="AC1253" t="b">
        <v>1</v>
      </c>
      <c r="AD1253" t="b">
        <f t="shared" si="38"/>
        <v>1</v>
      </c>
      <c r="AE1253" t="b">
        <f t="shared" si="39"/>
        <v>1</v>
      </c>
    </row>
    <row r="1254" spans="1:31" hidden="1" x14ac:dyDescent="0.2">
      <c r="A1254" t="s">
        <v>126</v>
      </c>
      <c r="B1254" t="s">
        <v>1561</v>
      </c>
      <c r="C1254">
        <v>10</v>
      </c>
      <c r="D1254" t="s">
        <v>1571</v>
      </c>
      <c r="E1254" t="s">
        <v>29</v>
      </c>
      <c r="F1254">
        <v>62.18682914</v>
      </c>
      <c r="G1254">
        <v>39.61</v>
      </c>
      <c r="H1254">
        <v>-7.93</v>
      </c>
      <c r="I1254">
        <v>64.736936521999993</v>
      </c>
      <c r="J1254">
        <v>-7.28</v>
      </c>
      <c r="K1254">
        <v>1.1080000000000001</v>
      </c>
      <c r="L1254">
        <v>0.20399999999999999</v>
      </c>
      <c r="M1254">
        <v>5.4</v>
      </c>
      <c r="N1254">
        <v>-2.82</v>
      </c>
      <c r="O1254">
        <v>-8.5399999999999991</v>
      </c>
      <c r="P1254">
        <v>2751.55</v>
      </c>
      <c r="Q1254">
        <v>-26.79</v>
      </c>
      <c r="R1254">
        <v>64.66</v>
      </c>
      <c r="S1254">
        <v>66.59</v>
      </c>
      <c r="T1254">
        <v>59.86</v>
      </c>
      <c r="U1254">
        <v>0.96</v>
      </c>
      <c r="V1254">
        <v>17</v>
      </c>
      <c r="W1254">
        <v>-2.25</v>
      </c>
      <c r="X1254" t="s">
        <v>299</v>
      </c>
      <c r="Y1254" t="s">
        <v>296</v>
      </c>
      <c r="Z1254">
        <v>5</v>
      </c>
      <c r="AA1254">
        <v>94</v>
      </c>
      <c r="AB1254">
        <v>99.17</v>
      </c>
      <c r="AC1254" t="b">
        <v>1</v>
      </c>
      <c r="AD1254" t="b">
        <f t="shared" si="38"/>
        <v>1</v>
      </c>
      <c r="AE1254" t="b">
        <f t="shared" si="39"/>
        <v>1</v>
      </c>
    </row>
    <row r="1255" spans="1:31" hidden="1" x14ac:dyDescent="0.2">
      <c r="A1255" t="s">
        <v>126</v>
      </c>
      <c r="B1255" t="s">
        <v>1561</v>
      </c>
      <c r="C1255">
        <v>11</v>
      </c>
      <c r="D1255" t="s">
        <v>1572</v>
      </c>
      <c r="E1255" t="s">
        <v>25</v>
      </c>
      <c r="F1255">
        <v>81.961346031999994</v>
      </c>
      <c r="G1255">
        <v>8.75</v>
      </c>
      <c r="H1255">
        <v>12.96</v>
      </c>
      <c r="I1255">
        <v>71.470114785000007</v>
      </c>
      <c r="J1255">
        <v>-6.11</v>
      </c>
      <c r="K1255">
        <v>1.216</v>
      </c>
      <c r="L1255">
        <v>0.17100000000000001</v>
      </c>
      <c r="M1255">
        <v>7.1</v>
      </c>
      <c r="N1255">
        <v>-0.57999999999999996</v>
      </c>
      <c r="O1255">
        <v>16.71</v>
      </c>
      <c r="P1255">
        <v>6064.55</v>
      </c>
      <c r="Q1255">
        <v>-21.2</v>
      </c>
      <c r="R1255">
        <v>71.36</v>
      </c>
      <c r="S1255">
        <v>71.599999999999994</v>
      </c>
      <c r="T1255">
        <v>97.32</v>
      </c>
      <c r="U1255">
        <v>1.1499999999999999</v>
      </c>
      <c r="V1255">
        <v>4.01</v>
      </c>
      <c r="W1255">
        <v>23.26</v>
      </c>
      <c r="X1255" t="s">
        <v>299</v>
      </c>
      <c r="Y1255" t="s">
        <v>296</v>
      </c>
      <c r="Z1255">
        <v>5</v>
      </c>
      <c r="AA1255">
        <v>94</v>
      </c>
      <c r="AB1255">
        <v>99.17</v>
      </c>
      <c r="AC1255" t="b">
        <v>0</v>
      </c>
      <c r="AD1255" t="b">
        <f t="shared" si="38"/>
        <v>1</v>
      </c>
      <c r="AE1255" t="b">
        <f t="shared" si="39"/>
        <v>1</v>
      </c>
    </row>
    <row r="1256" spans="1:31" hidden="1" x14ac:dyDescent="0.2">
      <c r="A1256" t="s">
        <v>126</v>
      </c>
      <c r="B1256" t="s">
        <v>1561</v>
      </c>
      <c r="C1256">
        <v>12</v>
      </c>
      <c r="D1256" t="s">
        <v>1573</v>
      </c>
      <c r="E1256" t="s">
        <v>25</v>
      </c>
      <c r="F1256">
        <v>84.958840674000001</v>
      </c>
      <c r="G1256">
        <v>30.73</v>
      </c>
      <c r="H1256">
        <v>-3.37</v>
      </c>
      <c r="I1256">
        <v>70.776664531999998</v>
      </c>
      <c r="J1256">
        <v>-1.87</v>
      </c>
      <c r="K1256">
        <v>1.2050000000000001</v>
      </c>
      <c r="L1256">
        <v>0.17799999999999999</v>
      </c>
      <c r="M1256">
        <v>6.8</v>
      </c>
      <c r="N1256">
        <v>0.23</v>
      </c>
      <c r="O1256">
        <v>-3.82</v>
      </c>
      <c r="P1256">
        <v>4705.63</v>
      </c>
      <c r="Q1256">
        <v>5.08</v>
      </c>
      <c r="R1256">
        <v>97.54</v>
      </c>
      <c r="S1256">
        <v>103.28</v>
      </c>
      <c r="T1256">
        <v>97.32</v>
      </c>
      <c r="U1256">
        <v>1.2</v>
      </c>
      <c r="V1256">
        <v>24.5</v>
      </c>
      <c r="W1256">
        <v>-11.57</v>
      </c>
      <c r="X1256" t="s">
        <v>299</v>
      </c>
      <c r="Y1256" t="s">
        <v>296</v>
      </c>
      <c r="Z1256">
        <v>5</v>
      </c>
      <c r="AA1256">
        <v>94</v>
      </c>
      <c r="AB1256">
        <v>99.17</v>
      </c>
      <c r="AC1256" t="b">
        <v>1</v>
      </c>
      <c r="AD1256" t="b">
        <f t="shared" si="38"/>
        <v>1</v>
      </c>
      <c r="AE1256" t="b">
        <f t="shared" si="39"/>
        <v>1</v>
      </c>
    </row>
    <row r="1257" spans="1:31" hidden="1" x14ac:dyDescent="0.2">
      <c r="A1257" t="s">
        <v>126</v>
      </c>
      <c r="B1257" t="s">
        <v>1561</v>
      </c>
      <c r="C1257">
        <v>13</v>
      </c>
      <c r="D1257" t="s">
        <v>1574</v>
      </c>
      <c r="E1257" t="s">
        <v>25</v>
      </c>
      <c r="F1257">
        <v>85.741768379000007</v>
      </c>
      <c r="G1257">
        <v>24.82</v>
      </c>
      <c r="H1257">
        <v>-7.14</v>
      </c>
      <c r="I1257">
        <v>74.467609426999999</v>
      </c>
      <c r="J1257">
        <v>-2.21</v>
      </c>
      <c r="K1257">
        <v>1.242</v>
      </c>
      <c r="L1257">
        <v>0.17499999999999999</v>
      </c>
      <c r="M1257">
        <v>7.1</v>
      </c>
      <c r="N1257">
        <v>1.75</v>
      </c>
      <c r="O1257">
        <v>-8.36</v>
      </c>
      <c r="P1257">
        <v>6428.41</v>
      </c>
      <c r="Q1257">
        <v>8.0299999999999994</v>
      </c>
      <c r="R1257">
        <v>96.87</v>
      </c>
      <c r="S1257">
        <v>98.54</v>
      </c>
      <c r="T1257">
        <v>97.32</v>
      </c>
      <c r="U1257">
        <v>1.1499999999999999</v>
      </c>
      <c r="V1257">
        <v>19.86</v>
      </c>
      <c r="W1257">
        <v>-19.579999999999998</v>
      </c>
      <c r="X1257" t="s">
        <v>299</v>
      </c>
      <c r="Y1257" t="s">
        <v>296</v>
      </c>
      <c r="Z1257">
        <v>5</v>
      </c>
      <c r="AA1257">
        <v>94</v>
      </c>
      <c r="AB1257">
        <v>99.17</v>
      </c>
      <c r="AC1257" t="b">
        <v>0</v>
      </c>
      <c r="AD1257" t="b">
        <f t="shared" si="38"/>
        <v>1</v>
      </c>
      <c r="AE1257" t="b">
        <f t="shared" si="39"/>
        <v>1</v>
      </c>
    </row>
    <row r="1258" spans="1:31" hidden="1" x14ac:dyDescent="0.2">
      <c r="A1258" t="s">
        <v>126</v>
      </c>
      <c r="B1258" t="s">
        <v>1561</v>
      </c>
      <c r="C1258">
        <v>14</v>
      </c>
      <c r="D1258" t="s">
        <v>1575</v>
      </c>
      <c r="E1258" t="s">
        <v>25</v>
      </c>
      <c r="F1258">
        <v>86.770759076999994</v>
      </c>
      <c r="G1258">
        <v>10.029999999999999</v>
      </c>
      <c r="H1258">
        <v>13.86</v>
      </c>
      <c r="I1258">
        <v>69.501610841000002</v>
      </c>
      <c r="J1258">
        <v>-1.38</v>
      </c>
      <c r="K1258">
        <v>1.292</v>
      </c>
      <c r="L1258">
        <v>0.19500000000000001</v>
      </c>
      <c r="M1258">
        <v>6.6</v>
      </c>
      <c r="N1258">
        <v>0.73</v>
      </c>
      <c r="O1258">
        <v>17.09</v>
      </c>
      <c r="P1258">
        <v>6316.9</v>
      </c>
      <c r="Q1258">
        <v>-19.05</v>
      </c>
      <c r="R1258">
        <v>84.11</v>
      </c>
      <c r="S1258">
        <v>84.34</v>
      </c>
      <c r="T1258">
        <v>97.32</v>
      </c>
      <c r="U1258">
        <v>1.25</v>
      </c>
      <c r="V1258">
        <v>6.09</v>
      </c>
      <c r="W1258">
        <v>29.51</v>
      </c>
      <c r="X1258" t="s">
        <v>299</v>
      </c>
      <c r="Y1258" t="s">
        <v>296</v>
      </c>
      <c r="Z1258">
        <v>5</v>
      </c>
      <c r="AA1258">
        <v>94</v>
      </c>
      <c r="AB1258">
        <v>99.17</v>
      </c>
      <c r="AC1258" t="b">
        <v>0</v>
      </c>
      <c r="AD1258" t="b">
        <f t="shared" si="38"/>
        <v>1</v>
      </c>
      <c r="AE1258" t="b">
        <f t="shared" si="39"/>
        <v>1</v>
      </c>
    </row>
    <row r="1259" spans="1:31" hidden="1" x14ac:dyDescent="0.2">
      <c r="A1259" t="s">
        <v>126</v>
      </c>
      <c r="B1259" t="s">
        <v>1561</v>
      </c>
      <c r="C1259">
        <v>15</v>
      </c>
      <c r="D1259" t="s">
        <v>1576</v>
      </c>
      <c r="E1259" t="s">
        <v>25</v>
      </c>
      <c r="F1259">
        <v>80.954724697000003</v>
      </c>
      <c r="G1259">
        <v>26.82</v>
      </c>
      <c r="H1259">
        <v>-1.36</v>
      </c>
      <c r="I1259">
        <v>68.562097594999997</v>
      </c>
      <c r="J1259">
        <v>-0.13</v>
      </c>
      <c r="K1259">
        <v>1.3140000000000001</v>
      </c>
      <c r="L1259">
        <v>0.17899999999999999</v>
      </c>
      <c r="M1259">
        <v>7.3</v>
      </c>
      <c r="N1259">
        <v>-0.87</v>
      </c>
      <c r="O1259">
        <v>-1.64</v>
      </c>
      <c r="P1259">
        <v>5295.85</v>
      </c>
      <c r="Q1259">
        <v>8.2799999999999994</v>
      </c>
      <c r="R1259">
        <v>91.38</v>
      </c>
      <c r="S1259">
        <v>90.34</v>
      </c>
      <c r="T1259">
        <v>97.32</v>
      </c>
      <c r="U1259">
        <v>1.18</v>
      </c>
      <c r="V1259">
        <v>18.89</v>
      </c>
      <c r="W1259">
        <v>-7.46</v>
      </c>
      <c r="X1259" t="s">
        <v>299</v>
      </c>
      <c r="Y1259" t="s">
        <v>296</v>
      </c>
      <c r="Z1259">
        <v>5</v>
      </c>
      <c r="AA1259">
        <v>94</v>
      </c>
      <c r="AB1259">
        <v>99.17</v>
      </c>
      <c r="AC1259" t="b">
        <v>1</v>
      </c>
      <c r="AD1259" t="b">
        <f t="shared" si="38"/>
        <v>1</v>
      </c>
      <c r="AE1259" t="b">
        <f t="shared" si="39"/>
        <v>1</v>
      </c>
    </row>
    <row r="1260" spans="1:31" hidden="1" x14ac:dyDescent="0.2">
      <c r="A1260" t="s">
        <v>126</v>
      </c>
      <c r="B1260" t="s">
        <v>1561</v>
      </c>
      <c r="C1260">
        <v>16</v>
      </c>
      <c r="D1260" t="s">
        <v>1577</v>
      </c>
      <c r="E1260" t="s">
        <v>25</v>
      </c>
      <c r="F1260">
        <v>88.895848561999998</v>
      </c>
      <c r="G1260">
        <v>29.83</v>
      </c>
      <c r="H1260">
        <v>-2.11</v>
      </c>
      <c r="I1260">
        <v>73.080708920999996</v>
      </c>
      <c r="J1260">
        <v>0.2</v>
      </c>
      <c r="K1260">
        <v>1.2689999999999999</v>
      </c>
      <c r="L1260">
        <v>0.16800000000000001</v>
      </c>
      <c r="M1260">
        <v>7.6</v>
      </c>
      <c r="N1260">
        <v>-0.84</v>
      </c>
      <c r="O1260">
        <v>-2.6</v>
      </c>
      <c r="P1260">
        <v>6551.03</v>
      </c>
      <c r="Q1260">
        <v>2.46</v>
      </c>
      <c r="R1260">
        <v>98.47</v>
      </c>
      <c r="S1260">
        <v>101.39</v>
      </c>
      <c r="T1260">
        <v>97.32</v>
      </c>
      <c r="U1260">
        <v>1.22</v>
      </c>
      <c r="V1260">
        <v>26.6</v>
      </c>
      <c r="W1260">
        <v>-6.29</v>
      </c>
      <c r="X1260" t="s">
        <v>299</v>
      </c>
      <c r="Y1260" t="s">
        <v>296</v>
      </c>
      <c r="Z1260">
        <v>5</v>
      </c>
      <c r="AA1260">
        <v>94</v>
      </c>
      <c r="AB1260">
        <v>99.17</v>
      </c>
      <c r="AC1260" t="b">
        <v>1</v>
      </c>
      <c r="AD1260" t="b">
        <f t="shared" si="38"/>
        <v>1</v>
      </c>
      <c r="AE1260" t="b">
        <f t="shared" si="39"/>
        <v>1</v>
      </c>
    </row>
    <row r="1261" spans="1:31" hidden="1" x14ac:dyDescent="0.2">
      <c r="A1261" t="s">
        <v>126</v>
      </c>
      <c r="B1261" t="s">
        <v>1561</v>
      </c>
      <c r="C1261">
        <v>17</v>
      </c>
      <c r="D1261" t="s">
        <v>1578</v>
      </c>
      <c r="E1261" t="s">
        <v>25</v>
      </c>
      <c r="F1261">
        <v>88.739263020999999</v>
      </c>
      <c r="G1261">
        <v>13.98</v>
      </c>
      <c r="H1261">
        <v>-1.7</v>
      </c>
      <c r="I1261">
        <v>73.528096180999995</v>
      </c>
      <c r="J1261">
        <v>-3.99</v>
      </c>
      <c r="K1261">
        <v>1.2070000000000001</v>
      </c>
      <c r="L1261">
        <v>0.19600000000000001</v>
      </c>
      <c r="M1261">
        <v>6.2</v>
      </c>
      <c r="N1261">
        <v>0.03</v>
      </c>
      <c r="O1261">
        <v>-1.46</v>
      </c>
      <c r="P1261">
        <v>6582.11</v>
      </c>
      <c r="Q1261">
        <v>-21.6</v>
      </c>
      <c r="R1261">
        <v>94.34</v>
      </c>
      <c r="S1261">
        <v>94.15</v>
      </c>
      <c r="T1261">
        <v>97.32</v>
      </c>
      <c r="U1261">
        <v>1.21</v>
      </c>
      <c r="V1261">
        <v>10.27</v>
      </c>
      <c r="W1261">
        <v>11.67</v>
      </c>
      <c r="X1261" t="s">
        <v>299</v>
      </c>
      <c r="Y1261" t="s">
        <v>296</v>
      </c>
      <c r="Z1261">
        <v>5</v>
      </c>
      <c r="AA1261">
        <v>94</v>
      </c>
      <c r="AB1261">
        <v>99.17</v>
      </c>
      <c r="AC1261" t="b">
        <v>1</v>
      </c>
      <c r="AD1261" t="b">
        <f t="shared" si="38"/>
        <v>1</v>
      </c>
      <c r="AE1261" t="b">
        <f t="shared" si="39"/>
        <v>1</v>
      </c>
    </row>
    <row r="1262" spans="1:31" hidden="1" x14ac:dyDescent="0.2">
      <c r="A1262" t="s">
        <v>126</v>
      </c>
      <c r="B1262" t="s">
        <v>1561</v>
      </c>
      <c r="C1262">
        <v>18</v>
      </c>
      <c r="D1262" t="s">
        <v>1579</v>
      </c>
      <c r="E1262" t="s">
        <v>24</v>
      </c>
      <c r="F1262">
        <v>82.587688196000002</v>
      </c>
      <c r="G1262">
        <v>27.36</v>
      </c>
      <c r="H1262">
        <v>1.37</v>
      </c>
      <c r="I1262">
        <v>69.971367463999997</v>
      </c>
      <c r="J1262">
        <v>0.66</v>
      </c>
      <c r="K1262">
        <v>1.2090000000000001</v>
      </c>
      <c r="L1262">
        <v>0.17</v>
      </c>
      <c r="M1262">
        <v>7.1</v>
      </c>
      <c r="N1262">
        <v>2.78</v>
      </c>
      <c r="O1262">
        <v>1.56</v>
      </c>
      <c r="P1262">
        <v>5408.13</v>
      </c>
      <c r="Q1262">
        <v>4.3899999999999997</v>
      </c>
      <c r="R1262">
        <v>93.55</v>
      </c>
      <c r="S1262">
        <v>94.96</v>
      </c>
      <c r="T1262">
        <v>103.61</v>
      </c>
      <c r="U1262">
        <v>1.18</v>
      </c>
      <c r="V1262">
        <v>20.36</v>
      </c>
      <c r="W1262">
        <v>-0.45</v>
      </c>
      <c r="X1262" t="s">
        <v>299</v>
      </c>
      <c r="Y1262" t="s">
        <v>296</v>
      </c>
      <c r="Z1262">
        <v>5</v>
      </c>
      <c r="AA1262">
        <v>94</v>
      </c>
      <c r="AB1262">
        <v>99.17</v>
      </c>
      <c r="AC1262" t="b">
        <v>1</v>
      </c>
      <c r="AD1262" t="b">
        <f t="shared" si="38"/>
        <v>1</v>
      </c>
      <c r="AE1262" t="b">
        <f t="shared" si="39"/>
        <v>1</v>
      </c>
    </row>
    <row r="1263" spans="1:31" hidden="1" x14ac:dyDescent="0.2">
      <c r="A1263" t="s">
        <v>126</v>
      </c>
      <c r="B1263" t="s">
        <v>1561</v>
      </c>
      <c r="C1263">
        <v>19</v>
      </c>
      <c r="D1263" t="s">
        <v>1580</v>
      </c>
      <c r="E1263" t="s">
        <v>24</v>
      </c>
      <c r="F1263">
        <v>72.968862106000003</v>
      </c>
      <c r="G1263">
        <v>0</v>
      </c>
      <c r="H1263">
        <v>-12.24</v>
      </c>
      <c r="I1263">
        <v>72.812276565000005</v>
      </c>
      <c r="J1263">
        <v>8.41</v>
      </c>
      <c r="K1263">
        <v>1.1259999999999999</v>
      </c>
      <c r="L1263">
        <v>0.111</v>
      </c>
      <c r="M1263">
        <v>0</v>
      </c>
      <c r="N1263">
        <v>0</v>
      </c>
      <c r="O1263">
        <v>-16.18</v>
      </c>
      <c r="P1263">
        <v>2716.79</v>
      </c>
      <c r="Q1263">
        <v>30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 t="s">
        <v>310</v>
      </c>
      <c r="Y1263" t="s">
        <v>296</v>
      </c>
      <c r="Z1263">
        <v>5</v>
      </c>
      <c r="AA1263">
        <v>94</v>
      </c>
      <c r="AB1263">
        <v>99.17</v>
      </c>
      <c r="AC1263" t="b">
        <v>0</v>
      </c>
      <c r="AD1263" t="b">
        <f t="shared" si="38"/>
        <v>1</v>
      </c>
      <c r="AE1263" t="b">
        <f t="shared" si="39"/>
        <v>1</v>
      </c>
    </row>
    <row r="1264" spans="1:31" hidden="1" x14ac:dyDescent="0.2">
      <c r="A1264" t="s">
        <v>126</v>
      </c>
      <c r="B1264" t="s">
        <v>1561</v>
      </c>
      <c r="C1264">
        <v>20</v>
      </c>
      <c r="D1264" t="s">
        <v>1581</v>
      </c>
      <c r="E1264" t="s">
        <v>24</v>
      </c>
      <c r="F1264">
        <v>90.953829958</v>
      </c>
      <c r="G1264">
        <v>29.13</v>
      </c>
      <c r="H1264">
        <v>-4.8499999999999996</v>
      </c>
      <c r="I1264">
        <v>75.586077576999998</v>
      </c>
      <c r="J1264">
        <v>-2.15</v>
      </c>
      <c r="K1264">
        <v>1.0880000000000001</v>
      </c>
      <c r="L1264">
        <v>0.16700000000000001</v>
      </c>
      <c r="M1264">
        <v>6.5</v>
      </c>
      <c r="N1264">
        <v>-0.17</v>
      </c>
      <c r="O1264">
        <v>-5.58</v>
      </c>
      <c r="P1264">
        <v>4277.34</v>
      </c>
      <c r="Q1264">
        <v>-0.52</v>
      </c>
      <c r="R1264">
        <v>109.42</v>
      </c>
      <c r="S1264">
        <v>109.42</v>
      </c>
      <c r="T1264">
        <v>103.61</v>
      </c>
      <c r="U1264">
        <v>1.2</v>
      </c>
      <c r="V1264">
        <v>26.5</v>
      </c>
      <c r="W1264">
        <v>-9.9700000000000006</v>
      </c>
      <c r="X1264" t="s">
        <v>299</v>
      </c>
      <c r="Y1264" t="s">
        <v>296</v>
      </c>
      <c r="Z1264">
        <v>5</v>
      </c>
      <c r="AA1264">
        <v>94</v>
      </c>
      <c r="AB1264">
        <v>99.17</v>
      </c>
      <c r="AC1264" t="b">
        <v>1</v>
      </c>
      <c r="AD1264" t="b">
        <f t="shared" si="38"/>
        <v>1</v>
      </c>
      <c r="AE1264" t="b">
        <f t="shared" si="39"/>
        <v>1</v>
      </c>
    </row>
    <row r="1265" spans="1:31" hidden="1" x14ac:dyDescent="0.2">
      <c r="A1265" t="s">
        <v>126</v>
      </c>
      <c r="B1265" t="s">
        <v>1561</v>
      </c>
      <c r="C1265">
        <v>21</v>
      </c>
      <c r="D1265" t="s">
        <v>1582</v>
      </c>
      <c r="E1265" t="s">
        <v>24</v>
      </c>
      <c r="F1265">
        <v>89.455082637000004</v>
      </c>
      <c r="G1265">
        <v>26.83</v>
      </c>
      <c r="H1265">
        <v>-1.21</v>
      </c>
      <c r="I1265">
        <v>79.724409731999998</v>
      </c>
      <c r="J1265">
        <v>-0.65</v>
      </c>
      <c r="K1265">
        <v>1.0609999999999999</v>
      </c>
      <c r="L1265">
        <v>0.15</v>
      </c>
      <c r="M1265">
        <v>7.1</v>
      </c>
      <c r="N1265">
        <v>-2.5499999999999998</v>
      </c>
      <c r="O1265">
        <v>-1.38</v>
      </c>
      <c r="P1265">
        <v>5216.5600000000004</v>
      </c>
      <c r="Q1265">
        <v>2.81</v>
      </c>
      <c r="R1265">
        <v>104.49</v>
      </c>
      <c r="S1265">
        <v>108.73</v>
      </c>
      <c r="T1265">
        <v>103.61</v>
      </c>
      <c r="U1265">
        <v>1.1200000000000001</v>
      </c>
      <c r="V1265">
        <v>23.65</v>
      </c>
      <c r="W1265">
        <v>-4.8899999999999997</v>
      </c>
      <c r="X1265" t="s">
        <v>299</v>
      </c>
      <c r="Y1265" t="s">
        <v>296</v>
      </c>
      <c r="Z1265">
        <v>5</v>
      </c>
      <c r="AA1265">
        <v>94</v>
      </c>
      <c r="AB1265">
        <v>99.17</v>
      </c>
      <c r="AC1265" t="b">
        <v>1</v>
      </c>
      <c r="AD1265" t="b">
        <f t="shared" si="38"/>
        <v>1</v>
      </c>
      <c r="AE1265" t="b">
        <f t="shared" si="39"/>
        <v>1</v>
      </c>
    </row>
    <row r="1266" spans="1:31" hidden="1" x14ac:dyDescent="0.2">
      <c r="A1266" t="s">
        <v>126</v>
      </c>
      <c r="B1266" t="s">
        <v>1561</v>
      </c>
      <c r="C1266">
        <v>22</v>
      </c>
      <c r="D1266" t="s">
        <v>1583</v>
      </c>
      <c r="E1266" t="s">
        <v>24</v>
      </c>
      <c r="F1266">
        <v>91.781496388999997</v>
      </c>
      <c r="G1266">
        <v>23.16</v>
      </c>
      <c r="H1266">
        <v>-6.08</v>
      </c>
      <c r="I1266">
        <v>77.062455534999998</v>
      </c>
      <c r="J1266">
        <v>-1.1399999999999999</v>
      </c>
      <c r="K1266">
        <v>1.0980000000000001</v>
      </c>
      <c r="L1266">
        <v>0.14899999999999999</v>
      </c>
      <c r="M1266">
        <v>7.4</v>
      </c>
      <c r="N1266">
        <v>-2.3199999999999998</v>
      </c>
      <c r="O1266">
        <v>-7.23</v>
      </c>
      <c r="P1266">
        <v>5004.18</v>
      </c>
      <c r="Q1266">
        <v>11.29</v>
      </c>
      <c r="R1266">
        <v>109.53</v>
      </c>
      <c r="S1266">
        <v>109.71</v>
      </c>
      <c r="T1266">
        <v>103.61</v>
      </c>
      <c r="U1266">
        <v>1.19</v>
      </c>
      <c r="V1266">
        <v>20.65</v>
      </c>
      <c r="W1266">
        <v>-21.49</v>
      </c>
      <c r="X1266" t="s">
        <v>299</v>
      </c>
      <c r="Y1266" t="s">
        <v>296</v>
      </c>
      <c r="Z1266">
        <v>5</v>
      </c>
      <c r="AA1266">
        <v>94</v>
      </c>
      <c r="AB1266">
        <v>99.17</v>
      </c>
      <c r="AC1266" t="b">
        <v>0</v>
      </c>
      <c r="AD1266" t="b">
        <f t="shared" si="38"/>
        <v>1</v>
      </c>
      <c r="AE1266" t="b">
        <f t="shared" si="39"/>
        <v>1</v>
      </c>
    </row>
    <row r="1267" spans="1:31" hidden="1" x14ac:dyDescent="0.2">
      <c r="A1267" t="s">
        <v>126</v>
      </c>
      <c r="B1267" t="s">
        <v>1561</v>
      </c>
      <c r="C1267">
        <v>23</v>
      </c>
      <c r="D1267" t="s">
        <v>1584</v>
      </c>
      <c r="E1267" t="s">
        <v>24</v>
      </c>
      <c r="F1267">
        <v>85.786507104999998</v>
      </c>
      <c r="G1267">
        <v>9.2200000000000006</v>
      </c>
      <c r="H1267">
        <v>6.55</v>
      </c>
      <c r="I1267">
        <v>77.174302350000005</v>
      </c>
      <c r="J1267">
        <v>-4.95</v>
      </c>
      <c r="K1267">
        <v>1.073</v>
      </c>
      <c r="L1267">
        <v>0.186</v>
      </c>
      <c r="M1267">
        <v>5.8</v>
      </c>
      <c r="N1267">
        <v>0.93</v>
      </c>
      <c r="O1267">
        <v>8.73</v>
      </c>
      <c r="P1267">
        <v>4221.55</v>
      </c>
      <c r="Q1267">
        <v>-24.52</v>
      </c>
      <c r="R1267">
        <v>74.260000000000005</v>
      </c>
      <c r="S1267">
        <v>85.89</v>
      </c>
      <c r="T1267">
        <v>103.61</v>
      </c>
      <c r="U1267">
        <v>1.1100000000000001</v>
      </c>
      <c r="V1267">
        <v>4.28</v>
      </c>
      <c r="W1267">
        <v>19.38</v>
      </c>
      <c r="X1267" t="s">
        <v>299</v>
      </c>
      <c r="Y1267" t="s">
        <v>296</v>
      </c>
      <c r="Z1267">
        <v>5</v>
      </c>
      <c r="AA1267">
        <v>94</v>
      </c>
      <c r="AB1267">
        <v>99.17</v>
      </c>
      <c r="AC1267" t="b">
        <v>0</v>
      </c>
      <c r="AD1267" t="b">
        <f t="shared" si="38"/>
        <v>1</v>
      </c>
      <c r="AE1267" t="b">
        <f t="shared" si="39"/>
        <v>1</v>
      </c>
    </row>
    <row r="1268" spans="1:31" hidden="1" x14ac:dyDescent="0.2">
      <c r="A1268" t="s">
        <v>126</v>
      </c>
      <c r="B1268" t="s">
        <v>1561</v>
      </c>
      <c r="C1268">
        <v>24</v>
      </c>
      <c r="D1268" t="s">
        <v>1585</v>
      </c>
      <c r="E1268" t="s">
        <v>24</v>
      </c>
      <c r="F1268">
        <v>72.968862106000003</v>
      </c>
      <c r="G1268">
        <v>28.25</v>
      </c>
      <c r="H1268">
        <v>0.43</v>
      </c>
      <c r="I1268">
        <v>72.342519941999996</v>
      </c>
      <c r="J1268">
        <v>2.87</v>
      </c>
      <c r="K1268">
        <v>1.165</v>
      </c>
      <c r="L1268">
        <v>0.14399999999999999</v>
      </c>
      <c r="M1268">
        <v>8.1</v>
      </c>
      <c r="N1268">
        <v>-8.17</v>
      </c>
      <c r="O1268">
        <v>0.09</v>
      </c>
      <c r="P1268">
        <v>2326.0100000000002</v>
      </c>
      <c r="Q1268">
        <v>3.24</v>
      </c>
      <c r="R1268">
        <v>84.02</v>
      </c>
      <c r="S1268">
        <v>84.22</v>
      </c>
      <c r="T1268">
        <v>103.61</v>
      </c>
      <c r="U1268">
        <v>1.01</v>
      </c>
      <c r="V1268">
        <v>14.93</v>
      </c>
      <c r="W1268">
        <v>-0.46</v>
      </c>
      <c r="X1268" t="s">
        <v>299</v>
      </c>
      <c r="Y1268" t="s">
        <v>296</v>
      </c>
      <c r="Z1268">
        <v>5</v>
      </c>
      <c r="AA1268">
        <v>94</v>
      </c>
      <c r="AB1268">
        <v>99.17</v>
      </c>
      <c r="AC1268" t="b">
        <v>1</v>
      </c>
      <c r="AD1268" t="b">
        <f t="shared" si="38"/>
        <v>1</v>
      </c>
      <c r="AE1268" t="b">
        <f t="shared" si="39"/>
        <v>1</v>
      </c>
    </row>
    <row r="1269" spans="1:31" hidden="1" x14ac:dyDescent="0.2">
      <c r="A1269" t="s">
        <v>126</v>
      </c>
      <c r="B1269" t="s">
        <v>1561</v>
      </c>
      <c r="C1269">
        <v>25</v>
      </c>
      <c r="D1269" t="s">
        <v>1586</v>
      </c>
      <c r="E1269" t="s">
        <v>24</v>
      </c>
      <c r="F1269">
        <v>76.637437637999994</v>
      </c>
      <c r="G1269">
        <v>0</v>
      </c>
      <c r="H1269">
        <v>3.74</v>
      </c>
      <c r="I1269">
        <v>72.499105482999994</v>
      </c>
      <c r="J1269">
        <v>-5.88</v>
      </c>
      <c r="K1269">
        <v>1.18</v>
      </c>
      <c r="L1269">
        <v>0.193</v>
      </c>
      <c r="M1269">
        <v>6.1</v>
      </c>
      <c r="N1269">
        <v>6.42</v>
      </c>
      <c r="O1269">
        <v>5.45</v>
      </c>
      <c r="P1269">
        <v>1315.18</v>
      </c>
      <c r="Q1269">
        <v>-30</v>
      </c>
      <c r="R1269">
        <v>0</v>
      </c>
      <c r="S1269">
        <v>0</v>
      </c>
      <c r="T1269">
        <v>0</v>
      </c>
      <c r="U1269">
        <v>1.06</v>
      </c>
      <c r="V1269">
        <v>0</v>
      </c>
      <c r="W1269">
        <v>0</v>
      </c>
      <c r="X1269" t="s">
        <v>310</v>
      </c>
      <c r="Y1269" t="s">
        <v>296</v>
      </c>
      <c r="Z1269">
        <v>5</v>
      </c>
      <c r="AA1269">
        <v>94</v>
      </c>
      <c r="AB1269">
        <v>99.17</v>
      </c>
      <c r="AC1269" t="b">
        <v>0</v>
      </c>
      <c r="AD1269" t="b">
        <f t="shared" si="38"/>
        <v>1</v>
      </c>
      <c r="AE1269" t="b">
        <f t="shared" si="39"/>
        <v>1</v>
      </c>
    </row>
    <row r="1270" spans="1:31" hidden="1" x14ac:dyDescent="0.2">
      <c r="A1270" t="s">
        <v>126</v>
      </c>
      <c r="B1270" t="s">
        <v>1561</v>
      </c>
      <c r="C1270">
        <v>26</v>
      </c>
      <c r="D1270" t="s">
        <v>1587</v>
      </c>
      <c r="E1270" t="s">
        <v>24</v>
      </c>
      <c r="F1270">
        <v>88.090551493999996</v>
      </c>
      <c r="G1270">
        <v>29.21</v>
      </c>
      <c r="H1270">
        <v>-3.83</v>
      </c>
      <c r="I1270">
        <v>75.496600125000001</v>
      </c>
      <c r="J1270">
        <v>-1.72</v>
      </c>
      <c r="K1270">
        <v>1.1879999999999999</v>
      </c>
      <c r="L1270">
        <v>0.17899999999999999</v>
      </c>
      <c r="M1270">
        <v>6.6</v>
      </c>
      <c r="N1270">
        <v>1.21</v>
      </c>
      <c r="O1270">
        <v>-4.4000000000000004</v>
      </c>
      <c r="P1270">
        <v>3850.41</v>
      </c>
      <c r="Q1270">
        <v>2.82</v>
      </c>
      <c r="R1270">
        <v>106.32</v>
      </c>
      <c r="S1270">
        <v>108.26</v>
      </c>
      <c r="T1270">
        <v>103.61</v>
      </c>
      <c r="U1270">
        <v>1.17</v>
      </c>
      <c r="V1270">
        <v>24.6</v>
      </c>
      <c r="W1270">
        <v>-10.54</v>
      </c>
      <c r="X1270" t="s">
        <v>299</v>
      </c>
      <c r="Y1270" t="s">
        <v>296</v>
      </c>
      <c r="Z1270">
        <v>5</v>
      </c>
      <c r="AA1270">
        <v>94</v>
      </c>
      <c r="AB1270">
        <v>99.17</v>
      </c>
      <c r="AC1270" t="b">
        <v>1</v>
      </c>
      <c r="AD1270" t="b">
        <f t="shared" si="38"/>
        <v>1</v>
      </c>
      <c r="AE1270" t="b">
        <f t="shared" si="39"/>
        <v>1</v>
      </c>
    </row>
    <row r="1271" spans="1:31" hidden="1" x14ac:dyDescent="0.2">
      <c r="A1271" t="s">
        <v>126</v>
      </c>
      <c r="B1271" t="s">
        <v>1561</v>
      </c>
      <c r="C1271">
        <v>27</v>
      </c>
      <c r="D1271" t="s">
        <v>1588</v>
      </c>
      <c r="E1271" t="s">
        <v>24</v>
      </c>
      <c r="F1271">
        <v>85.741768379000007</v>
      </c>
      <c r="G1271">
        <v>30.93</v>
      </c>
      <c r="H1271">
        <v>-0.71</v>
      </c>
      <c r="I1271">
        <v>76.905869994</v>
      </c>
      <c r="J1271">
        <v>-6.43</v>
      </c>
      <c r="K1271">
        <v>1.1379999999999999</v>
      </c>
      <c r="L1271">
        <v>0.17699999999999999</v>
      </c>
      <c r="M1271">
        <v>6.4</v>
      </c>
      <c r="N1271">
        <v>-0.28000000000000003</v>
      </c>
      <c r="O1271">
        <v>0.11</v>
      </c>
      <c r="P1271">
        <v>2168.71</v>
      </c>
      <c r="Q1271">
        <v>-7.49</v>
      </c>
      <c r="R1271">
        <v>108.97</v>
      </c>
      <c r="S1271">
        <v>115.44</v>
      </c>
      <c r="T1271">
        <v>103.61</v>
      </c>
      <c r="U1271">
        <v>1.1100000000000001</v>
      </c>
      <c r="V1271">
        <v>23.7</v>
      </c>
      <c r="W1271">
        <v>3.19</v>
      </c>
      <c r="X1271" t="s">
        <v>299</v>
      </c>
      <c r="Y1271" t="s">
        <v>296</v>
      </c>
      <c r="Z1271">
        <v>5</v>
      </c>
      <c r="AA1271">
        <v>94</v>
      </c>
      <c r="AB1271">
        <v>99.17</v>
      </c>
      <c r="AC1271" t="b">
        <v>1</v>
      </c>
      <c r="AD1271" t="b">
        <f t="shared" si="38"/>
        <v>1</v>
      </c>
      <c r="AE1271" t="b">
        <f t="shared" si="39"/>
        <v>1</v>
      </c>
    </row>
    <row r="1272" spans="1:31" hidden="1" x14ac:dyDescent="0.2">
      <c r="A1272" t="s">
        <v>126</v>
      </c>
      <c r="B1272" t="s">
        <v>1561</v>
      </c>
      <c r="C1272">
        <v>28</v>
      </c>
      <c r="D1272" t="s">
        <v>1589</v>
      </c>
      <c r="E1272" t="s">
        <v>24</v>
      </c>
      <c r="F1272">
        <v>90.506442698000001</v>
      </c>
      <c r="G1272">
        <v>2.78</v>
      </c>
      <c r="H1272">
        <v>8.44</v>
      </c>
      <c r="I1272">
        <v>74.512348153000005</v>
      </c>
      <c r="J1272">
        <v>-3.53</v>
      </c>
      <c r="K1272">
        <v>1.0669999999999999</v>
      </c>
      <c r="L1272">
        <v>0.156</v>
      </c>
      <c r="M1272">
        <v>6.8</v>
      </c>
      <c r="N1272">
        <v>-2.81</v>
      </c>
      <c r="O1272">
        <v>10.82</v>
      </c>
      <c r="P1272">
        <v>8047.78</v>
      </c>
      <c r="Q1272">
        <v>-16.86</v>
      </c>
      <c r="R1272">
        <v>67.16</v>
      </c>
      <c r="S1272">
        <v>73.91</v>
      </c>
      <c r="T1272">
        <v>103.61</v>
      </c>
      <c r="U1272">
        <v>1.21</v>
      </c>
      <c r="V1272">
        <v>1.8</v>
      </c>
      <c r="W1272">
        <v>17.21</v>
      </c>
      <c r="X1272" t="s">
        <v>295</v>
      </c>
      <c r="Y1272" t="s">
        <v>296</v>
      </c>
      <c r="Z1272">
        <v>5</v>
      </c>
      <c r="AA1272">
        <v>94</v>
      </c>
      <c r="AB1272">
        <v>99.17</v>
      </c>
      <c r="AC1272" t="b">
        <v>0</v>
      </c>
      <c r="AD1272" t="b">
        <f t="shared" si="38"/>
        <v>1</v>
      </c>
      <c r="AE1272" t="b">
        <f t="shared" si="39"/>
        <v>1</v>
      </c>
    </row>
    <row r="1273" spans="1:31" hidden="1" x14ac:dyDescent="0.2">
      <c r="A1273" t="s">
        <v>126</v>
      </c>
      <c r="B1273" t="s">
        <v>1561</v>
      </c>
      <c r="C1273">
        <v>29</v>
      </c>
      <c r="D1273" t="s">
        <v>1590</v>
      </c>
      <c r="E1273" t="s">
        <v>24</v>
      </c>
      <c r="F1273">
        <v>93.257874346999998</v>
      </c>
      <c r="G1273">
        <v>32.71</v>
      </c>
      <c r="H1273">
        <v>-1.99</v>
      </c>
      <c r="I1273">
        <v>76.771653815999997</v>
      </c>
      <c r="J1273">
        <v>-3.43</v>
      </c>
      <c r="K1273">
        <v>1.143</v>
      </c>
      <c r="L1273">
        <v>0.17799999999999999</v>
      </c>
      <c r="M1273">
        <v>6.4</v>
      </c>
      <c r="N1273">
        <v>-7.0000000000000007E-2</v>
      </c>
      <c r="O1273">
        <v>-1.9</v>
      </c>
      <c r="P1273">
        <v>1920.21</v>
      </c>
      <c r="Q1273">
        <v>27.97</v>
      </c>
      <c r="R1273">
        <v>123.89</v>
      </c>
      <c r="S1273">
        <v>124.1</v>
      </c>
      <c r="T1273">
        <v>103.61</v>
      </c>
      <c r="U1273">
        <v>1.21</v>
      </c>
      <c r="V1273">
        <v>28.84</v>
      </c>
      <c r="W1273">
        <v>-22.05</v>
      </c>
      <c r="X1273" t="s">
        <v>299</v>
      </c>
      <c r="Y1273" t="s">
        <v>296</v>
      </c>
      <c r="Z1273">
        <v>5</v>
      </c>
      <c r="AA1273">
        <v>94</v>
      </c>
      <c r="AB1273">
        <v>99.17</v>
      </c>
      <c r="AC1273" t="b">
        <v>0</v>
      </c>
      <c r="AD1273" t="b">
        <f t="shared" si="38"/>
        <v>1</v>
      </c>
      <c r="AE1273" t="b">
        <f t="shared" si="39"/>
        <v>1</v>
      </c>
    </row>
    <row r="1274" spans="1:31" hidden="1" x14ac:dyDescent="0.2">
      <c r="A1274" t="s">
        <v>126</v>
      </c>
      <c r="B1274" t="s">
        <v>1561</v>
      </c>
      <c r="C1274">
        <v>30</v>
      </c>
      <c r="D1274" t="s">
        <v>1591</v>
      </c>
      <c r="E1274" t="s">
        <v>22</v>
      </c>
      <c r="F1274">
        <v>102.406943814</v>
      </c>
      <c r="G1274">
        <v>26.79</v>
      </c>
      <c r="H1274">
        <v>0.35</v>
      </c>
      <c r="I1274">
        <v>80.373121259000001</v>
      </c>
      <c r="J1274">
        <v>-4.75</v>
      </c>
      <c r="K1274">
        <v>1.2130000000000001</v>
      </c>
      <c r="L1274">
        <v>0.156</v>
      </c>
      <c r="M1274">
        <v>7.8</v>
      </c>
      <c r="N1274">
        <v>-0.14000000000000001</v>
      </c>
      <c r="O1274">
        <v>1.1499999999999999</v>
      </c>
      <c r="P1274">
        <v>3038.3</v>
      </c>
      <c r="Q1274">
        <v>-3.16</v>
      </c>
      <c r="R1274">
        <v>135.53</v>
      </c>
      <c r="S1274">
        <v>141.63</v>
      </c>
      <c r="T1274">
        <v>133.27000000000001</v>
      </c>
      <c r="U1274">
        <v>1.27</v>
      </c>
      <c r="V1274">
        <v>29.91</v>
      </c>
      <c r="W1274">
        <v>4.2</v>
      </c>
      <c r="X1274" t="s">
        <v>295</v>
      </c>
      <c r="Y1274" t="s">
        <v>296</v>
      </c>
      <c r="Z1274">
        <v>5</v>
      </c>
      <c r="AA1274">
        <v>94</v>
      </c>
      <c r="AB1274">
        <v>99.17</v>
      </c>
      <c r="AC1274" t="b">
        <v>1</v>
      </c>
      <c r="AD1274" t="b">
        <f t="shared" si="38"/>
        <v>1</v>
      </c>
      <c r="AE1274" t="b">
        <f t="shared" si="39"/>
        <v>1</v>
      </c>
    </row>
    <row r="1275" spans="1:31" hidden="1" x14ac:dyDescent="0.2">
      <c r="A1275" t="s">
        <v>126</v>
      </c>
      <c r="B1275" t="s">
        <v>1561</v>
      </c>
      <c r="C1275">
        <v>31</v>
      </c>
      <c r="D1275" t="s">
        <v>1592</v>
      </c>
      <c r="E1275" t="s">
        <v>22</v>
      </c>
      <c r="F1275">
        <v>76.905869994</v>
      </c>
      <c r="G1275">
        <v>20.16</v>
      </c>
      <c r="H1275">
        <v>4.1100000000000003</v>
      </c>
      <c r="I1275">
        <v>79.925733999000002</v>
      </c>
      <c r="J1275">
        <v>0.38</v>
      </c>
      <c r="K1275">
        <v>1.175</v>
      </c>
      <c r="L1275">
        <v>0.15</v>
      </c>
      <c r="M1275">
        <v>7.8</v>
      </c>
      <c r="N1275">
        <v>-3.67</v>
      </c>
      <c r="O1275">
        <v>4.95</v>
      </c>
      <c r="P1275">
        <v>3324.36</v>
      </c>
      <c r="Q1275">
        <v>-30</v>
      </c>
      <c r="R1275">
        <v>80.959999999999994</v>
      </c>
      <c r="S1275">
        <v>81.180000000000007</v>
      </c>
      <c r="T1275">
        <v>133.27000000000001</v>
      </c>
      <c r="U1275">
        <v>0.96</v>
      </c>
      <c r="V1275">
        <v>9.8699999999999992</v>
      </c>
      <c r="W1275">
        <v>16.3</v>
      </c>
      <c r="X1275" t="s">
        <v>299</v>
      </c>
      <c r="Y1275" t="s">
        <v>296</v>
      </c>
      <c r="Z1275">
        <v>5</v>
      </c>
      <c r="AA1275">
        <v>94</v>
      </c>
      <c r="AB1275">
        <v>99.17</v>
      </c>
      <c r="AC1275" t="b">
        <v>0</v>
      </c>
      <c r="AD1275" t="b">
        <f t="shared" si="38"/>
        <v>1</v>
      </c>
      <c r="AE1275" t="b">
        <f t="shared" si="39"/>
        <v>1</v>
      </c>
    </row>
    <row r="1276" spans="1:31" hidden="1" x14ac:dyDescent="0.2">
      <c r="A1276" t="s">
        <v>126</v>
      </c>
      <c r="B1276" t="s">
        <v>1561</v>
      </c>
      <c r="C1276">
        <v>32</v>
      </c>
      <c r="D1276" t="s">
        <v>1593</v>
      </c>
      <c r="E1276" t="s">
        <v>22</v>
      </c>
      <c r="F1276">
        <v>78.404617314999996</v>
      </c>
      <c r="G1276">
        <v>20.260000000000002</v>
      </c>
      <c r="H1276">
        <v>-3.58</v>
      </c>
      <c r="I1276">
        <v>73.192555736000003</v>
      </c>
      <c r="J1276">
        <v>-2.4</v>
      </c>
      <c r="K1276">
        <v>1.177</v>
      </c>
      <c r="L1276">
        <v>0.16400000000000001</v>
      </c>
      <c r="M1276">
        <v>7.2</v>
      </c>
      <c r="N1276">
        <v>-4.28</v>
      </c>
      <c r="O1276">
        <v>-3.99</v>
      </c>
      <c r="P1276">
        <v>2611.73</v>
      </c>
      <c r="Q1276">
        <v>-7.97</v>
      </c>
      <c r="R1276">
        <v>87.44</v>
      </c>
      <c r="S1276">
        <v>87.67</v>
      </c>
      <c r="T1276">
        <v>133.27000000000001</v>
      </c>
      <c r="U1276">
        <v>1.07</v>
      </c>
      <c r="V1276">
        <v>10.81</v>
      </c>
      <c r="W1276">
        <v>-2.75</v>
      </c>
      <c r="X1276" t="s">
        <v>299</v>
      </c>
      <c r="Y1276" t="s">
        <v>296</v>
      </c>
      <c r="Z1276">
        <v>5</v>
      </c>
      <c r="AA1276">
        <v>94</v>
      </c>
      <c r="AB1276">
        <v>99.17</v>
      </c>
      <c r="AC1276" t="b">
        <v>0</v>
      </c>
      <c r="AD1276" t="b">
        <f t="shared" si="38"/>
        <v>1</v>
      </c>
      <c r="AE1276" t="b">
        <f t="shared" si="39"/>
        <v>1</v>
      </c>
    </row>
    <row r="1277" spans="1:31" hidden="1" x14ac:dyDescent="0.2">
      <c r="A1277" t="s">
        <v>126</v>
      </c>
      <c r="B1277" t="s">
        <v>1561</v>
      </c>
      <c r="C1277">
        <v>33</v>
      </c>
      <c r="D1277" t="s">
        <v>1594</v>
      </c>
      <c r="E1277" t="s">
        <v>22</v>
      </c>
      <c r="F1277">
        <v>89.656406903999994</v>
      </c>
      <c r="G1277">
        <v>0</v>
      </c>
      <c r="H1277">
        <v>7.69</v>
      </c>
      <c r="I1277">
        <v>85.406227934</v>
      </c>
      <c r="J1277">
        <v>-10.5</v>
      </c>
      <c r="K1277">
        <v>1.2310000000000001</v>
      </c>
      <c r="L1277">
        <v>0.20200000000000001</v>
      </c>
      <c r="M1277">
        <v>6.1</v>
      </c>
      <c r="N1277">
        <v>8.0500000000000007</v>
      </c>
      <c r="O1277">
        <v>10.96</v>
      </c>
      <c r="P1277">
        <v>1154.7</v>
      </c>
      <c r="Q1277">
        <v>-30</v>
      </c>
      <c r="R1277">
        <v>0</v>
      </c>
      <c r="S1277">
        <v>0</v>
      </c>
      <c r="T1277">
        <v>0</v>
      </c>
      <c r="U1277">
        <v>1.05</v>
      </c>
      <c r="V1277">
        <v>0</v>
      </c>
      <c r="W1277">
        <v>0</v>
      </c>
      <c r="X1277" t="s">
        <v>310</v>
      </c>
      <c r="Y1277" t="s">
        <v>296</v>
      </c>
      <c r="Z1277">
        <v>5</v>
      </c>
      <c r="AA1277">
        <v>94</v>
      </c>
      <c r="AB1277">
        <v>99.17</v>
      </c>
      <c r="AC1277" t="b">
        <v>0</v>
      </c>
      <c r="AD1277" t="b">
        <f t="shared" si="38"/>
        <v>1</v>
      </c>
      <c r="AE1277" t="b">
        <f t="shared" si="39"/>
        <v>1</v>
      </c>
    </row>
    <row r="1278" spans="1:31" hidden="1" x14ac:dyDescent="0.2">
      <c r="A1278" t="s">
        <v>126</v>
      </c>
      <c r="B1278" t="s">
        <v>1561</v>
      </c>
      <c r="C1278">
        <v>34</v>
      </c>
      <c r="D1278" t="s">
        <v>1595</v>
      </c>
      <c r="E1278" t="s">
        <v>22</v>
      </c>
      <c r="F1278">
        <v>80.462598710999998</v>
      </c>
      <c r="G1278">
        <v>10.210000000000001</v>
      </c>
      <c r="H1278">
        <v>16.57</v>
      </c>
      <c r="I1278">
        <v>72.789907201999995</v>
      </c>
      <c r="J1278">
        <v>-8.11</v>
      </c>
      <c r="K1278">
        <v>1.175</v>
      </c>
      <c r="L1278">
        <v>0.19600000000000001</v>
      </c>
      <c r="M1278">
        <v>6</v>
      </c>
      <c r="N1278">
        <v>3.32</v>
      </c>
      <c r="O1278">
        <v>21.41</v>
      </c>
      <c r="P1278">
        <v>3144.97</v>
      </c>
      <c r="Q1278">
        <v>-30</v>
      </c>
      <c r="R1278">
        <v>65.680000000000007</v>
      </c>
      <c r="S1278">
        <v>65.959999999999994</v>
      </c>
      <c r="T1278">
        <v>133.27000000000001</v>
      </c>
      <c r="U1278">
        <v>1.1100000000000001</v>
      </c>
      <c r="V1278">
        <v>3.53</v>
      </c>
      <c r="W1278">
        <v>24.96</v>
      </c>
      <c r="X1278" t="s">
        <v>299</v>
      </c>
      <c r="Y1278" t="s">
        <v>296</v>
      </c>
      <c r="Z1278">
        <v>5</v>
      </c>
      <c r="AA1278">
        <v>94</v>
      </c>
      <c r="AB1278">
        <v>99.17</v>
      </c>
      <c r="AC1278" t="b">
        <v>0</v>
      </c>
      <c r="AD1278" t="b">
        <f t="shared" si="38"/>
        <v>1</v>
      </c>
      <c r="AE1278" t="b">
        <f t="shared" si="39"/>
        <v>1</v>
      </c>
    </row>
    <row r="1279" spans="1:31" hidden="1" x14ac:dyDescent="0.2">
      <c r="A1279" t="s">
        <v>126</v>
      </c>
      <c r="B1279" t="s">
        <v>1561</v>
      </c>
      <c r="C1279">
        <v>35</v>
      </c>
      <c r="D1279" t="s">
        <v>1596</v>
      </c>
      <c r="E1279" t="s">
        <v>22</v>
      </c>
      <c r="F1279">
        <v>87.128668884999996</v>
      </c>
      <c r="G1279">
        <v>21.1</v>
      </c>
      <c r="H1279">
        <v>3.03</v>
      </c>
      <c r="I1279">
        <v>73.528096180999995</v>
      </c>
      <c r="J1279">
        <v>-3.56</v>
      </c>
      <c r="K1279">
        <v>1.278</v>
      </c>
      <c r="L1279">
        <v>0.17499999999999999</v>
      </c>
      <c r="M1279">
        <v>7.3</v>
      </c>
      <c r="N1279">
        <v>0.11</v>
      </c>
      <c r="O1279">
        <v>4.2300000000000004</v>
      </c>
      <c r="P1279">
        <v>4768.6400000000003</v>
      </c>
      <c r="Q1279">
        <v>-13.63</v>
      </c>
      <c r="R1279">
        <v>100.95</v>
      </c>
      <c r="S1279">
        <v>104.48</v>
      </c>
      <c r="T1279">
        <v>133.27000000000001</v>
      </c>
      <c r="U1279">
        <v>1.18</v>
      </c>
      <c r="V1279">
        <v>16.12</v>
      </c>
      <c r="W1279">
        <v>16.329999999999998</v>
      </c>
      <c r="X1279" t="s">
        <v>299</v>
      </c>
      <c r="Y1279" t="s">
        <v>296</v>
      </c>
      <c r="Z1279">
        <v>5</v>
      </c>
      <c r="AA1279">
        <v>94</v>
      </c>
      <c r="AB1279">
        <v>99.17</v>
      </c>
      <c r="AC1279" t="b">
        <v>1</v>
      </c>
      <c r="AD1279" t="b">
        <f t="shared" si="38"/>
        <v>1</v>
      </c>
      <c r="AE1279" t="b">
        <f t="shared" si="39"/>
        <v>1</v>
      </c>
    </row>
    <row r="1280" spans="1:31" hidden="1" x14ac:dyDescent="0.2">
      <c r="A1280" t="s">
        <v>126</v>
      </c>
      <c r="B1280" t="s">
        <v>1561</v>
      </c>
      <c r="C1280">
        <v>36</v>
      </c>
      <c r="D1280" t="s">
        <v>1597</v>
      </c>
      <c r="E1280" t="s">
        <v>22</v>
      </c>
      <c r="F1280">
        <v>101.512169294</v>
      </c>
      <c r="G1280">
        <v>20.190000000000001</v>
      </c>
      <c r="H1280">
        <v>-4.54</v>
      </c>
      <c r="I1280">
        <v>80.194166354999993</v>
      </c>
      <c r="J1280">
        <v>-5.07</v>
      </c>
      <c r="K1280">
        <v>1.097</v>
      </c>
      <c r="L1280">
        <v>0.17199999999999999</v>
      </c>
      <c r="M1280">
        <v>6.4</v>
      </c>
      <c r="N1280">
        <v>-1.34</v>
      </c>
      <c r="O1280">
        <v>-4.75</v>
      </c>
      <c r="P1280">
        <v>5397.31</v>
      </c>
      <c r="Q1280">
        <v>4.74</v>
      </c>
      <c r="R1280">
        <v>124.18</v>
      </c>
      <c r="S1280">
        <v>125.84</v>
      </c>
      <c r="T1280">
        <v>133.27000000000001</v>
      </c>
      <c r="U1280">
        <v>1.27</v>
      </c>
      <c r="V1280">
        <v>22.94</v>
      </c>
      <c r="W1280">
        <v>-15.83</v>
      </c>
      <c r="X1280" t="s">
        <v>299</v>
      </c>
      <c r="Y1280" t="s">
        <v>296</v>
      </c>
      <c r="Z1280">
        <v>5</v>
      </c>
      <c r="AA1280">
        <v>94</v>
      </c>
      <c r="AB1280">
        <v>99.17</v>
      </c>
      <c r="AC1280" t="b">
        <v>1</v>
      </c>
      <c r="AD1280" t="b">
        <f t="shared" si="38"/>
        <v>1</v>
      </c>
      <c r="AE1280" t="b">
        <f t="shared" si="39"/>
        <v>1</v>
      </c>
    </row>
    <row r="1281" spans="1:31" hidden="1" x14ac:dyDescent="0.2">
      <c r="A1281" t="s">
        <v>126</v>
      </c>
      <c r="B1281" t="s">
        <v>1561</v>
      </c>
      <c r="C1281">
        <v>37</v>
      </c>
      <c r="D1281" t="s">
        <v>1598</v>
      </c>
      <c r="E1281" t="s">
        <v>22</v>
      </c>
      <c r="F1281">
        <v>92.027559382000007</v>
      </c>
      <c r="G1281">
        <v>20.43</v>
      </c>
      <c r="H1281">
        <v>2.8</v>
      </c>
      <c r="I1281">
        <v>75.205798406</v>
      </c>
      <c r="J1281">
        <v>1.3</v>
      </c>
      <c r="K1281">
        <v>1.3420000000000001</v>
      </c>
      <c r="L1281">
        <v>0.16500000000000001</v>
      </c>
      <c r="M1281">
        <v>8.1</v>
      </c>
      <c r="N1281">
        <v>-1.75</v>
      </c>
      <c r="O1281">
        <v>3.22</v>
      </c>
      <c r="P1281">
        <v>8726.5400000000009</v>
      </c>
      <c r="Q1281">
        <v>-11.97</v>
      </c>
      <c r="R1281">
        <v>101.63</v>
      </c>
      <c r="S1281">
        <v>101.8</v>
      </c>
      <c r="T1281">
        <v>133.27000000000001</v>
      </c>
      <c r="U1281">
        <v>1.22</v>
      </c>
      <c r="V1281">
        <v>19.3</v>
      </c>
      <c r="W1281">
        <v>15.59</v>
      </c>
      <c r="X1281" t="s">
        <v>295</v>
      </c>
      <c r="Y1281" t="s">
        <v>296</v>
      </c>
      <c r="Z1281">
        <v>5</v>
      </c>
      <c r="AA1281">
        <v>94</v>
      </c>
      <c r="AB1281">
        <v>99.17</v>
      </c>
      <c r="AC1281" t="b">
        <v>1</v>
      </c>
      <c r="AD1281" t="b">
        <f t="shared" si="38"/>
        <v>1</v>
      </c>
      <c r="AE1281" t="b">
        <f t="shared" si="39"/>
        <v>1</v>
      </c>
    </row>
    <row r="1282" spans="1:31" hidden="1" x14ac:dyDescent="0.2">
      <c r="A1282" t="s">
        <v>126</v>
      </c>
      <c r="B1282" t="s">
        <v>1561</v>
      </c>
      <c r="C1282">
        <v>38</v>
      </c>
      <c r="D1282" t="s">
        <v>1599</v>
      </c>
      <c r="E1282" t="s">
        <v>22</v>
      </c>
      <c r="F1282">
        <v>104.039907313</v>
      </c>
      <c r="G1282">
        <v>19.12</v>
      </c>
      <c r="H1282">
        <v>-5.74</v>
      </c>
      <c r="I1282">
        <v>80.127058266000006</v>
      </c>
      <c r="J1282">
        <v>-1.23</v>
      </c>
      <c r="K1282">
        <v>1.3560000000000001</v>
      </c>
      <c r="L1282">
        <v>0.159</v>
      </c>
      <c r="M1282">
        <v>8.5</v>
      </c>
      <c r="N1282">
        <v>-1.83</v>
      </c>
      <c r="O1282">
        <v>-6.8</v>
      </c>
      <c r="P1282">
        <v>4697.57</v>
      </c>
      <c r="Q1282">
        <v>8.8000000000000007</v>
      </c>
      <c r="R1282">
        <v>130.21</v>
      </c>
      <c r="S1282">
        <v>130.41</v>
      </c>
      <c r="T1282">
        <v>133.27000000000001</v>
      </c>
      <c r="U1282">
        <v>1.3</v>
      </c>
      <c r="V1282">
        <v>22.16</v>
      </c>
      <c r="W1282">
        <v>-23.05</v>
      </c>
      <c r="X1282" t="s">
        <v>295</v>
      </c>
      <c r="Y1282" t="s">
        <v>296</v>
      </c>
      <c r="Z1282">
        <v>5</v>
      </c>
      <c r="AA1282">
        <v>94</v>
      </c>
      <c r="AB1282">
        <v>99.17</v>
      </c>
      <c r="AC1282" t="b">
        <v>1</v>
      </c>
      <c r="AD1282" t="b">
        <f t="shared" si="38"/>
        <v>1</v>
      </c>
      <c r="AE1282" t="b">
        <f t="shared" si="39"/>
        <v>1</v>
      </c>
    </row>
    <row r="1283" spans="1:31" hidden="1" x14ac:dyDescent="0.2">
      <c r="A1283" t="s">
        <v>126</v>
      </c>
      <c r="B1283" t="s">
        <v>1561</v>
      </c>
      <c r="C1283">
        <v>39</v>
      </c>
      <c r="D1283" t="s">
        <v>1600</v>
      </c>
      <c r="E1283" t="s">
        <v>22</v>
      </c>
      <c r="F1283">
        <v>95.204008927999993</v>
      </c>
      <c r="G1283">
        <v>7.53</v>
      </c>
      <c r="H1283">
        <v>6.08</v>
      </c>
      <c r="I1283">
        <v>74.937366049999994</v>
      </c>
      <c r="J1283">
        <v>-4.8099999999999996</v>
      </c>
      <c r="K1283">
        <v>1.383</v>
      </c>
      <c r="L1283">
        <v>0.186</v>
      </c>
      <c r="M1283">
        <v>7.4</v>
      </c>
      <c r="N1283">
        <v>2.61</v>
      </c>
      <c r="O1283">
        <v>8.1300000000000008</v>
      </c>
      <c r="P1283">
        <v>1154.7</v>
      </c>
      <c r="Q1283">
        <v>-30</v>
      </c>
      <c r="R1283">
        <v>63.46</v>
      </c>
      <c r="S1283">
        <v>82.51</v>
      </c>
      <c r="T1283">
        <v>133.27000000000001</v>
      </c>
      <c r="U1283">
        <v>1.27</v>
      </c>
      <c r="V1283">
        <v>2.2999999999999998</v>
      </c>
      <c r="W1283">
        <v>13.01</v>
      </c>
      <c r="X1283" t="s">
        <v>299</v>
      </c>
      <c r="Y1283" t="s">
        <v>296</v>
      </c>
      <c r="Z1283">
        <v>5</v>
      </c>
      <c r="AA1283">
        <v>94</v>
      </c>
      <c r="AB1283">
        <v>99.17</v>
      </c>
      <c r="AC1283" t="b">
        <v>0</v>
      </c>
      <c r="AD1283" t="b">
        <f t="shared" ref="AD1283:AD1346" si="40">IF(I1283 &gt; 0, TRUE, FALSE)</f>
        <v>1</v>
      </c>
      <c r="AE1283" t="b">
        <f t="shared" ref="AE1283:AE1346" si="41">IF(J1283&lt;&gt;0,TRUE,FALSE)</f>
        <v>1</v>
      </c>
    </row>
    <row r="1284" spans="1:31" hidden="1" x14ac:dyDescent="0.2">
      <c r="A1284" t="s">
        <v>126</v>
      </c>
      <c r="B1284" t="s">
        <v>1561</v>
      </c>
      <c r="C1284">
        <v>40</v>
      </c>
      <c r="D1284" t="s">
        <v>1601</v>
      </c>
      <c r="E1284" t="s">
        <v>22</v>
      </c>
      <c r="F1284">
        <v>94.175018230000006</v>
      </c>
      <c r="G1284">
        <v>29.11</v>
      </c>
      <c r="H1284">
        <v>3.82</v>
      </c>
      <c r="I1284">
        <v>73.371510639999997</v>
      </c>
      <c r="J1284">
        <v>-3.12</v>
      </c>
      <c r="K1284">
        <v>1.363</v>
      </c>
      <c r="L1284">
        <v>0.186</v>
      </c>
      <c r="M1284">
        <v>7.3</v>
      </c>
      <c r="N1284">
        <v>6.61</v>
      </c>
      <c r="O1284">
        <v>5.12</v>
      </c>
      <c r="P1284">
        <v>5108.33</v>
      </c>
      <c r="Q1284">
        <v>0.21</v>
      </c>
      <c r="R1284">
        <v>111.15</v>
      </c>
      <c r="S1284">
        <v>111.32</v>
      </c>
      <c r="T1284">
        <v>133.27000000000001</v>
      </c>
      <c r="U1284">
        <v>1.28</v>
      </c>
      <c r="V1284">
        <v>28.83</v>
      </c>
      <c r="W1284">
        <v>8.2799999999999994</v>
      </c>
      <c r="X1284" t="s">
        <v>299</v>
      </c>
      <c r="Y1284" t="s">
        <v>296</v>
      </c>
      <c r="Z1284">
        <v>5</v>
      </c>
      <c r="AA1284">
        <v>94</v>
      </c>
      <c r="AB1284">
        <v>99.17</v>
      </c>
      <c r="AC1284" t="b">
        <v>1</v>
      </c>
      <c r="AD1284" t="b">
        <f t="shared" si="40"/>
        <v>1</v>
      </c>
      <c r="AE1284" t="b">
        <f t="shared" si="41"/>
        <v>1</v>
      </c>
    </row>
    <row r="1285" spans="1:31" hidden="1" x14ac:dyDescent="0.2">
      <c r="A1285" t="s">
        <v>126</v>
      </c>
      <c r="B1285" t="s">
        <v>1561</v>
      </c>
      <c r="C1285">
        <v>41</v>
      </c>
      <c r="D1285" t="s">
        <v>1602</v>
      </c>
      <c r="E1285" t="s">
        <v>22</v>
      </c>
      <c r="F1285">
        <v>92.206514286000001</v>
      </c>
      <c r="G1285">
        <v>25.42</v>
      </c>
      <c r="H1285">
        <v>4.05</v>
      </c>
      <c r="I1285">
        <v>76.749284453000001</v>
      </c>
      <c r="J1285">
        <v>-4.26</v>
      </c>
      <c r="K1285">
        <v>1.2190000000000001</v>
      </c>
      <c r="L1285">
        <v>0.17199999999999999</v>
      </c>
      <c r="M1285">
        <v>7.1</v>
      </c>
      <c r="N1285">
        <v>5.36</v>
      </c>
      <c r="O1285">
        <v>5.57</v>
      </c>
      <c r="P1285">
        <v>4108.57</v>
      </c>
      <c r="Q1285">
        <v>-10.96</v>
      </c>
      <c r="R1285">
        <v>113.04</v>
      </c>
      <c r="S1285">
        <v>113.23</v>
      </c>
      <c r="T1285">
        <v>133.27000000000001</v>
      </c>
      <c r="U1285">
        <v>1.2</v>
      </c>
      <c r="V1285">
        <v>22.87</v>
      </c>
      <c r="W1285">
        <v>17.2</v>
      </c>
      <c r="X1285" t="s">
        <v>295</v>
      </c>
      <c r="Y1285" t="s">
        <v>296</v>
      </c>
      <c r="Z1285">
        <v>5</v>
      </c>
      <c r="AA1285">
        <v>94</v>
      </c>
      <c r="AB1285">
        <v>99.17</v>
      </c>
      <c r="AC1285" t="b">
        <v>1</v>
      </c>
      <c r="AD1285" t="b">
        <f t="shared" si="40"/>
        <v>1</v>
      </c>
      <c r="AE1285" t="b">
        <f t="shared" si="41"/>
        <v>1</v>
      </c>
    </row>
    <row r="1286" spans="1:31" hidden="1" x14ac:dyDescent="0.2">
      <c r="A1286" t="s">
        <v>126</v>
      </c>
      <c r="B1286" t="s">
        <v>1561</v>
      </c>
      <c r="C1286">
        <v>42</v>
      </c>
      <c r="D1286" t="s">
        <v>1603</v>
      </c>
      <c r="E1286" t="s">
        <v>22</v>
      </c>
      <c r="F1286">
        <v>81.267895779</v>
      </c>
      <c r="G1286">
        <v>20.03</v>
      </c>
      <c r="H1286">
        <v>2.0099999999999998</v>
      </c>
      <c r="I1286">
        <v>75.317645221000006</v>
      </c>
      <c r="J1286">
        <v>-0.34</v>
      </c>
      <c r="K1286">
        <v>1.242</v>
      </c>
      <c r="L1286">
        <v>0.14299999999999999</v>
      </c>
      <c r="M1286">
        <v>8.6999999999999993</v>
      </c>
      <c r="N1286">
        <v>-5.65</v>
      </c>
      <c r="O1286">
        <v>2.5</v>
      </c>
      <c r="P1286">
        <v>5351.1</v>
      </c>
      <c r="Q1286">
        <v>-10.46</v>
      </c>
      <c r="R1286">
        <v>90.01</v>
      </c>
      <c r="S1286">
        <v>90.21</v>
      </c>
      <c r="T1286">
        <v>133.27000000000001</v>
      </c>
      <c r="U1286">
        <v>1.08</v>
      </c>
      <c r="V1286">
        <v>13.08</v>
      </c>
      <c r="W1286">
        <v>9.07</v>
      </c>
      <c r="X1286" t="s">
        <v>299</v>
      </c>
      <c r="Y1286" t="s">
        <v>296</v>
      </c>
      <c r="Z1286">
        <v>5</v>
      </c>
      <c r="AA1286">
        <v>94</v>
      </c>
      <c r="AB1286">
        <v>99.17</v>
      </c>
      <c r="AC1286" t="b">
        <v>0</v>
      </c>
      <c r="AD1286" t="b">
        <f t="shared" si="40"/>
        <v>1</v>
      </c>
      <c r="AE1286" t="b">
        <f t="shared" si="41"/>
        <v>1</v>
      </c>
    </row>
    <row r="1287" spans="1:31" hidden="1" x14ac:dyDescent="0.2">
      <c r="A1287" t="s">
        <v>126</v>
      </c>
      <c r="B1287" t="s">
        <v>1561</v>
      </c>
      <c r="C1287">
        <v>43</v>
      </c>
      <c r="D1287" t="s">
        <v>1604</v>
      </c>
      <c r="E1287" t="s">
        <v>22</v>
      </c>
      <c r="F1287">
        <v>80.30601317</v>
      </c>
      <c r="G1287">
        <v>11.87</v>
      </c>
      <c r="H1287">
        <v>12.22</v>
      </c>
      <c r="I1287">
        <v>82.833751188999997</v>
      </c>
      <c r="J1287">
        <v>-10</v>
      </c>
      <c r="K1287">
        <v>1.369</v>
      </c>
      <c r="L1287">
        <v>0.19800000000000001</v>
      </c>
      <c r="M1287">
        <v>6.9</v>
      </c>
      <c r="N1287">
        <v>0</v>
      </c>
      <c r="O1287">
        <v>16.399999999999999</v>
      </c>
      <c r="P1287">
        <v>1549.86</v>
      </c>
      <c r="Q1287">
        <v>-30</v>
      </c>
      <c r="R1287">
        <v>66.16</v>
      </c>
      <c r="S1287">
        <v>66.459999999999994</v>
      </c>
      <c r="T1287">
        <v>133.27000000000001</v>
      </c>
      <c r="U1287">
        <v>0.97</v>
      </c>
      <c r="V1287">
        <v>3.81</v>
      </c>
      <c r="W1287">
        <v>18.21</v>
      </c>
      <c r="X1287" t="s">
        <v>299</v>
      </c>
      <c r="Y1287" t="s">
        <v>296</v>
      </c>
      <c r="Z1287">
        <v>5</v>
      </c>
      <c r="AA1287">
        <v>94</v>
      </c>
      <c r="AB1287">
        <v>99.17</v>
      </c>
      <c r="AC1287" t="b">
        <v>0</v>
      </c>
      <c r="AD1287" t="b">
        <f t="shared" si="40"/>
        <v>1</v>
      </c>
      <c r="AE1287" t="b">
        <f t="shared" si="41"/>
        <v>1</v>
      </c>
    </row>
    <row r="1288" spans="1:31" hidden="1" x14ac:dyDescent="0.2">
      <c r="A1288" t="s">
        <v>126</v>
      </c>
      <c r="B1288" t="s">
        <v>1561</v>
      </c>
      <c r="C1288">
        <v>44</v>
      </c>
      <c r="D1288" t="s">
        <v>1605</v>
      </c>
      <c r="E1288" t="s">
        <v>22</v>
      </c>
      <c r="F1288">
        <v>92.474946642000006</v>
      </c>
      <c r="G1288">
        <v>20.98</v>
      </c>
      <c r="H1288">
        <v>-5.09</v>
      </c>
      <c r="I1288">
        <v>75.518969487999996</v>
      </c>
      <c r="J1288">
        <v>-8.15</v>
      </c>
      <c r="K1288">
        <v>1.484</v>
      </c>
      <c r="L1288">
        <v>0.20899999999999999</v>
      </c>
      <c r="M1288">
        <v>7.1</v>
      </c>
      <c r="N1288">
        <v>5.82</v>
      </c>
      <c r="O1288">
        <v>-4.95</v>
      </c>
      <c r="P1288">
        <v>5403.62</v>
      </c>
      <c r="Q1288">
        <v>-1.25</v>
      </c>
      <c r="R1288">
        <v>109.68</v>
      </c>
      <c r="S1288">
        <v>109.87</v>
      </c>
      <c r="T1288">
        <v>133.27000000000001</v>
      </c>
      <c r="U1288">
        <v>1.22</v>
      </c>
      <c r="V1288">
        <v>19.3</v>
      </c>
      <c r="W1288">
        <v>-9.61</v>
      </c>
      <c r="X1288" t="s">
        <v>299</v>
      </c>
      <c r="Y1288" t="s">
        <v>296</v>
      </c>
      <c r="Z1288">
        <v>5</v>
      </c>
      <c r="AA1288">
        <v>94</v>
      </c>
      <c r="AB1288">
        <v>99.17</v>
      </c>
      <c r="AC1288" t="b">
        <v>1</v>
      </c>
      <c r="AD1288" t="b">
        <f t="shared" si="40"/>
        <v>1</v>
      </c>
      <c r="AE1288" t="b">
        <f t="shared" si="41"/>
        <v>1</v>
      </c>
    </row>
    <row r="1289" spans="1:31" hidden="1" x14ac:dyDescent="0.2">
      <c r="A1289" t="s">
        <v>126</v>
      </c>
      <c r="B1289" t="s">
        <v>1561</v>
      </c>
      <c r="C1289">
        <v>45</v>
      </c>
      <c r="D1289" t="s">
        <v>1606</v>
      </c>
      <c r="E1289" t="s">
        <v>22</v>
      </c>
      <c r="F1289">
        <v>95.763243002999999</v>
      </c>
      <c r="G1289">
        <v>0</v>
      </c>
      <c r="H1289">
        <v>7.91</v>
      </c>
      <c r="I1289">
        <v>75.675555028999995</v>
      </c>
      <c r="J1289">
        <v>-3.61</v>
      </c>
      <c r="K1289">
        <v>1.335</v>
      </c>
      <c r="L1289">
        <v>0.14000000000000001</v>
      </c>
      <c r="M1289">
        <v>9.5</v>
      </c>
      <c r="N1289">
        <v>-2.5499999999999998</v>
      </c>
      <c r="O1289">
        <v>10.18</v>
      </c>
      <c r="P1289">
        <v>6191.23</v>
      </c>
      <c r="Q1289">
        <v>-1.99</v>
      </c>
      <c r="R1289">
        <v>0</v>
      </c>
      <c r="S1289">
        <v>0</v>
      </c>
      <c r="T1289">
        <v>0</v>
      </c>
      <c r="U1289">
        <v>1.27</v>
      </c>
      <c r="V1289">
        <v>0</v>
      </c>
      <c r="W1289">
        <v>0</v>
      </c>
      <c r="X1289" t="s">
        <v>295</v>
      </c>
      <c r="Y1289" t="s">
        <v>296</v>
      </c>
      <c r="Z1289">
        <v>5</v>
      </c>
      <c r="AA1289">
        <v>94</v>
      </c>
      <c r="AB1289">
        <v>99.17</v>
      </c>
      <c r="AC1289" t="b">
        <v>0</v>
      </c>
      <c r="AD1289" t="b">
        <f t="shared" si="40"/>
        <v>1</v>
      </c>
      <c r="AE1289" t="b">
        <f t="shared" si="41"/>
        <v>1</v>
      </c>
    </row>
    <row r="1290" spans="1:31" hidden="1" x14ac:dyDescent="0.2">
      <c r="A1290" t="s">
        <v>126</v>
      </c>
      <c r="B1290" t="s">
        <v>1561</v>
      </c>
      <c r="C1290">
        <v>46</v>
      </c>
      <c r="D1290" t="s">
        <v>1607</v>
      </c>
      <c r="E1290" t="s">
        <v>22</v>
      </c>
      <c r="F1290">
        <v>94.778991031000004</v>
      </c>
      <c r="G1290">
        <v>22.92</v>
      </c>
      <c r="H1290">
        <v>1.56</v>
      </c>
      <c r="I1290">
        <v>80.574445526000005</v>
      </c>
      <c r="J1290">
        <v>-2.0099999999999998</v>
      </c>
      <c r="K1290">
        <v>1.4810000000000001</v>
      </c>
      <c r="L1290">
        <v>0.16200000000000001</v>
      </c>
      <c r="M1290">
        <v>9.1</v>
      </c>
      <c r="N1290">
        <v>2.35</v>
      </c>
      <c r="O1290">
        <v>2.2000000000000002</v>
      </c>
      <c r="P1290">
        <v>4826.42</v>
      </c>
      <c r="Q1290">
        <v>-3.01</v>
      </c>
      <c r="R1290">
        <v>115.25</v>
      </c>
      <c r="S1290">
        <v>115.44</v>
      </c>
      <c r="T1290">
        <v>133.27000000000001</v>
      </c>
      <c r="U1290">
        <v>1.18</v>
      </c>
      <c r="V1290">
        <v>22.26</v>
      </c>
      <c r="W1290">
        <v>6.01</v>
      </c>
      <c r="X1290" t="s">
        <v>295</v>
      </c>
      <c r="Y1290" t="s">
        <v>296</v>
      </c>
      <c r="Z1290">
        <v>5</v>
      </c>
      <c r="AA1290">
        <v>94</v>
      </c>
      <c r="AB1290">
        <v>99.17</v>
      </c>
      <c r="AC1290" t="b">
        <v>1</v>
      </c>
      <c r="AD1290" t="b">
        <f t="shared" si="40"/>
        <v>1</v>
      </c>
      <c r="AE1290" t="b">
        <f t="shared" si="41"/>
        <v>1</v>
      </c>
    </row>
    <row r="1291" spans="1:31" hidden="1" x14ac:dyDescent="0.2">
      <c r="A1291" t="s">
        <v>126</v>
      </c>
      <c r="B1291" t="s">
        <v>1561</v>
      </c>
      <c r="C1291">
        <v>47</v>
      </c>
      <c r="D1291" t="s">
        <v>1608</v>
      </c>
      <c r="E1291" t="s">
        <v>22</v>
      </c>
      <c r="F1291">
        <v>92.765748361000007</v>
      </c>
      <c r="G1291">
        <v>30.32</v>
      </c>
      <c r="H1291">
        <v>11.25</v>
      </c>
      <c r="I1291">
        <v>83.348246537999998</v>
      </c>
      <c r="J1291">
        <v>-8.92</v>
      </c>
      <c r="K1291">
        <v>1.458</v>
      </c>
      <c r="L1291">
        <v>0.158</v>
      </c>
      <c r="M1291">
        <v>9.1999999999999993</v>
      </c>
      <c r="N1291">
        <v>7.82</v>
      </c>
      <c r="O1291">
        <v>15.05</v>
      </c>
      <c r="P1291">
        <v>3474.81</v>
      </c>
      <c r="Q1291">
        <v>-30</v>
      </c>
      <c r="R1291">
        <v>113.54</v>
      </c>
      <c r="S1291">
        <v>113.73</v>
      </c>
      <c r="T1291">
        <v>133.27000000000001</v>
      </c>
      <c r="U1291">
        <v>1.1100000000000001</v>
      </c>
      <c r="V1291">
        <v>26.23</v>
      </c>
      <c r="W1291">
        <v>45.18</v>
      </c>
      <c r="X1291" t="s">
        <v>295</v>
      </c>
      <c r="Y1291" t="s">
        <v>296</v>
      </c>
      <c r="Z1291">
        <v>5</v>
      </c>
      <c r="AA1291">
        <v>94</v>
      </c>
      <c r="AB1291">
        <v>99.17</v>
      </c>
      <c r="AC1291" t="b">
        <v>0</v>
      </c>
      <c r="AD1291" t="b">
        <f t="shared" si="40"/>
        <v>1</v>
      </c>
      <c r="AE1291" t="b">
        <f t="shared" si="41"/>
        <v>1</v>
      </c>
    </row>
    <row r="1292" spans="1:31" hidden="1" x14ac:dyDescent="0.2">
      <c r="A1292" t="s">
        <v>126</v>
      </c>
      <c r="B1292" t="s">
        <v>1561</v>
      </c>
      <c r="C1292">
        <v>48</v>
      </c>
      <c r="D1292" t="s">
        <v>1609</v>
      </c>
      <c r="E1292" t="s">
        <v>22</v>
      </c>
      <c r="F1292">
        <v>92.430207916000001</v>
      </c>
      <c r="G1292">
        <v>11.8</v>
      </c>
      <c r="H1292">
        <v>11.33</v>
      </c>
      <c r="I1292">
        <v>79.030959479000003</v>
      </c>
      <c r="J1292">
        <v>-7.07</v>
      </c>
      <c r="K1292">
        <v>1.3169999999999999</v>
      </c>
      <c r="L1292">
        <v>0.19400000000000001</v>
      </c>
      <c r="M1292">
        <v>6.8</v>
      </c>
      <c r="N1292">
        <v>2.0499999999999998</v>
      </c>
      <c r="O1292">
        <v>14.87</v>
      </c>
      <c r="P1292">
        <v>5080.4799999999996</v>
      </c>
      <c r="Q1292">
        <v>-28.88</v>
      </c>
      <c r="R1292">
        <v>94.56</v>
      </c>
      <c r="S1292">
        <v>94.79</v>
      </c>
      <c r="T1292">
        <v>133.27000000000001</v>
      </c>
      <c r="U1292">
        <v>1.17</v>
      </c>
      <c r="V1292">
        <v>7.81</v>
      </c>
      <c r="W1292">
        <v>33.83</v>
      </c>
      <c r="X1292" t="s">
        <v>299</v>
      </c>
      <c r="Y1292" t="s">
        <v>296</v>
      </c>
      <c r="Z1292">
        <v>5</v>
      </c>
      <c r="AA1292">
        <v>94</v>
      </c>
      <c r="AB1292">
        <v>99.17</v>
      </c>
      <c r="AC1292" t="b">
        <v>0</v>
      </c>
      <c r="AD1292" t="b">
        <f t="shared" si="40"/>
        <v>1</v>
      </c>
      <c r="AE1292" t="b">
        <f t="shared" si="41"/>
        <v>1</v>
      </c>
    </row>
    <row r="1293" spans="1:31" hidden="1" x14ac:dyDescent="0.2">
      <c r="A1293" t="s">
        <v>126</v>
      </c>
      <c r="B1293" t="s">
        <v>1561</v>
      </c>
      <c r="C1293">
        <v>49</v>
      </c>
      <c r="D1293" t="s">
        <v>1610</v>
      </c>
      <c r="E1293" t="s">
        <v>22</v>
      </c>
      <c r="F1293">
        <v>95.606657462000001</v>
      </c>
      <c r="G1293">
        <v>26.22</v>
      </c>
      <c r="H1293">
        <v>-2.61</v>
      </c>
      <c r="I1293">
        <v>78.695419033999997</v>
      </c>
      <c r="J1293">
        <v>-5.7</v>
      </c>
      <c r="K1293">
        <v>1.181</v>
      </c>
      <c r="L1293">
        <v>0.18</v>
      </c>
      <c r="M1293">
        <v>6.6</v>
      </c>
      <c r="N1293">
        <v>0.82</v>
      </c>
      <c r="O1293">
        <v>-2.2999999999999998</v>
      </c>
      <c r="P1293">
        <v>6081.78</v>
      </c>
      <c r="Q1293">
        <v>2.1800000000000002</v>
      </c>
      <c r="R1293">
        <v>111.74</v>
      </c>
      <c r="S1293">
        <v>111.92</v>
      </c>
      <c r="T1293">
        <v>133.27000000000001</v>
      </c>
      <c r="U1293">
        <v>1.21</v>
      </c>
      <c r="V1293">
        <v>26.95</v>
      </c>
      <c r="W1293">
        <v>-7.8</v>
      </c>
      <c r="X1293" t="s">
        <v>299</v>
      </c>
      <c r="Y1293" t="s">
        <v>296</v>
      </c>
      <c r="Z1293">
        <v>5</v>
      </c>
      <c r="AA1293">
        <v>94</v>
      </c>
      <c r="AB1293">
        <v>99.17</v>
      </c>
      <c r="AC1293" t="b">
        <v>1</v>
      </c>
      <c r="AD1293" t="b">
        <f t="shared" si="40"/>
        <v>1</v>
      </c>
      <c r="AE1293" t="b">
        <f t="shared" si="41"/>
        <v>1</v>
      </c>
    </row>
    <row r="1294" spans="1:31" hidden="1" x14ac:dyDescent="0.2">
      <c r="A1294" t="s">
        <v>126</v>
      </c>
      <c r="B1294" t="s">
        <v>1561</v>
      </c>
      <c r="C1294">
        <v>50</v>
      </c>
      <c r="D1294" t="s">
        <v>1611</v>
      </c>
      <c r="E1294" t="s">
        <v>22</v>
      </c>
      <c r="F1294">
        <v>82.386363928999998</v>
      </c>
      <c r="G1294">
        <v>21.27</v>
      </c>
      <c r="H1294">
        <v>14.9</v>
      </c>
      <c r="I1294">
        <v>77.644058973</v>
      </c>
      <c r="J1294">
        <v>-5.33</v>
      </c>
      <c r="K1294">
        <v>1.327</v>
      </c>
      <c r="L1294">
        <v>0.16300000000000001</v>
      </c>
      <c r="M1294">
        <v>8.1</v>
      </c>
      <c r="N1294">
        <v>4.49</v>
      </c>
      <c r="O1294">
        <v>18.95</v>
      </c>
      <c r="P1294">
        <v>3312.84</v>
      </c>
      <c r="Q1294">
        <v>-30</v>
      </c>
      <c r="R1294">
        <v>91.74</v>
      </c>
      <c r="S1294">
        <v>91.96</v>
      </c>
      <c r="T1294">
        <v>133.27000000000001</v>
      </c>
      <c r="U1294">
        <v>1.06</v>
      </c>
      <c r="V1294">
        <v>12.32</v>
      </c>
      <c r="W1294">
        <v>37.21</v>
      </c>
      <c r="X1294" t="s">
        <v>299</v>
      </c>
      <c r="Y1294" t="s">
        <v>296</v>
      </c>
      <c r="Z1294">
        <v>5</v>
      </c>
      <c r="AA1294">
        <v>94</v>
      </c>
      <c r="AB1294">
        <v>99.17</v>
      </c>
      <c r="AC1294" t="b">
        <v>0</v>
      </c>
      <c r="AD1294" t="b">
        <f t="shared" si="40"/>
        <v>1</v>
      </c>
      <c r="AE1294" t="b">
        <f t="shared" si="41"/>
        <v>1</v>
      </c>
    </row>
    <row r="1295" spans="1:31" hidden="1" x14ac:dyDescent="0.2">
      <c r="A1295" t="s">
        <v>126</v>
      </c>
      <c r="B1295" t="s">
        <v>1561</v>
      </c>
      <c r="C1295">
        <v>51</v>
      </c>
      <c r="D1295" t="s">
        <v>1612</v>
      </c>
      <c r="E1295" t="s">
        <v>22</v>
      </c>
      <c r="F1295">
        <v>101.624016109</v>
      </c>
      <c r="G1295">
        <v>7.66</v>
      </c>
      <c r="H1295">
        <v>6.68</v>
      </c>
      <c r="I1295">
        <v>85.495705385999997</v>
      </c>
      <c r="J1295">
        <v>-5.4</v>
      </c>
      <c r="K1295">
        <v>1.536</v>
      </c>
      <c r="L1295">
        <v>0.17699999999999999</v>
      </c>
      <c r="M1295">
        <v>8.6999999999999993</v>
      </c>
      <c r="N1295">
        <v>3.57</v>
      </c>
      <c r="O1295">
        <v>8.9499999999999993</v>
      </c>
      <c r="P1295">
        <v>5920.59</v>
      </c>
      <c r="Q1295">
        <v>-30</v>
      </c>
      <c r="R1295">
        <v>100.47</v>
      </c>
      <c r="S1295">
        <v>100.71</v>
      </c>
      <c r="T1295">
        <v>133.27000000000001</v>
      </c>
      <c r="U1295">
        <v>1.19</v>
      </c>
      <c r="V1295">
        <v>6.3</v>
      </c>
      <c r="W1295">
        <v>29.64</v>
      </c>
      <c r="X1295" t="s">
        <v>295</v>
      </c>
      <c r="Y1295" t="s">
        <v>296</v>
      </c>
      <c r="Z1295">
        <v>5</v>
      </c>
      <c r="AA1295">
        <v>94</v>
      </c>
      <c r="AB1295">
        <v>99.17</v>
      </c>
      <c r="AC1295" t="b">
        <v>1</v>
      </c>
      <c r="AD1295" t="b">
        <f t="shared" si="40"/>
        <v>1</v>
      </c>
      <c r="AE1295" t="b">
        <f t="shared" si="41"/>
        <v>1</v>
      </c>
    </row>
    <row r="1296" spans="1:31" hidden="1" x14ac:dyDescent="0.2">
      <c r="A1296" t="s">
        <v>126</v>
      </c>
      <c r="B1296" t="s">
        <v>1561</v>
      </c>
      <c r="C1296">
        <v>52</v>
      </c>
      <c r="D1296" t="s">
        <v>1613</v>
      </c>
      <c r="E1296" t="s">
        <v>22</v>
      </c>
      <c r="F1296">
        <v>85.518074748999993</v>
      </c>
      <c r="G1296">
        <v>21.78</v>
      </c>
      <c r="H1296">
        <v>-4.72</v>
      </c>
      <c r="I1296">
        <v>64.043486268999999</v>
      </c>
      <c r="J1296">
        <v>-4.6900000000000004</v>
      </c>
      <c r="K1296">
        <v>1.379</v>
      </c>
      <c r="L1296">
        <v>0.224</v>
      </c>
      <c r="M1296">
        <v>6.2</v>
      </c>
      <c r="N1296">
        <v>2.37</v>
      </c>
      <c r="O1296">
        <v>-5.03</v>
      </c>
      <c r="P1296">
        <v>4586.57</v>
      </c>
      <c r="Q1296">
        <v>4.5199999999999996</v>
      </c>
      <c r="R1296">
        <v>99.72</v>
      </c>
      <c r="S1296">
        <v>101.34</v>
      </c>
      <c r="T1296">
        <v>133.27000000000001</v>
      </c>
      <c r="U1296">
        <v>1.34</v>
      </c>
      <c r="V1296">
        <v>16.27</v>
      </c>
      <c r="W1296">
        <v>-12.02</v>
      </c>
      <c r="X1296" t="s">
        <v>299</v>
      </c>
      <c r="Y1296" t="s">
        <v>296</v>
      </c>
      <c r="Z1296">
        <v>5</v>
      </c>
      <c r="AA1296">
        <v>94</v>
      </c>
      <c r="AB1296">
        <v>99.17</v>
      </c>
      <c r="AC1296" t="b">
        <v>1</v>
      </c>
      <c r="AD1296" t="b">
        <f t="shared" si="40"/>
        <v>1</v>
      </c>
      <c r="AE1296" t="b">
        <f t="shared" si="41"/>
        <v>1</v>
      </c>
    </row>
    <row r="1297" spans="1:31" hidden="1" x14ac:dyDescent="0.2">
      <c r="A1297" t="s">
        <v>126</v>
      </c>
      <c r="B1297" t="s">
        <v>1561</v>
      </c>
      <c r="C1297">
        <v>53</v>
      </c>
      <c r="D1297" t="s">
        <v>1614</v>
      </c>
      <c r="E1297" t="s">
        <v>22</v>
      </c>
      <c r="F1297">
        <v>88.180028945999993</v>
      </c>
      <c r="G1297">
        <v>25.55</v>
      </c>
      <c r="H1297">
        <v>1.68</v>
      </c>
      <c r="I1297">
        <v>75.451861398999995</v>
      </c>
      <c r="J1297">
        <v>-6.27</v>
      </c>
      <c r="K1297">
        <v>1.304</v>
      </c>
      <c r="L1297">
        <v>0.183</v>
      </c>
      <c r="M1297">
        <v>7.1</v>
      </c>
      <c r="N1297">
        <v>1.65</v>
      </c>
      <c r="O1297">
        <v>3</v>
      </c>
      <c r="P1297">
        <v>3346.75</v>
      </c>
      <c r="Q1297">
        <v>-29.18</v>
      </c>
      <c r="R1297">
        <v>106.4</v>
      </c>
      <c r="S1297">
        <v>106.6</v>
      </c>
      <c r="T1297">
        <v>133.27000000000001</v>
      </c>
      <c r="U1297">
        <v>1.17</v>
      </c>
      <c r="V1297">
        <v>19.21</v>
      </c>
      <c r="W1297">
        <v>20.89</v>
      </c>
      <c r="X1297" t="s">
        <v>299</v>
      </c>
      <c r="Y1297" t="s">
        <v>296</v>
      </c>
      <c r="Z1297">
        <v>5</v>
      </c>
      <c r="AA1297">
        <v>94</v>
      </c>
      <c r="AB1297">
        <v>99.17</v>
      </c>
      <c r="AC1297" t="b">
        <v>1</v>
      </c>
      <c r="AD1297" t="b">
        <f t="shared" si="40"/>
        <v>1</v>
      </c>
      <c r="AE1297" t="b">
        <f t="shared" si="41"/>
        <v>1</v>
      </c>
    </row>
    <row r="1298" spans="1:31" hidden="1" x14ac:dyDescent="0.2">
      <c r="A1298" t="s">
        <v>126</v>
      </c>
      <c r="B1298" t="s">
        <v>1561</v>
      </c>
      <c r="C1298">
        <v>54</v>
      </c>
      <c r="D1298" t="s">
        <v>1615</v>
      </c>
      <c r="E1298" t="s">
        <v>22</v>
      </c>
      <c r="F1298">
        <v>69.479241478000006</v>
      </c>
      <c r="G1298">
        <v>20.22</v>
      </c>
      <c r="H1298">
        <v>26.24</v>
      </c>
      <c r="I1298">
        <v>77.621689610000004</v>
      </c>
      <c r="J1298">
        <v>-3.03</v>
      </c>
      <c r="K1298">
        <v>1.4239999999999999</v>
      </c>
      <c r="L1298">
        <v>0.16300000000000001</v>
      </c>
      <c r="M1298">
        <v>8.6999999999999993</v>
      </c>
      <c r="N1298">
        <v>-3.9</v>
      </c>
      <c r="O1298">
        <v>0</v>
      </c>
      <c r="P1298">
        <v>1013.16</v>
      </c>
      <c r="Q1298">
        <v>-9.24</v>
      </c>
      <c r="R1298">
        <v>67.66</v>
      </c>
      <c r="S1298">
        <v>67.92</v>
      </c>
      <c r="T1298">
        <v>133.27000000000001</v>
      </c>
      <c r="U1298">
        <v>0.9</v>
      </c>
      <c r="V1298">
        <v>6.88</v>
      </c>
      <c r="W1298">
        <v>31.57</v>
      </c>
      <c r="X1298" t="s">
        <v>299</v>
      </c>
      <c r="Y1298" t="s">
        <v>296</v>
      </c>
      <c r="Z1298">
        <v>5</v>
      </c>
      <c r="AA1298">
        <v>94</v>
      </c>
      <c r="AB1298">
        <v>99.17</v>
      </c>
      <c r="AC1298" t="b">
        <v>0</v>
      </c>
      <c r="AD1298" t="b">
        <f t="shared" si="40"/>
        <v>1</v>
      </c>
      <c r="AE1298" t="b">
        <f t="shared" si="41"/>
        <v>1</v>
      </c>
    </row>
    <row r="1299" spans="1:31" hidden="1" x14ac:dyDescent="0.2">
      <c r="A1299" t="s">
        <v>126</v>
      </c>
      <c r="B1299" t="s">
        <v>1561</v>
      </c>
      <c r="C1299">
        <v>55</v>
      </c>
      <c r="D1299" t="s">
        <v>1616</v>
      </c>
      <c r="E1299" t="s">
        <v>25</v>
      </c>
      <c r="F1299">
        <v>79.187545020000002</v>
      </c>
      <c r="G1299">
        <v>31.24</v>
      </c>
      <c r="H1299">
        <v>-6.05</v>
      </c>
      <c r="I1299">
        <v>68.159449061000004</v>
      </c>
      <c r="J1299">
        <v>-4.07</v>
      </c>
      <c r="K1299">
        <v>1.222</v>
      </c>
      <c r="L1299">
        <v>0.21099999999999999</v>
      </c>
      <c r="M1299">
        <v>5.8</v>
      </c>
      <c r="N1299">
        <v>0.69</v>
      </c>
      <c r="O1299">
        <v>-6.74</v>
      </c>
      <c r="P1299">
        <v>2085.44</v>
      </c>
      <c r="Q1299">
        <v>13.06</v>
      </c>
      <c r="R1299">
        <v>96.85</v>
      </c>
      <c r="S1299">
        <v>102.68</v>
      </c>
      <c r="T1299">
        <v>133.27000000000001</v>
      </c>
      <c r="U1299">
        <v>1.1599999999999999</v>
      </c>
      <c r="V1299">
        <v>20.079999999999998</v>
      </c>
      <c r="W1299">
        <v>-18.57</v>
      </c>
      <c r="X1299" t="s">
        <v>299</v>
      </c>
      <c r="Y1299" t="s">
        <v>296</v>
      </c>
      <c r="Z1299">
        <v>5</v>
      </c>
      <c r="AA1299">
        <v>94</v>
      </c>
      <c r="AB1299">
        <v>99.17</v>
      </c>
      <c r="AC1299" t="b">
        <v>0</v>
      </c>
      <c r="AD1299" t="b">
        <f t="shared" si="40"/>
        <v>1</v>
      </c>
      <c r="AE1299" t="b">
        <f t="shared" si="41"/>
        <v>1</v>
      </c>
    </row>
    <row r="1300" spans="1:31" hidden="1" x14ac:dyDescent="0.2">
      <c r="A1300" t="s">
        <v>126</v>
      </c>
      <c r="B1300" t="s">
        <v>1561</v>
      </c>
      <c r="C1300">
        <v>56</v>
      </c>
      <c r="D1300" t="s">
        <v>1617</v>
      </c>
      <c r="E1300" t="s">
        <v>25</v>
      </c>
      <c r="F1300">
        <v>86.144416913000001</v>
      </c>
      <c r="G1300">
        <v>32.43</v>
      </c>
      <c r="H1300">
        <v>-4.53</v>
      </c>
      <c r="I1300">
        <v>75.228167768999995</v>
      </c>
      <c r="J1300">
        <v>-3.05</v>
      </c>
      <c r="K1300">
        <v>1.41</v>
      </c>
      <c r="L1300">
        <v>0.21099999999999999</v>
      </c>
      <c r="M1300">
        <v>6.7</v>
      </c>
      <c r="N1300">
        <v>7.54</v>
      </c>
      <c r="O1300">
        <v>-5.04</v>
      </c>
      <c r="P1300">
        <v>4590.75</v>
      </c>
      <c r="Q1300">
        <v>-3.81</v>
      </c>
      <c r="R1300">
        <v>100.64</v>
      </c>
      <c r="S1300">
        <v>103.74</v>
      </c>
      <c r="T1300">
        <v>133.27000000000001</v>
      </c>
      <c r="U1300">
        <v>1.1399999999999999</v>
      </c>
      <c r="V1300">
        <v>26.85</v>
      </c>
      <c r="W1300">
        <v>-6.87</v>
      </c>
      <c r="X1300" t="s">
        <v>299</v>
      </c>
      <c r="Y1300" t="s">
        <v>296</v>
      </c>
      <c r="Z1300">
        <v>5</v>
      </c>
      <c r="AA1300">
        <v>94</v>
      </c>
      <c r="AB1300">
        <v>99.17</v>
      </c>
      <c r="AC1300" t="b">
        <v>1</v>
      </c>
      <c r="AD1300" t="b">
        <f t="shared" si="40"/>
        <v>1</v>
      </c>
      <c r="AE1300" t="b">
        <f t="shared" si="41"/>
        <v>1</v>
      </c>
    </row>
    <row r="1301" spans="1:31" hidden="1" x14ac:dyDescent="0.2">
      <c r="A1301" t="s">
        <v>126</v>
      </c>
      <c r="B1301" t="s">
        <v>1561</v>
      </c>
      <c r="C1301">
        <v>57</v>
      </c>
      <c r="D1301" t="s">
        <v>1618</v>
      </c>
      <c r="E1301" t="s">
        <v>25</v>
      </c>
      <c r="F1301">
        <v>82.073192847000001</v>
      </c>
      <c r="G1301">
        <v>25.85</v>
      </c>
      <c r="H1301">
        <v>3.01</v>
      </c>
      <c r="I1301">
        <v>75.697924392000004</v>
      </c>
      <c r="J1301">
        <v>-2.85</v>
      </c>
      <c r="K1301">
        <v>1.5069999999999999</v>
      </c>
      <c r="L1301">
        <v>0.184</v>
      </c>
      <c r="M1301">
        <v>8.1999999999999993</v>
      </c>
      <c r="N1301">
        <v>-1.78</v>
      </c>
      <c r="O1301">
        <v>4.0999999999999996</v>
      </c>
      <c r="P1301">
        <v>5660.45</v>
      </c>
      <c r="Q1301">
        <v>-29.23</v>
      </c>
      <c r="R1301">
        <v>90.66</v>
      </c>
      <c r="S1301">
        <v>90.84</v>
      </c>
      <c r="T1301">
        <v>133.27000000000001</v>
      </c>
      <c r="U1301">
        <v>1.08</v>
      </c>
      <c r="V1301">
        <v>17.43</v>
      </c>
      <c r="W1301">
        <v>21.94</v>
      </c>
      <c r="X1301" t="s">
        <v>299</v>
      </c>
      <c r="Y1301" t="s">
        <v>296</v>
      </c>
      <c r="Z1301">
        <v>5</v>
      </c>
      <c r="AA1301">
        <v>94</v>
      </c>
      <c r="AB1301">
        <v>99.17</v>
      </c>
      <c r="AC1301" t="b">
        <v>0</v>
      </c>
      <c r="AD1301" t="b">
        <f t="shared" si="40"/>
        <v>1</v>
      </c>
      <c r="AE1301" t="b">
        <f t="shared" si="41"/>
        <v>1</v>
      </c>
    </row>
    <row r="1302" spans="1:31" hidden="1" x14ac:dyDescent="0.2">
      <c r="A1302" t="s">
        <v>126</v>
      </c>
      <c r="B1302" t="s">
        <v>1561</v>
      </c>
      <c r="C1302">
        <v>58</v>
      </c>
      <c r="D1302" t="s">
        <v>1619</v>
      </c>
      <c r="E1302" t="s">
        <v>15</v>
      </c>
      <c r="F1302">
        <v>101.93718719100001</v>
      </c>
      <c r="G1302">
        <v>5.41</v>
      </c>
      <c r="H1302">
        <v>-21.2</v>
      </c>
      <c r="I1302">
        <v>83.907480613000004</v>
      </c>
      <c r="J1302">
        <v>-4.25</v>
      </c>
      <c r="K1302">
        <v>1.2649999999999999</v>
      </c>
      <c r="L1302">
        <v>0.16600000000000001</v>
      </c>
      <c r="M1302">
        <v>7.6</v>
      </c>
      <c r="N1302">
        <v>-0.38</v>
      </c>
      <c r="O1302">
        <v>-25.17</v>
      </c>
      <c r="P1302">
        <v>3725.45</v>
      </c>
      <c r="Q1302">
        <v>30</v>
      </c>
      <c r="R1302">
        <v>81.64</v>
      </c>
      <c r="S1302">
        <v>94.63</v>
      </c>
      <c r="T1302">
        <v>133.27000000000001</v>
      </c>
      <c r="U1302">
        <v>1.21</v>
      </c>
      <c r="V1302">
        <v>2.86</v>
      </c>
      <c r="W1302">
        <v>-45.92</v>
      </c>
      <c r="X1302" t="s">
        <v>310</v>
      </c>
      <c r="Y1302" t="s">
        <v>296</v>
      </c>
      <c r="Z1302">
        <v>5</v>
      </c>
      <c r="AA1302">
        <v>94</v>
      </c>
      <c r="AB1302">
        <v>99.17</v>
      </c>
      <c r="AC1302" t="b">
        <v>0</v>
      </c>
      <c r="AD1302" t="b">
        <f t="shared" si="40"/>
        <v>1</v>
      </c>
      <c r="AE1302" t="b">
        <f t="shared" si="41"/>
        <v>1</v>
      </c>
    </row>
    <row r="1303" spans="1:31" hidden="1" x14ac:dyDescent="0.2">
      <c r="A1303" t="s">
        <v>126</v>
      </c>
      <c r="B1303" t="s">
        <v>1561</v>
      </c>
      <c r="C1303">
        <v>59</v>
      </c>
      <c r="D1303" t="s">
        <v>1620</v>
      </c>
      <c r="E1303" t="s">
        <v>15</v>
      </c>
      <c r="F1303">
        <v>105.986041894</v>
      </c>
      <c r="G1303">
        <v>7.45</v>
      </c>
      <c r="H1303">
        <v>-20.309999999999999</v>
      </c>
      <c r="I1303">
        <v>85.450966660000006</v>
      </c>
      <c r="J1303">
        <v>-6.8</v>
      </c>
      <c r="K1303">
        <v>1.369</v>
      </c>
      <c r="L1303">
        <v>0.16400000000000001</v>
      </c>
      <c r="M1303">
        <v>8.3000000000000007</v>
      </c>
      <c r="N1303">
        <v>0.5</v>
      </c>
      <c r="O1303">
        <v>-23.69</v>
      </c>
      <c r="P1303">
        <v>4508.6400000000003</v>
      </c>
      <c r="Q1303">
        <v>0.23</v>
      </c>
      <c r="R1303">
        <v>116.06</v>
      </c>
      <c r="S1303">
        <v>122.9</v>
      </c>
      <c r="T1303">
        <v>133.27000000000001</v>
      </c>
      <c r="U1303">
        <v>1.24</v>
      </c>
      <c r="V1303">
        <v>8.0500000000000007</v>
      </c>
      <c r="W1303">
        <v>-43.72</v>
      </c>
      <c r="X1303" t="s">
        <v>295</v>
      </c>
      <c r="Y1303" t="s">
        <v>296</v>
      </c>
      <c r="Z1303">
        <v>5</v>
      </c>
      <c r="AA1303">
        <v>94</v>
      </c>
      <c r="AB1303">
        <v>99.17</v>
      </c>
      <c r="AC1303" t="b">
        <v>0</v>
      </c>
      <c r="AD1303" t="b">
        <f t="shared" si="40"/>
        <v>1</v>
      </c>
      <c r="AE1303" t="b">
        <f t="shared" si="41"/>
        <v>1</v>
      </c>
    </row>
    <row r="1304" spans="1:31" hidden="1" x14ac:dyDescent="0.2">
      <c r="A1304" t="s">
        <v>126</v>
      </c>
      <c r="B1304" t="s">
        <v>1561</v>
      </c>
      <c r="C1304">
        <v>60</v>
      </c>
      <c r="D1304" t="s">
        <v>1621</v>
      </c>
      <c r="E1304" t="s">
        <v>15</v>
      </c>
      <c r="F1304">
        <v>103.12276343000001</v>
      </c>
      <c r="G1304">
        <v>11.98</v>
      </c>
      <c r="H1304">
        <v>-4.3</v>
      </c>
      <c r="I1304">
        <v>90.126163527000003</v>
      </c>
      <c r="J1304">
        <v>3.3</v>
      </c>
      <c r="K1304">
        <v>1.3879999999999999</v>
      </c>
      <c r="L1304">
        <v>0.123</v>
      </c>
      <c r="M1304">
        <v>0</v>
      </c>
      <c r="N1304">
        <v>0.85</v>
      </c>
      <c r="O1304">
        <v>-5.73</v>
      </c>
      <c r="P1304">
        <v>2765.16</v>
      </c>
      <c r="Q1304">
        <v>-30</v>
      </c>
      <c r="R1304">
        <v>115.16</v>
      </c>
      <c r="S1304">
        <v>115.44</v>
      </c>
      <c r="T1304">
        <v>133.27000000000001</v>
      </c>
      <c r="U1304">
        <v>1.1399999999999999</v>
      </c>
      <c r="V1304">
        <v>9.02</v>
      </c>
      <c r="W1304">
        <v>7.04</v>
      </c>
      <c r="X1304" t="s">
        <v>299</v>
      </c>
      <c r="Y1304" t="s">
        <v>296</v>
      </c>
      <c r="Z1304">
        <v>5</v>
      </c>
      <c r="AA1304">
        <v>94</v>
      </c>
      <c r="AB1304">
        <v>99.17</v>
      </c>
      <c r="AC1304" t="b">
        <v>0</v>
      </c>
      <c r="AD1304" t="b">
        <f t="shared" si="40"/>
        <v>1</v>
      </c>
      <c r="AE1304" t="b">
        <f t="shared" si="41"/>
        <v>1</v>
      </c>
    </row>
    <row r="1305" spans="1:31" hidden="1" x14ac:dyDescent="0.2">
      <c r="A1305" t="s">
        <v>126</v>
      </c>
      <c r="B1305" t="s">
        <v>1561</v>
      </c>
      <c r="C1305">
        <v>61</v>
      </c>
      <c r="D1305" t="s">
        <v>1622</v>
      </c>
      <c r="E1305" t="s">
        <v>15</v>
      </c>
      <c r="F1305">
        <v>106.52290660600001</v>
      </c>
      <c r="G1305">
        <v>12.99</v>
      </c>
      <c r="H1305">
        <v>-4.29</v>
      </c>
      <c r="I1305">
        <v>86.524696083999999</v>
      </c>
      <c r="J1305">
        <v>-0.97</v>
      </c>
      <c r="K1305">
        <v>1.399</v>
      </c>
      <c r="L1305">
        <v>0.152</v>
      </c>
      <c r="M1305">
        <v>9.1999999999999993</v>
      </c>
      <c r="N1305">
        <v>6.46</v>
      </c>
      <c r="O1305">
        <v>-5.07</v>
      </c>
      <c r="P1305">
        <v>2288.23</v>
      </c>
      <c r="Q1305">
        <v>-12.5</v>
      </c>
      <c r="R1305">
        <v>129.71</v>
      </c>
      <c r="S1305">
        <v>143.4</v>
      </c>
      <c r="T1305">
        <v>133.27000000000001</v>
      </c>
      <c r="U1305">
        <v>1.23</v>
      </c>
      <c r="V1305">
        <v>11.5</v>
      </c>
      <c r="W1305">
        <v>-1.79</v>
      </c>
      <c r="X1305" t="s">
        <v>299</v>
      </c>
      <c r="Y1305" t="s">
        <v>296</v>
      </c>
      <c r="Z1305">
        <v>5</v>
      </c>
      <c r="AA1305">
        <v>94</v>
      </c>
      <c r="AB1305">
        <v>99.17</v>
      </c>
      <c r="AC1305" t="b">
        <v>1</v>
      </c>
      <c r="AD1305" t="b">
        <f t="shared" si="40"/>
        <v>1</v>
      </c>
      <c r="AE1305" t="b">
        <f t="shared" si="41"/>
        <v>1</v>
      </c>
    </row>
    <row r="1306" spans="1:31" hidden="1" x14ac:dyDescent="0.2">
      <c r="A1306" t="s">
        <v>126</v>
      </c>
      <c r="B1306" t="s">
        <v>1561</v>
      </c>
      <c r="C1306">
        <v>62</v>
      </c>
      <c r="D1306" t="s">
        <v>1623</v>
      </c>
      <c r="E1306" t="s">
        <v>15</v>
      </c>
      <c r="F1306">
        <v>121.443271727</v>
      </c>
      <c r="G1306">
        <v>13.29</v>
      </c>
      <c r="H1306">
        <v>-5.85</v>
      </c>
      <c r="I1306">
        <v>89.365605185000007</v>
      </c>
      <c r="J1306">
        <v>-2.44</v>
      </c>
      <c r="K1306">
        <v>1.2989999999999999</v>
      </c>
      <c r="L1306">
        <v>0.158</v>
      </c>
      <c r="M1306">
        <v>8.1999999999999993</v>
      </c>
      <c r="N1306">
        <v>-0.84</v>
      </c>
      <c r="O1306">
        <v>-6.75</v>
      </c>
      <c r="P1306">
        <v>5428.67</v>
      </c>
      <c r="Q1306">
        <v>-17.29</v>
      </c>
      <c r="R1306">
        <v>151.88999999999999</v>
      </c>
      <c r="S1306">
        <v>151.88999999999999</v>
      </c>
      <c r="T1306">
        <v>133.27000000000001</v>
      </c>
      <c r="U1306">
        <v>1.36</v>
      </c>
      <c r="V1306">
        <v>22.63</v>
      </c>
      <c r="W1306">
        <v>6.62</v>
      </c>
      <c r="X1306" t="s">
        <v>299</v>
      </c>
      <c r="Y1306" t="s">
        <v>296</v>
      </c>
      <c r="Z1306">
        <v>5</v>
      </c>
      <c r="AA1306">
        <v>94</v>
      </c>
      <c r="AB1306">
        <v>99.17</v>
      </c>
      <c r="AC1306" t="b">
        <v>1</v>
      </c>
      <c r="AD1306" t="b">
        <f t="shared" si="40"/>
        <v>1</v>
      </c>
      <c r="AE1306" t="b">
        <f t="shared" si="41"/>
        <v>1</v>
      </c>
    </row>
    <row r="1307" spans="1:31" hidden="1" x14ac:dyDescent="0.2">
      <c r="A1307" t="s">
        <v>126</v>
      </c>
      <c r="B1307" t="s">
        <v>1561</v>
      </c>
      <c r="C1307">
        <v>63</v>
      </c>
      <c r="D1307" t="s">
        <v>1624</v>
      </c>
      <c r="E1307" t="s">
        <v>15</v>
      </c>
      <c r="F1307">
        <v>113.25608486900001</v>
      </c>
      <c r="G1307">
        <v>12.71</v>
      </c>
      <c r="H1307">
        <v>-4.47</v>
      </c>
      <c r="I1307">
        <v>90.595920149999998</v>
      </c>
      <c r="J1307">
        <v>1.06</v>
      </c>
      <c r="K1307">
        <v>1.377</v>
      </c>
      <c r="L1307">
        <v>0.14000000000000001</v>
      </c>
      <c r="M1307">
        <v>9.8000000000000007</v>
      </c>
      <c r="N1307">
        <v>-1.76</v>
      </c>
      <c r="O1307">
        <v>-5.6</v>
      </c>
      <c r="P1307">
        <v>2841.77</v>
      </c>
      <c r="Q1307">
        <v>-28.29</v>
      </c>
      <c r="R1307">
        <v>139.29</v>
      </c>
      <c r="S1307">
        <v>139.55000000000001</v>
      </c>
      <c r="T1307">
        <v>133.27000000000001</v>
      </c>
      <c r="U1307">
        <v>1.25</v>
      </c>
      <c r="V1307">
        <v>13.02</v>
      </c>
      <c r="W1307">
        <v>10.47</v>
      </c>
      <c r="X1307" t="s">
        <v>295</v>
      </c>
      <c r="Y1307" t="s">
        <v>296</v>
      </c>
      <c r="Z1307">
        <v>5</v>
      </c>
      <c r="AA1307">
        <v>94</v>
      </c>
      <c r="AB1307">
        <v>99.17</v>
      </c>
      <c r="AC1307" t="b">
        <v>0</v>
      </c>
      <c r="AD1307" t="b">
        <f t="shared" si="40"/>
        <v>1</v>
      </c>
      <c r="AE1307" t="b">
        <f t="shared" si="41"/>
        <v>1</v>
      </c>
    </row>
    <row r="1308" spans="1:31" hidden="1" x14ac:dyDescent="0.2">
      <c r="A1308" t="s">
        <v>126</v>
      </c>
      <c r="B1308" t="s">
        <v>1561</v>
      </c>
      <c r="C1308">
        <v>64</v>
      </c>
      <c r="D1308" t="s">
        <v>1625</v>
      </c>
      <c r="E1308" t="s">
        <v>15</v>
      </c>
      <c r="F1308">
        <v>122.71832541800001</v>
      </c>
      <c r="G1308">
        <v>13.62</v>
      </c>
      <c r="H1308">
        <v>-6.13</v>
      </c>
      <c r="I1308">
        <v>90.081424800999997</v>
      </c>
      <c r="J1308">
        <v>-4.3099999999999996</v>
      </c>
      <c r="K1308">
        <v>1.3109999999999999</v>
      </c>
      <c r="L1308">
        <v>0.14799999999999999</v>
      </c>
      <c r="M1308">
        <v>8.9</v>
      </c>
      <c r="N1308">
        <v>4.4000000000000004</v>
      </c>
      <c r="O1308">
        <v>-6.8</v>
      </c>
      <c r="P1308">
        <v>5170.08</v>
      </c>
      <c r="Q1308">
        <v>-9.83</v>
      </c>
      <c r="R1308">
        <v>156.66</v>
      </c>
      <c r="S1308">
        <v>156.86000000000001</v>
      </c>
      <c r="T1308">
        <v>133.27000000000001</v>
      </c>
      <c r="U1308">
        <v>1.36</v>
      </c>
      <c r="V1308">
        <v>24.36</v>
      </c>
      <c r="W1308">
        <v>-4.3099999999999996</v>
      </c>
      <c r="X1308" t="s">
        <v>295</v>
      </c>
      <c r="Y1308" t="s">
        <v>296</v>
      </c>
      <c r="Z1308">
        <v>5</v>
      </c>
      <c r="AA1308">
        <v>94</v>
      </c>
      <c r="AB1308">
        <v>99.17</v>
      </c>
      <c r="AC1308" t="b">
        <v>1</v>
      </c>
      <c r="AD1308" t="b">
        <f t="shared" si="40"/>
        <v>1</v>
      </c>
      <c r="AE1308" t="b">
        <f t="shared" si="41"/>
        <v>1</v>
      </c>
    </row>
    <row r="1309" spans="1:31" hidden="1" x14ac:dyDescent="0.2">
      <c r="A1309" t="s">
        <v>126</v>
      </c>
      <c r="B1309" t="s">
        <v>1561</v>
      </c>
      <c r="C1309">
        <v>65</v>
      </c>
      <c r="D1309" t="s">
        <v>1626</v>
      </c>
      <c r="E1309" t="s">
        <v>15</v>
      </c>
      <c r="F1309">
        <v>131.95687233699999</v>
      </c>
      <c r="G1309">
        <v>13.36</v>
      </c>
      <c r="H1309">
        <v>-1.37</v>
      </c>
      <c r="I1309">
        <v>93.101288805999999</v>
      </c>
      <c r="J1309">
        <v>-2.77</v>
      </c>
      <c r="K1309">
        <v>1.337</v>
      </c>
      <c r="L1309">
        <v>0.14799999999999999</v>
      </c>
      <c r="M1309">
        <v>9</v>
      </c>
      <c r="N1309">
        <v>-2.08</v>
      </c>
      <c r="O1309">
        <v>-1.25</v>
      </c>
      <c r="P1309">
        <v>5418.27</v>
      </c>
      <c r="Q1309">
        <v>-3.11</v>
      </c>
      <c r="R1309">
        <v>170.01</v>
      </c>
      <c r="S1309">
        <v>170.21</v>
      </c>
      <c r="T1309">
        <v>133.27000000000001</v>
      </c>
      <c r="U1309">
        <v>1.42</v>
      </c>
      <c r="V1309">
        <v>29.44</v>
      </c>
      <c r="W1309">
        <v>0.74</v>
      </c>
      <c r="X1309" t="s">
        <v>295</v>
      </c>
      <c r="Y1309" t="s">
        <v>296</v>
      </c>
      <c r="Z1309">
        <v>5</v>
      </c>
      <c r="AA1309">
        <v>94</v>
      </c>
      <c r="AB1309">
        <v>99.17</v>
      </c>
      <c r="AC1309" t="b">
        <v>1</v>
      </c>
      <c r="AD1309" t="b">
        <f t="shared" si="40"/>
        <v>1</v>
      </c>
      <c r="AE1309" t="b">
        <f t="shared" si="41"/>
        <v>1</v>
      </c>
    </row>
    <row r="1310" spans="1:31" hidden="1" x14ac:dyDescent="0.2">
      <c r="A1310" t="s">
        <v>126</v>
      </c>
      <c r="B1310" t="s">
        <v>1561</v>
      </c>
      <c r="C1310">
        <v>66</v>
      </c>
      <c r="D1310" t="s">
        <v>1627</v>
      </c>
      <c r="E1310" t="s">
        <v>15</v>
      </c>
      <c r="F1310">
        <v>124.86578426600001</v>
      </c>
      <c r="G1310">
        <v>14.23</v>
      </c>
      <c r="H1310">
        <v>-1.01</v>
      </c>
      <c r="I1310">
        <v>93.682892244000001</v>
      </c>
      <c r="J1310">
        <v>-1.8</v>
      </c>
      <c r="K1310">
        <v>1.3340000000000001</v>
      </c>
      <c r="L1310">
        <v>0.14099999999999999</v>
      </c>
      <c r="M1310">
        <v>9.5</v>
      </c>
      <c r="N1310">
        <v>-0.87</v>
      </c>
      <c r="O1310">
        <v>-0.95</v>
      </c>
      <c r="P1310">
        <v>3146.3</v>
      </c>
      <c r="Q1310">
        <v>0.5</v>
      </c>
      <c r="R1310">
        <v>172.69</v>
      </c>
      <c r="S1310">
        <v>172.93</v>
      </c>
      <c r="T1310">
        <v>133.27000000000001</v>
      </c>
      <c r="U1310">
        <v>1.33</v>
      </c>
      <c r="V1310">
        <v>23.01</v>
      </c>
      <c r="W1310">
        <v>-3.88</v>
      </c>
      <c r="X1310" t="s">
        <v>295</v>
      </c>
      <c r="Y1310" t="s">
        <v>296</v>
      </c>
      <c r="Z1310">
        <v>5</v>
      </c>
      <c r="AA1310">
        <v>94</v>
      </c>
      <c r="AB1310">
        <v>99.17</v>
      </c>
      <c r="AC1310" t="b">
        <v>1</v>
      </c>
      <c r="AD1310" t="b">
        <f t="shared" si="40"/>
        <v>1</v>
      </c>
      <c r="AE1310" t="b">
        <f t="shared" si="41"/>
        <v>1</v>
      </c>
    </row>
    <row r="1311" spans="1:31" hidden="1" x14ac:dyDescent="0.2">
      <c r="A1311" t="s">
        <v>126</v>
      </c>
      <c r="B1311" t="s">
        <v>1561</v>
      </c>
      <c r="C1311">
        <v>67</v>
      </c>
      <c r="D1311" t="s">
        <v>1628</v>
      </c>
      <c r="E1311" t="s">
        <v>15</v>
      </c>
      <c r="F1311">
        <v>130.50286374199999</v>
      </c>
      <c r="G1311">
        <v>13.83</v>
      </c>
      <c r="H1311">
        <v>-2.68</v>
      </c>
      <c r="I1311">
        <v>89.880100533999993</v>
      </c>
      <c r="J1311">
        <v>-3.79</v>
      </c>
      <c r="K1311">
        <v>1.391</v>
      </c>
      <c r="L1311">
        <v>0.158</v>
      </c>
      <c r="M1311">
        <v>8.8000000000000007</v>
      </c>
      <c r="N1311">
        <v>0.11</v>
      </c>
      <c r="O1311">
        <v>-2.68</v>
      </c>
      <c r="P1311">
        <v>4233.0200000000004</v>
      </c>
      <c r="Q1311">
        <v>-10.55</v>
      </c>
      <c r="R1311">
        <v>174.64</v>
      </c>
      <c r="S1311">
        <v>174.86</v>
      </c>
      <c r="T1311">
        <v>133.27000000000001</v>
      </c>
      <c r="U1311">
        <v>1.45</v>
      </c>
      <c r="V1311">
        <v>27.13</v>
      </c>
      <c r="W1311">
        <v>7.46</v>
      </c>
      <c r="X1311" t="s">
        <v>295</v>
      </c>
      <c r="Y1311" t="s">
        <v>296</v>
      </c>
      <c r="Z1311">
        <v>5</v>
      </c>
      <c r="AA1311">
        <v>94</v>
      </c>
      <c r="AB1311">
        <v>99.17</v>
      </c>
      <c r="AC1311" t="b">
        <v>1</v>
      </c>
      <c r="AD1311" t="b">
        <f t="shared" si="40"/>
        <v>1</v>
      </c>
      <c r="AE1311" t="b">
        <f t="shared" si="41"/>
        <v>1</v>
      </c>
    </row>
    <row r="1312" spans="1:31" hidden="1" x14ac:dyDescent="0.2">
      <c r="A1312" t="s">
        <v>130</v>
      </c>
      <c r="B1312" t="s">
        <v>1629</v>
      </c>
      <c r="C1312">
        <v>1</v>
      </c>
      <c r="D1312" t="s">
        <v>1630</v>
      </c>
      <c r="E1312" t="s">
        <v>18</v>
      </c>
      <c r="F1312">
        <v>107.395311763</v>
      </c>
      <c r="G1312">
        <v>17.47</v>
      </c>
      <c r="H1312">
        <v>5.71</v>
      </c>
      <c r="I1312">
        <v>79.657301642999997</v>
      </c>
      <c r="J1312">
        <v>-0.72</v>
      </c>
      <c r="K1312">
        <v>1.625</v>
      </c>
      <c r="L1312">
        <v>0.17599999999999999</v>
      </c>
      <c r="M1312">
        <v>9.1999999999999993</v>
      </c>
      <c r="N1312">
        <v>-2.0699999999999998</v>
      </c>
      <c r="O1312">
        <v>7.06</v>
      </c>
      <c r="P1312">
        <v>5719.9</v>
      </c>
      <c r="Q1312">
        <v>-4.07</v>
      </c>
      <c r="R1312">
        <v>131.04</v>
      </c>
      <c r="S1312">
        <v>138.41999999999999</v>
      </c>
      <c r="T1312">
        <v>219.75</v>
      </c>
      <c r="U1312">
        <v>1.35</v>
      </c>
      <c r="V1312">
        <v>22.83</v>
      </c>
      <c r="W1312">
        <v>20.03</v>
      </c>
      <c r="X1312" t="s">
        <v>295</v>
      </c>
      <c r="Y1312" t="s">
        <v>296</v>
      </c>
      <c r="Z1312">
        <v>1.1100000000000001</v>
      </c>
      <c r="AA1312">
        <v>84</v>
      </c>
      <c r="AB1312">
        <v>97.77</v>
      </c>
      <c r="AC1312" t="b">
        <v>1</v>
      </c>
      <c r="AD1312" t="b">
        <f t="shared" si="40"/>
        <v>1</v>
      </c>
      <c r="AE1312" t="b">
        <f t="shared" si="41"/>
        <v>1</v>
      </c>
    </row>
    <row r="1313" spans="1:31" hidden="1" x14ac:dyDescent="0.2">
      <c r="A1313" t="s">
        <v>130</v>
      </c>
      <c r="B1313" t="s">
        <v>1629</v>
      </c>
      <c r="C1313">
        <v>2</v>
      </c>
      <c r="D1313" t="s">
        <v>1631</v>
      </c>
      <c r="E1313" t="s">
        <v>18</v>
      </c>
      <c r="F1313">
        <v>95.360594469000006</v>
      </c>
      <c r="G1313">
        <v>21.41</v>
      </c>
      <c r="H1313">
        <v>12.05</v>
      </c>
      <c r="I1313">
        <v>83.035075456000001</v>
      </c>
      <c r="J1313">
        <v>-4.34</v>
      </c>
      <c r="K1313">
        <v>1.3640000000000001</v>
      </c>
      <c r="L1313">
        <v>0.17499999999999999</v>
      </c>
      <c r="M1313">
        <v>7.8</v>
      </c>
      <c r="N1313">
        <v>0.5</v>
      </c>
      <c r="O1313">
        <v>15.33</v>
      </c>
      <c r="P1313">
        <v>6010.78</v>
      </c>
      <c r="Q1313">
        <v>-22.7</v>
      </c>
      <c r="R1313">
        <v>109.63</v>
      </c>
      <c r="S1313">
        <v>116.73</v>
      </c>
      <c r="T1313">
        <v>219.75</v>
      </c>
      <c r="U1313">
        <v>1.1499999999999999</v>
      </c>
      <c r="V1313">
        <v>19.77</v>
      </c>
      <c r="W1313">
        <v>46.67</v>
      </c>
      <c r="X1313" t="s">
        <v>295</v>
      </c>
      <c r="Y1313" t="s">
        <v>296</v>
      </c>
      <c r="Z1313">
        <v>1.1100000000000001</v>
      </c>
      <c r="AA1313">
        <v>84</v>
      </c>
      <c r="AB1313">
        <v>97.77</v>
      </c>
      <c r="AC1313" t="b">
        <v>0</v>
      </c>
      <c r="AD1313" t="b">
        <f t="shared" si="40"/>
        <v>1</v>
      </c>
      <c r="AE1313" t="b">
        <f t="shared" si="41"/>
        <v>1</v>
      </c>
    </row>
    <row r="1314" spans="1:31" hidden="1" x14ac:dyDescent="0.2">
      <c r="A1314" t="s">
        <v>130</v>
      </c>
      <c r="B1314" t="s">
        <v>1629</v>
      </c>
      <c r="C1314">
        <v>3</v>
      </c>
      <c r="D1314" t="s">
        <v>1632</v>
      </c>
      <c r="E1314" t="s">
        <v>18</v>
      </c>
      <c r="F1314">
        <v>115.31406626499999</v>
      </c>
      <c r="G1314">
        <v>11.97</v>
      </c>
      <c r="H1314">
        <v>1.78</v>
      </c>
      <c r="I1314">
        <v>85.808876467999994</v>
      </c>
      <c r="J1314">
        <v>-4.5199999999999996</v>
      </c>
      <c r="K1314">
        <v>1.605</v>
      </c>
      <c r="L1314">
        <v>0.16</v>
      </c>
      <c r="M1314">
        <v>10</v>
      </c>
      <c r="N1314">
        <v>0.85</v>
      </c>
      <c r="O1314">
        <v>2.85</v>
      </c>
      <c r="P1314">
        <v>6603.22</v>
      </c>
      <c r="Q1314">
        <v>-4.03</v>
      </c>
      <c r="R1314">
        <v>138.33000000000001</v>
      </c>
      <c r="S1314">
        <v>145.75</v>
      </c>
      <c r="T1314">
        <v>219.75</v>
      </c>
      <c r="U1314">
        <v>1.34</v>
      </c>
      <c r="V1314">
        <v>19.899999999999999</v>
      </c>
      <c r="W1314">
        <v>10.45</v>
      </c>
      <c r="X1314" t="s">
        <v>295</v>
      </c>
      <c r="Y1314" t="s">
        <v>296</v>
      </c>
      <c r="Z1314">
        <v>1.1100000000000001</v>
      </c>
      <c r="AA1314">
        <v>84</v>
      </c>
      <c r="AB1314">
        <v>97.77</v>
      </c>
      <c r="AC1314" t="b">
        <v>1</v>
      </c>
      <c r="AD1314" t="b">
        <f t="shared" si="40"/>
        <v>1</v>
      </c>
      <c r="AE1314" t="b">
        <f t="shared" si="41"/>
        <v>1</v>
      </c>
    </row>
    <row r="1315" spans="1:31" x14ac:dyDescent="0.2">
      <c r="A1315" t="s">
        <v>130</v>
      </c>
      <c r="B1315" t="s">
        <v>1629</v>
      </c>
      <c r="C1315">
        <v>4</v>
      </c>
      <c r="D1315" t="s">
        <v>1633</v>
      </c>
      <c r="E1315" t="s">
        <v>18</v>
      </c>
      <c r="F1315">
        <v>109.11775271400001</v>
      </c>
      <c r="G1315">
        <v>17.82</v>
      </c>
      <c r="H1315">
        <v>7.17</v>
      </c>
      <c r="I1315">
        <v>0</v>
      </c>
      <c r="J1315">
        <v>0</v>
      </c>
      <c r="K1315">
        <v>0.999</v>
      </c>
      <c r="L1315">
        <v>0.871</v>
      </c>
      <c r="M1315">
        <v>1.1000000000000001</v>
      </c>
      <c r="N1315">
        <v>0</v>
      </c>
      <c r="O1315">
        <v>0</v>
      </c>
      <c r="P1315">
        <v>5440.44</v>
      </c>
      <c r="Q1315">
        <v>-15.31</v>
      </c>
      <c r="R1315">
        <v>133.43</v>
      </c>
      <c r="S1315">
        <v>141.68</v>
      </c>
      <c r="T1315">
        <v>219.75</v>
      </c>
      <c r="U1315">
        <v>0</v>
      </c>
      <c r="V1315">
        <v>23.01</v>
      </c>
      <c r="W1315">
        <v>38.020000000000003</v>
      </c>
      <c r="X1315" t="s">
        <v>295</v>
      </c>
      <c r="Y1315" t="s">
        <v>296</v>
      </c>
      <c r="Z1315">
        <v>1.1100000000000001</v>
      </c>
      <c r="AA1315">
        <v>84</v>
      </c>
      <c r="AB1315">
        <v>97.77</v>
      </c>
      <c r="AC1315" t="b">
        <v>1</v>
      </c>
      <c r="AD1315" t="b">
        <f t="shared" si="40"/>
        <v>0</v>
      </c>
      <c r="AE1315" t="b">
        <f t="shared" si="41"/>
        <v>0</v>
      </c>
    </row>
    <row r="1316" spans="1:31" hidden="1" x14ac:dyDescent="0.2">
      <c r="A1316" t="s">
        <v>130</v>
      </c>
      <c r="B1316" t="s">
        <v>1629</v>
      </c>
      <c r="C1316">
        <v>5</v>
      </c>
      <c r="D1316" t="s">
        <v>1634</v>
      </c>
      <c r="E1316" t="s">
        <v>18</v>
      </c>
      <c r="F1316">
        <v>88.291875761</v>
      </c>
      <c r="G1316">
        <v>19.86</v>
      </c>
      <c r="H1316">
        <v>18.73</v>
      </c>
      <c r="I1316">
        <v>80.484968073999994</v>
      </c>
      <c r="J1316">
        <v>2.02</v>
      </c>
      <c r="K1316">
        <v>1.71</v>
      </c>
      <c r="L1316">
        <v>0.159</v>
      </c>
      <c r="M1316">
        <v>0</v>
      </c>
      <c r="N1316">
        <v>1.28</v>
      </c>
      <c r="O1316">
        <v>22.49</v>
      </c>
      <c r="P1316">
        <v>6488.22</v>
      </c>
      <c r="Q1316">
        <v>22.34</v>
      </c>
      <c r="R1316">
        <v>97.68</v>
      </c>
      <c r="S1316">
        <v>104.65</v>
      </c>
      <c r="T1316">
        <v>219.75</v>
      </c>
      <c r="U1316">
        <v>1.1000000000000001</v>
      </c>
      <c r="V1316">
        <v>16</v>
      </c>
      <c r="W1316">
        <v>18.61</v>
      </c>
      <c r="X1316" t="s">
        <v>299</v>
      </c>
      <c r="Y1316" t="s">
        <v>296</v>
      </c>
      <c r="Z1316">
        <v>1.1100000000000001</v>
      </c>
      <c r="AA1316">
        <v>84</v>
      </c>
      <c r="AB1316">
        <v>97.77</v>
      </c>
      <c r="AC1316" t="b">
        <v>0</v>
      </c>
      <c r="AD1316" t="b">
        <f t="shared" si="40"/>
        <v>1</v>
      </c>
      <c r="AE1316" t="b">
        <f t="shared" si="41"/>
        <v>1</v>
      </c>
    </row>
    <row r="1317" spans="1:31" hidden="1" x14ac:dyDescent="0.2">
      <c r="A1317" t="s">
        <v>130</v>
      </c>
      <c r="B1317" t="s">
        <v>1629</v>
      </c>
      <c r="C1317">
        <v>6</v>
      </c>
      <c r="D1317" t="s">
        <v>1635</v>
      </c>
      <c r="E1317" t="s">
        <v>18</v>
      </c>
      <c r="F1317">
        <v>108.558518639</v>
      </c>
      <c r="G1317">
        <v>16.350000000000001</v>
      </c>
      <c r="H1317">
        <v>10.68</v>
      </c>
      <c r="I1317">
        <v>85.003579400000007</v>
      </c>
      <c r="J1317">
        <v>-0.09</v>
      </c>
      <c r="K1317">
        <v>1.819</v>
      </c>
      <c r="L1317">
        <v>0.14599999999999999</v>
      </c>
      <c r="M1317">
        <v>0</v>
      </c>
      <c r="N1317">
        <v>-0.85</v>
      </c>
      <c r="O1317">
        <v>13.02</v>
      </c>
      <c r="P1317">
        <v>3940.01</v>
      </c>
      <c r="Q1317">
        <v>-6.34</v>
      </c>
      <c r="R1317">
        <v>138.49</v>
      </c>
      <c r="S1317">
        <v>149.77000000000001</v>
      </c>
      <c r="T1317">
        <v>219.75</v>
      </c>
      <c r="U1317">
        <v>1.28</v>
      </c>
      <c r="V1317">
        <v>19.93</v>
      </c>
      <c r="W1317">
        <v>36.85</v>
      </c>
      <c r="X1317" t="s">
        <v>295</v>
      </c>
      <c r="Y1317" t="s">
        <v>296</v>
      </c>
      <c r="Z1317">
        <v>1.1100000000000001</v>
      </c>
      <c r="AA1317">
        <v>84</v>
      </c>
      <c r="AB1317">
        <v>97.77</v>
      </c>
      <c r="AC1317" t="b">
        <v>1</v>
      </c>
      <c r="AD1317" t="b">
        <f t="shared" si="40"/>
        <v>1</v>
      </c>
      <c r="AE1317" t="b">
        <f t="shared" si="41"/>
        <v>1</v>
      </c>
    </row>
    <row r="1318" spans="1:31" x14ac:dyDescent="0.2">
      <c r="A1318" t="s">
        <v>130</v>
      </c>
      <c r="B1318" t="s">
        <v>1629</v>
      </c>
      <c r="C1318">
        <v>7</v>
      </c>
      <c r="D1318" t="s">
        <v>1636</v>
      </c>
      <c r="E1318" t="s">
        <v>18</v>
      </c>
      <c r="F1318">
        <v>107.14924877</v>
      </c>
      <c r="G1318">
        <v>16.03</v>
      </c>
      <c r="H1318">
        <v>6.54</v>
      </c>
      <c r="I1318">
        <v>0</v>
      </c>
      <c r="J1318">
        <v>0</v>
      </c>
      <c r="K1318">
        <v>1.0369999999999999</v>
      </c>
      <c r="L1318">
        <v>0.88100000000000001</v>
      </c>
      <c r="M1318">
        <v>1.2</v>
      </c>
      <c r="N1318">
        <v>0</v>
      </c>
      <c r="O1318">
        <v>0</v>
      </c>
      <c r="P1318">
        <v>5122.4799999999996</v>
      </c>
      <c r="Q1318">
        <v>-3.82</v>
      </c>
      <c r="R1318">
        <v>131.97</v>
      </c>
      <c r="S1318">
        <v>140.94999999999999</v>
      </c>
      <c r="T1318">
        <v>219.75</v>
      </c>
      <c r="U1318">
        <v>0</v>
      </c>
      <c r="V1318">
        <v>20.309999999999999</v>
      </c>
      <c r="W1318">
        <v>21.8</v>
      </c>
      <c r="X1318" t="s">
        <v>295</v>
      </c>
      <c r="Y1318" t="s">
        <v>296</v>
      </c>
      <c r="Z1318">
        <v>1.1100000000000001</v>
      </c>
      <c r="AA1318">
        <v>84</v>
      </c>
      <c r="AB1318">
        <v>97.77</v>
      </c>
      <c r="AC1318" t="b">
        <v>1</v>
      </c>
      <c r="AD1318" t="b">
        <f t="shared" si="40"/>
        <v>0</v>
      </c>
      <c r="AE1318" t="b">
        <f t="shared" si="41"/>
        <v>0</v>
      </c>
    </row>
    <row r="1319" spans="1:31" x14ac:dyDescent="0.2">
      <c r="A1319" t="s">
        <v>130</v>
      </c>
      <c r="B1319" t="s">
        <v>1629</v>
      </c>
      <c r="C1319">
        <v>8</v>
      </c>
      <c r="D1319" t="s">
        <v>1637</v>
      </c>
      <c r="E1319" t="s">
        <v>18</v>
      </c>
      <c r="F1319">
        <v>110.169112775</v>
      </c>
      <c r="G1319">
        <v>21.1</v>
      </c>
      <c r="H1319">
        <v>2.65</v>
      </c>
      <c r="I1319">
        <v>0</v>
      </c>
      <c r="J1319">
        <v>0</v>
      </c>
      <c r="K1319">
        <v>1.0329999999999999</v>
      </c>
      <c r="L1319">
        <v>0.88300000000000001</v>
      </c>
      <c r="M1319">
        <v>1.2</v>
      </c>
      <c r="N1319">
        <v>0</v>
      </c>
      <c r="O1319">
        <v>0</v>
      </c>
      <c r="P1319">
        <v>2390.0100000000002</v>
      </c>
      <c r="Q1319">
        <v>-4.8099999999999996</v>
      </c>
      <c r="R1319">
        <v>153.43</v>
      </c>
      <c r="S1319">
        <v>167</v>
      </c>
      <c r="T1319">
        <v>219.75</v>
      </c>
      <c r="U1319">
        <v>0</v>
      </c>
      <c r="V1319">
        <v>25.08</v>
      </c>
      <c r="W1319">
        <v>13.47</v>
      </c>
      <c r="X1319" t="s">
        <v>295</v>
      </c>
      <c r="Y1319" t="s">
        <v>296</v>
      </c>
      <c r="Z1319">
        <v>1.1100000000000001</v>
      </c>
      <c r="AA1319">
        <v>84</v>
      </c>
      <c r="AB1319">
        <v>97.77</v>
      </c>
      <c r="AC1319" t="b">
        <v>1</v>
      </c>
      <c r="AD1319" t="b">
        <f t="shared" si="40"/>
        <v>0</v>
      </c>
      <c r="AE1319" t="b">
        <f t="shared" si="41"/>
        <v>0</v>
      </c>
    </row>
    <row r="1320" spans="1:31" x14ac:dyDescent="0.2">
      <c r="A1320" t="s">
        <v>130</v>
      </c>
      <c r="B1320" t="s">
        <v>1629</v>
      </c>
      <c r="C1320">
        <v>9</v>
      </c>
      <c r="D1320" t="s">
        <v>1638</v>
      </c>
      <c r="E1320" t="s">
        <v>18</v>
      </c>
      <c r="F1320">
        <v>114.21796747800001</v>
      </c>
      <c r="G1320">
        <v>14.23</v>
      </c>
      <c r="H1320">
        <v>3.02</v>
      </c>
      <c r="I1320">
        <v>0</v>
      </c>
      <c r="J1320">
        <v>0</v>
      </c>
      <c r="K1320">
        <v>1.016</v>
      </c>
      <c r="L1320">
        <v>0.85799999999999998</v>
      </c>
      <c r="M1320">
        <v>1.2</v>
      </c>
      <c r="N1320">
        <v>0</v>
      </c>
      <c r="O1320">
        <v>0</v>
      </c>
      <c r="P1320">
        <v>4778.43</v>
      </c>
      <c r="Q1320">
        <v>7.91</v>
      </c>
      <c r="R1320">
        <v>143.55000000000001</v>
      </c>
      <c r="S1320">
        <v>153.66</v>
      </c>
      <c r="T1320">
        <v>219.75</v>
      </c>
      <c r="U1320">
        <v>0</v>
      </c>
      <c r="V1320">
        <v>20.73</v>
      </c>
      <c r="W1320">
        <v>-1.77</v>
      </c>
      <c r="X1320" t="s">
        <v>295</v>
      </c>
      <c r="Y1320" t="s">
        <v>296</v>
      </c>
      <c r="Z1320">
        <v>1.1100000000000001</v>
      </c>
      <c r="AA1320">
        <v>84</v>
      </c>
      <c r="AB1320">
        <v>97.77</v>
      </c>
      <c r="AC1320" t="b">
        <v>1</v>
      </c>
      <c r="AD1320" t="b">
        <f t="shared" si="40"/>
        <v>0</v>
      </c>
      <c r="AE1320" t="b">
        <f t="shared" si="41"/>
        <v>0</v>
      </c>
    </row>
    <row r="1321" spans="1:31" hidden="1" x14ac:dyDescent="0.2">
      <c r="A1321" t="s">
        <v>130</v>
      </c>
      <c r="B1321" t="s">
        <v>1629</v>
      </c>
      <c r="C1321">
        <v>10</v>
      </c>
      <c r="D1321" t="s">
        <v>1639</v>
      </c>
      <c r="E1321" t="s">
        <v>15</v>
      </c>
      <c r="F1321">
        <v>117.125984668</v>
      </c>
      <c r="G1321">
        <v>15.95</v>
      </c>
      <c r="H1321">
        <v>-2.5099999999999998</v>
      </c>
      <c r="I1321">
        <v>85.562813474999999</v>
      </c>
      <c r="J1321">
        <v>-5.01</v>
      </c>
      <c r="K1321">
        <v>1.7749999999999999</v>
      </c>
      <c r="L1321">
        <v>0.16400000000000001</v>
      </c>
      <c r="M1321">
        <v>0</v>
      </c>
      <c r="N1321">
        <v>-2.36</v>
      </c>
      <c r="O1321">
        <v>-2.29</v>
      </c>
      <c r="P1321">
        <v>3226.69</v>
      </c>
      <c r="Q1321">
        <v>-1.1399999999999999</v>
      </c>
      <c r="R1321">
        <v>163.79</v>
      </c>
      <c r="S1321">
        <v>171.93</v>
      </c>
      <c r="T1321">
        <v>219.75</v>
      </c>
      <c r="U1321">
        <v>1.37</v>
      </c>
      <c r="V1321">
        <v>22.47</v>
      </c>
      <c r="W1321">
        <v>-6.47</v>
      </c>
      <c r="X1321" t="s">
        <v>299</v>
      </c>
      <c r="Y1321" t="s">
        <v>296</v>
      </c>
      <c r="Z1321">
        <v>1.1100000000000001</v>
      </c>
      <c r="AA1321">
        <v>84</v>
      </c>
      <c r="AB1321">
        <v>97.77</v>
      </c>
      <c r="AC1321" t="b">
        <v>1</v>
      </c>
      <c r="AD1321" t="b">
        <f t="shared" si="40"/>
        <v>1</v>
      </c>
      <c r="AE1321" t="b">
        <f t="shared" si="41"/>
        <v>1</v>
      </c>
    </row>
    <row r="1322" spans="1:31" hidden="1" x14ac:dyDescent="0.2">
      <c r="A1322" t="s">
        <v>130</v>
      </c>
      <c r="B1322" t="s">
        <v>1629</v>
      </c>
      <c r="C1322">
        <v>11</v>
      </c>
      <c r="D1322" t="s">
        <v>1640</v>
      </c>
      <c r="E1322" t="s">
        <v>12</v>
      </c>
      <c r="F1322">
        <v>112.898175061</v>
      </c>
      <c r="G1322">
        <v>19.2</v>
      </c>
      <c r="H1322">
        <v>4.87</v>
      </c>
      <c r="I1322">
        <v>90.640658876000003</v>
      </c>
      <c r="J1322">
        <v>-4.04</v>
      </c>
      <c r="K1322">
        <v>1.8660000000000001</v>
      </c>
      <c r="L1322">
        <v>0.13500000000000001</v>
      </c>
      <c r="M1322">
        <v>0</v>
      </c>
      <c r="N1322">
        <v>-2.04</v>
      </c>
      <c r="O1322">
        <v>6.55</v>
      </c>
      <c r="P1322">
        <v>4757.84</v>
      </c>
      <c r="Q1322">
        <v>-5.83</v>
      </c>
      <c r="R1322">
        <v>143.74</v>
      </c>
      <c r="S1322">
        <v>152.02000000000001</v>
      </c>
      <c r="T1322">
        <v>219.75</v>
      </c>
      <c r="U1322">
        <v>1.25</v>
      </c>
      <c r="V1322">
        <v>27.32</v>
      </c>
      <c r="W1322">
        <v>22.07</v>
      </c>
      <c r="X1322" t="s">
        <v>295</v>
      </c>
      <c r="Y1322" t="s">
        <v>296</v>
      </c>
      <c r="Z1322">
        <v>1.1100000000000001</v>
      </c>
      <c r="AA1322">
        <v>84</v>
      </c>
      <c r="AB1322">
        <v>97.77</v>
      </c>
      <c r="AC1322" t="b">
        <v>0</v>
      </c>
      <c r="AD1322" t="b">
        <f t="shared" si="40"/>
        <v>1</v>
      </c>
      <c r="AE1322" t="b">
        <f t="shared" si="41"/>
        <v>1</v>
      </c>
    </row>
    <row r="1323" spans="1:31" hidden="1" x14ac:dyDescent="0.2">
      <c r="A1323" t="s">
        <v>130</v>
      </c>
      <c r="B1323" t="s">
        <v>1629</v>
      </c>
      <c r="C1323">
        <v>12</v>
      </c>
      <c r="D1323" t="s">
        <v>1641</v>
      </c>
      <c r="E1323" t="s">
        <v>12</v>
      </c>
      <c r="F1323">
        <v>124.574982547</v>
      </c>
      <c r="G1323">
        <v>16.72</v>
      </c>
      <c r="H1323">
        <v>5.17</v>
      </c>
      <c r="I1323">
        <v>91.557802758999998</v>
      </c>
      <c r="J1323">
        <v>-3.45</v>
      </c>
      <c r="K1323">
        <v>1.577</v>
      </c>
      <c r="L1323">
        <v>0.15</v>
      </c>
      <c r="M1323">
        <v>0</v>
      </c>
      <c r="N1323">
        <v>-2.98</v>
      </c>
      <c r="O1323">
        <v>6.82</v>
      </c>
      <c r="P1323">
        <v>3942.22</v>
      </c>
      <c r="Q1323">
        <v>-10.57</v>
      </c>
      <c r="R1323">
        <v>171.63</v>
      </c>
      <c r="S1323">
        <v>177.54</v>
      </c>
      <c r="T1323">
        <v>219.75</v>
      </c>
      <c r="U1323">
        <v>1.36</v>
      </c>
      <c r="V1323">
        <v>28.38</v>
      </c>
      <c r="W1323">
        <v>33.94</v>
      </c>
      <c r="X1323" t="s">
        <v>295</v>
      </c>
      <c r="Y1323" t="s">
        <v>296</v>
      </c>
      <c r="Z1323">
        <v>1.1100000000000001</v>
      </c>
      <c r="AA1323">
        <v>84</v>
      </c>
      <c r="AB1323">
        <v>97.77</v>
      </c>
      <c r="AC1323" t="b">
        <v>1</v>
      </c>
      <c r="AD1323" t="b">
        <f t="shared" si="40"/>
        <v>1</v>
      </c>
      <c r="AE1323" t="b">
        <f t="shared" si="41"/>
        <v>1</v>
      </c>
    </row>
    <row r="1324" spans="1:31" hidden="1" x14ac:dyDescent="0.2">
      <c r="A1324" t="s">
        <v>130</v>
      </c>
      <c r="B1324" t="s">
        <v>1629</v>
      </c>
      <c r="C1324">
        <v>13</v>
      </c>
      <c r="D1324" t="s">
        <v>1642</v>
      </c>
      <c r="E1324" t="s">
        <v>12</v>
      </c>
      <c r="F1324">
        <v>108.603257365</v>
      </c>
      <c r="G1324">
        <v>23.83</v>
      </c>
      <c r="H1324">
        <v>-12.43</v>
      </c>
      <c r="I1324">
        <v>96.054044722</v>
      </c>
      <c r="J1324">
        <v>-6.39</v>
      </c>
      <c r="K1324">
        <v>1.446</v>
      </c>
      <c r="L1324">
        <v>0.17699999999999999</v>
      </c>
      <c r="M1324">
        <v>8.1999999999999993</v>
      </c>
      <c r="N1324">
        <v>4.7300000000000004</v>
      </c>
      <c r="O1324">
        <v>-14.16</v>
      </c>
      <c r="P1324">
        <v>5214.67</v>
      </c>
      <c r="Q1324">
        <v>10.76</v>
      </c>
      <c r="R1324">
        <v>133.49</v>
      </c>
      <c r="S1324">
        <v>140.22999999999999</v>
      </c>
      <c r="T1324">
        <v>219.75</v>
      </c>
      <c r="U1324">
        <v>1.1299999999999999</v>
      </c>
      <c r="V1324">
        <v>30.84</v>
      </c>
      <c r="W1324">
        <v>-47.29</v>
      </c>
      <c r="X1324" t="s">
        <v>295</v>
      </c>
      <c r="Y1324" t="s">
        <v>296</v>
      </c>
      <c r="Z1324">
        <v>1.1100000000000001</v>
      </c>
      <c r="AA1324">
        <v>84</v>
      </c>
      <c r="AB1324">
        <v>97.77</v>
      </c>
      <c r="AC1324" t="b">
        <v>0</v>
      </c>
      <c r="AD1324" t="b">
        <f t="shared" si="40"/>
        <v>1</v>
      </c>
      <c r="AE1324" t="b">
        <f t="shared" si="41"/>
        <v>1</v>
      </c>
    </row>
    <row r="1325" spans="1:31" hidden="1" x14ac:dyDescent="0.2">
      <c r="A1325" t="s">
        <v>130</v>
      </c>
      <c r="B1325" t="s">
        <v>1629</v>
      </c>
      <c r="C1325">
        <v>14</v>
      </c>
      <c r="D1325" t="s">
        <v>1643</v>
      </c>
      <c r="E1325" t="s">
        <v>12</v>
      </c>
      <c r="F1325">
        <v>114.35218365599999</v>
      </c>
      <c r="G1325">
        <v>19.29</v>
      </c>
      <c r="H1325">
        <v>-1.64</v>
      </c>
      <c r="I1325">
        <v>89.007695377000005</v>
      </c>
      <c r="J1325">
        <v>-2.15</v>
      </c>
      <c r="K1325">
        <v>1.51</v>
      </c>
      <c r="L1325">
        <v>0.151</v>
      </c>
      <c r="M1325">
        <v>10</v>
      </c>
      <c r="N1325">
        <v>-3.74</v>
      </c>
      <c r="O1325">
        <v>-1.67</v>
      </c>
      <c r="P1325">
        <v>6960.43</v>
      </c>
      <c r="Q1325">
        <v>-23.1</v>
      </c>
      <c r="R1325">
        <v>136.86000000000001</v>
      </c>
      <c r="S1325">
        <v>140.12</v>
      </c>
      <c r="T1325">
        <v>219.75</v>
      </c>
      <c r="U1325">
        <v>1.28</v>
      </c>
      <c r="V1325">
        <v>27.97</v>
      </c>
      <c r="W1325">
        <v>27.13</v>
      </c>
      <c r="X1325" t="s">
        <v>295</v>
      </c>
      <c r="Y1325" t="s">
        <v>296</v>
      </c>
      <c r="Z1325">
        <v>1.1100000000000001</v>
      </c>
      <c r="AA1325">
        <v>84</v>
      </c>
      <c r="AB1325">
        <v>97.77</v>
      </c>
      <c r="AC1325" t="b">
        <v>0</v>
      </c>
      <c r="AD1325" t="b">
        <f t="shared" si="40"/>
        <v>1</v>
      </c>
      <c r="AE1325" t="b">
        <f t="shared" si="41"/>
        <v>1</v>
      </c>
    </row>
    <row r="1326" spans="1:31" x14ac:dyDescent="0.2">
      <c r="A1326" t="s">
        <v>130</v>
      </c>
      <c r="B1326" t="s">
        <v>1629</v>
      </c>
      <c r="C1326">
        <v>15</v>
      </c>
      <c r="D1326" t="s">
        <v>1644</v>
      </c>
      <c r="E1326" t="s">
        <v>12</v>
      </c>
      <c r="F1326">
        <v>128.10934190099999</v>
      </c>
      <c r="G1326">
        <v>7.68</v>
      </c>
      <c r="H1326">
        <v>-9.16</v>
      </c>
      <c r="I1326">
        <v>0</v>
      </c>
      <c r="J1326">
        <v>0</v>
      </c>
      <c r="K1326">
        <v>1.0189999999999999</v>
      </c>
      <c r="L1326">
        <v>0.86099999999999999</v>
      </c>
      <c r="M1326">
        <v>1.2</v>
      </c>
      <c r="N1326">
        <v>0</v>
      </c>
      <c r="O1326">
        <v>0</v>
      </c>
      <c r="P1326">
        <v>1745.28</v>
      </c>
      <c r="Q1326">
        <v>-6.05</v>
      </c>
      <c r="R1326">
        <v>146.85</v>
      </c>
      <c r="S1326">
        <v>192.76</v>
      </c>
      <c r="T1326">
        <v>219.75</v>
      </c>
      <c r="U1326">
        <v>0</v>
      </c>
      <c r="V1326">
        <v>7.78</v>
      </c>
      <c r="W1326">
        <v>-25.52</v>
      </c>
      <c r="X1326" t="s">
        <v>295</v>
      </c>
      <c r="Y1326" t="s">
        <v>296</v>
      </c>
      <c r="Z1326">
        <v>1.1100000000000001</v>
      </c>
      <c r="AA1326">
        <v>84</v>
      </c>
      <c r="AB1326">
        <v>97.77</v>
      </c>
      <c r="AC1326" t="b">
        <v>1</v>
      </c>
      <c r="AD1326" t="b">
        <f t="shared" si="40"/>
        <v>0</v>
      </c>
      <c r="AE1326" t="b">
        <f t="shared" si="41"/>
        <v>0</v>
      </c>
    </row>
    <row r="1327" spans="1:31" hidden="1" x14ac:dyDescent="0.2">
      <c r="A1327" t="s">
        <v>130</v>
      </c>
      <c r="B1327" t="s">
        <v>1629</v>
      </c>
      <c r="C1327">
        <v>16</v>
      </c>
      <c r="D1327" t="s">
        <v>1645</v>
      </c>
      <c r="E1327" t="s">
        <v>12</v>
      </c>
      <c r="F1327">
        <v>114.821940279</v>
      </c>
      <c r="G1327">
        <v>14.04</v>
      </c>
      <c r="H1327">
        <v>0.05</v>
      </c>
      <c r="I1327">
        <v>86.614173535999996</v>
      </c>
      <c r="J1327">
        <v>-2.94</v>
      </c>
      <c r="K1327">
        <v>1.7110000000000001</v>
      </c>
      <c r="L1327">
        <v>0.16800000000000001</v>
      </c>
      <c r="M1327">
        <v>0</v>
      </c>
      <c r="N1327">
        <v>-2.4700000000000002</v>
      </c>
      <c r="O1327">
        <v>0.51</v>
      </c>
      <c r="P1327">
        <v>4582.9799999999996</v>
      </c>
      <c r="Q1327">
        <v>-26.76</v>
      </c>
      <c r="R1327">
        <v>139.97</v>
      </c>
      <c r="S1327">
        <v>151.31</v>
      </c>
      <c r="T1327">
        <v>219.75</v>
      </c>
      <c r="U1327">
        <v>1.33</v>
      </c>
      <c r="V1327">
        <v>18.12</v>
      </c>
      <c r="W1327">
        <v>32.42</v>
      </c>
      <c r="X1327" t="s">
        <v>295</v>
      </c>
      <c r="Y1327" t="s">
        <v>296</v>
      </c>
      <c r="Z1327">
        <v>1.1100000000000001</v>
      </c>
      <c r="AA1327">
        <v>84</v>
      </c>
      <c r="AB1327">
        <v>97.77</v>
      </c>
      <c r="AC1327" t="b">
        <v>0</v>
      </c>
      <c r="AD1327" t="b">
        <f t="shared" si="40"/>
        <v>1</v>
      </c>
      <c r="AE1327" t="b">
        <f t="shared" si="41"/>
        <v>1</v>
      </c>
    </row>
    <row r="1328" spans="1:31" hidden="1" x14ac:dyDescent="0.2">
      <c r="A1328" t="s">
        <v>130</v>
      </c>
      <c r="B1328" t="s">
        <v>1629</v>
      </c>
      <c r="C1328">
        <v>17</v>
      </c>
      <c r="D1328" t="s">
        <v>1646</v>
      </c>
      <c r="E1328" t="s">
        <v>12</v>
      </c>
      <c r="F1328">
        <v>125.04473917</v>
      </c>
      <c r="G1328">
        <v>7.98</v>
      </c>
      <c r="H1328">
        <v>-9.8800000000000008</v>
      </c>
      <c r="I1328">
        <v>90.931460595000004</v>
      </c>
      <c r="J1328">
        <v>-3.27</v>
      </c>
      <c r="K1328">
        <v>1.637</v>
      </c>
      <c r="L1328">
        <v>0.17799999999999999</v>
      </c>
      <c r="M1328">
        <v>9.1999999999999993</v>
      </c>
      <c r="N1328">
        <v>0.22</v>
      </c>
      <c r="O1328">
        <v>-11.54</v>
      </c>
      <c r="P1328">
        <v>2989.1</v>
      </c>
      <c r="Q1328">
        <v>-1.73</v>
      </c>
      <c r="R1328">
        <v>156.5</v>
      </c>
      <c r="S1328">
        <v>176.06</v>
      </c>
      <c r="T1328">
        <v>219.75</v>
      </c>
      <c r="U1328">
        <v>1.38</v>
      </c>
      <c r="V1328">
        <v>11.84</v>
      </c>
      <c r="W1328">
        <v>-28.96</v>
      </c>
      <c r="X1328" t="s">
        <v>295</v>
      </c>
      <c r="Y1328" t="s">
        <v>296</v>
      </c>
      <c r="Z1328">
        <v>1.1100000000000001</v>
      </c>
      <c r="AA1328">
        <v>84</v>
      </c>
      <c r="AB1328">
        <v>97.77</v>
      </c>
      <c r="AC1328" t="b">
        <v>1</v>
      </c>
      <c r="AD1328" t="b">
        <f t="shared" si="40"/>
        <v>1</v>
      </c>
      <c r="AE1328" t="b">
        <f t="shared" si="41"/>
        <v>1</v>
      </c>
    </row>
    <row r="1329" spans="1:31" hidden="1" x14ac:dyDescent="0.2">
      <c r="A1329" t="s">
        <v>134</v>
      </c>
      <c r="B1329" t="s">
        <v>1647</v>
      </c>
      <c r="C1329">
        <v>1</v>
      </c>
      <c r="D1329" t="s">
        <v>1648</v>
      </c>
      <c r="E1329" t="s">
        <v>29</v>
      </c>
      <c r="F1329">
        <v>49.570508408000002</v>
      </c>
      <c r="G1329">
        <v>37.950000000000003</v>
      </c>
      <c r="H1329">
        <v>0</v>
      </c>
      <c r="I1329">
        <v>49.234967963000003</v>
      </c>
      <c r="J1329">
        <v>-7.05</v>
      </c>
      <c r="K1329">
        <v>7.4999999999999997E-2</v>
      </c>
      <c r="L1329">
        <v>7.4999999999999997E-2</v>
      </c>
      <c r="M1329">
        <v>1</v>
      </c>
      <c r="N1329">
        <v>0</v>
      </c>
      <c r="O1329">
        <v>1.07</v>
      </c>
      <c r="P1329">
        <v>1486.02</v>
      </c>
      <c r="Q1329">
        <v>2.63</v>
      </c>
      <c r="R1329">
        <v>44.4</v>
      </c>
      <c r="S1329">
        <v>54.3</v>
      </c>
      <c r="T1329">
        <v>41.67</v>
      </c>
      <c r="U1329">
        <v>1.01</v>
      </c>
      <c r="V1329">
        <v>10.039999999999999</v>
      </c>
      <c r="W1329">
        <v>-2.44</v>
      </c>
      <c r="X1329" t="s">
        <v>299</v>
      </c>
      <c r="Y1329" t="s">
        <v>296</v>
      </c>
      <c r="Z1329">
        <v>0.56000000000000005</v>
      </c>
      <c r="AA1329">
        <v>95</v>
      </c>
      <c r="AB1329">
        <v>99.15</v>
      </c>
      <c r="AC1329" t="b">
        <v>1</v>
      </c>
      <c r="AD1329" t="b">
        <f t="shared" si="40"/>
        <v>1</v>
      </c>
      <c r="AE1329" t="b">
        <f t="shared" si="41"/>
        <v>1</v>
      </c>
    </row>
    <row r="1330" spans="1:31" hidden="1" x14ac:dyDescent="0.2">
      <c r="A1330" t="s">
        <v>134</v>
      </c>
      <c r="B1330" t="s">
        <v>1647</v>
      </c>
      <c r="C1330">
        <v>2</v>
      </c>
      <c r="D1330" t="s">
        <v>1649</v>
      </c>
      <c r="E1330" t="s">
        <v>29</v>
      </c>
      <c r="F1330">
        <v>53.171975850999999</v>
      </c>
      <c r="G1330">
        <v>39.03</v>
      </c>
      <c r="H1330">
        <v>-2.79</v>
      </c>
      <c r="I1330">
        <v>52.299570694000003</v>
      </c>
      <c r="J1330">
        <v>-0.27</v>
      </c>
      <c r="K1330">
        <v>0.06</v>
      </c>
      <c r="L1330">
        <v>6.0999999999999999E-2</v>
      </c>
      <c r="M1330">
        <v>1</v>
      </c>
      <c r="N1330">
        <v>-0.96</v>
      </c>
      <c r="O1330">
        <v>-3.36</v>
      </c>
      <c r="P1330">
        <v>2014.89</v>
      </c>
      <c r="Q1330">
        <v>-30</v>
      </c>
      <c r="R1330">
        <v>48.71</v>
      </c>
      <c r="S1330">
        <v>56.72</v>
      </c>
      <c r="T1330">
        <v>41.67</v>
      </c>
      <c r="U1330">
        <v>1.02</v>
      </c>
      <c r="V1330">
        <v>11.97</v>
      </c>
      <c r="W1330">
        <v>-0.87</v>
      </c>
      <c r="X1330" t="s">
        <v>299</v>
      </c>
      <c r="Y1330" t="s">
        <v>296</v>
      </c>
      <c r="Z1330">
        <v>0.56000000000000005</v>
      </c>
      <c r="AA1330">
        <v>95</v>
      </c>
      <c r="AB1330">
        <v>99.15</v>
      </c>
      <c r="AC1330" t="b">
        <v>1</v>
      </c>
      <c r="AD1330" t="b">
        <f t="shared" si="40"/>
        <v>1</v>
      </c>
      <c r="AE1330" t="b">
        <f t="shared" si="41"/>
        <v>1</v>
      </c>
    </row>
    <row r="1331" spans="1:31" hidden="1" x14ac:dyDescent="0.2">
      <c r="A1331" t="s">
        <v>134</v>
      </c>
      <c r="B1331" t="s">
        <v>1647</v>
      </c>
      <c r="C1331">
        <v>3</v>
      </c>
      <c r="D1331" t="s">
        <v>1650</v>
      </c>
      <c r="E1331" t="s">
        <v>29</v>
      </c>
      <c r="F1331">
        <v>48.832319429000002</v>
      </c>
      <c r="G1331">
        <v>36.83</v>
      </c>
      <c r="H1331">
        <v>-0.3</v>
      </c>
      <c r="I1331">
        <v>52.925912857999997</v>
      </c>
      <c r="J1331">
        <v>-2.91</v>
      </c>
      <c r="K1331">
        <v>6.9000000000000006E-2</v>
      </c>
      <c r="L1331">
        <v>6.9000000000000006E-2</v>
      </c>
      <c r="M1331">
        <v>1</v>
      </c>
      <c r="N1331">
        <v>0</v>
      </c>
      <c r="O1331">
        <v>0.08</v>
      </c>
      <c r="P1331">
        <v>3919.47</v>
      </c>
      <c r="Q1331">
        <v>-14.78</v>
      </c>
      <c r="R1331">
        <v>41.19</v>
      </c>
      <c r="S1331">
        <v>45.56</v>
      </c>
      <c r="T1331">
        <v>41.67</v>
      </c>
      <c r="U1331">
        <v>0.92</v>
      </c>
      <c r="V1331">
        <v>9.57</v>
      </c>
      <c r="W1331">
        <v>1.33</v>
      </c>
      <c r="X1331" t="s">
        <v>299</v>
      </c>
      <c r="Y1331" t="s">
        <v>296</v>
      </c>
      <c r="Z1331">
        <v>0.56000000000000005</v>
      </c>
      <c r="AA1331">
        <v>95</v>
      </c>
      <c r="AB1331">
        <v>99.15</v>
      </c>
      <c r="AC1331" t="b">
        <v>1</v>
      </c>
      <c r="AD1331" t="b">
        <f t="shared" si="40"/>
        <v>1</v>
      </c>
      <c r="AE1331" t="b">
        <f t="shared" si="41"/>
        <v>1</v>
      </c>
    </row>
    <row r="1332" spans="1:31" hidden="1" x14ac:dyDescent="0.2">
      <c r="A1332" t="s">
        <v>134</v>
      </c>
      <c r="B1332" t="s">
        <v>1647</v>
      </c>
      <c r="C1332">
        <v>4</v>
      </c>
      <c r="D1332" t="s">
        <v>1651</v>
      </c>
      <c r="E1332" t="s">
        <v>29</v>
      </c>
      <c r="F1332">
        <v>53.46277757</v>
      </c>
      <c r="G1332">
        <v>41.34</v>
      </c>
      <c r="H1332">
        <v>-1.77</v>
      </c>
      <c r="I1332">
        <v>55.901038137</v>
      </c>
      <c r="J1332">
        <v>-1.57</v>
      </c>
      <c r="K1332">
        <v>5.7000000000000002E-2</v>
      </c>
      <c r="L1332">
        <v>5.7000000000000002E-2</v>
      </c>
      <c r="M1332">
        <v>1</v>
      </c>
      <c r="N1332">
        <v>5.03</v>
      </c>
      <c r="O1332">
        <v>-1.91</v>
      </c>
      <c r="P1332">
        <v>1154.7</v>
      </c>
      <c r="Q1332">
        <v>-30</v>
      </c>
      <c r="R1332">
        <v>50.49</v>
      </c>
      <c r="S1332">
        <v>62.13</v>
      </c>
      <c r="T1332">
        <v>41.67</v>
      </c>
      <c r="U1332">
        <v>0.96</v>
      </c>
      <c r="V1332">
        <v>12.98</v>
      </c>
      <c r="W1332">
        <v>-1.02</v>
      </c>
      <c r="X1332" t="s">
        <v>299</v>
      </c>
      <c r="Y1332" t="s">
        <v>296</v>
      </c>
      <c r="Z1332">
        <v>0.56000000000000005</v>
      </c>
      <c r="AA1332">
        <v>95</v>
      </c>
      <c r="AB1332">
        <v>99.15</v>
      </c>
      <c r="AC1332" t="b">
        <v>1</v>
      </c>
      <c r="AD1332" t="b">
        <f t="shared" si="40"/>
        <v>1</v>
      </c>
      <c r="AE1332" t="b">
        <f t="shared" si="41"/>
        <v>1</v>
      </c>
    </row>
    <row r="1333" spans="1:31" hidden="1" x14ac:dyDescent="0.2">
      <c r="A1333" t="s">
        <v>134</v>
      </c>
      <c r="B1333" t="s">
        <v>1647</v>
      </c>
      <c r="C1333">
        <v>5</v>
      </c>
      <c r="D1333" t="s">
        <v>1652</v>
      </c>
      <c r="E1333" t="s">
        <v>29</v>
      </c>
      <c r="F1333">
        <v>39.727988688000003</v>
      </c>
      <c r="G1333">
        <v>31.35</v>
      </c>
      <c r="H1333">
        <v>9.81</v>
      </c>
      <c r="I1333">
        <v>49.794202038000002</v>
      </c>
      <c r="J1333">
        <v>-12.74</v>
      </c>
      <c r="K1333">
        <v>7.6999999999999999E-2</v>
      </c>
      <c r="L1333">
        <v>7.6999999999999999E-2</v>
      </c>
      <c r="M1333">
        <v>1</v>
      </c>
      <c r="N1333">
        <v>5.73</v>
      </c>
      <c r="O1333">
        <v>13.88</v>
      </c>
      <c r="P1333">
        <v>2252.8000000000002</v>
      </c>
      <c r="Q1333">
        <v>-16.64</v>
      </c>
      <c r="R1333">
        <v>27.89</v>
      </c>
      <c r="S1333">
        <v>32.869999999999997</v>
      </c>
      <c r="T1333">
        <v>41.67</v>
      </c>
      <c r="U1333">
        <v>0.8</v>
      </c>
      <c r="V1333">
        <v>4.72</v>
      </c>
      <c r="W1333">
        <v>6.21</v>
      </c>
      <c r="X1333" t="s">
        <v>299</v>
      </c>
      <c r="Y1333" t="s">
        <v>296</v>
      </c>
      <c r="Z1333">
        <v>0.56000000000000005</v>
      </c>
      <c r="AA1333">
        <v>95</v>
      </c>
      <c r="AB1333">
        <v>99.15</v>
      </c>
      <c r="AC1333" t="b">
        <v>1</v>
      </c>
      <c r="AD1333" t="b">
        <f t="shared" si="40"/>
        <v>1</v>
      </c>
      <c r="AE1333" t="b">
        <f t="shared" si="41"/>
        <v>1</v>
      </c>
    </row>
    <row r="1334" spans="1:31" hidden="1" x14ac:dyDescent="0.2">
      <c r="A1334" t="s">
        <v>134</v>
      </c>
      <c r="B1334" t="s">
        <v>1647</v>
      </c>
      <c r="C1334">
        <v>6</v>
      </c>
      <c r="D1334" t="s">
        <v>1653</v>
      </c>
      <c r="E1334" t="s">
        <v>29</v>
      </c>
      <c r="F1334">
        <v>46.751968669999997</v>
      </c>
      <c r="G1334">
        <v>47.87</v>
      </c>
      <c r="H1334">
        <v>0.37</v>
      </c>
      <c r="I1334">
        <v>54.357552089999999</v>
      </c>
      <c r="J1334">
        <v>-1.79</v>
      </c>
      <c r="K1334">
        <v>1.468</v>
      </c>
      <c r="L1334">
        <v>0.248</v>
      </c>
      <c r="M1334">
        <v>5.9</v>
      </c>
      <c r="N1334">
        <v>-3.79</v>
      </c>
      <c r="O1334">
        <v>0.73</v>
      </c>
      <c r="P1334">
        <v>1154.7</v>
      </c>
      <c r="Q1334">
        <v>-30</v>
      </c>
      <c r="R1334">
        <v>38.5</v>
      </c>
      <c r="S1334">
        <v>44.57</v>
      </c>
      <c r="T1334">
        <v>41.67</v>
      </c>
      <c r="U1334">
        <v>0.86</v>
      </c>
      <c r="V1334">
        <v>12.23</v>
      </c>
      <c r="W1334">
        <v>2.2200000000000002</v>
      </c>
      <c r="X1334" t="s">
        <v>299</v>
      </c>
      <c r="Y1334" t="s">
        <v>296</v>
      </c>
      <c r="Z1334">
        <v>0.56000000000000005</v>
      </c>
      <c r="AA1334">
        <v>95</v>
      </c>
      <c r="AB1334">
        <v>99.15</v>
      </c>
      <c r="AC1334" t="b">
        <v>1</v>
      </c>
      <c r="AD1334" t="b">
        <f t="shared" si="40"/>
        <v>1</v>
      </c>
      <c r="AE1334" t="b">
        <f t="shared" si="41"/>
        <v>1</v>
      </c>
    </row>
    <row r="1335" spans="1:31" hidden="1" x14ac:dyDescent="0.2">
      <c r="A1335" t="s">
        <v>134</v>
      </c>
      <c r="B1335" t="s">
        <v>1647</v>
      </c>
      <c r="C1335">
        <v>7</v>
      </c>
      <c r="D1335" t="s">
        <v>1654</v>
      </c>
      <c r="E1335" t="s">
        <v>29</v>
      </c>
      <c r="F1335">
        <v>47.221725292999999</v>
      </c>
      <c r="G1335">
        <v>49.29</v>
      </c>
      <c r="H1335">
        <v>0.86</v>
      </c>
      <c r="I1335">
        <v>52.545633686999999</v>
      </c>
      <c r="J1335">
        <v>-7.93</v>
      </c>
      <c r="K1335">
        <v>6.0999999999999999E-2</v>
      </c>
      <c r="L1335">
        <v>6.0999999999999999E-2</v>
      </c>
      <c r="M1335">
        <v>1</v>
      </c>
      <c r="N1335">
        <v>3.19</v>
      </c>
      <c r="O1335">
        <v>2.2599999999999998</v>
      </c>
      <c r="P1335">
        <v>1154.7</v>
      </c>
      <c r="Q1335">
        <v>-30</v>
      </c>
      <c r="R1335">
        <v>38.51</v>
      </c>
      <c r="S1335">
        <v>44.45</v>
      </c>
      <c r="T1335">
        <v>41.67</v>
      </c>
      <c r="U1335">
        <v>0.9</v>
      </c>
      <c r="V1335">
        <v>12.96</v>
      </c>
      <c r="W1335">
        <v>2.66</v>
      </c>
      <c r="X1335" t="s">
        <v>299</v>
      </c>
      <c r="Y1335" t="s">
        <v>296</v>
      </c>
      <c r="Z1335">
        <v>0.56000000000000005</v>
      </c>
      <c r="AA1335">
        <v>95</v>
      </c>
      <c r="AB1335">
        <v>99.15</v>
      </c>
      <c r="AC1335" t="b">
        <v>1</v>
      </c>
      <c r="AD1335" t="b">
        <f t="shared" si="40"/>
        <v>1</v>
      </c>
      <c r="AE1335" t="b">
        <f t="shared" si="41"/>
        <v>1</v>
      </c>
    </row>
    <row r="1336" spans="1:31" hidden="1" x14ac:dyDescent="0.2">
      <c r="A1336" t="s">
        <v>134</v>
      </c>
      <c r="B1336" t="s">
        <v>1647</v>
      </c>
      <c r="C1336">
        <v>8</v>
      </c>
      <c r="D1336" t="s">
        <v>1655</v>
      </c>
      <c r="E1336" t="s">
        <v>29</v>
      </c>
      <c r="F1336">
        <v>62.477630859000001</v>
      </c>
      <c r="G1336">
        <v>37.229999999999997</v>
      </c>
      <c r="H1336">
        <v>-8.68</v>
      </c>
      <c r="I1336">
        <v>62.298675955</v>
      </c>
      <c r="J1336">
        <v>-3.83</v>
      </c>
      <c r="K1336">
        <v>6.9000000000000006E-2</v>
      </c>
      <c r="L1336">
        <v>6.9000000000000006E-2</v>
      </c>
      <c r="M1336">
        <v>1</v>
      </c>
      <c r="N1336">
        <v>4</v>
      </c>
      <c r="O1336">
        <v>-9.99</v>
      </c>
      <c r="P1336">
        <v>6348.24</v>
      </c>
      <c r="Q1336">
        <v>-4.1900000000000004</v>
      </c>
      <c r="R1336">
        <v>58.89</v>
      </c>
      <c r="S1336">
        <v>60.48</v>
      </c>
      <c r="T1336">
        <v>41.67</v>
      </c>
      <c r="U1336">
        <v>1</v>
      </c>
      <c r="V1336">
        <v>16.53</v>
      </c>
      <c r="W1336">
        <v>-8.48</v>
      </c>
      <c r="X1336" t="s">
        <v>299</v>
      </c>
      <c r="Y1336" t="s">
        <v>296</v>
      </c>
      <c r="Z1336">
        <v>0.56000000000000005</v>
      </c>
      <c r="AA1336">
        <v>95</v>
      </c>
      <c r="AB1336">
        <v>99.15</v>
      </c>
      <c r="AC1336" t="b">
        <v>1</v>
      </c>
      <c r="AD1336" t="b">
        <f t="shared" si="40"/>
        <v>1</v>
      </c>
      <c r="AE1336" t="b">
        <f t="shared" si="41"/>
        <v>1</v>
      </c>
    </row>
    <row r="1337" spans="1:31" hidden="1" x14ac:dyDescent="0.2">
      <c r="A1337" t="s">
        <v>134</v>
      </c>
      <c r="B1337" t="s">
        <v>1647</v>
      </c>
      <c r="C1337">
        <v>9</v>
      </c>
      <c r="D1337" t="s">
        <v>1656</v>
      </c>
      <c r="E1337" t="s">
        <v>29</v>
      </c>
      <c r="F1337">
        <v>52.075877063999997</v>
      </c>
      <c r="G1337">
        <v>34.99</v>
      </c>
      <c r="H1337">
        <v>1.86</v>
      </c>
      <c r="I1337">
        <v>57.377416095000001</v>
      </c>
      <c r="J1337">
        <v>-14.51</v>
      </c>
      <c r="K1337">
        <v>6.2E-2</v>
      </c>
      <c r="L1337">
        <v>6.2E-2</v>
      </c>
      <c r="M1337">
        <v>1</v>
      </c>
      <c r="N1337">
        <v>0</v>
      </c>
      <c r="O1337">
        <v>4.4800000000000004</v>
      </c>
      <c r="P1337">
        <v>5466.8</v>
      </c>
      <c r="Q1337">
        <v>-17.34</v>
      </c>
      <c r="R1337">
        <v>44.54</v>
      </c>
      <c r="S1337">
        <v>47.23</v>
      </c>
      <c r="T1337">
        <v>41.67</v>
      </c>
      <c r="U1337">
        <v>0.91</v>
      </c>
      <c r="V1337">
        <v>10.24</v>
      </c>
      <c r="W1337">
        <v>3.94</v>
      </c>
      <c r="X1337" t="s">
        <v>299</v>
      </c>
      <c r="Y1337" t="s">
        <v>296</v>
      </c>
      <c r="Z1337">
        <v>0.56000000000000005</v>
      </c>
      <c r="AA1337">
        <v>95</v>
      </c>
      <c r="AB1337">
        <v>99.15</v>
      </c>
      <c r="AC1337" t="b">
        <v>1</v>
      </c>
      <c r="AD1337" t="b">
        <f t="shared" si="40"/>
        <v>1</v>
      </c>
      <c r="AE1337" t="b">
        <f t="shared" si="41"/>
        <v>1</v>
      </c>
    </row>
    <row r="1338" spans="1:31" hidden="1" x14ac:dyDescent="0.2">
      <c r="A1338" t="s">
        <v>134</v>
      </c>
      <c r="B1338" t="s">
        <v>1647</v>
      </c>
      <c r="C1338">
        <v>10</v>
      </c>
      <c r="D1338" t="s">
        <v>1657</v>
      </c>
      <c r="E1338" t="s">
        <v>29</v>
      </c>
      <c r="F1338">
        <v>59.569613668999999</v>
      </c>
      <c r="G1338">
        <v>33.24</v>
      </c>
      <c r="H1338">
        <v>-3.02</v>
      </c>
      <c r="I1338">
        <v>56.639227116000001</v>
      </c>
      <c r="J1338">
        <v>-5.27</v>
      </c>
      <c r="K1338">
        <v>1.6719999999999999</v>
      </c>
      <c r="L1338">
        <v>0.25800000000000001</v>
      </c>
      <c r="M1338">
        <v>6.5</v>
      </c>
      <c r="N1338">
        <v>5.94</v>
      </c>
      <c r="O1338">
        <v>-2.87</v>
      </c>
      <c r="P1338">
        <v>5048.07</v>
      </c>
      <c r="Q1338">
        <v>19.260000000000002</v>
      </c>
      <c r="R1338">
        <v>56.94</v>
      </c>
      <c r="S1338">
        <v>61.91</v>
      </c>
      <c r="T1338">
        <v>41.67</v>
      </c>
      <c r="U1338">
        <v>1.05</v>
      </c>
      <c r="V1338">
        <v>12.61</v>
      </c>
      <c r="W1338">
        <v>-8.67</v>
      </c>
      <c r="X1338" t="s">
        <v>299</v>
      </c>
      <c r="Y1338" t="s">
        <v>296</v>
      </c>
      <c r="Z1338">
        <v>0.56000000000000005</v>
      </c>
      <c r="AA1338">
        <v>95</v>
      </c>
      <c r="AB1338">
        <v>99.15</v>
      </c>
      <c r="AC1338" t="b">
        <v>1</v>
      </c>
      <c r="AD1338" t="b">
        <f t="shared" si="40"/>
        <v>1</v>
      </c>
      <c r="AE1338" t="b">
        <f t="shared" si="41"/>
        <v>1</v>
      </c>
    </row>
    <row r="1339" spans="1:31" hidden="1" x14ac:dyDescent="0.2">
      <c r="A1339" t="s">
        <v>134</v>
      </c>
      <c r="B1339" t="s">
        <v>1647</v>
      </c>
      <c r="C1339">
        <v>11</v>
      </c>
      <c r="D1339" t="s">
        <v>1658</v>
      </c>
      <c r="E1339" t="s">
        <v>29</v>
      </c>
      <c r="F1339">
        <v>59.972262203</v>
      </c>
      <c r="G1339">
        <v>35.07</v>
      </c>
      <c r="H1339">
        <v>-4.9000000000000004</v>
      </c>
      <c r="I1339">
        <v>54.872047438999999</v>
      </c>
      <c r="J1339">
        <v>-3.2</v>
      </c>
      <c r="K1339">
        <v>5.6000000000000001E-2</v>
      </c>
      <c r="L1339">
        <v>5.7000000000000002E-2</v>
      </c>
      <c r="M1339">
        <v>1</v>
      </c>
      <c r="N1339">
        <v>1.27</v>
      </c>
      <c r="O1339">
        <v>-5.48</v>
      </c>
      <c r="P1339">
        <v>2680.14</v>
      </c>
      <c r="Q1339">
        <v>-10.07</v>
      </c>
      <c r="R1339">
        <v>60.48</v>
      </c>
      <c r="S1339">
        <v>68.7</v>
      </c>
      <c r="T1339">
        <v>41.67</v>
      </c>
      <c r="U1339">
        <v>1.0900000000000001</v>
      </c>
      <c r="V1339">
        <v>13.58</v>
      </c>
      <c r="W1339">
        <v>-3.35</v>
      </c>
      <c r="X1339" t="s">
        <v>299</v>
      </c>
      <c r="Y1339" t="s">
        <v>296</v>
      </c>
      <c r="Z1339">
        <v>0.56000000000000005</v>
      </c>
      <c r="AA1339">
        <v>95</v>
      </c>
      <c r="AB1339">
        <v>99.15</v>
      </c>
      <c r="AC1339" t="b">
        <v>1</v>
      </c>
      <c r="AD1339" t="b">
        <f t="shared" si="40"/>
        <v>1</v>
      </c>
      <c r="AE1339" t="b">
        <f t="shared" si="41"/>
        <v>1</v>
      </c>
    </row>
    <row r="1340" spans="1:31" hidden="1" x14ac:dyDescent="0.2">
      <c r="A1340" t="s">
        <v>134</v>
      </c>
      <c r="B1340" t="s">
        <v>1647</v>
      </c>
      <c r="C1340">
        <v>12</v>
      </c>
      <c r="D1340" t="s">
        <v>1659</v>
      </c>
      <c r="E1340" t="s">
        <v>25</v>
      </c>
      <c r="F1340">
        <v>71.626700326000005</v>
      </c>
      <c r="G1340">
        <v>32.21</v>
      </c>
      <c r="H1340">
        <v>1.2</v>
      </c>
      <c r="I1340">
        <v>64.692197796000002</v>
      </c>
      <c r="J1340">
        <v>-2.63</v>
      </c>
      <c r="K1340">
        <v>1.7190000000000001</v>
      </c>
      <c r="L1340">
        <v>0.20799999999999999</v>
      </c>
      <c r="M1340">
        <v>8.3000000000000007</v>
      </c>
      <c r="N1340">
        <v>-2.77</v>
      </c>
      <c r="O1340">
        <v>1.86</v>
      </c>
      <c r="P1340">
        <v>2249.63</v>
      </c>
      <c r="Q1340">
        <v>-14.06</v>
      </c>
      <c r="R1340">
        <v>81.319999999999993</v>
      </c>
      <c r="S1340">
        <v>83.77</v>
      </c>
      <c r="T1340">
        <v>41.67</v>
      </c>
      <c r="U1340">
        <v>1.1100000000000001</v>
      </c>
      <c r="V1340">
        <v>17.190000000000001</v>
      </c>
      <c r="W1340">
        <v>6.83</v>
      </c>
      <c r="X1340" t="s">
        <v>299</v>
      </c>
      <c r="Y1340" t="s">
        <v>296</v>
      </c>
      <c r="Z1340">
        <v>0.56000000000000005</v>
      </c>
      <c r="AA1340">
        <v>95</v>
      </c>
      <c r="AB1340">
        <v>99.15</v>
      </c>
      <c r="AC1340" t="b">
        <v>1</v>
      </c>
      <c r="AD1340" t="b">
        <f t="shared" si="40"/>
        <v>1</v>
      </c>
      <c r="AE1340" t="b">
        <f t="shared" si="41"/>
        <v>1</v>
      </c>
    </row>
    <row r="1341" spans="1:31" hidden="1" x14ac:dyDescent="0.2">
      <c r="A1341" t="s">
        <v>134</v>
      </c>
      <c r="B1341" t="s">
        <v>1647</v>
      </c>
      <c r="C1341">
        <v>13</v>
      </c>
      <c r="D1341" t="s">
        <v>1660</v>
      </c>
      <c r="E1341" t="s">
        <v>25</v>
      </c>
      <c r="F1341">
        <v>80.842877881999996</v>
      </c>
      <c r="G1341">
        <v>35.61</v>
      </c>
      <c r="H1341">
        <v>2.31</v>
      </c>
      <c r="I1341">
        <v>72.387258668000001</v>
      </c>
      <c r="J1341">
        <v>-1.97</v>
      </c>
      <c r="K1341">
        <v>1.718</v>
      </c>
      <c r="L1341">
        <v>0.17899999999999999</v>
      </c>
      <c r="M1341">
        <v>9.6</v>
      </c>
      <c r="N1341">
        <v>0.75</v>
      </c>
      <c r="O1341">
        <v>3.11</v>
      </c>
      <c r="P1341">
        <v>3750.9</v>
      </c>
      <c r="Q1341">
        <v>-12.53</v>
      </c>
      <c r="R1341">
        <v>91.28</v>
      </c>
      <c r="S1341">
        <v>92.62</v>
      </c>
      <c r="T1341">
        <v>41.67</v>
      </c>
      <c r="U1341">
        <v>1.1200000000000001</v>
      </c>
      <c r="V1341">
        <v>25.85</v>
      </c>
      <c r="W1341">
        <v>11.72</v>
      </c>
      <c r="X1341" t="s">
        <v>299</v>
      </c>
      <c r="Y1341" t="s">
        <v>296</v>
      </c>
      <c r="Z1341">
        <v>0.56000000000000005</v>
      </c>
      <c r="AA1341">
        <v>95</v>
      </c>
      <c r="AB1341">
        <v>99.15</v>
      </c>
      <c r="AC1341" t="b">
        <v>1</v>
      </c>
      <c r="AD1341" t="b">
        <f t="shared" si="40"/>
        <v>1</v>
      </c>
      <c r="AE1341" t="b">
        <f t="shared" si="41"/>
        <v>1</v>
      </c>
    </row>
    <row r="1342" spans="1:31" x14ac:dyDescent="0.2">
      <c r="A1342" t="s">
        <v>134</v>
      </c>
      <c r="B1342" t="s">
        <v>1647</v>
      </c>
      <c r="C1342">
        <v>14</v>
      </c>
      <c r="D1342" t="s">
        <v>1661</v>
      </c>
      <c r="E1342" t="s">
        <v>25</v>
      </c>
      <c r="F1342">
        <v>93.705261606999997</v>
      </c>
      <c r="G1342">
        <v>30.1</v>
      </c>
      <c r="H1342">
        <v>-4.82</v>
      </c>
      <c r="I1342">
        <v>0</v>
      </c>
      <c r="J1342">
        <v>0</v>
      </c>
      <c r="K1342">
        <v>1.075</v>
      </c>
      <c r="L1342">
        <v>0.86699999999999999</v>
      </c>
      <c r="M1342">
        <v>1.2</v>
      </c>
      <c r="N1342">
        <v>0</v>
      </c>
      <c r="O1342">
        <v>0</v>
      </c>
      <c r="P1342">
        <v>3841.92</v>
      </c>
      <c r="Q1342">
        <v>7.17</v>
      </c>
      <c r="R1342">
        <v>114.73</v>
      </c>
      <c r="S1342">
        <v>114.74</v>
      </c>
      <c r="T1342">
        <v>41.67</v>
      </c>
      <c r="U1342">
        <v>0</v>
      </c>
      <c r="V1342">
        <v>28.95</v>
      </c>
      <c r="W1342">
        <v>-16.73</v>
      </c>
      <c r="X1342" t="s">
        <v>295</v>
      </c>
      <c r="Y1342" t="s">
        <v>296</v>
      </c>
      <c r="Z1342">
        <v>0.56000000000000005</v>
      </c>
      <c r="AA1342">
        <v>95</v>
      </c>
      <c r="AB1342">
        <v>99.15</v>
      </c>
      <c r="AC1342" t="b">
        <v>0</v>
      </c>
      <c r="AD1342" t="b">
        <f t="shared" si="40"/>
        <v>0</v>
      </c>
      <c r="AE1342" t="b">
        <f t="shared" si="41"/>
        <v>0</v>
      </c>
    </row>
    <row r="1343" spans="1:31" hidden="1" x14ac:dyDescent="0.2">
      <c r="A1343" t="s">
        <v>134</v>
      </c>
      <c r="B1343" t="s">
        <v>1647</v>
      </c>
      <c r="C1343">
        <v>15</v>
      </c>
      <c r="D1343" t="s">
        <v>1662</v>
      </c>
      <c r="E1343" t="s">
        <v>24</v>
      </c>
      <c r="F1343">
        <v>83.258769086000001</v>
      </c>
      <c r="G1343">
        <v>31.64</v>
      </c>
      <c r="H1343">
        <v>1.67</v>
      </c>
      <c r="I1343">
        <v>75.362383946999998</v>
      </c>
      <c r="J1343">
        <v>-8.1999999999999993</v>
      </c>
      <c r="K1343">
        <v>1.6890000000000001</v>
      </c>
      <c r="L1343">
        <v>0.192</v>
      </c>
      <c r="M1343">
        <v>8.8000000000000007</v>
      </c>
      <c r="N1343">
        <v>2.2400000000000002</v>
      </c>
      <c r="O1343">
        <v>3.28</v>
      </c>
      <c r="P1343">
        <v>3733.07</v>
      </c>
      <c r="Q1343">
        <v>-19.89</v>
      </c>
      <c r="R1343">
        <v>97.86</v>
      </c>
      <c r="S1343">
        <v>98.02</v>
      </c>
      <c r="T1343">
        <v>41.67</v>
      </c>
      <c r="U1343">
        <v>1.1000000000000001</v>
      </c>
      <c r="V1343">
        <v>23.49</v>
      </c>
      <c r="W1343">
        <v>15.27</v>
      </c>
      <c r="X1343" t="s">
        <v>299</v>
      </c>
      <c r="Y1343" t="s">
        <v>296</v>
      </c>
      <c r="Z1343">
        <v>0.56000000000000005</v>
      </c>
      <c r="AA1343">
        <v>95</v>
      </c>
      <c r="AB1343">
        <v>99.15</v>
      </c>
      <c r="AC1343" t="b">
        <v>0</v>
      </c>
      <c r="AD1343" t="b">
        <f t="shared" si="40"/>
        <v>1</v>
      </c>
      <c r="AE1343" t="b">
        <f t="shared" si="41"/>
        <v>1</v>
      </c>
    </row>
    <row r="1344" spans="1:31" hidden="1" x14ac:dyDescent="0.2">
      <c r="A1344" t="s">
        <v>134</v>
      </c>
      <c r="B1344" t="s">
        <v>1647</v>
      </c>
      <c r="C1344">
        <v>16</v>
      </c>
      <c r="D1344" t="s">
        <v>1663</v>
      </c>
      <c r="E1344" t="s">
        <v>24</v>
      </c>
      <c r="F1344">
        <v>92.519685367999998</v>
      </c>
      <c r="G1344">
        <v>27.22</v>
      </c>
      <c r="H1344">
        <v>-4.9400000000000004</v>
      </c>
      <c r="I1344">
        <v>73.192555736000003</v>
      </c>
      <c r="J1344">
        <v>-7.48</v>
      </c>
      <c r="K1344">
        <v>1.752</v>
      </c>
      <c r="L1344">
        <v>0.17100000000000001</v>
      </c>
      <c r="M1344">
        <v>0</v>
      </c>
      <c r="N1344">
        <v>-3.47</v>
      </c>
      <c r="O1344">
        <v>-4.87</v>
      </c>
      <c r="P1344">
        <v>3628.11</v>
      </c>
      <c r="Q1344">
        <v>-4.5999999999999996</v>
      </c>
      <c r="R1344">
        <v>117.91</v>
      </c>
      <c r="S1344">
        <v>119.36</v>
      </c>
      <c r="T1344">
        <v>41.67</v>
      </c>
      <c r="U1344">
        <v>1.26</v>
      </c>
      <c r="V1344">
        <v>25.12</v>
      </c>
      <c r="W1344">
        <v>-8.52</v>
      </c>
      <c r="X1344" t="s">
        <v>295</v>
      </c>
      <c r="Y1344" t="s">
        <v>296</v>
      </c>
      <c r="Z1344">
        <v>0.56000000000000005</v>
      </c>
      <c r="AA1344">
        <v>95</v>
      </c>
      <c r="AB1344">
        <v>99.15</v>
      </c>
      <c r="AC1344" t="b">
        <v>1</v>
      </c>
      <c r="AD1344" t="b">
        <f t="shared" si="40"/>
        <v>1</v>
      </c>
      <c r="AE1344" t="b">
        <f t="shared" si="41"/>
        <v>1</v>
      </c>
    </row>
    <row r="1345" spans="1:31" hidden="1" x14ac:dyDescent="0.2">
      <c r="A1345" t="s">
        <v>134</v>
      </c>
      <c r="B1345" t="s">
        <v>1647</v>
      </c>
      <c r="C1345">
        <v>17</v>
      </c>
      <c r="D1345" t="s">
        <v>1664</v>
      </c>
      <c r="E1345" t="s">
        <v>24</v>
      </c>
      <c r="F1345">
        <v>64.379026714000005</v>
      </c>
      <c r="G1345">
        <v>33.67</v>
      </c>
      <c r="H1345">
        <v>0.74</v>
      </c>
      <c r="I1345">
        <v>66.884395369999993</v>
      </c>
      <c r="J1345">
        <v>-4.66</v>
      </c>
      <c r="K1345">
        <v>1.62</v>
      </c>
      <c r="L1345">
        <v>0.187</v>
      </c>
      <c r="M1345">
        <v>8.6999999999999993</v>
      </c>
      <c r="N1345">
        <v>-6.74</v>
      </c>
      <c r="O1345">
        <v>1.61</v>
      </c>
      <c r="P1345">
        <v>1154.7</v>
      </c>
      <c r="Q1345">
        <v>-30</v>
      </c>
      <c r="R1345">
        <v>70.540000000000006</v>
      </c>
      <c r="S1345">
        <v>80.73</v>
      </c>
      <c r="T1345">
        <v>41.67</v>
      </c>
      <c r="U1345">
        <v>0.96</v>
      </c>
      <c r="V1345">
        <v>13.78</v>
      </c>
      <c r="W1345">
        <v>7.37</v>
      </c>
      <c r="X1345" t="s">
        <v>299</v>
      </c>
      <c r="Y1345" t="s">
        <v>296</v>
      </c>
      <c r="Z1345">
        <v>0.56000000000000005</v>
      </c>
      <c r="AA1345">
        <v>95</v>
      </c>
      <c r="AB1345">
        <v>99.15</v>
      </c>
      <c r="AC1345" t="b">
        <v>1</v>
      </c>
      <c r="AD1345" t="b">
        <f t="shared" si="40"/>
        <v>1</v>
      </c>
      <c r="AE1345" t="b">
        <f t="shared" si="41"/>
        <v>1</v>
      </c>
    </row>
    <row r="1346" spans="1:31" x14ac:dyDescent="0.2">
      <c r="A1346" t="s">
        <v>134</v>
      </c>
      <c r="B1346" t="s">
        <v>1647</v>
      </c>
      <c r="C1346">
        <v>18</v>
      </c>
      <c r="D1346" t="s">
        <v>1665</v>
      </c>
      <c r="E1346" t="s">
        <v>24</v>
      </c>
      <c r="F1346">
        <v>91.893343204000004</v>
      </c>
      <c r="G1346">
        <v>7.68</v>
      </c>
      <c r="H1346">
        <v>-5.48</v>
      </c>
      <c r="I1346">
        <v>0</v>
      </c>
      <c r="J1346">
        <v>0</v>
      </c>
      <c r="K1346">
        <v>1.028</v>
      </c>
      <c r="L1346">
        <v>0.90400000000000003</v>
      </c>
      <c r="M1346">
        <v>1.1000000000000001</v>
      </c>
      <c r="N1346">
        <v>0</v>
      </c>
      <c r="O1346">
        <v>0</v>
      </c>
      <c r="P1346">
        <v>10352.780000000001</v>
      </c>
      <c r="Q1346">
        <v>-13.11</v>
      </c>
      <c r="R1346">
        <v>88.36</v>
      </c>
      <c r="S1346">
        <v>96.74</v>
      </c>
      <c r="T1346">
        <v>41.67</v>
      </c>
      <c r="U1346">
        <v>0</v>
      </c>
      <c r="V1346">
        <v>7.3</v>
      </c>
      <c r="W1346">
        <v>0.15</v>
      </c>
      <c r="X1346" t="s">
        <v>295</v>
      </c>
      <c r="Y1346" t="s">
        <v>296</v>
      </c>
      <c r="Z1346">
        <v>0.56000000000000005</v>
      </c>
      <c r="AA1346">
        <v>95</v>
      </c>
      <c r="AB1346">
        <v>99.15</v>
      </c>
      <c r="AC1346" t="b">
        <v>1</v>
      </c>
      <c r="AD1346" t="b">
        <f t="shared" si="40"/>
        <v>0</v>
      </c>
      <c r="AE1346" t="b">
        <f t="shared" si="41"/>
        <v>0</v>
      </c>
    </row>
    <row r="1347" spans="1:31" hidden="1" x14ac:dyDescent="0.2">
      <c r="A1347" t="s">
        <v>134</v>
      </c>
      <c r="B1347" t="s">
        <v>1647</v>
      </c>
      <c r="C1347">
        <v>19</v>
      </c>
      <c r="D1347" t="s">
        <v>1666</v>
      </c>
      <c r="E1347" t="s">
        <v>24</v>
      </c>
      <c r="F1347">
        <v>81.536328135000005</v>
      </c>
      <c r="G1347">
        <v>30.68</v>
      </c>
      <c r="H1347">
        <v>-4.0199999999999996</v>
      </c>
      <c r="I1347">
        <v>69.948998101000001</v>
      </c>
      <c r="J1347">
        <v>-6.11</v>
      </c>
      <c r="K1347">
        <v>1.476</v>
      </c>
      <c r="L1347">
        <v>0.23300000000000001</v>
      </c>
      <c r="M1347">
        <v>6.3</v>
      </c>
      <c r="N1347">
        <v>4.47</v>
      </c>
      <c r="O1347">
        <v>-3.97</v>
      </c>
      <c r="P1347">
        <v>2455.83</v>
      </c>
      <c r="Q1347">
        <v>-12.75</v>
      </c>
      <c r="R1347">
        <v>98.42</v>
      </c>
      <c r="S1347">
        <v>108.5</v>
      </c>
      <c r="T1347">
        <v>41.67</v>
      </c>
      <c r="U1347">
        <v>1.17</v>
      </c>
      <c r="V1347">
        <v>21.35</v>
      </c>
      <c r="W1347">
        <v>-0.64</v>
      </c>
      <c r="X1347" t="s">
        <v>299</v>
      </c>
      <c r="Y1347" t="s">
        <v>296</v>
      </c>
      <c r="Z1347">
        <v>0.56000000000000005</v>
      </c>
      <c r="AA1347">
        <v>95</v>
      </c>
      <c r="AB1347">
        <v>99.15</v>
      </c>
      <c r="AC1347" t="b">
        <v>1</v>
      </c>
      <c r="AD1347" t="b">
        <f t="shared" ref="AD1347:AD1410" si="42">IF(I1347 &gt; 0, TRUE, FALSE)</f>
        <v>1</v>
      </c>
      <c r="AE1347" t="b">
        <f t="shared" ref="AE1347:AE1410" si="43">IF(J1347&lt;&gt;0,TRUE,FALSE)</f>
        <v>1</v>
      </c>
    </row>
    <row r="1348" spans="1:31" x14ac:dyDescent="0.2">
      <c r="A1348" t="s">
        <v>134</v>
      </c>
      <c r="B1348" t="s">
        <v>1647</v>
      </c>
      <c r="C1348">
        <v>20</v>
      </c>
      <c r="D1348" t="s">
        <v>1667</v>
      </c>
      <c r="E1348" t="s">
        <v>24</v>
      </c>
      <c r="F1348">
        <v>89.678776267000003</v>
      </c>
      <c r="G1348">
        <v>34.85</v>
      </c>
      <c r="H1348">
        <v>4.18</v>
      </c>
      <c r="I1348">
        <v>0</v>
      </c>
      <c r="J1348">
        <v>0</v>
      </c>
      <c r="K1348">
        <v>1.008</v>
      </c>
      <c r="L1348">
        <v>0.88</v>
      </c>
      <c r="M1348">
        <v>1.1000000000000001</v>
      </c>
      <c r="N1348">
        <v>0</v>
      </c>
      <c r="O1348">
        <v>0</v>
      </c>
      <c r="P1348">
        <v>2365.63</v>
      </c>
      <c r="Q1348">
        <v>-17.29</v>
      </c>
      <c r="R1348">
        <v>112.69</v>
      </c>
      <c r="S1348">
        <v>122.24</v>
      </c>
      <c r="T1348">
        <v>41.67</v>
      </c>
      <c r="U1348">
        <v>0</v>
      </c>
      <c r="V1348">
        <v>30.08</v>
      </c>
      <c r="W1348">
        <v>27.76</v>
      </c>
      <c r="X1348" t="s">
        <v>295</v>
      </c>
      <c r="Y1348" t="s">
        <v>296</v>
      </c>
      <c r="Z1348">
        <v>0.56000000000000005</v>
      </c>
      <c r="AA1348">
        <v>95</v>
      </c>
      <c r="AB1348">
        <v>99.15</v>
      </c>
      <c r="AC1348" t="b">
        <v>0</v>
      </c>
      <c r="AD1348" t="b">
        <f t="shared" si="42"/>
        <v>0</v>
      </c>
      <c r="AE1348" t="b">
        <f t="shared" si="43"/>
        <v>0</v>
      </c>
    </row>
    <row r="1349" spans="1:31" hidden="1" x14ac:dyDescent="0.2">
      <c r="A1349" t="s">
        <v>134</v>
      </c>
      <c r="B1349" t="s">
        <v>1647</v>
      </c>
      <c r="C1349">
        <v>21</v>
      </c>
      <c r="D1349" t="s">
        <v>1668</v>
      </c>
      <c r="E1349" t="s">
        <v>24</v>
      </c>
      <c r="F1349">
        <v>85.428597296999996</v>
      </c>
      <c r="G1349">
        <v>33.07</v>
      </c>
      <c r="H1349">
        <v>0.51</v>
      </c>
      <c r="I1349">
        <v>73.058339558</v>
      </c>
      <c r="J1349">
        <v>-7.33</v>
      </c>
      <c r="K1349">
        <v>1.5409999999999999</v>
      </c>
      <c r="L1349">
        <v>0.23200000000000001</v>
      </c>
      <c r="M1349">
        <v>6.6</v>
      </c>
      <c r="N1349">
        <v>4.78</v>
      </c>
      <c r="O1349">
        <v>1.74</v>
      </c>
      <c r="P1349">
        <v>2191.9499999999998</v>
      </c>
      <c r="Q1349">
        <v>-9.14</v>
      </c>
      <c r="R1349">
        <v>110.49</v>
      </c>
      <c r="S1349">
        <v>113.76</v>
      </c>
      <c r="T1349">
        <v>41.67</v>
      </c>
      <c r="U1349">
        <v>1.17</v>
      </c>
      <c r="V1349">
        <v>25.76</v>
      </c>
      <c r="W1349">
        <v>6.88</v>
      </c>
      <c r="X1349" t="s">
        <v>299</v>
      </c>
      <c r="Y1349" t="s">
        <v>296</v>
      </c>
      <c r="Z1349">
        <v>0.56000000000000005</v>
      </c>
      <c r="AA1349">
        <v>95</v>
      </c>
      <c r="AB1349">
        <v>99.15</v>
      </c>
      <c r="AC1349" t="b">
        <v>1</v>
      </c>
      <c r="AD1349" t="b">
        <f t="shared" si="42"/>
        <v>1</v>
      </c>
      <c r="AE1349" t="b">
        <f t="shared" si="43"/>
        <v>1</v>
      </c>
    </row>
    <row r="1350" spans="1:31" hidden="1" x14ac:dyDescent="0.2">
      <c r="A1350" t="s">
        <v>134</v>
      </c>
      <c r="B1350" t="s">
        <v>1647</v>
      </c>
      <c r="C1350">
        <v>22</v>
      </c>
      <c r="D1350" t="s">
        <v>1669</v>
      </c>
      <c r="E1350" t="s">
        <v>24</v>
      </c>
      <c r="F1350">
        <v>80.462598710999998</v>
      </c>
      <c r="G1350">
        <v>31.85</v>
      </c>
      <c r="H1350">
        <v>0.72</v>
      </c>
      <c r="I1350">
        <v>68.271295875999996</v>
      </c>
      <c r="J1350">
        <v>-6.53</v>
      </c>
      <c r="K1350">
        <v>1.573</v>
      </c>
      <c r="L1350">
        <v>0.2</v>
      </c>
      <c r="M1350">
        <v>7.9</v>
      </c>
      <c r="N1350">
        <v>-0.13</v>
      </c>
      <c r="O1350">
        <v>1.87</v>
      </c>
      <c r="P1350">
        <v>2786.52</v>
      </c>
      <c r="Q1350">
        <v>7.65</v>
      </c>
      <c r="R1350">
        <v>95.23</v>
      </c>
      <c r="S1350">
        <v>104.35</v>
      </c>
      <c r="T1350">
        <v>41.67</v>
      </c>
      <c r="U1350">
        <v>1.18</v>
      </c>
      <c r="V1350">
        <v>22.11</v>
      </c>
      <c r="W1350">
        <v>-3.23</v>
      </c>
      <c r="X1350" t="s">
        <v>299</v>
      </c>
      <c r="Y1350" t="s">
        <v>296</v>
      </c>
      <c r="Z1350">
        <v>0.56000000000000005</v>
      </c>
      <c r="AA1350">
        <v>95</v>
      </c>
      <c r="AB1350">
        <v>99.15</v>
      </c>
      <c r="AC1350" t="b">
        <v>1</v>
      </c>
      <c r="AD1350" t="b">
        <f t="shared" si="42"/>
        <v>1</v>
      </c>
      <c r="AE1350" t="b">
        <f t="shared" si="43"/>
        <v>1</v>
      </c>
    </row>
    <row r="1351" spans="1:31" hidden="1" x14ac:dyDescent="0.2">
      <c r="A1351" t="s">
        <v>134</v>
      </c>
      <c r="B1351" t="s">
        <v>1647</v>
      </c>
      <c r="C1351">
        <v>23</v>
      </c>
      <c r="D1351" t="s">
        <v>1670</v>
      </c>
      <c r="E1351" t="s">
        <v>24</v>
      </c>
      <c r="F1351">
        <v>84.735147044000001</v>
      </c>
      <c r="G1351">
        <v>29.85</v>
      </c>
      <c r="H1351">
        <v>-1.98</v>
      </c>
      <c r="I1351">
        <v>75.988726111000005</v>
      </c>
      <c r="J1351">
        <v>-3.72</v>
      </c>
      <c r="K1351">
        <v>1.601</v>
      </c>
      <c r="L1351">
        <v>0.17</v>
      </c>
      <c r="M1351">
        <v>9.4</v>
      </c>
      <c r="N1351">
        <v>0</v>
      </c>
      <c r="O1351">
        <v>-1.85</v>
      </c>
      <c r="P1351">
        <v>2008.43</v>
      </c>
      <c r="Q1351">
        <v>-3.44</v>
      </c>
      <c r="R1351">
        <v>106.92</v>
      </c>
      <c r="S1351">
        <v>118.72</v>
      </c>
      <c r="T1351">
        <v>41.67</v>
      </c>
      <c r="U1351">
        <v>1.1200000000000001</v>
      </c>
      <c r="V1351">
        <v>22.01</v>
      </c>
      <c r="W1351">
        <v>-2.13</v>
      </c>
      <c r="X1351" t="s">
        <v>299</v>
      </c>
      <c r="Y1351" t="s">
        <v>296</v>
      </c>
      <c r="Z1351">
        <v>0.56000000000000005</v>
      </c>
      <c r="AA1351">
        <v>95</v>
      </c>
      <c r="AB1351">
        <v>99.15</v>
      </c>
      <c r="AC1351" t="b">
        <v>1</v>
      </c>
      <c r="AD1351" t="b">
        <f t="shared" si="42"/>
        <v>1</v>
      </c>
      <c r="AE1351" t="b">
        <f t="shared" si="43"/>
        <v>1</v>
      </c>
    </row>
    <row r="1352" spans="1:31" hidden="1" x14ac:dyDescent="0.2">
      <c r="A1352" t="s">
        <v>134</v>
      </c>
      <c r="B1352" t="s">
        <v>1647</v>
      </c>
      <c r="C1352">
        <v>24</v>
      </c>
      <c r="D1352" t="s">
        <v>1671</v>
      </c>
      <c r="E1352" t="s">
        <v>24</v>
      </c>
      <c r="F1352">
        <v>106.59001469499999</v>
      </c>
      <c r="G1352">
        <v>5.13</v>
      </c>
      <c r="H1352">
        <v>-5.18</v>
      </c>
      <c r="I1352">
        <v>81.245526416000004</v>
      </c>
      <c r="J1352">
        <v>-7.56</v>
      </c>
      <c r="K1352">
        <v>1.6539999999999999</v>
      </c>
      <c r="L1352">
        <v>0.161</v>
      </c>
      <c r="M1352">
        <v>0</v>
      </c>
      <c r="N1352">
        <v>3.29</v>
      </c>
      <c r="O1352">
        <v>-5.16</v>
      </c>
      <c r="P1352">
        <v>4328.88</v>
      </c>
      <c r="Q1352">
        <v>-17.05</v>
      </c>
      <c r="R1352">
        <v>103.67</v>
      </c>
      <c r="S1352">
        <v>123.11</v>
      </c>
      <c r="T1352">
        <v>41.67</v>
      </c>
      <c r="U1352">
        <v>1.31</v>
      </c>
      <c r="V1352">
        <v>4.97</v>
      </c>
      <c r="W1352">
        <v>1.6</v>
      </c>
      <c r="X1352" t="s">
        <v>299</v>
      </c>
      <c r="Y1352" t="s">
        <v>296</v>
      </c>
      <c r="Z1352">
        <v>0.56000000000000005</v>
      </c>
      <c r="AA1352">
        <v>95</v>
      </c>
      <c r="AB1352">
        <v>99.15</v>
      </c>
      <c r="AC1352" t="b">
        <v>1</v>
      </c>
      <c r="AD1352" t="b">
        <f t="shared" si="42"/>
        <v>1</v>
      </c>
      <c r="AE1352" t="b">
        <f t="shared" si="43"/>
        <v>1</v>
      </c>
    </row>
    <row r="1353" spans="1:31" hidden="1" x14ac:dyDescent="0.2">
      <c r="A1353" t="s">
        <v>134</v>
      </c>
      <c r="B1353" t="s">
        <v>1647</v>
      </c>
      <c r="C1353">
        <v>25</v>
      </c>
      <c r="D1353" t="s">
        <v>1672</v>
      </c>
      <c r="E1353" t="s">
        <v>24</v>
      </c>
      <c r="F1353">
        <v>81.894237942999993</v>
      </c>
      <c r="G1353">
        <v>34.11</v>
      </c>
      <c r="H1353">
        <v>8.1300000000000008</v>
      </c>
      <c r="I1353">
        <v>75.183429043000004</v>
      </c>
      <c r="J1353">
        <v>-2.78</v>
      </c>
      <c r="K1353">
        <v>1.468</v>
      </c>
      <c r="L1353">
        <v>0.17299999999999999</v>
      </c>
      <c r="M1353">
        <v>8.5</v>
      </c>
      <c r="N1353">
        <v>-0.17</v>
      </c>
      <c r="O1353">
        <v>10.32</v>
      </c>
      <c r="P1353">
        <v>1619.53</v>
      </c>
      <c r="Q1353">
        <v>-26.67</v>
      </c>
      <c r="R1353">
        <v>103.53</v>
      </c>
      <c r="S1353">
        <v>115.08</v>
      </c>
      <c r="T1353">
        <v>41.67</v>
      </c>
      <c r="U1353">
        <v>1.0900000000000001</v>
      </c>
      <c r="V1353">
        <v>23.27</v>
      </c>
      <c r="W1353">
        <v>30.25</v>
      </c>
      <c r="X1353" t="s">
        <v>299</v>
      </c>
      <c r="Y1353" t="s">
        <v>296</v>
      </c>
      <c r="Z1353">
        <v>0.56000000000000005</v>
      </c>
      <c r="AA1353">
        <v>95</v>
      </c>
      <c r="AB1353">
        <v>99.15</v>
      </c>
      <c r="AC1353" t="b">
        <v>0</v>
      </c>
      <c r="AD1353" t="b">
        <f t="shared" si="42"/>
        <v>1</v>
      </c>
      <c r="AE1353" t="b">
        <f t="shared" si="43"/>
        <v>1</v>
      </c>
    </row>
    <row r="1354" spans="1:31" hidden="1" x14ac:dyDescent="0.2">
      <c r="A1354" t="s">
        <v>134</v>
      </c>
      <c r="B1354" t="s">
        <v>1647</v>
      </c>
      <c r="C1354">
        <v>26</v>
      </c>
      <c r="D1354" t="s">
        <v>1673</v>
      </c>
      <c r="E1354" t="s">
        <v>24</v>
      </c>
      <c r="F1354">
        <v>89.365605185000007</v>
      </c>
      <c r="G1354">
        <v>9.42</v>
      </c>
      <c r="H1354">
        <v>0.98</v>
      </c>
      <c r="I1354">
        <v>77.263779802000002</v>
      </c>
      <c r="J1354">
        <v>-3.33</v>
      </c>
      <c r="K1354">
        <v>1.5329999999999999</v>
      </c>
      <c r="L1354">
        <v>0.17599999999999999</v>
      </c>
      <c r="M1354">
        <v>8.6999999999999993</v>
      </c>
      <c r="N1354">
        <v>-4.5599999999999996</v>
      </c>
      <c r="O1354">
        <v>1.7</v>
      </c>
      <c r="P1354">
        <v>7805.09</v>
      </c>
      <c r="Q1354">
        <v>-30</v>
      </c>
      <c r="R1354">
        <v>80.58</v>
      </c>
      <c r="S1354">
        <v>89.43</v>
      </c>
      <c r="T1354">
        <v>41.67</v>
      </c>
      <c r="U1354">
        <v>1.1599999999999999</v>
      </c>
      <c r="V1354">
        <v>6.15</v>
      </c>
      <c r="W1354">
        <v>17.670000000000002</v>
      </c>
      <c r="X1354" t="s">
        <v>299</v>
      </c>
      <c r="Y1354" t="s">
        <v>296</v>
      </c>
      <c r="Z1354">
        <v>0.56000000000000005</v>
      </c>
      <c r="AA1354">
        <v>95</v>
      </c>
      <c r="AB1354">
        <v>99.15</v>
      </c>
      <c r="AC1354" t="b">
        <v>0</v>
      </c>
      <c r="AD1354" t="b">
        <f t="shared" si="42"/>
        <v>1</v>
      </c>
      <c r="AE1354" t="b">
        <f t="shared" si="43"/>
        <v>1</v>
      </c>
    </row>
    <row r="1355" spans="1:31" hidden="1" x14ac:dyDescent="0.2">
      <c r="A1355" t="s">
        <v>134</v>
      </c>
      <c r="B1355" t="s">
        <v>1647</v>
      </c>
      <c r="C1355">
        <v>27</v>
      </c>
      <c r="D1355" t="s">
        <v>1674</v>
      </c>
      <c r="E1355" t="s">
        <v>24</v>
      </c>
      <c r="F1355">
        <v>95.136900839000006</v>
      </c>
      <c r="G1355">
        <v>28.45</v>
      </c>
      <c r="H1355">
        <v>-3.01</v>
      </c>
      <c r="I1355">
        <v>79.545454828000004</v>
      </c>
      <c r="J1355">
        <v>-1.47</v>
      </c>
      <c r="K1355">
        <v>1.647</v>
      </c>
      <c r="L1355">
        <v>0.14000000000000001</v>
      </c>
      <c r="M1355">
        <v>0</v>
      </c>
      <c r="N1355">
        <v>-2.93</v>
      </c>
      <c r="O1355">
        <v>-3.44</v>
      </c>
      <c r="P1355">
        <v>8606.7900000000009</v>
      </c>
      <c r="Q1355">
        <v>-3.27</v>
      </c>
      <c r="R1355">
        <v>100.25</v>
      </c>
      <c r="S1355">
        <v>101.82</v>
      </c>
      <c r="T1355">
        <v>41.67</v>
      </c>
      <c r="U1355">
        <v>1.2</v>
      </c>
      <c r="V1355">
        <v>29.53</v>
      </c>
      <c r="W1355">
        <v>-3.25</v>
      </c>
      <c r="X1355" t="s">
        <v>295</v>
      </c>
      <c r="Y1355" t="s">
        <v>296</v>
      </c>
      <c r="Z1355">
        <v>0.56000000000000005</v>
      </c>
      <c r="AA1355">
        <v>95</v>
      </c>
      <c r="AB1355">
        <v>99.15</v>
      </c>
      <c r="AC1355" t="b">
        <v>1</v>
      </c>
      <c r="AD1355" t="b">
        <f t="shared" si="42"/>
        <v>1</v>
      </c>
      <c r="AE1355" t="b">
        <f t="shared" si="43"/>
        <v>1</v>
      </c>
    </row>
    <row r="1356" spans="1:31" hidden="1" x14ac:dyDescent="0.2">
      <c r="A1356" t="s">
        <v>134</v>
      </c>
      <c r="B1356" t="s">
        <v>1647</v>
      </c>
      <c r="C1356">
        <v>28</v>
      </c>
      <c r="D1356" t="s">
        <v>1675</v>
      </c>
      <c r="E1356" t="s">
        <v>24</v>
      </c>
      <c r="F1356">
        <v>86.524696083999999</v>
      </c>
      <c r="G1356">
        <v>1.94</v>
      </c>
      <c r="H1356">
        <v>11.79</v>
      </c>
      <c r="I1356">
        <v>81.849499217000002</v>
      </c>
      <c r="J1356">
        <v>-4.01</v>
      </c>
      <c r="K1356">
        <v>1.6659999999999999</v>
      </c>
      <c r="L1356">
        <v>0.17699999999999999</v>
      </c>
      <c r="M1356">
        <v>9.4</v>
      </c>
      <c r="N1356">
        <v>3.93</v>
      </c>
      <c r="O1356">
        <v>14.96</v>
      </c>
      <c r="P1356">
        <v>7879.76</v>
      </c>
      <c r="Q1356">
        <v>-9.9499999999999993</v>
      </c>
      <c r="R1356">
        <v>37.61</v>
      </c>
      <c r="S1356">
        <v>65.17</v>
      </c>
      <c r="T1356">
        <v>41.67</v>
      </c>
      <c r="U1356">
        <v>1.06</v>
      </c>
      <c r="V1356">
        <v>1.08</v>
      </c>
      <c r="W1356">
        <v>16.34</v>
      </c>
      <c r="X1356" t="s">
        <v>299</v>
      </c>
      <c r="Y1356" t="s">
        <v>296</v>
      </c>
      <c r="Z1356">
        <v>0.56000000000000005</v>
      </c>
      <c r="AA1356">
        <v>95</v>
      </c>
      <c r="AB1356">
        <v>99.15</v>
      </c>
      <c r="AC1356" t="b">
        <v>0</v>
      </c>
      <c r="AD1356" t="b">
        <f t="shared" si="42"/>
        <v>1</v>
      </c>
      <c r="AE1356" t="b">
        <f t="shared" si="43"/>
        <v>1</v>
      </c>
    </row>
    <row r="1357" spans="1:31" hidden="1" x14ac:dyDescent="0.2">
      <c r="A1357" t="s">
        <v>134</v>
      </c>
      <c r="B1357" t="s">
        <v>1647</v>
      </c>
      <c r="C1357">
        <v>29</v>
      </c>
      <c r="D1357" t="s">
        <v>1676</v>
      </c>
      <c r="E1357" t="s">
        <v>24</v>
      </c>
      <c r="F1357">
        <v>80.932355333999993</v>
      </c>
      <c r="G1357">
        <v>0</v>
      </c>
      <c r="H1357">
        <v>11.58</v>
      </c>
      <c r="I1357">
        <v>78.605941582</v>
      </c>
      <c r="J1357">
        <v>-8.6999999999999993</v>
      </c>
      <c r="K1357">
        <v>1.484</v>
      </c>
      <c r="L1357">
        <v>0.189</v>
      </c>
      <c r="M1357">
        <v>7.9</v>
      </c>
      <c r="N1357">
        <v>5.85</v>
      </c>
      <c r="O1357">
        <v>15.42</v>
      </c>
      <c r="P1357">
        <v>1189.18</v>
      </c>
      <c r="Q1357">
        <v>-30</v>
      </c>
      <c r="R1357">
        <v>0</v>
      </c>
      <c r="S1357">
        <v>0</v>
      </c>
      <c r="T1357">
        <v>0</v>
      </c>
      <c r="U1357">
        <v>1.03</v>
      </c>
      <c r="V1357">
        <v>0</v>
      </c>
      <c r="W1357">
        <v>0</v>
      </c>
      <c r="X1357" t="s">
        <v>310</v>
      </c>
      <c r="Y1357" t="s">
        <v>296</v>
      </c>
      <c r="Z1357">
        <v>0.56000000000000005</v>
      </c>
      <c r="AA1357">
        <v>95</v>
      </c>
      <c r="AB1357">
        <v>99.15</v>
      </c>
      <c r="AC1357" t="b">
        <v>0</v>
      </c>
      <c r="AD1357" t="b">
        <f t="shared" si="42"/>
        <v>1</v>
      </c>
      <c r="AE1357" t="b">
        <f t="shared" si="43"/>
        <v>1</v>
      </c>
    </row>
    <row r="1358" spans="1:31" hidden="1" x14ac:dyDescent="0.2">
      <c r="A1358" t="s">
        <v>134</v>
      </c>
      <c r="B1358" t="s">
        <v>1647</v>
      </c>
      <c r="C1358">
        <v>30</v>
      </c>
      <c r="D1358" t="s">
        <v>1677</v>
      </c>
      <c r="E1358" t="s">
        <v>24</v>
      </c>
      <c r="F1358">
        <v>66.683071103000003</v>
      </c>
      <c r="G1358">
        <v>16.489999999999998</v>
      </c>
      <c r="H1358">
        <v>19.66</v>
      </c>
      <c r="I1358">
        <v>72.789907201999995</v>
      </c>
      <c r="J1358">
        <v>-2.4700000000000002</v>
      </c>
      <c r="K1358">
        <v>1.492</v>
      </c>
      <c r="L1358">
        <v>0.159</v>
      </c>
      <c r="M1358">
        <v>9.4</v>
      </c>
      <c r="N1358">
        <v>-2.23</v>
      </c>
      <c r="O1358">
        <v>24.31</v>
      </c>
      <c r="P1358">
        <v>4427.66</v>
      </c>
      <c r="Q1358">
        <v>-30</v>
      </c>
      <c r="R1358">
        <v>55.99</v>
      </c>
      <c r="S1358">
        <v>57.32</v>
      </c>
      <c r="T1358">
        <v>41.67</v>
      </c>
      <c r="U1358">
        <v>0.92</v>
      </c>
      <c r="V1358">
        <v>5.2</v>
      </c>
      <c r="W1358">
        <v>25.55</v>
      </c>
      <c r="X1358" t="s">
        <v>299</v>
      </c>
      <c r="Y1358" t="s">
        <v>296</v>
      </c>
      <c r="Z1358">
        <v>0.56000000000000005</v>
      </c>
      <c r="AA1358">
        <v>95</v>
      </c>
      <c r="AB1358">
        <v>99.15</v>
      </c>
      <c r="AC1358" t="b">
        <v>0</v>
      </c>
      <c r="AD1358" t="b">
        <f t="shared" si="42"/>
        <v>1</v>
      </c>
      <c r="AE1358" t="b">
        <f t="shared" si="43"/>
        <v>1</v>
      </c>
    </row>
    <row r="1359" spans="1:31" hidden="1" x14ac:dyDescent="0.2">
      <c r="A1359" t="s">
        <v>134</v>
      </c>
      <c r="B1359" t="s">
        <v>1647</v>
      </c>
      <c r="C1359">
        <v>31</v>
      </c>
      <c r="D1359" t="s">
        <v>1678</v>
      </c>
      <c r="E1359" t="s">
        <v>24</v>
      </c>
      <c r="F1359">
        <v>84.064066154000002</v>
      </c>
      <c r="G1359">
        <v>32.92</v>
      </c>
      <c r="H1359">
        <v>4.45</v>
      </c>
      <c r="I1359">
        <v>78.292770500000003</v>
      </c>
      <c r="J1359">
        <v>-3.74</v>
      </c>
      <c r="K1359">
        <v>1.5309999999999999</v>
      </c>
      <c r="L1359">
        <v>0.154</v>
      </c>
      <c r="M1359">
        <v>9.9</v>
      </c>
      <c r="N1359">
        <v>1.17</v>
      </c>
      <c r="O1359">
        <v>5.99</v>
      </c>
      <c r="P1359">
        <v>3564.07</v>
      </c>
      <c r="Q1359">
        <v>10.87</v>
      </c>
      <c r="R1359">
        <v>97.55</v>
      </c>
      <c r="S1359">
        <v>104.63</v>
      </c>
      <c r="T1359">
        <v>41.67</v>
      </c>
      <c r="U1359">
        <v>1.07</v>
      </c>
      <c r="V1359">
        <v>25.6</v>
      </c>
      <c r="W1359">
        <v>1.47</v>
      </c>
      <c r="X1359" t="s">
        <v>299</v>
      </c>
      <c r="Y1359" t="s">
        <v>296</v>
      </c>
      <c r="Z1359">
        <v>0.56000000000000005</v>
      </c>
      <c r="AA1359">
        <v>95</v>
      </c>
      <c r="AB1359">
        <v>99.15</v>
      </c>
      <c r="AC1359" t="b">
        <v>1</v>
      </c>
      <c r="AD1359" t="b">
        <f t="shared" si="42"/>
        <v>1</v>
      </c>
      <c r="AE1359" t="b">
        <f t="shared" si="43"/>
        <v>1</v>
      </c>
    </row>
    <row r="1360" spans="1:31" hidden="1" x14ac:dyDescent="0.2">
      <c r="A1360" t="s">
        <v>134</v>
      </c>
      <c r="B1360" t="s">
        <v>1647</v>
      </c>
      <c r="C1360">
        <v>32</v>
      </c>
      <c r="D1360" t="s">
        <v>1679</v>
      </c>
      <c r="E1360" t="s">
        <v>24</v>
      </c>
      <c r="F1360">
        <v>99.744989617000002</v>
      </c>
      <c r="G1360">
        <v>27.87</v>
      </c>
      <c r="H1360">
        <v>-3.21</v>
      </c>
      <c r="I1360">
        <v>88.180028945999993</v>
      </c>
      <c r="J1360">
        <v>-5.08</v>
      </c>
      <c r="K1360">
        <v>1.502</v>
      </c>
      <c r="L1360">
        <v>0.17899999999999999</v>
      </c>
      <c r="M1360">
        <v>8.4</v>
      </c>
      <c r="N1360">
        <v>1.17</v>
      </c>
      <c r="O1360">
        <v>-3.14</v>
      </c>
      <c r="P1360">
        <v>2711.15</v>
      </c>
      <c r="Q1360">
        <v>-0.61</v>
      </c>
      <c r="R1360">
        <v>133.26</v>
      </c>
      <c r="S1360">
        <v>133.47999999999999</v>
      </c>
      <c r="T1360">
        <v>41.67</v>
      </c>
      <c r="U1360">
        <v>1.1299999999999999</v>
      </c>
      <c r="V1360">
        <v>29.4</v>
      </c>
      <c r="W1360">
        <v>-7.69</v>
      </c>
      <c r="X1360" t="s">
        <v>299</v>
      </c>
      <c r="Y1360" t="s">
        <v>296</v>
      </c>
      <c r="Z1360">
        <v>0.56000000000000005</v>
      </c>
      <c r="AA1360">
        <v>95</v>
      </c>
      <c r="AB1360">
        <v>99.15</v>
      </c>
      <c r="AC1360" t="b">
        <v>1</v>
      </c>
      <c r="AD1360" t="b">
        <f t="shared" si="42"/>
        <v>1</v>
      </c>
      <c r="AE1360" t="b">
        <f t="shared" si="43"/>
        <v>1</v>
      </c>
    </row>
    <row r="1361" spans="1:31" hidden="1" x14ac:dyDescent="0.2">
      <c r="A1361" t="s">
        <v>134</v>
      </c>
      <c r="B1361" t="s">
        <v>1647</v>
      </c>
      <c r="C1361">
        <v>33</v>
      </c>
      <c r="D1361" t="s">
        <v>1680</v>
      </c>
      <c r="E1361" t="s">
        <v>24</v>
      </c>
      <c r="F1361">
        <v>93.257874346999998</v>
      </c>
      <c r="G1361">
        <v>21.44</v>
      </c>
      <c r="H1361">
        <v>-2.96</v>
      </c>
      <c r="I1361">
        <v>80.865247245000006</v>
      </c>
      <c r="J1361">
        <v>-6.74</v>
      </c>
      <c r="K1361">
        <v>1.597</v>
      </c>
      <c r="L1361">
        <v>0.16800000000000001</v>
      </c>
      <c r="M1361">
        <v>9.5</v>
      </c>
      <c r="N1361">
        <v>-1.42</v>
      </c>
      <c r="O1361">
        <v>-2.58</v>
      </c>
      <c r="P1361">
        <v>12204.01</v>
      </c>
      <c r="Q1361">
        <v>-6.45</v>
      </c>
      <c r="R1361">
        <v>92.71</v>
      </c>
      <c r="S1361">
        <v>93.97</v>
      </c>
      <c r="T1361">
        <v>41.67</v>
      </c>
      <c r="U1361">
        <v>1.1499999999999999</v>
      </c>
      <c r="V1361">
        <v>21.72</v>
      </c>
      <c r="W1361">
        <v>0</v>
      </c>
      <c r="X1361" t="s">
        <v>295</v>
      </c>
      <c r="Y1361" t="s">
        <v>296</v>
      </c>
      <c r="Z1361">
        <v>0.56000000000000005</v>
      </c>
      <c r="AA1361">
        <v>95</v>
      </c>
      <c r="AB1361">
        <v>99.15</v>
      </c>
      <c r="AC1361" t="b">
        <v>1</v>
      </c>
      <c r="AD1361" t="b">
        <f t="shared" si="42"/>
        <v>1</v>
      </c>
      <c r="AE1361" t="b">
        <f t="shared" si="43"/>
        <v>1</v>
      </c>
    </row>
    <row r="1362" spans="1:31" hidden="1" x14ac:dyDescent="0.2">
      <c r="A1362" t="s">
        <v>134</v>
      </c>
      <c r="B1362" t="s">
        <v>1647</v>
      </c>
      <c r="C1362">
        <v>34</v>
      </c>
      <c r="D1362" t="s">
        <v>1681</v>
      </c>
      <c r="E1362" t="s">
        <v>23</v>
      </c>
      <c r="F1362">
        <v>82.117931573000007</v>
      </c>
      <c r="G1362">
        <v>29.08</v>
      </c>
      <c r="H1362">
        <v>1.62</v>
      </c>
      <c r="I1362">
        <v>75.474230762000005</v>
      </c>
      <c r="J1362">
        <v>-5.24</v>
      </c>
      <c r="K1362">
        <v>1.3340000000000001</v>
      </c>
      <c r="L1362">
        <v>0.161</v>
      </c>
      <c r="M1362">
        <v>8.3000000000000007</v>
      </c>
      <c r="N1362">
        <v>-2.99</v>
      </c>
      <c r="O1362">
        <v>2.77</v>
      </c>
      <c r="P1362">
        <v>5223.4799999999996</v>
      </c>
      <c r="Q1362">
        <v>-17.43</v>
      </c>
      <c r="R1362">
        <v>92.25</v>
      </c>
      <c r="S1362">
        <v>93.81</v>
      </c>
      <c r="T1362">
        <v>41.67</v>
      </c>
      <c r="U1362">
        <v>1.0900000000000001</v>
      </c>
      <c r="V1362">
        <v>21.16</v>
      </c>
      <c r="W1362">
        <v>13.9</v>
      </c>
      <c r="X1362" t="s">
        <v>299</v>
      </c>
      <c r="Y1362" t="s">
        <v>296</v>
      </c>
      <c r="Z1362">
        <v>0.56000000000000005</v>
      </c>
      <c r="AA1362">
        <v>95</v>
      </c>
      <c r="AB1362">
        <v>99.15</v>
      </c>
      <c r="AC1362" t="b">
        <v>1</v>
      </c>
      <c r="AD1362" t="b">
        <f t="shared" si="42"/>
        <v>1</v>
      </c>
      <c r="AE1362" t="b">
        <f t="shared" si="43"/>
        <v>1</v>
      </c>
    </row>
    <row r="1363" spans="1:31" hidden="1" x14ac:dyDescent="0.2">
      <c r="A1363" t="s">
        <v>134</v>
      </c>
      <c r="B1363" t="s">
        <v>1647</v>
      </c>
      <c r="C1363">
        <v>35</v>
      </c>
      <c r="D1363" t="s">
        <v>1682</v>
      </c>
      <c r="E1363" t="s">
        <v>23</v>
      </c>
      <c r="F1363">
        <v>98.380458473999994</v>
      </c>
      <c r="G1363">
        <v>23.06</v>
      </c>
      <c r="H1363">
        <v>-2.27</v>
      </c>
      <c r="I1363">
        <v>82.610057558999998</v>
      </c>
      <c r="J1363">
        <v>-3.09</v>
      </c>
      <c r="K1363">
        <v>1.5389999999999999</v>
      </c>
      <c r="L1363">
        <v>0.14799999999999999</v>
      </c>
      <c r="M1363">
        <v>0</v>
      </c>
      <c r="N1363">
        <v>-5.0199999999999996</v>
      </c>
      <c r="O1363">
        <v>-2.2999999999999998</v>
      </c>
      <c r="P1363">
        <v>9678.2000000000007</v>
      </c>
      <c r="Q1363">
        <v>0.97</v>
      </c>
      <c r="R1363">
        <v>104.97</v>
      </c>
      <c r="S1363">
        <v>107.07</v>
      </c>
      <c r="T1363">
        <v>41.67</v>
      </c>
      <c r="U1363">
        <v>1.19</v>
      </c>
      <c r="V1363">
        <v>26.16</v>
      </c>
      <c r="W1363">
        <v>-5.99</v>
      </c>
      <c r="X1363" t="s">
        <v>295</v>
      </c>
      <c r="Y1363" t="s">
        <v>296</v>
      </c>
      <c r="Z1363">
        <v>0.56000000000000005</v>
      </c>
      <c r="AA1363">
        <v>95</v>
      </c>
      <c r="AB1363">
        <v>99.15</v>
      </c>
      <c r="AC1363" t="b">
        <v>1</v>
      </c>
      <c r="AD1363" t="b">
        <f t="shared" si="42"/>
        <v>1</v>
      </c>
      <c r="AE1363" t="b">
        <f t="shared" si="43"/>
        <v>1</v>
      </c>
    </row>
    <row r="1364" spans="1:31" hidden="1" x14ac:dyDescent="0.2">
      <c r="A1364" t="s">
        <v>134</v>
      </c>
      <c r="B1364" t="s">
        <v>1647</v>
      </c>
      <c r="C1364">
        <v>36</v>
      </c>
      <c r="D1364" t="s">
        <v>1683</v>
      </c>
      <c r="E1364" t="s">
        <v>23</v>
      </c>
      <c r="F1364">
        <v>92.698640272000006</v>
      </c>
      <c r="G1364">
        <v>26.31</v>
      </c>
      <c r="H1364">
        <v>-0.91</v>
      </c>
      <c r="I1364">
        <v>78.337509225999995</v>
      </c>
      <c r="J1364">
        <v>-5.0599999999999996</v>
      </c>
      <c r="K1364">
        <v>1.53</v>
      </c>
      <c r="L1364">
        <v>0.159</v>
      </c>
      <c r="M1364">
        <v>9.6</v>
      </c>
      <c r="N1364">
        <v>0</v>
      </c>
      <c r="O1364">
        <v>-0.34</v>
      </c>
      <c r="P1364">
        <v>4923.6899999999996</v>
      </c>
      <c r="Q1364">
        <v>-20.079999999999998</v>
      </c>
      <c r="R1364">
        <v>110.5</v>
      </c>
      <c r="S1364">
        <v>111.34</v>
      </c>
      <c r="T1364">
        <v>41.67</v>
      </c>
      <c r="U1364">
        <v>1.18</v>
      </c>
      <c r="V1364">
        <v>24.14</v>
      </c>
      <c r="W1364">
        <v>15.12</v>
      </c>
      <c r="X1364" t="s">
        <v>299</v>
      </c>
      <c r="Y1364" t="s">
        <v>296</v>
      </c>
      <c r="Z1364">
        <v>0.56000000000000005</v>
      </c>
      <c r="AA1364">
        <v>95</v>
      </c>
      <c r="AB1364">
        <v>99.15</v>
      </c>
      <c r="AC1364" t="b">
        <v>1</v>
      </c>
      <c r="AD1364" t="b">
        <f t="shared" si="42"/>
        <v>1</v>
      </c>
      <c r="AE1364" t="b">
        <f t="shared" si="43"/>
        <v>1</v>
      </c>
    </row>
    <row r="1365" spans="1:31" hidden="1" x14ac:dyDescent="0.2">
      <c r="A1365" t="s">
        <v>134</v>
      </c>
      <c r="B1365" t="s">
        <v>1647</v>
      </c>
      <c r="C1365">
        <v>37</v>
      </c>
      <c r="D1365" t="s">
        <v>1684</v>
      </c>
      <c r="E1365" t="s">
        <v>23</v>
      </c>
      <c r="F1365">
        <v>94.465819948999993</v>
      </c>
      <c r="G1365">
        <v>28.76</v>
      </c>
      <c r="H1365">
        <v>-1.36</v>
      </c>
      <c r="I1365">
        <v>81.871868579999997</v>
      </c>
      <c r="J1365">
        <v>-2.52</v>
      </c>
      <c r="K1365">
        <v>1.4530000000000001</v>
      </c>
      <c r="L1365">
        <v>0.152</v>
      </c>
      <c r="M1365">
        <v>9.6</v>
      </c>
      <c r="N1365">
        <v>0</v>
      </c>
      <c r="O1365">
        <v>-1.27</v>
      </c>
      <c r="P1365">
        <v>4218.8900000000003</v>
      </c>
      <c r="Q1365">
        <v>-30</v>
      </c>
      <c r="R1365">
        <v>116.18</v>
      </c>
      <c r="S1365">
        <v>121.07</v>
      </c>
      <c r="T1365">
        <v>41.67</v>
      </c>
      <c r="U1365">
        <v>1.1499999999999999</v>
      </c>
      <c r="V1365">
        <v>26.52</v>
      </c>
      <c r="W1365">
        <v>28.38</v>
      </c>
      <c r="X1365" t="s">
        <v>299</v>
      </c>
      <c r="Y1365" t="s">
        <v>296</v>
      </c>
      <c r="Z1365">
        <v>0.56000000000000005</v>
      </c>
      <c r="AA1365">
        <v>95</v>
      </c>
      <c r="AB1365">
        <v>99.15</v>
      </c>
      <c r="AC1365" t="b">
        <v>0</v>
      </c>
      <c r="AD1365" t="b">
        <f t="shared" si="42"/>
        <v>1</v>
      </c>
      <c r="AE1365" t="b">
        <f t="shared" si="43"/>
        <v>1</v>
      </c>
    </row>
    <row r="1366" spans="1:31" hidden="1" x14ac:dyDescent="0.2">
      <c r="A1366" t="s">
        <v>134</v>
      </c>
      <c r="B1366" t="s">
        <v>1647</v>
      </c>
      <c r="C1366">
        <v>38</v>
      </c>
      <c r="D1366" t="s">
        <v>1685</v>
      </c>
      <c r="E1366" t="s">
        <v>23</v>
      </c>
      <c r="F1366">
        <v>103.145132793</v>
      </c>
      <c r="G1366">
        <v>26.21</v>
      </c>
      <c r="H1366">
        <v>-1.3</v>
      </c>
      <c r="I1366">
        <v>84.623300228999994</v>
      </c>
      <c r="J1366">
        <v>-4.24</v>
      </c>
      <c r="K1366">
        <v>1.6970000000000001</v>
      </c>
      <c r="L1366">
        <v>0.156</v>
      </c>
      <c r="M1366">
        <v>0</v>
      </c>
      <c r="N1366">
        <v>-3.97</v>
      </c>
      <c r="O1366">
        <v>-0.94</v>
      </c>
      <c r="P1366">
        <v>5705.31</v>
      </c>
      <c r="Q1366">
        <v>-0.54</v>
      </c>
      <c r="R1366">
        <v>126.55</v>
      </c>
      <c r="S1366">
        <v>126.64</v>
      </c>
      <c r="T1366">
        <v>41.67</v>
      </c>
      <c r="U1366">
        <v>1.22</v>
      </c>
      <c r="V1366">
        <v>31.61</v>
      </c>
      <c r="W1366">
        <v>-3.47</v>
      </c>
      <c r="X1366" t="s">
        <v>299</v>
      </c>
      <c r="Y1366" t="s">
        <v>296</v>
      </c>
      <c r="Z1366">
        <v>0.56000000000000005</v>
      </c>
      <c r="AA1366">
        <v>95</v>
      </c>
      <c r="AB1366">
        <v>99.15</v>
      </c>
      <c r="AC1366" t="b">
        <v>1</v>
      </c>
      <c r="AD1366" t="b">
        <f t="shared" si="42"/>
        <v>1</v>
      </c>
      <c r="AE1366" t="b">
        <f t="shared" si="43"/>
        <v>1</v>
      </c>
    </row>
    <row r="1367" spans="1:31" hidden="1" x14ac:dyDescent="0.2">
      <c r="A1367" t="s">
        <v>134</v>
      </c>
      <c r="B1367" t="s">
        <v>1647</v>
      </c>
      <c r="C1367">
        <v>39</v>
      </c>
      <c r="D1367" t="s">
        <v>1686</v>
      </c>
      <c r="E1367" t="s">
        <v>23</v>
      </c>
      <c r="F1367">
        <v>95.002684661000004</v>
      </c>
      <c r="G1367">
        <v>24.43</v>
      </c>
      <c r="H1367">
        <v>-2.88</v>
      </c>
      <c r="I1367">
        <v>73.035970195000004</v>
      </c>
      <c r="J1367">
        <v>-1.73</v>
      </c>
      <c r="K1367">
        <v>1.512</v>
      </c>
      <c r="L1367">
        <v>0.11899999999999999</v>
      </c>
      <c r="M1367">
        <v>0</v>
      </c>
      <c r="N1367">
        <v>0</v>
      </c>
      <c r="O1367">
        <v>-3.24</v>
      </c>
      <c r="P1367">
        <v>9872.52</v>
      </c>
      <c r="Q1367">
        <v>-15.44</v>
      </c>
      <c r="R1367">
        <v>99.49</v>
      </c>
      <c r="S1367">
        <v>100.1</v>
      </c>
      <c r="T1367">
        <v>41.67</v>
      </c>
      <c r="U1367">
        <v>1.3</v>
      </c>
      <c r="V1367">
        <v>25.07</v>
      </c>
      <c r="W1367">
        <v>8.42</v>
      </c>
      <c r="X1367" t="s">
        <v>295</v>
      </c>
      <c r="Y1367" t="s">
        <v>296</v>
      </c>
      <c r="Z1367">
        <v>0.56000000000000005</v>
      </c>
      <c r="AA1367">
        <v>95</v>
      </c>
      <c r="AB1367">
        <v>99.15</v>
      </c>
      <c r="AC1367" t="b">
        <v>1</v>
      </c>
      <c r="AD1367" t="b">
        <f t="shared" si="42"/>
        <v>1</v>
      </c>
      <c r="AE1367" t="b">
        <f t="shared" si="43"/>
        <v>1</v>
      </c>
    </row>
    <row r="1368" spans="1:31" hidden="1" x14ac:dyDescent="0.2">
      <c r="A1368" t="s">
        <v>134</v>
      </c>
      <c r="B1368" t="s">
        <v>1647</v>
      </c>
      <c r="C1368">
        <v>40</v>
      </c>
      <c r="D1368" t="s">
        <v>1687</v>
      </c>
      <c r="E1368" t="s">
        <v>23</v>
      </c>
      <c r="F1368">
        <v>106.276843613</v>
      </c>
      <c r="G1368">
        <v>4.28</v>
      </c>
      <c r="H1368">
        <v>0.15</v>
      </c>
      <c r="I1368">
        <v>78.158554322000001</v>
      </c>
      <c r="J1368">
        <v>-5.84</v>
      </c>
      <c r="K1368">
        <v>1.605</v>
      </c>
      <c r="L1368">
        <v>0.14799999999999999</v>
      </c>
      <c r="M1368">
        <v>0</v>
      </c>
      <c r="N1368">
        <v>-5.81</v>
      </c>
      <c r="O1368">
        <v>1.07</v>
      </c>
      <c r="P1368">
        <v>11214.31</v>
      </c>
      <c r="Q1368">
        <v>-2.35</v>
      </c>
      <c r="R1368">
        <v>107.19</v>
      </c>
      <c r="S1368">
        <v>114.77</v>
      </c>
      <c r="T1368">
        <v>41.67</v>
      </c>
      <c r="U1368">
        <v>1.36</v>
      </c>
      <c r="V1368">
        <v>9.0299999999999994</v>
      </c>
      <c r="W1368">
        <v>2.83</v>
      </c>
      <c r="X1368" t="s">
        <v>295</v>
      </c>
      <c r="Y1368" t="s">
        <v>296</v>
      </c>
      <c r="Z1368">
        <v>0.56000000000000005</v>
      </c>
      <c r="AA1368">
        <v>95</v>
      </c>
      <c r="AB1368">
        <v>99.15</v>
      </c>
      <c r="AC1368" t="b">
        <v>1</v>
      </c>
      <c r="AD1368" t="b">
        <f t="shared" si="42"/>
        <v>1</v>
      </c>
      <c r="AE1368" t="b">
        <f t="shared" si="43"/>
        <v>1</v>
      </c>
    </row>
    <row r="1369" spans="1:31" hidden="1" x14ac:dyDescent="0.2">
      <c r="A1369" t="s">
        <v>134</v>
      </c>
      <c r="B1369" t="s">
        <v>1647</v>
      </c>
      <c r="C1369">
        <v>41</v>
      </c>
      <c r="D1369" t="s">
        <v>1688</v>
      </c>
      <c r="E1369" t="s">
        <v>23</v>
      </c>
      <c r="F1369">
        <v>89.880100533999993</v>
      </c>
      <c r="G1369">
        <v>28.74</v>
      </c>
      <c r="H1369">
        <v>2.69</v>
      </c>
      <c r="I1369">
        <v>98.313350385000007</v>
      </c>
      <c r="J1369">
        <v>20</v>
      </c>
      <c r="K1369">
        <v>1.206</v>
      </c>
      <c r="L1369">
        <v>0.49099999999999999</v>
      </c>
      <c r="M1369">
        <v>2.5</v>
      </c>
      <c r="N1369">
        <v>-3.59</v>
      </c>
      <c r="O1369">
        <v>0.23</v>
      </c>
      <c r="P1369">
        <v>5743.46</v>
      </c>
      <c r="Q1369">
        <v>-9.59</v>
      </c>
      <c r="R1369">
        <v>101.77</v>
      </c>
      <c r="S1369">
        <v>103.82</v>
      </c>
      <c r="T1369">
        <v>41.67</v>
      </c>
      <c r="U1369">
        <v>0.91</v>
      </c>
      <c r="V1369">
        <v>25.83</v>
      </c>
      <c r="W1369">
        <v>13.9</v>
      </c>
      <c r="X1369" t="s">
        <v>299</v>
      </c>
      <c r="Y1369" t="s">
        <v>296</v>
      </c>
      <c r="Z1369">
        <v>0.56000000000000005</v>
      </c>
      <c r="AA1369">
        <v>95</v>
      </c>
      <c r="AB1369">
        <v>99.15</v>
      </c>
      <c r="AC1369" t="b">
        <v>1</v>
      </c>
      <c r="AD1369" t="b">
        <f t="shared" si="42"/>
        <v>1</v>
      </c>
      <c r="AE1369" t="b">
        <f t="shared" si="43"/>
        <v>1</v>
      </c>
    </row>
    <row r="1370" spans="1:31" hidden="1" x14ac:dyDescent="0.2">
      <c r="A1370" t="s">
        <v>134</v>
      </c>
      <c r="B1370" t="s">
        <v>1647</v>
      </c>
      <c r="C1370">
        <v>42</v>
      </c>
      <c r="D1370" t="s">
        <v>1689</v>
      </c>
      <c r="E1370" t="s">
        <v>23</v>
      </c>
      <c r="F1370">
        <v>82.632426921999993</v>
      </c>
      <c r="G1370">
        <v>27.51</v>
      </c>
      <c r="H1370">
        <v>3.5</v>
      </c>
      <c r="I1370">
        <v>80.932355333999993</v>
      </c>
      <c r="J1370">
        <v>0.71</v>
      </c>
      <c r="K1370">
        <v>1.6559999999999999</v>
      </c>
      <c r="L1370">
        <v>0.14499999999999999</v>
      </c>
      <c r="M1370">
        <v>0</v>
      </c>
      <c r="N1370">
        <v>-9.9499999999999993</v>
      </c>
      <c r="O1370">
        <v>4.1500000000000004</v>
      </c>
      <c r="P1370">
        <v>3378.09</v>
      </c>
      <c r="Q1370">
        <v>-2.56</v>
      </c>
      <c r="R1370">
        <v>97.59</v>
      </c>
      <c r="S1370">
        <v>101.49</v>
      </c>
      <c r="T1370">
        <v>41.67</v>
      </c>
      <c r="U1370">
        <v>1.02</v>
      </c>
      <c r="V1370">
        <v>19.73</v>
      </c>
      <c r="W1370">
        <v>8.4700000000000006</v>
      </c>
      <c r="X1370" t="s">
        <v>299</v>
      </c>
      <c r="Y1370" t="s">
        <v>296</v>
      </c>
      <c r="Z1370">
        <v>0.56000000000000005</v>
      </c>
      <c r="AA1370">
        <v>95</v>
      </c>
      <c r="AB1370">
        <v>99.15</v>
      </c>
      <c r="AC1370" t="b">
        <v>1</v>
      </c>
      <c r="AD1370" t="b">
        <f t="shared" si="42"/>
        <v>1</v>
      </c>
      <c r="AE1370" t="b">
        <f t="shared" si="43"/>
        <v>1</v>
      </c>
    </row>
    <row r="1371" spans="1:31" hidden="1" x14ac:dyDescent="0.2">
      <c r="A1371" t="s">
        <v>134</v>
      </c>
      <c r="B1371" t="s">
        <v>1647</v>
      </c>
      <c r="C1371">
        <v>43</v>
      </c>
      <c r="D1371" t="s">
        <v>1690</v>
      </c>
      <c r="E1371" t="s">
        <v>23</v>
      </c>
      <c r="F1371">
        <v>100.08053006199999</v>
      </c>
      <c r="G1371">
        <v>25.24</v>
      </c>
      <c r="H1371">
        <v>-3.46</v>
      </c>
      <c r="I1371">
        <v>83.146922270999994</v>
      </c>
      <c r="J1371">
        <v>-4.2699999999999996</v>
      </c>
      <c r="K1371">
        <v>1.6120000000000001</v>
      </c>
      <c r="L1371">
        <v>0.17899999999999999</v>
      </c>
      <c r="M1371">
        <v>9</v>
      </c>
      <c r="N1371">
        <v>-0.62</v>
      </c>
      <c r="O1371">
        <v>-3.56</v>
      </c>
      <c r="P1371">
        <v>5730.67</v>
      </c>
      <c r="Q1371">
        <v>-4.88</v>
      </c>
      <c r="R1371">
        <v>117.91</v>
      </c>
      <c r="S1371">
        <v>123.66</v>
      </c>
      <c r="T1371">
        <v>41.67</v>
      </c>
      <c r="U1371">
        <v>1.2</v>
      </c>
      <c r="V1371">
        <v>28.55</v>
      </c>
      <c r="W1371">
        <v>-3.91</v>
      </c>
      <c r="X1371" t="s">
        <v>295</v>
      </c>
      <c r="Y1371" t="s">
        <v>296</v>
      </c>
      <c r="Z1371">
        <v>0.56000000000000005</v>
      </c>
      <c r="AA1371">
        <v>95</v>
      </c>
      <c r="AB1371">
        <v>99.15</v>
      </c>
      <c r="AC1371" t="b">
        <v>1</v>
      </c>
      <c r="AD1371" t="b">
        <f t="shared" si="42"/>
        <v>1</v>
      </c>
      <c r="AE1371" t="b">
        <f t="shared" si="43"/>
        <v>1</v>
      </c>
    </row>
    <row r="1372" spans="1:31" hidden="1" x14ac:dyDescent="0.2">
      <c r="A1372" t="s">
        <v>134</v>
      </c>
      <c r="B1372" t="s">
        <v>1647</v>
      </c>
      <c r="C1372">
        <v>44</v>
      </c>
      <c r="D1372" t="s">
        <v>1691</v>
      </c>
      <c r="E1372" t="s">
        <v>23</v>
      </c>
      <c r="F1372">
        <v>98.648890829999999</v>
      </c>
      <c r="G1372">
        <v>26.07</v>
      </c>
      <c r="H1372">
        <v>0.5</v>
      </c>
      <c r="I1372">
        <v>83.079814182000007</v>
      </c>
      <c r="J1372">
        <v>-2.54</v>
      </c>
      <c r="K1372">
        <v>1.59</v>
      </c>
      <c r="L1372">
        <v>0.153</v>
      </c>
      <c r="M1372">
        <v>0</v>
      </c>
      <c r="N1372">
        <v>1.5</v>
      </c>
      <c r="O1372">
        <v>0.99</v>
      </c>
      <c r="P1372">
        <v>8916.19</v>
      </c>
      <c r="Q1372">
        <v>-2.92</v>
      </c>
      <c r="R1372">
        <v>105.25</v>
      </c>
      <c r="S1372">
        <v>106.89</v>
      </c>
      <c r="T1372">
        <v>41.67</v>
      </c>
      <c r="U1372">
        <v>1.19</v>
      </c>
      <c r="V1372">
        <v>29.34</v>
      </c>
      <c r="W1372">
        <v>4.16</v>
      </c>
      <c r="X1372" t="s">
        <v>295</v>
      </c>
      <c r="Y1372" t="s">
        <v>296</v>
      </c>
      <c r="Z1372">
        <v>0.56000000000000005</v>
      </c>
      <c r="AA1372">
        <v>95</v>
      </c>
      <c r="AB1372">
        <v>99.15</v>
      </c>
      <c r="AC1372" t="b">
        <v>1</v>
      </c>
      <c r="AD1372" t="b">
        <f t="shared" si="42"/>
        <v>1</v>
      </c>
      <c r="AE1372" t="b">
        <f t="shared" si="43"/>
        <v>1</v>
      </c>
    </row>
    <row r="1373" spans="1:31" hidden="1" x14ac:dyDescent="0.2">
      <c r="A1373" t="s">
        <v>134</v>
      </c>
      <c r="B1373" t="s">
        <v>1647</v>
      </c>
      <c r="C1373">
        <v>45</v>
      </c>
      <c r="D1373" t="s">
        <v>1692</v>
      </c>
      <c r="E1373" t="s">
        <v>23</v>
      </c>
      <c r="F1373">
        <v>96.344846441000001</v>
      </c>
      <c r="G1373">
        <v>24.41</v>
      </c>
      <c r="H1373">
        <v>1.04</v>
      </c>
      <c r="I1373">
        <v>84.310129146999998</v>
      </c>
      <c r="J1373">
        <v>-3.19</v>
      </c>
      <c r="K1373">
        <v>1.694</v>
      </c>
      <c r="L1373">
        <v>0.14099999999999999</v>
      </c>
      <c r="M1373">
        <v>0</v>
      </c>
      <c r="N1373">
        <v>-2.48</v>
      </c>
      <c r="O1373">
        <v>1.75</v>
      </c>
      <c r="P1373">
        <v>8385.59</v>
      </c>
      <c r="Q1373">
        <v>0.31</v>
      </c>
      <c r="R1373">
        <v>105.23</v>
      </c>
      <c r="S1373">
        <v>107.51</v>
      </c>
      <c r="T1373">
        <v>41.67</v>
      </c>
      <c r="U1373">
        <v>1.1399999999999999</v>
      </c>
      <c r="V1373">
        <v>26.19</v>
      </c>
      <c r="W1373">
        <v>1.88</v>
      </c>
      <c r="X1373" t="s">
        <v>295</v>
      </c>
      <c r="Y1373" t="s">
        <v>296</v>
      </c>
      <c r="Z1373">
        <v>0.56000000000000005</v>
      </c>
      <c r="AA1373">
        <v>95</v>
      </c>
      <c r="AB1373">
        <v>99.15</v>
      </c>
      <c r="AC1373" t="b">
        <v>1</v>
      </c>
      <c r="AD1373" t="b">
        <f t="shared" si="42"/>
        <v>1</v>
      </c>
      <c r="AE1373" t="b">
        <f t="shared" si="43"/>
        <v>1</v>
      </c>
    </row>
    <row r="1374" spans="1:31" hidden="1" x14ac:dyDescent="0.2">
      <c r="A1374" t="s">
        <v>134</v>
      </c>
      <c r="B1374" t="s">
        <v>1647</v>
      </c>
      <c r="C1374">
        <v>46</v>
      </c>
      <c r="D1374" t="s">
        <v>1693</v>
      </c>
      <c r="E1374" t="s">
        <v>23</v>
      </c>
      <c r="F1374">
        <v>94.286865044999999</v>
      </c>
      <c r="G1374">
        <v>25.14</v>
      </c>
      <c r="H1374">
        <v>3.52</v>
      </c>
      <c r="I1374">
        <v>84.600930865999999</v>
      </c>
      <c r="J1374">
        <v>-3.93</v>
      </c>
      <c r="K1374">
        <v>1.5660000000000001</v>
      </c>
      <c r="L1374">
        <v>0.14899999999999999</v>
      </c>
      <c r="M1374">
        <v>0</v>
      </c>
      <c r="N1374">
        <v>-2.0299999999999998</v>
      </c>
      <c r="O1374">
        <v>4.88</v>
      </c>
      <c r="P1374">
        <v>4285.83</v>
      </c>
      <c r="Q1374">
        <v>-17.489999999999998</v>
      </c>
      <c r="R1374">
        <v>114.47</v>
      </c>
      <c r="S1374">
        <v>122.85</v>
      </c>
      <c r="T1374">
        <v>41.67</v>
      </c>
      <c r="U1374">
        <v>1.1100000000000001</v>
      </c>
      <c r="V1374">
        <v>23.5</v>
      </c>
      <c r="W1374">
        <v>28.35</v>
      </c>
      <c r="X1374" t="s">
        <v>299</v>
      </c>
      <c r="Y1374" t="s">
        <v>296</v>
      </c>
      <c r="Z1374">
        <v>0.56000000000000005</v>
      </c>
      <c r="AA1374">
        <v>95</v>
      </c>
      <c r="AB1374">
        <v>99.15</v>
      </c>
      <c r="AC1374" t="b">
        <v>0</v>
      </c>
      <c r="AD1374" t="b">
        <f t="shared" si="42"/>
        <v>1</v>
      </c>
      <c r="AE1374" t="b">
        <f t="shared" si="43"/>
        <v>1</v>
      </c>
    </row>
    <row r="1375" spans="1:31" hidden="1" x14ac:dyDescent="0.2">
      <c r="A1375" t="s">
        <v>134</v>
      </c>
      <c r="B1375" t="s">
        <v>1647</v>
      </c>
      <c r="C1375">
        <v>47</v>
      </c>
      <c r="D1375" t="s">
        <v>1694</v>
      </c>
      <c r="E1375" t="s">
        <v>23</v>
      </c>
      <c r="F1375">
        <v>106.97029386600001</v>
      </c>
      <c r="G1375">
        <v>24.43</v>
      </c>
      <c r="H1375">
        <v>3.16</v>
      </c>
      <c r="I1375">
        <v>85.920723283000001</v>
      </c>
      <c r="J1375">
        <v>-4.5599999999999996</v>
      </c>
      <c r="K1375">
        <v>1.766</v>
      </c>
      <c r="L1375">
        <v>0.14499999999999999</v>
      </c>
      <c r="M1375">
        <v>0</v>
      </c>
      <c r="N1375">
        <v>-0.21</v>
      </c>
      <c r="O1375">
        <v>4.54</v>
      </c>
      <c r="P1375">
        <v>7387.56</v>
      </c>
      <c r="Q1375">
        <v>-6.63</v>
      </c>
      <c r="R1375">
        <v>120.87</v>
      </c>
      <c r="S1375">
        <v>125.61</v>
      </c>
      <c r="T1375">
        <v>41.67</v>
      </c>
      <c r="U1375">
        <v>1.24</v>
      </c>
      <c r="V1375">
        <v>32.22</v>
      </c>
      <c r="W1375">
        <v>14.51</v>
      </c>
      <c r="X1375" t="s">
        <v>295</v>
      </c>
      <c r="Y1375" t="s">
        <v>296</v>
      </c>
      <c r="Z1375">
        <v>0.56000000000000005</v>
      </c>
      <c r="AA1375">
        <v>95</v>
      </c>
      <c r="AB1375">
        <v>99.15</v>
      </c>
      <c r="AC1375" t="b">
        <v>1</v>
      </c>
      <c r="AD1375" t="b">
        <f t="shared" si="42"/>
        <v>1</v>
      </c>
      <c r="AE1375" t="b">
        <f t="shared" si="43"/>
        <v>1</v>
      </c>
    </row>
    <row r="1376" spans="1:31" hidden="1" x14ac:dyDescent="0.2">
      <c r="A1376" t="s">
        <v>134</v>
      </c>
      <c r="B1376" t="s">
        <v>1647</v>
      </c>
      <c r="C1376">
        <v>48</v>
      </c>
      <c r="D1376" t="s">
        <v>1695</v>
      </c>
      <c r="E1376" t="s">
        <v>23</v>
      </c>
      <c r="F1376">
        <v>104.66624947699999</v>
      </c>
      <c r="G1376">
        <v>25.09</v>
      </c>
      <c r="H1376">
        <v>2.4900000000000002</v>
      </c>
      <c r="I1376">
        <v>93.101288805999999</v>
      </c>
      <c r="J1376">
        <v>-5.4</v>
      </c>
      <c r="K1376">
        <v>1.5740000000000001</v>
      </c>
      <c r="L1376">
        <v>0.193</v>
      </c>
      <c r="M1376">
        <v>8.1999999999999993</v>
      </c>
      <c r="N1376">
        <v>4.03</v>
      </c>
      <c r="O1376">
        <v>3.86</v>
      </c>
      <c r="P1376">
        <v>4053.61</v>
      </c>
      <c r="Q1376">
        <v>-20.62</v>
      </c>
      <c r="R1376">
        <v>132.12</v>
      </c>
      <c r="S1376">
        <v>140.93</v>
      </c>
      <c r="T1376">
        <v>41.67</v>
      </c>
      <c r="U1376">
        <v>1.1200000000000001</v>
      </c>
      <c r="V1376">
        <v>28.9</v>
      </c>
      <c r="W1376">
        <v>29.46</v>
      </c>
      <c r="X1376" t="s">
        <v>295</v>
      </c>
      <c r="Y1376" t="s">
        <v>296</v>
      </c>
      <c r="Z1376">
        <v>0.56000000000000005</v>
      </c>
      <c r="AA1376">
        <v>95</v>
      </c>
      <c r="AB1376">
        <v>99.15</v>
      </c>
      <c r="AC1376" t="b">
        <v>0</v>
      </c>
      <c r="AD1376" t="b">
        <f t="shared" si="42"/>
        <v>1</v>
      </c>
      <c r="AE1376" t="b">
        <f t="shared" si="43"/>
        <v>1</v>
      </c>
    </row>
    <row r="1377" spans="1:31" x14ac:dyDescent="0.2">
      <c r="A1377" t="s">
        <v>134</v>
      </c>
      <c r="B1377" t="s">
        <v>1647</v>
      </c>
      <c r="C1377">
        <v>49</v>
      </c>
      <c r="D1377" t="s">
        <v>1696</v>
      </c>
      <c r="E1377" t="s">
        <v>23</v>
      </c>
      <c r="F1377">
        <v>97.038296693999996</v>
      </c>
      <c r="G1377">
        <v>27.69</v>
      </c>
      <c r="H1377">
        <v>1.61</v>
      </c>
      <c r="I1377">
        <v>0</v>
      </c>
      <c r="J1377">
        <v>0</v>
      </c>
      <c r="K1377">
        <v>0.999</v>
      </c>
      <c r="L1377">
        <v>0.873</v>
      </c>
      <c r="M1377">
        <v>1.1000000000000001</v>
      </c>
      <c r="N1377">
        <v>0</v>
      </c>
      <c r="O1377">
        <v>0</v>
      </c>
      <c r="P1377">
        <v>4219.49</v>
      </c>
      <c r="Q1377">
        <v>1.9</v>
      </c>
      <c r="R1377">
        <v>118.41</v>
      </c>
      <c r="S1377">
        <v>123.67</v>
      </c>
      <c r="T1377">
        <v>41.67</v>
      </c>
      <c r="U1377">
        <v>0</v>
      </c>
      <c r="V1377">
        <v>28.77</v>
      </c>
      <c r="W1377">
        <v>2.2200000000000002</v>
      </c>
      <c r="X1377" t="s">
        <v>295</v>
      </c>
      <c r="Y1377" t="s">
        <v>296</v>
      </c>
      <c r="Z1377">
        <v>0.56000000000000005</v>
      </c>
      <c r="AA1377">
        <v>95</v>
      </c>
      <c r="AB1377">
        <v>99.15</v>
      </c>
      <c r="AC1377" t="b">
        <v>1</v>
      </c>
      <c r="AD1377" t="b">
        <f t="shared" si="42"/>
        <v>0</v>
      </c>
      <c r="AE1377" t="b">
        <f t="shared" si="43"/>
        <v>0</v>
      </c>
    </row>
    <row r="1378" spans="1:31" hidden="1" x14ac:dyDescent="0.2">
      <c r="A1378" t="s">
        <v>134</v>
      </c>
      <c r="B1378" t="s">
        <v>1647</v>
      </c>
      <c r="C1378">
        <v>50</v>
      </c>
      <c r="D1378" t="s">
        <v>1697</v>
      </c>
      <c r="E1378" t="s">
        <v>23</v>
      </c>
      <c r="F1378">
        <v>109.85594169300001</v>
      </c>
      <c r="G1378">
        <v>20.88</v>
      </c>
      <c r="H1378">
        <v>-8.43</v>
      </c>
      <c r="I1378">
        <v>85.182534304000001</v>
      </c>
      <c r="J1378">
        <v>-4.71</v>
      </c>
      <c r="K1378">
        <v>1.643</v>
      </c>
      <c r="L1378">
        <v>0.16800000000000001</v>
      </c>
      <c r="M1378">
        <v>9.8000000000000007</v>
      </c>
      <c r="N1378">
        <v>-2.4</v>
      </c>
      <c r="O1378">
        <v>-9.5500000000000007</v>
      </c>
      <c r="P1378">
        <v>5751.69</v>
      </c>
      <c r="Q1378">
        <v>5.67</v>
      </c>
      <c r="R1378">
        <v>134.35</v>
      </c>
      <c r="S1378">
        <v>136</v>
      </c>
      <c r="T1378">
        <v>41.67</v>
      </c>
      <c r="U1378">
        <v>1.29</v>
      </c>
      <c r="V1378">
        <v>28.74</v>
      </c>
      <c r="W1378">
        <v>-29.02</v>
      </c>
      <c r="X1378" t="s">
        <v>295</v>
      </c>
      <c r="Y1378" t="s">
        <v>296</v>
      </c>
      <c r="Z1378">
        <v>0.56000000000000005</v>
      </c>
      <c r="AA1378">
        <v>95</v>
      </c>
      <c r="AB1378">
        <v>99.15</v>
      </c>
      <c r="AC1378" t="b">
        <v>0</v>
      </c>
      <c r="AD1378" t="b">
        <f t="shared" si="42"/>
        <v>1</v>
      </c>
      <c r="AE1378" t="b">
        <f t="shared" si="43"/>
        <v>1</v>
      </c>
    </row>
    <row r="1379" spans="1:31" hidden="1" x14ac:dyDescent="0.2">
      <c r="A1379" t="s">
        <v>134</v>
      </c>
      <c r="B1379" t="s">
        <v>1647</v>
      </c>
      <c r="C1379">
        <v>51</v>
      </c>
      <c r="D1379" t="s">
        <v>1698</v>
      </c>
      <c r="E1379" t="s">
        <v>23</v>
      </c>
      <c r="F1379">
        <v>102.138511458</v>
      </c>
      <c r="G1379">
        <v>26.93</v>
      </c>
      <c r="H1379">
        <v>-4.7</v>
      </c>
      <c r="I1379">
        <v>86.032570097999994</v>
      </c>
      <c r="J1379">
        <v>-5.78</v>
      </c>
      <c r="K1379">
        <v>1.657</v>
      </c>
      <c r="L1379">
        <v>0.17199999999999999</v>
      </c>
      <c r="M1379">
        <v>9.6</v>
      </c>
      <c r="N1379">
        <v>2.79</v>
      </c>
      <c r="O1379">
        <v>-4.84</v>
      </c>
      <c r="P1379">
        <v>5831.45</v>
      </c>
      <c r="Q1379">
        <v>7.47</v>
      </c>
      <c r="R1379">
        <v>120.44</v>
      </c>
      <c r="S1379">
        <v>120.63</v>
      </c>
      <c r="T1379">
        <v>41.67</v>
      </c>
      <c r="U1379">
        <v>1.19</v>
      </c>
      <c r="V1379">
        <v>31.57</v>
      </c>
      <c r="W1379">
        <v>-19.399999999999999</v>
      </c>
      <c r="X1379" t="s">
        <v>299</v>
      </c>
      <c r="Y1379" t="s">
        <v>296</v>
      </c>
      <c r="Z1379">
        <v>0.56000000000000005</v>
      </c>
      <c r="AA1379">
        <v>95</v>
      </c>
      <c r="AB1379">
        <v>99.15</v>
      </c>
      <c r="AC1379" t="b">
        <v>1</v>
      </c>
      <c r="AD1379" t="b">
        <f t="shared" si="42"/>
        <v>1</v>
      </c>
      <c r="AE1379" t="b">
        <f t="shared" si="43"/>
        <v>1</v>
      </c>
    </row>
    <row r="1380" spans="1:31" x14ac:dyDescent="0.2">
      <c r="A1380" t="s">
        <v>134</v>
      </c>
      <c r="B1380" t="s">
        <v>1647</v>
      </c>
      <c r="C1380">
        <v>52</v>
      </c>
      <c r="D1380" t="s">
        <v>1699</v>
      </c>
      <c r="E1380" t="s">
        <v>23</v>
      </c>
      <c r="F1380">
        <v>11.005726596000001</v>
      </c>
      <c r="G1380">
        <v>40.04</v>
      </c>
      <c r="H1380">
        <v>-6.86</v>
      </c>
      <c r="I1380">
        <v>0</v>
      </c>
      <c r="J1380">
        <v>0</v>
      </c>
      <c r="K1380">
        <v>0.20699999999999999</v>
      </c>
      <c r="L1380">
        <v>0.20699999999999999</v>
      </c>
      <c r="M1380">
        <v>1</v>
      </c>
      <c r="N1380">
        <v>0</v>
      </c>
      <c r="O1380">
        <v>0</v>
      </c>
      <c r="P1380">
        <v>3520.86</v>
      </c>
      <c r="Q1380">
        <v>0</v>
      </c>
      <c r="R1380">
        <v>2.31</v>
      </c>
      <c r="S1380">
        <v>3.81</v>
      </c>
      <c r="T1380">
        <v>41.67</v>
      </c>
      <c r="U1380">
        <v>0</v>
      </c>
      <c r="V1380">
        <v>0.52</v>
      </c>
      <c r="W1380">
        <v>-0.46</v>
      </c>
      <c r="X1380" t="s">
        <v>310</v>
      </c>
      <c r="Y1380" t="s">
        <v>296</v>
      </c>
      <c r="Z1380">
        <v>0.56000000000000005</v>
      </c>
      <c r="AA1380">
        <v>95</v>
      </c>
      <c r="AB1380">
        <v>99.15</v>
      </c>
      <c r="AC1380" t="b">
        <v>0</v>
      </c>
      <c r="AD1380" t="b">
        <f t="shared" si="42"/>
        <v>0</v>
      </c>
      <c r="AE1380" t="b">
        <f t="shared" si="43"/>
        <v>0</v>
      </c>
    </row>
    <row r="1381" spans="1:31" hidden="1" x14ac:dyDescent="0.2">
      <c r="A1381" t="s">
        <v>134</v>
      </c>
      <c r="B1381" t="s">
        <v>1647</v>
      </c>
      <c r="C1381">
        <v>53</v>
      </c>
      <c r="D1381" t="s">
        <v>1700</v>
      </c>
      <c r="E1381" t="s">
        <v>23</v>
      </c>
      <c r="F1381">
        <v>94.913207209000007</v>
      </c>
      <c r="G1381">
        <v>25.23</v>
      </c>
      <c r="H1381">
        <v>1.82</v>
      </c>
      <c r="I1381">
        <v>87.419470603999997</v>
      </c>
      <c r="J1381">
        <v>0.88</v>
      </c>
      <c r="K1381">
        <v>1.706</v>
      </c>
      <c r="L1381">
        <v>0.16500000000000001</v>
      </c>
      <c r="M1381">
        <v>0</v>
      </c>
      <c r="N1381">
        <v>2.72</v>
      </c>
      <c r="O1381">
        <v>2.08</v>
      </c>
      <c r="P1381">
        <v>8525.99</v>
      </c>
      <c r="Q1381">
        <v>4.96</v>
      </c>
      <c r="R1381">
        <v>104.07</v>
      </c>
      <c r="S1381">
        <v>104.82</v>
      </c>
      <c r="T1381">
        <v>41.67</v>
      </c>
      <c r="U1381">
        <v>1.0900000000000001</v>
      </c>
      <c r="V1381">
        <v>26.17</v>
      </c>
      <c r="W1381">
        <v>-0.9</v>
      </c>
      <c r="X1381" t="s">
        <v>295</v>
      </c>
      <c r="Y1381" t="s">
        <v>296</v>
      </c>
      <c r="Z1381">
        <v>0.56000000000000005</v>
      </c>
      <c r="AA1381">
        <v>95</v>
      </c>
      <c r="AB1381">
        <v>99.15</v>
      </c>
      <c r="AC1381" t="b">
        <v>1</v>
      </c>
      <c r="AD1381" t="b">
        <f t="shared" si="42"/>
        <v>1</v>
      </c>
      <c r="AE1381" t="b">
        <f t="shared" si="43"/>
        <v>1</v>
      </c>
    </row>
    <row r="1382" spans="1:31" hidden="1" x14ac:dyDescent="0.2">
      <c r="A1382" t="s">
        <v>134</v>
      </c>
      <c r="B1382" t="s">
        <v>1647</v>
      </c>
      <c r="C1382">
        <v>54</v>
      </c>
      <c r="D1382" t="s">
        <v>1701</v>
      </c>
      <c r="E1382" t="s">
        <v>23</v>
      </c>
      <c r="F1382">
        <v>108.96116717300001</v>
      </c>
      <c r="G1382">
        <v>26.41</v>
      </c>
      <c r="H1382">
        <v>1.69</v>
      </c>
      <c r="I1382">
        <v>88.381353212999997</v>
      </c>
      <c r="J1382">
        <v>-3.51</v>
      </c>
      <c r="K1382">
        <v>1.6120000000000001</v>
      </c>
      <c r="L1382">
        <v>0.154</v>
      </c>
      <c r="M1382">
        <v>0</v>
      </c>
      <c r="N1382">
        <v>5.51</v>
      </c>
      <c r="O1382">
        <v>2.59</v>
      </c>
      <c r="P1382">
        <v>8827.93</v>
      </c>
      <c r="Q1382">
        <v>2.42</v>
      </c>
      <c r="R1382">
        <v>116.13</v>
      </c>
      <c r="S1382">
        <v>118.11</v>
      </c>
      <c r="T1382">
        <v>41.67</v>
      </c>
      <c r="U1382">
        <v>1.23</v>
      </c>
      <c r="V1382">
        <v>36.26</v>
      </c>
      <c r="W1382">
        <v>1.1599999999999999</v>
      </c>
      <c r="X1382" t="s">
        <v>299</v>
      </c>
      <c r="Y1382" t="s">
        <v>296</v>
      </c>
      <c r="Z1382">
        <v>0.56000000000000005</v>
      </c>
      <c r="AA1382">
        <v>95</v>
      </c>
      <c r="AB1382">
        <v>99.15</v>
      </c>
      <c r="AC1382" t="b">
        <v>1</v>
      </c>
      <c r="AD1382" t="b">
        <f t="shared" si="42"/>
        <v>1</v>
      </c>
      <c r="AE1382" t="b">
        <f t="shared" si="43"/>
        <v>1</v>
      </c>
    </row>
    <row r="1383" spans="1:31" hidden="1" x14ac:dyDescent="0.2">
      <c r="A1383" t="s">
        <v>134</v>
      </c>
      <c r="B1383" t="s">
        <v>1647</v>
      </c>
      <c r="C1383">
        <v>55</v>
      </c>
      <c r="D1383" t="s">
        <v>1702</v>
      </c>
      <c r="E1383" t="s">
        <v>23</v>
      </c>
      <c r="F1383">
        <v>98.850215097000003</v>
      </c>
      <c r="G1383">
        <v>25.02</v>
      </c>
      <c r="H1383">
        <v>0.3</v>
      </c>
      <c r="I1383">
        <v>89.522190726000005</v>
      </c>
      <c r="J1383">
        <v>-4.28</v>
      </c>
      <c r="K1383">
        <v>1.6240000000000001</v>
      </c>
      <c r="L1383">
        <v>0.13900000000000001</v>
      </c>
      <c r="M1383">
        <v>0</v>
      </c>
      <c r="N1383">
        <v>-0.01</v>
      </c>
      <c r="O1383">
        <v>1.02</v>
      </c>
      <c r="P1383">
        <v>5715.99</v>
      </c>
      <c r="Q1383">
        <v>0.28999999999999998</v>
      </c>
      <c r="R1383">
        <v>116.27</v>
      </c>
      <c r="S1383">
        <v>119.42</v>
      </c>
      <c r="T1383">
        <v>41.67</v>
      </c>
      <c r="U1383">
        <v>1.1000000000000001</v>
      </c>
      <c r="V1383">
        <v>27.58</v>
      </c>
      <c r="W1383">
        <v>0.37</v>
      </c>
      <c r="X1383" t="s">
        <v>295</v>
      </c>
      <c r="Y1383" t="s">
        <v>296</v>
      </c>
      <c r="Z1383">
        <v>0.56000000000000005</v>
      </c>
      <c r="AA1383">
        <v>95</v>
      </c>
      <c r="AB1383">
        <v>99.15</v>
      </c>
      <c r="AC1383" t="b">
        <v>1</v>
      </c>
      <c r="AD1383" t="b">
        <f t="shared" si="42"/>
        <v>1</v>
      </c>
      <c r="AE1383" t="b">
        <f t="shared" si="43"/>
        <v>1</v>
      </c>
    </row>
    <row r="1384" spans="1:31" hidden="1" x14ac:dyDescent="0.2">
      <c r="A1384" t="s">
        <v>134</v>
      </c>
      <c r="B1384" t="s">
        <v>1647</v>
      </c>
      <c r="C1384">
        <v>56</v>
      </c>
      <c r="D1384" t="s">
        <v>1703</v>
      </c>
      <c r="E1384" t="s">
        <v>23</v>
      </c>
      <c r="F1384">
        <v>95.494810646999994</v>
      </c>
      <c r="G1384">
        <v>25.73</v>
      </c>
      <c r="H1384">
        <v>-0.5</v>
      </c>
      <c r="I1384">
        <v>83.706156346</v>
      </c>
      <c r="J1384">
        <v>-2.74</v>
      </c>
      <c r="K1384">
        <v>1.496</v>
      </c>
      <c r="L1384">
        <v>0.17499999999999999</v>
      </c>
      <c r="M1384">
        <v>8.5</v>
      </c>
      <c r="N1384">
        <v>-1.74</v>
      </c>
      <c r="O1384">
        <v>-0.19</v>
      </c>
      <c r="P1384">
        <v>5326.36</v>
      </c>
      <c r="Q1384">
        <v>12.13</v>
      </c>
      <c r="R1384">
        <v>115.8</v>
      </c>
      <c r="S1384">
        <v>117.57</v>
      </c>
      <c r="T1384">
        <v>41.67</v>
      </c>
      <c r="U1384">
        <v>1.1399999999999999</v>
      </c>
      <c r="V1384">
        <v>25.83</v>
      </c>
      <c r="W1384">
        <v>-14.08</v>
      </c>
      <c r="X1384" t="s">
        <v>295</v>
      </c>
      <c r="Y1384" t="s">
        <v>296</v>
      </c>
      <c r="Z1384">
        <v>0.56000000000000005</v>
      </c>
      <c r="AA1384">
        <v>95</v>
      </c>
      <c r="AB1384">
        <v>99.15</v>
      </c>
      <c r="AC1384" t="b">
        <v>1</v>
      </c>
      <c r="AD1384" t="b">
        <f t="shared" si="42"/>
        <v>1</v>
      </c>
      <c r="AE1384" t="b">
        <f t="shared" si="43"/>
        <v>1</v>
      </c>
    </row>
    <row r="1385" spans="1:31" x14ac:dyDescent="0.2">
      <c r="A1385" t="s">
        <v>134</v>
      </c>
      <c r="B1385" t="s">
        <v>1647</v>
      </c>
      <c r="C1385">
        <v>57</v>
      </c>
      <c r="D1385" t="s">
        <v>1704</v>
      </c>
      <c r="E1385" t="s">
        <v>23</v>
      </c>
      <c r="F1385">
        <v>95.584288099000005</v>
      </c>
      <c r="G1385">
        <v>26.03</v>
      </c>
      <c r="H1385">
        <v>0.03</v>
      </c>
      <c r="I1385">
        <v>88.202398309000003</v>
      </c>
      <c r="J1385">
        <v>0</v>
      </c>
      <c r="K1385">
        <v>1.3240000000000001</v>
      </c>
      <c r="L1385">
        <v>0.40300000000000002</v>
      </c>
      <c r="M1385">
        <v>3.3</v>
      </c>
      <c r="N1385">
        <v>0</v>
      </c>
      <c r="O1385">
        <v>0</v>
      </c>
      <c r="P1385">
        <v>6288.85</v>
      </c>
      <c r="Q1385">
        <v>-7.11</v>
      </c>
      <c r="R1385">
        <v>110.79</v>
      </c>
      <c r="S1385">
        <v>112.75</v>
      </c>
      <c r="T1385">
        <v>41.67</v>
      </c>
      <c r="U1385">
        <v>1.08</v>
      </c>
      <c r="V1385">
        <v>26.81</v>
      </c>
      <c r="W1385">
        <v>7.02</v>
      </c>
      <c r="X1385" t="s">
        <v>299</v>
      </c>
      <c r="Y1385" t="s">
        <v>296</v>
      </c>
      <c r="Z1385">
        <v>0.56000000000000005</v>
      </c>
      <c r="AA1385">
        <v>95</v>
      </c>
      <c r="AB1385">
        <v>99.15</v>
      </c>
      <c r="AC1385" t="b">
        <v>1</v>
      </c>
      <c r="AD1385" t="b">
        <f t="shared" si="42"/>
        <v>1</v>
      </c>
      <c r="AE1385" t="b">
        <f t="shared" si="43"/>
        <v>0</v>
      </c>
    </row>
    <row r="1386" spans="1:31" hidden="1" x14ac:dyDescent="0.2">
      <c r="A1386" t="s">
        <v>134</v>
      </c>
      <c r="B1386" t="s">
        <v>1647</v>
      </c>
      <c r="C1386">
        <v>58</v>
      </c>
      <c r="D1386" t="s">
        <v>1705</v>
      </c>
      <c r="E1386" t="s">
        <v>23</v>
      </c>
      <c r="F1386">
        <v>103.34645706000001</v>
      </c>
      <c r="G1386">
        <v>11.72</v>
      </c>
      <c r="H1386">
        <v>-4.29</v>
      </c>
      <c r="I1386">
        <v>84.757516406999997</v>
      </c>
      <c r="J1386">
        <v>-5.36</v>
      </c>
      <c r="K1386">
        <v>1.7070000000000001</v>
      </c>
      <c r="L1386">
        <v>0.17599999999999999</v>
      </c>
      <c r="M1386">
        <v>9.6999999999999993</v>
      </c>
      <c r="N1386">
        <v>-0.84</v>
      </c>
      <c r="O1386">
        <v>-4.41</v>
      </c>
      <c r="P1386">
        <v>6142.63</v>
      </c>
      <c r="Q1386">
        <v>0.51</v>
      </c>
      <c r="R1386">
        <v>120.99</v>
      </c>
      <c r="S1386">
        <v>121.21</v>
      </c>
      <c r="T1386">
        <v>41.67</v>
      </c>
      <c r="U1386">
        <v>1.22</v>
      </c>
      <c r="V1386">
        <v>14.19</v>
      </c>
      <c r="W1386">
        <v>-10.119999999999999</v>
      </c>
      <c r="X1386" t="s">
        <v>295</v>
      </c>
      <c r="Y1386" t="s">
        <v>296</v>
      </c>
      <c r="Z1386">
        <v>0.56000000000000005</v>
      </c>
      <c r="AA1386">
        <v>95</v>
      </c>
      <c r="AB1386">
        <v>99.15</v>
      </c>
      <c r="AC1386" t="b">
        <v>1</v>
      </c>
      <c r="AD1386" t="b">
        <f t="shared" si="42"/>
        <v>1</v>
      </c>
      <c r="AE1386" t="b">
        <f t="shared" si="43"/>
        <v>1</v>
      </c>
    </row>
    <row r="1387" spans="1:31" hidden="1" x14ac:dyDescent="0.2">
      <c r="A1387" t="s">
        <v>134</v>
      </c>
      <c r="B1387" t="s">
        <v>1647</v>
      </c>
      <c r="C1387">
        <v>59</v>
      </c>
      <c r="D1387" t="s">
        <v>1706</v>
      </c>
      <c r="E1387" t="s">
        <v>23</v>
      </c>
      <c r="F1387">
        <v>99.588404076000003</v>
      </c>
      <c r="G1387">
        <v>22.61</v>
      </c>
      <c r="H1387">
        <v>-0.44</v>
      </c>
      <c r="I1387">
        <v>88.426091939000003</v>
      </c>
      <c r="J1387">
        <v>-4.97</v>
      </c>
      <c r="K1387">
        <v>1.6120000000000001</v>
      </c>
      <c r="L1387">
        <v>0.13500000000000001</v>
      </c>
      <c r="M1387">
        <v>0</v>
      </c>
      <c r="N1387">
        <v>-4.33</v>
      </c>
      <c r="O1387">
        <v>0.23</v>
      </c>
      <c r="P1387">
        <v>5501.59</v>
      </c>
      <c r="Q1387">
        <v>-0.15</v>
      </c>
      <c r="R1387">
        <v>119.17</v>
      </c>
      <c r="S1387">
        <v>124.93</v>
      </c>
      <c r="T1387">
        <v>41.67</v>
      </c>
      <c r="U1387">
        <v>1.1299999999999999</v>
      </c>
      <c r="V1387">
        <v>25.13</v>
      </c>
      <c r="W1387">
        <v>-0.97</v>
      </c>
      <c r="X1387" t="s">
        <v>299</v>
      </c>
      <c r="Y1387" t="s">
        <v>296</v>
      </c>
      <c r="Z1387">
        <v>0.56000000000000005</v>
      </c>
      <c r="AA1387">
        <v>95</v>
      </c>
      <c r="AB1387">
        <v>99.15</v>
      </c>
      <c r="AC1387" t="b">
        <v>1</v>
      </c>
      <c r="AD1387" t="b">
        <f t="shared" si="42"/>
        <v>1</v>
      </c>
      <c r="AE1387" t="b">
        <f t="shared" si="43"/>
        <v>1</v>
      </c>
    </row>
    <row r="1388" spans="1:31" hidden="1" x14ac:dyDescent="0.2">
      <c r="A1388" t="s">
        <v>134</v>
      </c>
      <c r="B1388" t="s">
        <v>1647</v>
      </c>
      <c r="C1388">
        <v>60</v>
      </c>
      <c r="D1388" t="s">
        <v>1707</v>
      </c>
      <c r="E1388" t="s">
        <v>23</v>
      </c>
      <c r="F1388">
        <v>106.724230873</v>
      </c>
      <c r="G1388">
        <v>27.09</v>
      </c>
      <c r="H1388">
        <v>1.63</v>
      </c>
      <c r="I1388">
        <v>86.345741180000005</v>
      </c>
      <c r="J1388">
        <v>-3.82</v>
      </c>
      <c r="K1388">
        <v>1.65</v>
      </c>
      <c r="L1388">
        <v>0.13300000000000001</v>
      </c>
      <c r="M1388">
        <v>0</v>
      </c>
      <c r="N1388">
        <v>-0.91</v>
      </c>
      <c r="O1388">
        <v>2.57</v>
      </c>
      <c r="P1388">
        <v>6349.84</v>
      </c>
      <c r="Q1388">
        <v>-3.49</v>
      </c>
      <c r="R1388">
        <v>122.97</v>
      </c>
      <c r="S1388">
        <v>127.11</v>
      </c>
      <c r="T1388">
        <v>41.67</v>
      </c>
      <c r="U1388">
        <v>1.24</v>
      </c>
      <c r="V1388">
        <v>35.130000000000003</v>
      </c>
      <c r="W1388">
        <v>7.73</v>
      </c>
      <c r="X1388" t="s">
        <v>295</v>
      </c>
      <c r="Y1388" t="s">
        <v>296</v>
      </c>
      <c r="Z1388">
        <v>0.56000000000000005</v>
      </c>
      <c r="AA1388">
        <v>95</v>
      </c>
      <c r="AB1388">
        <v>99.15</v>
      </c>
      <c r="AC1388" t="b">
        <v>1</v>
      </c>
      <c r="AD1388" t="b">
        <f t="shared" si="42"/>
        <v>1</v>
      </c>
      <c r="AE1388" t="b">
        <f t="shared" si="43"/>
        <v>1</v>
      </c>
    </row>
    <row r="1389" spans="1:31" hidden="1" x14ac:dyDescent="0.2">
      <c r="A1389" t="s">
        <v>134</v>
      </c>
      <c r="B1389" t="s">
        <v>1647</v>
      </c>
      <c r="C1389">
        <v>61</v>
      </c>
      <c r="D1389" t="s">
        <v>1708</v>
      </c>
      <c r="E1389" t="s">
        <v>23</v>
      </c>
      <c r="F1389">
        <v>99.096278089999998</v>
      </c>
      <c r="G1389">
        <v>26.37</v>
      </c>
      <c r="H1389">
        <v>0.44</v>
      </c>
      <c r="I1389">
        <v>89.902469897000003</v>
      </c>
      <c r="J1389">
        <v>-5.65</v>
      </c>
      <c r="K1389">
        <v>1.5720000000000001</v>
      </c>
      <c r="L1389">
        <v>0.17699999999999999</v>
      </c>
      <c r="M1389">
        <v>8.9</v>
      </c>
      <c r="N1389">
        <v>6.96</v>
      </c>
      <c r="O1389">
        <v>1.4</v>
      </c>
      <c r="P1389">
        <v>8196.5</v>
      </c>
      <c r="Q1389">
        <v>-3.16</v>
      </c>
      <c r="R1389">
        <v>107.73</v>
      </c>
      <c r="S1389">
        <v>109.54</v>
      </c>
      <c r="T1389">
        <v>41.67</v>
      </c>
      <c r="U1389">
        <v>1.1000000000000001</v>
      </c>
      <c r="V1389">
        <v>29.83</v>
      </c>
      <c r="W1389">
        <v>4.33</v>
      </c>
      <c r="X1389" t="s">
        <v>299</v>
      </c>
      <c r="Y1389" t="s">
        <v>296</v>
      </c>
      <c r="Z1389">
        <v>0.56000000000000005</v>
      </c>
      <c r="AA1389">
        <v>95</v>
      </c>
      <c r="AB1389">
        <v>99.15</v>
      </c>
      <c r="AC1389" t="b">
        <v>1</v>
      </c>
      <c r="AD1389" t="b">
        <f t="shared" si="42"/>
        <v>1</v>
      </c>
      <c r="AE1389" t="b">
        <f t="shared" si="43"/>
        <v>1</v>
      </c>
    </row>
    <row r="1390" spans="1:31" hidden="1" x14ac:dyDescent="0.2">
      <c r="A1390" t="s">
        <v>134</v>
      </c>
      <c r="B1390" t="s">
        <v>1647</v>
      </c>
      <c r="C1390">
        <v>62</v>
      </c>
      <c r="D1390" t="s">
        <v>1709</v>
      </c>
      <c r="E1390" t="s">
        <v>21</v>
      </c>
      <c r="F1390">
        <v>95.561918735999996</v>
      </c>
      <c r="G1390">
        <v>18.940000000000001</v>
      </c>
      <c r="H1390">
        <v>-0.36</v>
      </c>
      <c r="I1390">
        <v>87.889227227000006</v>
      </c>
      <c r="J1390">
        <v>-7.12</v>
      </c>
      <c r="K1390">
        <v>1.6259999999999999</v>
      </c>
      <c r="L1390">
        <v>0.16</v>
      </c>
      <c r="M1390">
        <v>0</v>
      </c>
      <c r="N1390">
        <v>2.12</v>
      </c>
      <c r="O1390">
        <v>0.64</v>
      </c>
      <c r="P1390">
        <v>7941.4</v>
      </c>
      <c r="Q1390">
        <v>-9.08</v>
      </c>
      <c r="R1390">
        <v>106.77</v>
      </c>
      <c r="S1390">
        <v>109.96</v>
      </c>
      <c r="T1390">
        <v>41.67</v>
      </c>
      <c r="U1390">
        <v>1.0900000000000001</v>
      </c>
      <c r="V1390">
        <v>19.670000000000002</v>
      </c>
      <c r="W1390">
        <v>7.93</v>
      </c>
      <c r="X1390" t="s">
        <v>299</v>
      </c>
      <c r="Y1390" t="s">
        <v>296</v>
      </c>
      <c r="Z1390">
        <v>0.56000000000000005</v>
      </c>
      <c r="AA1390">
        <v>95</v>
      </c>
      <c r="AB1390">
        <v>99.15</v>
      </c>
      <c r="AC1390" t="b">
        <v>0</v>
      </c>
      <c r="AD1390" t="b">
        <f t="shared" si="42"/>
        <v>1</v>
      </c>
      <c r="AE1390" t="b">
        <f t="shared" si="43"/>
        <v>1</v>
      </c>
    </row>
    <row r="1391" spans="1:31" hidden="1" x14ac:dyDescent="0.2">
      <c r="A1391" t="s">
        <v>134</v>
      </c>
      <c r="B1391" t="s">
        <v>1647</v>
      </c>
      <c r="C1391">
        <v>63</v>
      </c>
      <c r="D1391" t="s">
        <v>1710</v>
      </c>
      <c r="E1391" t="s">
        <v>21</v>
      </c>
      <c r="F1391">
        <v>108.15587010500001</v>
      </c>
      <c r="G1391">
        <v>17.68</v>
      </c>
      <c r="H1391">
        <v>0.41</v>
      </c>
      <c r="I1391">
        <v>83.057444818999997</v>
      </c>
      <c r="J1391">
        <v>-3.79</v>
      </c>
      <c r="K1391">
        <v>1.736</v>
      </c>
      <c r="L1391">
        <v>0.16700000000000001</v>
      </c>
      <c r="M1391">
        <v>0</v>
      </c>
      <c r="N1391">
        <v>1.94</v>
      </c>
      <c r="O1391">
        <v>1.08</v>
      </c>
      <c r="P1391">
        <v>8964.0400000000009</v>
      </c>
      <c r="Q1391">
        <v>-15.7</v>
      </c>
      <c r="R1391">
        <v>120.65</v>
      </c>
      <c r="S1391">
        <v>124.63</v>
      </c>
      <c r="T1391">
        <v>41.67</v>
      </c>
      <c r="U1391">
        <v>1.3</v>
      </c>
      <c r="V1391">
        <v>24.45</v>
      </c>
      <c r="W1391">
        <v>23.37</v>
      </c>
      <c r="X1391" t="s">
        <v>295</v>
      </c>
      <c r="Y1391" t="s">
        <v>296</v>
      </c>
      <c r="Z1391">
        <v>0.56000000000000005</v>
      </c>
      <c r="AA1391">
        <v>95</v>
      </c>
      <c r="AB1391">
        <v>99.15</v>
      </c>
      <c r="AC1391" t="b">
        <v>1</v>
      </c>
      <c r="AD1391" t="b">
        <f t="shared" si="42"/>
        <v>1</v>
      </c>
      <c r="AE1391" t="b">
        <f t="shared" si="43"/>
        <v>1</v>
      </c>
    </row>
    <row r="1392" spans="1:31" hidden="1" x14ac:dyDescent="0.2">
      <c r="A1392" t="s">
        <v>134</v>
      </c>
      <c r="B1392" t="s">
        <v>1647</v>
      </c>
      <c r="C1392">
        <v>64</v>
      </c>
      <c r="D1392" t="s">
        <v>1711</v>
      </c>
      <c r="E1392" t="s">
        <v>21</v>
      </c>
      <c r="F1392">
        <v>104.91231247</v>
      </c>
      <c r="G1392">
        <v>21.47</v>
      </c>
      <c r="H1392">
        <v>6.15</v>
      </c>
      <c r="I1392">
        <v>84.064066154000002</v>
      </c>
      <c r="J1392">
        <v>-5.4</v>
      </c>
      <c r="K1392">
        <v>1.58</v>
      </c>
      <c r="L1392">
        <v>0.14499999999999999</v>
      </c>
      <c r="M1392">
        <v>0</v>
      </c>
      <c r="N1392">
        <v>-2.19</v>
      </c>
      <c r="O1392">
        <v>8.31</v>
      </c>
      <c r="P1392">
        <v>7737.29</v>
      </c>
      <c r="Q1392">
        <v>-17.91</v>
      </c>
      <c r="R1392">
        <v>119.3</v>
      </c>
      <c r="S1392">
        <v>124.14</v>
      </c>
      <c r="T1392">
        <v>41.67</v>
      </c>
      <c r="U1392">
        <v>1.25</v>
      </c>
      <c r="V1392">
        <v>26.36</v>
      </c>
      <c r="W1392">
        <v>32.15</v>
      </c>
      <c r="X1392" t="s">
        <v>295</v>
      </c>
      <c r="Y1392" t="s">
        <v>296</v>
      </c>
      <c r="Z1392">
        <v>0.56000000000000005</v>
      </c>
      <c r="AA1392">
        <v>95</v>
      </c>
      <c r="AB1392">
        <v>99.15</v>
      </c>
      <c r="AC1392" t="b">
        <v>0</v>
      </c>
      <c r="AD1392" t="b">
        <f t="shared" si="42"/>
        <v>1</v>
      </c>
      <c r="AE1392" t="b">
        <f t="shared" si="43"/>
        <v>1</v>
      </c>
    </row>
    <row r="1393" spans="1:31" hidden="1" x14ac:dyDescent="0.2">
      <c r="A1393" t="s">
        <v>134</v>
      </c>
      <c r="B1393" t="s">
        <v>1647</v>
      </c>
      <c r="C1393">
        <v>65</v>
      </c>
      <c r="D1393" t="s">
        <v>1712</v>
      </c>
      <c r="E1393" t="s">
        <v>21</v>
      </c>
      <c r="F1393">
        <v>83.571940167999998</v>
      </c>
      <c r="G1393">
        <v>17.850000000000001</v>
      </c>
      <c r="H1393">
        <v>9.82</v>
      </c>
      <c r="I1393">
        <v>81.446850682999994</v>
      </c>
      <c r="J1393">
        <v>-2.82</v>
      </c>
      <c r="K1393">
        <v>1.8129999999999999</v>
      </c>
      <c r="L1393">
        <v>0.14599999999999999</v>
      </c>
      <c r="M1393">
        <v>0</v>
      </c>
      <c r="N1393">
        <v>-4.7</v>
      </c>
      <c r="O1393">
        <v>12.38</v>
      </c>
      <c r="P1393">
        <v>6941.71</v>
      </c>
      <c r="Q1393">
        <v>-13.18</v>
      </c>
      <c r="R1393">
        <v>88.96</v>
      </c>
      <c r="S1393">
        <v>100.88</v>
      </c>
      <c r="T1393">
        <v>41.67</v>
      </c>
      <c r="U1393">
        <v>1.03</v>
      </c>
      <c r="V1393">
        <v>12.54</v>
      </c>
      <c r="W1393">
        <v>29.14</v>
      </c>
      <c r="X1393" t="s">
        <v>299</v>
      </c>
      <c r="Y1393" t="s">
        <v>296</v>
      </c>
      <c r="Z1393">
        <v>0.56000000000000005</v>
      </c>
      <c r="AA1393">
        <v>95</v>
      </c>
      <c r="AB1393">
        <v>99.15</v>
      </c>
      <c r="AC1393" t="b">
        <v>0</v>
      </c>
      <c r="AD1393" t="b">
        <f t="shared" si="42"/>
        <v>1</v>
      </c>
      <c r="AE1393" t="b">
        <f t="shared" si="43"/>
        <v>1</v>
      </c>
    </row>
    <row r="1394" spans="1:31" hidden="1" x14ac:dyDescent="0.2">
      <c r="A1394" t="s">
        <v>134</v>
      </c>
      <c r="B1394" t="s">
        <v>1647</v>
      </c>
      <c r="C1394">
        <v>66</v>
      </c>
      <c r="D1394" t="s">
        <v>1713</v>
      </c>
      <c r="E1394" t="s">
        <v>21</v>
      </c>
      <c r="F1394">
        <v>109.296707618</v>
      </c>
      <c r="G1394">
        <v>17.690000000000001</v>
      </c>
      <c r="H1394">
        <v>4.87</v>
      </c>
      <c r="I1394">
        <v>81.402111957000002</v>
      </c>
      <c r="J1394">
        <v>-5.12</v>
      </c>
      <c r="K1394">
        <v>1.4950000000000001</v>
      </c>
      <c r="L1394">
        <v>0.15</v>
      </c>
      <c r="M1394">
        <v>10</v>
      </c>
      <c r="N1394">
        <v>-2.85</v>
      </c>
      <c r="O1394">
        <v>6.71</v>
      </c>
      <c r="P1394">
        <v>9548.7000000000007</v>
      </c>
      <c r="Q1394">
        <v>-12.8</v>
      </c>
      <c r="R1394">
        <v>121.85</v>
      </c>
      <c r="S1394">
        <v>123.72</v>
      </c>
      <c r="T1394">
        <v>41.67</v>
      </c>
      <c r="U1394">
        <v>1.34</v>
      </c>
      <c r="V1394">
        <v>25.37</v>
      </c>
      <c r="W1394">
        <v>28.6</v>
      </c>
      <c r="X1394" t="s">
        <v>295</v>
      </c>
      <c r="Y1394" t="s">
        <v>296</v>
      </c>
      <c r="Z1394">
        <v>0.56000000000000005</v>
      </c>
      <c r="AA1394">
        <v>95</v>
      </c>
      <c r="AB1394">
        <v>99.15</v>
      </c>
      <c r="AC1394" t="b">
        <v>1</v>
      </c>
      <c r="AD1394" t="b">
        <f t="shared" si="42"/>
        <v>1</v>
      </c>
      <c r="AE1394" t="b">
        <f t="shared" si="43"/>
        <v>1</v>
      </c>
    </row>
    <row r="1395" spans="1:31" hidden="1" x14ac:dyDescent="0.2">
      <c r="A1395" t="s">
        <v>134</v>
      </c>
      <c r="B1395" t="s">
        <v>1647</v>
      </c>
      <c r="C1395">
        <v>67</v>
      </c>
      <c r="D1395" t="s">
        <v>1714</v>
      </c>
      <c r="E1395" t="s">
        <v>21</v>
      </c>
      <c r="F1395">
        <v>66.347530657999997</v>
      </c>
      <c r="G1395">
        <v>22.52</v>
      </c>
      <c r="H1395">
        <v>19.32</v>
      </c>
      <c r="I1395">
        <v>81.178418327000003</v>
      </c>
      <c r="J1395">
        <v>-1.87</v>
      </c>
      <c r="K1395">
        <v>1.5860000000000001</v>
      </c>
      <c r="L1395">
        <v>0.13500000000000001</v>
      </c>
      <c r="M1395">
        <v>0</v>
      </c>
      <c r="N1395">
        <v>-9.32</v>
      </c>
      <c r="O1395">
        <v>23.8</v>
      </c>
      <c r="P1395">
        <v>2559.54</v>
      </c>
      <c r="Q1395">
        <v>-30</v>
      </c>
      <c r="R1395">
        <v>61.94</v>
      </c>
      <c r="S1395">
        <v>75.31</v>
      </c>
      <c r="T1395">
        <v>41.67</v>
      </c>
      <c r="U1395">
        <v>0.82</v>
      </c>
      <c r="V1395">
        <v>8.0299999999999994</v>
      </c>
      <c r="W1395">
        <v>32.28</v>
      </c>
      <c r="X1395" t="s">
        <v>299</v>
      </c>
      <c r="Y1395" t="s">
        <v>296</v>
      </c>
      <c r="Z1395">
        <v>0.56000000000000005</v>
      </c>
      <c r="AA1395">
        <v>95</v>
      </c>
      <c r="AB1395">
        <v>99.15</v>
      </c>
      <c r="AC1395" t="b">
        <v>0</v>
      </c>
      <c r="AD1395" t="b">
        <f t="shared" si="42"/>
        <v>1</v>
      </c>
      <c r="AE1395" t="b">
        <f t="shared" si="43"/>
        <v>1</v>
      </c>
    </row>
    <row r="1396" spans="1:31" hidden="1" x14ac:dyDescent="0.2">
      <c r="A1396" t="s">
        <v>134</v>
      </c>
      <c r="B1396" t="s">
        <v>1647</v>
      </c>
      <c r="C1396">
        <v>68</v>
      </c>
      <c r="D1396" t="s">
        <v>1715</v>
      </c>
      <c r="E1396" t="s">
        <v>21</v>
      </c>
      <c r="F1396">
        <v>113.03239123900001</v>
      </c>
      <c r="G1396">
        <v>16.68</v>
      </c>
      <c r="H1396">
        <v>-3.03</v>
      </c>
      <c r="I1396">
        <v>83.258769086000001</v>
      </c>
      <c r="J1396">
        <v>-7.24</v>
      </c>
      <c r="K1396">
        <v>1.512</v>
      </c>
      <c r="L1396">
        <v>0.161</v>
      </c>
      <c r="M1396">
        <v>9.4</v>
      </c>
      <c r="N1396">
        <v>-3.72</v>
      </c>
      <c r="O1396">
        <v>-2.59</v>
      </c>
      <c r="P1396">
        <v>7409.89</v>
      </c>
      <c r="Q1396">
        <v>-24.57</v>
      </c>
      <c r="R1396">
        <v>130.49</v>
      </c>
      <c r="S1396">
        <v>139.6</v>
      </c>
      <c r="T1396">
        <v>41.67</v>
      </c>
      <c r="U1396">
        <v>1.36</v>
      </c>
      <c r="V1396">
        <v>23.83</v>
      </c>
      <c r="W1396">
        <v>28.19</v>
      </c>
      <c r="X1396" t="s">
        <v>295</v>
      </c>
      <c r="Y1396" t="s">
        <v>296</v>
      </c>
      <c r="Z1396">
        <v>0.56000000000000005</v>
      </c>
      <c r="AA1396">
        <v>95</v>
      </c>
      <c r="AB1396">
        <v>99.15</v>
      </c>
      <c r="AC1396" t="b">
        <v>1</v>
      </c>
      <c r="AD1396" t="b">
        <f t="shared" si="42"/>
        <v>1</v>
      </c>
      <c r="AE1396" t="b">
        <f t="shared" si="43"/>
        <v>1</v>
      </c>
    </row>
    <row r="1397" spans="1:31" hidden="1" x14ac:dyDescent="0.2">
      <c r="A1397" t="s">
        <v>134</v>
      </c>
      <c r="B1397" t="s">
        <v>1647</v>
      </c>
      <c r="C1397">
        <v>69</v>
      </c>
      <c r="D1397" t="s">
        <v>1716</v>
      </c>
      <c r="E1397" t="s">
        <v>21</v>
      </c>
      <c r="F1397">
        <v>114.665354738</v>
      </c>
      <c r="G1397">
        <v>1.48</v>
      </c>
      <c r="H1397">
        <v>-3.7</v>
      </c>
      <c r="I1397">
        <v>87.218146336999993</v>
      </c>
      <c r="J1397">
        <v>-8.58</v>
      </c>
      <c r="K1397">
        <v>1.595</v>
      </c>
      <c r="L1397">
        <v>0.17</v>
      </c>
      <c r="M1397">
        <v>9.4</v>
      </c>
      <c r="N1397">
        <v>2.64</v>
      </c>
      <c r="O1397">
        <v>-3.2</v>
      </c>
      <c r="P1397">
        <v>4868.59</v>
      </c>
      <c r="Q1397">
        <v>-2.78</v>
      </c>
      <c r="R1397">
        <v>108.78</v>
      </c>
      <c r="S1397">
        <v>125.3</v>
      </c>
      <c r="T1397">
        <v>41.67</v>
      </c>
      <c r="U1397">
        <v>1.31</v>
      </c>
      <c r="V1397">
        <v>3.46</v>
      </c>
      <c r="W1397">
        <v>-5.97</v>
      </c>
      <c r="X1397" t="s">
        <v>299</v>
      </c>
      <c r="Y1397" t="s">
        <v>296</v>
      </c>
      <c r="Z1397">
        <v>0.56000000000000005</v>
      </c>
      <c r="AA1397">
        <v>95</v>
      </c>
      <c r="AB1397">
        <v>99.15</v>
      </c>
      <c r="AC1397" t="b">
        <v>1</v>
      </c>
      <c r="AD1397" t="b">
        <f t="shared" si="42"/>
        <v>1</v>
      </c>
      <c r="AE1397" t="b">
        <f t="shared" si="43"/>
        <v>1</v>
      </c>
    </row>
    <row r="1398" spans="1:31" x14ac:dyDescent="0.2">
      <c r="A1398" t="s">
        <v>134</v>
      </c>
      <c r="B1398" t="s">
        <v>1647</v>
      </c>
      <c r="C1398">
        <v>70</v>
      </c>
      <c r="D1398" t="s">
        <v>1717</v>
      </c>
      <c r="E1398" t="s">
        <v>21</v>
      </c>
      <c r="F1398">
        <v>12.638690094999999</v>
      </c>
      <c r="G1398">
        <v>40.21</v>
      </c>
      <c r="H1398">
        <v>-13.81</v>
      </c>
      <c r="I1398">
        <v>0</v>
      </c>
      <c r="J1398">
        <v>0</v>
      </c>
      <c r="K1398">
        <v>1.1080000000000001</v>
      </c>
      <c r="L1398">
        <v>0.754</v>
      </c>
      <c r="M1398">
        <v>1.5</v>
      </c>
      <c r="N1398">
        <v>0</v>
      </c>
      <c r="O1398">
        <v>0</v>
      </c>
      <c r="P1398">
        <v>3565.81</v>
      </c>
      <c r="Q1398">
        <v>0</v>
      </c>
      <c r="R1398">
        <v>3.05</v>
      </c>
      <c r="S1398">
        <v>3.55</v>
      </c>
      <c r="T1398">
        <v>41.67</v>
      </c>
      <c r="U1398">
        <v>0</v>
      </c>
      <c r="V1398">
        <v>0.69</v>
      </c>
      <c r="W1398">
        <v>-0.85</v>
      </c>
      <c r="X1398" t="s">
        <v>310</v>
      </c>
      <c r="Y1398" t="s">
        <v>296</v>
      </c>
      <c r="Z1398">
        <v>0.56000000000000005</v>
      </c>
      <c r="AA1398">
        <v>95</v>
      </c>
      <c r="AB1398">
        <v>99.15</v>
      </c>
      <c r="AC1398" t="b">
        <v>0</v>
      </c>
      <c r="AD1398" t="b">
        <f t="shared" si="42"/>
        <v>0</v>
      </c>
      <c r="AE1398" t="b">
        <f t="shared" si="43"/>
        <v>0</v>
      </c>
    </row>
    <row r="1399" spans="1:31" hidden="1" x14ac:dyDescent="0.2">
      <c r="A1399" t="s">
        <v>134</v>
      </c>
      <c r="B1399" t="s">
        <v>1647</v>
      </c>
      <c r="C1399">
        <v>71</v>
      </c>
      <c r="D1399" t="s">
        <v>1718</v>
      </c>
      <c r="E1399" t="s">
        <v>21</v>
      </c>
      <c r="F1399">
        <v>84.533822776999997</v>
      </c>
      <c r="G1399">
        <v>18.96</v>
      </c>
      <c r="H1399">
        <v>6.84</v>
      </c>
      <c r="I1399">
        <v>81.402111957000002</v>
      </c>
      <c r="J1399">
        <v>-7.03</v>
      </c>
      <c r="K1399">
        <v>1.544</v>
      </c>
      <c r="L1399">
        <v>0.151</v>
      </c>
      <c r="M1399">
        <v>0</v>
      </c>
      <c r="N1399">
        <v>-3.82</v>
      </c>
      <c r="O1399">
        <v>9.4</v>
      </c>
      <c r="P1399">
        <v>3435.21</v>
      </c>
      <c r="Q1399">
        <v>-19.2</v>
      </c>
      <c r="R1399">
        <v>96.03</v>
      </c>
      <c r="S1399">
        <v>108.08</v>
      </c>
      <c r="T1399">
        <v>41.67</v>
      </c>
      <c r="U1399">
        <v>1.04</v>
      </c>
      <c r="V1399">
        <v>12.04</v>
      </c>
      <c r="W1399">
        <v>25.5</v>
      </c>
      <c r="X1399" t="s">
        <v>299</v>
      </c>
      <c r="Y1399" t="s">
        <v>296</v>
      </c>
      <c r="Z1399">
        <v>0.56000000000000005</v>
      </c>
      <c r="AA1399">
        <v>95</v>
      </c>
      <c r="AB1399">
        <v>99.15</v>
      </c>
      <c r="AC1399" t="b">
        <v>0</v>
      </c>
      <c r="AD1399" t="b">
        <f t="shared" si="42"/>
        <v>1</v>
      </c>
      <c r="AE1399" t="b">
        <f t="shared" si="43"/>
        <v>1</v>
      </c>
    </row>
    <row r="1400" spans="1:31" hidden="1" x14ac:dyDescent="0.2">
      <c r="A1400" t="s">
        <v>134</v>
      </c>
      <c r="B1400" t="s">
        <v>1647</v>
      </c>
      <c r="C1400">
        <v>72</v>
      </c>
      <c r="D1400" t="s">
        <v>1719</v>
      </c>
      <c r="E1400" t="s">
        <v>21</v>
      </c>
      <c r="F1400">
        <v>108.334825009</v>
      </c>
      <c r="G1400">
        <v>6.95</v>
      </c>
      <c r="H1400">
        <v>-3.84</v>
      </c>
      <c r="I1400">
        <v>78.158554322000001</v>
      </c>
      <c r="J1400">
        <v>-10.66</v>
      </c>
      <c r="K1400">
        <v>1.585</v>
      </c>
      <c r="L1400">
        <v>0.17</v>
      </c>
      <c r="M1400">
        <v>9.3000000000000007</v>
      </c>
      <c r="N1400">
        <v>-1.07</v>
      </c>
      <c r="O1400">
        <v>-3.06</v>
      </c>
      <c r="P1400">
        <v>10457.77</v>
      </c>
      <c r="Q1400">
        <v>-8.11</v>
      </c>
      <c r="R1400">
        <v>114.6</v>
      </c>
      <c r="S1400">
        <v>118.66</v>
      </c>
      <c r="T1400">
        <v>41.67</v>
      </c>
      <c r="U1400">
        <v>1.39</v>
      </c>
      <c r="V1400">
        <v>12.52</v>
      </c>
      <c r="W1400">
        <v>0.73</v>
      </c>
      <c r="X1400" t="s">
        <v>295</v>
      </c>
      <c r="Y1400" t="s">
        <v>296</v>
      </c>
      <c r="Z1400">
        <v>0.56000000000000005</v>
      </c>
      <c r="AA1400">
        <v>95</v>
      </c>
      <c r="AB1400">
        <v>99.15</v>
      </c>
      <c r="AC1400" t="b">
        <v>1</v>
      </c>
      <c r="AD1400" t="b">
        <f t="shared" si="42"/>
        <v>1</v>
      </c>
      <c r="AE1400" t="b">
        <f t="shared" si="43"/>
        <v>1</v>
      </c>
    </row>
    <row r="1401" spans="1:31" hidden="1" x14ac:dyDescent="0.2">
      <c r="A1401" t="s">
        <v>134</v>
      </c>
      <c r="B1401" t="s">
        <v>1647</v>
      </c>
      <c r="C1401">
        <v>73</v>
      </c>
      <c r="D1401" t="s">
        <v>1720</v>
      </c>
      <c r="E1401" t="s">
        <v>21</v>
      </c>
      <c r="F1401">
        <v>100.01342197300001</v>
      </c>
      <c r="G1401">
        <v>19.170000000000002</v>
      </c>
      <c r="H1401">
        <v>6.91</v>
      </c>
      <c r="I1401">
        <v>85.249642393000002</v>
      </c>
      <c r="J1401">
        <v>-4.3099999999999996</v>
      </c>
      <c r="K1401">
        <v>1.556</v>
      </c>
      <c r="L1401">
        <v>0.155</v>
      </c>
      <c r="M1401">
        <v>10</v>
      </c>
      <c r="N1401">
        <v>-5.17</v>
      </c>
      <c r="O1401">
        <v>9.07</v>
      </c>
      <c r="P1401">
        <v>8536.2199999999993</v>
      </c>
      <c r="Q1401">
        <v>-19.170000000000002</v>
      </c>
      <c r="R1401">
        <v>110.94</v>
      </c>
      <c r="S1401">
        <v>114.69</v>
      </c>
      <c r="T1401">
        <v>41.67</v>
      </c>
      <c r="U1401">
        <v>1.17</v>
      </c>
      <c r="V1401">
        <v>21.19</v>
      </c>
      <c r="W1401">
        <v>30.47</v>
      </c>
      <c r="X1401" t="s">
        <v>295</v>
      </c>
      <c r="Y1401" t="s">
        <v>296</v>
      </c>
      <c r="Z1401">
        <v>0.56000000000000005</v>
      </c>
      <c r="AA1401">
        <v>95</v>
      </c>
      <c r="AB1401">
        <v>99.15</v>
      </c>
      <c r="AC1401" t="b">
        <v>0</v>
      </c>
      <c r="AD1401" t="b">
        <f t="shared" si="42"/>
        <v>1</v>
      </c>
      <c r="AE1401" t="b">
        <f t="shared" si="43"/>
        <v>1</v>
      </c>
    </row>
    <row r="1402" spans="1:31" x14ac:dyDescent="0.2">
      <c r="A1402" t="s">
        <v>134</v>
      </c>
      <c r="B1402" t="s">
        <v>1647</v>
      </c>
      <c r="C1402">
        <v>74</v>
      </c>
      <c r="D1402" t="s">
        <v>1721</v>
      </c>
      <c r="E1402" t="s">
        <v>21</v>
      </c>
      <c r="F1402">
        <v>12.414996465</v>
      </c>
      <c r="G1402">
        <v>26.81</v>
      </c>
      <c r="H1402">
        <v>-16.45</v>
      </c>
      <c r="I1402">
        <v>0</v>
      </c>
      <c r="J1402">
        <v>0</v>
      </c>
      <c r="K1402">
        <v>0.16500000000000001</v>
      </c>
      <c r="L1402">
        <v>0.16500000000000001</v>
      </c>
      <c r="M1402">
        <v>1</v>
      </c>
      <c r="N1402">
        <v>0</v>
      </c>
      <c r="O1402">
        <v>0</v>
      </c>
      <c r="P1402">
        <v>3357.91</v>
      </c>
      <c r="Q1402">
        <v>0</v>
      </c>
      <c r="R1402">
        <v>2.4300000000000002</v>
      </c>
      <c r="S1402">
        <v>4.33</v>
      </c>
      <c r="T1402">
        <v>41.67</v>
      </c>
      <c r="U1402">
        <v>0</v>
      </c>
      <c r="V1402">
        <v>0.33</v>
      </c>
      <c r="W1402">
        <v>-1.23</v>
      </c>
      <c r="X1402" t="s">
        <v>310</v>
      </c>
      <c r="Y1402" t="s">
        <v>296</v>
      </c>
      <c r="Z1402">
        <v>0.56000000000000005</v>
      </c>
      <c r="AA1402">
        <v>95</v>
      </c>
      <c r="AB1402">
        <v>99.15</v>
      </c>
      <c r="AC1402" t="b">
        <v>0</v>
      </c>
      <c r="AD1402" t="b">
        <f t="shared" si="42"/>
        <v>0</v>
      </c>
      <c r="AE1402" t="b">
        <f t="shared" si="43"/>
        <v>0</v>
      </c>
    </row>
    <row r="1403" spans="1:31" hidden="1" x14ac:dyDescent="0.2">
      <c r="A1403" t="s">
        <v>134</v>
      </c>
      <c r="B1403" t="s">
        <v>1647</v>
      </c>
      <c r="C1403">
        <v>75</v>
      </c>
      <c r="D1403" t="s">
        <v>1722</v>
      </c>
      <c r="E1403" t="s">
        <v>21</v>
      </c>
      <c r="F1403">
        <v>107.350573037</v>
      </c>
      <c r="G1403">
        <v>11.57</v>
      </c>
      <c r="H1403">
        <v>-3.46</v>
      </c>
      <c r="I1403">
        <v>83.683786983000005</v>
      </c>
      <c r="J1403">
        <v>-6.92</v>
      </c>
      <c r="K1403">
        <v>1.643</v>
      </c>
      <c r="L1403">
        <v>0.17199999999999999</v>
      </c>
      <c r="M1403">
        <v>9.6</v>
      </c>
      <c r="N1403">
        <v>2.67</v>
      </c>
      <c r="O1403">
        <v>-3.16</v>
      </c>
      <c r="P1403">
        <v>5289.42</v>
      </c>
      <c r="Q1403">
        <v>-11.05</v>
      </c>
      <c r="R1403">
        <v>129.13</v>
      </c>
      <c r="S1403">
        <v>129.36000000000001</v>
      </c>
      <c r="T1403">
        <v>41.67</v>
      </c>
      <c r="U1403">
        <v>1.28</v>
      </c>
      <c r="V1403">
        <v>14.56</v>
      </c>
      <c r="W1403">
        <v>2.87</v>
      </c>
      <c r="X1403" t="s">
        <v>295</v>
      </c>
      <c r="Y1403" t="s">
        <v>296</v>
      </c>
      <c r="Z1403">
        <v>0.56000000000000005</v>
      </c>
      <c r="AA1403">
        <v>95</v>
      </c>
      <c r="AB1403">
        <v>99.15</v>
      </c>
      <c r="AC1403" t="b">
        <v>1</v>
      </c>
      <c r="AD1403" t="b">
        <f t="shared" si="42"/>
        <v>1</v>
      </c>
      <c r="AE1403" t="b">
        <f t="shared" si="43"/>
        <v>1</v>
      </c>
    </row>
    <row r="1404" spans="1:31" x14ac:dyDescent="0.2">
      <c r="A1404" t="s">
        <v>134</v>
      </c>
      <c r="B1404" t="s">
        <v>1647</v>
      </c>
      <c r="C1404">
        <v>76</v>
      </c>
      <c r="D1404" t="s">
        <v>1723</v>
      </c>
      <c r="E1404" t="s">
        <v>21</v>
      </c>
      <c r="F1404">
        <v>14.875626394999999</v>
      </c>
      <c r="G1404">
        <v>44.85</v>
      </c>
      <c r="H1404">
        <v>-18.59</v>
      </c>
      <c r="I1404">
        <v>0</v>
      </c>
      <c r="J1404">
        <v>0</v>
      </c>
      <c r="K1404">
        <v>0.192</v>
      </c>
      <c r="L1404">
        <v>0.192</v>
      </c>
      <c r="M1404">
        <v>1</v>
      </c>
      <c r="N1404">
        <v>0</v>
      </c>
      <c r="O1404">
        <v>0</v>
      </c>
      <c r="P1404">
        <v>3622.16</v>
      </c>
      <c r="Q1404">
        <v>0</v>
      </c>
      <c r="R1404">
        <v>4.34</v>
      </c>
      <c r="S1404">
        <v>6.83</v>
      </c>
      <c r="T1404">
        <v>41.67</v>
      </c>
      <c r="U1404">
        <v>0</v>
      </c>
      <c r="V1404">
        <v>1.1299999999999999</v>
      </c>
      <c r="W1404">
        <v>-2.19</v>
      </c>
      <c r="X1404" t="s">
        <v>310</v>
      </c>
      <c r="Y1404" t="s">
        <v>296</v>
      </c>
      <c r="Z1404">
        <v>0.56000000000000005</v>
      </c>
      <c r="AA1404">
        <v>95</v>
      </c>
      <c r="AB1404">
        <v>99.15</v>
      </c>
      <c r="AC1404" t="b">
        <v>0</v>
      </c>
      <c r="AD1404" t="b">
        <f t="shared" si="42"/>
        <v>0</v>
      </c>
      <c r="AE1404" t="b">
        <f t="shared" si="43"/>
        <v>0</v>
      </c>
    </row>
    <row r="1405" spans="1:31" hidden="1" x14ac:dyDescent="0.2">
      <c r="A1405" t="s">
        <v>134</v>
      </c>
      <c r="B1405" t="s">
        <v>1647</v>
      </c>
      <c r="C1405">
        <v>77</v>
      </c>
      <c r="D1405" t="s">
        <v>1724</v>
      </c>
      <c r="E1405" t="s">
        <v>21</v>
      </c>
      <c r="F1405">
        <v>102.00429527999999</v>
      </c>
      <c r="G1405">
        <v>20.61</v>
      </c>
      <c r="H1405">
        <v>3.96</v>
      </c>
      <c r="I1405">
        <v>80.328382532999996</v>
      </c>
      <c r="J1405">
        <v>-7.13</v>
      </c>
      <c r="K1405">
        <v>1.5620000000000001</v>
      </c>
      <c r="L1405">
        <v>0.16300000000000001</v>
      </c>
      <c r="M1405">
        <v>9.6</v>
      </c>
      <c r="N1405">
        <v>-2.2000000000000002</v>
      </c>
      <c r="O1405">
        <v>5.9</v>
      </c>
      <c r="P1405">
        <v>8034.04</v>
      </c>
      <c r="Q1405">
        <v>-24.42</v>
      </c>
      <c r="R1405">
        <v>114.21</v>
      </c>
      <c r="S1405">
        <v>117.89</v>
      </c>
      <c r="T1405">
        <v>41.67</v>
      </c>
      <c r="U1405">
        <v>1.27</v>
      </c>
      <c r="V1405">
        <v>23.09</v>
      </c>
      <c r="W1405">
        <v>31.03</v>
      </c>
      <c r="X1405" t="s">
        <v>295</v>
      </c>
      <c r="Y1405" t="s">
        <v>296</v>
      </c>
      <c r="Z1405">
        <v>0.56000000000000005</v>
      </c>
      <c r="AA1405">
        <v>95</v>
      </c>
      <c r="AB1405">
        <v>99.15</v>
      </c>
      <c r="AC1405" t="b">
        <v>0</v>
      </c>
      <c r="AD1405" t="b">
        <f t="shared" si="42"/>
        <v>1</v>
      </c>
      <c r="AE1405" t="b">
        <f t="shared" si="43"/>
        <v>1</v>
      </c>
    </row>
    <row r="1406" spans="1:31" hidden="1" x14ac:dyDescent="0.2">
      <c r="A1406" t="s">
        <v>134</v>
      </c>
      <c r="B1406" t="s">
        <v>1647</v>
      </c>
      <c r="C1406">
        <v>78</v>
      </c>
      <c r="D1406" t="s">
        <v>1725</v>
      </c>
      <c r="E1406" t="s">
        <v>21</v>
      </c>
      <c r="F1406">
        <v>110.236220864</v>
      </c>
      <c r="G1406">
        <v>17.62</v>
      </c>
      <c r="H1406">
        <v>2.2999999999999998</v>
      </c>
      <c r="I1406">
        <v>86.591804173</v>
      </c>
      <c r="J1406">
        <v>-5.57</v>
      </c>
      <c r="K1406">
        <v>1.6879999999999999</v>
      </c>
      <c r="L1406">
        <v>0.155</v>
      </c>
      <c r="M1406">
        <v>0</v>
      </c>
      <c r="N1406">
        <v>-2.1</v>
      </c>
      <c r="O1406">
        <v>3.65</v>
      </c>
      <c r="P1406">
        <v>8312.58</v>
      </c>
      <c r="Q1406">
        <v>-12.79</v>
      </c>
      <c r="R1406">
        <v>125.46</v>
      </c>
      <c r="S1406">
        <v>131.72</v>
      </c>
      <c r="T1406">
        <v>41.67</v>
      </c>
      <c r="U1406">
        <v>1.27</v>
      </c>
      <c r="V1406">
        <v>25.52</v>
      </c>
      <c r="W1406">
        <v>27.35</v>
      </c>
      <c r="X1406" t="s">
        <v>299</v>
      </c>
      <c r="Y1406" t="s">
        <v>296</v>
      </c>
      <c r="Z1406">
        <v>0.56000000000000005</v>
      </c>
      <c r="AA1406">
        <v>95</v>
      </c>
      <c r="AB1406">
        <v>99.15</v>
      </c>
      <c r="AC1406" t="b">
        <v>1</v>
      </c>
      <c r="AD1406" t="b">
        <f t="shared" si="42"/>
        <v>1</v>
      </c>
      <c r="AE1406" t="b">
        <f t="shared" si="43"/>
        <v>1</v>
      </c>
    </row>
    <row r="1407" spans="1:31" hidden="1" x14ac:dyDescent="0.2">
      <c r="A1407" t="s">
        <v>134</v>
      </c>
      <c r="B1407" t="s">
        <v>1647</v>
      </c>
      <c r="C1407">
        <v>79</v>
      </c>
      <c r="D1407" t="s">
        <v>1726</v>
      </c>
      <c r="E1407" t="s">
        <v>21</v>
      </c>
      <c r="F1407">
        <v>108.424302461</v>
      </c>
      <c r="G1407">
        <v>21.78</v>
      </c>
      <c r="H1407">
        <v>1.05</v>
      </c>
      <c r="I1407">
        <v>80.149427629000002</v>
      </c>
      <c r="J1407">
        <v>-7.78</v>
      </c>
      <c r="K1407">
        <v>1.55</v>
      </c>
      <c r="L1407">
        <v>0.161</v>
      </c>
      <c r="M1407">
        <v>9.6</v>
      </c>
      <c r="N1407">
        <v>-1.43</v>
      </c>
      <c r="O1407">
        <v>2.46</v>
      </c>
      <c r="P1407">
        <v>9525.81</v>
      </c>
      <c r="Q1407">
        <v>-11.01</v>
      </c>
      <c r="R1407">
        <v>118.34</v>
      </c>
      <c r="S1407">
        <v>119.31</v>
      </c>
      <c r="T1407">
        <v>41.67</v>
      </c>
      <c r="U1407">
        <v>1.35</v>
      </c>
      <c r="V1407">
        <v>30.15</v>
      </c>
      <c r="W1407">
        <v>17.059999999999999</v>
      </c>
      <c r="X1407" t="s">
        <v>295</v>
      </c>
      <c r="Y1407" t="s">
        <v>296</v>
      </c>
      <c r="Z1407">
        <v>0.56000000000000005</v>
      </c>
      <c r="AA1407">
        <v>95</v>
      </c>
      <c r="AB1407">
        <v>99.15</v>
      </c>
      <c r="AC1407" t="b">
        <v>1</v>
      </c>
      <c r="AD1407" t="b">
        <f t="shared" si="42"/>
        <v>1</v>
      </c>
      <c r="AE1407" t="b">
        <f t="shared" si="43"/>
        <v>1</v>
      </c>
    </row>
    <row r="1408" spans="1:31" hidden="1" x14ac:dyDescent="0.2">
      <c r="A1408" t="s">
        <v>134</v>
      </c>
      <c r="B1408" t="s">
        <v>1647</v>
      </c>
      <c r="C1408">
        <v>80</v>
      </c>
      <c r="D1408" t="s">
        <v>1727</v>
      </c>
      <c r="E1408" t="s">
        <v>21</v>
      </c>
      <c r="F1408">
        <v>101.93718719100001</v>
      </c>
      <c r="G1408">
        <v>21.29</v>
      </c>
      <c r="H1408">
        <v>0.88</v>
      </c>
      <c r="I1408">
        <v>80.663922978000002</v>
      </c>
      <c r="J1408">
        <v>-8.09</v>
      </c>
      <c r="K1408">
        <v>1.5660000000000001</v>
      </c>
      <c r="L1408">
        <v>0.16700000000000001</v>
      </c>
      <c r="M1408">
        <v>9.4</v>
      </c>
      <c r="N1408">
        <v>-0.6</v>
      </c>
      <c r="O1408">
        <v>2.31</v>
      </c>
      <c r="P1408">
        <v>7845.84</v>
      </c>
      <c r="Q1408">
        <v>-11.33</v>
      </c>
      <c r="R1408">
        <v>114.98</v>
      </c>
      <c r="S1408">
        <v>116.07</v>
      </c>
      <c r="T1408">
        <v>41.67</v>
      </c>
      <c r="U1408">
        <v>1.26</v>
      </c>
      <c r="V1408">
        <v>25.45</v>
      </c>
      <c r="W1408">
        <v>14.17</v>
      </c>
      <c r="X1408" t="s">
        <v>295</v>
      </c>
      <c r="Y1408" t="s">
        <v>296</v>
      </c>
      <c r="Z1408">
        <v>0.56000000000000005</v>
      </c>
      <c r="AA1408">
        <v>95</v>
      </c>
      <c r="AB1408">
        <v>99.15</v>
      </c>
      <c r="AC1408" t="b">
        <v>1</v>
      </c>
      <c r="AD1408" t="b">
        <f t="shared" si="42"/>
        <v>1</v>
      </c>
      <c r="AE1408" t="b">
        <f t="shared" si="43"/>
        <v>1</v>
      </c>
    </row>
    <row r="1409" spans="1:31" x14ac:dyDescent="0.2">
      <c r="A1409" t="s">
        <v>134</v>
      </c>
      <c r="B1409" t="s">
        <v>1647</v>
      </c>
      <c r="C1409">
        <v>81</v>
      </c>
      <c r="D1409" t="s">
        <v>1728</v>
      </c>
      <c r="E1409" t="s">
        <v>21</v>
      </c>
      <c r="F1409">
        <v>10.826771691999999</v>
      </c>
      <c r="G1409">
        <v>32.75</v>
      </c>
      <c r="H1409">
        <v>-10.86</v>
      </c>
      <c r="I1409">
        <v>0</v>
      </c>
      <c r="J1409">
        <v>0</v>
      </c>
      <c r="K1409">
        <v>1.044</v>
      </c>
      <c r="L1409">
        <v>1.044</v>
      </c>
      <c r="M1409">
        <v>1</v>
      </c>
      <c r="N1409">
        <v>0</v>
      </c>
      <c r="O1409">
        <v>0</v>
      </c>
      <c r="P1409">
        <v>3445.28</v>
      </c>
      <c r="Q1409">
        <v>0</v>
      </c>
      <c r="R1409">
        <v>2.12</v>
      </c>
      <c r="S1409">
        <v>3.64</v>
      </c>
      <c r="T1409">
        <v>41.67</v>
      </c>
      <c r="U1409">
        <v>0</v>
      </c>
      <c r="V1409">
        <v>0.36</v>
      </c>
      <c r="W1409">
        <v>-0.69</v>
      </c>
      <c r="X1409" t="s">
        <v>310</v>
      </c>
      <c r="Y1409" t="s">
        <v>296</v>
      </c>
      <c r="Z1409">
        <v>0.56000000000000005</v>
      </c>
      <c r="AA1409">
        <v>95</v>
      </c>
      <c r="AB1409">
        <v>99.15</v>
      </c>
      <c r="AC1409" t="b">
        <v>0</v>
      </c>
      <c r="AD1409" t="b">
        <f t="shared" si="42"/>
        <v>0</v>
      </c>
      <c r="AE1409" t="b">
        <f t="shared" si="43"/>
        <v>0</v>
      </c>
    </row>
    <row r="1410" spans="1:31" hidden="1" x14ac:dyDescent="0.2">
      <c r="A1410" t="s">
        <v>134</v>
      </c>
      <c r="B1410" t="s">
        <v>1647</v>
      </c>
      <c r="C1410">
        <v>82</v>
      </c>
      <c r="D1410" t="s">
        <v>1729</v>
      </c>
      <c r="E1410" t="s">
        <v>21</v>
      </c>
      <c r="F1410">
        <v>113.703472129</v>
      </c>
      <c r="G1410">
        <v>12.44</v>
      </c>
      <c r="H1410">
        <v>-7.6</v>
      </c>
      <c r="I1410">
        <v>82.498210744000005</v>
      </c>
      <c r="J1410">
        <v>-9.8000000000000007</v>
      </c>
      <c r="K1410">
        <v>1.6339999999999999</v>
      </c>
      <c r="L1410">
        <v>0.17299999999999999</v>
      </c>
      <c r="M1410">
        <v>9.4</v>
      </c>
      <c r="N1410">
        <v>0.28999999999999998</v>
      </c>
      <c r="O1410">
        <v>-7.76</v>
      </c>
      <c r="P1410">
        <v>11096.73</v>
      </c>
      <c r="Q1410">
        <v>-6.88</v>
      </c>
      <c r="R1410">
        <v>124.34</v>
      </c>
      <c r="S1410">
        <v>124.52</v>
      </c>
      <c r="T1410">
        <v>41.67</v>
      </c>
      <c r="U1410">
        <v>1.38</v>
      </c>
      <c r="V1410">
        <v>22.24</v>
      </c>
      <c r="W1410">
        <v>-9.36</v>
      </c>
      <c r="X1410" t="s">
        <v>295</v>
      </c>
      <c r="Y1410" t="s">
        <v>296</v>
      </c>
      <c r="Z1410">
        <v>0.56000000000000005</v>
      </c>
      <c r="AA1410">
        <v>95</v>
      </c>
      <c r="AB1410">
        <v>99.15</v>
      </c>
      <c r="AC1410" t="b">
        <v>1</v>
      </c>
      <c r="AD1410" t="b">
        <f t="shared" si="42"/>
        <v>1</v>
      </c>
      <c r="AE1410" t="b">
        <f t="shared" si="43"/>
        <v>1</v>
      </c>
    </row>
    <row r="1411" spans="1:31" x14ac:dyDescent="0.2">
      <c r="A1411" t="s">
        <v>134</v>
      </c>
      <c r="B1411" t="s">
        <v>1647</v>
      </c>
      <c r="C1411">
        <v>83</v>
      </c>
      <c r="D1411" t="s">
        <v>1730</v>
      </c>
      <c r="E1411" t="s">
        <v>21</v>
      </c>
      <c r="F1411">
        <v>12.683428821</v>
      </c>
      <c r="G1411">
        <v>30.88</v>
      </c>
      <c r="H1411">
        <v>-5.41</v>
      </c>
      <c r="I1411">
        <v>0</v>
      </c>
      <c r="J1411">
        <v>0</v>
      </c>
      <c r="K1411">
        <v>0.185</v>
      </c>
      <c r="L1411">
        <v>0.185</v>
      </c>
      <c r="M1411">
        <v>1</v>
      </c>
      <c r="N1411">
        <v>0</v>
      </c>
      <c r="O1411">
        <v>0</v>
      </c>
      <c r="P1411">
        <v>3458.67</v>
      </c>
      <c r="Q1411">
        <v>0</v>
      </c>
      <c r="R1411">
        <v>2.84</v>
      </c>
      <c r="S1411">
        <v>4.93</v>
      </c>
      <c r="T1411">
        <v>41.67</v>
      </c>
      <c r="U1411">
        <v>0</v>
      </c>
      <c r="V1411">
        <v>0.44</v>
      </c>
      <c r="W1411">
        <v>-0.47</v>
      </c>
      <c r="X1411" t="s">
        <v>310</v>
      </c>
      <c r="Y1411" t="s">
        <v>296</v>
      </c>
      <c r="Z1411">
        <v>0.56000000000000005</v>
      </c>
      <c r="AA1411">
        <v>95</v>
      </c>
      <c r="AB1411">
        <v>99.15</v>
      </c>
      <c r="AC1411" t="b">
        <v>0</v>
      </c>
      <c r="AD1411" t="b">
        <f t="shared" ref="AD1411:AD1474" si="44">IF(I1411 &gt; 0, TRUE, FALSE)</f>
        <v>0</v>
      </c>
      <c r="AE1411" t="b">
        <f t="shared" ref="AE1411:AE1474" si="45">IF(J1411&lt;&gt;0,TRUE,FALSE)</f>
        <v>0</v>
      </c>
    </row>
    <row r="1412" spans="1:31" hidden="1" x14ac:dyDescent="0.2">
      <c r="A1412" t="s">
        <v>134</v>
      </c>
      <c r="B1412" t="s">
        <v>1647</v>
      </c>
      <c r="C1412">
        <v>84</v>
      </c>
      <c r="D1412" t="s">
        <v>1731</v>
      </c>
      <c r="E1412" t="s">
        <v>21</v>
      </c>
      <c r="F1412">
        <v>110.07963532300001</v>
      </c>
      <c r="G1412">
        <v>19.010000000000002</v>
      </c>
      <c r="H1412">
        <v>3.66</v>
      </c>
      <c r="I1412">
        <v>88.045812768000005</v>
      </c>
      <c r="J1412">
        <v>-7.04</v>
      </c>
      <c r="K1412">
        <v>1.579</v>
      </c>
      <c r="L1412">
        <v>0.154</v>
      </c>
      <c r="M1412">
        <v>0</v>
      </c>
      <c r="N1412">
        <v>-5.37</v>
      </c>
      <c r="O1412">
        <v>5.53</v>
      </c>
      <c r="P1412">
        <v>8757.91</v>
      </c>
      <c r="Q1412">
        <v>-14.46</v>
      </c>
      <c r="R1412">
        <v>124.38</v>
      </c>
      <c r="S1412">
        <v>128.11000000000001</v>
      </c>
      <c r="T1412">
        <v>41.67</v>
      </c>
      <c r="U1412">
        <v>1.25</v>
      </c>
      <c r="V1412">
        <v>27.08</v>
      </c>
      <c r="W1412">
        <v>28.87</v>
      </c>
      <c r="X1412" t="s">
        <v>295</v>
      </c>
      <c r="Y1412" t="s">
        <v>296</v>
      </c>
      <c r="Z1412">
        <v>0.56000000000000005</v>
      </c>
      <c r="AA1412">
        <v>95</v>
      </c>
      <c r="AB1412">
        <v>99.15</v>
      </c>
      <c r="AC1412" t="b">
        <v>1</v>
      </c>
      <c r="AD1412" t="b">
        <f t="shared" si="44"/>
        <v>1</v>
      </c>
      <c r="AE1412" t="b">
        <f t="shared" si="45"/>
        <v>1</v>
      </c>
    </row>
    <row r="1413" spans="1:31" hidden="1" x14ac:dyDescent="0.2">
      <c r="A1413" t="s">
        <v>134</v>
      </c>
      <c r="B1413" t="s">
        <v>1647</v>
      </c>
      <c r="C1413">
        <v>85</v>
      </c>
      <c r="D1413" t="s">
        <v>1732</v>
      </c>
      <c r="E1413" t="s">
        <v>21</v>
      </c>
      <c r="F1413">
        <v>118.289191544</v>
      </c>
      <c r="G1413">
        <v>13.72</v>
      </c>
      <c r="H1413">
        <v>-8.59</v>
      </c>
      <c r="I1413">
        <v>85.831245831000004</v>
      </c>
      <c r="J1413">
        <v>-8.31</v>
      </c>
      <c r="K1413">
        <v>1.607</v>
      </c>
      <c r="L1413">
        <v>0.17199999999999999</v>
      </c>
      <c r="M1413">
        <v>9.3000000000000007</v>
      </c>
      <c r="N1413">
        <v>0.23</v>
      </c>
      <c r="O1413">
        <v>-9.19</v>
      </c>
      <c r="P1413">
        <v>6987.04</v>
      </c>
      <c r="Q1413">
        <v>-6.3</v>
      </c>
      <c r="R1413">
        <v>143.06</v>
      </c>
      <c r="S1413">
        <v>143.22999999999999</v>
      </c>
      <c r="T1413">
        <v>41.67</v>
      </c>
      <c r="U1413">
        <v>1.38</v>
      </c>
      <c r="V1413">
        <v>24.46</v>
      </c>
      <c r="W1413">
        <v>-14.75</v>
      </c>
      <c r="X1413" t="s">
        <v>295</v>
      </c>
      <c r="Y1413" t="s">
        <v>296</v>
      </c>
      <c r="Z1413">
        <v>0.56000000000000005</v>
      </c>
      <c r="AA1413">
        <v>95</v>
      </c>
      <c r="AB1413">
        <v>99.15</v>
      </c>
      <c r="AC1413" t="b">
        <v>1</v>
      </c>
      <c r="AD1413" t="b">
        <f t="shared" si="44"/>
        <v>1</v>
      </c>
      <c r="AE1413" t="b">
        <f t="shared" si="45"/>
        <v>1</v>
      </c>
    </row>
    <row r="1414" spans="1:31" hidden="1" x14ac:dyDescent="0.2">
      <c r="A1414" t="s">
        <v>134</v>
      </c>
      <c r="B1414" t="s">
        <v>1647</v>
      </c>
      <c r="C1414">
        <v>86</v>
      </c>
      <c r="D1414" t="s">
        <v>1733</v>
      </c>
      <c r="E1414" t="s">
        <v>21</v>
      </c>
      <c r="F1414">
        <v>113.010021876</v>
      </c>
      <c r="G1414">
        <v>16.95</v>
      </c>
      <c r="H1414">
        <v>-2.4500000000000002</v>
      </c>
      <c r="I1414">
        <v>85.585182837999994</v>
      </c>
      <c r="J1414">
        <v>-4.83</v>
      </c>
      <c r="K1414">
        <v>1.5209999999999999</v>
      </c>
      <c r="L1414">
        <v>0.158</v>
      </c>
      <c r="M1414">
        <v>9.6</v>
      </c>
      <c r="N1414">
        <v>-2.08</v>
      </c>
      <c r="O1414">
        <v>-2.25</v>
      </c>
      <c r="P1414">
        <v>4156.2299999999996</v>
      </c>
      <c r="Q1414">
        <v>-2.15</v>
      </c>
      <c r="R1414">
        <v>147.88999999999999</v>
      </c>
      <c r="S1414">
        <v>148.09</v>
      </c>
      <c r="T1414">
        <v>41.67</v>
      </c>
      <c r="U1414">
        <v>1.32</v>
      </c>
      <c r="V1414">
        <v>23.75</v>
      </c>
      <c r="W1414">
        <v>-4.29</v>
      </c>
      <c r="X1414" t="s">
        <v>295</v>
      </c>
      <c r="Y1414" t="s">
        <v>296</v>
      </c>
      <c r="Z1414">
        <v>0.56000000000000005</v>
      </c>
      <c r="AA1414">
        <v>95</v>
      </c>
      <c r="AB1414">
        <v>99.15</v>
      </c>
      <c r="AC1414" t="b">
        <v>1</v>
      </c>
      <c r="AD1414" t="b">
        <f t="shared" si="44"/>
        <v>1</v>
      </c>
      <c r="AE1414" t="b">
        <f t="shared" si="45"/>
        <v>1</v>
      </c>
    </row>
    <row r="1415" spans="1:31" hidden="1" x14ac:dyDescent="0.2">
      <c r="A1415" t="s">
        <v>134</v>
      </c>
      <c r="B1415" t="s">
        <v>1647</v>
      </c>
      <c r="C1415">
        <v>87</v>
      </c>
      <c r="D1415" t="s">
        <v>1734</v>
      </c>
      <c r="E1415" t="s">
        <v>21</v>
      </c>
      <c r="F1415">
        <v>116.27594887399999</v>
      </c>
      <c r="G1415">
        <v>16</v>
      </c>
      <c r="H1415">
        <v>-2.74</v>
      </c>
      <c r="I1415">
        <v>87.710272322999998</v>
      </c>
      <c r="J1415">
        <v>-3.36</v>
      </c>
      <c r="K1415">
        <v>1.502</v>
      </c>
      <c r="L1415">
        <v>0.13700000000000001</v>
      </c>
      <c r="M1415">
        <v>0</v>
      </c>
      <c r="N1415">
        <v>-3.74</v>
      </c>
      <c r="O1415">
        <v>-2.82</v>
      </c>
      <c r="P1415">
        <v>6745.15</v>
      </c>
      <c r="Q1415">
        <v>-5.99</v>
      </c>
      <c r="R1415">
        <v>141.08000000000001</v>
      </c>
      <c r="S1415">
        <v>141.26</v>
      </c>
      <c r="T1415">
        <v>41.67</v>
      </c>
      <c r="U1415">
        <v>1.33</v>
      </c>
      <c r="V1415">
        <v>26.46</v>
      </c>
      <c r="W1415">
        <v>0.8</v>
      </c>
      <c r="X1415" t="s">
        <v>299</v>
      </c>
      <c r="Y1415" t="s">
        <v>296</v>
      </c>
      <c r="Z1415">
        <v>0.56000000000000005</v>
      </c>
      <c r="AA1415">
        <v>95</v>
      </c>
      <c r="AB1415">
        <v>99.15</v>
      </c>
      <c r="AC1415" t="b">
        <v>1</v>
      </c>
      <c r="AD1415" t="b">
        <f t="shared" si="44"/>
        <v>1</v>
      </c>
      <c r="AE1415" t="b">
        <f t="shared" si="45"/>
        <v>1</v>
      </c>
    </row>
    <row r="1416" spans="1:31" hidden="1" x14ac:dyDescent="0.2">
      <c r="A1416" t="s">
        <v>134</v>
      </c>
      <c r="B1416" t="s">
        <v>1647</v>
      </c>
      <c r="C1416">
        <v>88</v>
      </c>
      <c r="D1416" t="s">
        <v>1735</v>
      </c>
      <c r="E1416" t="s">
        <v>21</v>
      </c>
      <c r="F1416">
        <v>108.22297819400001</v>
      </c>
      <c r="G1416">
        <v>13.98</v>
      </c>
      <c r="H1416">
        <v>-8.57</v>
      </c>
      <c r="I1416">
        <v>83.348246537999998</v>
      </c>
      <c r="J1416">
        <v>-9.6</v>
      </c>
      <c r="K1416">
        <v>1.468</v>
      </c>
      <c r="L1416">
        <v>0.17299999999999999</v>
      </c>
      <c r="M1416">
        <v>8.5</v>
      </c>
      <c r="N1416">
        <v>0.71</v>
      </c>
      <c r="O1416">
        <v>-8.9700000000000006</v>
      </c>
      <c r="P1416">
        <v>6323.19</v>
      </c>
      <c r="Q1416">
        <v>-12.52</v>
      </c>
      <c r="R1416">
        <v>129.58000000000001</v>
      </c>
      <c r="S1416">
        <v>129.79</v>
      </c>
      <c r="T1416">
        <v>41.67</v>
      </c>
      <c r="U1416">
        <v>1.3</v>
      </c>
      <c r="V1416">
        <v>18.98</v>
      </c>
      <c r="W1416">
        <v>-6.81</v>
      </c>
      <c r="X1416" t="s">
        <v>295</v>
      </c>
      <c r="Y1416" t="s">
        <v>296</v>
      </c>
      <c r="Z1416">
        <v>0.56000000000000005</v>
      </c>
      <c r="AA1416">
        <v>95</v>
      </c>
      <c r="AB1416">
        <v>99.15</v>
      </c>
      <c r="AC1416" t="b">
        <v>1</v>
      </c>
      <c r="AD1416" t="b">
        <f t="shared" si="44"/>
        <v>1</v>
      </c>
      <c r="AE1416" t="b">
        <f t="shared" si="45"/>
        <v>1</v>
      </c>
    </row>
    <row r="1417" spans="1:31" x14ac:dyDescent="0.2">
      <c r="A1417" t="s">
        <v>138</v>
      </c>
      <c r="B1417" t="s">
        <v>1736</v>
      </c>
      <c r="C1417">
        <v>1</v>
      </c>
      <c r="D1417" t="s">
        <v>1737</v>
      </c>
      <c r="E1417" t="s">
        <v>18</v>
      </c>
      <c r="F1417">
        <v>99.834467068999999</v>
      </c>
      <c r="G1417">
        <v>17.66</v>
      </c>
      <c r="H1417">
        <v>-3.49</v>
      </c>
      <c r="I1417">
        <v>0</v>
      </c>
      <c r="J1417">
        <v>0</v>
      </c>
      <c r="K1417">
        <v>1.151</v>
      </c>
      <c r="L1417">
        <v>0.88700000000000001</v>
      </c>
      <c r="M1417">
        <v>1.3</v>
      </c>
      <c r="N1417">
        <v>0</v>
      </c>
      <c r="O1417">
        <v>0</v>
      </c>
      <c r="P1417">
        <v>6046.03</v>
      </c>
      <c r="Q1417">
        <v>-15.1</v>
      </c>
      <c r="R1417">
        <v>116.27</v>
      </c>
      <c r="S1417">
        <v>123.4</v>
      </c>
      <c r="T1417">
        <v>219.75</v>
      </c>
      <c r="U1417">
        <v>0</v>
      </c>
      <c r="V1417">
        <v>19.14</v>
      </c>
      <c r="W1417">
        <v>7.49</v>
      </c>
      <c r="X1417" t="s">
        <v>295</v>
      </c>
      <c r="Y1417" t="s">
        <v>296</v>
      </c>
      <c r="Z1417">
        <v>0</v>
      </c>
      <c r="AA1417">
        <v>84</v>
      </c>
      <c r="AB1417">
        <v>99.3</v>
      </c>
      <c r="AC1417" t="b">
        <v>0</v>
      </c>
      <c r="AD1417" t="b">
        <f t="shared" si="44"/>
        <v>0</v>
      </c>
      <c r="AE1417" t="b">
        <f t="shared" si="45"/>
        <v>0</v>
      </c>
    </row>
    <row r="1418" spans="1:31" hidden="1" x14ac:dyDescent="0.2">
      <c r="A1418" t="s">
        <v>138</v>
      </c>
      <c r="B1418" t="s">
        <v>1736</v>
      </c>
      <c r="C1418">
        <v>2</v>
      </c>
      <c r="D1418" t="s">
        <v>1738</v>
      </c>
      <c r="E1418" t="s">
        <v>18</v>
      </c>
      <c r="F1418">
        <v>97.038296693999996</v>
      </c>
      <c r="G1418">
        <v>22.08</v>
      </c>
      <c r="H1418">
        <v>-0.95</v>
      </c>
      <c r="I1418">
        <v>82.610057558999998</v>
      </c>
      <c r="J1418">
        <v>-4.66</v>
      </c>
      <c r="K1418">
        <v>1.575</v>
      </c>
      <c r="L1418">
        <v>0.16200000000000001</v>
      </c>
      <c r="M1418">
        <v>9.6999999999999993</v>
      </c>
      <c r="N1418">
        <v>-0.26</v>
      </c>
      <c r="O1418">
        <v>-0.45</v>
      </c>
      <c r="P1418">
        <v>4582.5600000000004</v>
      </c>
      <c r="Q1418">
        <v>7</v>
      </c>
      <c r="R1418">
        <v>117.66</v>
      </c>
      <c r="S1418">
        <v>125.92</v>
      </c>
      <c r="T1418">
        <v>219.75</v>
      </c>
      <c r="U1418">
        <v>1.17</v>
      </c>
      <c r="V1418">
        <v>22.37</v>
      </c>
      <c r="W1418">
        <v>-9.18</v>
      </c>
      <c r="X1418" t="s">
        <v>295</v>
      </c>
      <c r="Y1418" t="s">
        <v>296</v>
      </c>
      <c r="Z1418">
        <v>0</v>
      </c>
      <c r="AA1418">
        <v>84</v>
      </c>
      <c r="AB1418">
        <v>99.3</v>
      </c>
      <c r="AC1418" t="b">
        <v>0</v>
      </c>
      <c r="AD1418" t="b">
        <f t="shared" si="44"/>
        <v>1</v>
      </c>
      <c r="AE1418" t="b">
        <f t="shared" si="45"/>
        <v>1</v>
      </c>
    </row>
    <row r="1419" spans="1:31" hidden="1" x14ac:dyDescent="0.2">
      <c r="A1419" t="s">
        <v>138</v>
      </c>
      <c r="B1419" t="s">
        <v>1736</v>
      </c>
      <c r="C1419">
        <v>3</v>
      </c>
      <c r="D1419" t="s">
        <v>1739</v>
      </c>
      <c r="E1419" t="s">
        <v>18</v>
      </c>
      <c r="F1419">
        <v>106.36632106499999</v>
      </c>
      <c r="G1419">
        <v>21.72</v>
      </c>
      <c r="H1419">
        <v>2.65</v>
      </c>
      <c r="I1419">
        <v>85.003579400000007</v>
      </c>
      <c r="J1419">
        <v>-1.33</v>
      </c>
      <c r="K1419">
        <v>1.7410000000000001</v>
      </c>
      <c r="L1419">
        <v>0.13600000000000001</v>
      </c>
      <c r="M1419">
        <v>0</v>
      </c>
      <c r="N1419">
        <v>-4.1500000000000004</v>
      </c>
      <c r="O1419">
        <v>3.43</v>
      </c>
      <c r="P1419">
        <v>5498.64</v>
      </c>
      <c r="Q1419">
        <v>-3.46</v>
      </c>
      <c r="R1419">
        <v>128.76</v>
      </c>
      <c r="S1419">
        <v>135.32</v>
      </c>
      <c r="T1419">
        <v>219.75</v>
      </c>
      <c r="U1419">
        <v>1.25</v>
      </c>
      <c r="V1419">
        <v>27.84</v>
      </c>
      <c r="W1419">
        <v>11.25</v>
      </c>
      <c r="X1419" t="s">
        <v>295</v>
      </c>
      <c r="Y1419" t="s">
        <v>296</v>
      </c>
      <c r="Z1419">
        <v>0</v>
      </c>
      <c r="AA1419">
        <v>84</v>
      </c>
      <c r="AB1419">
        <v>99.3</v>
      </c>
      <c r="AC1419" t="b">
        <v>1</v>
      </c>
      <c r="AD1419" t="b">
        <f t="shared" si="44"/>
        <v>1</v>
      </c>
      <c r="AE1419" t="b">
        <f t="shared" si="45"/>
        <v>1</v>
      </c>
    </row>
    <row r="1420" spans="1:31" hidden="1" x14ac:dyDescent="0.2">
      <c r="A1420" t="s">
        <v>138</v>
      </c>
      <c r="B1420" t="s">
        <v>1736</v>
      </c>
      <c r="C1420">
        <v>4</v>
      </c>
      <c r="D1420" t="s">
        <v>1740</v>
      </c>
      <c r="E1420" t="s">
        <v>18</v>
      </c>
      <c r="F1420">
        <v>103.70436686799999</v>
      </c>
      <c r="G1420">
        <v>17.239999999999998</v>
      </c>
      <c r="H1420">
        <v>-10.53</v>
      </c>
      <c r="I1420">
        <v>82.967967367</v>
      </c>
      <c r="J1420">
        <v>-5.56</v>
      </c>
      <c r="K1420">
        <v>1.82</v>
      </c>
      <c r="L1420">
        <v>0.159</v>
      </c>
      <c r="M1420">
        <v>0</v>
      </c>
      <c r="N1420">
        <v>1.55</v>
      </c>
      <c r="O1420">
        <v>-11.97</v>
      </c>
      <c r="P1420">
        <v>7118.01</v>
      </c>
      <c r="Q1420">
        <v>-3.11</v>
      </c>
      <c r="R1420">
        <v>120.26</v>
      </c>
      <c r="S1420">
        <v>125.71</v>
      </c>
      <c r="T1420">
        <v>219.75</v>
      </c>
      <c r="U1420">
        <v>1.25</v>
      </c>
      <c r="V1420">
        <v>21.75</v>
      </c>
      <c r="W1420">
        <v>-21.72</v>
      </c>
      <c r="X1420" t="s">
        <v>295</v>
      </c>
      <c r="Y1420" t="s">
        <v>296</v>
      </c>
      <c r="Z1420">
        <v>0</v>
      </c>
      <c r="AA1420">
        <v>84</v>
      </c>
      <c r="AB1420">
        <v>99.3</v>
      </c>
      <c r="AC1420" t="b">
        <v>0</v>
      </c>
      <c r="AD1420" t="b">
        <f t="shared" si="44"/>
        <v>1</v>
      </c>
      <c r="AE1420" t="b">
        <f t="shared" si="45"/>
        <v>1</v>
      </c>
    </row>
    <row r="1421" spans="1:31" hidden="1" x14ac:dyDescent="0.2">
      <c r="A1421" t="s">
        <v>138</v>
      </c>
      <c r="B1421" t="s">
        <v>1736</v>
      </c>
      <c r="C1421">
        <v>5</v>
      </c>
      <c r="D1421" t="s">
        <v>1741</v>
      </c>
      <c r="E1421" t="s">
        <v>18</v>
      </c>
      <c r="F1421">
        <v>105.091267374</v>
      </c>
      <c r="G1421">
        <v>14.66</v>
      </c>
      <c r="H1421">
        <v>-2.78</v>
      </c>
      <c r="I1421">
        <v>85.428597296999996</v>
      </c>
      <c r="J1421">
        <v>-3.55</v>
      </c>
      <c r="K1421">
        <v>1.7709999999999999</v>
      </c>
      <c r="L1421">
        <v>0.154</v>
      </c>
      <c r="M1421">
        <v>0</v>
      </c>
      <c r="N1421">
        <v>3.93</v>
      </c>
      <c r="O1421">
        <v>-2.85</v>
      </c>
      <c r="P1421">
        <v>11459.9</v>
      </c>
      <c r="Q1421">
        <v>-13.4</v>
      </c>
      <c r="R1421">
        <v>110.46</v>
      </c>
      <c r="S1421">
        <v>113.07</v>
      </c>
      <c r="T1421">
        <v>219.75</v>
      </c>
      <c r="U1421">
        <v>1.23</v>
      </c>
      <c r="V1421">
        <v>20.21</v>
      </c>
      <c r="W1421">
        <v>8.9499999999999993</v>
      </c>
      <c r="X1421" t="s">
        <v>299</v>
      </c>
      <c r="Y1421" t="s">
        <v>296</v>
      </c>
      <c r="Z1421">
        <v>0</v>
      </c>
      <c r="AA1421">
        <v>84</v>
      </c>
      <c r="AB1421">
        <v>99.3</v>
      </c>
      <c r="AC1421" t="b">
        <v>0</v>
      </c>
      <c r="AD1421" t="b">
        <f t="shared" si="44"/>
        <v>1</v>
      </c>
      <c r="AE1421" t="b">
        <f t="shared" si="45"/>
        <v>1</v>
      </c>
    </row>
    <row r="1422" spans="1:31" x14ac:dyDescent="0.2">
      <c r="A1422" t="s">
        <v>138</v>
      </c>
      <c r="B1422" t="s">
        <v>1736</v>
      </c>
      <c r="C1422">
        <v>6</v>
      </c>
      <c r="D1422" t="s">
        <v>1742</v>
      </c>
      <c r="E1422" t="s">
        <v>18</v>
      </c>
      <c r="F1422">
        <v>101.87007910200001</v>
      </c>
      <c r="G1422">
        <v>2.0099999999999998</v>
      </c>
      <c r="H1422">
        <v>-15.91</v>
      </c>
      <c r="I1422">
        <v>0</v>
      </c>
      <c r="J1422">
        <v>0</v>
      </c>
      <c r="K1422">
        <v>1.0149999999999999</v>
      </c>
      <c r="L1422">
        <v>1.0149999999999999</v>
      </c>
      <c r="M1422">
        <v>1</v>
      </c>
      <c r="N1422">
        <v>0</v>
      </c>
      <c r="O1422">
        <v>0</v>
      </c>
      <c r="P1422">
        <v>7131.87</v>
      </c>
      <c r="Q1422">
        <v>0.4</v>
      </c>
      <c r="R1422">
        <v>90.61</v>
      </c>
      <c r="S1422">
        <v>112.56</v>
      </c>
      <c r="T1422">
        <v>219.75</v>
      </c>
      <c r="U1422">
        <v>0</v>
      </c>
      <c r="V1422">
        <v>3.26</v>
      </c>
      <c r="W1422">
        <v>-31.51</v>
      </c>
      <c r="X1422" t="s">
        <v>295</v>
      </c>
      <c r="Y1422" t="s">
        <v>296</v>
      </c>
      <c r="Z1422">
        <v>0</v>
      </c>
      <c r="AA1422">
        <v>84</v>
      </c>
      <c r="AB1422">
        <v>99.3</v>
      </c>
      <c r="AC1422" t="b">
        <v>0</v>
      </c>
      <c r="AD1422" t="b">
        <f t="shared" si="44"/>
        <v>0</v>
      </c>
      <c r="AE1422" t="b">
        <f t="shared" si="45"/>
        <v>0</v>
      </c>
    </row>
    <row r="1423" spans="1:31" hidden="1" x14ac:dyDescent="0.2">
      <c r="A1423" t="s">
        <v>138</v>
      </c>
      <c r="B1423" t="s">
        <v>1736</v>
      </c>
      <c r="C1423">
        <v>7</v>
      </c>
      <c r="D1423" t="s">
        <v>1743</v>
      </c>
      <c r="E1423" t="s">
        <v>18</v>
      </c>
      <c r="F1423">
        <v>97.396206501999998</v>
      </c>
      <c r="G1423">
        <v>14.66</v>
      </c>
      <c r="H1423">
        <v>-6.46</v>
      </c>
      <c r="I1423">
        <v>83.706156346</v>
      </c>
      <c r="J1423">
        <v>0.28000000000000003</v>
      </c>
      <c r="K1423">
        <v>1.8080000000000001</v>
      </c>
      <c r="L1423">
        <v>0.14099999999999999</v>
      </c>
      <c r="M1423">
        <v>0</v>
      </c>
      <c r="N1423">
        <v>-0.8</v>
      </c>
      <c r="O1423">
        <v>-7.9</v>
      </c>
      <c r="P1423">
        <v>5258.67</v>
      </c>
      <c r="Q1423">
        <v>2.74</v>
      </c>
      <c r="R1423">
        <v>112.77</v>
      </c>
      <c r="S1423">
        <v>122.51</v>
      </c>
      <c r="T1423">
        <v>219.75</v>
      </c>
      <c r="U1423">
        <v>1.1599999999999999</v>
      </c>
      <c r="V1423">
        <v>14.54</v>
      </c>
      <c r="W1423">
        <v>-17.13</v>
      </c>
      <c r="X1423" t="s">
        <v>295</v>
      </c>
      <c r="Y1423" t="s">
        <v>296</v>
      </c>
      <c r="Z1423">
        <v>0</v>
      </c>
      <c r="AA1423">
        <v>84</v>
      </c>
      <c r="AB1423">
        <v>99.3</v>
      </c>
      <c r="AC1423" t="b">
        <v>0</v>
      </c>
      <c r="AD1423" t="b">
        <f t="shared" si="44"/>
        <v>1</v>
      </c>
      <c r="AE1423" t="b">
        <f t="shared" si="45"/>
        <v>1</v>
      </c>
    </row>
    <row r="1424" spans="1:31" x14ac:dyDescent="0.2">
      <c r="A1424" t="s">
        <v>138</v>
      </c>
      <c r="B1424" t="s">
        <v>1736</v>
      </c>
      <c r="C1424">
        <v>8</v>
      </c>
      <c r="D1424" t="s">
        <v>1744</v>
      </c>
      <c r="E1424" t="s">
        <v>34</v>
      </c>
      <c r="F1424">
        <v>112.65211206799999</v>
      </c>
      <c r="G1424">
        <v>10.53</v>
      </c>
      <c r="H1424">
        <v>-1.98</v>
      </c>
      <c r="I1424">
        <v>0</v>
      </c>
      <c r="J1424">
        <v>0</v>
      </c>
      <c r="K1424">
        <v>1.117</v>
      </c>
      <c r="L1424">
        <v>0.85899999999999999</v>
      </c>
      <c r="M1424">
        <v>1.3</v>
      </c>
      <c r="N1424">
        <v>0</v>
      </c>
      <c r="O1424">
        <v>0</v>
      </c>
      <c r="P1424">
        <v>3781.21</v>
      </c>
      <c r="Q1424">
        <v>-21.16</v>
      </c>
      <c r="R1424">
        <v>133.01</v>
      </c>
      <c r="S1424">
        <v>147.91</v>
      </c>
      <c r="T1424">
        <v>219.75</v>
      </c>
      <c r="U1424">
        <v>0</v>
      </c>
      <c r="V1424">
        <v>12.32</v>
      </c>
      <c r="W1424">
        <v>16.850000000000001</v>
      </c>
      <c r="X1424" t="s">
        <v>295</v>
      </c>
      <c r="Y1424" t="s">
        <v>296</v>
      </c>
      <c r="Z1424">
        <v>0</v>
      </c>
      <c r="AA1424">
        <v>84</v>
      </c>
      <c r="AB1424">
        <v>99.3</v>
      </c>
      <c r="AC1424" t="b">
        <v>1</v>
      </c>
      <c r="AD1424" t="b">
        <f t="shared" si="44"/>
        <v>0</v>
      </c>
      <c r="AE1424" t="b">
        <f t="shared" si="45"/>
        <v>0</v>
      </c>
    </row>
    <row r="1425" spans="1:31" x14ac:dyDescent="0.2">
      <c r="A1425" t="s">
        <v>138</v>
      </c>
      <c r="B1425" t="s">
        <v>1736</v>
      </c>
      <c r="C1425">
        <v>9</v>
      </c>
      <c r="D1425" t="s">
        <v>1745</v>
      </c>
      <c r="E1425" t="s">
        <v>34</v>
      </c>
      <c r="F1425">
        <v>124.55261318399999</v>
      </c>
      <c r="G1425">
        <v>17.39</v>
      </c>
      <c r="H1425">
        <v>-5.94</v>
      </c>
      <c r="I1425">
        <v>0</v>
      </c>
      <c r="J1425">
        <v>0</v>
      </c>
      <c r="K1425">
        <v>0.98099999999999998</v>
      </c>
      <c r="L1425">
        <v>0.85899999999999999</v>
      </c>
      <c r="M1425">
        <v>1.1000000000000001</v>
      </c>
      <c r="N1425">
        <v>0</v>
      </c>
      <c r="O1425">
        <v>0</v>
      </c>
      <c r="P1425">
        <v>4817.6899999999996</v>
      </c>
      <c r="Q1425">
        <v>-27.86</v>
      </c>
      <c r="R1425">
        <v>156.16999999999999</v>
      </c>
      <c r="S1425">
        <v>164.82</v>
      </c>
      <c r="T1425">
        <v>219.75</v>
      </c>
      <c r="U1425">
        <v>0</v>
      </c>
      <c r="V1425">
        <v>28.4</v>
      </c>
      <c r="W1425">
        <v>24.26</v>
      </c>
      <c r="X1425" t="s">
        <v>295</v>
      </c>
      <c r="Y1425" t="s">
        <v>296</v>
      </c>
      <c r="Z1425">
        <v>0</v>
      </c>
      <c r="AA1425">
        <v>84</v>
      </c>
      <c r="AB1425">
        <v>99.3</v>
      </c>
      <c r="AC1425" t="b">
        <v>1</v>
      </c>
      <c r="AD1425" t="b">
        <f t="shared" si="44"/>
        <v>0</v>
      </c>
      <c r="AE1425" t="b">
        <f t="shared" si="45"/>
        <v>0</v>
      </c>
    </row>
    <row r="1426" spans="1:31" hidden="1" x14ac:dyDescent="0.2">
      <c r="A1426" t="s">
        <v>138</v>
      </c>
      <c r="B1426" t="s">
        <v>1736</v>
      </c>
      <c r="C1426">
        <v>10</v>
      </c>
      <c r="D1426" t="s">
        <v>1746</v>
      </c>
      <c r="E1426" t="s">
        <v>34</v>
      </c>
      <c r="F1426">
        <v>129.58571985899999</v>
      </c>
      <c r="G1426">
        <v>15.85</v>
      </c>
      <c r="H1426">
        <v>2.3199999999999998</v>
      </c>
      <c r="I1426">
        <v>91.826235115000003</v>
      </c>
      <c r="J1426">
        <v>-6.09</v>
      </c>
      <c r="K1426">
        <v>1.659</v>
      </c>
      <c r="L1426">
        <v>0.13200000000000001</v>
      </c>
      <c r="M1426">
        <v>0</v>
      </c>
      <c r="N1426">
        <v>-9.89</v>
      </c>
      <c r="O1426">
        <v>3.75</v>
      </c>
      <c r="P1426">
        <v>4641.09</v>
      </c>
      <c r="Q1426">
        <v>-28.76</v>
      </c>
      <c r="R1426">
        <v>163.41</v>
      </c>
      <c r="S1426">
        <v>173.29</v>
      </c>
      <c r="T1426">
        <v>219.75</v>
      </c>
      <c r="U1426">
        <v>1.41</v>
      </c>
      <c r="V1426">
        <v>27.32</v>
      </c>
      <c r="W1426">
        <v>53.48</v>
      </c>
      <c r="X1426" t="s">
        <v>295</v>
      </c>
      <c r="Y1426" t="s">
        <v>296</v>
      </c>
      <c r="Z1426">
        <v>0</v>
      </c>
      <c r="AA1426">
        <v>84</v>
      </c>
      <c r="AB1426">
        <v>99.3</v>
      </c>
      <c r="AC1426" t="b">
        <v>0</v>
      </c>
      <c r="AD1426" t="b">
        <f t="shared" si="44"/>
        <v>1</v>
      </c>
      <c r="AE1426" t="b">
        <f t="shared" si="45"/>
        <v>1</v>
      </c>
    </row>
    <row r="1427" spans="1:31" hidden="1" x14ac:dyDescent="0.2">
      <c r="A1427" t="s">
        <v>138</v>
      </c>
      <c r="B1427" t="s">
        <v>1736</v>
      </c>
      <c r="C1427">
        <v>11</v>
      </c>
      <c r="D1427" t="s">
        <v>1747</v>
      </c>
      <c r="E1427" t="s">
        <v>34</v>
      </c>
      <c r="F1427">
        <v>108.51377991299999</v>
      </c>
      <c r="G1427">
        <v>14.2</v>
      </c>
      <c r="H1427">
        <v>-4.5</v>
      </c>
      <c r="I1427">
        <v>90.886721868999999</v>
      </c>
      <c r="J1427">
        <v>0.32</v>
      </c>
      <c r="K1427">
        <v>1.762</v>
      </c>
      <c r="L1427">
        <v>0.124</v>
      </c>
      <c r="M1427">
        <v>0</v>
      </c>
      <c r="N1427">
        <v>-7.6</v>
      </c>
      <c r="O1427">
        <v>-5.53</v>
      </c>
      <c r="P1427">
        <v>6994.85</v>
      </c>
      <c r="Q1427">
        <v>-27.09</v>
      </c>
      <c r="R1427">
        <v>122.73</v>
      </c>
      <c r="S1427">
        <v>130.13</v>
      </c>
      <c r="T1427">
        <v>219.75</v>
      </c>
      <c r="U1427">
        <v>1.19</v>
      </c>
      <c r="V1427">
        <v>17.809999999999999</v>
      </c>
      <c r="W1427">
        <v>20.36</v>
      </c>
      <c r="X1427" t="s">
        <v>295</v>
      </c>
      <c r="Y1427" t="s">
        <v>296</v>
      </c>
      <c r="Z1427">
        <v>0</v>
      </c>
      <c r="AA1427">
        <v>84</v>
      </c>
      <c r="AB1427">
        <v>99.3</v>
      </c>
      <c r="AC1427" t="b">
        <v>0</v>
      </c>
      <c r="AD1427" t="b">
        <f t="shared" si="44"/>
        <v>1</v>
      </c>
      <c r="AE1427" t="b">
        <f t="shared" si="45"/>
        <v>1</v>
      </c>
    </row>
    <row r="1428" spans="1:31" hidden="1" x14ac:dyDescent="0.2">
      <c r="A1428" t="s">
        <v>138</v>
      </c>
      <c r="B1428" t="s">
        <v>1736</v>
      </c>
      <c r="C1428">
        <v>12</v>
      </c>
      <c r="D1428" t="s">
        <v>1748</v>
      </c>
      <c r="E1428" t="s">
        <v>34</v>
      </c>
      <c r="F1428">
        <v>124.12759528700001</v>
      </c>
      <c r="G1428">
        <v>14.34</v>
      </c>
      <c r="H1428">
        <v>-0.05</v>
      </c>
      <c r="I1428">
        <v>93.257874346999998</v>
      </c>
      <c r="J1428">
        <v>-1.3</v>
      </c>
      <c r="K1428">
        <v>1.645</v>
      </c>
      <c r="L1428">
        <v>0.14199999999999999</v>
      </c>
      <c r="M1428">
        <v>0</v>
      </c>
      <c r="N1428">
        <v>-6.13</v>
      </c>
      <c r="O1428">
        <v>0.13</v>
      </c>
      <c r="P1428">
        <v>4910.72</v>
      </c>
      <c r="Q1428">
        <v>-16.489999999999998</v>
      </c>
      <c r="R1428">
        <v>156.72999999999999</v>
      </c>
      <c r="S1428">
        <v>166.01</v>
      </c>
      <c r="T1428">
        <v>219.75</v>
      </c>
      <c r="U1428">
        <v>1.33</v>
      </c>
      <c r="V1428">
        <v>25.19</v>
      </c>
      <c r="W1428">
        <v>25.55</v>
      </c>
      <c r="X1428" t="s">
        <v>295</v>
      </c>
      <c r="Y1428" t="s">
        <v>296</v>
      </c>
      <c r="Z1428">
        <v>0</v>
      </c>
      <c r="AA1428">
        <v>84</v>
      </c>
      <c r="AB1428">
        <v>99.3</v>
      </c>
      <c r="AC1428" t="b">
        <v>1</v>
      </c>
      <c r="AD1428" t="b">
        <f t="shared" si="44"/>
        <v>1</v>
      </c>
      <c r="AE1428" t="b">
        <f t="shared" si="45"/>
        <v>1</v>
      </c>
    </row>
    <row r="1429" spans="1:31" hidden="1" x14ac:dyDescent="0.2">
      <c r="A1429" t="s">
        <v>138</v>
      </c>
      <c r="B1429" t="s">
        <v>1736</v>
      </c>
      <c r="C1429">
        <v>13</v>
      </c>
      <c r="D1429" t="s">
        <v>1749</v>
      </c>
      <c r="E1429" t="s">
        <v>34</v>
      </c>
      <c r="F1429">
        <v>115.64960671</v>
      </c>
      <c r="G1429">
        <v>14.4</v>
      </c>
      <c r="H1429">
        <v>1.92</v>
      </c>
      <c r="I1429">
        <v>90.416965246000004</v>
      </c>
      <c r="J1429">
        <v>-2.4700000000000002</v>
      </c>
      <c r="K1429">
        <v>1.5880000000000001</v>
      </c>
      <c r="L1429">
        <v>0.14699999999999999</v>
      </c>
      <c r="M1429">
        <v>0</v>
      </c>
      <c r="N1429">
        <v>-2.1</v>
      </c>
      <c r="O1429">
        <v>2.72</v>
      </c>
      <c r="P1429">
        <v>7987.33</v>
      </c>
      <c r="Q1429">
        <v>-14.55</v>
      </c>
      <c r="R1429">
        <v>135.26</v>
      </c>
      <c r="S1429">
        <v>138.16</v>
      </c>
      <c r="T1429">
        <v>219.75</v>
      </c>
      <c r="U1429">
        <v>1.28</v>
      </c>
      <c r="V1429">
        <v>23.69</v>
      </c>
      <c r="W1429">
        <v>25.58</v>
      </c>
      <c r="X1429" t="s">
        <v>295</v>
      </c>
      <c r="Y1429" t="s">
        <v>296</v>
      </c>
      <c r="Z1429">
        <v>0</v>
      </c>
      <c r="AA1429">
        <v>84</v>
      </c>
      <c r="AB1429">
        <v>99.3</v>
      </c>
      <c r="AC1429" t="b">
        <v>0</v>
      </c>
      <c r="AD1429" t="b">
        <f t="shared" si="44"/>
        <v>1</v>
      </c>
      <c r="AE1429" t="b">
        <f t="shared" si="45"/>
        <v>1</v>
      </c>
    </row>
    <row r="1430" spans="1:31" x14ac:dyDescent="0.2">
      <c r="A1430" t="s">
        <v>138</v>
      </c>
      <c r="B1430" t="s">
        <v>1736</v>
      </c>
      <c r="C1430">
        <v>14</v>
      </c>
      <c r="D1430" t="s">
        <v>1750</v>
      </c>
      <c r="E1430" t="s">
        <v>34</v>
      </c>
      <c r="F1430">
        <v>130.36864756400001</v>
      </c>
      <c r="G1430">
        <v>8.64</v>
      </c>
      <c r="H1430">
        <v>0.5</v>
      </c>
      <c r="I1430">
        <v>0</v>
      </c>
      <c r="J1430">
        <v>0</v>
      </c>
      <c r="K1430">
        <v>1.028</v>
      </c>
      <c r="L1430">
        <v>0.90600000000000003</v>
      </c>
      <c r="M1430">
        <v>1.1000000000000001</v>
      </c>
      <c r="N1430">
        <v>0</v>
      </c>
      <c r="O1430">
        <v>0</v>
      </c>
      <c r="P1430">
        <v>6046.15</v>
      </c>
      <c r="Q1430">
        <v>-4.17</v>
      </c>
      <c r="R1430">
        <v>159.25</v>
      </c>
      <c r="S1430">
        <v>167.93</v>
      </c>
      <c r="T1430">
        <v>219.75</v>
      </c>
      <c r="U1430">
        <v>0</v>
      </c>
      <c r="V1430">
        <v>21.45</v>
      </c>
      <c r="W1430">
        <v>8.73</v>
      </c>
      <c r="X1430" t="s">
        <v>295</v>
      </c>
      <c r="Y1430" t="s">
        <v>296</v>
      </c>
      <c r="Z1430">
        <v>0</v>
      </c>
      <c r="AA1430">
        <v>84</v>
      </c>
      <c r="AB1430">
        <v>99.3</v>
      </c>
      <c r="AC1430" t="b">
        <v>1</v>
      </c>
      <c r="AD1430" t="b">
        <f t="shared" si="44"/>
        <v>0</v>
      </c>
      <c r="AE1430" t="b">
        <f t="shared" si="45"/>
        <v>0</v>
      </c>
    </row>
    <row r="1431" spans="1:31" hidden="1" x14ac:dyDescent="0.2">
      <c r="A1431" t="s">
        <v>138</v>
      </c>
      <c r="B1431" t="s">
        <v>1736</v>
      </c>
      <c r="C1431">
        <v>15</v>
      </c>
      <c r="D1431" t="s">
        <v>1751</v>
      </c>
      <c r="E1431" t="s">
        <v>34</v>
      </c>
      <c r="F1431">
        <v>130.99498972800001</v>
      </c>
      <c r="G1431">
        <v>14.92</v>
      </c>
      <c r="H1431">
        <v>-7.81</v>
      </c>
      <c r="I1431">
        <v>93.324982435999999</v>
      </c>
      <c r="J1431">
        <v>-3.7</v>
      </c>
      <c r="K1431">
        <v>1.6180000000000001</v>
      </c>
      <c r="L1431">
        <v>0.14099999999999999</v>
      </c>
      <c r="M1431">
        <v>0</v>
      </c>
      <c r="N1431">
        <v>-4.3899999999999997</v>
      </c>
      <c r="O1431">
        <v>-8.94</v>
      </c>
      <c r="P1431">
        <v>4111.22</v>
      </c>
      <c r="Q1431">
        <v>13.34</v>
      </c>
      <c r="R1431">
        <v>173.37</v>
      </c>
      <c r="S1431">
        <v>183.94</v>
      </c>
      <c r="T1431">
        <v>219.75</v>
      </c>
      <c r="U1431">
        <v>1.4</v>
      </c>
      <c r="V1431">
        <v>28.62</v>
      </c>
      <c r="W1431">
        <v>-49.87</v>
      </c>
      <c r="X1431" t="s">
        <v>295</v>
      </c>
      <c r="Y1431" t="s">
        <v>296</v>
      </c>
      <c r="Z1431">
        <v>0</v>
      </c>
      <c r="AA1431">
        <v>84</v>
      </c>
      <c r="AB1431">
        <v>99.3</v>
      </c>
      <c r="AC1431" t="b">
        <v>1</v>
      </c>
      <c r="AD1431" t="b">
        <f t="shared" si="44"/>
        <v>1</v>
      </c>
      <c r="AE1431" t="b">
        <f t="shared" si="45"/>
        <v>1</v>
      </c>
    </row>
    <row r="1432" spans="1:31" hidden="1" x14ac:dyDescent="0.2">
      <c r="A1432" t="s">
        <v>138</v>
      </c>
      <c r="B1432" t="s">
        <v>1736</v>
      </c>
      <c r="C1432">
        <v>16</v>
      </c>
      <c r="D1432" t="s">
        <v>1752</v>
      </c>
      <c r="E1432" t="s">
        <v>34</v>
      </c>
      <c r="F1432">
        <v>133.99248437</v>
      </c>
      <c r="G1432">
        <v>11.64</v>
      </c>
      <c r="H1432">
        <v>1.8</v>
      </c>
      <c r="I1432">
        <v>98.223872932999996</v>
      </c>
      <c r="J1432">
        <v>-3.62</v>
      </c>
      <c r="K1432">
        <v>1.534</v>
      </c>
      <c r="L1432">
        <v>0.13300000000000001</v>
      </c>
      <c r="M1432">
        <v>0</v>
      </c>
      <c r="N1432">
        <v>-9.51</v>
      </c>
      <c r="O1432">
        <v>2.74</v>
      </c>
      <c r="P1432">
        <v>5220.24</v>
      </c>
      <c r="Q1432">
        <v>-13.4</v>
      </c>
      <c r="R1432">
        <v>173.45</v>
      </c>
      <c r="S1432">
        <v>178.7</v>
      </c>
      <c r="T1432">
        <v>219.75</v>
      </c>
      <c r="U1432">
        <v>1.36</v>
      </c>
      <c r="V1432">
        <v>26.34</v>
      </c>
      <c r="W1432">
        <v>30.27</v>
      </c>
      <c r="X1432" t="s">
        <v>295</v>
      </c>
      <c r="Y1432" t="s">
        <v>296</v>
      </c>
      <c r="Z1432">
        <v>0</v>
      </c>
      <c r="AA1432">
        <v>84</v>
      </c>
      <c r="AB1432">
        <v>99.3</v>
      </c>
      <c r="AC1432" t="b">
        <v>1</v>
      </c>
      <c r="AD1432" t="b">
        <f t="shared" si="44"/>
        <v>1</v>
      </c>
      <c r="AE1432" t="b">
        <f t="shared" si="45"/>
        <v>1</v>
      </c>
    </row>
    <row r="1433" spans="1:31" hidden="1" x14ac:dyDescent="0.2">
      <c r="A1433" t="s">
        <v>138</v>
      </c>
      <c r="B1433" t="s">
        <v>1736</v>
      </c>
      <c r="C1433">
        <v>17</v>
      </c>
      <c r="D1433" t="s">
        <v>1753</v>
      </c>
      <c r="E1433" t="s">
        <v>34</v>
      </c>
      <c r="F1433">
        <v>124.015748472</v>
      </c>
      <c r="G1433">
        <v>15.05</v>
      </c>
      <c r="H1433">
        <v>-9.06</v>
      </c>
      <c r="I1433">
        <v>97.597530769000002</v>
      </c>
      <c r="J1433">
        <v>-4.25</v>
      </c>
      <c r="K1433">
        <v>1.5549999999999999</v>
      </c>
      <c r="L1433">
        <v>0.13</v>
      </c>
      <c r="M1433">
        <v>0</v>
      </c>
      <c r="N1433">
        <v>-5.56</v>
      </c>
      <c r="O1433">
        <v>-10.39</v>
      </c>
      <c r="P1433">
        <v>3756.87</v>
      </c>
      <c r="Q1433">
        <v>1.82</v>
      </c>
      <c r="R1433">
        <v>165.61</v>
      </c>
      <c r="S1433">
        <v>176.88</v>
      </c>
      <c r="T1433">
        <v>219.75</v>
      </c>
      <c r="U1433">
        <v>1.27</v>
      </c>
      <c r="V1433">
        <v>25.65</v>
      </c>
      <c r="W1433">
        <v>-32.81</v>
      </c>
      <c r="X1433" t="s">
        <v>295</v>
      </c>
      <c r="Y1433" t="s">
        <v>296</v>
      </c>
      <c r="Z1433">
        <v>0</v>
      </c>
      <c r="AA1433">
        <v>84</v>
      </c>
      <c r="AB1433">
        <v>99.3</v>
      </c>
      <c r="AC1433" t="b">
        <v>1</v>
      </c>
      <c r="AD1433" t="b">
        <f t="shared" si="44"/>
        <v>1</v>
      </c>
      <c r="AE1433" t="b">
        <f t="shared" si="45"/>
        <v>1</v>
      </c>
    </row>
    <row r="1434" spans="1:31" hidden="1" x14ac:dyDescent="0.2">
      <c r="A1434" t="s">
        <v>138</v>
      </c>
      <c r="B1434" t="s">
        <v>1736</v>
      </c>
      <c r="C1434">
        <v>18</v>
      </c>
      <c r="D1434" t="s">
        <v>1754</v>
      </c>
      <c r="E1434" t="s">
        <v>34</v>
      </c>
      <c r="F1434">
        <v>128.28829680499999</v>
      </c>
      <c r="G1434">
        <v>5.26</v>
      </c>
      <c r="H1434">
        <v>-14.72</v>
      </c>
      <c r="I1434">
        <v>95.002684661000004</v>
      </c>
      <c r="J1434">
        <v>-4.83</v>
      </c>
      <c r="K1434">
        <v>1.5489999999999999</v>
      </c>
      <c r="L1434">
        <v>0.16</v>
      </c>
      <c r="M1434">
        <v>9.6999999999999993</v>
      </c>
      <c r="N1434">
        <v>0.28000000000000003</v>
      </c>
      <c r="O1434">
        <v>-17.190000000000001</v>
      </c>
      <c r="P1434">
        <v>3086.53</v>
      </c>
      <c r="Q1434">
        <v>0.94</v>
      </c>
      <c r="R1434">
        <v>151.47</v>
      </c>
      <c r="S1434">
        <v>179.56</v>
      </c>
      <c r="T1434">
        <v>219.75</v>
      </c>
      <c r="U1434">
        <v>1.35</v>
      </c>
      <c r="V1434">
        <v>8.7899999999999991</v>
      </c>
      <c r="W1434">
        <v>-47.68</v>
      </c>
      <c r="X1434" t="s">
        <v>299</v>
      </c>
      <c r="Y1434" t="s">
        <v>296</v>
      </c>
      <c r="Z1434">
        <v>0</v>
      </c>
      <c r="AA1434">
        <v>84</v>
      </c>
      <c r="AB1434">
        <v>99.3</v>
      </c>
      <c r="AC1434" t="b">
        <v>1</v>
      </c>
      <c r="AD1434" t="b">
        <f t="shared" si="44"/>
        <v>1</v>
      </c>
      <c r="AE1434" t="b">
        <f t="shared" si="45"/>
        <v>1</v>
      </c>
    </row>
    <row r="1435" spans="1:31" hidden="1" x14ac:dyDescent="0.2">
      <c r="A1435" t="s">
        <v>138</v>
      </c>
      <c r="B1435" t="s">
        <v>1736</v>
      </c>
      <c r="C1435">
        <v>19</v>
      </c>
      <c r="D1435" t="s">
        <v>1755</v>
      </c>
      <c r="E1435" t="s">
        <v>34</v>
      </c>
      <c r="F1435">
        <v>115.20221945</v>
      </c>
      <c r="G1435">
        <v>14.03</v>
      </c>
      <c r="H1435">
        <v>0.3</v>
      </c>
      <c r="I1435">
        <v>85.585182837999994</v>
      </c>
      <c r="J1435">
        <v>-5.72</v>
      </c>
      <c r="K1435">
        <v>1.542</v>
      </c>
      <c r="L1435">
        <v>0.151</v>
      </c>
      <c r="M1435">
        <v>0</v>
      </c>
      <c r="N1435">
        <v>-6.38</v>
      </c>
      <c r="O1435">
        <v>1.23</v>
      </c>
      <c r="P1435">
        <v>3622.51</v>
      </c>
      <c r="Q1435">
        <v>15.89</v>
      </c>
      <c r="R1435">
        <v>146.99</v>
      </c>
      <c r="S1435">
        <v>160.62</v>
      </c>
      <c r="T1435">
        <v>219.75</v>
      </c>
      <c r="U1435">
        <v>1.35</v>
      </c>
      <c r="V1435">
        <v>18.7</v>
      </c>
      <c r="W1435">
        <v>-18.850000000000001</v>
      </c>
      <c r="X1435" t="s">
        <v>299</v>
      </c>
      <c r="Y1435" t="s">
        <v>296</v>
      </c>
      <c r="Z1435">
        <v>0</v>
      </c>
      <c r="AA1435">
        <v>84</v>
      </c>
      <c r="AB1435">
        <v>99.3</v>
      </c>
      <c r="AC1435" t="b">
        <v>1</v>
      </c>
      <c r="AD1435" t="b">
        <f t="shared" si="44"/>
        <v>1</v>
      </c>
      <c r="AE1435" t="b">
        <f t="shared" si="45"/>
        <v>1</v>
      </c>
    </row>
    <row r="1436" spans="1:31" hidden="1" x14ac:dyDescent="0.2">
      <c r="A1436" t="s">
        <v>138</v>
      </c>
      <c r="B1436" t="s">
        <v>1736</v>
      </c>
      <c r="C1436">
        <v>20</v>
      </c>
      <c r="D1436" t="s">
        <v>1756</v>
      </c>
      <c r="E1436" t="s">
        <v>34</v>
      </c>
      <c r="F1436">
        <v>121.59985726799999</v>
      </c>
      <c r="G1436">
        <v>14.83</v>
      </c>
      <c r="H1436">
        <v>-2.48</v>
      </c>
      <c r="I1436">
        <v>89.723514992999995</v>
      </c>
      <c r="J1436">
        <v>-3.02</v>
      </c>
      <c r="K1436">
        <v>1.5680000000000001</v>
      </c>
      <c r="L1436">
        <v>0.14099999999999999</v>
      </c>
      <c r="M1436">
        <v>0</v>
      </c>
      <c r="N1436">
        <v>-7.84</v>
      </c>
      <c r="O1436">
        <v>-2.5499999999999998</v>
      </c>
      <c r="P1436">
        <v>4765.7</v>
      </c>
      <c r="Q1436">
        <v>30</v>
      </c>
      <c r="R1436">
        <v>153.41</v>
      </c>
      <c r="S1436">
        <v>159.1</v>
      </c>
      <c r="T1436">
        <v>219.75</v>
      </c>
      <c r="U1436">
        <v>1.36</v>
      </c>
      <c r="V1436">
        <v>21.75</v>
      </c>
      <c r="W1436">
        <v>-48.37</v>
      </c>
      <c r="X1436" t="s">
        <v>299</v>
      </c>
      <c r="Y1436" t="s">
        <v>296</v>
      </c>
      <c r="Z1436">
        <v>0</v>
      </c>
      <c r="AA1436">
        <v>84</v>
      </c>
      <c r="AB1436">
        <v>99.3</v>
      </c>
      <c r="AC1436" t="b">
        <v>1</v>
      </c>
      <c r="AD1436" t="b">
        <f t="shared" si="44"/>
        <v>1</v>
      </c>
      <c r="AE1436" t="b">
        <f t="shared" si="45"/>
        <v>1</v>
      </c>
    </row>
    <row r="1437" spans="1:31" hidden="1" x14ac:dyDescent="0.2">
      <c r="A1437" t="s">
        <v>138</v>
      </c>
      <c r="B1437" t="s">
        <v>1736</v>
      </c>
      <c r="C1437">
        <v>21</v>
      </c>
      <c r="D1437" t="s">
        <v>1757</v>
      </c>
      <c r="E1437" t="s">
        <v>34</v>
      </c>
      <c r="F1437">
        <v>131.28579144700001</v>
      </c>
      <c r="G1437">
        <v>8.0500000000000007</v>
      </c>
      <c r="H1437">
        <v>-8.32</v>
      </c>
      <c r="I1437">
        <v>91.244631677000001</v>
      </c>
      <c r="J1437">
        <v>-1.42</v>
      </c>
      <c r="K1437">
        <v>1.6759999999999999</v>
      </c>
      <c r="L1437">
        <v>0.14099999999999999</v>
      </c>
      <c r="M1437">
        <v>0</v>
      </c>
      <c r="N1437">
        <v>-8.51</v>
      </c>
      <c r="O1437">
        <v>-9.91</v>
      </c>
      <c r="P1437">
        <v>4259.08</v>
      </c>
      <c r="Q1437">
        <v>13.58</v>
      </c>
      <c r="R1437">
        <v>164.83</v>
      </c>
      <c r="S1437">
        <v>177.84</v>
      </c>
      <c r="T1437">
        <v>219.75</v>
      </c>
      <c r="U1437">
        <v>1.44</v>
      </c>
      <c r="V1437">
        <v>16.7</v>
      </c>
      <c r="W1437">
        <v>-47.87</v>
      </c>
      <c r="X1437" t="s">
        <v>299</v>
      </c>
      <c r="Y1437" t="s">
        <v>296</v>
      </c>
      <c r="Z1437">
        <v>0</v>
      </c>
      <c r="AA1437">
        <v>84</v>
      </c>
      <c r="AB1437">
        <v>99.3</v>
      </c>
      <c r="AC1437" t="b">
        <v>1</v>
      </c>
      <c r="AD1437" t="b">
        <f t="shared" si="44"/>
        <v>1</v>
      </c>
      <c r="AE1437" t="b">
        <f t="shared" si="45"/>
        <v>1</v>
      </c>
    </row>
    <row r="1438" spans="1:31" hidden="1" x14ac:dyDescent="0.2">
      <c r="A1438" t="s">
        <v>138</v>
      </c>
      <c r="B1438" t="s">
        <v>1736</v>
      </c>
      <c r="C1438">
        <v>22</v>
      </c>
      <c r="D1438" t="s">
        <v>1758</v>
      </c>
      <c r="E1438" t="s">
        <v>34</v>
      </c>
      <c r="F1438">
        <v>122.80780287</v>
      </c>
      <c r="G1438">
        <v>14.19</v>
      </c>
      <c r="H1438">
        <v>-4.33</v>
      </c>
      <c r="I1438">
        <v>90.663028238999999</v>
      </c>
      <c r="J1438">
        <v>-1.89</v>
      </c>
      <c r="K1438">
        <v>1.56</v>
      </c>
      <c r="L1438">
        <v>0.14899999999999999</v>
      </c>
      <c r="M1438">
        <v>0</v>
      </c>
      <c r="N1438">
        <v>-5.05</v>
      </c>
      <c r="O1438">
        <v>-4.99</v>
      </c>
      <c r="P1438">
        <v>5227.9399999999996</v>
      </c>
      <c r="Q1438">
        <v>-5.65</v>
      </c>
      <c r="R1438">
        <v>158.19</v>
      </c>
      <c r="S1438">
        <v>163.19</v>
      </c>
      <c r="T1438">
        <v>219.75</v>
      </c>
      <c r="U1438">
        <v>1.35</v>
      </c>
      <c r="V1438">
        <v>25.87</v>
      </c>
      <c r="W1438">
        <v>-4.55</v>
      </c>
      <c r="X1438" t="s">
        <v>299</v>
      </c>
      <c r="Y1438" t="s">
        <v>296</v>
      </c>
      <c r="Z1438">
        <v>0</v>
      </c>
      <c r="AA1438">
        <v>84</v>
      </c>
      <c r="AB1438">
        <v>99.3</v>
      </c>
      <c r="AC1438" t="b">
        <v>1</v>
      </c>
      <c r="AD1438" t="b">
        <f t="shared" si="44"/>
        <v>1</v>
      </c>
      <c r="AE1438" t="b">
        <f t="shared" si="45"/>
        <v>1</v>
      </c>
    </row>
    <row r="1439" spans="1:31" hidden="1" x14ac:dyDescent="0.2">
      <c r="A1439" t="s">
        <v>138</v>
      </c>
      <c r="B1439" t="s">
        <v>1736</v>
      </c>
      <c r="C1439">
        <v>23</v>
      </c>
      <c r="D1439" t="s">
        <v>1759</v>
      </c>
      <c r="E1439" t="s">
        <v>34</v>
      </c>
      <c r="F1439">
        <v>127.796170819</v>
      </c>
      <c r="G1439">
        <v>13.56</v>
      </c>
      <c r="H1439">
        <v>-2.4700000000000002</v>
      </c>
      <c r="I1439">
        <v>90.841983142999993</v>
      </c>
      <c r="J1439">
        <v>-3.81</v>
      </c>
      <c r="K1439">
        <v>1.649</v>
      </c>
      <c r="L1439">
        <v>0.13600000000000001</v>
      </c>
      <c r="M1439">
        <v>0</v>
      </c>
      <c r="N1439">
        <v>-4.41</v>
      </c>
      <c r="O1439">
        <v>-2.4300000000000002</v>
      </c>
      <c r="P1439">
        <v>6663.96</v>
      </c>
      <c r="Q1439">
        <v>-8.17</v>
      </c>
      <c r="R1439">
        <v>154.47999999999999</v>
      </c>
      <c r="S1439">
        <v>160.74</v>
      </c>
      <c r="T1439">
        <v>219.75</v>
      </c>
      <c r="U1439">
        <v>1.41</v>
      </c>
      <c r="V1439">
        <v>28.79</v>
      </c>
      <c r="W1439">
        <v>6.36</v>
      </c>
      <c r="X1439" t="s">
        <v>299</v>
      </c>
      <c r="Y1439" t="s">
        <v>296</v>
      </c>
      <c r="Z1439">
        <v>0</v>
      </c>
      <c r="AA1439">
        <v>84</v>
      </c>
      <c r="AB1439">
        <v>99.3</v>
      </c>
      <c r="AC1439" t="b">
        <v>1</v>
      </c>
      <c r="AD1439" t="b">
        <f t="shared" si="44"/>
        <v>1</v>
      </c>
      <c r="AE1439" t="b">
        <f t="shared" si="45"/>
        <v>1</v>
      </c>
    </row>
    <row r="1440" spans="1:31" hidden="1" x14ac:dyDescent="0.2">
      <c r="A1440" t="s">
        <v>138</v>
      </c>
      <c r="B1440" t="s">
        <v>1736</v>
      </c>
      <c r="C1440">
        <v>24</v>
      </c>
      <c r="D1440" t="s">
        <v>1760</v>
      </c>
      <c r="E1440" t="s">
        <v>22</v>
      </c>
      <c r="F1440">
        <v>86.323371816999995</v>
      </c>
      <c r="G1440">
        <v>24.57</v>
      </c>
      <c r="H1440">
        <v>8.5</v>
      </c>
      <c r="I1440">
        <v>74.870257960999993</v>
      </c>
      <c r="J1440">
        <v>-4.03</v>
      </c>
      <c r="K1440">
        <v>1.54</v>
      </c>
      <c r="L1440">
        <v>0.17699999999999999</v>
      </c>
      <c r="M1440">
        <v>8.6999999999999993</v>
      </c>
      <c r="N1440">
        <v>-0.41</v>
      </c>
      <c r="O1440">
        <v>10.96</v>
      </c>
      <c r="P1440">
        <v>4519.22</v>
      </c>
      <c r="Q1440">
        <v>-13.21</v>
      </c>
      <c r="R1440">
        <v>99.85</v>
      </c>
      <c r="S1440">
        <v>108</v>
      </c>
      <c r="T1440">
        <v>219.75</v>
      </c>
      <c r="U1440">
        <v>1.1499999999999999</v>
      </c>
      <c r="V1440">
        <v>19.010000000000002</v>
      </c>
      <c r="W1440">
        <v>27</v>
      </c>
      <c r="X1440" t="s">
        <v>299</v>
      </c>
      <c r="Y1440" t="s">
        <v>296</v>
      </c>
      <c r="Z1440">
        <v>0</v>
      </c>
      <c r="AA1440">
        <v>84</v>
      </c>
      <c r="AB1440">
        <v>99.3</v>
      </c>
      <c r="AC1440" t="b">
        <v>1</v>
      </c>
      <c r="AD1440" t="b">
        <f t="shared" si="44"/>
        <v>1</v>
      </c>
      <c r="AE1440" t="b">
        <f t="shared" si="45"/>
        <v>1</v>
      </c>
    </row>
    <row r="1441" spans="1:31" x14ac:dyDescent="0.2">
      <c r="A1441" t="s">
        <v>138</v>
      </c>
      <c r="B1441" t="s">
        <v>1736</v>
      </c>
      <c r="C1441">
        <v>25</v>
      </c>
      <c r="D1441" t="s">
        <v>1761</v>
      </c>
      <c r="E1441" t="s">
        <v>22</v>
      </c>
      <c r="F1441">
        <v>97.284359687000006</v>
      </c>
      <c r="G1441">
        <v>16.41</v>
      </c>
      <c r="H1441">
        <v>-1.97</v>
      </c>
      <c r="I1441">
        <v>0</v>
      </c>
      <c r="J1441">
        <v>0</v>
      </c>
      <c r="K1441">
        <v>0.98399999999999999</v>
      </c>
      <c r="L1441">
        <v>0.98399999999999999</v>
      </c>
      <c r="M1441">
        <v>1</v>
      </c>
      <c r="N1441">
        <v>0</v>
      </c>
      <c r="O1441">
        <v>0</v>
      </c>
      <c r="P1441">
        <v>7286.35</v>
      </c>
      <c r="Q1441">
        <v>-21.05</v>
      </c>
      <c r="R1441">
        <v>107.98</v>
      </c>
      <c r="S1441">
        <v>115.04</v>
      </c>
      <c r="T1441">
        <v>219.75</v>
      </c>
      <c r="U1441">
        <v>0</v>
      </c>
      <c r="V1441">
        <v>16.54</v>
      </c>
      <c r="W1441">
        <v>16.010000000000002</v>
      </c>
      <c r="X1441" t="s">
        <v>295</v>
      </c>
      <c r="Y1441" t="s">
        <v>296</v>
      </c>
      <c r="Z1441">
        <v>0</v>
      </c>
      <c r="AA1441">
        <v>84</v>
      </c>
      <c r="AB1441">
        <v>99.3</v>
      </c>
      <c r="AC1441" t="b">
        <v>1</v>
      </c>
      <c r="AD1441" t="b">
        <f t="shared" si="44"/>
        <v>0</v>
      </c>
      <c r="AE1441" t="b">
        <f t="shared" si="45"/>
        <v>0</v>
      </c>
    </row>
    <row r="1442" spans="1:31" x14ac:dyDescent="0.2">
      <c r="A1442" t="s">
        <v>138</v>
      </c>
      <c r="B1442" t="s">
        <v>1736</v>
      </c>
      <c r="C1442">
        <v>26</v>
      </c>
      <c r="D1442" t="s">
        <v>1762</v>
      </c>
      <c r="E1442" t="s">
        <v>22</v>
      </c>
      <c r="F1442">
        <v>101.288475664</v>
      </c>
      <c r="G1442">
        <v>23.36</v>
      </c>
      <c r="H1442">
        <v>1.27</v>
      </c>
      <c r="I1442">
        <v>0</v>
      </c>
      <c r="J1442">
        <v>0</v>
      </c>
      <c r="K1442">
        <v>1.0189999999999999</v>
      </c>
      <c r="L1442">
        <v>1.0189999999999999</v>
      </c>
      <c r="M1442">
        <v>1</v>
      </c>
      <c r="N1442">
        <v>0</v>
      </c>
      <c r="O1442">
        <v>0</v>
      </c>
      <c r="P1442">
        <v>3920.01</v>
      </c>
      <c r="Q1442">
        <v>-3.58</v>
      </c>
      <c r="R1442">
        <v>127.49</v>
      </c>
      <c r="S1442">
        <v>136.61000000000001</v>
      </c>
      <c r="T1442">
        <v>219.75</v>
      </c>
      <c r="U1442">
        <v>0</v>
      </c>
      <c r="V1442">
        <v>25.83</v>
      </c>
      <c r="W1442">
        <v>7.14</v>
      </c>
      <c r="X1442" t="s">
        <v>295</v>
      </c>
      <c r="Y1442" t="s">
        <v>296</v>
      </c>
      <c r="Z1442">
        <v>0</v>
      </c>
      <c r="AA1442">
        <v>84</v>
      </c>
      <c r="AB1442">
        <v>99.3</v>
      </c>
      <c r="AC1442" t="b">
        <v>1</v>
      </c>
      <c r="AD1442" t="b">
        <f t="shared" si="44"/>
        <v>0</v>
      </c>
      <c r="AE1442" t="b">
        <f t="shared" si="45"/>
        <v>0</v>
      </c>
    </row>
    <row r="1443" spans="1:31" hidden="1" x14ac:dyDescent="0.2">
      <c r="A1443" t="s">
        <v>138</v>
      </c>
      <c r="B1443" t="s">
        <v>1736</v>
      </c>
      <c r="C1443">
        <v>27</v>
      </c>
      <c r="D1443" t="s">
        <v>1763</v>
      </c>
      <c r="E1443" t="s">
        <v>22</v>
      </c>
      <c r="F1443">
        <v>108.44667182400001</v>
      </c>
      <c r="G1443">
        <v>24.07</v>
      </c>
      <c r="H1443">
        <v>-0.64</v>
      </c>
      <c r="I1443">
        <v>85.361489207999995</v>
      </c>
      <c r="J1443">
        <v>-4.54</v>
      </c>
      <c r="K1443">
        <v>1.6919999999999999</v>
      </c>
      <c r="L1443">
        <v>0.16300000000000001</v>
      </c>
      <c r="M1443">
        <v>0</v>
      </c>
      <c r="N1443">
        <v>-2.0499999999999998</v>
      </c>
      <c r="O1443">
        <v>-0.09</v>
      </c>
      <c r="P1443">
        <v>6832.48</v>
      </c>
      <c r="Q1443">
        <v>-10.08</v>
      </c>
      <c r="R1443">
        <v>124.81</v>
      </c>
      <c r="S1443">
        <v>129.15</v>
      </c>
      <c r="T1443">
        <v>219.75</v>
      </c>
      <c r="U1443">
        <v>1.27</v>
      </c>
      <c r="V1443">
        <v>32.4</v>
      </c>
      <c r="W1443">
        <v>11.15</v>
      </c>
      <c r="X1443" t="s">
        <v>295</v>
      </c>
      <c r="Y1443" t="s">
        <v>296</v>
      </c>
      <c r="Z1443">
        <v>0</v>
      </c>
      <c r="AA1443">
        <v>84</v>
      </c>
      <c r="AB1443">
        <v>99.3</v>
      </c>
      <c r="AC1443" t="b">
        <v>1</v>
      </c>
      <c r="AD1443" t="b">
        <f t="shared" si="44"/>
        <v>1</v>
      </c>
      <c r="AE1443" t="b">
        <f t="shared" si="45"/>
        <v>1</v>
      </c>
    </row>
    <row r="1444" spans="1:31" hidden="1" x14ac:dyDescent="0.2">
      <c r="A1444" t="s">
        <v>138</v>
      </c>
      <c r="B1444" t="s">
        <v>1736</v>
      </c>
      <c r="C1444">
        <v>28</v>
      </c>
      <c r="D1444" t="s">
        <v>1764</v>
      </c>
      <c r="E1444" t="s">
        <v>22</v>
      </c>
      <c r="F1444">
        <v>102.720114896</v>
      </c>
      <c r="G1444">
        <v>14.63</v>
      </c>
      <c r="H1444">
        <v>-5.18</v>
      </c>
      <c r="I1444">
        <v>81.513958771999995</v>
      </c>
      <c r="J1444">
        <v>-6.07</v>
      </c>
      <c r="K1444">
        <v>1.66</v>
      </c>
      <c r="L1444">
        <v>0.17100000000000001</v>
      </c>
      <c r="M1444">
        <v>9.6999999999999993</v>
      </c>
      <c r="N1444">
        <v>0.94</v>
      </c>
      <c r="O1444">
        <v>-5.38</v>
      </c>
      <c r="P1444">
        <v>7584.35</v>
      </c>
      <c r="Q1444">
        <v>-11.54</v>
      </c>
      <c r="R1444">
        <v>116.36</v>
      </c>
      <c r="S1444">
        <v>122.94</v>
      </c>
      <c r="T1444">
        <v>219.75</v>
      </c>
      <c r="U1444">
        <v>1.26</v>
      </c>
      <c r="V1444">
        <v>18</v>
      </c>
      <c r="W1444">
        <v>0.82</v>
      </c>
      <c r="X1444" t="s">
        <v>295</v>
      </c>
      <c r="Y1444" t="s">
        <v>296</v>
      </c>
      <c r="Z1444">
        <v>0</v>
      </c>
      <c r="AA1444">
        <v>84</v>
      </c>
      <c r="AB1444">
        <v>99.3</v>
      </c>
      <c r="AC1444" t="b">
        <v>1</v>
      </c>
      <c r="AD1444" t="b">
        <f t="shared" si="44"/>
        <v>1</v>
      </c>
      <c r="AE1444" t="b">
        <f t="shared" si="45"/>
        <v>1</v>
      </c>
    </row>
    <row r="1445" spans="1:31" hidden="1" x14ac:dyDescent="0.2">
      <c r="A1445" t="s">
        <v>138</v>
      </c>
      <c r="B1445" t="s">
        <v>1736</v>
      </c>
      <c r="C1445">
        <v>29</v>
      </c>
      <c r="D1445" t="s">
        <v>1765</v>
      </c>
      <c r="E1445" t="s">
        <v>22</v>
      </c>
      <c r="F1445">
        <v>103.838583046</v>
      </c>
      <c r="G1445">
        <v>18.84</v>
      </c>
      <c r="H1445">
        <v>-2.08</v>
      </c>
      <c r="I1445">
        <v>85.160164941000005</v>
      </c>
      <c r="J1445">
        <v>-7.16</v>
      </c>
      <c r="K1445">
        <v>1.7649999999999999</v>
      </c>
      <c r="L1445">
        <v>0.17299999999999999</v>
      </c>
      <c r="M1445">
        <v>0</v>
      </c>
      <c r="N1445">
        <v>2.77</v>
      </c>
      <c r="O1445">
        <v>-1.44</v>
      </c>
      <c r="P1445">
        <v>7486.59</v>
      </c>
      <c r="Q1445">
        <v>2.81</v>
      </c>
      <c r="R1445">
        <v>119.34</v>
      </c>
      <c r="S1445">
        <v>123.91</v>
      </c>
      <c r="T1445">
        <v>219.75</v>
      </c>
      <c r="U1445">
        <v>1.22</v>
      </c>
      <c r="V1445">
        <v>23.89</v>
      </c>
      <c r="W1445">
        <v>-8.3000000000000007</v>
      </c>
      <c r="X1445" t="s">
        <v>295</v>
      </c>
      <c r="Y1445" t="s">
        <v>296</v>
      </c>
      <c r="Z1445">
        <v>0</v>
      </c>
      <c r="AA1445">
        <v>84</v>
      </c>
      <c r="AB1445">
        <v>99.3</v>
      </c>
      <c r="AC1445" t="b">
        <v>1</v>
      </c>
      <c r="AD1445" t="b">
        <f t="shared" si="44"/>
        <v>1</v>
      </c>
      <c r="AE1445" t="b">
        <f t="shared" si="45"/>
        <v>1</v>
      </c>
    </row>
    <row r="1446" spans="1:31" hidden="1" x14ac:dyDescent="0.2">
      <c r="A1446" t="s">
        <v>138</v>
      </c>
      <c r="B1446" t="s">
        <v>1736</v>
      </c>
      <c r="C1446">
        <v>30</v>
      </c>
      <c r="D1446" t="s">
        <v>1766</v>
      </c>
      <c r="E1446" t="s">
        <v>22</v>
      </c>
      <c r="F1446">
        <v>93.705261606999997</v>
      </c>
      <c r="G1446">
        <v>24.9</v>
      </c>
      <c r="H1446">
        <v>2.08</v>
      </c>
      <c r="I1446">
        <v>79.545454828000004</v>
      </c>
      <c r="J1446">
        <v>-2.5</v>
      </c>
      <c r="K1446">
        <v>1.627</v>
      </c>
      <c r="L1446">
        <v>0.14899999999999999</v>
      </c>
      <c r="M1446">
        <v>0</v>
      </c>
      <c r="N1446">
        <v>-4.38</v>
      </c>
      <c r="O1446">
        <v>2.91</v>
      </c>
      <c r="P1446">
        <v>5235.33</v>
      </c>
      <c r="Q1446">
        <v>-6.78</v>
      </c>
      <c r="R1446">
        <v>109.95</v>
      </c>
      <c r="S1446">
        <v>116.58</v>
      </c>
      <c r="T1446">
        <v>219.75</v>
      </c>
      <c r="U1446">
        <v>1.18</v>
      </c>
      <c r="V1446">
        <v>24.05</v>
      </c>
      <c r="W1446">
        <v>11.02</v>
      </c>
      <c r="X1446" t="s">
        <v>295</v>
      </c>
      <c r="Y1446" t="s">
        <v>296</v>
      </c>
      <c r="Z1446">
        <v>0</v>
      </c>
      <c r="AA1446">
        <v>84</v>
      </c>
      <c r="AB1446">
        <v>99.3</v>
      </c>
      <c r="AC1446" t="b">
        <v>1</v>
      </c>
      <c r="AD1446" t="b">
        <f t="shared" si="44"/>
        <v>1</v>
      </c>
      <c r="AE1446" t="b">
        <f t="shared" si="45"/>
        <v>1</v>
      </c>
    </row>
    <row r="1447" spans="1:31" hidden="1" x14ac:dyDescent="0.2">
      <c r="A1447" t="s">
        <v>138</v>
      </c>
      <c r="B1447" t="s">
        <v>1736</v>
      </c>
      <c r="C1447">
        <v>31</v>
      </c>
      <c r="D1447" t="s">
        <v>1767</v>
      </c>
      <c r="E1447" t="s">
        <v>22</v>
      </c>
      <c r="F1447">
        <v>84.399606598999995</v>
      </c>
      <c r="G1447">
        <v>24.51</v>
      </c>
      <c r="H1447">
        <v>0.36</v>
      </c>
      <c r="I1447">
        <v>77.755905788000007</v>
      </c>
      <c r="J1447">
        <v>-6.72</v>
      </c>
      <c r="K1447">
        <v>1.7589999999999999</v>
      </c>
      <c r="L1447">
        <v>0.16</v>
      </c>
      <c r="M1447">
        <v>0</v>
      </c>
      <c r="N1447">
        <v>0.28000000000000003</v>
      </c>
      <c r="O1447">
        <v>1.46</v>
      </c>
      <c r="P1447">
        <v>6107.7</v>
      </c>
      <c r="Q1447">
        <v>1.1299999999999999</v>
      </c>
      <c r="R1447">
        <v>93.93</v>
      </c>
      <c r="S1447">
        <v>99.47</v>
      </c>
      <c r="T1447">
        <v>219.75</v>
      </c>
      <c r="U1447">
        <v>1.0900000000000001</v>
      </c>
      <c r="V1447">
        <v>19.09</v>
      </c>
      <c r="W1447">
        <v>-0.16</v>
      </c>
      <c r="X1447" t="s">
        <v>299</v>
      </c>
      <c r="Y1447" t="s">
        <v>296</v>
      </c>
      <c r="Z1447">
        <v>0</v>
      </c>
      <c r="AA1447">
        <v>84</v>
      </c>
      <c r="AB1447">
        <v>99.3</v>
      </c>
      <c r="AC1447" t="b">
        <v>0</v>
      </c>
      <c r="AD1447" t="b">
        <f t="shared" si="44"/>
        <v>1</v>
      </c>
      <c r="AE1447" t="b">
        <f t="shared" si="45"/>
        <v>1</v>
      </c>
    </row>
    <row r="1448" spans="1:31" x14ac:dyDescent="0.2">
      <c r="A1448" t="s">
        <v>138</v>
      </c>
      <c r="B1448" t="s">
        <v>1736</v>
      </c>
      <c r="C1448">
        <v>32</v>
      </c>
      <c r="D1448" t="s">
        <v>1768</v>
      </c>
      <c r="E1448" t="s">
        <v>22</v>
      </c>
      <c r="F1448">
        <v>104.24123158</v>
      </c>
      <c r="G1448">
        <v>23.63</v>
      </c>
      <c r="H1448">
        <v>-1.97</v>
      </c>
      <c r="I1448">
        <v>0</v>
      </c>
      <c r="J1448">
        <v>0</v>
      </c>
      <c r="K1448">
        <v>1.0669999999999999</v>
      </c>
      <c r="L1448">
        <v>0.88300000000000001</v>
      </c>
      <c r="M1448">
        <v>1.2</v>
      </c>
      <c r="N1448">
        <v>0</v>
      </c>
      <c r="O1448">
        <v>0</v>
      </c>
      <c r="P1448">
        <v>4606.6499999999996</v>
      </c>
      <c r="Q1448">
        <v>-10.01</v>
      </c>
      <c r="R1448">
        <v>128.76</v>
      </c>
      <c r="S1448">
        <v>136.22</v>
      </c>
      <c r="T1448">
        <v>219.75</v>
      </c>
      <c r="U1448">
        <v>0</v>
      </c>
      <c r="V1448">
        <v>28.25</v>
      </c>
      <c r="W1448">
        <v>6.39</v>
      </c>
      <c r="X1448" t="s">
        <v>295</v>
      </c>
      <c r="Y1448" t="s">
        <v>296</v>
      </c>
      <c r="Z1448">
        <v>0</v>
      </c>
      <c r="AA1448">
        <v>84</v>
      </c>
      <c r="AB1448">
        <v>99.3</v>
      </c>
      <c r="AC1448" t="b">
        <v>1</v>
      </c>
      <c r="AD1448" t="b">
        <f t="shared" si="44"/>
        <v>0</v>
      </c>
      <c r="AE1448" t="b">
        <f t="shared" si="45"/>
        <v>0</v>
      </c>
    </row>
    <row r="1449" spans="1:31" hidden="1" x14ac:dyDescent="0.2">
      <c r="A1449" t="s">
        <v>138</v>
      </c>
      <c r="B1449" t="s">
        <v>1736</v>
      </c>
      <c r="C1449">
        <v>33</v>
      </c>
      <c r="D1449" t="s">
        <v>1769</v>
      </c>
      <c r="E1449" t="s">
        <v>22</v>
      </c>
      <c r="F1449">
        <v>97.754116310000001</v>
      </c>
      <c r="G1449">
        <v>25.01</v>
      </c>
      <c r="H1449">
        <v>-0.95</v>
      </c>
      <c r="I1449">
        <v>82.453472017999999</v>
      </c>
      <c r="J1449">
        <v>-5.97</v>
      </c>
      <c r="K1449">
        <v>1.764</v>
      </c>
      <c r="L1449">
        <v>0.16400000000000001</v>
      </c>
      <c r="M1449">
        <v>0</v>
      </c>
      <c r="N1449">
        <v>1.31</v>
      </c>
      <c r="O1449">
        <v>-0.25</v>
      </c>
      <c r="P1449">
        <v>1805.49</v>
      </c>
      <c r="Q1449">
        <v>-13.77</v>
      </c>
      <c r="R1449">
        <v>132.13999999999999</v>
      </c>
      <c r="S1449">
        <v>147.12</v>
      </c>
      <c r="T1449">
        <v>219.75</v>
      </c>
      <c r="U1449">
        <v>1.19</v>
      </c>
      <c r="V1449">
        <v>22.69</v>
      </c>
      <c r="W1449">
        <v>8.16</v>
      </c>
      <c r="X1449" t="s">
        <v>295</v>
      </c>
      <c r="Y1449" t="s">
        <v>296</v>
      </c>
      <c r="Z1449">
        <v>0</v>
      </c>
      <c r="AA1449">
        <v>84</v>
      </c>
      <c r="AB1449">
        <v>99.3</v>
      </c>
      <c r="AC1449" t="b">
        <v>1</v>
      </c>
      <c r="AD1449" t="b">
        <f t="shared" si="44"/>
        <v>1</v>
      </c>
      <c r="AE1449" t="b">
        <f t="shared" si="45"/>
        <v>1</v>
      </c>
    </row>
    <row r="1450" spans="1:31" hidden="1" x14ac:dyDescent="0.2">
      <c r="A1450" t="s">
        <v>138</v>
      </c>
      <c r="B1450" t="s">
        <v>1736</v>
      </c>
      <c r="C1450">
        <v>34</v>
      </c>
      <c r="D1450" t="s">
        <v>1770</v>
      </c>
      <c r="E1450" t="s">
        <v>22</v>
      </c>
      <c r="F1450">
        <v>105.35969973</v>
      </c>
      <c r="G1450">
        <v>24.97</v>
      </c>
      <c r="H1450">
        <v>-1.92</v>
      </c>
      <c r="I1450">
        <v>93.750000333000003</v>
      </c>
      <c r="J1450">
        <v>-7.44</v>
      </c>
      <c r="K1450">
        <v>1.649</v>
      </c>
      <c r="L1450">
        <v>0.20899999999999999</v>
      </c>
      <c r="M1450">
        <v>7.9</v>
      </c>
      <c r="N1450">
        <v>6.84</v>
      </c>
      <c r="O1450">
        <v>-1.2</v>
      </c>
      <c r="P1450">
        <v>5650.02</v>
      </c>
      <c r="Q1450">
        <v>1.01</v>
      </c>
      <c r="R1450">
        <v>125.24</v>
      </c>
      <c r="S1450">
        <v>130.82</v>
      </c>
      <c r="T1450">
        <v>219.75</v>
      </c>
      <c r="U1450">
        <v>1.1200000000000001</v>
      </c>
      <c r="V1450">
        <v>31.46</v>
      </c>
      <c r="W1450">
        <v>-6.23</v>
      </c>
      <c r="X1450" t="s">
        <v>295</v>
      </c>
      <c r="Y1450" t="s">
        <v>296</v>
      </c>
      <c r="Z1450">
        <v>0</v>
      </c>
      <c r="AA1450">
        <v>84</v>
      </c>
      <c r="AB1450">
        <v>99.3</v>
      </c>
      <c r="AC1450" t="b">
        <v>1</v>
      </c>
      <c r="AD1450" t="b">
        <f t="shared" si="44"/>
        <v>1</v>
      </c>
      <c r="AE1450" t="b">
        <f t="shared" si="45"/>
        <v>1</v>
      </c>
    </row>
    <row r="1451" spans="1:31" hidden="1" x14ac:dyDescent="0.2">
      <c r="A1451" t="s">
        <v>138</v>
      </c>
      <c r="B1451" t="s">
        <v>1736</v>
      </c>
      <c r="C1451">
        <v>35</v>
      </c>
      <c r="D1451" t="s">
        <v>1771</v>
      </c>
      <c r="E1451" t="s">
        <v>22</v>
      </c>
      <c r="F1451">
        <v>104.062276676</v>
      </c>
      <c r="G1451">
        <v>27.53</v>
      </c>
      <c r="H1451">
        <v>2.52</v>
      </c>
      <c r="I1451">
        <v>85.943092645999997</v>
      </c>
      <c r="J1451">
        <v>-6.04</v>
      </c>
      <c r="K1451">
        <v>1.589</v>
      </c>
      <c r="L1451">
        <v>0.18099999999999999</v>
      </c>
      <c r="M1451">
        <v>8.8000000000000007</v>
      </c>
      <c r="N1451">
        <v>6.08</v>
      </c>
      <c r="O1451">
        <v>3.99</v>
      </c>
      <c r="P1451">
        <v>4528.6899999999996</v>
      </c>
      <c r="Q1451">
        <v>-4.9400000000000004</v>
      </c>
      <c r="R1451">
        <v>129.84</v>
      </c>
      <c r="S1451">
        <v>133.76</v>
      </c>
      <c r="T1451">
        <v>219.75</v>
      </c>
      <c r="U1451">
        <v>1.21</v>
      </c>
      <c r="V1451">
        <v>33.119999999999997</v>
      </c>
      <c r="W1451">
        <v>12.4</v>
      </c>
      <c r="X1451" t="s">
        <v>295</v>
      </c>
      <c r="Y1451" t="s">
        <v>296</v>
      </c>
      <c r="Z1451">
        <v>0</v>
      </c>
      <c r="AA1451">
        <v>84</v>
      </c>
      <c r="AB1451">
        <v>99.3</v>
      </c>
      <c r="AC1451" t="b">
        <v>1</v>
      </c>
      <c r="AD1451" t="b">
        <f t="shared" si="44"/>
        <v>1</v>
      </c>
      <c r="AE1451" t="b">
        <f t="shared" si="45"/>
        <v>1</v>
      </c>
    </row>
    <row r="1452" spans="1:31" x14ac:dyDescent="0.2">
      <c r="A1452" t="s">
        <v>138</v>
      </c>
      <c r="B1452" t="s">
        <v>1736</v>
      </c>
      <c r="C1452">
        <v>36</v>
      </c>
      <c r="D1452" t="s">
        <v>1772</v>
      </c>
      <c r="E1452" t="s">
        <v>22</v>
      </c>
      <c r="F1452">
        <v>107.283464948</v>
      </c>
      <c r="G1452">
        <v>25.62</v>
      </c>
      <c r="H1452">
        <v>-1.29</v>
      </c>
      <c r="I1452">
        <v>0</v>
      </c>
      <c r="J1452">
        <v>0</v>
      </c>
      <c r="K1452">
        <v>1.034</v>
      </c>
      <c r="L1452">
        <v>0.86</v>
      </c>
      <c r="M1452">
        <v>1.2</v>
      </c>
      <c r="N1452">
        <v>0</v>
      </c>
      <c r="O1452">
        <v>0</v>
      </c>
      <c r="P1452">
        <v>4949.25</v>
      </c>
      <c r="Q1452">
        <v>-3.39</v>
      </c>
      <c r="R1452">
        <v>130.65</v>
      </c>
      <c r="S1452">
        <v>136.97</v>
      </c>
      <c r="T1452">
        <v>219.75</v>
      </c>
      <c r="U1452">
        <v>0</v>
      </c>
      <c r="V1452">
        <v>33.130000000000003</v>
      </c>
      <c r="W1452">
        <v>0.68</v>
      </c>
      <c r="X1452" t="s">
        <v>295</v>
      </c>
      <c r="Y1452" t="s">
        <v>296</v>
      </c>
      <c r="Z1452">
        <v>0</v>
      </c>
      <c r="AA1452">
        <v>84</v>
      </c>
      <c r="AB1452">
        <v>99.3</v>
      </c>
      <c r="AC1452" t="b">
        <v>1</v>
      </c>
      <c r="AD1452" t="b">
        <f t="shared" si="44"/>
        <v>0</v>
      </c>
      <c r="AE1452" t="b">
        <f t="shared" si="45"/>
        <v>0</v>
      </c>
    </row>
    <row r="1453" spans="1:31" hidden="1" x14ac:dyDescent="0.2">
      <c r="A1453" t="s">
        <v>138</v>
      </c>
      <c r="B1453" t="s">
        <v>1736</v>
      </c>
      <c r="C1453">
        <v>37</v>
      </c>
      <c r="D1453" t="s">
        <v>1773</v>
      </c>
      <c r="E1453" t="s">
        <v>22</v>
      </c>
      <c r="F1453">
        <v>109.47566252199999</v>
      </c>
      <c r="G1453">
        <v>22.09</v>
      </c>
      <c r="H1453">
        <v>-7.08</v>
      </c>
      <c r="I1453">
        <v>83.795633797999997</v>
      </c>
      <c r="J1453">
        <v>-6.58</v>
      </c>
      <c r="K1453">
        <v>1.6659999999999999</v>
      </c>
      <c r="L1453">
        <v>0.17599999999999999</v>
      </c>
      <c r="M1453">
        <v>9.5</v>
      </c>
      <c r="N1453">
        <v>-0.45</v>
      </c>
      <c r="O1453">
        <v>-7.62</v>
      </c>
      <c r="P1453">
        <v>7787.75</v>
      </c>
      <c r="Q1453">
        <v>1.77</v>
      </c>
      <c r="R1453">
        <v>124.09</v>
      </c>
      <c r="S1453">
        <v>127.5</v>
      </c>
      <c r="T1453">
        <v>219.75</v>
      </c>
      <c r="U1453">
        <v>1.31</v>
      </c>
      <c r="V1453">
        <v>31.16</v>
      </c>
      <c r="W1453">
        <v>-20.55</v>
      </c>
      <c r="X1453" t="s">
        <v>295</v>
      </c>
      <c r="Y1453" t="s">
        <v>296</v>
      </c>
      <c r="Z1453">
        <v>0</v>
      </c>
      <c r="AA1453">
        <v>84</v>
      </c>
      <c r="AB1453">
        <v>99.3</v>
      </c>
      <c r="AC1453" t="b">
        <v>1</v>
      </c>
      <c r="AD1453" t="b">
        <f t="shared" si="44"/>
        <v>1</v>
      </c>
      <c r="AE1453" t="b">
        <f t="shared" si="45"/>
        <v>1</v>
      </c>
    </row>
    <row r="1454" spans="1:31" x14ac:dyDescent="0.2">
      <c r="A1454" t="s">
        <v>138</v>
      </c>
      <c r="B1454" t="s">
        <v>1736</v>
      </c>
      <c r="C1454">
        <v>38</v>
      </c>
      <c r="D1454" t="s">
        <v>1774</v>
      </c>
      <c r="E1454" t="s">
        <v>22</v>
      </c>
      <c r="F1454">
        <v>109.721725515</v>
      </c>
      <c r="G1454">
        <v>24.66</v>
      </c>
      <c r="H1454">
        <v>-3.27</v>
      </c>
      <c r="I1454">
        <v>0</v>
      </c>
      <c r="J1454">
        <v>0</v>
      </c>
      <c r="K1454">
        <v>1.024</v>
      </c>
      <c r="L1454">
        <v>0.89800000000000002</v>
      </c>
      <c r="M1454">
        <v>1.1000000000000001</v>
      </c>
      <c r="N1454">
        <v>0</v>
      </c>
      <c r="O1454">
        <v>0</v>
      </c>
      <c r="P1454">
        <v>5487.13</v>
      </c>
      <c r="Q1454">
        <v>7.62</v>
      </c>
      <c r="R1454">
        <v>134.43</v>
      </c>
      <c r="S1454">
        <v>137.81</v>
      </c>
      <c r="T1454">
        <v>219.75</v>
      </c>
      <c r="U1454">
        <v>0</v>
      </c>
      <c r="V1454">
        <v>33.47</v>
      </c>
      <c r="W1454">
        <v>-18.940000000000001</v>
      </c>
      <c r="X1454" t="s">
        <v>295</v>
      </c>
      <c r="Y1454" t="s">
        <v>296</v>
      </c>
      <c r="Z1454">
        <v>0</v>
      </c>
      <c r="AA1454">
        <v>84</v>
      </c>
      <c r="AB1454">
        <v>99.3</v>
      </c>
      <c r="AC1454" t="b">
        <v>1</v>
      </c>
      <c r="AD1454" t="b">
        <f t="shared" si="44"/>
        <v>0</v>
      </c>
      <c r="AE1454" t="b">
        <f t="shared" si="45"/>
        <v>0</v>
      </c>
    </row>
    <row r="1455" spans="1:31" x14ac:dyDescent="0.2">
      <c r="A1455" t="s">
        <v>138</v>
      </c>
      <c r="B1455" t="s">
        <v>1736</v>
      </c>
      <c r="C1455">
        <v>39</v>
      </c>
      <c r="D1455" t="s">
        <v>1775</v>
      </c>
      <c r="E1455" t="s">
        <v>22</v>
      </c>
      <c r="F1455">
        <v>100.46080923300001</v>
      </c>
      <c r="G1455">
        <v>23.33</v>
      </c>
      <c r="H1455">
        <v>0.39</v>
      </c>
      <c r="I1455">
        <v>0</v>
      </c>
      <c r="J1455">
        <v>0</v>
      </c>
      <c r="K1455">
        <v>1.0449999999999999</v>
      </c>
      <c r="L1455">
        <v>0.86299999999999999</v>
      </c>
      <c r="M1455">
        <v>1.2</v>
      </c>
      <c r="N1455">
        <v>0</v>
      </c>
      <c r="O1455">
        <v>0</v>
      </c>
      <c r="P1455">
        <v>2446.3200000000002</v>
      </c>
      <c r="Q1455">
        <v>-8.07</v>
      </c>
      <c r="R1455">
        <v>133.81</v>
      </c>
      <c r="S1455">
        <v>146.30000000000001</v>
      </c>
      <c r="T1455">
        <v>219.75</v>
      </c>
      <c r="U1455">
        <v>0</v>
      </c>
      <c r="V1455">
        <v>23.36</v>
      </c>
      <c r="W1455">
        <v>8.5399999999999991</v>
      </c>
      <c r="X1455" t="s">
        <v>295</v>
      </c>
      <c r="Y1455" t="s">
        <v>296</v>
      </c>
      <c r="Z1455">
        <v>0</v>
      </c>
      <c r="AA1455">
        <v>84</v>
      </c>
      <c r="AB1455">
        <v>99.3</v>
      </c>
      <c r="AC1455" t="b">
        <v>1</v>
      </c>
      <c r="AD1455" t="b">
        <f t="shared" si="44"/>
        <v>0</v>
      </c>
      <c r="AE1455" t="b">
        <f t="shared" si="45"/>
        <v>0</v>
      </c>
    </row>
    <row r="1456" spans="1:31" hidden="1" x14ac:dyDescent="0.2">
      <c r="A1456" t="s">
        <v>138</v>
      </c>
      <c r="B1456" t="s">
        <v>1736</v>
      </c>
      <c r="C1456">
        <v>40</v>
      </c>
      <c r="D1456" t="s">
        <v>1776</v>
      </c>
      <c r="E1456" t="s">
        <v>22</v>
      </c>
      <c r="F1456">
        <v>101.55690801999999</v>
      </c>
      <c r="G1456">
        <v>4.29</v>
      </c>
      <c r="H1456">
        <v>-4.38</v>
      </c>
      <c r="I1456">
        <v>88.716893658000004</v>
      </c>
      <c r="J1456">
        <v>-6.72</v>
      </c>
      <c r="K1456">
        <v>1.7509999999999999</v>
      </c>
      <c r="L1456">
        <v>0.157</v>
      </c>
      <c r="M1456">
        <v>0</v>
      </c>
      <c r="N1456">
        <v>3.99</v>
      </c>
      <c r="O1456">
        <v>-4.3099999999999996</v>
      </c>
      <c r="P1456">
        <v>1769.12</v>
      </c>
      <c r="Q1456">
        <v>1.67</v>
      </c>
      <c r="R1456">
        <v>62.71</v>
      </c>
      <c r="S1456">
        <v>119.44</v>
      </c>
      <c r="T1456">
        <v>219.75</v>
      </c>
      <c r="U1456">
        <v>1.1399999999999999</v>
      </c>
      <c r="V1456">
        <v>1.46</v>
      </c>
      <c r="W1456">
        <v>-9.6999999999999993</v>
      </c>
      <c r="X1456" t="s">
        <v>299</v>
      </c>
      <c r="Y1456" t="s">
        <v>296</v>
      </c>
      <c r="Z1456">
        <v>0</v>
      </c>
      <c r="AA1456">
        <v>84</v>
      </c>
      <c r="AB1456">
        <v>99.3</v>
      </c>
      <c r="AC1456" t="b">
        <v>1</v>
      </c>
      <c r="AD1456" t="b">
        <f t="shared" si="44"/>
        <v>1</v>
      </c>
      <c r="AE1456" t="b">
        <f t="shared" si="45"/>
        <v>1</v>
      </c>
    </row>
    <row r="1457" spans="1:31" hidden="1" x14ac:dyDescent="0.2">
      <c r="A1457" t="s">
        <v>138</v>
      </c>
      <c r="B1457" t="s">
        <v>1736</v>
      </c>
      <c r="C1457">
        <v>41</v>
      </c>
      <c r="D1457" t="s">
        <v>1777</v>
      </c>
      <c r="E1457" t="s">
        <v>22</v>
      </c>
      <c r="F1457">
        <v>102.250358273</v>
      </c>
      <c r="G1457">
        <v>24.15</v>
      </c>
      <c r="H1457">
        <v>2.61</v>
      </c>
      <c r="I1457">
        <v>87.553686782</v>
      </c>
      <c r="J1457">
        <v>-6.36</v>
      </c>
      <c r="K1457">
        <v>1.4850000000000001</v>
      </c>
      <c r="L1457">
        <v>0.158</v>
      </c>
      <c r="M1457">
        <v>9.4</v>
      </c>
      <c r="N1457">
        <v>5.08</v>
      </c>
      <c r="O1457">
        <v>4.1500000000000004</v>
      </c>
      <c r="P1457">
        <v>6957.96</v>
      </c>
      <c r="Q1457">
        <v>-7.18</v>
      </c>
      <c r="R1457">
        <v>116.81</v>
      </c>
      <c r="S1457">
        <v>121</v>
      </c>
      <c r="T1457">
        <v>219.75</v>
      </c>
      <c r="U1457">
        <v>1.17</v>
      </c>
      <c r="V1457">
        <v>28.85</v>
      </c>
      <c r="W1457">
        <v>14.45</v>
      </c>
      <c r="X1457" t="s">
        <v>295</v>
      </c>
      <c r="Y1457" t="s">
        <v>296</v>
      </c>
      <c r="Z1457">
        <v>0</v>
      </c>
      <c r="AA1457">
        <v>84</v>
      </c>
      <c r="AB1457">
        <v>99.3</v>
      </c>
      <c r="AC1457" t="b">
        <v>1</v>
      </c>
      <c r="AD1457" t="b">
        <f t="shared" si="44"/>
        <v>1</v>
      </c>
      <c r="AE1457" t="b">
        <f t="shared" si="45"/>
        <v>1</v>
      </c>
    </row>
    <row r="1458" spans="1:31" hidden="1" x14ac:dyDescent="0.2">
      <c r="A1458" t="s">
        <v>138</v>
      </c>
      <c r="B1458" t="s">
        <v>1736</v>
      </c>
      <c r="C1458">
        <v>42</v>
      </c>
      <c r="D1458" t="s">
        <v>1778</v>
      </c>
      <c r="E1458" t="s">
        <v>22</v>
      </c>
      <c r="F1458">
        <v>98.335719748000002</v>
      </c>
      <c r="G1458">
        <v>22</v>
      </c>
      <c r="H1458">
        <v>-2.63</v>
      </c>
      <c r="I1458">
        <v>84.354867873000003</v>
      </c>
      <c r="J1458">
        <v>-9.02</v>
      </c>
      <c r="K1458">
        <v>1.6220000000000001</v>
      </c>
      <c r="L1458">
        <v>0.17799999999999999</v>
      </c>
      <c r="M1458">
        <v>9.1</v>
      </c>
      <c r="N1458">
        <v>-4.2699999999999996</v>
      </c>
      <c r="O1458">
        <v>-1.83</v>
      </c>
      <c r="P1458">
        <v>6394.24</v>
      </c>
      <c r="Q1458">
        <v>-12.36</v>
      </c>
      <c r="R1458">
        <v>116.12</v>
      </c>
      <c r="S1458">
        <v>119.32</v>
      </c>
      <c r="T1458">
        <v>219.75</v>
      </c>
      <c r="U1458">
        <v>1.17</v>
      </c>
      <c r="V1458">
        <v>23.77</v>
      </c>
      <c r="W1458">
        <v>6.77</v>
      </c>
      <c r="X1458" t="s">
        <v>295</v>
      </c>
      <c r="Y1458" t="s">
        <v>296</v>
      </c>
      <c r="Z1458">
        <v>0</v>
      </c>
      <c r="AA1458">
        <v>84</v>
      </c>
      <c r="AB1458">
        <v>99.3</v>
      </c>
      <c r="AC1458" t="b">
        <v>1</v>
      </c>
      <c r="AD1458" t="b">
        <f t="shared" si="44"/>
        <v>1</v>
      </c>
      <c r="AE1458" t="b">
        <f t="shared" si="45"/>
        <v>1</v>
      </c>
    </row>
    <row r="1459" spans="1:31" x14ac:dyDescent="0.2">
      <c r="A1459" t="s">
        <v>142</v>
      </c>
      <c r="B1459" t="s">
        <v>1779</v>
      </c>
      <c r="C1459">
        <v>1</v>
      </c>
      <c r="D1459" t="s">
        <v>1780</v>
      </c>
      <c r="E1459" t="s">
        <v>24</v>
      </c>
      <c r="F1459">
        <v>53.015390310000001</v>
      </c>
      <c r="G1459">
        <v>25.08</v>
      </c>
      <c r="H1459">
        <v>2.77</v>
      </c>
      <c r="I1459">
        <v>46.483536313999998</v>
      </c>
      <c r="J1459">
        <v>0</v>
      </c>
      <c r="K1459">
        <v>6.4000000000000001E-2</v>
      </c>
      <c r="L1459">
        <v>6.5000000000000002E-2</v>
      </c>
      <c r="M1459">
        <v>1</v>
      </c>
      <c r="N1459">
        <v>0</v>
      </c>
      <c r="O1459">
        <v>0</v>
      </c>
      <c r="P1459">
        <v>3864.82</v>
      </c>
      <c r="Q1459">
        <v>-17.27</v>
      </c>
      <c r="R1459">
        <v>43.37</v>
      </c>
      <c r="S1459">
        <v>49.24</v>
      </c>
      <c r="T1459">
        <v>125.19</v>
      </c>
      <c r="U1459">
        <v>1.1399999999999999</v>
      </c>
      <c r="V1459">
        <v>6.31</v>
      </c>
      <c r="W1459">
        <v>3.43</v>
      </c>
      <c r="X1459" t="s">
        <v>299</v>
      </c>
      <c r="Y1459" t="s">
        <v>296</v>
      </c>
      <c r="Z1459">
        <v>0.56000000000000005</v>
      </c>
      <c r="AA1459">
        <v>83</v>
      </c>
      <c r="AB1459">
        <v>99.3</v>
      </c>
      <c r="AC1459" t="b">
        <v>0</v>
      </c>
      <c r="AD1459" t="b">
        <f t="shared" si="44"/>
        <v>1</v>
      </c>
      <c r="AE1459" t="b">
        <f t="shared" si="45"/>
        <v>0</v>
      </c>
    </row>
    <row r="1460" spans="1:31" hidden="1" x14ac:dyDescent="0.2">
      <c r="A1460" t="s">
        <v>142</v>
      </c>
      <c r="B1460" t="s">
        <v>1779</v>
      </c>
      <c r="C1460">
        <v>2</v>
      </c>
      <c r="D1460" t="s">
        <v>1781</v>
      </c>
      <c r="E1460" t="s">
        <v>24</v>
      </c>
      <c r="F1460">
        <v>86.032570097999994</v>
      </c>
      <c r="G1460">
        <v>27.23</v>
      </c>
      <c r="H1460">
        <v>-7.12</v>
      </c>
      <c r="I1460">
        <v>79.813887183999995</v>
      </c>
      <c r="J1460">
        <v>0.83</v>
      </c>
      <c r="K1460">
        <v>6.4000000000000001E-2</v>
      </c>
      <c r="L1460">
        <v>6.5000000000000002E-2</v>
      </c>
      <c r="M1460">
        <v>1</v>
      </c>
      <c r="N1460">
        <v>0</v>
      </c>
      <c r="O1460">
        <v>-8.7899999999999991</v>
      </c>
      <c r="P1460">
        <v>5638.63</v>
      </c>
      <c r="Q1460">
        <v>4.9800000000000004</v>
      </c>
      <c r="R1460">
        <v>97.14</v>
      </c>
      <c r="S1460">
        <v>99</v>
      </c>
      <c r="T1460">
        <v>125.19</v>
      </c>
      <c r="U1460">
        <v>1.08</v>
      </c>
      <c r="V1460">
        <v>22.22</v>
      </c>
      <c r="W1460">
        <v>-17.510000000000002</v>
      </c>
      <c r="X1460" t="s">
        <v>299</v>
      </c>
      <c r="Y1460" t="s">
        <v>296</v>
      </c>
      <c r="Z1460">
        <v>0.56000000000000005</v>
      </c>
      <c r="AA1460">
        <v>83</v>
      </c>
      <c r="AB1460">
        <v>99.3</v>
      </c>
      <c r="AC1460" t="b">
        <v>0</v>
      </c>
      <c r="AD1460" t="b">
        <f t="shared" si="44"/>
        <v>1</v>
      </c>
      <c r="AE1460" t="b">
        <f t="shared" si="45"/>
        <v>1</v>
      </c>
    </row>
    <row r="1461" spans="1:31" x14ac:dyDescent="0.2">
      <c r="A1461" t="s">
        <v>142</v>
      </c>
      <c r="B1461" t="s">
        <v>1779</v>
      </c>
      <c r="C1461">
        <v>3</v>
      </c>
      <c r="D1461" t="s">
        <v>1782</v>
      </c>
      <c r="E1461" t="s">
        <v>22</v>
      </c>
      <c r="F1461">
        <v>96.658017522999998</v>
      </c>
      <c r="G1461">
        <v>21.18</v>
      </c>
      <c r="H1461">
        <v>-12.62</v>
      </c>
      <c r="I1461">
        <v>0</v>
      </c>
      <c r="J1461">
        <v>0</v>
      </c>
      <c r="K1461">
        <v>1.0129999999999999</v>
      </c>
      <c r="L1461">
        <v>0.88100000000000001</v>
      </c>
      <c r="M1461">
        <v>1.1000000000000001</v>
      </c>
      <c r="N1461">
        <v>0</v>
      </c>
      <c r="O1461">
        <v>0</v>
      </c>
      <c r="P1461">
        <v>1711.34</v>
      </c>
      <c r="Q1461">
        <v>30</v>
      </c>
      <c r="R1461">
        <v>123.94</v>
      </c>
      <c r="S1461">
        <v>129.91999999999999</v>
      </c>
      <c r="T1461">
        <v>125.19</v>
      </c>
      <c r="U1461">
        <v>0</v>
      </c>
      <c r="V1461">
        <v>15.99</v>
      </c>
      <c r="W1461">
        <v>-45.04</v>
      </c>
      <c r="X1461" t="s">
        <v>295</v>
      </c>
      <c r="Y1461" t="s">
        <v>296</v>
      </c>
      <c r="Z1461">
        <v>0.56000000000000005</v>
      </c>
      <c r="AA1461">
        <v>83</v>
      </c>
      <c r="AB1461">
        <v>99.3</v>
      </c>
      <c r="AC1461" t="b">
        <v>0</v>
      </c>
      <c r="AD1461" t="b">
        <f t="shared" si="44"/>
        <v>0</v>
      </c>
      <c r="AE1461" t="b">
        <f t="shared" si="45"/>
        <v>0</v>
      </c>
    </row>
    <row r="1462" spans="1:31" x14ac:dyDescent="0.2">
      <c r="A1462" t="s">
        <v>142</v>
      </c>
      <c r="B1462" t="s">
        <v>1779</v>
      </c>
      <c r="C1462">
        <v>4</v>
      </c>
      <c r="D1462" t="s">
        <v>1783</v>
      </c>
      <c r="E1462" t="s">
        <v>22</v>
      </c>
      <c r="F1462">
        <v>91.289370403000007</v>
      </c>
      <c r="G1462">
        <v>8.82</v>
      </c>
      <c r="H1462">
        <v>2.88</v>
      </c>
      <c r="I1462">
        <v>0</v>
      </c>
      <c r="J1462">
        <v>0</v>
      </c>
      <c r="K1462">
        <v>1.0660000000000001</v>
      </c>
      <c r="L1462">
        <v>0.86</v>
      </c>
      <c r="M1462">
        <v>1.2</v>
      </c>
      <c r="N1462">
        <v>0</v>
      </c>
      <c r="O1462">
        <v>0</v>
      </c>
      <c r="P1462">
        <v>6007.64</v>
      </c>
      <c r="Q1462">
        <v>-15.13</v>
      </c>
      <c r="R1462">
        <v>89.89</v>
      </c>
      <c r="S1462">
        <v>102.04</v>
      </c>
      <c r="T1462">
        <v>125.19</v>
      </c>
      <c r="U1462">
        <v>0</v>
      </c>
      <c r="V1462">
        <v>6.46</v>
      </c>
      <c r="W1462">
        <v>14.85</v>
      </c>
      <c r="X1462" t="s">
        <v>295</v>
      </c>
      <c r="Y1462" t="s">
        <v>296</v>
      </c>
      <c r="Z1462">
        <v>0.56000000000000005</v>
      </c>
      <c r="AA1462">
        <v>83</v>
      </c>
      <c r="AB1462">
        <v>99.3</v>
      </c>
      <c r="AC1462" t="b">
        <v>1</v>
      </c>
      <c r="AD1462" t="b">
        <f t="shared" si="44"/>
        <v>0</v>
      </c>
      <c r="AE1462" t="b">
        <f t="shared" si="45"/>
        <v>0</v>
      </c>
    </row>
    <row r="1463" spans="1:31" hidden="1" x14ac:dyDescent="0.2">
      <c r="A1463" t="s">
        <v>142</v>
      </c>
      <c r="B1463" t="s">
        <v>1779</v>
      </c>
      <c r="C1463">
        <v>5</v>
      </c>
      <c r="D1463" t="s">
        <v>1784</v>
      </c>
      <c r="E1463" t="s">
        <v>22</v>
      </c>
      <c r="F1463">
        <v>85.383858571000005</v>
      </c>
      <c r="G1463">
        <v>21.51</v>
      </c>
      <c r="H1463">
        <v>-0.24</v>
      </c>
      <c r="I1463">
        <v>69.121331670000004</v>
      </c>
      <c r="J1463">
        <v>-5.05</v>
      </c>
      <c r="K1463">
        <v>4.9000000000000002E-2</v>
      </c>
      <c r="L1463">
        <v>0.05</v>
      </c>
      <c r="M1463">
        <v>1</v>
      </c>
      <c r="N1463">
        <v>-0.48</v>
      </c>
      <c r="O1463">
        <v>0.48</v>
      </c>
      <c r="P1463">
        <v>6540.61</v>
      </c>
      <c r="Q1463">
        <v>-3.67</v>
      </c>
      <c r="R1463">
        <v>94.62</v>
      </c>
      <c r="S1463">
        <v>96.92</v>
      </c>
      <c r="T1463">
        <v>125.19</v>
      </c>
      <c r="U1463">
        <v>1.24</v>
      </c>
      <c r="V1463">
        <v>16.97</v>
      </c>
      <c r="W1463">
        <v>2.36</v>
      </c>
      <c r="X1463" t="s">
        <v>299</v>
      </c>
      <c r="Y1463" t="s">
        <v>296</v>
      </c>
      <c r="Z1463">
        <v>0.56000000000000005</v>
      </c>
      <c r="AA1463">
        <v>83</v>
      </c>
      <c r="AB1463">
        <v>99.3</v>
      </c>
      <c r="AC1463" t="b">
        <v>0</v>
      </c>
      <c r="AD1463" t="b">
        <f t="shared" si="44"/>
        <v>1</v>
      </c>
      <c r="AE1463" t="b">
        <f t="shared" si="45"/>
        <v>1</v>
      </c>
    </row>
    <row r="1464" spans="1:31" x14ac:dyDescent="0.2">
      <c r="A1464" t="s">
        <v>142</v>
      </c>
      <c r="B1464" t="s">
        <v>1779</v>
      </c>
      <c r="C1464">
        <v>6</v>
      </c>
      <c r="D1464" t="s">
        <v>1785</v>
      </c>
      <c r="E1464" t="s">
        <v>22</v>
      </c>
      <c r="F1464">
        <v>98.000179302999996</v>
      </c>
      <c r="G1464">
        <v>22.62</v>
      </c>
      <c r="H1464">
        <v>-1.1599999999999999</v>
      </c>
      <c r="I1464">
        <v>0</v>
      </c>
      <c r="J1464">
        <v>0</v>
      </c>
      <c r="K1464">
        <v>1.1759999999999999</v>
      </c>
      <c r="L1464">
        <v>0.88800000000000001</v>
      </c>
      <c r="M1464">
        <v>1.3</v>
      </c>
      <c r="N1464">
        <v>0</v>
      </c>
      <c r="O1464">
        <v>0</v>
      </c>
      <c r="P1464">
        <v>7370.06</v>
      </c>
      <c r="Q1464">
        <v>-3.46</v>
      </c>
      <c r="R1464">
        <v>110.87</v>
      </c>
      <c r="S1464">
        <v>113.14</v>
      </c>
      <c r="T1464">
        <v>125.19</v>
      </c>
      <c r="U1464">
        <v>0</v>
      </c>
      <c r="V1464">
        <v>24.99</v>
      </c>
      <c r="W1464">
        <v>0.96</v>
      </c>
      <c r="X1464" t="s">
        <v>295</v>
      </c>
      <c r="Y1464" t="s">
        <v>296</v>
      </c>
      <c r="Z1464">
        <v>0.56000000000000005</v>
      </c>
      <c r="AA1464">
        <v>83</v>
      </c>
      <c r="AB1464">
        <v>99.3</v>
      </c>
      <c r="AC1464" t="b">
        <v>1</v>
      </c>
      <c r="AD1464" t="b">
        <f t="shared" si="44"/>
        <v>0</v>
      </c>
      <c r="AE1464" t="b">
        <f t="shared" si="45"/>
        <v>0</v>
      </c>
    </row>
    <row r="1465" spans="1:31" x14ac:dyDescent="0.2">
      <c r="A1465" t="s">
        <v>142</v>
      </c>
      <c r="B1465" t="s">
        <v>1779</v>
      </c>
      <c r="C1465">
        <v>7</v>
      </c>
      <c r="D1465" t="s">
        <v>1786</v>
      </c>
      <c r="E1465" t="s">
        <v>22</v>
      </c>
      <c r="F1465">
        <v>96.971188604999995</v>
      </c>
      <c r="G1465">
        <v>21.08</v>
      </c>
      <c r="H1465">
        <v>-0.75</v>
      </c>
      <c r="I1465">
        <v>0</v>
      </c>
      <c r="J1465">
        <v>0</v>
      </c>
      <c r="K1465">
        <v>1.1359999999999999</v>
      </c>
      <c r="L1465">
        <v>0.88200000000000001</v>
      </c>
      <c r="M1465">
        <v>1.3</v>
      </c>
      <c r="N1465">
        <v>0</v>
      </c>
      <c r="O1465">
        <v>0</v>
      </c>
      <c r="P1465">
        <v>4733.91</v>
      </c>
      <c r="Q1465">
        <v>2.3199999999999998</v>
      </c>
      <c r="R1465">
        <v>117.49</v>
      </c>
      <c r="S1465">
        <v>122.52</v>
      </c>
      <c r="T1465">
        <v>125.19</v>
      </c>
      <c r="U1465">
        <v>0</v>
      </c>
      <c r="V1465">
        <v>21.44</v>
      </c>
      <c r="W1465">
        <v>-4</v>
      </c>
      <c r="X1465" t="s">
        <v>295</v>
      </c>
      <c r="Y1465" t="s">
        <v>296</v>
      </c>
      <c r="Z1465">
        <v>0.56000000000000005</v>
      </c>
      <c r="AA1465">
        <v>83</v>
      </c>
      <c r="AB1465">
        <v>99.3</v>
      </c>
      <c r="AC1465" t="b">
        <v>1</v>
      </c>
      <c r="AD1465" t="b">
        <f t="shared" si="44"/>
        <v>0</v>
      </c>
      <c r="AE1465" t="b">
        <f t="shared" si="45"/>
        <v>0</v>
      </c>
    </row>
    <row r="1466" spans="1:31" x14ac:dyDescent="0.2">
      <c r="A1466" t="s">
        <v>142</v>
      </c>
      <c r="B1466" t="s">
        <v>1779</v>
      </c>
      <c r="C1466">
        <v>8</v>
      </c>
      <c r="D1466" t="s">
        <v>1787</v>
      </c>
      <c r="E1466" t="s">
        <v>22</v>
      </c>
      <c r="F1466">
        <v>100.483178596</v>
      </c>
      <c r="G1466">
        <v>13.88</v>
      </c>
      <c r="H1466">
        <v>-0.17</v>
      </c>
      <c r="I1466">
        <v>0</v>
      </c>
      <c r="J1466">
        <v>0</v>
      </c>
      <c r="K1466">
        <v>1.073</v>
      </c>
      <c r="L1466">
        <v>0.88500000000000001</v>
      </c>
      <c r="M1466">
        <v>1.2</v>
      </c>
      <c r="N1466">
        <v>0</v>
      </c>
      <c r="O1466">
        <v>0</v>
      </c>
      <c r="P1466">
        <v>6026.82</v>
      </c>
      <c r="Q1466">
        <v>-23.81</v>
      </c>
      <c r="R1466">
        <v>114.56</v>
      </c>
      <c r="S1466">
        <v>123.58</v>
      </c>
      <c r="T1466">
        <v>125.19</v>
      </c>
      <c r="U1466">
        <v>0</v>
      </c>
      <c r="V1466">
        <v>14</v>
      </c>
      <c r="W1466">
        <v>23.3</v>
      </c>
      <c r="X1466" t="s">
        <v>295</v>
      </c>
      <c r="Y1466" t="s">
        <v>296</v>
      </c>
      <c r="Z1466">
        <v>0.56000000000000005</v>
      </c>
      <c r="AA1466">
        <v>83</v>
      </c>
      <c r="AB1466">
        <v>99.3</v>
      </c>
      <c r="AC1466" t="b">
        <v>1</v>
      </c>
      <c r="AD1466" t="b">
        <f t="shared" si="44"/>
        <v>0</v>
      </c>
      <c r="AE1466" t="b">
        <f t="shared" si="45"/>
        <v>0</v>
      </c>
    </row>
    <row r="1467" spans="1:31" hidden="1" x14ac:dyDescent="0.2">
      <c r="A1467" t="s">
        <v>145</v>
      </c>
      <c r="B1467" t="s">
        <v>1788</v>
      </c>
      <c r="C1467">
        <v>1</v>
      </c>
      <c r="D1467" t="s">
        <v>1789</v>
      </c>
      <c r="E1467" t="s">
        <v>24</v>
      </c>
      <c r="F1467">
        <v>82.162670298999998</v>
      </c>
      <c r="G1467">
        <v>2.98</v>
      </c>
      <c r="H1467">
        <v>-11.67</v>
      </c>
      <c r="I1467">
        <v>73.662312358999998</v>
      </c>
      <c r="J1467">
        <v>-3.35</v>
      </c>
      <c r="K1467">
        <v>7.2999999999999995E-2</v>
      </c>
      <c r="L1467">
        <v>7.3999999999999996E-2</v>
      </c>
      <c r="M1467">
        <v>1</v>
      </c>
      <c r="N1467">
        <v>0.46</v>
      </c>
      <c r="O1467">
        <v>-13.7</v>
      </c>
      <c r="P1467">
        <v>4940.87</v>
      </c>
      <c r="Q1467">
        <v>0.49</v>
      </c>
      <c r="R1467">
        <v>43.51</v>
      </c>
      <c r="S1467">
        <v>102.02</v>
      </c>
      <c r="T1467">
        <v>219.75</v>
      </c>
      <c r="U1467">
        <v>1.1200000000000001</v>
      </c>
      <c r="V1467">
        <v>0.81</v>
      </c>
      <c r="W1467">
        <v>-20.87</v>
      </c>
      <c r="X1467" t="s">
        <v>299</v>
      </c>
      <c r="Y1467" t="s">
        <v>296</v>
      </c>
      <c r="Z1467">
        <v>1.67</v>
      </c>
      <c r="AA1467">
        <v>88</v>
      </c>
      <c r="AB1467">
        <v>99.58</v>
      </c>
      <c r="AC1467" t="b">
        <v>0</v>
      </c>
      <c r="AD1467" t="b">
        <f t="shared" si="44"/>
        <v>1</v>
      </c>
      <c r="AE1467" t="b">
        <f t="shared" si="45"/>
        <v>1</v>
      </c>
    </row>
    <row r="1468" spans="1:31" hidden="1" x14ac:dyDescent="0.2">
      <c r="A1468" t="s">
        <v>145</v>
      </c>
      <c r="B1468" t="s">
        <v>1788</v>
      </c>
      <c r="C1468">
        <v>2</v>
      </c>
      <c r="D1468" t="s">
        <v>1790</v>
      </c>
      <c r="E1468" t="s">
        <v>24</v>
      </c>
      <c r="F1468">
        <v>86.144416913000001</v>
      </c>
      <c r="G1468">
        <v>1.3</v>
      </c>
      <c r="H1468">
        <v>-1.57</v>
      </c>
      <c r="I1468">
        <v>69.591088292999999</v>
      </c>
      <c r="J1468">
        <v>-3.85</v>
      </c>
      <c r="K1468">
        <v>5.2999999999999999E-2</v>
      </c>
      <c r="L1468">
        <v>5.3999999999999999E-2</v>
      </c>
      <c r="M1468">
        <v>1</v>
      </c>
      <c r="N1468">
        <v>3.35</v>
      </c>
      <c r="O1468">
        <v>-1.32</v>
      </c>
      <c r="P1468">
        <v>1369.24</v>
      </c>
      <c r="Q1468">
        <v>-9.11</v>
      </c>
      <c r="R1468">
        <v>10.67</v>
      </c>
      <c r="S1468">
        <v>50.52</v>
      </c>
      <c r="T1468">
        <v>219.75</v>
      </c>
      <c r="U1468">
        <v>1.24</v>
      </c>
      <c r="V1468">
        <v>7.0000000000000007E-2</v>
      </c>
      <c r="W1468">
        <v>-1.1399999999999999</v>
      </c>
      <c r="X1468" t="s">
        <v>310</v>
      </c>
      <c r="Y1468" t="s">
        <v>296</v>
      </c>
      <c r="Z1468">
        <v>1.67</v>
      </c>
      <c r="AA1468">
        <v>88</v>
      </c>
      <c r="AB1468">
        <v>99.58</v>
      </c>
      <c r="AC1468" t="b">
        <v>0</v>
      </c>
      <c r="AD1468" t="b">
        <f t="shared" si="44"/>
        <v>1</v>
      </c>
      <c r="AE1468" t="b">
        <f t="shared" si="45"/>
        <v>1</v>
      </c>
    </row>
    <row r="1469" spans="1:31" hidden="1" x14ac:dyDescent="0.2">
      <c r="A1469" t="s">
        <v>145</v>
      </c>
      <c r="B1469" t="s">
        <v>1788</v>
      </c>
      <c r="C1469">
        <v>3</v>
      </c>
      <c r="D1469" t="s">
        <v>1791</v>
      </c>
      <c r="E1469" t="s">
        <v>22</v>
      </c>
      <c r="F1469">
        <v>91.960451293000006</v>
      </c>
      <c r="G1469">
        <v>13.49</v>
      </c>
      <c r="H1469">
        <v>-1.8</v>
      </c>
      <c r="I1469">
        <v>75.362383946999998</v>
      </c>
      <c r="J1469">
        <v>-5.07</v>
      </c>
      <c r="K1469">
        <v>6.2E-2</v>
      </c>
      <c r="L1469">
        <v>6.3E-2</v>
      </c>
      <c r="M1469">
        <v>1</v>
      </c>
      <c r="N1469">
        <v>-2.82</v>
      </c>
      <c r="O1469">
        <v>-1.43</v>
      </c>
      <c r="P1469">
        <v>4746.18</v>
      </c>
      <c r="Q1469">
        <v>-5.01</v>
      </c>
      <c r="R1469">
        <v>101.58</v>
      </c>
      <c r="S1469">
        <v>113</v>
      </c>
      <c r="T1469">
        <v>219.75</v>
      </c>
      <c r="U1469">
        <v>1.22</v>
      </c>
      <c r="V1469">
        <v>10.82</v>
      </c>
      <c r="W1469">
        <v>0.1</v>
      </c>
      <c r="X1469" t="s">
        <v>295</v>
      </c>
      <c r="Y1469" t="s">
        <v>296</v>
      </c>
      <c r="Z1469">
        <v>1.67</v>
      </c>
      <c r="AA1469">
        <v>88</v>
      </c>
      <c r="AB1469">
        <v>99.58</v>
      </c>
      <c r="AC1469" t="b">
        <v>1</v>
      </c>
      <c r="AD1469" t="b">
        <f t="shared" si="44"/>
        <v>1</v>
      </c>
      <c r="AE1469" t="b">
        <f t="shared" si="45"/>
        <v>1</v>
      </c>
    </row>
    <row r="1470" spans="1:31" x14ac:dyDescent="0.2">
      <c r="A1470" t="s">
        <v>145</v>
      </c>
      <c r="B1470" t="s">
        <v>1788</v>
      </c>
      <c r="C1470">
        <v>4</v>
      </c>
      <c r="D1470" t="s">
        <v>1792</v>
      </c>
      <c r="E1470" t="s">
        <v>22</v>
      </c>
      <c r="F1470">
        <v>108.245347557</v>
      </c>
      <c r="G1470">
        <v>28.03</v>
      </c>
      <c r="H1470">
        <v>2.2999999999999998</v>
      </c>
      <c r="I1470">
        <v>0</v>
      </c>
      <c r="J1470">
        <v>0</v>
      </c>
      <c r="K1470">
        <v>1.2</v>
      </c>
      <c r="L1470">
        <v>0.89600000000000002</v>
      </c>
      <c r="M1470">
        <v>1.3</v>
      </c>
      <c r="N1470">
        <v>0</v>
      </c>
      <c r="O1470">
        <v>0</v>
      </c>
      <c r="P1470">
        <v>2787.9</v>
      </c>
      <c r="Q1470">
        <v>-14.26</v>
      </c>
      <c r="R1470">
        <v>145.36000000000001</v>
      </c>
      <c r="S1470">
        <v>154.6</v>
      </c>
      <c r="T1470">
        <v>219.75</v>
      </c>
      <c r="U1470">
        <v>0</v>
      </c>
      <c r="V1470">
        <v>34.51</v>
      </c>
      <c r="W1470">
        <v>23.11</v>
      </c>
      <c r="X1470" t="s">
        <v>295</v>
      </c>
      <c r="Y1470" t="s">
        <v>296</v>
      </c>
      <c r="Z1470">
        <v>1.67</v>
      </c>
      <c r="AA1470">
        <v>88</v>
      </c>
      <c r="AB1470">
        <v>99.58</v>
      </c>
      <c r="AC1470" t="b">
        <v>1</v>
      </c>
      <c r="AD1470" t="b">
        <f t="shared" si="44"/>
        <v>0</v>
      </c>
      <c r="AE1470" t="b">
        <f t="shared" si="45"/>
        <v>0</v>
      </c>
    </row>
    <row r="1471" spans="1:31" hidden="1" x14ac:dyDescent="0.2">
      <c r="A1471" t="s">
        <v>145</v>
      </c>
      <c r="B1471" t="s">
        <v>1788</v>
      </c>
      <c r="C1471">
        <v>5</v>
      </c>
      <c r="D1471" t="s">
        <v>1793</v>
      </c>
      <c r="E1471" t="s">
        <v>22</v>
      </c>
      <c r="F1471">
        <v>94.577666764</v>
      </c>
      <c r="G1471">
        <v>19.98</v>
      </c>
      <c r="H1471">
        <v>4.05</v>
      </c>
      <c r="I1471">
        <v>85.808876467999994</v>
      </c>
      <c r="J1471">
        <v>-4.74</v>
      </c>
      <c r="K1471">
        <v>1.786</v>
      </c>
      <c r="L1471">
        <v>0.155</v>
      </c>
      <c r="M1471">
        <v>0</v>
      </c>
      <c r="N1471">
        <v>-1.39</v>
      </c>
      <c r="O1471">
        <v>5.65</v>
      </c>
      <c r="P1471">
        <v>5256.82</v>
      </c>
      <c r="Q1471">
        <v>-7.44</v>
      </c>
      <c r="R1471">
        <v>111.29</v>
      </c>
      <c r="S1471">
        <v>118.33</v>
      </c>
      <c r="T1471">
        <v>219.75</v>
      </c>
      <c r="U1471">
        <v>1.1000000000000001</v>
      </c>
      <c r="V1471">
        <v>19.100000000000001</v>
      </c>
      <c r="W1471">
        <v>15.83</v>
      </c>
      <c r="X1471" t="s">
        <v>295</v>
      </c>
      <c r="Y1471" t="s">
        <v>296</v>
      </c>
      <c r="Z1471">
        <v>1.67</v>
      </c>
      <c r="AA1471">
        <v>88</v>
      </c>
      <c r="AB1471">
        <v>99.58</v>
      </c>
      <c r="AC1471" t="b">
        <v>1</v>
      </c>
      <c r="AD1471" t="b">
        <f t="shared" si="44"/>
        <v>1</v>
      </c>
      <c r="AE1471" t="b">
        <f t="shared" si="45"/>
        <v>1</v>
      </c>
    </row>
    <row r="1472" spans="1:31" x14ac:dyDescent="0.2">
      <c r="A1472" t="s">
        <v>145</v>
      </c>
      <c r="B1472" t="s">
        <v>1788</v>
      </c>
      <c r="C1472">
        <v>6</v>
      </c>
      <c r="D1472" t="s">
        <v>1794</v>
      </c>
      <c r="E1472" t="s">
        <v>22</v>
      </c>
      <c r="F1472">
        <v>111.511274555</v>
      </c>
      <c r="G1472">
        <v>18.45</v>
      </c>
      <c r="H1472">
        <v>-0.9</v>
      </c>
      <c r="I1472">
        <v>0</v>
      </c>
      <c r="J1472">
        <v>0</v>
      </c>
      <c r="K1472">
        <v>1.0309999999999999</v>
      </c>
      <c r="L1472">
        <v>0.879</v>
      </c>
      <c r="M1472">
        <v>1.2</v>
      </c>
      <c r="N1472">
        <v>0</v>
      </c>
      <c r="O1472">
        <v>0</v>
      </c>
      <c r="P1472">
        <v>4802.07</v>
      </c>
      <c r="Q1472">
        <v>-15.15</v>
      </c>
      <c r="R1472">
        <v>139.21</v>
      </c>
      <c r="S1472">
        <v>146.84</v>
      </c>
      <c r="T1472">
        <v>219.75</v>
      </c>
      <c r="U1472">
        <v>0</v>
      </c>
      <c r="V1472">
        <v>25.02</v>
      </c>
      <c r="W1472">
        <v>16.850000000000001</v>
      </c>
      <c r="X1472" t="s">
        <v>295</v>
      </c>
      <c r="Y1472" t="s">
        <v>296</v>
      </c>
      <c r="Z1472">
        <v>1.67</v>
      </c>
      <c r="AA1472">
        <v>88</v>
      </c>
      <c r="AB1472">
        <v>99.58</v>
      </c>
      <c r="AC1472" t="b">
        <v>1</v>
      </c>
      <c r="AD1472" t="b">
        <f t="shared" si="44"/>
        <v>0</v>
      </c>
      <c r="AE1472" t="b">
        <f t="shared" si="45"/>
        <v>0</v>
      </c>
    </row>
    <row r="1473" spans="1:31" hidden="1" x14ac:dyDescent="0.2">
      <c r="A1473" t="s">
        <v>145</v>
      </c>
      <c r="B1473" t="s">
        <v>1788</v>
      </c>
      <c r="C1473">
        <v>7</v>
      </c>
      <c r="D1473" t="s">
        <v>1795</v>
      </c>
      <c r="E1473" t="s">
        <v>22</v>
      </c>
      <c r="F1473">
        <v>109.69935615199999</v>
      </c>
      <c r="G1473">
        <v>14.09</v>
      </c>
      <c r="H1473">
        <v>-6.42</v>
      </c>
      <c r="I1473">
        <v>81.916607306000003</v>
      </c>
      <c r="J1473">
        <v>-4.6900000000000004</v>
      </c>
      <c r="K1473">
        <v>1.617</v>
      </c>
      <c r="L1473">
        <v>0.16600000000000001</v>
      </c>
      <c r="M1473">
        <v>9.6999999999999993</v>
      </c>
      <c r="N1473">
        <v>-1.67</v>
      </c>
      <c r="O1473">
        <v>-7.1</v>
      </c>
      <c r="P1473">
        <v>7106.62</v>
      </c>
      <c r="Q1473">
        <v>9.92</v>
      </c>
      <c r="R1473">
        <v>127.66</v>
      </c>
      <c r="S1473">
        <v>133.69</v>
      </c>
      <c r="T1473">
        <v>219.75</v>
      </c>
      <c r="U1473">
        <v>1.34</v>
      </c>
      <c r="V1473">
        <v>20.21</v>
      </c>
      <c r="W1473">
        <v>-28.69</v>
      </c>
      <c r="X1473" t="s">
        <v>295</v>
      </c>
      <c r="Y1473" t="s">
        <v>296</v>
      </c>
      <c r="Z1473">
        <v>1.67</v>
      </c>
      <c r="AA1473">
        <v>88</v>
      </c>
      <c r="AB1473">
        <v>99.58</v>
      </c>
      <c r="AC1473" t="b">
        <v>1</v>
      </c>
      <c r="AD1473" t="b">
        <f t="shared" si="44"/>
        <v>1</v>
      </c>
      <c r="AE1473" t="b">
        <f t="shared" si="45"/>
        <v>1</v>
      </c>
    </row>
    <row r="1474" spans="1:31" hidden="1" x14ac:dyDescent="0.2">
      <c r="A1474" t="s">
        <v>145</v>
      </c>
      <c r="B1474" t="s">
        <v>1788</v>
      </c>
      <c r="C1474">
        <v>8</v>
      </c>
      <c r="D1474" t="s">
        <v>1796</v>
      </c>
      <c r="E1474" t="s">
        <v>22</v>
      </c>
      <c r="F1474">
        <v>118.33393027</v>
      </c>
      <c r="G1474">
        <v>16.13</v>
      </c>
      <c r="H1474">
        <v>-4.3600000000000003</v>
      </c>
      <c r="I1474">
        <v>87.553686782</v>
      </c>
      <c r="J1474">
        <v>-2.0699999999999998</v>
      </c>
      <c r="K1474">
        <v>1.728</v>
      </c>
      <c r="L1474">
        <v>0.16500000000000001</v>
      </c>
      <c r="M1474">
        <v>0</v>
      </c>
      <c r="N1474">
        <v>-0.84</v>
      </c>
      <c r="O1474">
        <v>-4.99</v>
      </c>
      <c r="P1474">
        <v>6073.35</v>
      </c>
      <c r="Q1474">
        <v>2.35</v>
      </c>
      <c r="R1474">
        <v>144.52000000000001</v>
      </c>
      <c r="S1474">
        <v>150.34</v>
      </c>
      <c r="T1474">
        <v>219.75</v>
      </c>
      <c r="U1474">
        <v>1.35</v>
      </c>
      <c r="V1474">
        <v>27.32</v>
      </c>
      <c r="W1474">
        <v>-16.21</v>
      </c>
      <c r="X1474" t="s">
        <v>299</v>
      </c>
      <c r="Y1474" t="s">
        <v>296</v>
      </c>
      <c r="Z1474">
        <v>1.67</v>
      </c>
      <c r="AA1474">
        <v>88</v>
      </c>
      <c r="AB1474">
        <v>99.58</v>
      </c>
      <c r="AC1474" t="b">
        <v>1</v>
      </c>
      <c r="AD1474" t="b">
        <f t="shared" si="44"/>
        <v>1</v>
      </c>
      <c r="AE1474" t="b">
        <f t="shared" si="45"/>
        <v>1</v>
      </c>
    </row>
    <row r="1475" spans="1:31" hidden="1" x14ac:dyDescent="0.2">
      <c r="A1475" t="s">
        <v>145</v>
      </c>
      <c r="B1475" t="s">
        <v>1788</v>
      </c>
      <c r="C1475">
        <v>9</v>
      </c>
      <c r="D1475" t="s">
        <v>1797</v>
      </c>
      <c r="E1475" t="s">
        <v>22</v>
      </c>
      <c r="F1475">
        <v>120.41428102899999</v>
      </c>
      <c r="G1475">
        <v>17.239999999999998</v>
      </c>
      <c r="H1475">
        <v>-3.37</v>
      </c>
      <c r="I1475">
        <v>80.686292340999998</v>
      </c>
      <c r="J1475">
        <v>-2.34</v>
      </c>
      <c r="K1475">
        <v>1.548</v>
      </c>
      <c r="L1475">
        <v>0.14299999999999999</v>
      </c>
      <c r="M1475">
        <v>0</v>
      </c>
      <c r="N1475">
        <v>-2.2599999999999998</v>
      </c>
      <c r="O1475">
        <v>-3.75</v>
      </c>
      <c r="P1475">
        <v>3727.71</v>
      </c>
      <c r="Q1475">
        <v>-4.01</v>
      </c>
      <c r="R1475">
        <v>160.66</v>
      </c>
      <c r="S1475">
        <v>170.4</v>
      </c>
      <c r="T1475">
        <v>219.75</v>
      </c>
      <c r="U1475">
        <v>1.49</v>
      </c>
      <c r="V1475">
        <v>27.4</v>
      </c>
      <c r="W1475">
        <v>-5.0199999999999996</v>
      </c>
      <c r="X1475" t="s">
        <v>295</v>
      </c>
      <c r="Y1475" t="s">
        <v>296</v>
      </c>
      <c r="Z1475">
        <v>1.67</v>
      </c>
      <c r="AA1475">
        <v>88</v>
      </c>
      <c r="AB1475">
        <v>99.58</v>
      </c>
      <c r="AC1475" t="b">
        <v>1</v>
      </c>
      <c r="AD1475" t="b">
        <f t="shared" ref="AD1475:AD1538" si="46">IF(I1475 &gt; 0, TRUE, FALSE)</f>
        <v>1</v>
      </c>
      <c r="AE1475" t="b">
        <f t="shared" ref="AE1475:AE1538" si="47">IF(J1475&lt;&gt;0,TRUE,FALSE)</f>
        <v>1</v>
      </c>
    </row>
    <row r="1476" spans="1:31" hidden="1" x14ac:dyDescent="0.2">
      <c r="A1476" t="s">
        <v>145</v>
      </c>
      <c r="B1476" t="s">
        <v>1788</v>
      </c>
      <c r="C1476">
        <v>10</v>
      </c>
      <c r="D1476" t="s">
        <v>1798</v>
      </c>
      <c r="E1476" t="s">
        <v>22</v>
      </c>
      <c r="F1476">
        <v>105.650501449</v>
      </c>
      <c r="G1476">
        <v>18.25</v>
      </c>
      <c r="H1476">
        <v>2.99</v>
      </c>
      <c r="I1476">
        <v>84.131174243000004</v>
      </c>
      <c r="J1476">
        <v>-3.97</v>
      </c>
      <c r="K1476">
        <v>1.647</v>
      </c>
      <c r="L1476">
        <v>0.14599999999999999</v>
      </c>
      <c r="M1476">
        <v>0</v>
      </c>
      <c r="N1476">
        <v>0.46</v>
      </c>
      <c r="O1476">
        <v>4.24</v>
      </c>
      <c r="P1476">
        <v>9361.69</v>
      </c>
      <c r="Q1476">
        <v>-14.27</v>
      </c>
      <c r="R1476">
        <v>116.2</v>
      </c>
      <c r="S1476">
        <v>119.28</v>
      </c>
      <c r="T1476">
        <v>219.75</v>
      </c>
      <c r="U1476">
        <v>1.26</v>
      </c>
      <c r="V1476">
        <v>23.97</v>
      </c>
      <c r="W1476">
        <v>23.73</v>
      </c>
      <c r="X1476" t="s">
        <v>295</v>
      </c>
      <c r="Y1476" t="s">
        <v>296</v>
      </c>
      <c r="Z1476">
        <v>1.67</v>
      </c>
      <c r="AA1476">
        <v>88</v>
      </c>
      <c r="AB1476">
        <v>99.58</v>
      </c>
      <c r="AC1476" t="b">
        <v>1</v>
      </c>
      <c r="AD1476" t="b">
        <f t="shared" si="46"/>
        <v>1</v>
      </c>
      <c r="AE1476" t="b">
        <f t="shared" si="47"/>
        <v>1</v>
      </c>
    </row>
    <row r="1477" spans="1:31" x14ac:dyDescent="0.2">
      <c r="A1477" t="s">
        <v>145</v>
      </c>
      <c r="B1477" t="s">
        <v>1788</v>
      </c>
      <c r="C1477">
        <v>11</v>
      </c>
      <c r="D1477" t="s">
        <v>1799</v>
      </c>
      <c r="E1477" t="s">
        <v>18</v>
      </c>
      <c r="F1477">
        <v>89.544560089000001</v>
      </c>
      <c r="G1477">
        <v>19.68</v>
      </c>
      <c r="H1477">
        <v>10.86</v>
      </c>
      <c r="I1477">
        <v>0</v>
      </c>
      <c r="J1477">
        <v>0</v>
      </c>
      <c r="K1477">
        <v>1.056</v>
      </c>
      <c r="L1477">
        <v>0.89200000000000002</v>
      </c>
      <c r="M1477">
        <v>1.2</v>
      </c>
      <c r="N1477">
        <v>0</v>
      </c>
      <c r="O1477">
        <v>0</v>
      </c>
      <c r="P1477">
        <v>6671.48</v>
      </c>
      <c r="Q1477">
        <v>-2.34</v>
      </c>
      <c r="R1477">
        <v>100.41</v>
      </c>
      <c r="S1477">
        <v>106.28</v>
      </c>
      <c r="T1477">
        <v>219.75</v>
      </c>
      <c r="U1477">
        <v>0</v>
      </c>
      <c r="V1477">
        <v>17.149999999999999</v>
      </c>
      <c r="W1477">
        <v>23.62</v>
      </c>
      <c r="X1477" t="s">
        <v>295</v>
      </c>
      <c r="Y1477" t="s">
        <v>296</v>
      </c>
      <c r="Z1477">
        <v>1.67</v>
      </c>
      <c r="AA1477">
        <v>88</v>
      </c>
      <c r="AB1477">
        <v>99.58</v>
      </c>
      <c r="AC1477" t="b">
        <v>0</v>
      </c>
      <c r="AD1477" t="b">
        <f t="shared" si="46"/>
        <v>0</v>
      </c>
      <c r="AE1477" t="b">
        <f t="shared" si="47"/>
        <v>0</v>
      </c>
    </row>
    <row r="1478" spans="1:31" hidden="1" x14ac:dyDescent="0.2">
      <c r="A1478" t="s">
        <v>145</v>
      </c>
      <c r="B1478" t="s">
        <v>1788</v>
      </c>
      <c r="C1478">
        <v>12</v>
      </c>
      <c r="D1478" t="s">
        <v>1800</v>
      </c>
      <c r="E1478" t="s">
        <v>18</v>
      </c>
      <c r="F1478">
        <v>105.382069093</v>
      </c>
      <c r="G1478">
        <v>15.78</v>
      </c>
      <c r="H1478">
        <v>1.31</v>
      </c>
      <c r="I1478">
        <v>83.214030359999995</v>
      </c>
      <c r="J1478">
        <v>-4.3</v>
      </c>
      <c r="K1478">
        <v>1.637</v>
      </c>
      <c r="L1478">
        <v>0.16800000000000001</v>
      </c>
      <c r="M1478">
        <v>9.6999999999999993</v>
      </c>
      <c r="N1478">
        <v>-2.56</v>
      </c>
      <c r="O1478">
        <v>2.2599999999999998</v>
      </c>
      <c r="P1478">
        <v>3750.04</v>
      </c>
      <c r="Q1478">
        <v>6.92</v>
      </c>
      <c r="R1478">
        <v>131.94999999999999</v>
      </c>
      <c r="S1478">
        <v>142.34</v>
      </c>
      <c r="T1478">
        <v>219.75</v>
      </c>
      <c r="U1478">
        <v>1.27</v>
      </c>
      <c r="V1478">
        <v>17.75</v>
      </c>
      <c r="W1478">
        <v>-3.8</v>
      </c>
      <c r="X1478" t="s">
        <v>295</v>
      </c>
      <c r="Y1478" t="s">
        <v>296</v>
      </c>
      <c r="Z1478">
        <v>1.67</v>
      </c>
      <c r="AA1478">
        <v>88</v>
      </c>
      <c r="AB1478">
        <v>99.58</v>
      </c>
      <c r="AC1478" t="b">
        <v>1</v>
      </c>
      <c r="AD1478" t="b">
        <f t="shared" si="46"/>
        <v>1</v>
      </c>
      <c r="AE1478" t="b">
        <f t="shared" si="47"/>
        <v>1</v>
      </c>
    </row>
    <row r="1479" spans="1:31" hidden="1" x14ac:dyDescent="0.2">
      <c r="A1479" t="s">
        <v>145</v>
      </c>
      <c r="B1479" t="s">
        <v>1788</v>
      </c>
      <c r="C1479">
        <v>13</v>
      </c>
      <c r="D1479" t="s">
        <v>1801</v>
      </c>
      <c r="E1479" t="s">
        <v>18</v>
      </c>
      <c r="F1479">
        <v>117.819434921</v>
      </c>
      <c r="G1479">
        <v>14.8</v>
      </c>
      <c r="H1479">
        <v>-1.55</v>
      </c>
      <c r="I1479">
        <v>82.341625203000007</v>
      </c>
      <c r="J1479">
        <v>-2.89</v>
      </c>
      <c r="K1479">
        <v>1.6919999999999999</v>
      </c>
      <c r="L1479">
        <v>0.125</v>
      </c>
      <c r="M1479">
        <v>0</v>
      </c>
      <c r="N1479">
        <v>-8.1</v>
      </c>
      <c r="O1479">
        <v>-1.45</v>
      </c>
      <c r="P1479">
        <v>9654.6299999999992</v>
      </c>
      <c r="Q1479">
        <v>-6.76</v>
      </c>
      <c r="R1479">
        <v>131.12</v>
      </c>
      <c r="S1479">
        <v>134.09</v>
      </c>
      <c r="T1479">
        <v>219.75</v>
      </c>
      <c r="U1479">
        <v>1.43</v>
      </c>
      <c r="V1479">
        <v>26.98</v>
      </c>
      <c r="W1479">
        <v>5.8</v>
      </c>
      <c r="X1479" t="s">
        <v>295</v>
      </c>
      <c r="Y1479" t="s">
        <v>296</v>
      </c>
      <c r="Z1479">
        <v>1.67</v>
      </c>
      <c r="AA1479">
        <v>88</v>
      </c>
      <c r="AB1479">
        <v>99.58</v>
      </c>
      <c r="AC1479" t="b">
        <v>1</v>
      </c>
      <c r="AD1479" t="b">
        <f t="shared" si="46"/>
        <v>1</v>
      </c>
      <c r="AE1479" t="b">
        <f t="shared" si="47"/>
        <v>1</v>
      </c>
    </row>
    <row r="1480" spans="1:31" x14ac:dyDescent="0.2">
      <c r="A1480" t="s">
        <v>145</v>
      </c>
      <c r="B1480" t="s">
        <v>1788</v>
      </c>
      <c r="C1480">
        <v>14</v>
      </c>
      <c r="D1480" t="s">
        <v>1802</v>
      </c>
      <c r="E1480" t="s">
        <v>18</v>
      </c>
      <c r="F1480">
        <v>106.23210488700001</v>
      </c>
      <c r="G1480">
        <v>18.510000000000002</v>
      </c>
      <c r="H1480">
        <v>-2.35</v>
      </c>
      <c r="I1480">
        <v>0</v>
      </c>
      <c r="J1480">
        <v>0</v>
      </c>
      <c r="K1480">
        <v>1.024</v>
      </c>
      <c r="L1480">
        <v>0.88600000000000001</v>
      </c>
      <c r="M1480">
        <v>1.2</v>
      </c>
      <c r="N1480">
        <v>0</v>
      </c>
      <c r="O1480">
        <v>0</v>
      </c>
      <c r="P1480">
        <v>7650.12</v>
      </c>
      <c r="Q1480">
        <v>-6.13</v>
      </c>
      <c r="R1480">
        <v>122.03</v>
      </c>
      <c r="S1480">
        <v>126.2</v>
      </c>
      <c r="T1480">
        <v>219.75</v>
      </c>
      <c r="U1480">
        <v>0</v>
      </c>
      <c r="V1480">
        <v>24.79</v>
      </c>
      <c r="W1480">
        <v>1.68</v>
      </c>
      <c r="X1480" t="s">
        <v>295</v>
      </c>
      <c r="Y1480" t="s">
        <v>296</v>
      </c>
      <c r="Z1480">
        <v>1.67</v>
      </c>
      <c r="AA1480">
        <v>88</v>
      </c>
      <c r="AB1480">
        <v>99.58</v>
      </c>
      <c r="AC1480" t="b">
        <v>0</v>
      </c>
      <c r="AD1480" t="b">
        <f t="shared" si="46"/>
        <v>0</v>
      </c>
      <c r="AE1480" t="b">
        <f t="shared" si="47"/>
        <v>0</v>
      </c>
    </row>
    <row r="1481" spans="1:31" hidden="1" x14ac:dyDescent="0.2">
      <c r="A1481" t="s">
        <v>145</v>
      </c>
      <c r="B1481" t="s">
        <v>1788</v>
      </c>
      <c r="C1481">
        <v>15</v>
      </c>
      <c r="D1481" t="s">
        <v>1803</v>
      </c>
      <c r="E1481" t="s">
        <v>18</v>
      </c>
      <c r="F1481">
        <v>118.244452818</v>
      </c>
      <c r="G1481">
        <v>14.06</v>
      </c>
      <c r="H1481">
        <v>-1.52</v>
      </c>
      <c r="I1481">
        <v>84.623300228999994</v>
      </c>
      <c r="J1481">
        <v>-6</v>
      </c>
      <c r="K1481">
        <v>1.532</v>
      </c>
      <c r="L1481">
        <v>0.14399999999999999</v>
      </c>
      <c r="M1481">
        <v>0</v>
      </c>
      <c r="N1481">
        <v>0.99</v>
      </c>
      <c r="O1481">
        <v>-0.94</v>
      </c>
      <c r="P1481">
        <v>7980.84</v>
      </c>
      <c r="Q1481">
        <v>-3.04</v>
      </c>
      <c r="R1481">
        <v>137.43</v>
      </c>
      <c r="S1481">
        <v>141.44999999999999</v>
      </c>
      <c r="T1481">
        <v>219.75</v>
      </c>
      <c r="U1481">
        <v>1.4</v>
      </c>
      <c r="V1481">
        <v>25.6</v>
      </c>
      <c r="W1481">
        <v>0.31</v>
      </c>
      <c r="X1481" t="s">
        <v>295</v>
      </c>
      <c r="Y1481" t="s">
        <v>296</v>
      </c>
      <c r="Z1481">
        <v>1.67</v>
      </c>
      <c r="AA1481">
        <v>88</v>
      </c>
      <c r="AB1481">
        <v>99.58</v>
      </c>
      <c r="AC1481" t="b">
        <v>1</v>
      </c>
      <c r="AD1481" t="b">
        <f t="shared" si="46"/>
        <v>1</v>
      </c>
      <c r="AE1481" t="b">
        <f t="shared" si="47"/>
        <v>1</v>
      </c>
    </row>
    <row r="1482" spans="1:31" hidden="1" x14ac:dyDescent="0.2">
      <c r="A1482" t="s">
        <v>145</v>
      </c>
      <c r="B1482" t="s">
        <v>1788</v>
      </c>
      <c r="C1482">
        <v>16</v>
      </c>
      <c r="D1482" t="s">
        <v>1804</v>
      </c>
      <c r="E1482" t="s">
        <v>18</v>
      </c>
      <c r="F1482">
        <v>114.889048368</v>
      </c>
      <c r="G1482">
        <v>17.489999999999998</v>
      </c>
      <c r="H1482">
        <v>-2.42</v>
      </c>
      <c r="I1482">
        <v>85.383858571000005</v>
      </c>
      <c r="J1482">
        <v>-6.53</v>
      </c>
      <c r="K1482">
        <v>1.6220000000000001</v>
      </c>
      <c r="L1482">
        <v>0.157</v>
      </c>
      <c r="M1482">
        <v>0</v>
      </c>
      <c r="N1482">
        <v>-1.29</v>
      </c>
      <c r="O1482">
        <v>-1.95</v>
      </c>
      <c r="P1482">
        <v>2863.04</v>
      </c>
      <c r="Q1482">
        <v>-5.89</v>
      </c>
      <c r="R1482">
        <v>155.76</v>
      </c>
      <c r="S1482">
        <v>168.68</v>
      </c>
      <c r="T1482">
        <v>219.75</v>
      </c>
      <c r="U1482">
        <v>1.35</v>
      </c>
      <c r="V1482">
        <v>23.13</v>
      </c>
      <c r="W1482">
        <v>-0.33</v>
      </c>
      <c r="X1482" t="s">
        <v>295</v>
      </c>
      <c r="Y1482" t="s">
        <v>296</v>
      </c>
      <c r="Z1482">
        <v>1.67</v>
      </c>
      <c r="AA1482">
        <v>88</v>
      </c>
      <c r="AB1482">
        <v>99.58</v>
      </c>
      <c r="AC1482" t="b">
        <v>1</v>
      </c>
      <c r="AD1482" t="b">
        <f t="shared" si="46"/>
        <v>1</v>
      </c>
      <c r="AE1482" t="b">
        <f t="shared" si="47"/>
        <v>1</v>
      </c>
    </row>
    <row r="1483" spans="1:31" hidden="1" x14ac:dyDescent="0.2">
      <c r="A1483" t="s">
        <v>145</v>
      </c>
      <c r="B1483" t="s">
        <v>1788</v>
      </c>
      <c r="C1483">
        <v>17</v>
      </c>
      <c r="D1483" t="s">
        <v>1805</v>
      </c>
      <c r="E1483" t="s">
        <v>18</v>
      </c>
      <c r="F1483">
        <v>114.665354738</v>
      </c>
      <c r="G1483">
        <v>8.7799999999999994</v>
      </c>
      <c r="H1483">
        <v>-7.35</v>
      </c>
      <c r="I1483">
        <v>85.160164941000005</v>
      </c>
      <c r="J1483">
        <v>-4.43</v>
      </c>
      <c r="K1483">
        <v>1.6080000000000001</v>
      </c>
      <c r="L1483">
        <v>0.14499999999999999</v>
      </c>
      <c r="M1483">
        <v>0</v>
      </c>
      <c r="N1483">
        <v>-0.02</v>
      </c>
      <c r="O1483">
        <v>-8.2799999999999994</v>
      </c>
      <c r="P1483">
        <v>7714.75</v>
      </c>
      <c r="Q1483">
        <v>0.28999999999999998</v>
      </c>
      <c r="R1483">
        <v>130.99</v>
      </c>
      <c r="S1483">
        <v>138.08000000000001</v>
      </c>
      <c r="T1483">
        <v>219.75</v>
      </c>
      <c r="U1483">
        <v>1.35</v>
      </c>
      <c r="V1483">
        <v>16.22</v>
      </c>
      <c r="W1483">
        <v>-19.28</v>
      </c>
      <c r="X1483" t="s">
        <v>299</v>
      </c>
      <c r="Y1483" t="s">
        <v>296</v>
      </c>
      <c r="Z1483">
        <v>1.67</v>
      </c>
      <c r="AA1483">
        <v>88</v>
      </c>
      <c r="AB1483">
        <v>99.58</v>
      </c>
      <c r="AC1483" t="b">
        <v>1</v>
      </c>
      <c r="AD1483" t="b">
        <f t="shared" si="46"/>
        <v>1</v>
      </c>
      <c r="AE1483" t="b">
        <f t="shared" si="47"/>
        <v>1</v>
      </c>
    </row>
    <row r="1484" spans="1:31" x14ac:dyDescent="0.2">
      <c r="A1484" t="s">
        <v>145</v>
      </c>
      <c r="B1484" t="s">
        <v>1788</v>
      </c>
      <c r="C1484">
        <v>18</v>
      </c>
      <c r="D1484" t="s">
        <v>1806</v>
      </c>
      <c r="E1484" t="s">
        <v>18</v>
      </c>
      <c r="F1484">
        <v>113.18897678</v>
      </c>
      <c r="G1484">
        <v>9.91</v>
      </c>
      <c r="H1484">
        <v>-4.79</v>
      </c>
      <c r="I1484">
        <v>0</v>
      </c>
      <c r="J1484">
        <v>0</v>
      </c>
      <c r="K1484">
        <v>1.0109999999999999</v>
      </c>
      <c r="L1484">
        <v>0.88900000000000001</v>
      </c>
      <c r="M1484">
        <v>1.1000000000000001</v>
      </c>
      <c r="N1484">
        <v>0</v>
      </c>
      <c r="O1484">
        <v>0</v>
      </c>
      <c r="P1484">
        <v>6106.15</v>
      </c>
      <c r="Q1484">
        <v>-2.98</v>
      </c>
      <c r="R1484">
        <v>133.11000000000001</v>
      </c>
      <c r="S1484">
        <v>141.79</v>
      </c>
      <c r="T1484">
        <v>219.75</v>
      </c>
      <c r="U1484">
        <v>0</v>
      </c>
      <c r="V1484">
        <v>15.83</v>
      </c>
      <c r="W1484">
        <v>-8.77</v>
      </c>
      <c r="X1484" t="s">
        <v>295</v>
      </c>
      <c r="Y1484" t="s">
        <v>296</v>
      </c>
      <c r="Z1484">
        <v>1.67</v>
      </c>
      <c r="AA1484">
        <v>88</v>
      </c>
      <c r="AB1484">
        <v>99.58</v>
      </c>
      <c r="AC1484" t="b">
        <v>1</v>
      </c>
      <c r="AD1484" t="b">
        <f t="shared" si="46"/>
        <v>0</v>
      </c>
      <c r="AE1484" t="b">
        <f t="shared" si="47"/>
        <v>0</v>
      </c>
    </row>
    <row r="1485" spans="1:31" hidden="1" x14ac:dyDescent="0.2">
      <c r="A1485" t="s">
        <v>145</v>
      </c>
      <c r="B1485" t="s">
        <v>1788</v>
      </c>
      <c r="C1485">
        <v>19</v>
      </c>
      <c r="D1485" t="s">
        <v>1807</v>
      </c>
      <c r="E1485" t="s">
        <v>18</v>
      </c>
      <c r="F1485">
        <v>113.010021876</v>
      </c>
      <c r="G1485">
        <v>20.28</v>
      </c>
      <c r="H1485">
        <v>2.2000000000000002</v>
      </c>
      <c r="I1485">
        <v>86.927344618000006</v>
      </c>
      <c r="J1485">
        <v>-1.45</v>
      </c>
      <c r="K1485">
        <v>1.7010000000000001</v>
      </c>
      <c r="L1485">
        <v>0.16400000000000001</v>
      </c>
      <c r="M1485">
        <v>0</v>
      </c>
      <c r="N1485">
        <v>-1.41</v>
      </c>
      <c r="O1485">
        <v>2.9</v>
      </c>
      <c r="P1485">
        <v>7269.14</v>
      </c>
      <c r="Q1485">
        <v>-1.04</v>
      </c>
      <c r="R1485">
        <v>131.44999999999999</v>
      </c>
      <c r="S1485">
        <v>135.30000000000001</v>
      </c>
      <c r="T1485">
        <v>219.75</v>
      </c>
      <c r="U1485">
        <v>1.3</v>
      </c>
      <c r="V1485">
        <v>30.85</v>
      </c>
      <c r="W1485">
        <v>7.41</v>
      </c>
      <c r="X1485" t="s">
        <v>295</v>
      </c>
      <c r="Y1485" t="s">
        <v>296</v>
      </c>
      <c r="Z1485">
        <v>1.67</v>
      </c>
      <c r="AA1485">
        <v>88</v>
      </c>
      <c r="AB1485">
        <v>99.58</v>
      </c>
      <c r="AC1485" t="b">
        <v>1</v>
      </c>
      <c r="AD1485" t="b">
        <f t="shared" si="46"/>
        <v>1</v>
      </c>
      <c r="AE1485" t="b">
        <f t="shared" si="47"/>
        <v>1</v>
      </c>
    </row>
    <row r="1486" spans="1:31" hidden="1" x14ac:dyDescent="0.2">
      <c r="A1486" t="s">
        <v>145</v>
      </c>
      <c r="B1486" t="s">
        <v>1788</v>
      </c>
      <c r="C1486">
        <v>20</v>
      </c>
      <c r="D1486" t="s">
        <v>1808</v>
      </c>
      <c r="E1486" t="s">
        <v>18</v>
      </c>
      <c r="F1486">
        <v>121.24194746000001</v>
      </c>
      <c r="G1486">
        <v>15.67</v>
      </c>
      <c r="H1486">
        <v>-2.5</v>
      </c>
      <c r="I1486">
        <v>88.358983850000001</v>
      </c>
      <c r="J1486">
        <v>-3.88</v>
      </c>
      <c r="K1486">
        <v>1.69</v>
      </c>
      <c r="L1486">
        <v>0.155</v>
      </c>
      <c r="M1486">
        <v>0</v>
      </c>
      <c r="N1486">
        <v>-0.76</v>
      </c>
      <c r="O1486">
        <v>-2.46</v>
      </c>
      <c r="P1486">
        <v>8160.79</v>
      </c>
      <c r="Q1486">
        <v>3.63</v>
      </c>
      <c r="R1486">
        <v>140.09</v>
      </c>
      <c r="S1486">
        <v>143.62</v>
      </c>
      <c r="T1486">
        <v>219.75</v>
      </c>
      <c r="U1486">
        <v>1.37</v>
      </c>
      <c r="V1486">
        <v>29.56</v>
      </c>
      <c r="W1486">
        <v>-12.84</v>
      </c>
      <c r="X1486" t="s">
        <v>295</v>
      </c>
      <c r="Y1486" t="s">
        <v>296</v>
      </c>
      <c r="Z1486">
        <v>1.67</v>
      </c>
      <c r="AA1486">
        <v>88</v>
      </c>
      <c r="AB1486">
        <v>99.58</v>
      </c>
      <c r="AC1486" t="b">
        <v>1</v>
      </c>
      <c r="AD1486" t="b">
        <f t="shared" si="46"/>
        <v>1</v>
      </c>
      <c r="AE1486" t="b">
        <f t="shared" si="47"/>
        <v>1</v>
      </c>
    </row>
    <row r="1487" spans="1:31" hidden="1" x14ac:dyDescent="0.2">
      <c r="A1487" t="s">
        <v>145</v>
      </c>
      <c r="B1487" t="s">
        <v>1788</v>
      </c>
      <c r="C1487">
        <v>21</v>
      </c>
      <c r="D1487" t="s">
        <v>1809</v>
      </c>
      <c r="E1487" t="s">
        <v>15</v>
      </c>
      <c r="F1487">
        <v>129.49624240700001</v>
      </c>
      <c r="G1487">
        <v>10.199999999999999</v>
      </c>
      <c r="H1487">
        <v>-2.37</v>
      </c>
      <c r="I1487">
        <v>85.943092645999997</v>
      </c>
      <c r="J1487">
        <v>-7.5</v>
      </c>
      <c r="K1487">
        <v>1.5880000000000001</v>
      </c>
      <c r="L1487">
        <v>0.157</v>
      </c>
      <c r="M1487">
        <v>0</v>
      </c>
      <c r="N1487">
        <v>-3.36</v>
      </c>
      <c r="O1487">
        <v>-1.74</v>
      </c>
      <c r="P1487">
        <v>4019.6</v>
      </c>
      <c r="Q1487">
        <v>21.97</v>
      </c>
      <c r="R1487">
        <v>163.29</v>
      </c>
      <c r="S1487">
        <v>175.75</v>
      </c>
      <c r="T1487">
        <v>219.75</v>
      </c>
      <c r="U1487">
        <v>1.51</v>
      </c>
      <c r="V1487">
        <v>18.05</v>
      </c>
      <c r="W1487">
        <v>-39.74</v>
      </c>
      <c r="X1487" t="s">
        <v>295</v>
      </c>
      <c r="Y1487" t="s">
        <v>296</v>
      </c>
      <c r="Z1487">
        <v>1.67</v>
      </c>
      <c r="AA1487">
        <v>88</v>
      </c>
      <c r="AB1487">
        <v>99.58</v>
      </c>
      <c r="AC1487" t="b">
        <v>1</v>
      </c>
      <c r="AD1487" t="b">
        <f t="shared" si="46"/>
        <v>1</v>
      </c>
      <c r="AE1487" t="b">
        <f t="shared" si="47"/>
        <v>1</v>
      </c>
    </row>
    <row r="1488" spans="1:31" x14ac:dyDescent="0.2">
      <c r="A1488" t="s">
        <v>145</v>
      </c>
      <c r="B1488" t="s">
        <v>1788</v>
      </c>
      <c r="C1488">
        <v>22</v>
      </c>
      <c r="D1488" t="s">
        <v>1810</v>
      </c>
      <c r="E1488" t="s">
        <v>15</v>
      </c>
      <c r="F1488">
        <v>116.72333613399999</v>
      </c>
      <c r="G1488">
        <v>14.51</v>
      </c>
      <c r="H1488">
        <v>5.83</v>
      </c>
      <c r="I1488">
        <v>0</v>
      </c>
      <c r="J1488">
        <v>0</v>
      </c>
      <c r="K1488">
        <v>0.98799999999999999</v>
      </c>
      <c r="L1488">
        <v>0.86399999999999999</v>
      </c>
      <c r="M1488">
        <v>1.1000000000000001</v>
      </c>
      <c r="N1488">
        <v>0</v>
      </c>
      <c r="O1488">
        <v>0</v>
      </c>
      <c r="P1488">
        <v>3094.21</v>
      </c>
      <c r="Q1488">
        <v>10.57</v>
      </c>
      <c r="R1488">
        <v>154.19</v>
      </c>
      <c r="S1488">
        <v>167.13</v>
      </c>
      <c r="T1488">
        <v>219.75</v>
      </c>
      <c r="U1488">
        <v>0</v>
      </c>
      <c r="V1488">
        <v>19.579999999999998</v>
      </c>
      <c r="W1488">
        <v>4.88</v>
      </c>
      <c r="X1488" t="s">
        <v>295</v>
      </c>
      <c r="Y1488" t="s">
        <v>296</v>
      </c>
      <c r="Z1488">
        <v>1.67</v>
      </c>
      <c r="AA1488">
        <v>88</v>
      </c>
      <c r="AB1488">
        <v>99.58</v>
      </c>
      <c r="AC1488" t="b">
        <v>1</v>
      </c>
      <c r="AD1488" t="b">
        <f t="shared" si="46"/>
        <v>0</v>
      </c>
      <c r="AE1488" t="b">
        <f t="shared" si="47"/>
        <v>0</v>
      </c>
    </row>
    <row r="1489" spans="1:31" x14ac:dyDescent="0.2">
      <c r="A1489" t="s">
        <v>145</v>
      </c>
      <c r="B1489" t="s">
        <v>1788</v>
      </c>
      <c r="C1489">
        <v>23</v>
      </c>
      <c r="D1489" t="s">
        <v>1811</v>
      </c>
      <c r="E1489" t="s">
        <v>15</v>
      </c>
      <c r="F1489">
        <v>115.940408429</v>
      </c>
      <c r="G1489">
        <v>14.35</v>
      </c>
      <c r="H1489">
        <v>0.8</v>
      </c>
      <c r="I1489">
        <v>0</v>
      </c>
      <c r="J1489">
        <v>0</v>
      </c>
      <c r="K1489">
        <v>0.98799999999999999</v>
      </c>
      <c r="L1489">
        <v>0.87</v>
      </c>
      <c r="M1489">
        <v>1.1000000000000001</v>
      </c>
      <c r="N1489">
        <v>0</v>
      </c>
      <c r="O1489">
        <v>0</v>
      </c>
      <c r="P1489">
        <v>6943.74</v>
      </c>
      <c r="Q1489">
        <v>3.09</v>
      </c>
      <c r="R1489">
        <v>137.81</v>
      </c>
      <c r="S1489">
        <v>142.96</v>
      </c>
      <c r="T1489">
        <v>219.75</v>
      </c>
      <c r="U1489">
        <v>0</v>
      </c>
      <c r="V1489">
        <v>24.13</v>
      </c>
      <c r="W1489">
        <v>-2.2000000000000002</v>
      </c>
      <c r="X1489" t="s">
        <v>295</v>
      </c>
      <c r="Y1489" t="s">
        <v>296</v>
      </c>
      <c r="Z1489">
        <v>1.67</v>
      </c>
      <c r="AA1489">
        <v>88</v>
      </c>
      <c r="AB1489">
        <v>99.58</v>
      </c>
      <c r="AC1489" t="b">
        <v>1</v>
      </c>
      <c r="AD1489" t="b">
        <f t="shared" si="46"/>
        <v>0</v>
      </c>
      <c r="AE1489" t="b">
        <f t="shared" si="47"/>
        <v>0</v>
      </c>
    </row>
    <row r="1490" spans="1:31" x14ac:dyDescent="0.2">
      <c r="A1490" t="s">
        <v>145</v>
      </c>
      <c r="B1490" t="s">
        <v>1788</v>
      </c>
      <c r="C1490">
        <v>24</v>
      </c>
      <c r="D1490" t="s">
        <v>1812</v>
      </c>
      <c r="E1490" t="s">
        <v>15</v>
      </c>
      <c r="F1490">
        <v>126.85665757300001</v>
      </c>
      <c r="G1490">
        <v>1.68</v>
      </c>
      <c r="H1490">
        <v>-14.88</v>
      </c>
      <c r="I1490">
        <v>0</v>
      </c>
      <c r="J1490">
        <v>0</v>
      </c>
      <c r="K1490">
        <v>1.002</v>
      </c>
      <c r="L1490">
        <v>0.88</v>
      </c>
      <c r="M1490">
        <v>1.1000000000000001</v>
      </c>
      <c r="N1490">
        <v>0</v>
      </c>
      <c r="O1490">
        <v>0</v>
      </c>
      <c r="P1490">
        <v>7228.64</v>
      </c>
      <c r="Q1490">
        <v>0.38</v>
      </c>
      <c r="R1490">
        <v>139.68</v>
      </c>
      <c r="S1490">
        <v>151.07</v>
      </c>
      <c r="T1490">
        <v>219.75</v>
      </c>
      <c r="U1490">
        <v>0</v>
      </c>
      <c r="V1490">
        <v>9.9600000000000009</v>
      </c>
      <c r="W1490">
        <v>-40.700000000000003</v>
      </c>
      <c r="X1490" t="s">
        <v>295</v>
      </c>
      <c r="Y1490" t="s">
        <v>296</v>
      </c>
      <c r="Z1490">
        <v>1.67</v>
      </c>
      <c r="AA1490">
        <v>88</v>
      </c>
      <c r="AB1490">
        <v>99.58</v>
      </c>
      <c r="AC1490" t="b">
        <v>1</v>
      </c>
      <c r="AD1490" t="b">
        <f t="shared" si="46"/>
        <v>0</v>
      </c>
      <c r="AE1490" t="b">
        <f t="shared" si="47"/>
        <v>0</v>
      </c>
    </row>
    <row r="1491" spans="1:31" hidden="1" x14ac:dyDescent="0.2">
      <c r="A1491" t="s">
        <v>145</v>
      </c>
      <c r="B1491" t="s">
        <v>1788</v>
      </c>
      <c r="C1491">
        <v>25</v>
      </c>
      <c r="D1491" t="s">
        <v>1813</v>
      </c>
      <c r="E1491" t="s">
        <v>15</v>
      </c>
      <c r="F1491">
        <v>127.617215915</v>
      </c>
      <c r="G1491">
        <v>14.77</v>
      </c>
      <c r="H1491">
        <v>-3.38</v>
      </c>
      <c r="I1491">
        <v>90.595920149999998</v>
      </c>
      <c r="J1491">
        <v>1.35</v>
      </c>
      <c r="K1491">
        <v>1.651</v>
      </c>
      <c r="L1491">
        <v>0.14399999999999999</v>
      </c>
      <c r="M1491">
        <v>0</v>
      </c>
      <c r="N1491">
        <v>-2.62</v>
      </c>
      <c r="O1491">
        <v>-4.32</v>
      </c>
      <c r="P1491">
        <v>3598.6</v>
      </c>
      <c r="Q1491">
        <v>21.48</v>
      </c>
      <c r="R1491">
        <v>169.29</v>
      </c>
      <c r="S1491">
        <v>180.14</v>
      </c>
      <c r="T1491">
        <v>219.75</v>
      </c>
      <c r="U1491">
        <v>1.41</v>
      </c>
      <c r="V1491">
        <v>24.47</v>
      </c>
      <c r="W1491">
        <v>-43.45</v>
      </c>
      <c r="X1491" t="s">
        <v>299</v>
      </c>
      <c r="Y1491" t="s">
        <v>296</v>
      </c>
      <c r="Z1491">
        <v>1.67</v>
      </c>
      <c r="AA1491">
        <v>88</v>
      </c>
      <c r="AB1491">
        <v>99.58</v>
      </c>
      <c r="AC1491" t="b">
        <v>1</v>
      </c>
      <c r="AD1491" t="b">
        <f t="shared" si="46"/>
        <v>1</v>
      </c>
      <c r="AE1491" t="b">
        <f t="shared" si="47"/>
        <v>1</v>
      </c>
    </row>
    <row r="1492" spans="1:31" hidden="1" x14ac:dyDescent="0.2">
      <c r="A1492" t="s">
        <v>145</v>
      </c>
      <c r="B1492" t="s">
        <v>1788</v>
      </c>
      <c r="C1492">
        <v>26</v>
      </c>
      <c r="D1492" t="s">
        <v>1814</v>
      </c>
      <c r="E1492" t="s">
        <v>15</v>
      </c>
      <c r="F1492">
        <v>120.50375848100001</v>
      </c>
      <c r="G1492">
        <v>14.86</v>
      </c>
      <c r="H1492">
        <v>-0.73</v>
      </c>
      <c r="I1492">
        <v>92.743378997999997</v>
      </c>
      <c r="J1492">
        <v>0.68</v>
      </c>
      <c r="K1492">
        <v>1.651</v>
      </c>
      <c r="L1492">
        <v>0.13600000000000001</v>
      </c>
      <c r="M1492">
        <v>0</v>
      </c>
      <c r="N1492">
        <v>-1</v>
      </c>
      <c r="O1492">
        <v>-0.99</v>
      </c>
      <c r="P1492">
        <v>2421.25</v>
      </c>
      <c r="Q1492">
        <v>13.38</v>
      </c>
      <c r="R1492">
        <v>164.35</v>
      </c>
      <c r="S1492">
        <v>178.71</v>
      </c>
      <c r="T1492">
        <v>219.75</v>
      </c>
      <c r="U1492">
        <v>1.3</v>
      </c>
      <c r="V1492">
        <v>19.62</v>
      </c>
      <c r="W1492">
        <v>-18.05</v>
      </c>
      <c r="X1492" t="s">
        <v>295</v>
      </c>
      <c r="Y1492" t="s">
        <v>296</v>
      </c>
      <c r="Z1492">
        <v>1.67</v>
      </c>
      <c r="AA1492">
        <v>88</v>
      </c>
      <c r="AB1492">
        <v>99.58</v>
      </c>
      <c r="AC1492" t="b">
        <v>1</v>
      </c>
      <c r="AD1492" t="b">
        <f t="shared" si="46"/>
        <v>1</v>
      </c>
      <c r="AE1492" t="b">
        <f t="shared" si="47"/>
        <v>1</v>
      </c>
    </row>
    <row r="1493" spans="1:31" hidden="1" x14ac:dyDescent="0.2">
      <c r="A1493" t="s">
        <v>145</v>
      </c>
      <c r="B1493" t="s">
        <v>1788</v>
      </c>
      <c r="C1493">
        <v>27</v>
      </c>
      <c r="D1493" t="s">
        <v>1815</v>
      </c>
      <c r="E1493" t="s">
        <v>15</v>
      </c>
      <c r="F1493">
        <v>132.806908131</v>
      </c>
      <c r="G1493">
        <v>8.89</v>
      </c>
      <c r="H1493">
        <v>-2.5499999999999998</v>
      </c>
      <c r="I1493">
        <v>90.752505690999996</v>
      </c>
      <c r="J1493">
        <v>-4.66</v>
      </c>
      <c r="K1493">
        <v>1.669</v>
      </c>
      <c r="L1493">
        <v>0.156</v>
      </c>
      <c r="M1493">
        <v>0</v>
      </c>
      <c r="N1493">
        <v>-2.6</v>
      </c>
      <c r="O1493">
        <v>-2.39</v>
      </c>
      <c r="P1493">
        <v>3606.09</v>
      </c>
      <c r="Q1493">
        <v>11.63</v>
      </c>
      <c r="R1493">
        <v>172.76</v>
      </c>
      <c r="S1493">
        <v>185.99</v>
      </c>
      <c r="T1493">
        <v>219.75</v>
      </c>
      <c r="U1493">
        <v>1.46</v>
      </c>
      <c r="V1493">
        <v>17.64</v>
      </c>
      <c r="W1493">
        <v>-26.45</v>
      </c>
      <c r="X1493" t="s">
        <v>295</v>
      </c>
      <c r="Y1493" t="s">
        <v>296</v>
      </c>
      <c r="Z1493">
        <v>1.67</v>
      </c>
      <c r="AA1493">
        <v>88</v>
      </c>
      <c r="AB1493">
        <v>99.58</v>
      </c>
      <c r="AC1493" t="b">
        <v>1</v>
      </c>
      <c r="AD1493" t="b">
        <f t="shared" si="46"/>
        <v>1</v>
      </c>
      <c r="AE1493" t="b">
        <f t="shared" si="47"/>
        <v>1</v>
      </c>
    </row>
    <row r="1494" spans="1:31" hidden="1" x14ac:dyDescent="0.2">
      <c r="A1494" t="s">
        <v>145</v>
      </c>
      <c r="B1494" t="s">
        <v>1788</v>
      </c>
      <c r="C1494">
        <v>28</v>
      </c>
      <c r="D1494" t="s">
        <v>1816</v>
      </c>
      <c r="E1494" t="s">
        <v>15</v>
      </c>
      <c r="F1494">
        <v>130.54760246800001</v>
      </c>
      <c r="G1494">
        <v>14.73</v>
      </c>
      <c r="H1494">
        <v>-3.29</v>
      </c>
      <c r="I1494">
        <v>124.172334013</v>
      </c>
      <c r="J1494">
        <v>-6.26</v>
      </c>
      <c r="K1494">
        <v>1.6850000000000001</v>
      </c>
      <c r="L1494">
        <v>0.19400000000000001</v>
      </c>
      <c r="M1494">
        <v>8.6999999999999993</v>
      </c>
      <c r="N1494">
        <v>8.08</v>
      </c>
      <c r="O1494">
        <v>-3.05</v>
      </c>
      <c r="P1494">
        <v>4698.1499999999996</v>
      </c>
      <c r="Q1494">
        <v>6.73</v>
      </c>
      <c r="R1494">
        <v>169.67</v>
      </c>
      <c r="S1494">
        <v>177.67</v>
      </c>
      <c r="T1494">
        <v>219.75</v>
      </c>
      <c r="U1494">
        <v>1.05</v>
      </c>
      <c r="V1494">
        <v>30.01</v>
      </c>
      <c r="W1494">
        <v>-22.98</v>
      </c>
      <c r="X1494" t="s">
        <v>299</v>
      </c>
      <c r="Y1494" t="s">
        <v>296</v>
      </c>
      <c r="Z1494">
        <v>1.67</v>
      </c>
      <c r="AA1494">
        <v>88</v>
      </c>
      <c r="AB1494">
        <v>99.58</v>
      </c>
      <c r="AC1494" t="b">
        <v>1</v>
      </c>
      <c r="AD1494" t="b">
        <f t="shared" si="46"/>
        <v>1</v>
      </c>
      <c r="AE1494" t="b">
        <f t="shared" si="47"/>
        <v>1</v>
      </c>
    </row>
    <row r="1495" spans="1:31" hidden="1" x14ac:dyDescent="0.2">
      <c r="A1495" t="s">
        <v>145</v>
      </c>
      <c r="B1495" t="s">
        <v>1788</v>
      </c>
      <c r="C1495">
        <v>29</v>
      </c>
      <c r="D1495" t="s">
        <v>1817</v>
      </c>
      <c r="E1495" t="s">
        <v>15</v>
      </c>
      <c r="F1495">
        <v>112.58500397900001</v>
      </c>
      <c r="G1495">
        <v>17.86</v>
      </c>
      <c r="H1495">
        <v>2.89</v>
      </c>
      <c r="I1495">
        <v>93.168396895000001</v>
      </c>
      <c r="J1495">
        <v>-0.14000000000000001</v>
      </c>
      <c r="K1495">
        <v>1.6619999999999999</v>
      </c>
      <c r="L1495">
        <v>0.13300000000000001</v>
      </c>
      <c r="M1495">
        <v>0</v>
      </c>
      <c r="N1495">
        <v>-8.36</v>
      </c>
      <c r="O1495">
        <v>3.54</v>
      </c>
      <c r="P1495">
        <v>4673.7299999999996</v>
      </c>
      <c r="Q1495">
        <v>8.5299999999999994</v>
      </c>
      <c r="R1495">
        <v>142.12</v>
      </c>
      <c r="S1495">
        <v>149.99</v>
      </c>
      <c r="T1495">
        <v>219.75</v>
      </c>
      <c r="U1495">
        <v>1.21</v>
      </c>
      <c r="V1495">
        <v>25.25</v>
      </c>
      <c r="W1495">
        <v>-2.99</v>
      </c>
      <c r="X1495" t="s">
        <v>299</v>
      </c>
      <c r="Y1495" t="s">
        <v>296</v>
      </c>
      <c r="Z1495">
        <v>1.67</v>
      </c>
      <c r="AA1495">
        <v>88</v>
      </c>
      <c r="AB1495">
        <v>99.58</v>
      </c>
      <c r="AC1495" t="b">
        <v>1</v>
      </c>
      <c r="AD1495" t="b">
        <f t="shared" si="46"/>
        <v>1</v>
      </c>
      <c r="AE1495" t="b">
        <f t="shared" si="47"/>
        <v>1</v>
      </c>
    </row>
    <row r="1496" spans="1:31" x14ac:dyDescent="0.2">
      <c r="A1496" t="s">
        <v>145</v>
      </c>
      <c r="B1496" t="s">
        <v>1788</v>
      </c>
      <c r="C1496">
        <v>30</v>
      </c>
      <c r="D1496" t="s">
        <v>1818</v>
      </c>
      <c r="E1496" t="s">
        <v>15</v>
      </c>
      <c r="F1496">
        <v>122.964388411</v>
      </c>
      <c r="G1496">
        <v>10.15</v>
      </c>
      <c r="H1496">
        <v>0.6</v>
      </c>
      <c r="I1496">
        <v>88.135290220000002</v>
      </c>
      <c r="J1496">
        <v>0</v>
      </c>
      <c r="K1496">
        <v>1.57</v>
      </c>
      <c r="L1496">
        <v>0.17299999999999999</v>
      </c>
      <c r="M1496">
        <v>9.1</v>
      </c>
      <c r="N1496">
        <v>0</v>
      </c>
      <c r="O1496">
        <v>0</v>
      </c>
      <c r="P1496">
        <v>3401.69</v>
      </c>
      <c r="Q1496">
        <v>14.02</v>
      </c>
      <c r="R1496">
        <v>156.07</v>
      </c>
      <c r="S1496">
        <v>169.91</v>
      </c>
      <c r="T1496">
        <v>219.75</v>
      </c>
      <c r="U1496">
        <v>1.4</v>
      </c>
      <c r="V1496">
        <v>15.37</v>
      </c>
      <c r="W1496">
        <v>-15.97</v>
      </c>
      <c r="X1496" t="s">
        <v>295</v>
      </c>
      <c r="Y1496" t="s">
        <v>296</v>
      </c>
      <c r="Z1496">
        <v>1.67</v>
      </c>
      <c r="AA1496">
        <v>88</v>
      </c>
      <c r="AB1496">
        <v>99.58</v>
      </c>
      <c r="AC1496" t="b">
        <v>1</v>
      </c>
      <c r="AD1496" t="b">
        <f t="shared" si="46"/>
        <v>1</v>
      </c>
      <c r="AE1496" t="b">
        <f t="shared" si="47"/>
        <v>0</v>
      </c>
    </row>
    <row r="1497" spans="1:31" hidden="1" x14ac:dyDescent="0.2">
      <c r="A1497" t="s">
        <v>145</v>
      </c>
      <c r="B1497" t="s">
        <v>1788</v>
      </c>
      <c r="C1497">
        <v>31</v>
      </c>
      <c r="D1497" t="s">
        <v>1819</v>
      </c>
      <c r="E1497" t="s">
        <v>15</v>
      </c>
      <c r="F1497">
        <v>106.23210488700001</v>
      </c>
      <c r="G1497">
        <v>15.35</v>
      </c>
      <c r="H1497">
        <v>10.54</v>
      </c>
      <c r="I1497">
        <v>91.423586580999995</v>
      </c>
      <c r="J1497">
        <v>-0.88</v>
      </c>
      <c r="K1497">
        <v>1.6679999999999999</v>
      </c>
      <c r="L1497">
        <v>0.14099999999999999</v>
      </c>
      <c r="M1497">
        <v>0</v>
      </c>
      <c r="N1497">
        <v>0.03</v>
      </c>
      <c r="O1497">
        <v>12.97</v>
      </c>
      <c r="P1497">
        <v>5806.93</v>
      </c>
      <c r="Q1497">
        <v>-8.1</v>
      </c>
      <c r="R1497">
        <v>126.56</v>
      </c>
      <c r="S1497">
        <v>133.77000000000001</v>
      </c>
      <c r="T1497">
        <v>219.75</v>
      </c>
      <c r="U1497">
        <v>1.1599999999999999</v>
      </c>
      <c r="V1497">
        <v>19.38</v>
      </c>
      <c r="W1497">
        <v>35.729999999999997</v>
      </c>
      <c r="X1497" t="s">
        <v>295</v>
      </c>
      <c r="Y1497" t="s">
        <v>296</v>
      </c>
      <c r="Z1497">
        <v>1.67</v>
      </c>
      <c r="AA1497">
        <v>88</v>
      </c>
      <c r="AB1497">
        <v>99.58</v>
      </c>
      <c r="AC1497" t="b">
        <v>0</v>
      </c>
      <c r="AD1497" t="b">
        <f t="shared" si="46"/>
        <v>1</v>
      </c>
      <c r="AE1497" t="b">
        <f t="shared" si="47"/>
        <v>1</v>
      </c>
    </row>
    <row r="1498" spans="1:31" hidden="1" x14ac:dyDescent="0.2">
      <c r="A1498" t="s">
        <v>145</v>
      </c>
      <c r="B1498" t="s">
        <v>1788</v>
      </c>
      <c r="C1498">
        <v>32</v>
      </c>
      <c r="D1498" t="s">
        <v>1820</v>
      </c>
      <c r="E1498" t="s">
        <v>15</v>
      </c>
      <c r="F1498">
        <v>119.631353324</v>
      </c>
      <c r="G1498">
        <v>13.36</v>
      </c>
      <c r="H1498">
        <v>-2.81</v>
      </c>
      <c r="I1498">
        <v>93.436829251000006</v>
      </c>
      <c r="J1498">
        <v>-5.54</v>
      </c>
      <c r="K1498">
        <v>1.6279999999999999</v>
      </c>
      <c r="L1498">
        <v>0.14499999999999999</v>
      </c>
      <c r="M1498">
        <v>0</v>
      </c>
      <c r="N1498">
        <v>-7</v>
      </c>
      <c r="O1498">
        <v>-2.58</v>
      </c>
      <c r="P1498">
        <v>5411.96</v>
      </c>
      <c r="Q1498">
        <v>10.47</v>
      </c>
      <c r="R1498">
        <v>147.91</v>
      </c>
      <c r="S1498">
        <v>155.96</v>
      </c>
      <c r="T1498">
        <v>219.75</v>
      </c>
      <c r="U1498">
        <v>1.28</v>
      </c>
      <c r="V1498">
        <v>22.65</v>
      </c>
      <c r="W1498">
        <v>-23.56</v>
      </c>
      <c r="X1498" t="s">
        <v>295</v>
      </c>
      <c r="Y1498" t="s">
        <v>296</v>
      </c>
      <c r="Z1498">
        <v>1.67</v>
      </c>
      <c r="AA1498">
        <v>88</v>
      </c>
      <c r="AB1498">
        <v>99.58</v>
      </c>
      <c r="AC1498" t="b">
        <v>1</v>
      </c>
      <c r="AD1498" t="b">
        <f t="shared" si="46"/>
        <v>1</v>
      </c>
      <c r="AE1498" t="b">
        <f t="shared" si="47"/>
        <v>1</v>
      </c>
    </row>
    <row r="1499" spans="1:31" hidden="1" x14ac:dyDescent="0.2">
      <c r="A1499" t="s">
        <v>145</v>
      </c>
      <c r="B1499" t="s">
        <v>1788</v>
      </c>
      <c r="C1499">
        <v>33</v>
      </c>
      <c r="D1499" t="s">
        <v>1821</v>
      </c>
      <c r="E1499" t="s">
        <v>12</v>
      </c>
      <c r="F1499">
        <v>130.32390883799999</v>
      </c>
      <c r="G1499">
        <v>2.34</v>
      </c>
      <c r="H1499">
        <v>-5.63</v>
      </c>
      <c r="I1499">
        <v>91.513064033000006</v>
      </c>
      <c r="J1499">
        <v>-2.96</v>
      </c>
      <c r="K1499">
        <v>1.573</v>
      </c>
      <c r="L1499">
        <v>0.16400000000000001</v>
      </c>
      <c r="M1499">
        <v>9.6</v>
      </c>
      <c r="N1499">
        <v>-2.16</v>
      </c>
      <c r="O1499">
        <v>-6.4</v>
      </c>
      <c r="P1499">
        <v>3288.14</v>
      </c>
      <c r="Q1499">
        <v>-4.5199999999999996</v>
      </c>
      <c r="R1499">
        <v>138.97</v>
      </c>
      <c r="S1499">
        <v>172.03</v>
      </c>
      <c r="T1499">
        <v>219.75</v>
      </c>
      <c r="U1499">
        <v>1.42</v>
      </c>
      <c r="V1499">
        <v>5.07</v>
      </c>
      <c r="W1499">
        <v>-11.82</v>
      </c>
      <c r="X1499" t="s">
        <v>299</v>
      </c>
      <c r="Y1499" t="s">
        <v>296</v>
      </c>
      <c r="Z1499">
        <v>1.67</v>
      </c>
      <c r="AA1499">
        <v>88</v>
      </c>
      <c r="AB1499">
        <v>99.58</v>
      </c>
      <c r="AC1499" t="b">
        <v>1</v>
      </c>
      <c r="AD1499" t="b">
        <f t="shared" si="46"/>
        <v>1</v>
      </c>
      <c r="AE1499" t="b">
        <f t="shared" si="47"/>
        <v>1</v>
      </c>
    </row>
    <row r="1500" spans="1:31" hidden="1" x14ac:dyDescent="0.2">
      <c r="A1500" t="s">
        <v>145</v>
      </c>
      <c r="B1500" t="s">
        <v>1788</v>
      </c>
      <c r="C1500">
        <v>34</v>
      </c>
      <c r="D1500" t="s">
        <v>1822</v>
      </c>
      <c r="E1500" t="s">
        <v>12</v>
      </c>
      <c r="F1500">
        <v>144.97584160299999</v>
      </c>
      <c r="G1500">
        <v>6.7</v>
      </c>
      <c r="H1500">
        <v>-2.2799999999999998</v>
      </c>
      <c r="I1500">
        <v>103.972799224</v>
      </c>
      <c r="J1500">
        <v>-3.11</v>
      </c>
      <c r="K1500">
        <v>1.798</v>
      </c>
      <c r="L1500">
        <v>0.13900000000000001</v>
      </c>
      <c r="M1500">
        <v>0</v>
      </c>
      <c r="N1500">
        <v>1.02</v>
      </c>
      <c r="O1500">
        <v>-2.2999999999999998</v>
      </c>
      <c r="P1500">
        <v>3452.16</v>
      </c>
      <c r="Q1500">
        <v>4.45</v>
      </c>
      <c r="R1500">
        <v>193.19</v>
      </c>
      <c r="S1500">
        <v>207.45</v>
      </c>
      <c r="T1500">
        <v>219.75</v>
      </c>
      <c r="U1500">
        <v>1.39</v>
      </c>
      <c r="V1500">
        <v>18.239999999999998</v>
      </c>
      <c r="W1500">
        <v>-16.52</v>
      </c>
      <c r="X1500" t="s">
        <v>299</v>
      </c>
      <c r="Y1500" t="s">
        <v>296</v>
      </c>
      <c r="Z1500">
        <v>1.67</v>
      </c>
      <c r="AA1500">
        <v>88</v>
      </c>
      <c r="AB1500">
        <v>99.58</v>
      </c>
      <c r="AC1500" t="b">
        <v>1</v>
      </c>
      <c r="AD1500" t="b">
        <f t="shared" si="46"/>
        <v>1</v>
      </c>
      <c r="AE1500" t="b">
        <f t="shared" si="47"/>
        <v>1</v>
      </c>
    </row>
    <row r="1501" spans="1:31" x14ac:dyDescent="0.2">
      <c r="A1501" t="s">
        <v>145</v>
      </c>
      <c r="B1501" t="s">
        <v>1788</v>
      </c>
      <c r="C1501">
        <v>35</v>
      </c>
      <c r="D1501" t="s">
        <v>1823</v>
      </c>
      <c r="E1501" t="s">
        <v>12</v>
      </c>
      <c r="F1501">
        <v>126.879026936</v>
      </c>
      <c r="G1501">
        <v>13.5</v>
      </c>
      <c r="H1501">
        <v>1.01</v>
      </c>
      <c r="I1501">
        <v>0</v>
      </c>
      <c r="J1501">
        <v>0</v>
      </c>
      <c r="K1501">
        <v>1.0049999999999999</v>
      </c>
      <c r="L1501">
        <v>0.88300000000000001</v>
      </c>
      <c r="M1501">
        <v>1.1000000000000001</v>
      </c>
      <c r="N1501">
        <v>0</v>
      </c>
      <c r="O1501">
        <v>0</v>
      </c>
      <c r="P1501">
        <v>6309.26</v>
      </c>
      <c r="Q1501">
        <v>6.39</v>
      </c>
      <c r="R1501">
        <v>155.13999999999999</v>
      </c>
      <c r="S1501">
        <v>161.16</v>
      </c>
      <c r="T1501">
        <v>219.75</v>
      </c>
      <c r="U1501">
        <v>0</v>
      </c>
      <c r="V1501">
        <v>27.96</v>
      </c>
      <c r="W1501">
        <v>-7.63</v>
      </c>
      <c r="X1501" t="s">
        <v>295</v>
      </c>
      <c r="Y1501" t="s">
        <v>296</v>
      </c>
      <c r="Z1501">
        <v>1.67</v>
      </c>
      <c r="AA1501">
        <v>88</v>
      </c>
      <c r="AB1501">
        <v>99.58</v>
      </c>
      <c r="AC1501" t="b">
        <v>1</v>
      </c>
      <c r="AD1501" t="b">
        <f t="shared" si="46"/>
        <v>0</v>
      </c>
      <c r="AE1501" t="b">
        <f t="shared" si="47"/>
        <v>0</v>
      </c>
    </row>
    <row r="1502" spans="1:31" hidden="1" x14ac:dyDescent="0.2">
      <c r="A1502" t="s">
        <v>145</v>
      </c>
      <c r="B1502" t="s">
        <v>1788</v>
      </c>
      <c r="C1502">
        <v>36</v>
      </c>
      <c r="D1502" t="s">
        <v>1824</v>
      </c>
      <c r="E1502" t="s">
        <v>12</v>
      </c>
      <c r="F1502">
        <v>134.596457171</v>
      </c>
      <c r="G1502">
        <v>8.01</v>
      </c>
      <c r="H1502">
        <v>-6.69</v>
      </c>
      <c r="I1502">
        <v>98.760737645000006</v>
      </c>
      <c r="J1502">
        <v>-5.4</v>
      </c>
      <c r="K1502">
        <v>1.736</v>
      </c>
      <c r="L1502">
        <v>0.157</v>
      </c>
      <c r="M1502">
        <v>0</v>
      </c>
      <c r="N1502">
        <v>-0.78</v>
      </c>
      <c r="O1502">
        <v>-7.32</v>
      </c>
      <c r="P1502">
        <v>5641.67</v>
      </c>
      <c r="Q1502">
        <v>-4.34</v>
      </c>
      <c r="R1502">
        <v>167.19</v>
      </c>
      <c r="S1502">
        <v>175.5</v>
      </c>
      <c r="T1502">
        <v>219.75</v>
      </c>
      <c r="U1502">
        <v>1.36</v>
      </c>
      <c r="V1502">
        <v>21.79</v>
      </c>
      <c r="W1502">
        <v>-14.25</v>
      </c>
      <c r="X1502" t="s">
        <v>299</v>
      </c>
      <c r="Y1502" t="s">
        <v>296</v>
      </c>
      <c r="Z1502">
        <v>1.67</v>
      </c>
      <c r="AA1502">
        <v>88</v>
      </c>
      <c r="AB1502">
        <v>99.58</v>
      </c>
      <c r="AC1502" t="b">
        <v>1</v>
      </c>
      <c r="AD1502" t="b">
        <f t="shared" si="46"/>
        <v>1</v>
      </c>
      <c r="AE1502" t="b">
        <f t="shared" si="47"/>
        <v>1</v>
      </c>
    </row>
    <row r="1503" spans="1:31" hidden="1" x14ac:dyDescent="0.2">
      <c r="A1503" t="s">
        <v>145</v>
      </c>
      <c r="B1503" t="s">
        <v>1788</v>
      </c>
      <c r="C1503">
        <v>37</v>
      </c>
      <c r="D1503" t="s">
        <v>1825</v>
      </c>
      <c r="E1503" t="s">
        <v>12</v>
      </c>
      <c r="F1503">
        <v>127.639585278</v>
      </c>
      <c r="G1503">
        <v>9.14</v>
      </c>
      <c r="H1503">
        <v>-7.16</v>
      </c>
      <c r="I1503">
        <v>97.083035420000002</v>
      </c>
      <c r="J1503">
        <v>-11.4</v>
      </c>
      <c r="K1503">
        <v>1.7709999999999999</v>
      </c>
      <c r="L1503">
        <v>0.20899999999999999</v>
      </c>
      <c r="M1503">
        <v>8.5</v>
      </c>
      <c r="N1503">
        <v>0</v>
      </c>
      <c r="O1503">
        <v>-6.99</v>
      </c>
      <c r="P1503">
        <v>6564.04</v>
      </c>
      <c r="Q1503">
        <v>-3.7</v>
      </c>
      <c r="R1503">
        <v>153.80000000000001</v>
      </c>
      <c r="S1503">
        <v>160.54</v>
      </c>
      <c r="T1503">
        <v>219.75</v>
      </c>
      <c r="U1503">
        <v>1.31</v>
      </c>
      <c r="V1503">
        <v>21.66</v>
      </c>
      <c r="W1503">
        <v>-15.6</v>
      </c>
      <c r="X1503" t="s">
        <v>295</v>
      </c>
      <c r="Y1503" t="s">
        <v>296</v>
      </c>
      <c r="Z1503">
        <v>1.67</v>
      </c>
      <c r="AA1503">
        <v>88</v>
      </c>
      <c r="AB1503">
        <v>99.58</v>
      </c>
      <c r="AC1503" t="b">
        <v>1</v>
      </c>
      <c r="AD1503" t="b">
        <f t="shared" si="46"/>
        <v>1</v>
      </c>
      <c r="AE1503" t="b">
        <f t="shared" si="47"/>
        <v>1</v>
      </c>
    </row>
    <row r="1504" spans="1:31" hidden="1" x14ac:dyDescent="0.2">
      <c r="A1504" t="s">
        <v>145</v>
      </c>
      <c r="B1504" t="s">
        <v>1788</v>
      </c>
      <c r="C1504">
        <v>38</v>
      </c>
      <c r="D1504" t="s">
        <v>1826</v>
      </c>
      <c r="E1504" t="s">
        <v>12</v>
      </c>
      <c r="F1504">
        <v>138.01896970999999</v>
      </c>
      <c r="G1504">
        <v>10.54</v>
      </c>
      <c r="H1504">
        <v>-6.39</v>
      </c>
      <c r="I1504">
        <v>98.827845733999993</v>
      </c>
      <c r="J1504">
        <v>-5.93</v>
      </c>
      <c r="K1504">
        <v>1.6890000000000001</v>
      </c>
      <c r="L1504">
        <v>0.154</v>
      </c>
      <c r="M1504">
        <v>0</v>
      </c>
      <c r="N1504">
        <v>-1.43</v>
      </c>
      <c r="O1504">
        <v>-6.88</v>
      </c>
      <c r="P1504">
        <v>3024.7</v>
      </c>
      <c r="Q1504">
        <v>4.97</v>
      </c>
      <c r="R1504">
        <v>190.51</v>
      </c>
      <c r="S1504">
        <v>204.52</v>
      </c>
      <c r="T1504">
        <v>219.75</v>
      </c>
      <c r="U1504">
        <v>1.4</v>
      </c>
      <c r="V1504">
        <v>21.62</v>
      </c>
      <c r="W1504">
        <v>-32.130000000000003</v>
      </c>
      <c r="X1504" t="s">
        <v>299</v>
      </c>
      <c r="Y1504" t="s">
        <v>296</v>
      </c>
      <c r="Z1504">
        <v>1.67</v>
      </c>
      <c r="AA1504">
        <v>88</v>
      </c>
      <c r="AB1504">
        <v>99.58</v>
      </c>
      <c r="AC1504" t="b">
        <v>1</v>
      </c>
      <c r="AD1504" t="b">
        <f t="shared" si="46"/>
        <v>1</v>
      </c>
      <c r="AE1504" t="b">
        <f t="shared" si="47"/>
        <v>1</v>
      </c>
    </row>
    <row r="1505" spans="1:31" hidden="1" x14ac:dyDescent="0.2">
      <c r="A1505" t="s">
        <v>145</v>
      </c>
      <c r="B1505" t="s">
        <v>1788</v>
      </c>
      <c r="C1505">
        <v>39</v>
      </c>
      <c r="D1505" t="s">
        <v>1827</v>
      </c>
      <c r="E1505" t="s">
        <v>12</v>
      </c>
      <c r="F1505">
        <v>128.646206613</v>
      </c>
      <c r="G1505">
        <v>14.38</v>
      </c>
      <c r="H1505">
        <v>-0.26</v>
      </c>
      <c r="I1505">
        <v>100.952935219</v>
      </c>
      <c r="J1505">
        <v>-1.3</v>
      </c>
      <c r="K1505">
        <v>1.6439999999999999</v>
      </c>
      <c r="L1505">
        <v>0.14899999999999999</v>
      </c>
      <c r="M1505">
        <v>0</v>
      </c>
      <c r="N1505">
        <v>-7.54</v>
      </c>
      <c r="O1505">
        <v>-0.12</v>
      </c>
      <c r="P1505">
        <v>9392.43</v>
      </c>
      <c r="Q1505">
        <v>-14.4</v>
      </c>
      <c r="R1505">
        <v>143.82</v>
      </c>
      <c r="S1505">
        <v>146.47</v>
      </c>
      <c r="T1505">
        <v>219.75</v>
      </c>
      <c r="U1505">
        <v>1.27</v>
      </c>
      <c r="V1505">
        <v>31.26</v>
      </c>
      <c r="W1505">
        <v>23.69</v>
      </c>
      <c r="X1505" t="s">
        <v>295</v>
      </c>
      <c r="Y1505" t="s">
        <v>296</v>
      </c>
      <c r="Z1505">
        <v>1.67</v>
      </c>
      <c r="AA1505">
        <v>88</v>
      </c>
      <c r="AB1505">
        <v>99.58</v>
      </c>
      <c r="AC1505" t="b">
        <v>0</v>
      </c>
      <c r="AD1505" t="b">
        <f t="shared" si="46"/>
        <v>1</v>
      </c>
      <c r="AE1505" t="b">
        <f t="shared" si="47"/>
        <v>1</v>
      </c>
    </row>
    <row r="1506" spans="1:31" hidden="1" x14ac:dyDescent="0.2">
      <c r="A1506" t="s">
        <v>145</v>
      </c>
      <c r="B1506" t="s">
        <v>1788</v>
      </c>
      <c r="C1506">
        <v>40</v>
      </c>
      <c r="D1506" t="s">
        <v>1828</v>
      </c>
      <c r="E1506" t="s">
        <v>12</v>
      </c>
      <c r="F1506">
        <v>139.338762127</v>
      </c>
      <c r="G1506">
        <v>7.44</v>
      </c>
      <c r="H1506">
        <v>-7.01</v>
      </c>
      <c r="I1506">
        <v>101.310845027</v>
      </c>
      <c r="J1506">
        <v>-3.55</v>
      </c>
      <c r="K1506">
        <v>1.649</v>
      </c>
      <c r="L1506">
        <v>0.16</v>
      </c>
      <c r="M1506">
        <v>0</v>
      </c>
      <c r="N1506">
        <v>2.68</v>
      </c>
      <c r="O1506">
        <v>-7.99</v>
      </c>
      <c r="P1506">
        <v>3142.57</v>
      </c>
      <c r="Q1506">
        <v>1.89</v>
      </c>
      <c r="R1506">
        <v>184.93</v>
      </c>
      <c r="S1506">
        <v>200.39</v>
      </c>
      <c r="T1506">
        <v>219.75</v>
      </c>
      <c r="U1506">
        <v>1.38</v>
      </c>
      <c r="V1506">
        <v>16.489999999999998</v>
      </c>
      <c r="W1506">
        <v>-28.38</v>
      </c>
      <c r="X1506" t="s">
        <v>299</v>
      </c>
      <c r="Y1506" t="s">
        <v>296</v>
      </c>
      <c r="Z1506">
        <v>1.67</v>
      </c>
      <c r="AA1506">
        <v>88</v>
      </c>
      <c r="AB1506">
        <v>99.58</v>
      </c>
      <c r="AC1506" t="b">
        <v>1</v>
      </c>
      <c r="AD1506" t="b">
        <f t="shared" si="46"/>
        <v>1</v>
      </c>
      <c r="AE1506" t="b">
        <f t="shared" si="47"/>
        <v>1</v>
      </c>
    </row>
    <row r="1507" spans="1:31" x14ac:dyDescent="0.2">
      <c r="A1507" t="s">
        <v>145</v>
      </c>
      <c r="B1507" t="s">
        <v>1788</v>
      </c>
      <c r="C1507">
        <v>41</v>
      </c>
      <c r="D1507" t="s">
        <v>1829</v>
      </c>
      <c r="E1507" t="s">
        <v>12</v>
      </c>
      <c r="F1507">
        <v>121.89065898699999</v>
      </c>
      <c r="G1507">
        <v>15.02</v>
      </c>
      <c r="H1507">
        <v>-3.83</v>
      </c>
      <c r="I1507">
        <v>0</v>
      </c>
      <c r="J1507">
        <v>0</v>
      </c>
      <c r="K1507">
        <v>1.0129999999999999</v>
      </c>
      <c r="L1507">
        <v>0.88100000000000001</v>
      </c>
      <c r="M1507">
        <v>1.1000000000000001</v>
      </c>
      <c r="N1507">
        <v>0</v>
      </c>
      <c r="O1507">
        <v>0</v>
      </c>
      <c r="P1507">
        <v>7597.47</v>
      </c>
      <c r="Q1507">
        <v>1.68</v>
      </c>
      <c r="R1507">
        <v>143.31</v>
      </c>
      <c r="S1507">
        <v>147.49</v>
      </c>
      <c r="T1507">
        <v>219.75</v>
      </c>
      <c r="U1507">
        <v>0</v>
      </c>
      <c r="V1507">
        <v>28.72</v>
      </c>
      <c r="W1507">
        <v>-13.8</v>
      </c>
      <c r="X1507" t="s">
        <v>295</v>
      </c>
      <c r="Y1507" t="s">
        <v>296</v>
      </c>
      <c r="Z1507">
        <v>1.67</v>
      </c>
      <c r="AA1507">
        <v>88</v>
      </c>
      <c r="AB1507">
        <v>99.58</v>
      </c>
      <c r="AC1507" t="b">
        <v>0</v>
      </c>
      <c r="AD1507" t="b">
        <f t="shared" si="46"/>
        <v>0</v>
      </c>
      <c r="AE1507" t="b">
        <f t="shared" si="47"/>
        <v>0</v>
      </c>
    </row>
    <row r="1508" spans="1:31" hidden="1" x14ac:dyDescent="0.2">
      <c r="A1508" t="s">
        <v>145</v>
      </c>
      <c r="B1508" t="s">
        <v>1788</v>
      </c>
      <c r="C1508">
        <v>42</v>
      </c>
      <c r="D1508" t="s">
        <v>1830</v>
      </c>
      <c r="E1508" t="s">
        <v>12</v>
      </c>
      <c r="F1508">
        <v>136.45311430000001</v>
      </c>
      <c r="G1508">
        <v>13.79</v>
      </c>
      <c r="H1508">
        <v>-3.49</v>
      </c>
      <c r="I1508">
        <v>99.700250890999996</v>
      </c>
      <c r="J1508">
        <v>-1.05</v>
      </c>
      <c r="K1508">
        <v>1.661</v>
      </c>
      <c r="L1508">
        <v>0.152</v>
      </c>
      <c r="M1508">
        <v>0</v>
      </c>
      <c r="N1508">
        <v>0.47</v>
      </c>
      <c r="O1508">
        <v>-4.08</v>
      </c>
      <c r="P1508">
        <v>3331.87</v>
      </c>
      <c r="Q1508">
        <v>6.29</v>
      </c>
      <c r="R1508">
        <v>189.82</v>
      </c>
      <c r="S1508">
        <v>201.69</v>
      </c>
      <c r="T1508">
        <v>219.75</v>
      </c>
      <c r="U1508">
        <v>1.37</v>
      </c>
      <c r="V1508">
        <v>28.46</v>
      </c>
      <c r="W1508">
        <v>-24.33</v>
      </c>
      <c r="X1508" t="s">
        <v>299</v>
      </c>
      <c r="Y1508" t="s">
        <v>296</v>
      </c>
      <c r="Z1508">
        <v>1.67</v>
      </c>
      <c r="AA1508">
        <v>88</v>
      </c>
      <c r="AB1508">
        <v>99.58</v>
      </c>
      <c r="AC1508" t="b">
        <v>1</v>
      </c>
      <c r="AD1508" t="b">
        <f t="shared" si="46"/>
        <v>1</v>
      </c>
      <c r="AE1508" t="b">
        <f t="shared" si="47"/>
        <v>1</v>
      </c>
    </row>
    <row r="1509" spans="1:31" hidden="1" x14ac:dyDescent="0.2">
      <c r="A1509" t="s">
        <v>145</v>
      </c>
      <c r="B1509" t="s">
        <v>1788</v>
      </c>
      <c r="C1509">
        <v>44</v>
      </c>
      <c r="D1509" t="s">
        <v>1831</v>
      </c>
      <c r="E1509" t="s">
        <v>25</v>
      </c>
      <c r="F1509">
        <v>96.747494974999995</v>
      </c>
      <c r="G1509">
        <v>1.96</v>
      </c>
      <c r="H1509">
        <v>-4.4800000000000004</v>
      </c>
      <c r="I1509">
        <v>83.325877175000002</v>
      </c>
      <c r="J1509">
        <v>-5.29</v>
      </c>
      <c r="K1509">
        <v>1.73</v>
      </c>
      <c r="L1509">
        <v>0.157</v>
      </c>
      <c r="M1509">
        <v>0</v>
      </c>
      <c r="N1509">
        <v>1.58</v>
      </c>
      <c r="O1509">
        <v>-4.6399999999999997</v>
      </c>
      <c r="P1509">
        <v>3198.17</v>
      </c>
      <c r="Q1509">
        <v>-1.67</v>
      </c>
      <c r="R1509">
        <v>49.67</v>
      </c>
      <c r="S1509">
        <v>107.85</v>
      </c>
      <c r="T1509">
        <v>219.75</v>
      </c>
      <c r="U1509">
        <v>1.1599999999999999</v>
      </c>
      <c r="V1509">
        <v>0.63</v>
      </c>
      <c r="W1509">
        <v>-7.81</v>
      </c>
      <c r="X1509" t="s">
        <v>310</v>
      </c>
      <c r="Y1509" t="s">
        <v>296</v>
      </c>
      <c r="Z1509">
        <v>1.67</v>
      </c>
      <c r="AA1509">
        <v>88</v>
      </c>
      <c r="AB1509">
        <v>99.58</v>
      </c>
      <c r="AC1509" t="b">
        <v>1</v>
      </c>
      <c r="AD1509" t="b">
        <f t="shared" si="46"/>
        <v>1</v>
      </c>
      <c r="AE1509" t="b">
        <f t="shared" si="47"/>
        <v>1</v>
      </c>
    </row>
    <row r="1510" spans="1:31" hidden="1" x14ac:dyDescent="0.2">
      <c r="A1510" t="s">
        <v>145</v>
      </c>
      <c r="B1510" t="s">
        <v>1788</v>
      </c>
      <c r="C1510">
        <v>45</v>
      </c>
      <c r="D1510" t="s">
        <v>1832</v>
      </c>
      <c r="E1510" t="s">
        <v>25</v>
      </c>
      <c r="F1510">
        <v>74.288654523000005</v>
      </c>
      <c r="G1510">
        <v>28.45</v>
      </c>
      <c r="H1510">
        <v>3.04</v>
      </c>
      <c r="I1510">
        <v>67.264674541000005</v>
      </c>
      <c r="J1510">
        <v>-8.02</v>
      </c>
      <c r="K1510">
        <v>5.8999999999999997E-2</v>
      </c>
      <c r="L1510">
        <v>0.06</v>
      </c>
      <c r="M1510">
        <v>1</v>
      </c>
      <c r="N1510">
        <v>-0.93</v>
      </c>
      <c r="O1510">
        <v>4.93</v>
      </c>
      <c r="P1510">
        <v>3230.28</v>
      </c>
      <c r="Q1510">
        <v>3.42</v>
      </c>
      <c r="R1510">
        <v>83.03</v>
      </c>
      <c r="S1510">
        <v>91.21</v>
      </c>
      <c r="T1510">
        <v>219.75</v>
      </c>
      <c r="U1510">
        <v>1.1000000000000001</v>
      </c>
      <c r="V1510">
        <v>16.260000000000002</v>
      </c>
      <c r="W1510">
        <v>3.47</v>
      </c>
      <c r="X1510" t="s">
        <v>299</v>
      </c>
      <c r="Y1510" t="s">
        <v>296</v>
      </c>
      <c r="Z1510">
        <v>1.67</v>
      </c>
      <c r="AA1510">
        <v>88</v>
      </c>
      <c r="AB1510">
        <v>99.58</v>
      </c>
      <c r="AC1510" t="b">
        <v>1</v>
      </c>
      <c r="AD1510" t="b">
        <f t="shared" si="46"/>
        <v>1</v>
      </c>
      <c r="AE1510" t="b">
        <f t="shared" si="47"/>
        <v>1</v>
      </c>
    </row>
    <row r="1511" spans="1:31" hidden="1" x14ac:dyDescent="0.2">
      <c r="A1511" t="s">
        <v>145</v>
      </c>
      <c r="B1511" t="s">
        <v>1788</v>
      </c>
      <c r="C1511">
        <v>46</v>
      </c>
      <c r="D1511" t="s">
        <v>1833</v>
      </c>
      <c r="E1511" t="s">
        <v>25</v>
      </c>
      <c r="F1511">
        <v>77.912491329000005</v>
      </c>
      <c r="G1511">
        <v>31.92</v>
      </c>
      <c r="H1511">
        <v>-0.25</v>
      </c>
      <c r="I1511">
        <v>71.425376059000001</v>
      </c>
      <c r="J1511">
        <v>-7.87</v>
      </c>
      <c r="K1511">
        <v>1.59</v>
      </c>
      <c r="L1511">
        <v>0.219</v>
      </c>
      <c r="M1511">
        <v>7.3</v>
      </c>
      <c r="N1511">
        <v>6.1</v>
      </c>
      <c r="O1511">
        <v>0.9</v>
      </c>
      <c r="P1511">
        <v>4314.41</v>
      </c>
      <c r="Q1511">
        <v>6.98</v>
      </c>
      <c r="R1511">
        <v>86.06</v>
      </c>
      <c r="S1511">
        <v>92.02</v>
      </c>
      <c r="T1511">
        <v>219.75</v>
      </c>
      <c r="U1511">
        <v>1.0900000000000001</v>
      </c>
      <c r="V1511">
        <v>21.31</v>
      </c>
      <c r="W1511">
        <v>-4.5599999999999996</v>
      </c>
      <c r="X1511" t="s">
        <v>299</v>
      </c>
      <c r="Y1511" t="s">
        <v>296</v>
      </c>
      <c r="Z1511">
        <v>1.67</v>
      </c>
      <c r="AA1511">
        <v>88</v>
      </c>
      <c r="AB1511">
        <v>99.58</v>
      </c>
      <c r="AC1511" t="b">
        <v>1</v>
      </c>
      <c r="AD1511" t="b">
        <f t="shared" si="46"/>
        <v>1</v>
      </c>
      <c r="AE1511" t="b">
        <f t="shared" si="47"/>
        <v>1</v>
      </c>
    </row>
    <row r="1512" spans="1:31" hidden="1" x14ac:dyDescent="0.2">
      <c r="A1512" t="s">
        <v>149</v>
      </c>
      <c r="B1512" t="s">
        <v>1834</v>
      </c>
      <c r="C1512">
        <v>1</v>
      </c>
      <c r="D1512" t="s">
        <v>1835</v>
      </c>
      <c r="E1512" t="s">
        <v>25</v>
      </c>
      <c r="F1512">
        <v>67.644953712000003</v>
      </c>
      <c r="G1512">
        <v>8.35</v>
      </c>
      <c r="H1512">
        <v>-11.15</v>
      </c>
      <c r="I1512">
        <v>63.126342385999997</v>
      </c>
      <c r="J1512">
        <v>4.51</v>
      </c>
      <c r="K1512">
        <v>1.4670000000000001</v>
      </c>
      <c r="L1512">
        <v>0.16200000000000001</v>
      </c>
      <c r="M1512">
        <v>9.1</v>
      </c>
      <c r="N1512">
        <v>0</v>
      </c>
      <c r="O1512">
        <v>-14.26</v>
      </c>
      <c r="P1512">
        <v>2950.16</v>
      </c>
      <c r="Q1512">
        <v>27.27</v>
      </c>
      <c r="R1512">
        <v>36.15</v>
      </c>
      <c r="S1512">
        <v>69.34</v>
      </c>
      <c r="T1512">
        <v>125.19</v>
      </c>
      <c r="U1512">
        <v>1.07</v>
      </c>
      <c r="V1512">
        <v>1.57</v>
      </c>
      <c r="W1512">
        <v>-15.37</v>
      </c>
      <c r="X1512" t="s">
        <v>310</v>
      </c>
      <c r="Y1512" t="s">
        <v>296</v>
      </c>
      <c r="Z1512">
        <v>3.33</v>
      </c>
      <c r="AA1512">
        <v>82</v>
      </c>
      <c r="AB1512">
        <v>99.28</v>
      </c>
      <c r="AC1512" t="b">
        <v>0</v>
      </c>
      <c r="AD1512" t="b">
        <f t="shared" si="46"/>
        <v>1</v>
      </c>
      <c r="AE1512" t="b">
        <f t="shared" si="47"/>
        <v>1</v>
      </c>
    </row>
    <row r="1513" spans="1:31" hidden="1" x14ac:dyDescent="0.2">
      <c r="A1513" t="s">
        <v>149</v>
      </c>
      <c r="B1513" t="s">
        <v>1834</v>
      </c>
      <c r="C1513">
        <v>2</v>
      </c>
      <c r="D1513" t="s">
        <v>1836</v>
      </c>
      <c r="E1513" t="s">
        <v>25</v>
      </c>
      <c r="F1513">
        <v>75.362383946999998</v>
      </c>
      <c r="G1513">
        <v>24.72</v>
      </c>
      <c r="H1513">
        <v>-6.71</v>
      </c>
      <c r="I1513">
        <v>65.273801234000004</v>
      </c>
      <c r="J1513">
        <v>-6.01</v>
      </c>
      <c r="K1513">
        <v>1.57</v>
      </c>
      <c r="L1513">
        <v>0.217</v>
      </c>
      <c r="M1513">
        <v>7.2</v>
      </c>
      <c r="N1513">
        <v>-1.29</v>
      </c>
      <c r="O1513">
        <v>-7.25</v>
      </c>
      <c r="P1513">
        <v>5200.45</v>
      </c>
      <c r="Q1513">
        <v>-7.95</v>
      </c>
      <c r="R1513">
        <v>81.61</v>
      </c>
      <c r="S1513">
        <v>85.45</v>
      </c>
      <c r="T1513">
        <v>125.19</v>
      </c>
      <c r="U1513">
        <v>1.1499999999999999</v>
      </c>
      <c r="V1513">
        <v>14.55</v>
      </c>
      <c r="W1513">
        <v>-6.57</v>
      </c>
      <c r="X1513" t="s">
        <v>299</v>
      </c>
      <c r="Y1513" t="s">
        <v>296</v>
      </c>
      <c r="Z1513">
        <v>3.33</v>
      </c>
      <c r="AA1513">
        <v>82</v>
      </c>
      <c r="AB1513">
        <v>99.28</v>
      </c>
      <c r="AC1513" t="b">
        <v>1</v>
      </c>
      <c r="AD1513" t="b">
        <f t="shared" si="46"/>
        <v>1</v>
      </c>
      <c r="AE1513" t="b">
        <f t="shared" si="47"/>
        <v>1</v>
      </c>
    </row>
    <row r="1514" spans="1:31" hidden="1" x14ac:dyDescent="0.2">
      <c r="A1514" t="s">
        <v>149</v>
      </c>
      <c r="B1514" t="s">
        <v>1834</v>
      </c>
      <c r="C1514">
        <v>3</v>
      </c>
      <c r="D1514" t="s">
        <v>1837</v>
      </c>
      <c r="E1514" t="s">
        <v>25</v>
      </c>
      <c r="F1514">
        <v>94.376342496999996</v>
      </c>
      <c r="G1514">
        <v>0</v>
      </c>
      <c r="H1514">
        <v>-2.39</v>
      </c>
      <c r="I1514">
        <v>69.255547848000006</v>
      </c>
      <c r="J1514">
        <v>-5.35</v>
      </c>
      <c r="K1514">
        <v>1.48</v>
      </c>
      <c r="L1514">
        <v>0.192</v>
      </c>
      <c r="M1514">
        <v>7.7</v>
      </c>
      <c r="N1514">
        <v>-0.87</v>
      </c>
      <c r="O1514">
        <v>-2.09</v>
      </c>
      <c r="P1514">
        <v>1883.82</v>
      </c>
      <c r="Q1514">
        <v>-8.57</v>
      </c>
      <c r="R1514">
        <v>0</v>
      </c>
      <c r="S1514">
        <v>0</v>
      </c>
      <c r="T1514">
        <v>0</v>
      </c>
      <c r="U1514">
        <v>1.36</v>
      </c>
      <c r="V1514">
        <v>0</v>
      </c>
      <c r="W1514">
        <v>0</v>
      </c>
      <c r="X1514" t="s">
        <v>310</v>
      </c>
      <c r="Y1514" t="s">
        <v>296</v>
      </c>
      <c r="Z1514">
        <v>3.33</v>
      </c>
      <c r="AA1514">
        <v>82</v>
      </c>
      <c r="AB1514">
        <v>99.28</v>
      </c>
      <c r="AC1514" t="b">
        <v>0</v>
      </c>
      <c r="AD1514" t="b">
        <f t="shared" si="46"/>
        <v>1</v>
      </c>
      <c r="AE1514" t="b">
        <f t="shared" si="47"/>
        <v>1</v>
      </c>
    </row>
    <row r="1515" spans="1:31" hidden="1" x14ac:dyDescent="0.2">
      <c r="A1515" t="s">
        <v>149</v>
      </c>
      <c r="B1515" t="s">
        <v>1834</v>
      </c>
      <c r="C1515">
        <v>4</v>
      </c>
      <c r="D1515" t="s">
        <v>1838</v>
      </c>
      <c r="E1515" t="s">
        <v>25</v>
      </c>
      <c r="F1515">
        <v>60.799928633999997</v>
      </c>
      <c r="G1515">
        <v>21.77</v>
      </c>
      <c r="H1515">
        <v>23.23</v>
      </c>
      <c r="I1515">
        <v>58.048496985</v>
      </c>
      <c r="J1515">
        <v>5.05</v>
      </c>
      <c r="K1515">
        <v>1.587</v>
      </c>
      <c r="L1515">
        <v>0.16</v>
      </c>
      <c r="M1515">
        <v>9.9</v>
      </c>
      <c r="N1515">
        <v>0</v>
      </c>
      <c r="O1515">
        <v>27.51</v>
      </c>
      <c r="P1515">
        <v>9060.3799999999992</v>
      </c>
      <c r="Q1515">
        <v>0.36</v>
      </c>
      <c r="R1515">
        <v>53.45</v>
      </c>
      <c r="S1515">
        <v>54.68</v>
      </c>
      <c r="T1515">
        <v>125.19</v>
      </c>
      <c r="U1515">
        <v>1.05</v>
      </c>
      <c r="V1515">
        <v>7.66</v>
      </c>
      <c r="W1515">
        <v>22.63</v>
      </c>
      <c r="X1515" t="s">
        <v>299</v>
      </c>
      <c r="Y1515" t="s">
        <v>296</v>
      </c>
      <c r="Z1515">
        <v>3.33</v>
      </c>
      <c r="AA1515">
        <v>82</v>
      </c>
      <c r="AB1515">
        <v>99.28</v>
      </c>
      <c r="AC1515" t="b">
        <v>0</v>
      </c>
      <c r="AD1515" t="b">
        <f t="shared" si="46"/>
        <v>1</v>
      </c>
      <c r="AE1515" t="b">
        <f t="shared" si="47"/>
        <v>1</v>
      </c>
    </row>
    <row r="1516" spans="1:31" hidden="1" x14ac:dyDescent="0.2">
      <c r="A1516" t="s">
        <v>149</v>
      </c>
      <c r="B1516" t="s">
        <v>1834</v>
      </c>
      <c r="C1516">
        <v>5</v>
      </c>
      <c r="D1516" t="s">
        <v>1839</v>
      </c>
      <c r="E1516" t="s">
        <v>25</v>
      </c>
      <c r="F1516">
        <v>88.045812768000005</v>
      </c>
      <c r="G1516">
        <v>11.62</v>
      </c>
      <c r="H1516">
        <v>-1.22</v>
      </c>
      <c r="I1516">
        <v>73.103078284000006</v>
      </c>
      <c r="J1516">
        <v>-4.42</v>
      </c>
      <c r="K1516">
        <v>1.47</v>
      </c>
      <c r="L1516">
        <v>0.183</v>
      </c>
      <c r="M1516">
        <v>8</v>
      </c>
      <c r="N1516">
        <v>-1.97</v>
      </c>
      <c r="O1516">
        <v>-0.81</v>
      </c>
      <c r="P1516">
        <v>7515.26</v>
      </c>
      <c r="Q1516">
        <v>-11.32</v>
      </c>
      <c r="R1516">
        <v>91.51</v>
      </c>
      <c r="S1516">
        <v>93.09</v>
      </c>
      <c r="T1516">
        <v>125.19</v>
      </c>
      <c r="U1516">
        <v>1.2</v>
      </c>
      <c r="V1516">
        <v>8.89</v>
      </c>
      <c r="W1516">
        <v>5.42</v>
      </c>
      <c r="X1516" t="s">
        <v>299</v>
      </c>
      <c r="Y1516" t="s">
        <v>296</v>
      </c>
      <c r="Z1516">
        <v>3.33</v>
      </c>
      <c r="AA1516">
        <v>82</v>
      </c>
      <c r="AB1516">
        <v>99.28</v>
      </c>
      <c r="AC1516" t="b">
        <v>1</v>
      </c>
      <c r="AD1516" t="b">
        <f t="shared" si="46"/>
        <v>1</v>
      </c>
      <c r="AE1516" t="b">
        <f t="shared" si="47"/>
        <v>1</v>
      </c>
    </row>
    <row r="1517" spans="1:31" hidden="1" x14ac:dyDescent="0.2">
      <c r="A1517" t="s">
        <v>149</v>
      </c>
      <c r="B1517" t="s">
        <v>1834</v>
      </c>
      <c r="C1517">
        <v>6</v>
      </c>
      <c r="D1517" t="s">
        <v>1840</v>
      </c>
      <c r="E1517" t="s">
        <v>25</v>
      </c>
      <c r="F1517">
        <v>79.187545020000002</v>
      </c>
      <c r="G1517">
        <v>33.270000000000003</v>
      </c>
      <c r="H1517">
        <v>2.2000000000000002</v>
      </c>
      <c r="I1517">
        <v>74.646564330999993</v>
      </c>
      <c r="J1517">
        <v>-3.88</v>
      </c>
      <c r="K1517">
        <v>1.353</v>
      </c>
      <c r="L1517">
        <v>0.16200000000000001</v>
      </c>
      <c r="M1517">
        <v>8.4</v>
      </c>
      <c r="N1517">
        <v>-0.72</v>
      </c>
      <c r="O1517">
        <v>3.27</v>
      </c>
      <c r="P1517">
        <v>5891.89</v>
      </c>
      <c r="Q1517">
        <v>-5.94</v>
      </c>
      <c r="R1517">
        <v>84.17</v>
      </c>
      <c r="S1517">
        <v>86.25</v>
      </c>
      <c r="T1517">
        <v>125.19</v>
      </c>
      <c r="U1517">
        <v>1.06</v>
      </c>
      <c r="V1517">
        <v>23.49</v>
      </c>
      <c r="W1517">
        <v>7.21</v>
      </c>
      <c r="X1517" t="s">
        <v>299</v>
      </c>
      <c r="Y1517" t="s">
        <v>296</v>
      </c>
      <c r="Z1517">
        <v>3.33</v>
      </c>
      <c r="AA1517">
        <v>82</v>
      </c>
      <c r="AB1517">
        <v>99.28</v>
      </c>
      <c r="AC1517" t="b">
        <v>1</v>
      </c>
      <c r="AD1517" t="b">
        <f t="shared" si="46"/>
        <v>1</v>
      </c>
      <c r="AE1517" t="b">
        <f t="shared" si="47"/>
        <v>1</v>
      </c>
    </row>
    <row r="1518" spans="1:31" hidden="1" x14ac:dyDescent="0.2">
      <c r="A1518" t="s">
        <v>149</v>
      </c>
      <c r="B1518" t="s">
        <v>1834</v>
      </c>
      <c r="C1518">
        <v>7</v>
      </c>
      <c r="D1518" t="s">
        <v>1841</v>
      </c>
      <c r="E1518" t="s">
        <v>25</v>
      </c>
      <c r="F1518">
        <v>87.531317419000004</v>
      </c>
      <c r="G1518">
        <v>29.2</v>
      </c>
      <c r="H1518">
        <v>-6.68</v>
      </c>
      <c r="I1518">
        <v>74.847888597999997</v>
      </c>
      <c r="J1518">
        <v>-5.45</v>
      </c>
      <c r="K1518">
        <v>1.371</v>
      </c>
      <c r="L1518">
        <v>0.17599999999999999</v>
      </c>
      <c r="M1518">
        <v>7.8</v>
      </c>
      <c r="N1518">
        <v>-0.1</v>
      </c>
      <c r="O1518">
        <v>-7.31</v>
      </c>
      <c r="P1518">
        <v>4669.91</v>
      </c>
      <c r="Q1518">
        <v>14.91</v>
      </c>
      <c r="R1518">
        <v>101.9</v>
      </c>
      <c r="S1518">
        <v>105.35</v>
      </c>
      <c r="T1518">
        <v>125.19</v>
      </c>
      <c r="U1518">
        <v>1.17</v>
      </c>
      <c r="V1518">
        <v>24.15</v>
      </c>
      <c r="W1518">
        <v>-25.61</v>
      </c>
      <c r="X1518" t="s">
        <v>299</v>
      </c>
      <c r="Y1518" t="s">
        <v>296</v>
      </c>
      <c r="Z1518">
        <v>3.33</v>
      </c>
      <c r="AA1518">
        <v>82</v>
      </c>
      <c r="AB1518">
        <v>99.28</v>
      </c>
      <c r="AC1518" t="b">
        <v>0</v>
      </c>
      <c r="AD1518" t="b">
        <f t="shared" si="46"/>
        <v>1</v>
      </c>
      <c r="AE1518" t="b">
        <f t="shared" si="47"/>
        <v>1</v>
      </c>
    </row>
    <row r="1519" spans="1:31" hidden="1" x14ac:dyDescent="0.2">
      <c r="A1519" t="s">
        <v>149</v>
      </c>
      <c r="B1519" t="s">
        <v>1834</v>
      </c>
      <c r="C1519">
        <v>8</v>
      </c>
      <c r="D1519" t="s">
        <v>1842</v>
      </c>
      <c r="E1519" t="s">
        <v>25</v>
      </c>
      <c r="F1519">
        <v>87.307623789000004</v>
      </c>
      <c r="G1519">
        <v>31.31</v>
      </c>
      <c r="H1519">
        <v>-2.64</v>
      </c>
      <c r="I1519">
        <v>80.865247245000006</v>
      </c>
      <c r="J1519">
        <v>-5.36</v>
      </c>
      <c r="K1519">
        <v>1.2669999999999999</v>
      </c>
      <c r="L1519">
        <v>0.16200000000000001</v>
      </c>
      <c r="M1519">
        <v>7.8</v>
      </c>
      <c r="N1519">
        <v>3.36</v>
      </c>
      <c r="O1519">
        <v>-2.4</v>
      </c>
      <c r="P1519">
        <v>2524.4499999999998</v>
      </c>
      <c r="Q1519">
        <v>-6.01</v>
      </c>
      <c r="R1519">
        <v>109.06</v>
      </c>
      <c r="S1519">
        <v>116.79</v>
      </c>
      <c r="T1519">
        <v>125.19</v>
      </c>
      <c r="U1519">
        <v>1.08</v>
      </c>
      <c r="V1519">
        <v>25.47</v>
      </c>
      <c r="W1519">
        <v>-1.74</v>
      </c>
      <c r="X1519" t="s">
        <v>299</v>
      </c>
      <c r="Y1519" t="s">
        <v>296</v>
      </c>
      <c r="Z1519">
        <v>3.33</v>
      </c>
      <c r="AA1519">
        <v>82</v>
      </c>
      <c r="AB1519">
        <v>99.28</v>
      </c>
      <c r="AC1519" t="b">
        <v>1</v>
      </c>
      <c r="AD1519" t="b">
        <f t="shared" si="46"/>
        <v>1</v>
      </c>
      <c r="AE1519" t="b">
        <f t="shared" si="47"/>
        <v>1</v>
      </c>
    </row>
    <row r="1520" spans="1:31" hidden="1" x14ac:dyDescent="0.2">
      <c r="A1520" t="s">
        <v>149</v>
      </c>
      <c r="B1520" t="s">
        <v>1834</v>
      </c>
      <c r="C1520">
        <v>9</v>
      </c>
      <c r="D1520" t="s">
        <v>1843</v>
      </c>
      <c r="E1520" t="s">
        <v>25</v>
      </c>
      <c r="F1520">
        <v>83.616678894000003</v>
      </c>
      <c r="G1520">
        <v>37.049999999999997</v>
      </c>
      <c r="H1520">
        <v>2.52</v>
      </c>
      <c r="I1520">
        <v>77.644058973</v>
      </c>
      <c r="J1520">
        <v>-8.92</v>
      </c>
      <c r="K1520">
        <v>1.2430000000000001</v>
      </c>
      <c r="L1520">
        <v>0.19400000000000001</v>
      </c>
      <c r="M1520">
        <v>6.4</v>
      </c>
      <c r="N1520">
        <v>2.4700000000000002</v>
      </c>
      <c r="O1520">
        <v>4.43</v>
      </c>
      <c r="P1520">
        <v>2649.52</v>
      </c>
      <c r="Q1520">
        <v>-21.19</v>
      </c>
      <c r="R1520">
        <v>99.47</v>
      </c>
      <c r="S1520">
        <v>108.54</v>
      </c>
      <c r="T1520">
        <v>125.19</v>
      </c>
      <c r="U1520">
        <v>1.08</v>
      </c>
      <c r="V1520">
        <v>28.21</v>
      </c>
      <c r="W1520">
        <v>20.16</v>
      </c>
      <c r="X1520" t="s">
        <v>299</v>
      </c>
      <c r="Y1520" t="s">
        <v>296</v>
      </c>
      <c r="Z1520">
        <v>3.33</v>
      </c>
      <c r="AA1520">
        <v>82</v>
      </c>
      <c r="AB1520">
        <v>99.28</v>
      </c>
      <c r="AC1520" t="b">
        <v>0</v>
      </c>
      <c r="AD1520" t="b">
        <f t="shared" si="46"/>
        <v>1</v>
      </c>
      <c r="AE1520" t="b">
        <f t="shared" si="47"/>
        <v>1</v>
      </c>
    </row>
    <row r="1521" spans="1:31" hidden="1" x14ac:dyDescent="0.2">
      <c r="A1521" t="s">
        <v>149</v>
      </c>
      <c r="B1521" t="s">
        <v>1834</v>
      </c>
      <c r="C1521">
        <v>10</v>
      </c>
      <c r="D1521" t="s">
        <v>1844</v>
      </c>
      <c r="E1521" t="s">
        <v>25</v>
      </c>
      <c r="F1521">
        <v>77.442734705999996</v>
      </c>
      <c r="G1521">
        <v>25.91</v>
      </c>
      <c r="H1521">
        <v>7.54</v>
      </c>
      <c r="I1521">
        <v>77.890121965999995</v>
      </c>
      <c r="J1521">
        <v>-10.73</v>
      </c>
      <c r="K1521">
        <v>1.3320000000000001</v>
      </c>
      <c r="L1521">
        <v>0.20699999999999999</v>
      </c>
      <c r="M1521">
        <v>6.4</v>
      </c>
      <c r="N1521">
        <v>4.45</v>
      </c>
      <c r="O1521">
        <v>10.81</v>
      </c>
      <c r="P1521">
        <v>5199.58</v>
      </c>
      <c r="Q1521">
        <v>2.15</v>
      </c>
      <c r="R1521">
        <v>84.38</v>
      </c>
      <c r="S1521">
        <v>88.29</v>
      </c>
      <c r="T1521">
        <v>125.19</v>
      </c>
      <c r="U1521">
        <v>0.99</v>
      </c>
      <c r="V1521">
        <v>16.5</v>
      </c>
      <c r="W1521">
        <v>10.53</v>
      </c>
      <c r="X1521" t="s">
        <v>299</v>
      </c>
      <c r="Y1521" t="s">
        <v>296</v>
      </c>
      <c r="Z1521">
        <v>3.33</v>
      </c>
      <c r="AA1521">
        <v>82</v>
      </c>
      <c r="AB1521">
        <v>99.28</v>
      </c>
      <c r="AC1521" t="b">
        <v>1</v>
      </c>
      <c r="AD1521" t="b">
        <f t="shared" si="46"/>
        <v>1</v>
      </c>
      <c r="AE1521" t="b">
        <f t="shared" si="47"/>
        <v>1</v>
      </c>
    </row>
    <row r="1522" spans="1:31" hidden="1" x14ac:dyDescent="0.2">
      <c r="A1522" t="s">
        <v>149</v>
      </c>
      <c r="B1522" t="s">
        <v>1834</v>
      </c>
      <c r="C1522">
        <v>11</v>
      </c>
      <c r="D1522" t="s">
        <v>1845</v>
      </c>
      <c r="E1522" t="s">
        <v>25</v>
      </c>
      <c r="F1522">
        <v>85.719399015999997</v>
      </c>
      <c r="G1522">
        <v>28.06</v>
      </c>
      <c r="H1522">
        <v>-12.62</v>
      </c>
      <c r="I1522">
        <v>71.872763319000001</v>
      </c>
      <c r="J1522">
        <v>-3.06</v>
      </c>
      <c r="K1522">
        <v>1.454</v>
      </c>
      <c r="L1522">
        <v>0.17899999999999999</v>
      </c>
      <c r="M1522">
        <v>8.1</v>
      </c>
      <c r="N1522">
        <v>-0.36</v>
      </c>
      <c r="O1522">
        <v>-14.9</v>
      </c>
      <c r="P1522">
        <v>5178.8500000000004</v>
      </c>
      <c r="Q1522">
        <v>1.56</v>
      </c>
      <c r="R1522">
        <v>98.4</v>
      </c>
      <c r="S1522">
        <v>101.29</v>
      </c>
      <c r="T1522">
        <v>125.19</v>
      </c>
      <c r="U1522">
        <v>1.19</v>
      </c>
      <c r="V1522">
        <v>22.66</v>
      </c>
      <c r="W1522">
        <v>-26.66</v>
      </c>
      <c r="X1522" t="s">
        <v>299</v>
      </c>
      <c r="Y1522" t="s">
        <v>296</v>
      </c>
      <c r="Z1522">
        <v>3.33</v>
      </c>
      <c r="AA1522">
        <v>82</v>
      </c>
      <c r="AB1522">
        <v>99.28</v>
      </c>
      <c r="AC1522" t="b">
        <v>0</v>
      </c>
      <c r="AD1522" t="b">
        <f t="shared" si="46"/>
        <v>1</v>
      </c>
      <c r="AE1522" t="b">
        <f t="shared" si="47"/>
        <v>1</v>
      </c>
    </row>
    <row r="1523" spans="1:31" hidden="1" x14ac:dyDescent="0.2">
      <c r="A1523" t="s">
        <v>149</v>
      </c>
      <c r="B1523" t="s">
        <v>1834</v>
      </c>
      <c r="C1523">
        <v>12</v>
      </c>
      <c r="D1523" t="s">
        <v>1846</v>
      </c>
      <c r="E1523" t="s">
        <v>25</v>
      </c>
      <c r="F1523">
        <v>94.398711860000006</v>
      </c>
      <c r="G1523">
        <v>25.58</v>
      </c>
      <c r="H1523">
        <v>-6.44</v>
      </c>
      <c r="I1523">
        <v>80.932355333999993</v>
      </c>
      <c r="J1523">
        <v>-4.26</v>
      </c>
      <c r="K1523">
        <v>1.4890000000000001</v>
      </c>
      <c r="L1523">
        <v>0.16</v>
      </c>
      <c r="M1523">
        <v>9.3000000000000007</v>
      </c>
      <c r="N1523">
        <v>-2.92</v>
      </c>
      <c r="O1523">
        <v>-7.2</v>
      </c>
      <c r="P1523">
        <v>5155.67</v>
      </c>
      <c r="Q1523">
        <v>6.82</v>
      </c>
      <c r="R1523">
        <v>112.38</v>
      </c>
      <c r="S1523">
        <v>115.95</v>
      </c>
      <c r="T1523">
        <v>125.19</v>
      </c>
      <c r="U1523">
        <v>1.17</v>
      </c>
      <c r="V1523">
        <v>25.06</v>
      </c>
      <c r="W1523">
        <v>-21.47</v>
      </c>
      <c r="X1523" t="s">
        <v>299</v>
      </c>
      <c r="Y1523" t="s">
        <v>296</v>
      </c>
      <c r="Z1523">
        <v>3.33</v>
      </c>
      <c r="AA1523">
        <v>82</v>
      </c>
      <c r="AB1523">
        <v>99.28</v>
      </c>
      <c r="AC1523" t="b">
        <v>0</v>
      </c>
      <c r="AD1523" t="b">
        <f t="shared" si="46"/>
        <v>1</v>
      </c>
      <c r="AE1523" t="b">
        <f t="shared" si="47"/>
        <v>1</v>
      </c>
    </row>
    <row r="1524" spans="1:31" x14ac:dyDescent="0.2">
      <c r="A1524" t="s">
        <v>149</v>
      </c>
      <c r="B1524" t="s">
        <v>1834</v>
      </c>
      <c r="C1524">
        <v>13</v>
      </c>
      <c r="D1524" t="s">
        <v>1847</v>
      </c>
      <c r="E1524" t="s">
        <v>24</v>
      </c>
      <c r="F1524">
        <v>14.31639232</v>
      </c>
      <c r="G1524">
        <v>29.84</v>
      </c>
      <c r="H1524">
        <v>-10.78</v>
      </c>
      <c r="I1524">
        <v>0</v>
      </c>
      <c r="J1524">
        <v>0</v>
      </c>
      <c r="K1524">
        <v>0.16700000000000001</v>
      </c>
      <c r="L1524">
        <v>0.16700000000000001</v>
      </c>
      <c r="M1524">
        <v>1</v>
      </c>
      <c r="N1524">
        <v>0</v>
      </c>
      <c r="O1524">
        <v>0</v>
      </c>
      <c r="P1524">
        <v>3478.36</v>
      </c>
      <c r="Q1524">
        <v>0</v>
      </c>
      <c r="R1524">
        <v>3.5</v>
      </c>
      <c r="S1524">
        <v>5.84</v>
      </c>
      <c r="T1524">
        <v>125.19</v>
      </c>
      <c r="U1524">
        <v>0</v>
      </c>
      <c r="V1524">
        <v>0.53</v>
      </c>
      <c r="W1524">
        <v>-1.1000000000000001</v>
      </c>
      <c r="X1524" t="s">
        <v>310</v>
      </c>
      <c r="Y1524" t="s">
        <v>296</v>
      </c>
      <c r="Z1524">
        <v>3.33</v>
      </c>
      <c r="AA1524">
        <v>82</v>
      </c>
      <c r="AB1524">
        <v>99.28</v>
      </c>
      <c r="AC1524" t="b">
        <v>0</v>
      </c>
      <c r="AD1524" t="b">
        <f t="shared" si="46"/>
        <v>0</v>
      </c>
      <c r="AE1524" t="b">
        <f t="shared" si="47"/>
        <v>0</v>
      </c>
    </row>
    <row r="1525" spans="1:31" hidden="1" x14ac:dyDescent="0.2">
      <c r="A1525" t="s">
        <v>149</v>
      </c>
      <c r="B1525" t="s">
        <v>1834</v>
      </c>
      <c r="C1525">
        <v>14</v>
      </c>
      <c r="D1525" t="s">
        <v>1848</v>
      </c>
      <c r="E1525" t="s">
        <v>24</v>
      </c>
      <c r="F1525">
        <v>77.576950883999999</v>
      </c>
      <c r="G1525">
        <v>24.59</v>
      </c>
      <c r="H1525">
        <v>11.48</v>
      </c>
      <c r="I1525">
        <v>75.026843502000006</v>
      </c>
      <c r="J1525">
        <v>-4.54</v>
      </c>
      <c r="K1525">
        <v>1.5149999999999999</v>
      </c>
      <c r="L1525">
        <v>0.192</v>
      </c>
      <c r="M1525">
        <v>7.9</v>
      </c>
      <c r="N1525">
        <v>-0.75</v>
      </c>
      <c r="O1525">
        <v>14.66</v>
      </c>
      <c r="P1525">
        <v>6307.56</v>
      </c>
      <c r="Q1525">
        <v>-30</v>
      </c>
      <c r="R1525">
        <v>79.819999999999993</v>
      </c>
      <c r="S1525">
        <v>87.26</v>
      </c>
      <c r="T1525">
        <v>125.19</v>
      </c>
      <c r="U1525">
        <v>1.03</v>
      </c>
      <c r="V1525">
        <v>14.27</v>
      </c>
      <c r="W1525">
        <v>33.99</v>
      </c>
      <c r="X1525" t="s">
        <v>299</v>
      </c>
      <c r="Y1525" t="s">
        <v>296</v>
      </c>
      <c r="Z1525">
        <v>3.33</v>
      </c>
      <c r="AA1525">
        <v>82</v>
      </c>
      <c r="AB1525">
        <v>99.28</v>
      </c>
      <c r="AC1525" t="b">
        <v>0</v>
      </c>
      <c r="AD1525" t="b">
        <f t="shared" si="46"/>
        <v>1</v>
      </c>
      <c r="AE1525" t="b">
        <f t="shared" si="47"/>
        <v>1</v>
      </c>
    </row>
    <row r="1526" spans="1:31" hidden="1" x14ac:dyDescent="0.2">
      <c r="A1526" t="s">
        <v>149</v>
      </c>
      <c r="B1526" t="s">
        <v>1834</v>
      </c>
      <c r="C1526">
        <v>15</v>
      </c>
      <c r="D1526" t="s">
        <v>1849</v>
      </c>
      <c r="E1526" t="s">
        <v>24</v>
      </c>
      <c r="F1526">
        <v>94.756621667999994</v>
      </c>
      <c r="G1526">
        <v>23.64</v>
      </c>
      <c r="H1526">
        <v>-4.01</v>
      </c>
      <c r="I1526">
        <v>78.471725403999997</v>
      </c>
      <c r="J1526">
        <v>-3.03</v>
      </c>
      <c r="K1526">
        <v>1.4179999999999999</v>
      </c>
      <c r="L1526">
        <v>0.16700000000000001</v>
      </c>
      <c r="M1526">
        <v>8.5</v>
      </c>
      <c r="N1526">
        <v>-3.19</v>
      </c>
      <c r="O1526">
        <v>-4.42</v>
      </c>
      <c r="P1526">
        <v>6487.83</v>
      </c>
      <c r="Q1526">
        <v>-4.42</v>
      </c>
      <c r="R1526">
        <v>108.99</v>
      </c>
      <c r="S1526">
        <v>113.33</v>
      </c>
      <c r="T1526">
        <v>125.19</v>
      </c>
      <c r="U1526">
        <v>1.21</v>
      </c>
      <c r="V1526">
        <v>23.92</v>
      </c>
      <c r="W1526">
        <v>-4.68</v>
      </c>
      <c r="X1526" t="s">
        <v>299</v>
      </c>
      <c r="Y1526" t="s">
        <v>296</v>
      </c>
      <c r="Z1526">
        <v>3.33</v>
      </c>
      <c r="AA1526">
        <v>82</v>
      </c>
      <c r="AB1526">
        <v>99.28</v>
      </c>
      <c r="AC1526" t="b">
        <v>1</v>
      </c>
      <c r="AD1526" t="b">
        <f t="shared" si="46"/>
        <v>1</v>
      </c>
      <c r="AE1526" t="b">
        <f t="shared" si="47"/>
        <v>1</v>
      </c>
    </row>
    <row r="1527" spans="1:31" x14ac:dyDescent="0.2">
      <c r="A1527" t="s">
        <v>149</v>
      </c>
      <c r="B1527" t="s">
        <v>1834</v>
      </c>
      <c r="C1527">
        <v>16</v>
      </c>
      <c r="D1527" t="s">
        <v>1850</v>
      </c>
      <c r="E1527" t="s">
        <v>24</v>
      </c>
      <c r="F1527">
        <v>80.261274443999994</v>
      </c>
      <c r="G1527">
        <v>27</v>
      </c>
      <c r="H1527">
        <v>4.92</v>
      </c>
      <c r="I1527">
        <v>74.087330256000001</v>
      </c>
      <c r="J1527">
        <v>0</v>
      </c>
      <c r="K1527">
        <v>1.2110000000000001</v>
      </c>
      <c r="L1527">
        <v>0.47399999999999998</v>
      </c>
      <c r="M1527">
        <v>2.6</v>
      </c>
      <c r="N1527">
        <v>0</v>
      </c>
      <c r="O1527">
        <v>0</v>
      </c>
      <c r="P1527">
        <v>6535.81</v>
      </c>
      <c r="Q1527">
        <v>16.63</v>
      </c>
      <c r="R1527">
        <v>86.71</v>
      </c>
      <c r="S1527">
        <v>89.58</v>
      </c>
      <c r="T1527">
        <v>125.19</v>
      </c>
      <c r="U1527">
        <v>1.08</v>
      </c>
      <c r="V1527">
        <v>18.86</v>
      </c>
      <c r="W1527">
        <v>-1.8</v>
      </c>
      <c r="X1527" t="s">
        <v>299</v>
      </c>
      <c r="Y1527" t="s">
        <v>296</v>
      </c>
      <c r="Z1527">
        <v>3.33</v>
      </c>
      <c r="AA1527">
        <v>82</v>
      </c>
      <c r="AB1527">
        <v>99.28</v>
      </c>
      <c r="AC1527" t="b">
        <v>1</v>
      </c>
      <c r="AD1527" t="b">
        <f t="shared" si="46"/>
        <v>1</v>
      </c>
      <c r="AE1527" t="b">
        <f t="shared" si="47"/>
        <v>0</v>
      </c>
    </row>
    <row r="1528" spans="1:31" hidden="1" x14ac:dyDescent="0.2">
      <c r="A1528" t="s">
        <v>149</v>
      </c>
      <c r="B1528" t="s">
        <v>1834</v>
      </c>
      <c r="C1528">
        <v>17</v>
      </c>
      <c r="D1528" t="s">
        <v>1851</v>
      </c>
      <c r="E1528" t="s">
        <v>24</v>
      </c>
      <c r="F1528">
        <v>94.331603771000005</v>
      </c>
      <c r="G1528">
        <v>23.57</v>
      </c>
      <c r="H1528">
        <v>-8.74</v>
      </c>
      <c r="I1528">
        <v>78.046707506999994</v>
      </c>
      <c r="J1528">
        <v>-1.88</v>
      </c>
      <c r="K1528">
        <v>1.506</v>
      </c>
      <c r="L1528">
        <v>0.16500000000000001</v>
      </c>
      <c r="M1528">
        <v>9.1</v>
      </c>
      <c r="N1528">
        <v>-2.54</v>
      </c>
      <c r="O1528">
        <v>-10.35</v>
      </c>
      <c r="P1528">
        <v>9475.7199999999993</v>
      </c>
      <c r="Q1528">
        <v>0.21</v>
      </c>
      <c r="R1528">
        <v>101.09</v>
      </c>
      <c r="S1528">
        <v>101.85</v>
      </c>
      <c r="T1528">
        <v>125.19</v>
      </c>
      <c r="U1528">
        <v>1.21</v>
      </c>
      <c r="V1528">
        <v>24.27</v>
      </c>
      <c r="W1528">
        <v>-18.170000000000002</v>
      </c>
      <c r="X1528" t="s">
        <v>299</v>
      </c>
      <c r="Y1528" t="s">
        <v>296</v>
      </c>
      <c r="Z1528">
        <v>3.33</v>
      </c>
      <c r="AA1528">
        <v>82</v>
      </c>
      <c r="AB1528">
        <v>99.28</v>
      </c>
      <c r="AC1528" t="b">
        <v>0</v>
      </c>
      <c r="AD1528" t="b">
        <f t="shared" si="46"/>
        <v>1</v>
      </c>
      <c r="AE1528" t="b">
        <f t="shared" si="47"/>
        <v>1</v>
      </c>
    </row>
    <row r="1529" spans="1:31" hidden="1" x14ac:dyDescent="0.2">
      <c r="A1529" t="s">
        <v>149</v>
      </c>
      <c r="B1529" t="s">
        <v>1834</v>
      </c>
      <c r="C1529">
        <v>18</v>
      </c>
      <c r="D1529" t="s">
        <v>1852</v>
      </c>
      <c r="E1529" t="s">
        <v>24</v>
      </c>
      <c r="F1529">
        <v>108.73747354299999</v>
      </c>
      <c r="G1529">
        <v>0</v>
      </c>
      <c r="H1529">
        <v>-9.58</v>
      </c>
      <c r="I1529">
        <v>81.827129854000006</v>
      </c>
      <c r="J1529">
        <v>-7.13</v>
      </c>
      <c r="K1529">
        <v>1.371</v>
      </c>
      <c r="L1529">
        <v>0.16800000000000001</v>
      </c>
      <c r="M1529">
        <v>8.1999999999999993</v>
      </c>
      <c r="N1529">
        <v>3.19</v>
      </c>
      <c r="O1529">
        <v>-10.57</v>
      </c>
      <c r="P1529">
        <v>2196.19</v>
      </c>
      <c r="Q1529">
        <v>7.16</v>
      </c>
      <c r="R1529">
        <v>0</v>
      </c>
      <c r="S1529">
        <v>0</v>
      </c>
      <c r="T1529">
        <v>0</v>
      </c>
      <c r="U1529">
        <v>1.33</v>
      </c>
      <c r="V1529">
        <v>0</v>
      </c>
      <c r="W1529">
        <v>0</v>
      </c>
      <c r="X1529" t="s">
        <v>310</v>
      </c>
      <c r="Y1529" t="s">
        <v>296</v>
      </c>
      <c r="Z1529">
        <v>3.33</v>
      </c>
      <c r="AA1529">
        <v>82</v>
      </c>
      <c r="AB1529">
        <v>99.28</v>
      </c>
      <c r="AC1529" t="b">
        <v>0</v>
      </c>
      <c r="AD1529" t="b">
        <f t="shared" si="46"/>
        <v>1</v>
      </c>
      <c r="AE1529" t="b">
        <f t="shared" si="47"/>
        <v>1</v>
      </c>
    </row>
    <row r="1530" spans="1:31" hidden="1" x14ac:dyDescent="0.2">
      <c r="A1530" t="s">
        <v>149</v>
      </c>
      <c r="B1530" t="s">
        <v>1834</v>
      </c>
      <c r="C1530">
        <v>19</v>
      </c>
      <c r="D1530" t="s">
        <v>1853</v>
      </c>
      <c r="E1530" t="s">
        <v>24</v>
      </c>
      <c r="F1530">
        <v>96.635648160000002</v>
      </c>
      <c r="G1530">
        <v>23.46</v>
      </c>
      <c r="H1530">
        <v>-8.01</v>
      </c>
      <c r="I1530">
        <v>77.867752603</v>
      </c>
      <c r="J1530">
        <v>-4.63</v>
      </c>
      <c r="K1530">
        <v>1.4350000000000001</v>
      </c>
      <c r="L1530">
        <v>0.16400000000000001</v>
      </c>
      <c r="M1530">
        <v>8.8000000000000007</v>
      </c>
      <c r="N1530">
        <v>-0.08</v>
      </c>
      <c r="O1530">
        <v>-9.0399999999999991</v>
      </c>
      <c r="P1530">
        <v>5467.77</v>
      </c>
      <c r="Q1530">
        <v>10.32</v>
      </c>
      <c r="R1530">
        <v>116.21</v>
      </c>
      <c r="S1530">
        <v>116.4</v>
      </c>
      <c r="T1530">
        <v>125.19</v>
      </c>
      <c r="U1530">
        <v>1.24</v>
      </c>
      <c r="V1530">
        <v>23.89</v>
      </c>
      <c r="W1530">
        <v>-27.44</v>
      </c>
      <c r="X1530" t="s">
        <v>299</v>
      </c>
      <c r="Y1530" t="s">
        <v>296</v>
      </c>
      <c r="Z1530">
        <v>3.33</v>
      </c>
      <c r="AA1530">
        <v>82</v>
      </c>
      <c r="AB1530">
        <v>99.28</v>
      </c>
      <c r="AC1530" t="b">
        <v>0</v>
      </c>
      <c r="AD1530" t="b">
        <f t="shared" si="46"/>
        <v>1</v>
      </c>
      <c r="AE1530" t="b">
        <f t="shared" si="47"/>
        <v>1</v>
      </c>
    </row>
    <row r="1531" spans="1:31" hidden="1" x14ac:dyDescent="0.2">
      <c r="A1531" t="s">
        <v>149</v>
      </c>
      <c r="B1531" t="s">
        <v>1834</v>
      </c>
      <c r="C1531">
        <v>20</v>
      </c>
      <c r="D1531" t="s">
        <v>1854</v>
      </c>
      <c r="E1531" t="s">
        <v>24</v>
      </c>
      <c r="F1531">
        <v>93.906585874000001</v>
      </c>
      <c r="G1531">
        <v>27.69</v>
      </c>
      <c r="H1531">
        <v>-1.45</v>
      </c>
      <c r="I1531">
        <v>81.111310238000002</v>
      </c>
      <c r="J1531">
        <v>-5.27</v>
      </c>
      <c r="K1531">
        <v>1.548</v>
      </c>
      <c r="L1531">
        <v>0.20499999999999999</v>
      </c>
      <c r="M1531">
        <v>7.6</v>
      </c>
      <c r="N1531">
        <v>5.13</v>
      </c>
      <c r="O1531">
        <v>-0.96</v>
      </c>
      <c r="P1531">
        <v>3306.76</v>
      </c>
      <c r="Q1531">
        <v>-7.27</v>
      </c>
      <c r="R1531">
        <v>118</v>
      </c>
      <c r="S1531">
        <v>122.09</v>
      </c>
      <c r="T1531">
        <v>125.19</v>
      </c>
      <c r="U1531">
        <v>1.1599999999999999</v>
      </c>
      <c r="V1531">
        <v>26.11</v>
      </c>
      <c r="W1531">
        <v>2.33</v>
      </c>
      <c r="X1531" t="s">
        <v>295</v>
      </c>
      <c r="Y1531" t="s">
        <v>296</v>
      </c>
      <c r="Z1531">
        <v>3.33</v>
      </c>
      <c r="AA1531">
        <v>82</v>
      </c>
      <c r="AB1531">
        <v>99.28</v>
      </c>
      <c r="AC1531" t="b">
        <v>1</v>
      </c>
      <c r="AD1531" t="b">
        <f t="shared" si="46"/>
        <v>1</v>
      </c>
      <c r="AE1531" t="b">
        <f t="shared" si="47"/>
        <v>1</v>
      </c>
    </row>
    <row r="1532" spans="1:31" hidden="1" x14ac:dyDescent="0.2">
      <c r="A1532" t="s">
        <v>149</v>
      </c>
      <c r="B1532" t="s">
        <v>1834</v>
      </c>
      <c r="C1532">
        <v>21</v>
      </c>
      <c r="D1532" t="s">
        <v>1855</v>
      </c>
      <c r="E1532" t="s">
        <v>24</v>
      </c>
      <c r="F1532">
        <v>109.788833604</v>
      </c>
      <c r="G1532">
        <v>6.05</v>
      </c>
      <c r="H1532">
        <v>2.95</v>
      </c>
      <c r="I1532">
        <v>83.639048256999999</v>
      </c>
      <c r="J1532">
        <v>-4.95</v>
      </c>
      <c r="K1532">
        <v>1.5660000000000001</v>
      </c>
      <c r="L1532">
        <v>0.157</v>
      </c>
      <c r="M1532">
        <v>10</v>
      </c>
      <c r="N1532">
        <v>-4.1399999999999997</v>
      </c>
      <c r="O1532">
        <v>4.34</v>
      </c>
      <c r="P1532">
        <v>9819.18</v>
      </c>
      <c r="Q1532">
        <v>-0.6</v>
      </c>
      <c r="R1532">
        <v>117.19</v>
      </c>
      <c r="S1532">
        <v>119.34</v>
      </c>
      <c r="T1532">
        <v>125.19</v>
      </c>
      <c r="U1532">
        <v>1.31</v>
      </c>
      <c r="V1532">
        <v>11.78</v>
      </c>
      <c r="W1532">
        <v>7</v>
      </c>
      <c r="X1532" t="s">
        <v>295</v>
      </c>
      <c r="Y1532" t="s">
        <v>296</v>
      </c>
      <c r="Z1532">
        <v>3.33</v>
      </c>
      <c r="AA1532">
        <v>82</v>
      </c>
      <c r="AB1532">
        <v>99.28</v>
      </c>
      <c r="AC1532" t="b">
        <v>1</v>
      </c>
      <c r="AD1532" t="b">
        <f t="shared" si="46"/>
        <v>1</v>
      </c>
      <c r="AE1532" t="b">
        <f t="shared" si="47"/>
        <v>1</v>
      </c>
    </row>
    <row r="1533" spans="1:31" hidden="1" x14ac:dyDescent="0.2">
      <c r="A1533" t="s">
        <v>149</v>
      </c>
      <c r="B1533" t="s">
        <v>1834</v>
      </c>
      <c r="C1533">
        <v>22</v>
      </c>
      <c r="D1533" t="s">
        <v>1856</v>
      </c>
      <c r="E1533" t="s">
        <v>24</v>
      </c>
      <c r="F1533">
        <v>73.684681721999993</v>
      </c>
      <c r="G1533">
        <v>24.5</v>
      </c>
      <c r="H1533">
        <v>4.6900000000000004</v>
      </c>
      <c r="I1533">
        <v>78.404617314999996</v>
      </c>
      <c r="J1533">
        <v>0.19</v>
      </c>
      <c r="K1533">
        <v>1.552</v>
      </c>
      <c r="L1533">
        <v>0.14899999999999999</v>
      </c>
      <c r="M1533">
        <v>0</v>
      </c>
      <c r="N1533">
        <v>-4.18</v>
      </c>
      <c r="O1533">
        <v>5.68</v>
      </c>
      <c r="P1533">
        <v>7598.88</v>
      </c>
      <c r="Q1533">
        <v>-18.420000000000002</v>
      </c>
      <c r="R1533">
        <v>75.08</v>
      </c>
      <c r="S1533">
        <v>77.59</v>
      </c>
      <c r="T1533">
        <v>125.19</v>
      </c>
      <c r="U1533">
        <v>0.94</v>
      </c>
      <c r="V1533">
        <v>13.71</v>
      </c>
      <c r="W1533">
        <v>15.36</v>
      </c>
      <c r="X1533" t="s">
        <v>299</v>
      </c>
      <c r="Y1533" t="s">
        <v>296</v>
      </c>
      <c r="Z1533">
        <v>3.33</v>
      </c>
      <c r="AA1533">
        <v>82</v>
      </c>
      <c r="AB1533">
        <v>99.28</v>
      </c>
      <c r="AC1533" t="b">
        <v>0</v>
      </c>
      <c r="AD1533" t="b">
        <f t="shared" si="46"/>
        <v>1</v>
      </c>
      <c r="AE1533" t="b">
        <f t="shared" si="47"/>
        <v>1</v>
      </c>
    </row>
    <row r="1534" spans="1:31" hidden="1" x14ac:dyDescent="0.2">
      <c r="A1534" t="s">
        <v>149</v>
      </c>
      <c r="B1534" t="s">
        <v>1834</v>
      </c>
      <c r="C1534">
        <v>23</v>
      </c>
      <c r="D1534" t="s">
        <v>1857</v>
      </c>
      <c r="E1534" t="s">
        <v>24</v>
      </c>
      <c r="F1534">
        <v>100.102899425</v>
      </c>
      <c r="G1534">
        <v>25.45</v>
      </c>
      <c r="H1534">
        <v>-5.14</v>
      </c>
      <c r="I1534">
        <v>76.995347445999997</v>
      </c>
      <c r="J1534">
        <v>-5.51</v>
      </c>
      <c r="K1534">
        <v>1.4910000000000001</v>
      </c>
      <c r="L1534">
        <v>0.154</v>
      </c>
      <c r="M1534">
        <v>9.6999999999999993</v>
      </c>
      <c r="N1534">
        <v>-5.36</v>
      </c>
      <c r="O1534">
        <v>-5.41</v>
      </c>
      <c r="P1534">
        <v>5992.16</v>
      </c>
      <c r="Q1534">
        <v>2.16</v>
      </c>
      <c r="R1534">
        <v>117.63</v>
      </c>
      <c r="S1534">
        <v>121.46</v>
      </c>
      <c r="T1534">
        <v>125.19</v>
      </c>
      <c r="U1534">
        <v>1.3</v>
      </c>
      <c r="V1534">
        <v>28.84</v>
      </c>
      <c r="W1534">
        <v>-15.48</v>
      </c>
      <c r="X1534" t="s">
        <v>299</v>
      </c>
      <c r="Y1534" t="s">
        <v>296</v>
      </c>
      <c r="Z1534">
        <v>3.33</v>
      </c>
      <c r="AA1534">
        <v>82</v>
      </c>
      <c r="AB1534">
        <v>99.28</v>
      </c>
      <c r="AC1534" t="b">
        <v>0</v>
      </c>
      <c r="AD1534" t="b">
        <f t="shared" si="46"/>
        <v>1</v>
      </c>
      <c r="AE1534" t="b">
        <f t="shared" si="47"/>
        <v>1</v>
      </c>
    </row>
    <row r="1535" spans="1:31" x14ac:dyDescent="0.2">
      <c r="A1535" t="s">
        <v>149</v>
      </c>
      <c r="B1535" t="s">
        <v>1834</v>
      </c>
      <c r="C1535">
        <v>24</v>
      </c>
      <c r="D1535" t="s">
        <v>1858</v>
      </c>
      <c r="E1535" t="s">
        <v>24</v>
      </c>
      <c r="F1535">
        <v>99.856836431999994</v>
      </c>
      <c r="G1535">
        <v>28.81</v>
      </c>
      <c r="H1535">
        <v>-0.67</v>
      </c>
      <c r="I1535">
        <v>91.423586580999995</v>
      </c>
      <c r="J1535">
        <v>0</v>
      </c>
      <c r="K1535">
        <v>1.3540000000000001</v>
      </c>
      <c r="L1535">
        <v>0.33700000000000002</v>
      </c>
      <c r="M1535">
        <v>4</v>
      </c>
      <c r="N1535">
        <v>0</v>
      </c>
      <c r="O1535">
        <v>0</v>
      </c>
      <c r="P1535">
        <v>7328.96</v>
      </c>
      <c r="Q1535">
        <v>-3.16</v>
      </c>
      <c r="R1535">
        <v>109.73</v>
      </c>
      <c r="S1535">
        <v>111.53</v>
      </c>
      <c r="T1535">
        <v>125.19</v>
      </c>
      <c r="U1535">
        <v>1.0900000000000001</v>
      </c>
      <c r="V1535">
        <v>32.770000000000003</v>
      </c>
      <c r="W1535">
        <v>1.78</v>
      </c>
      <c r="X1535" t="s">
        <v>295</v>
      </c>
      <c r="Y1535" t="s">
        <v>296</v>
      </c>
      <c r="Z1535">
        <v>3.33</v>
      </c>
      <c r="AA1535">
        <v>82</v>
      </c>
      <c r="AB1535">
        <v>99.28</v>
      </c>
      <c r="AC1535" t="b">
        <v>1</v>
      </c>
      <c r="AD1535" t="b">
        <f t="shared" si="46"/>
        <v>1</v>
      </c>
      <c r="AE1535" t="b">
        <f t="shared" si="47"/>
        <v>0</v>
      </c>
    </row>
    <row r="1536" spans="1:31" hidden="1" x14ac:dyDescent="0.2">
      <c r="A1536" t="s">
        <v>149</v>
      </c>
      <c r="B1536" t="s">
        <v>1834</v>
      </c>
      <c r="C1536">
        <v>25</v>
      </c>
      <c r="D1536" t="s">
        <v>1859</v>
      </c>
      <c r="E1536" t="s">
        <v>22</v>
      </c>
      <c r="F1536">
        <v>95.629026824999997</v>
      </c>
      <c r="G1536">
        <v>22.88</v>
      </c>
      <c r="H1536">
        <v>7.7</v>
      </c>
      <c r="I1536">
        <v>82.677165647999999</v>
      </c>
      <c r="J1536">
        <v>-3.65</v>
      </c>
      <c r="K1536">
        <v>1.6819999999999999</v>
      </c>
      <c r="L1536">
        <v>0.14299999999999999</v>
      </c>
      <c r="M1536">
        <v>0</v>
      </c>
      <c r="N1536">
        <v>-2</v>
      </c>
      <c r="O1536">
        <v>9.94</v>
      </c>
      <c r="P1536">
        <v>6325.49</v>
      </c>
      <c r="Q1536">
        <v>-17.02</v>
      </c>
      <c r="R1536">
        <v>109.96</v>
      </c>
      <c r="S1536">
        <v>115.27</v>
      </c>
      <c r="T1536">
        <v>125.19</v>
      </c>
      <c r="U1536">
        <v>1.1599999999999999</v>
      </c>
      <c r="V1536">
        <v>22.51</v>
      </c>
      <c r="W1536">
        <v>32.07</v>
      </c>
      <c r="X1536" t="s">
        <v>295</v>
      </c>
      <c r="Y1536" t="s">
        <v>296</v>
      </c>
      <c r="Z1536">
        <v>3.33</v>
      </c>
      <c r="AA1536">
        <v>82</v>
      </c>
      <c r="AB1536">
        <v>99.28</v>
      </c>
      <c r="AC1536" t="b">
        <v>0</v>
      </c>
      <c r="AD1536" t="b">
        <f t="shared" si="46"/>
        <v>1</v>
      </c>
      <c r="AE1536" t="b">
        <f t="shared" si="47"/>
        <v>1</v>
      </c>
    </row>
    <row r="1537" spans="1:31" hidden="1" x14ac:dyDescent="0.2">
      <c r="A1537" t="s">
        <v>149</v>
      </c>
      <c r="B1537" t="s">
        <v>1834</v>
      </c>
      <c r="C1537">
        <v>26</v>
      </c>
      <c r="D1537" t="s">
        <v>1860</v>
      </c>
      <c r="E1537" t="s">
        <v>22</v>
      </c>
      <c r="F1537">
        <v>84.645669592000004</v>
      </c>
      <c r="G1537">
        <v>15.31</v>
      </c>
      <c r="H1537">
        <v>21.11</v>
      </c>
      <c r="I1537">
        <v>82.766643099999996</v>
      </c>
      <c r="J1537">
        <v>-6.36</v>
      </c>
      <c r="K1537">
        <v>1.391</v>
      </c>
      <c r="L1537">
        <v>0.13400000000000001</v>
      </c>
      <c r="M1537">
        <v>0</v>
      </c>
      <c r="N1537">
        <v>-2.57</v>
      </c>
      <c r="O1537">
        <v>26.66</v>
      </c>
      <c r="P1537">
        <v>8448.89</v>
      </c>
      <c r="Q1537">
        <v>-0.32</v>
      </c>
      <c r="R1537">
        <v>87.66</v>
      </c>
      <c r="S1537">
        <v>92.53</v>
      </c>
      <c r="T1537">
        <v>125.19</v>
      </c>
      <c r="U1537">
        <v>1.02</v>
      </c>
      <c r="V1537">
        <v>11.49</v>
      </c>
      <c r="W1537">
        <v>35.369999999999997</v>
      </c>
      <c r="X1537" t="s">
        <v>299</v>
      </c>
      <c r="Y1537" t="s">
        <v>296</v>
      </c>
      <c r="Z1537">
        <v>3.33</v>
      </c>
      <c r="AA1537">
        <v>82</v>
      </c>
      <c r="AB1537">
        <v>99.28</v>
      </c>
      <c r="AC1537" t="b">
        <v>0</v>
      </c>
      <c r="AD1537" t="b">
        <f t="shared" si="46"/>
        <v>1</v>
      </c>
      <c r="AE1537" t="b">
        <f t="shared" si="47"/>
        <v>1</v>
      </c>
    </row>
    <row r="1538" spans="1:31" hidden="1" x14ac:dyDescent="0.2">
      <c r="A1538" t="s">
        <v>149</v>
      </c>
      <c r="B1538" t="s">
        <v>1834</v>
      </c>
      <c r="C1538">
        <v>27</v>
      </c>
      <c r="D1538" t="s">
        <v>1861</v>
      </c>
      <c r="E1538" t="s">
        <v>22</v>
      </c>
      <c r="F1538">
        <v>99.812097706000003</v>
      </c>
      <c r="G1538">
        <v>19.82</v>
      </c>
      <c r="H1538">
        <v>-5.04</v>
      </c>
      <c r="I1538">
        <v>80.708661703999994</v>
      </c>
      <c r="J1538">
        <v>-6.41</v>
      </c>
      <c r="K1538">
        <v>1.4750000000000001</v>
      </c>
      <c r="L1538">
        <v>0.14599999999999999</v>
      </c>
      <c r="M1538">
        <v>0</v>
      </c>
      <c r="N1538">
        <v>-2.87</v>
      </c>
      <c r="O1538">
        <v>-5.16</v>
      </c>
      <c r="P1538">
        <v>6708.74</v>
      </c>
      <c r="Q1538">
        <v>-8.2799999999999994</v>
      </c>
      <c r="R1538">
        <v>116.29</v>
      </c>
      <c r="S1538">
        <v>120.07</v>
      </c>
      <c r="T1538">
        <v>125.19</v>
      </c>
      <c r="U1538">
        <v>1.24</v>
      </c>
      <c r="V1538">
        <v>22.42</v>
      </c>
      <c r="W1538">
        <v>-3.07</v>
      </c>
      <c r="X1538" t="s">
        <v>299</v>
      </c>
      <c r="Y1538" t="s">
        <v>296</v>
      </c>
      <c r="Z1538">
        <v>3.33</v>
      </c>
      <c r="AA1538">
        <v>82</v>
      </c>
      <c r="AB1538">
        <v>99.28</v>
      </c>
      <c r="AC1538" t="b">
        <v>1</v>
      </c>
      <c r="AD1538" t="b">
        <f t="shared" si="46"/>
        <v>1</v>
      </c>
      <c r="AE1538" t="b">
        <f t="shared" si="47"/>
        <v>1</v>
      </c>
    </row>
    <row r="1539" spans="1:31" hidden="1" x14ac:dyDescent="0.2">
      <c r="A1539" t="s">
        <v>149</v>
      </c>
      <c r="B1539" t="s">
        <v>1834</v>
      </c>
      <c r="C1539">
        <v>28</v>
      </c>
      <c r="D1539" t="s">
        <v>1862</v>
      </c>
      <c r="E1539" t="s">
        <v>22</v>
      </c>
      <c r="F1539">
        <v>99.812097706000003</v>
      </c>
      <c r="G1539">
        <v>0</v>
      </c>
      <c r="H1539">
        <v>-4.4000000000000004</v>
      </c>
      <c r="I1539">
        <v>83.527201442000006</v>
      </c>
      <c r="J1539">
        <v>-11.38</v>
      </c>
      <c r="K1539">
        <v>1.5349999999999999</v>
      </c>
      <c r="L1539">
        <v>0.188</v>
      </c>
      <c r="M1539">
        <v>8.1999999999999993</v>
      </c>
      <c r="N1539">
        <v>5.77</v>
      </c>
      <c r="O1539">
        <v>-3.62</v>
      </c>
      <c r="P1539">
        <v>2933.7</v>
      </c>
      <c r="Q1539">
        <v>-15.76</v>
      </c>
      <c r="R1539">
        <v>0</v>
      </c>
      <c r="S1539">
        <v>0</v>
      </c>
      <c r="T1539">
        <v>0</v>
      </c>
      <c r="U1539">
        <v>1.2</v>
      </c>
      <c r="V1539">
        <v>0</v>
      </c>
      <c r="W1539">
        <v>0</v>
      </c>
      <c r="X1539" t="s">
        <v>310</v>
      </c>
      <c r="Y1539" t="s">
        <v>296</v>
      </c>
      <c r="Z1539">
        <v>3.33</v>
      </c>
      <c r="AA1539">
        <v>82</v>
      </c>
      <c r="AB1539">
        <v>99.28</v>
      </c>
      <c r="AC1539" t="b">
        <v>0</v>
      </c>
      <c r="AD1539" t="b">
        <f t="shared" ref="AD1539:AD1602" si="48">IF(I1539 &gt; 0, TRUE, FALSE)</f>
        <v>1</v>
      </c>
      <c r="AE1539" t="b">
        <f t="shared" ref="AE1539:AE1602" si="49">IF(J1539&lt;&gt;0,TRUE,FALSE)</f>
        <v>1</v>
      </c>
    </row>
    <row r="1540" spans="1:31" hidden="1" x14ac:dyDescent="0.2">
      <c r="A1540" t="s">
        <v>149</v>
      </c>
      <c r="B1540" t="s">
        <v>1834</v>
      </c>
      <c r="C1540">
        <v>29</v>
      </c>
      <c r="D1540" t="s">
        <v>1863</v>
      </c>
      <c r="E1540" t="s">
        <v>22</v>
      </c>
      <c r="F1540">
        <v>85.562813474999999</v>
      </c>
      <c r="G1540">
        <v>12.51</v>
      </c>
      <c r="H1540">
        <v>-5.67</v>
      </c>
      <c r="I1540">
        <v>83.728525708999996</v>
      </c>
      <c r="J1540">
        <v>-9.31</v>
      </c>
      <c r="K1540">
        <v>1.59</v>
      </c>
      <c r="L1540">
        <v>0.157</v>
      </c>
      <c r="M1540">
        <v>0</v>
      </c>
      <c r="N1540">
        <v>2.11</v>
      </c>
      <c r="O1540">
        <v>-5.49</v>
      </c>
      <c r="P1540">
        <v>1002.85</v>
      </c>
      <c r="Q1540">
        <v>-4.32</v>
      </c>
      <c r="R1540">
        <v>75.459999999999994</v>
      </c>
      <c r="S1540">
        <v>105.31</v>
      </c>
      <c r="T1540">
        <v>125.19</v>
      </c>
      <c r="U1540">
        <v>1.02</v>
      </c>
      <c r="V1540">
        <v>4.7</v>
      </c>
      <c r="W1540">
        <v>-8.23</v>
      </c>
      <c r="X1540" t="s">
        <v>299</v>
      </c>
      <c r="Y1540" t="s">
        <v>296</v>
      </c>
      <c r="Z1540">
        <v>3.33</v>
      </c>
      <c r="AA1540">
        <v>82</v>
      </c>
      <c r="AB1540">
        <v>99.28</v>
      </c>
      <c r="AC1540" t="b">
        <v>1</v>
      </c>
      <c r="AD1540" t="b">
        <f t="shared" si="48"/>
        <v>1</v>
      </c>
      <c r="AE1540" t="b">
        <f t="shared" si="49"/>
        <v>1</v>
      </c>
    </row>
    <row r="1541" spans="1:31" hidden="1" x14ac:dyDescent="0.2">
      <c r="A1541" t="s">
        <v>149</v>
      </c>
      <c r="B1541" t="s">
        <v>1834</v>
      </c>
      <c r="C1541">
        <v>30</v>
      </c>
      <c r="D1541" t="s">
        <v>1864</v>
      </c>
      <c r="E1541" t="s">
        <v>22</v>
      </c>
      <c r="F1541">
        <v>80.932355333999993</v>
      </c>
      <c r="G1541">
        <v>13.01</v>
      </c>
      <c r="H1541">
        <v>17.13</v>
      </c>
      <c r="I1541">
        <v>76.838761904999998</v>
      </c>
      <c r="J1541">
        <v>-3.01</v>
      </c>
      <c r="K1541">
        <v>1.524</v>
      </c>
      <c r="L1541">
        <v>0.16700000000000001</v>
      </c>
      <c r="M1541">
        <v>9.1</v>
      </c>
      <c r="N1541">
        <v>-4.67</v>
      </c>
      <c r="O1541">
        <v>21.31</v>
      </c>
      <c r="P1541">
        <v>6275.88</v>
      </c>
      <c r="Q1541">
        <v>-6.01</v>
      </c>
      <c r="R1541">
        <v>78.510000000000005</v>
      </c>
      <c r="S1541">
        <v>92.67</v>
      </c>
      <c r="T1541">
        <v>125.19</v>
      </c>
      <c r="U1541">
        <v>1.05</v>
      </c>
      <c r="V1541">
        <v>7.57</v>
      </c>
      <c r="W1541">
        <v>30.38</v>
      </c>
      <c r="X1541" t="s">
        <v>299</v>
      </c>
      <c r="Y1541" t="s">
        <v>296</v>
      </c>
      <c r="Z1541">
        <v>3.33</v>
      </c>
      <c r="AA1541">
        <v>82</v>
      </c>
      <c r="AB1541">
        <v>99.28</v>
      </c>
      <c r="AC1541" t="b">
        <v>0</v>
      </c>
      <c r="AD1541" t="b">
        <f t="shared" si="48"/>
        <v>1</v>
      </c>
      <c r="AE1541" t="b">
        <f t="shared" si="49"/>
        <v>1</v>
      </c>
    </row>
    <row r="1542" spans="1:31" x14ac:dyDescent="0.2">
      <c r="A1542" t="s">
        <v>149</v>
      </c>
      <c r="B1542" t="s">
        <v>1834</v>
      </c>
      <c r="C1542">
        <v>31</v>
      </c>
      <c r="D1542" t="s">
        <v>1865</v>
      </c>
      <c r="E1542" t="s">
        <v>22</v>
      </c>
      <c r="F1542">
        <v>15.457229833</v>
      </c>
      <c r="G1542">
        <v>36.86</v>
      </c>
      <c r="H1542">
        <v>-4.4000000000000004</v>
      </c>
      <c r="I1542">
        <v>0</v>
      </c>
      <c r="J1542">
        <v>0</v>
      </c>
      <c r="K1542">
        <v>1.2689999999999999</v>
      </c>
      <c r="L1542">
        <v>0.80900000000000005</v>
      </c>
      <c r="M1542">
        <v>1.6</v>
      </c>
      <c r="N1542">
        <v>0</v>
      </c>
      <c r="O1542">
        <v>0</v>
      </c>
      <c r="P1542">
        <v>3631.03</v>
      </c>
      <c r="Q1542">
        <v>0</v>
      </c>
      <c r="R1542">
        <v>4.51</v>
      </c>
      <c r="S1542">
        <v>7.03</v>
      </c>
      <c r="T1542">
        <v>125.19</v>
      </c>
      <c r="U1542">
        <v>0</v>
      </c>
      <c r="V1542">
        <v>0.9</v>
      </c>
      <c r="W1542">
        <v>-0.54</v>
      </c>
      <c r="X1542" t="s">
        <v>310</v>
      </c>
      <c r="Y1542" t="s">
        <v>296</v>
      </c>
      <c r="Z1542">
        <v>3.33</v>
      </c>
      <c r="AA1542">
        <v>82</v>
      </c>
      <c r="AB1542">
        <v>99.28</v>
      </c>
      <c r="AC1542" t="b">
        <v>0</v>
      </c>
      <c r="AD1542" t="b">
        <f t="shared" si="48"/>
        <v>0</v>
      </c>
      <c r="AE1542" t="b">
        <f t="shared" si="49"/>
        <v>0</v>
      </c>
    </row>
    <row r="1543" spans="1:31" hidden="1" x14ac:dyDescent="0.2">
      <c r="A1543" t="s">
        <v>149</v>
      </c>
      <c r="B1543" t="s">
        <v>1834</v>
      </c>
      <c r="C1543">
        <v>32</v>
      </c>
      <c r="D1543" t="s">
        <v>1866</v>
      </c>
      <c r="E1543" t="s">
        <v>22</v>
      </c>
      <c r="F1543">
        <v>99.431818535000005</v>
      </c>
      <c r="G1543">
        <v>20.260000000000002</v>
      </c>
      <c r="H1543">
        <v>-1.1299999999999999</v>
      </c>
      <c r="I1543">
        <v>80.977094059999999</v>
      </c>
      <c r="J1543">
        <v>-7.09</v>
      </c>
      <c r="K1543">
        <v>1.486</v>
      </c>
      <c r="L1543">
        <v>0.14299999999999999</v>
      </c>
      <c r="M1543">
        <v>0</v>
      </c>
      <c r="N1543">
        <v>-3.42</v>
      </c>
      <c r="O1543">
        <v>-0.28999999999999998</v>
      </c>
      <c r="P1543">
        <v>9309.35</v>
      </c>
      <c r="Q1543">
        <v>-13.06</v>
      </c>
      <c r="R1543">
        <v>109.24</v>
      </c>
      <c r="S1543">
        <v>109.79</v>
      </c>
      <c r="T1543">
        <v>125.19</v>
      </c>
      <c r="U1543">
        <v>1.23</v>
      </c>
      <c r="V1543">
        <v>23.18</v>
      </c>
      <c r="W1543">
        <v>11.05</v>
      </c>
      <c r="X1543" t="s">
        <v>299</v>
      </c>
      <c r="Y1543" t="s">
        <v>296</v>
      </c>
      <c r="Z1543">
        <v>3.33</v>
      </c>
      <c r="AA1543">
        <v>82</v>
      </c>
      <c r="AB1543">
        <v>99.28</v>
      </c>
      <c r="AC1543" t="b">
        <v>1</v>
      </c>
      <c r="AD1543" t="b">
        <f t="shared" si="48"/>
        <v>1</v>
      </c>
      <c r="AE1543" t="b">
        <f t="shared" si="49"/>
        <v>1</v>
      </c>
    </row>
    <row r="1544" spans="1:31" hidden="1" x14ac:dyDescent="0.2">
      <c r="A1544" t="s">
        <v>149</v>
      </c>
      <c r="B1544" t="s">
        <v>1834</v>
      </c>
      <c r="C1544">
        <v>33</v>
      </c>
      <c r="D1544" t="s">
        <v>1867</v>
      </c>
      <c r="E1544" t="s">
        <v>22</v>
      </c>
      <c r="F1544">
        <v>103.92806049799999</v>
      </c>
      <c r="G1544">
        <v>20.76</v>
      </c>
      <c r="H1544">
        <v>-2.91</v>
      </c>
      <c r="I1544">
        <v>87.464209330000003</v>
      </c>
      <c r="J1544">
        <v>-6.38</v>
      </c>
      <c r="K1544">
        <v>1.508</v>
      </c>
      <c r="L1544">
        <v>0.221</v>
      </c>
      <c r="M1544">
        <v>6.8</v>
      </c>
      <c r="N1544">
        <v>-3.69</v>
      </c>
      <c r="O1544">
        <v>-2.57</v>
      </c>
      <c r="P1544">
        <v>6738.72</v>
      </c>
      <c r="Q1544">
        <v>-7.44</v>
      </c>
      <c r="R1544">
        <v>122.37</v>
      </c>
      <c r="S1544">
        <v>125.93</v>
      </c>
      <c r="T1544">
        <v>125.19</v>
      </c>
      <c r="U1544">
        <v>1.19</v>
      </c>
      <c r="V1544">
        <v>25.8</v>
      </c>
      <c r="W1544">
        <v>0.86</v>
      </c>
      <c r="X1544" t="s">
        <v>299</v>
      </c>
      <c r="Y1544" t="s">
        <v>296</v>
      </c>
      <c r="Z1544">
        <v>3.33</v>
      </c>
      <c r="AA1544">
        <v>82</v>
      </c>
      <c r="AB1544">
        <v>99.28</v>
      </c>
      <c r="AC1544" t="b">
        <v>1</v>
      </c>
      <c r="AD1544" t="b">
        <f t="shared" si="48"/>
        <v>1</v>
      </c>
      <c r="AE1544" t="b">
        <f t="shared" si="49"/>
        <v>1</v>
      </c>
    </row>
    <row r="1545" spans="1:31" hidden="1" x14ac:dyDescent="0.2">
      <c r="A1545" t="s">
        <v>149</v>
      </c>
      <c r="B1545" t="s">
        <v>1834</v>
      </c>
      <c r="C1545">
        <v>34</v>
      </c>
      <c r="D1545" t="s">
        <v>1868</v>
      </c>
      <c r="E1545" t="s">
        <v>22</v>
      </c>
      <c r="F1545">
        <v>95.114531475999996</v>
      </c>
      <c r="G1545">
        <v>22.67</v>
      </c>
      <c r="H1545">
        <v>2.4700000000000002</v>
      </c>
      <c r="I1545">
        <v>83.437723989999995</v>
      </c>
      <c r="J1545">
        <v>-7.64</v>
      </c>
      <c r="K1545">
        <v>1.5229999999999999</v>
      </c>
      <c r="L1545">
        <v>0.154</v>
      </c>
      <c r="M1545">
        <v>9.9</v>
      </c>
      <c r="N1545">
        <v>-0.94</v>
      </c>
      <c r="O1545">
        <v>4.18</v>
      </c>
      <c r="P1545">
        <v>4636.67</v>
      </c>
      <c r="Q1545">
        <v>-16.27</v>
      </c>
      <c r="R1545">
        <v>115.7</v>
      </c>
      <c r="S1545">
        <v>123.07</v>
      </c>
      <c r="T1545">
        <v>125.19</v>
      </c>
      <c r="U1545">
        <v>1.1399999999999999</v>
      </c>
      <c r="V1545">
        <v>21.48</v>
      </c>
      <c r="W1545">
        <v>22.74</v>
      </c>
      <c r="X1545" t="s">
        <v>295</v>
      </c>
      <c r="Y1545" t="s">
        <v>296</v>
      </c>
      <c r="Z1545">
        <v>3.33</v>
      </c>
      <c r="AA1545">
        <v>82</v>
      </c>
      <c r="AB1545">
        <v>99.28</v>
      </c>
      <c r="AC1545" t="b">
        <v>1</v>
      </c>
      <c r="AD1545" t="b">
        <f t="shared" si="48"/>
        <v>1</v>
      </c>
      <c r="AE1545" t="b">
        <f t="shared" si="49"/>
        <v>1</v>
      </c>
    </row>
    <row r="1546" spans="1:31" hidden="1" x14ac:dyDescent="0.2">
      <c r="A1546" t="s">
        <v>149</v>
      </c>
      <c r="B1546" t="s">
        <v>1834</v>
      </c>
      <c r="C1546">
        <v>35</v>
      </c>
      <c r="D1546" t="s">
        <v>1869</v>
      </c>
      <c r="E1546" t="s">
        <v>22</v>
      </c>
      <c r="F1546">
        <v>89.969577986000004</v>
      </c>
      <c r="G1546">
        <v>6.64</v>
      </c>
      <c r="H1546">
        <v>3.97</v>
      </c>
      <c r="I1546">
        <v>79.702040369000002</v>
      </c>
      <c r="J1546">
        <v>-8.93</v>
      </c>
      <c r="K1546">
        <v>1.611</v>
      </c>
      <c r="L1546">
        <v>0.17599999999999999</v>
      </c>
      <c r="M1546">
        <v>9.1999999999999993</v>
      </c>
      <c r="N1546">
        <v>3.07</v>
      </c>
      <c r="O1546">
        <v>6.2</v>
      </c>
      <c r="P1546">
        <v>6126.36</v>
      </c>
      <c r="Q1546">
        <v>-17.37</v>
      </c>
      <c r="R1546">
        <v>78.22</v>
      </c>
      <c r="S1546">
        <v>96.54</v>
      </c>
      <c r="T1546">
        <v>125.19</v>
      </c>
      <c r="U1546">
        <v>1.1299999999999999</v>
      </c>
      <c r="V1546">
        <v>4.17</v>
      </c>
      <c r="W1546">
        <v>17.13</v>
      </c>
      <c r="X1546" t="s">
        <v>299</v>
      </c>
      <c r="Y1546" t="s">
        <v>296</v>
      </c>
      <c r="Z1546">
        <v>3.33</v>
      </c>
      <c r="AA1546">
        <v>82</v>
      </c>
      <c r="AB1546">
        <v>99.28</v>
      </c>
      <c r="AC1546" t="b">
        <v>0</v>
      </c>
      <c r="AD1546" t="b">
        <f t="shared" si="48"/>
        <v>1</v>
      </c>
      <c r="AE1546" t="b">
        <f t="shared" si="49"/>
        <v>1</v>
      </c>
    </row>
    <row r="1547" spans="1:31" x14ac:dyDescent="0.2">
      <c r="A1547" t="s">
        <v>149</v>
      </c>
      <c r="B1547" t="s">
        <v>1834</v>
      </c>
      <c r="C1547">
        <v>36</v>
      </c>
      <c r="D1547" t="s">
        <v>1870</v>
      </c>
      <c r="E1547" t="s">
        <v>22</v>
      </c>
      <c r="F1547">
        <v>13.757158244999999</v>
      </c>
      <c r="G1547">
        <v>40.15</v>
      </c>
      <c r="H1547">
        <v>27.02</v>
      </c>
      <c r="I1547">
        <v>0</v>
      </c>
      <c r="J1547">
        <v>0</v>
      </c>
      <c r="K1547">
        <v>0.193</v>
      </c>
      <c r="L1547">
        <v>0.193</v>
      </c>
      <c r="M1547">
        <v>1</v>
      </c>
      <c r="N1547">
        <v>0</v>
      </c>
      <c r="O1547">
        <v>0</v>
      </c>
      <c r="P1547">
        <v>3598.4</v>
      </c>
      <c r="Q1547">
        <v>0</v>
      </c>
      <c r="R1547">
        <v>3.69</v>
      </c>
      <c r="S1547">
        <v>5.7</v>
      </c>
      <c r="T1547">
        <v>125.19</v>
      </c>
      <c r="U1547">
        <v>0</v>
      </c>
      <c r="V1547">
        <v>0.81</v>
      </c>
      <c r="W1547">
        <v>2.61</v>
      </c>
      <c r="X1547" t="s">
        <v>310</v>
      </c>
      <c r="Y1547" t="s">
        <v>296</v>
      </c>
      <c r="Z1547">
        <v>3.33</v>
      </c>
      <c r="AA1547">
        <v>82</v>
      </c>
      <c r="AB1547">
        <v>99.28</v>
      </c>
      <c r="AC1547" t="b">
        <v>0</v>
      </c>
      <c r="AD1547" t="b">
        <f t="shared" si="48"/>
        <v>0</v>
      </c>
      <c r="AE1547" t="b">
        <f t="shared" si="49"/>
        <v>0</v>
      </c>
    </row>
    <row r="1548" spans="1:31" hidden="1" x14ac:dyDescent="0.2">
      <c r="A1548" t="s">
        <v>149</v>
      </c>
      <c r="B1548" t="s">
        <v>1834</v>
      </c>
      <c r="C1548">
        <v>37</v>
      </c>
      <c r="D1548" t="s">
        <v>1871</v>
      </c>
      <c r="E1548" t="s">
        <v>22</v>
      </c>
      <c r="F1548">
        <v>80.999463422999995</v>
      </c>
      <c r="G1548">
        <v>1.06</v>
      </c>
      <c r="H1548">
        <v>-23.69</v>
      </c>
      <c r="I1548">
        <v>88.202398309000003</v>
      </c>
      <c r="J1548">
        <v>-15.3</v>
      </c>
      <c r="K1548">
        <v>1.484</v>
      </c>
      <c r="L1548">
        <v>0.17299999999999999</v>
      </c>
      <c r="M1548">
        <v>8.6</v>
      </c>
      <c r="N1548">
        <v>0</v>
      </c>
      <c r="O1548">
        <v>-26.51</v>
      </c>
      <c r="P1548">
        <v>8465.66</v>
      </c>
      <c r="Q1548">
        <v>-0.09</v>
      </c>
      <c r="R1548">
        <v>27.28</v>
      </c>
      <c r="S1548">
        <v>45.86</v>
      </c>
      <c r="T1548">
        <v>125.19</v>
      </c>
      <c r="U1548">
        <v>0.92</v>
      </c>
      <c r="V1548">
        <v>0.36</v>
      </c>
      <c r="W1548">
        <v>-18.27</v>
      </c>
      <c r="X1548" t="s">
        <v>299</v>
      </c>
      <c r="Y1548" t="s">
        <v>296</v>
      </c>
      <c r="Z1548">
        <v>3.33</v>
      </c>
      <c r="AA1548">
        <v>82</v>
      </c>
      <c r="AB1548">
        <v>99.28</v>
      </c>
      <c r="AC1548" t="b">
        <v>0</v>
      </c>
      <c r="AD1548" t="b">
        <f t="shared" si="48"/>
        <v>1</v>
      </c>
      <c r="AE1548" t="b">
        <f t="shared" si="49"/>
        <v>1</v>
      </c>
    </row>
    <row r="1549" spans="1:31" hidden="1" x14ac:dyDescent="0.2">
      <c r="A1549" t="s">
        <v>149</v>
      </c>
      <c r="B1549" t="s">
        <v>1834</v>
      </c>
      <c r="C1549">
        <v>38</v>
      </c>
      <c r="D1549" t="s">
        <v>1872</v>
      </c>
      <c r="E1549" t="s">
        <v>22</v>
      </c>
      <c r="F1549">
        <v>77.599320246999994</v>
      </c>
      <c r="G1549">
        <v>0</v>
      </c>
      <c r="H1549">
        <v>9.58</v>
      </c>
      <c r="I1549">
        <v>80.686292340999998</v>
      </c>
      <c r="J1549">
        <v>-9.7899999999999991</v>
      </c>
      <c r="K1549">
        <v>1.55</v>
      </c>
      <c r="L1549">
        <v>0.14899999999999999</v>
      </c>
      <c r="M1549">
        <v>0</v>
      </c>
      <c r="N1549">
        <v>-0.93</v>
      </c>
      <c r="O1549">
        <v>13.15</v>
      </c>
      <c r="P1549">
        <v>2757.22</v>
      </c>
      <c r="Q1549">
        <v>-30</v>
      </c>
      <c r="R1549">
        <v>0</v>
      </c>
      <c r="S1549">
        <v>0</v>
      </c>
      <c r="T1549">
        <v>0</v>
      </c>
      <c r="U1549">
        <v>0.96</v>
      </c>
      <c r="V1549">
        <v>0</v>
      </c>
      <c r="W1549">
        <v>0</v>
      </c>
      <c r="X1549" t="s">
        <v>310</v>
      </c>
      <c r="Y1549" t="s">
        <v>296</v>
      </c>
      <c r="Z1549">
        <v>3.33</v>
      </c>
      <c r="AA1549">
        <v>82</v>
      </c>
      <c r="AB1549">
        <v>99.28</v>
      </c>
      <c r="AC1549" t="b">
        <v>0</v>
      </c>
      <c r="AD1549" t="b">
        <f t="shared" si="48"/>
        <v>1</v>
      </c>
      <c r="AE1549" t="b">
        <f t="shared" si="49"/>
        <v>1</v>
      </c>
    </row>
    <row r="1550" spans="1:31" hidden="1" x14ac:dyDescent="0.2">
      <c r="A1550" t="s">
        <v>149</v>
      </c>
      <c r="B1550" t="s">
        <v>1834</v>
      </c>
      <c r="C1550">
        <v>39</v>
      </c>
      <c r="D1550" t="s">
        <v>1873</v>
      </c>
      <c r="E1550" t="s">
        <v>22</v>
      </c>
      <c r="F1550">
        <v>94.063171414999999</v>
      </c>
      <c r="G1550">
        <v>24.28</v>
      </c>
      <c r="H1550">
        <v>2.06</v>
      </c>
      <c r="I1550">
        <v>81.021832786000004</v>
      </c>
      <c r="J1550">
        <v>-6.23</v>
      </c>
      <c r="K1550">
        <v>1.5469999999999999</v>
      </c>
      <c r="L1550">
        <v>0.16800000000000001</v>
      </c>
      <c r="M1550">
        <v>9.1999999999999993</v>
      </c>
      <c r="N1550">
        <v>7.0000000000000007E-2</v>
      </c>
      <c r="O1550">
        <v>3.46</v>
      </c>
      <c r="P1550">
        <v>5111.12</v>
      </c>
      <c r="Q1550">
        <v>-17.79</v>
      </c>
      <c r="R1550">
        <v>112.38</v>
      </c>
      <c r="S1550">
        <v>119.41</v>
      </c>
      <c r="T1550">
        <v>125.19</v>
      </c>
      <c r="U1550">
        <v>1.1599999999999999</v>
      </c>
      <c r="V1550">
        <v>22.84</v>
      </c>
      <c r="W1550">
        <v>21.92</v>
      </c>
      <c r="X1550" t="s">
        <v>299</v>
      </c>
      <c r="Y1550" t="s">
        <v>296</v>
      </c>
      <c r="Z1550">
        <v>3.33</v>
      </c>
      <c r="AA1550">
        <v>82</v>
      </c>
      <c r="AB1550">
        <v>99.28</v>
      </c>
      <c r="AC1550" t="b">
        <v>1</v>
      </c>
      <c r="AD1550" t="b">
        <f t="shared" si="48"/>
        <v>1</v>
      </c>
      <c r="AE1550" t="b">
        <f t="shared" si="49"/>
        <v>1</v>
      </c>
    </row>
    <row r="1551" spans="1:31" hidden="1" x14ac:dyDescent="0.2">
      <c r="A1551" t="s">
        <v>149</v>
      </c>
      <c r="B1551" t="s">
        <v>1834</v>
      </c>
      <c r="C1551">
        <v>40</v>
      </c>
      <c r="D1551" t="s">
        <v>1874</v>
      </c>
      <c r="E1551" t="s">
        <v>22</v>
      </c>
      <c r="F1551">
        <v>84.668038955</v>
      </c>
      <c r="G1551">
        <v>0.52</v>
      </c>
      <c r="H1551">
        <v>-19.57</v>
      </c>
      <c r="I1551">
        <v>86.099678186999995</v>
      </c>
      <c r="J1551">
        <v>-6.38</v>
      </c>
      <c r="K1551">
        <v>1.454</v>
      </c>
      <c r="L1551">
        <v>0.17100000000000001</v>
      </c>
      <c r="M1551">
        <v>8.5</v>
      </c>
      <c r="N1551">
        <v>-5.79</v>
      </c>
      <c r="O1551">
        <v>-22.86</v>
      </c>
      <c r="P1551">
        <v>7534.74</v>
      </c>
      <c r="Q1551">
        <v>1.25</v>
      </c>
      <c r="R1551">
        <v>28.07</v>
      </c>
      <c r="S1551">
        <v>47.28</v>
      </c>
      <c r="T1551">
        <v>125.19</v>
      </c>
      <c r="U1551">
        <v>0.98</v>
      </c>
      <c r="V1551">
        <v>0.23</v>
      </c>
      <c r="W1551">
        <v>-15.65</v>
      </c>
      <c r="X1551" t="s">
        <v>299</v>
      </c>
      <c r="Y1551" t="s">
        <v>296</v>
      </c>
      <c r="Z1551">
        <v>3.33</v>
      </c>
      <c r="AA1551">
        <v>82</v>
      </c>
      <c r="AB1551">
        <v>99.28</v>
      </c>
      <c r="AC1551" t="b">
        <v>0</v>
      </c>
      <c r="AD1551" t="b">
        <f t="shared" si="48"/>
        <v>1</v>
      </c>
      <c r="AE1551" t="b">
        <f t="shared" si="49"/>
        <v>1</v>
      </c>
    </row>
    <row r="1552" spans="1:31" hidden="1" x14ac:dyDescent="0.2">
      <c r="A1552" t="s">
        <v>149</v>
      </c>
      <c r="B1552" t="s">
        <v>1834</v>
      </c>
      <c r="C1552">
        <v>41</v>
      </c>
      <c r="D1552" t="s">
        <v>1875</v>
      </c>
      <c r="E1552" t="s">
        <v>22</v>
      </c>
      <c r="F1552">
        <v>86.748389713999998</v>
      </c>
      <c r="G1552">
        <v>20.67</v>
      </c>
      <c r="H1552">
        <v>0.43</v>
      </c>
      <c r="I1552">
        <v>82.073192847000001</v>
      </c>
      <c r="J1552">
        <v>-4</v>
      </c>
      <c r="K1552">
        <v>1.4550000000000001</v>
      </c>
      <c r="L1552">
        <v>0.14799999999999999</v>
      </c>
      <c r="M1552">
        <v>9.8000000000000007</v>
      </c>
      <c r="N1552">
        <v>-4.17</v>
      </c>
      <c r="O1552">
        <v>1.1299999999999999</v>
      </c>
      <c r="P1552">
        <v>6863.57</v>
      </c>
      <c r="Q1552">
        <v>-22.75</v>
      </c>
      <c r="R1552">
        <v>95.91</v>
      </c>
      <c r="S1552">
        <v>100.66</v>
      </c>
      <c r="T1552">
        <v>125.19</v>
      </c>
      <c r="U1552">
        <v>1.06</v>
      </c>
      <c r="V1552">
        <v>15.88</v>
      </c>
      <c r="W1552">
        <v>18.22</v>
      </c>
      <c r="X1552" t="s">
        <v>299</v>
      </c>
      <c r="Y1552" t="s">
        <v>296</v>
      </c>
      <c r="Z1552">
        <v>3.33</v>
      </c>
      <c r="AA1552">
        <v>82</v>
      </c>
      <c r="AB1552">
        <v>99.28</v>
      </c>
      <c r="AC1552" t="b">
        <v>1</v>
      </c>
      <c r="AD1552" t="b">
        <f t="shared" si="48"/>
        <v>1</v>
      </c>
      <c r="AE1552" t="b">
        <f t="shared" si="49"/>
        <v>1</v>
      </c>
    </row>
    <row r="1553" spans="1:31" hidden="1" x14ac:dyDescent="0.2">
      <c r="A1553" t="s">
        <v>149</v>
      </c>
      <c r="B1553" t="s">
        <v>1834</v>
      </c>
      <c r="C1553">
        <v>42</v>
      </c>
      <c r="D1553" t="s">
        <v>1876</v>
      </c>
      <c r="E1553" t="s">
        <v>22</v>
      </c>
      <c r="F1553">
        <v>91.043307409999997</v>
      </c>
      <c r="G1553">
        <v>1.87</v>
      </c>
      <c r="H1553">
        <v>-1.6</v>
      </c>
      <c r="I1553">
        <v>86.032570097999994</v>
      </c>
      <c r="J1553">
        <v>-7.51</v>
      </c>
      <c r="K1553">
        <v>1.552</v>
      </c>
      <c r="L1553">
        <v>0.151</v>
      </c>
      <c r="M1553">
        <v>0</v>
      </c>
      <c r="N1553">
        <v>-0.8</v>
      </c>
      <c r="O1553">
        <v>-0.8</v>
      </c>
      <c r="P1553">
        <v>3176.34</v>
      </c>
      <c r="Q1553">
        <v>-1.2</v>
      </c>
      <c r="R1553">
        <v>40.81</v>
      </c>
      <c r="S1553">
        <v>97.74</v>
      </c>
      <c r="T1553">
        <v>125.19</v>
      </c>
      <c r="U1553">
        <v>1.06</v>
      </c>
      <c r="V1553">
        <v>0.41</v>
      </c>
      <c r="W1553">
        <v>-2.59</v>
      </c>
      <c r="X1553" t="s">
        <v>299</v>
      </c>
      <c r="Y1553" t="s">
        <v>296</v>
      </c>
      <c r="Z1553">
        <v>3.33</v>
      </c>
      <c r="AA1553">
        <v>82</v>
      </c>
      <c r="AB1553">
        <v>99.28</v>
      </c>
      <c r="AC1553" t="b">
        <v>0</v>
      </c>
      <c r="AD1553" t="b">
        <f t="shared" si="48"/>
        <v>1</v>
      </c>
      <c r="AE1553" t="b">
        <f t="shared" si="49"/>
        <v>1</v>
      </c>
    </row>
    <row r="1554" spans="1:31" hidden="1" x14ac:dyDescent="0.2">
      <c r="A1554" t="s">
        <v>149</v>
      </c>
      <c r="B1554" t="s">
        <v>1834</v>
      </c>
      <c r="C1554">
        <v>43</v>
      </c>
      <c r="D1554" t="s">
        <v>1877</v>
      </c>
      <c r="E1554" t="s">
        <v>22</v>
      </c>
      <c r="F1554">
        <v>78.180923684999996</v>
      </c>
      <c r="G1554">
        <v>17.46</v>
      </c>
      <c r="H1554">
        <v>9.07</v>
      </c>
      <c r="I1554">
        <v>80.238905080999999</v>
      </c>
      <c r="J1554">
        <v>-4.75</v>
      </c>
      <c r="K1554">
        <v>1.548</v>
      </c>
      <c r="L1554">
        <v>0.13500000000000001</v>
      </c>
      <c r="M1554">
        <v>0</v>
      </c>
      <c r="N1554">
        <v>-5.69</v>
      </c>
      <c r="O1554">
        <v>11.76</v>
      </c>
      <c r="P1554">
        <v>6875.47</v>
      </c>
      <c r="Q1554">
        <v>-22.86</v>
      </c>
      <c r="R1554">
        <v>77.2</v>
      </c>
      <c r="S1554">
        <v>87.76</v>
      </c>
      <c r="T1554">
        <v>125.19</v>
      </c>
      <c r="U1554">
        <v>0.97</v>
      </c>
      <c r="V1554">
        <v>9.69</v>
      </c>
      <c r="W1554">
        <v>26.51</v>
      </c>
      <c r="X1554" t="s">
        <v>299</v>
      </c>
      <c r="Y1554" t="s">
        <v>296</v>
      </c>
      <c r="Z1554">
        <v>3.33</v>
      </c>
      <c r="AA1554">
        <v>82</v>
      </c>
      <c r="AB1554">
        <v>99.28</v>
      </c>
      <c r="AC1554" t="b">
        <v>0</v>
      </c>
      <c r="AD1554" t="b">
        <f t="shared" si="48"/>
        <v>1</v>
      </c>
      <c r="AE1554" t="b">
        <f t="shared" si="49"/>
        <v>1</v>
      </c>
    </row>
    <row r="1555" spans="1:31" hidden="1" x14ac:dyDescent="0.2">
      <c r="A1555" t="s">
        <v>149</v>
      </c>
      <c r="B1555" t="s">
        <v>1834</v>
      </c>
      <c r="C1555">
        <v>44</v>
      </c>
      <c r="D1555" t="s">
        <v>1878</v>
      </c>
      <c r="E1555" t="s">
        <v>22</v>
      </c>
      <c r="F1555">
        <v>89.634037540999998</v>
      </c>
      <c r="G1555">
        <v>21.8</v>
      </c>
      <c r="H1555">
        <v>-2.02</v>
      </c>
      <c r="I1555">
        <v>72.700429749999998</v>
      </c>
      <c r="J1555">
        <v>-8.09</v>
      </c>
      <c r="K1555">
        <v>1.4910000000000001</v>
      </c>
      <c r="L1555">
        <v>0.17799999999999999</v>
      </c>
      <c r="M1555">
        <v>8.4</v>
      </c>
      <c r="N1555">
        <v>-2.29</v>
      </c>
      <c r="O1555">
        <v>-1.23</v>
      </c>
      <c r="P1555">
        <v>6354.46</v>
      </c>
      <c r="Q1555">
        <v>-9.64</v>
      </c>
      <c r="R1555">
        <v>101.83</v>
      </c>
      <c r="S1555">
        <v>103.41</v>
      </c>
      <c r="T1555">
        <v>125.19</v>
      </c>
      <c r="U1555">
        <v>1.23</v>
      </c>
      <c r="V1555">
        <v>19.07</v>
      </c>
      <c r="W1555">
        <v>3.66</v>
      </c>
      <c r="X1555" t="s">
        <v>299</v>
      </c>
      <c r="Y1555" t="s">
        <v>296</v>
      </c>
      <c r="Z1555">
        <v>3.33</v>
      </c>
      <c r="AA1555">
        <v>82</v>
      </c>
      <c r="AB1555">
        <v>99.28</v>
      </c>
      <c r="AC1555" t="b">
        <v>1</v>
      </c>
      <c r="AD1555" t="b">
        <f t="shared" si="48"/>
        <v>1</v>
      </c>
      <c r="AE1555" t="b">
        <f t="shared" si="49"/>
        <v>1</v>
      </c>
    </row>
    <row r="1556" spans="1:31" hidden="1" x14ac:dyDescent="0.2">
      <c r="A1556" t="s">
        <v>149</v>
      </c>
      <c r="B1556" t="s">
        <v>1834</v>
      </c>
      <c r="C1556">
        <v>45</v>
      </c>
      <c r="D1556" t="s">
        <v>1879</v>
      </c>
      <c r="E1556" t="s">
        <v>22</v>
      </c>
      <c r="F1556">
        <v>86.479957357999993</v>
      </c>
      <c r="G1556">
        <v>3.18</v>
      </c>
      <c r="H1556">
        <v>-22.46</v>
      </c>
      <c r="I1556">
        <v>85.853615194</v>
      </c>
      <c r="J1556">
        <v>-8.5299999999999994</v>
      </c>
      <c r="K1556">
        <v>1.625</v>
      </c>
      <c r="L1556">
        <v>0.15</v>
      </c>
      <c r="M1556">
        <v>0</v>
      </c>
      <c r="N1556">
        <v>4.4000000000000004</v>
      </c>
      <c r="O1556">
        <v>-26.04</v>
      </c>
      <c r="P1556">
        <v>1776.87</v>
      </c>
      <c r="Q1556">
        <v>30</v>
      </c>
      <c r="R1556">
        <v>26.05</v>
      </c>
      <c r="S1556">
        <v>54.49</v>
      </c>
      <c r="T1556">
        <v>125.19</v>
      </c>
      <c r="U1556">
        <v>1.01</v>
      </c>
      <c r="V1556">
        <v>0.43</v>
      </c>
      <c r="W1556">
        <v>-22.45</v>
      </c>
      <c r="X1556" t="s">
        <v>310</v>
      </c>
      <c r="Y1556" t="s">
        <v>296</v>
      </c>
      <c r="Z1556">
        <v>3.33</v>
      </c>
      <c r="AA1556">
        <v>82</v>
      </c>
      <c r="AB1556">
        <v>99.28</v>
      </c>
      <c r="AC1556" t="b">
        <v>0</v>
      </c>
      <c r="AD1556" t="b">
        <f t="shared" si="48"/>
        <v>1</v>
      </c>
      <c r="AE1556" t="b">
        <f t="shared" si="49"/>
        <v>1</v>
      </c>
    </row>
    <row r="1557" spans="1:31" hidden="1" x14ac:dyDescent="0.2">
      <c r="A1557" t="s">
        <v>149</v>
      </c>
      <c r="B1557" t="s">
        <v>1834</v>
      </c>
      <c r="C1557">
        <v>46</v>
      </c>
      <c r="D1557" t="s">
        <v>1880</v>
      </c>
      <c r="E1557" t="s">
        <v>24</v>
      </c>
      <c r="F1557">
        <v>78.494094767000007</v>
      </c>
      <c r="G1557">
        <v>23.13</v>
      </c>
      <c r="H1557">
        <v>0.92</v>
      </c>
      <c r="I1557">
        <v>78.069076870000004</v>
      </c>
      <c r="J1557">
        <v>-6.7</v>
      </c>
      <c r="K1557">
        <v>1.3839999999999999</v>
      </c>
      <c r="L1557">
        <v>0.161</v>
      </c>
      <c r="M1557">
        <v>8.6</v>
      </c>
      <c r="N1557">
        <v>-0.91</v>
      </c>
      <c r="O1557">
        <v>2.14</v>
      </c>
      <c r="P1557">
        <v>7920.39</v>
      </c>
      <c r="Q1557">
        <v>-11.22</v>
      </c>
      <c r="R1557">
        <v>82.09</v>
      </c>
      <c r="S1557">
        <v>84.11</v>
      </c>
      <c r="T1557">
        <v>125.19</v>
      </c>
      <c r="U1557">
        <v>1.01</v>
      </c>
      <c r="V1557">
        <v>15.22</v>
      </c>
      <c r="W1557">
        <v>6.84</v>
      </c>
      <c r="X1557" t="s">
        <v>299</v>
      </c>
      <c r="Y1557" t="s">
        <v>296</v>
      </c>
      <c r="Z1557">
        <v>3.33</v>
      </c>
      <c r="AA1557">
        <v>82</v>
      </c>
      <c r="AB1557">
        <v>99.28</v>
      </c>
      <c r="AC1557" t="b">
        <v>1</v>
      </c>
      <c r="AD1557" t="b">
        <f t="shared" si="48"/>
        <v>1</v>
      </c>
      <c r="AE1557" t="b">
        <f t="shared" si="49"/>
        <v>1</v>
      </c>
    </row>
    <row r="1558" spans="1:31" hidden="1" x14ac:dyDescent="0.2">
      <c r="A1558" t="s">
        <v>149</v>
      </c>
      <c r="B1558" t="s">
        <v>1834</v>
      </c>
      <c r="C1558">
        <v>47</v>
      </c>
      <c r="D1558" t="s">
        <v>1881</v>
      </c>
      <c r="E1558" t="s">
        <v>24</v>
      </c>
      <c r="F1558">
        <v>82.654796285000003</v>
      </c>
      <c r="G1558">
        <v>4.63</v>
      </c>
      <c r="H1558">
        <v>12.03</v>
      </c>
      <c r="I1558">
        <v>80.127058266000006</v>
      </c>
      <c r="J1558">
        <v>-10.48</v>
      </c>
      <c r="K1558">
        <v>1.4239999999999999</v>
      </c>
      <c r="L1558">
        <v>0.18099999999999999</v>
      </c>
      <c r="M1558">
        <v>7.9</v>
      </c>
      <c r="N1558">
        <v>2.87</v>
      </c>
      <c r="O1558">
        <v>16.239999999999998</v>
      </c>
      <c r="P1558">
        <v>4837.09</v>
      </c>
      <c r="Q1558">
        <v>-13.28</v>
      </c>
      <c r="R1558">
        <v>37.29</v>
      </c>
      <c r="S1558">
        <v>59.47</v>
      </c>
      <c r="T1558">
        <v>125.19</v>
      </c>
      <c r="U1558">
        <v>1.03</v>
      </c>
      <c r="V1558">
        <v>1.54</v>
      </c>
      <c r="W1558">
        <v>14.49</v>
      </c>
      <c r="X1558" t="s">
        <v>299</v>
      </c>
      <c r="Y1558" t="s">
        <v>296</v>
      </c>
      <c r="Z1558">
        <v>3.33</v>
      </c>
      <c r="AA1558">
        <v>82</v>
      </c>
      <c r="AB1558">
        <v>99.28</v>
      </c>
      <c r="AC1558" t="b">
        <v>0</v>
      </c>
      <c r="AD1558" t="b">
        <f t="shared" si="48"/>
        <v>1</v>
      </c>
      <c r="AE1558" t="b">
        <f t="shared" si="49"/>
        <v>1</v>
      </c>
    </row>
    <row r="1559" spans="1:31" hidden="1" x14ac:dyDescent="0.2">
      <c r="A1559" t="s">
        <v>153</v>
      </c>
      <c r="B1559" t="s">
        <v>1882</v>
      </c>
      <c r="C1559">
        <v>1</v>
      </c>
      <c r="D1559" t="s">
        <v>1883</v>
      </c>
      <c r="E1559" t="s">
        <v>25</v>
      </c>
      <c r="F1559">
        <v>61.471009524000003</v>
      </c>
      <c r="G1559">
        <v>34.71</v>
      </c>
      <c r="H1559">
        <v>-0.3</v>
      </c>
      <c r="I1559">
        <v>62.253937229000002</v>
      </c>
      <c r="J1559">
        <v>-2.4300000000000002</v>
      </c>
      <c r="K1559">
        <v>1.48</v>
      </c>
      <c r="L1559">
        <v>0.19900000000000001</v>
      </c>
      <c r="M1559">
        <v>7.4</v>
      </c>
      <c r="N1559">
        <v>2.79</v>
      </c>
      <c r="O1559">
        <v>0</v>
      </c>
      <c r="P1559">
        <v>1253.04</v>
      </c>
      <c r="Q1559">
        <v>-11.71</v>
      </c>
      <c r="R1559">
        <v>64.930000000000007</v>
      </c>
      <c r="S1559">
        <v>75.459999999999994</v>
      </c>
      <c r="T1559">
        <v>219.75</v>
      </c>
      <c r="U1559">
        <v>0.99</v>
      </c>
      <c r="V1559">
        <v>13.45</v>
      </c>
      <c r="W1559">
        <v>2.11</v>
      </c>
      <c r="X1559" t="s">
        <v>299</v>
      </c>
      <c r="Y1559" t="s">
        <v>296</v>
      </c>
      <c r="Z1559">
        <v>2.78</v>
      </c>
      <c r="AA1559">
        <v>85</v>
      </c>
      <c r="AB1559">
        <v>97.44</v>
      </c>
      <c r="AC1559" t="b">
        <v>1</v>
      </c>
      <c r="AD1559" t="b">
        <f t="shared" si="48"/>
        <v>1</v>
      </c>
      <c r="AE1559" t="b">
        <f t="shared" si="49"/>
        <v>1</v>
      </c>
    </row>
    <row r="1560" spans="1:31" hidden="1" x14ac:dyDescent="0.2">
      <c r="A1560" t="s">
        <v>153</v>
      </c>
      <c r="B1560" t="s">
        <v>1882</v>
      </c>
      <c r="C1560">
        <v>2</v>
      </c>
      <c r="D1560" t="s">
        <v>1884</v>
      </c>
      <c r="E1560" t="s">
        <v>25</v>
      </c>
      <c r="F1560">
        <v>71.403006696000006</v>
      </c>
      <c r="G1560">
        <v>33.72</v>
      </c>
      <c r="H1560">
        <v>1.03</v>
      </c>
      <c r="I1560">
        <v>69.523980203999997</v>
      </c>
      <c r="J1560">
        <v>-1.37</v>
      </c>
      <c r="K1560">
        <v>1.355</v>
      </c>
      <c r="L1560">
        <v>0.17199999999999999</v>
      </c>
      <c r="M1560">
        <v>7.9</v>
      </c>
      <c r="N1560">
        <v>-1.22</v>
      </c>
      <c r="O1560">
        <v>1.46</v>
      </c>
      <c r="P1560">
        <v>2746.93</v>
      </c>
      <c r="Q1560">
        <v>3.45</v>
      </c>
      <c r="R1560">
        <v>79.72</v>
      </c>
      <c r="S1560">
        <v>87.59</v>
      </c>
      <c r="T1560">
        <v>219.75</v>
      </c>
      <c r="U1560">
        <v>1.03</v>
      </c>
      <c r="V1560">
        <v>18.52</v>
      </c>
      <c r="W1560">
        <v>0.19</v>
      </c>
      <c r="X1560" t="s">
        <v>299</v>
      </c>
      <c r="Y1560" t="s">
        <v>296</v>
      </c>
      <c r="Z1560">
        <v>2.78</v>
      </c>
      <c r="AA1560">
        <v>85</v>
      </c>
      <c r="AB1560">
        <v>97.44</v>
      </c>
      <c r="AC1560" t="b">
        <v>1</v>
      </c>
      <c r="AD1560" t="b">
        <f t="shared" si="48"/>
        <v>1</v>
      </c>
      <c r="AE1560" t="b">
        <f t="shared" si="49"/>
        <v>1</v>
      </c>
    </row>
    <row r="1561" spans="1:31" hidden="1" x14ac:dyDescent="0.2">
      <c r="A1561" t="s">
        <v>153</v>
      </c>
      <c r="B1561" t="s">
        <v>1882</v>
      </c>
      <c r="C1561">
        <v>3</v>
      </c>
      <c r="D1561" t="s">
        <v>1885</v>
      </c>
      <c r="E1561" t="s">
        <v>25</v>
      </c>
      <c r="F1561">
        <v>87.531317419000004</v>
      </c>
      <c r="G1561">
        <v>28.48</v>
      </c>
      <c r="H1561">
        <v>-8.31</v>
      </c>
      <c r="I1561">
        <v>73.192555736000003</v>
      </c>
      <c r="J1561">
        <v>-2.2999999999999998</v>
      </c>
      <c r="K1561">
        <v>1.403</v>
      </c>
      <c r="L1561">
        <v>0.19</v>
      </c>
      <c r="M1561">
        <v>7.4</v>
      </c>
      <c r="N1561">
        <v>-0.76</v>
      </c>
      <c r="O1561">
        <v>-9.77</v>
      </c>
      <c r="P1561">
        <v>3886.73</v>
      </c>
      <c r="Q1561">
        <v>6.04</v>
      </c>
      <c r="R1561">
        <v>105.13</v>
      </c>
      <c r="S1561">
        <v>112.37</v>
      </c>
      <c r="T1561">
        <v>219.75</v>
      </c>
      <c r="U1561">
        <v>1.2</v>
      </c>
      <c r="V1561">
        <v>23.43</v>
      </c>
      <c r="W1561">
        <v>-22.3</v>
      </c>
      <c r="X1561" t="s">
        <v>299</v>
      </c>
      <c r="Y1561" t="s">
        <v>296</v>
      </c>
      <c r="Z1561">
        <v>2.78</v>
      </c>
      <c r="AA1561">
        <v>85</v>
      </c>
      <c r="AB1561">
        <v>97.44</v>
      </c>
      <c r="AC1561" t="b">
        <v>0</v>
      </c>
      <c r="AD1561" t="b">
        <f t="shared" si="48"/>
        <v>1</v>
      </c>
      <c r="AE1561" t="b">
        <f t="shared" si="49"/>
        <v>1</v>
      </c>
    </row>
    <row r="1562" spans="1:31" hidden="1" x14ac:dyDescent="0.2">
      <c r="A1562" t="s">
        <v>153</v>
      </c>
      <c r="B1562" t="s">
        <v>1882</v>
      </c>
      <c r="C1562">
        <v>4</v>
      </c>
      <c r="D1562" t="s">
        <v>1886</v>
      </c>
      <c r="E1562" t="s">
        <v>25</v>
      </c>
      <c r="F1562">
        <v>98.939692549</v>
      </c>
      <c r="G1562">
        <v>27.49</v>
      </c>
      <c r="H1562">
        <v>-5.42</v>
      </c>
      <c r="I1562">
        <v>79.880995272999996</v>
      </c>
      <c r="J1562">
        <v>-3.05</v>
      </c>
      <c r="K1562">
        <v>1.3839999999999999</v>
      </c>
      <c r="L1562">
        <v>0.151</v>
      </c>
      <c r="M1562">
        <v>9.1999999999999993</v>
      </c>
      <c r="N1562">
        <v>-3.28</v>
      </c>
      <c r="O1562">
        <v>-6.14</v>
      </c>
      <c r="P1562">
        <v>5089.7299999999996</v>
      </c>
      <c r="Q1562">
        <v>1.28</v>
      </c>
      <c r="R1562">
        <v>118.8</v>
      </c>
      <c r="S1562">
        <v>124.3</v>
      </c>
      <c r="T1562">
        <v>219.75</v>
      </c>
      <c r="U1562">
        <v>1.24</v>
      </c>
      <c r="V1562">
        <v>30.03</v>
      </c>
      <c r="W1562">
        <v>-14.64</v>
      </c>
      <c r="X1562" t="s">
        <v>299</v>
      </c>
      <c r="Y1562" t="s">
        <v>296</v>
      </c>
      <c r="Z1562">
        <v>2.78</v>
      </c>
      <c r="AA1562">
        <v>85</v>
      </c>
      <c r="AB1562">
        <v>97.44</v>
      </c>
      <c r="AC1562" t="b">
        <v>1</v>
      </c>
      <c r="AD1562" t="b">
        <f t="shared" si="48"/>
        <v>1</v>
      </c>
      <c r="AE1562" t="b">
        <f t="shared" si="49"/>
        <v>1</v>
      </c>
    </row>
    <row r="1563" spans="1:31" hidden="1" x14ac:dyDescent="0.2">
      <c r="A1563" t="s">
        <v>153</v>
      </c>
      <c r="B1563" t="s">
        <v>1882</v>
      </c>
      <c r="C1563">
        <v>5</v>
      </c>
      <c r="D1563" t="s">
        <v>1887</v>
      </c>
      <c r="E1563" t="s">
        <v>25</v>
      </c>
      <c r="F1563">
        <v>85.428597296999996</v>
      </c>
      <c r="G1563">
        <v>28.71</v>
      </c>
      <c r="H1563">
        <v>2.16</v>
      </c>
      <c r="I1563">
        <v>73.147817009999997</v>
      </c>
      <c r="J1563">
        <v>-3.89</v>
      </c>
      <c r="K1563">
        <v>1.389</v>
      </c>
      <c r="L1563">
        <v>0.158</v>
      </c>
      <c r="M1563">
        <v>8.8000000000000007</v>
      </c>
      <c r="N1563">
        <v>-4.04</v>
      </c>
      <c r="O1563">
        <v>3.22</v>
      </c>
      <c r="P1563">
        <v>4570.3900000000003</v>
      </c>
      <c r="Q1563">
        <v>-21.86</v>
      </c>
      <c r="R1563">
        <v>98.57</v>
      </c>
      <c r="S1563">
        <v>104.96</v>
      </c>
      <c r="T1563">
        <v>219.75</v>
      </c>
      <c r="U1563">
        <v>1.17</v>
      </c>
      <c r="V1563">
        <v>22.06</v>
      </c>
      <c r="W1563">
        <v>19.850000000000001</v>
      </c>
      <c r="X1563" t="s">
        <v>299</v>
      </c>
      <c r="Y1563" t="s">
        <v>296</v>
      </c>
      <c r="Z1563">
        <v>2.78</v>
      </c>
      <c r="AA1563">
        <v>85</v>
      </c>
      <c r="AB1563">
        <v>97.44</v>
      </c>
      <c r="AC1563" t="b">
        <v>0</v>
      </c>
      <c r="AD1563" t="b">
        <f t="shared" si="48"/>
        <v>1</v>
      </c>
      <c r="AE1563" t="b">
        <f t="shared" si="49"/>
        <v>1</v>
      </c>
    </row>
    <row r="1564" spans="1:31" hidden="1" x14ac:dyDescent="0.2">
      <c r="A1564" t="s">
        <v>153</v>
      </c>
      <c r="B1564" t="s">
        <v>1882</v>
      </c>
      <c r="C1564">
        <v>6</v>
      </c>
      <c r="D1564" t="s">
        <v>1888</v>
      </c>
      <c r="E1564" t="s">
        <v>25</v>
      </c>
      <c r="F1564">
        <v>88.247137034999994</v>
      </c>
      <c r="G1564">
        <v>29.41</v>
      </c>
      <c r="H1564">
        <v>-0.59</v>
      </c>
      <c r="I1564">
        <v>75.429492035999999</v>
      </c>
      <c r="J1564">
        <v>-6.45</v>
      </c>
      <c r="K1564">
        <v>1.462</v>
      </c>
      <c r="L1564">
        <v>0.20499999999999999</v>
      </c>
      <c r="M1564">
        <v>7.1</v>
      </c>
      <c r="N1564">
        <v>4.45</v>
      </c>
      <c r="O1564">
        <v>0.27</v>
      </c>
      <c r="P1564">
        <v>5052.32</v>
      </c>
      <c r="Q1564">
        <v>-8.43</v>
      </c>
      <c r="R1564">
        <v>102.03</v>
      </c>
      <c r="S1564">
        <v>107.39</v>
      </c>
      <c r="T1564">
        <v>219.75</v>
      </c>
      <c r="U1564">
        <v>1.17</v>
      </c>
      <c r="V1564">
        <v>25.31</v>
      </c>
      <c r="W1564">
        <v>5.51</v>
      </c>
      <c r="X1564" t="s">
        <v>299</v>
      </c>
      <c r="Y1564" t="s">
        <v>296</v>
      </c>
      <c r="Z1564">
        <v>2.78</v>
      </c>
      <c r="AA1564">
        <v>85</v>
      </c>
      <c r="AB1564">
        <v>97.44</v>
      </c>
      <c r="AC1564" t="b">
        <v>1</v>
      </c>
      <c r="AD1564" t="b">
        <f t="shared" si="48"/>
        <v>1</v>
      </c>
      <c r="AE1564" t="b">
        <f t="shared" si="49"/>
        <v>1</v>
      </c>
    </row>
    <row r="1565" spans="1:31" hidden="1" x14ac:dyDescent="0.2">
      <c r="A1565" t="s">
        <v>153</v>
      </c>
      <c r="B1565" t="s">
        <v>1882</v>
      </c>
      <c r="C1565">
        <v>7</v>
      </c>
      <c r="D1565" t="s">
        <v>1889</v>
      </c>
      <c r="E1565" t="s">
        <v>25</v>
      </c>
      <c r="F1565">
        <v>80.999463422999995</v>
      </c>
      <c r="G1565">
        <v>31.29</v>
      </c>
      <c r="H1565">
        <v>-0.6</v>
      </c>
      <c r="I1565">
        <v>72.968862106000003</v>
      </c>
      <c r="J1565">
        <v>-3.49</v>
      </c>
      <c r="K1565">
        <v>1.4339999999999999</v>
      </c>
      <c r="L1565">
        <v>0.14799999999999999</v>
      </c>
      <c r="M1565">
        <v>9.6999999999999993</v>
      </c>
      <c r="N1565">
        <v>-5.46</v>
      </c>
      <c r="O1565">
        <v>-0.2</v>
      </c>
      <c r="P1565">
        <v>1998.5</v>
      </c>
      <c r="Q1565">
        <v>21.96</v>
      </c>
      <c r="R1565">
        <v>99.44</v>
      </c>
      <c r="S1565">
        <v>109.97</v>
      </c>
      <c r="T1565">
        <v>219.75</v>
      </c>
      <c r="U1565">
        <v>1.1100000000000001</v>
      </c>
      <c r="V1565">
        <v>20.77</v>
      </c>
      <c r="W1565">
        <v>-12.61</v>
      </c>
      <c r="X1565" t="s">
        <v>299</v>
      </c>
      <c r="Y1565" t="s">
        <v>296</v>
      </c>
      <c r="Z1565">
        <v>2.78</v>
      </c>
      <c r="AA1565">
        <v>85</v>
      </c>
      <c r="AB1565">
        <v>97.44</v>
      </c>
      <c r="AC1565" t="b">
        <v>1</v>
      </c>
      <c r="AD1565" t="b">
        <f t="shared" si="48"/>
        <v>1</v>
      </c>
      <c r="AE1565" t="b">
        <f t="shared" si="49"/>
        <v>1</v>
      </c>
    </row>
    <row r="1566" spans="1:31" hidden="1" x14ac:dyDescent="0.2">
      <c r="A1566" t="s">
        <v>153</v>
      </c>
      <c r="B1566" t="s">
        <v>1882</v>
      </c>
      <c r="C1566">
        <v>8</v>
      </c>
      <c r="D1566" t="s">
        <v>1890</v>
      </c>
      <c r="E1566" t="s">
        <v>24</v>
      </c>
      <c r="F1566">
        <v>74.959735413000004</v>
      </c>
      <c r="G1566">
        <v>31.84</v>
      </c>
      <c r="H1566">
        <v>3.83</v>
      </c>
      <c r="I1566">
        <v>75.451861398999995</v>
      </c>
      <c r="J1566">
        <v>-0.8</v>
      </c>
      <c r="K1566">
        <v>1.3360000000000001</v>
      </c>
      <c r="L1566">
        <v>0.158</v>
      </c>
      <c r="M1566">
        <v>8.5</v>
      </c>
      <c r="N1566">
        <v>-2.36</v>
      </c>
      <c r="O1566">
        <v>4.79</v>
      </c>
      <c r="P1566">
        <v>2865.44</v>
      </c>
      <c r="Q1566">
        <v>-17.8</v>
      </c>
      <c r="R1566">
        <v>85.34</v>
      </c>
      <c r="S1566">
        <v>93.67</v>
      </c>
      <c r="T1566">
        <v>219.75</v>
      </c>
      <c r="U1566">
        <v>0.99</v>
      </c>
      <c r="V1566">
        <v>18.690000000000001</v>
      </c>
      <c r="W1566">
        <v>15.19</v>
      </c>
      <c r="X1566" t="s">
        <v>299</v>
      </c>
      <c r="Y1566" t="s">
        <v>296</v>
      </c>
      <c r="Z1566">
        <v>2.78</v>
      </c>
      <c r="AA1566">
        <v>85</v>
      </c>
      <c r="AB1566">
        <v>97.44</v>
      </c>
      <c r="AC1566" t="b">
        <v>0</v>
      </c>
      <c r="AD1566" t="b">
        <f t="shared" si="48"/>
        <v>1</v>
      </c>
      <c r="AE1566" t="b">
        <f t="shared" si="49"/>
        <v>1</v>
      </c>
    </row>
    <row r="1567" spans="1:31" hidden="1" x14ac:dyDescent="0.2">
      <c r="A1567" t="s">
        <v>153</v>
      </c>
      <c r="B1567" t="s">
        <v>1882</v>
      </c>
      <c r="C1567">
        <v>9</v>
      </c>
      <c r="D1567" t="s">
        <v>1891</v>
      </c>
      <c r="E1567" t="s">
        <v>24</v>
      </c>
      <c r="F1567">
        <v>86.658912262000001</v>
      </c>
      <c r="G1567">
        <v>27.32</v>
      </c>
      <c r="H1567">
        <v>-7.59</v>
      </c>
      <c r="I1567">
        <v>66.862026006999997</v>
      </c>
      <c r="J1567">
        <v>4.66</v>
      </c>
      <c r="K1567">
        <v>1.3740000000000001</v>
      </c>
      <c r="L1567">
        <v>0.17599999999999999</v>
      </c>
      <c r="M1567">
        <v>7.8</v>
      </c>
      <c r="N1567">
        <v>-9.0500000000000007</v>
      </c>
      <c r="O1567">
        <v>-9.9499999999999993</v>
      </c>
      <c r="P1567">
        <v>3608.55</v>
      </c>
      <c r="Q1567">
        <v>0.09</v>
      </c>
      <c r="R1567">
        <v>104.72</v>
      </c>
      <c r="S1567">
        <v>112.72</v>
      </c>
      <c r="T1567">
        <v>219.75</v>
      </c>
      <c r="U1567">
        <v>1.3</v>
      </c>
      <c r="V1567">
        <v>21.75</v>
      </c>
      <c r="W1567">
        <v>-16.18</v>
      </c>
      <c r="X1567" t="s">
        <v>299</v>
      </c>
      <c r="Y1567" t="s">
        <v>296</v>
      </c>
      <c r="Z1567">
        <v>2.78</v>
      </c>
      <c r="AA1567">
        <v>85</v>
      </c>
      <c r="AB1567">
        <v>97.44</v>
      </c>
      <c r="AC1567" t="b">
        <v>0</v>
      </c>
      <c r="AD1567" t="b">
        <f t="shared" si="48"/>
        <v>1</v>
      </c>
      <c r="AE1567" t="b">
        <f t="shared" si="49"/>
        <v>1</v>
      </c>
    </row>
    <row r="1568" spans="1:31" hidden="1" x14ac:dyDescent="0.2">
      <c r="A1568" t="s">
        <v>153</v>
      </c>
      <c r="B1568" t="s">
        <v>1882</v>
      </c>
      <c r="C1568">
        <v>10</v>
      </c>
      <c r="D1568" t="s">
        <v>1892</v>
      </c>
      <c r="E1568" t="s">
        <v>24</v>
      </c>
      <c r="F1568">
        <v>105.80708699</v>
      </c>
      <c r="G1568">
        <v>0</v>
      </c>
      <c r="H1568">
        <v>-2.95</v>
      </c>
      <c r="I1568">
        <v>77.442734705999996</v>
      </c>
      <c r="J1568">
        <v>-3.71</v>
      </c>
      <c r="K1568">
        <v>1.514</v>
      </c>
      <c r="L1568">
        <v>0.17599999999999999</v>
      </c>
      <c r="M1568">
        <v>8.6</v>
      </c>
      <c r="N1568">
        <v>2.4500000000000002</v>
      </c>
      <c r="O1568">
        <v>-3.02</v>
      </c>
      <c r="P1568">
        <v>2259.59</v>
      </c>
      <c r="Q1568">
        <v>-0.17</v>
      </c>
      <c r="R1568">
        <v>0</v>
      </c>
      <c r="S1568">
        <v>0</v>
      </c>
      <c r="T1568">
        <v>0</v>
      </c>
      <c r="U1568">
        <v>1.37</v>
      </c>
      <c r="V1568">
        <v>0</v>
      </c>
      <c r="W1568">
        <v>0</v>
      </c>
      <c r="X1568" t="s">
        <v>299</v>
      </c>
      <c r="Y1568" t="s">
        <v>296</v>
      </c>
      <c r="Z1568">
        <v>2.78</v>
      </c>
      <c r="AA1568">
        <v>85</v>
      </c>
      <c r="AB1568">
        <v>97.44</v>
      </c>
      <c r="AC1568" t="b">
        <v>0</v>
      </c>
      <c r="AD1568" t="b">
        <f t="shared" si="48"/>
        <v>1</v>
      </c>
      <c r="AE1568" t="b">
        <f t="shared" si="49"/>
        <v>1</v>
      </c>
    </row>
    <row r="1569" spans="1:31" hidden="1" x14ac:dyDescent="0.2">
      <c r="A1569" t="s">
        <v>153</v>
      </c>
      <c r="B1569" t="s">
        <v>1882</v>
      </c>
      <c r="C1569">
        <v>11</v>
      </c>
      <c r="D1569" t="s">
        <v>1893</v>
      </c>
      <c r="E1569" t="s">
        <v>24</v>
      </c>
      <c r="F1569">
        <v>67.577845623000002</v>
      </c>
      <c r="G1569">
        <v>27.63</v>
      </c>
      <c r="H1569">
        <v>10.37</v>
      </c>
      <c r="I1569">
        <v>70.172691731</v>
      </c>
      <c r="J1569">
        <v>9.26</v>
      </c>
      <c r="K1569">
        <v>1.5489999999999999</v>
      </c>
      <c r="L1569">
        <v>0.14699999999999999</v>
      </c>
      <c r="M1569">
        <v>0</v>
      </c>
      <c r="N1569">
        <v>-5.01</v>
      </c>
      <c r="O1569">
        <v>11.21</v>
      </c>
      <c r="P1569">
        <v>5018.82</v>
      </c>
      <c r="Q1569">
        <v>-7.78</v>
      </c>
      <c r="R1569">
        <v>69.23</v>
      </c>
      <c r="S1569">
        <v>75.66</v>
      </c>
      <c r="T1569">
        <v>219.75</v>
      </c>
      <c r="U1569">
        <v>0.96</v>
      </c>
      <c r="V1569">
        <v>12.97</v>
      </c>
      <c r="W1569">
        <v>17.579999999999998</v>
      </c>
      <c r="X1569" t="s">
        <v>299</v>
      </c>
      <c r="Y1569" t="s">
        <v>296</v>
      </c>
      <c r="Z1569">
        <v>2.78</v>
      </c>
      <c r="AA1569">
        <v>85</v>
      </c>
      <c r="AB1569">
        <v>97.44</v>
      </c>
      <c r="AC1569" t="b">
        <v>0</v>
      </c>
      <c r="AD1569" t="b">
        <f t="shared" si="48"/>
        <v>1</v>
      </c>
      <c r="AE1569" t="b">
        <f t="shared" si="49"/>
        <v>1</v>
      </c>
    </row>
    <row r="1570" spans="1:31" hidden="1" x14ac:dyDescent="0.2">
      <c r="A1570" t="s">
        <v>153</v>
      </c>
      <c r="B1570" t="s">
        <v>1882</v>
      </c>
      <c r="C1570">
        <v>12</v>
      </c>
      <c r="D1570" t="s">
        <v>1894</v>
      </c>
      <c r="E1570" t="s">
        <v>24</v>
      </c>
      <c r="F1570">
        <v>88.582677480000001</v>
      </c>
      <c r="G1570">
        <v>29.83</v>
      </c>
      <c r="H1570">
        <v>-0.12</v>
      </c>
      <c r="I1570">
        <v>79.366499923999996</v>
      </c>
      <c r="J1570">
        <v>-3.63</v>
      </c>
      <c r="K1570">
        <v>1.3560000000000001</v>
      </c>
      <c r="L1570">
        <v>0.19700000000000001</v>
      </c>
      <c r="M1570">
        <v>6.9</v>
      </c>
      <c r="N1570">
        <v>6.89</v>
      </c>
      <c r="O1570">
        <v>0.41</v>
      </c>
      <c r="P1570">
        <v>2670.16</v>
      </c>
      <c r="Q1570">
        <v>3.51</v>
      </c>
      <c r="R1570">
        <v>111.87</v>
      </c>
      <c r="S1570">
        <v>120.94</v>
      </c>
      <c r="T1570">
        <v>219.75</v>
      </c>
      <c r="U1570">
        <v>1.1200000000000001</v>
      </c>
      <c r="V1570">
        <v>24.75</v>
      </c>
      <c r="W1570">
        <v>-2.81</v>
      </c>
      <c r="X1570" t="s">
        <v>299</v>
      </c>
      <c r="Y1570" t="s">
        <v>296</v>
      </c>
      <c r="Z1570">
        <v>2.78</v>
      </c>
      <c r="AA1570">
        <v>85</v>
      </c>
      <c r="AB1570">
        <v>97.44</v>
      </c>
      <c r="AC1570" t="b">
        <v>1</v>
      </c>
      <c r="AD1570" t="b">
        <f t="shared" si="48"/>
        <v>1</v>
      </c>
      <c r="AE1570" t="b">
        <f t="shared" si="49"/>
        <v>1</v>
      </c>
    </row>
    <row r="1571" spans="1:31" hidden="1" x14ac:dyDescent="0.2">
      <c r="A1571" t="s">
        <v>153</v>
      </c>
      <c r="B1571" t="s">
        <v>1882</v>
      </c>
      <c r="C1571">
        <v>13</v>
      </c>
      <c r="D1571" t="s">
        <v>1895</v>
      </c>
      <c r="E1571" t="s">
        <v>24</v>
      </c>
      <c r="F1571">
        <v>81.357373230999997</v>
      </c>
      <c r="G1571">
        <v>27.5</v>
      </c>
      <c r="H1571">
        <v>-2.58</v>
      </c>
      <c r="I1571">
        <v>74.870257960999993</v>
      </c>
      <c r="J1571">
        <v>3.53</v>
      </c>
      <c r="K1571">
        <v>1.5029999999999999</v>
      </c>
      <c r="L1571">
        <v>0.152</v>
      </c>
      <c r="M1571">
        <v>9.9</v>
      </c>
      <c r="N1571">
        <v>1.41</v>
      </c>
      <c r="O1571">
        <v>-3.67</v>
      </c>
      <c r="P1571">
        <v>4670.3100000000004</v>
      </c>
      <c r="Q1571">
        <v>8.4499999999999993</v>
      </c>
      <c r="R1571">
        <v>92.77</v>
      </c>
      <c r="S1571">
        <v>99.1</v>
      </c>
      <c r="T1571">
        <v>219.75</v>
      </c>
      <c r="U1571">
        <v>1.0900000000000001</v>
      </c>
      <c r="V1571">
        <v>19.45</v>
      </c>
      <c r="W1571">
        <v>-10.32</v>
      </c>
      <c r="X1571" t="s">
        <v>299</v>
      </c>
      <c r="Y1571" t="s">
        <v>296</v>
      </c>
      <c r="Z1571">
        <v>2.78</v>
      </c>
      <c r="AA1571">
        <v>85</v>
      </c>
      <c r="AB1571">
        <v>97.44</v>
      </c>
      <c r="AC1571" t="b">
        <v>1</v>
      </c>
      <c r="AD1571" t="b">
        <f t="shared" si="48"/>
        <v>1</v>
      </c>
      <c r="AE1571" t="b">
        <f t="shared" si="49"/>
        <v>1</v>
      </c>
    </row>
    <row r="1572" spans="1:31" hidden="1" x14ac:dyDescent="0.2">
      <c r="A1572" t="s">
        <v>153</v>
      </c>
      <c r="B1572" t="s">
        <v>1882</v>
      </c>
      <c r="C1572">
        <v>14</v>
      </c>
      <c r="D1572" t="s">
        <v>1896</v>
      </c>
      <c r="E1572" t="s">
        <v>24</v>
      </c>
      <c r="F1572">
        <v>87.822119138000005</v>
      </c>
      <c r="G1572">
        <v>23.04</v>
      </c>
      <c r="H1572">
        <v>-1.31</v>
      </c>
      <c r="I1572">
        <v>77.241410439000006</v>
      </c>
      <c r="J1572">
        <v>-4.53</v>
      </c>
      <c r="K1572">
        <v>1.5229999999999999</v>
      </c>
      <c r="L1572">
        <v>0.17199999999999999</v>
      </c>
      <c r="M1572">
        <v>8.9</v>
      </c>
      <c r="N1572">
        <v>-5.34</v>
      </c>
      <c r="O1572">
        <v>-0.91</v>
      </c>
      <c r="P1572">
        <v>3316.01</v>
      </c>
      <c r="Q1572">
        <v>-4.01</v>
      </c>
      <c r="R1572">
        <v>106.63</v>
      </c>
      <c r="S1572">
        <v>116.52</v>
      </c>
      <c r="T1572">
        <v>219.75</v>
      </c>
      <c r="U1572">
        <v>1.1399999999999999</v>
      </c>
      <c r="V1572">
        <v>17.78</v>
      </c>
      <c r="W1572">
        <v>0.02</v>
      </c>
      <c r="X1572" t="s">
        <v>299</v>
      </c>
      <c r="Y1572" t="s">
        <v>296</v>
      </c>
      <c r="Z1572">
        <v>2.78</v>
      </c>
      <c r="AA1572">
        <v>85</v>
      </c>
      <c r="AB1572">
        <v>97.44</v>
      </c>
      <c r="AC1572" t="b">
        <v>1</v>
      </c>
      <c r="AD1572" t="b">
        <f t="shared" si="48"/>
        <v>1</v>
      </c>
      <c r="AE1572" t="b">
        <f t="shared" si="49"/>
        <v>1</v>
      </c>
    </row>
    <row r="1573" spans="1:31" hidden="1" x14ac:dyDescent="0.2">
      <c r="A1573" t="s">
        <v>153</v>
      </c>
      <c r="B1573" t="s">
        <v>1882</v>
      </c>
      <c r="C1573">
        <v>15</v>
      </c>
      <c r="D1573" t="s">
        <v>1897</v>
      </c>
      <c r="E1573" t="s">
        <v>24</v>
      </c>
      <c r="F1573">
        <v>94.018432688999994</v>
      </c>
      <c r="G1573">
        <v>29.87</v>
      </c>
      <c r="H1573">
        <v>2.79</v>
      </c>
      <c r="I1573">
        <v>80.350751896000006</v>
      </c>
      <c r="J1573">
        <v>-5.65</v>
      </c>
      <c r="K1573">
        <v>1.4550000000000001</v>
      </c>
      <c r="L1573">
        <v>0.188</v>
      </c>
      <c r="M1573">
        <v>7.7</v>
      </c>
      <c r="N1573">
        <v>0.62</v>
      </c>
      <c r="O1573">
        <v>4.26</v>
      </c>
      <c r="P1573">
        <v>3325.23</v>
      </c>
      <c r="Q1573">
        <v>-0.46</v>
      </c>
      <c r="R1573">
        <v>118.05</v>
      </c>
      <c r="S1573">
        <v>125.7</v>
      </c>
      <c r="T1573">
        <v>219.75</v>
      </c>
      <c r="U1573">
        <v>1.17</v>
      </c>
      <c r="V1573">
        <v>28.66</v>
      </c>
      <c r="W1573">
        <v>7.17</v>
      </c>
      <c r="X1573" t="s">
        <v>295</v>
      </c>
      <c r="Y1573" t="s">
        <v>296</v>
      </c>
      <c r="Z1573">
        <v>2.78</v>
      </c>
      <c r="AA1573">
        <v>85</v>
      </c>
      <c r="AB1573">
        <v>97.44</v>
      </c>
      <c r="AC1573" t="b">
        <v>1</v>
      </c>
      <c r="AD1573" t="b">
        <f t="shared" si="48"/>
        <v>1</v>
      </c>
      <c r="AE1573" t="b">
        <f t="shared" si="49"/>
        <v>1</v>
      </c>
    </row>
    <row r="1574" spans="1:31" hidden="1" x14ac:dyDescent="0.2">
      <c r="A1574" t="s">
        <v>153</v>
      </c>
      <c r="B1574" t="s">
        <v>1882</v>
      </c>
      <c r="C1574">
        <v>16</v>
      </c>
      <c r="D1574" t="s">
        <v>1898</v>
      </c>
      <c r="E1574" t="s">
        <v>24</v>
      </c>
      <c r="F1574">
        <v>93.280243709999993</v>
      </c>
      <c r="G1574">
        <v>25.52</v>
      </c>
      <c r="H1574">
        <v>2.0099999999999998</v>
      </c>
      <c r="I1574">
        <v>72.767537838999999</v>
      </c>
      <c r="J1574">
        <v>3.59</v>
      </c>
      <c r="K1574">
        <v>1.4430000000000001</v>
      </c>
      <c r="L1574">
        <v>0.156</v>
      </c>
      <c r="M1574">
        <v>9.3000000000000007</v>
      </c>
      <c r="N1574">
        <v>3.05</v>
      </c>
      <c r="O1574">
        <v>1.9</v>
      </c>
      <c r="P1574">
        <v>1154.7</v>
      </c>
      <c r="Q1574">
        <v>-30</v>
      </c>
      <c r="R1574">
        <v>123.27</v>
      </c>
      <c r="S1574">
        <v>139.41999999999999</v>
      </c>
      <c r="T1574">
        <v>219.75</v>
      </c>
      <c r="U1574">
        <v>1.28</v>
      </c>
      <c r="V1574">
        <v>18.760000000000002</v>
      </c>
      <c r="W1574">
        <v>19.329999999999998</v>
      </c>
      <c r="X1574" t="s">
        <v>299</v>
      </c>
      <c r="Y1574" t="s">
        <v>296</v>
      </c>
      <c r="Z1574">
        <v>2.78</v>
      </c>
      <c r="AA1574">
        <v>85</v>
      </c>
      <c r="AB1574">
        <v>97.44</v>
      </c>
      <c r="AC1574" t="b">
        <v>0</v>
      </c>
      <c r="AD1574" t="b">
        <f t="shared" si="48"/>
        <v>1</v>
      </c>
      <c r="AE1574" t="b">
        <f t="shared" si="49"/>
        <v>1</v>
      </c>
    </row>
    <row r="1575" spans="1:31" hidden="1" x14ac:dyDescent="0.2">
      <c r="A1575" t="s">
        <v>153</v>
      </c>
      <c r="B1575" t="s">
        <v>1882</v>
      </c>
      <c r="C1575">
        <v>17</v>
      </c>
      <c r="D1575" t="s">
        <v>1899</v>
      </c>
      <c r="E1575" t="s">
        <v>24</v>
      </c>
      <c r="F1575">
        <v>93.638153517999996</v>
      </c>
      <c r="G1575">
        <v>29.75</v>
      </c>
      <c r="H1575">
        <v>4.6900000000000004</v>
      </c>
      <c r="I1575">
        <v>79.344130561</v>
      </c>
      <c r="J1575">
        <v>-3.73</v>
      </c>
      <c r="K1575">
        <v>1.43</v>
      </c>
      <c r="L1575">
        <v>0.189</v>
      </c>
      <c r="M1575">
        <v>7.6</v>
      </c>
      <c r="N1575">
        <v>2.2400000000000002</v>
      </c>
      <c r="O1575">
        <v>6.27</v>
      </c>
      <c r="P1575">
        <v>4855.8900000000003</v>
      </c>
      <c r="Q1575">
        <v>-19.05</v>
      </c>
      <c r="R1575">
        <v>110.15</v>
      </c>
      <c r="S1575">
        <v>115.84</v>
      </c>
      <c r="T1575">
        <v>219.75</v>
      </c>
      <c r="U1575">
        <v>1.18</v>
      </c>
      <c r="V1575">
        <v>28.1</v>
      </c>
      <c r="W1575">
        <v>27.46</v>
      </c>
      <c r="X1575" t="s">
        <v>295</v>
      </c>
      <c r="Y1575" t="s">
        <v>296</v>
      </c>
      <c r="Z1575">
        <v>2.78</v>
      </c>
      <c r="AA1575">
        <v>85</v>
      </c>
      <c r="AB1575">
        <v>97.44</v>
      </c>
      <c r="AC1575" t="b">
        <v>0</v>
      </c>
      <c r="AD1575" t="b">
        <f t="shared" si="48"/>
        <v>1</v>
      </c>
      <c r="AE1575" t="b">
        <f t="shared" si="49"/>
        <v>1</v>
      </c>
    </row>
    <row r="1576" spans="1:31" hidden="1" x14ac:dyDescent="0.2">
      <c r="A1576" t="s">
        <v>153</v>
      </c>
      <c r="B1576" t="s">
        <v>1882</v>
      </c>
      <c r="C1576">
        <v>18</v>
      </c>
      <c r="D1576" t="s">
        <v>1900</v>
      </c>
      <c r="E1576" t="s">
        <v>24</v>
      </c>
      <c r="F1576">
        <v>97.329098412999997</v>
      </c>
      <c r="G1576">
        <v>25.49</v>
      </c>
      <c r="H1576">
        <v>-5.28</v>
      </c>
      <c r="I1576">
        <v>79.746779094999994</v>
      </c>
      <c r="J1576">
        <v>-6.32</v>
      </c>
      <c r="K1576">
        <v>1.468</v>
      </c>
      <c r="L1576">
        <v>0.13500000000000001</v>
      </c>
      <c r="M1576">
        <v>0</v>
      </c>
      <c r="N1576">
        <v>-2.0099999999999998</v>
      </c>
      <c r="O1576">
        <v>-5.47</v>
      </c>
      <c r="P1576">
        <v>3983.57</v>
      </c>
      <c r="Q1576">
        <v>10.37</v>
      </c>
      <c r="R1576">
        <v>121.52</v>
      </c>
      <c r="S1576">
        <v>129.28</v>
      </c>
      <c r="T1576">
        <v>219.75</v>
      </c>
      <c r="U1576">
        <v>1.22</v>
      </c>
      <c r="V1576">
        <v>25.73</v>
      </c>
      <c r="W1576">
        <v>-22.95</v>
      </c>
      <c r="X1576" t="s">
        <v>299</v>
      </c>
      <c r="Y1576" t="s">
        <v>296</v>
      </c>
      <c r="Z1576">
        <v>2.78</v>
      </c>
      <c r="AA1576">
        <v>85</v>
      </c>
      <c r="AB1576">
        <v>97.44</v>
      </c>
      <c r="AC1576" t="b">
        <v>0</v>
      </c>
      <c r="AD1576" t="b">
        <f t="shared" si="48"/>
        <v>1</v>
      </c>
      <c r="AE1576" t="b">
        <f t="shared" si="49"/>
        <v>1</v>
      </c>
    </row>
    <row r="1577" spans="1:31" hidden="1" x14ac:dyDescent="0.2">
      <c r="A1577" t="s">
        <v>153</v>
      </c>
      <c r="B1577" t="s">
        <v>1882</v>
      </c>
      <c r="C1577">
        <v>19</v>
      </c>
      <c r="D1577" t="s">
        <v>1901</v>
      </c>
      <c r="E1577" t="s">
        <v>22</v>
      </c>
      <c r="F1577">
        <v>93.861847147999995</v>
      </c>
      <c r="G1577">
        <v>22.54</v>
      </c>
      <c r="H1577">
        <v>6.39</v>
      </c>
      <c r="I1577">
        <v>83.191660997</v>
      </c>
      <c r="J1577">
        <v>0.26</v>
      </c>
      <c r="K1577">
        <v>1.444</v>
      </c>
      <c r="L1577">
        <v>0.14099999999999999</v>
      </c>
      <c r="M1577">
        <v>0</v>
      </c>
      <c r="N1577">
        <v>-0.51</v>
      </c>
      <c r="O1577">
        <v>7.74</v>
      </c>
      <c r="P1577">
        <v>7565.85</v>
      </c>
      <c r="Q1577">
        <v>1.1499999999999999</v>
      </c>
      <c r="R1577">
        <v>106.27</v>
      </c>
      <c r="S1577">
        <v>110.14</v>
      </c>
      <c r="T1577">
        <v>219.75</v>
      </c>
      <c r="U1577">
        <v>1.1299999999999999</v>
      </c>
      <c r="V1577">
        <v>22.52</v>
      </c>
      <c r="W1577">
        <v>12.61</v>
      </c>
      <c r="X1577" t="s">
        <v>295</v>
      </c>
      <c r="Y1577" t="s">
        <v>296</v>
      </c>
      <c r="Z1577">
        <v>2.78</v>
      </c>
      <c r="AA1577">
        <v>85</v>
      </c>
      <c r="AB1577">
        <v>97.44</v>
      </c>
      <c r="AC1577" t="b">
        <v>1</v>
      </c>
      <c r="AD1577" t="b">
        <f t="shared" si="48"/>
        <v>1</v>
      </c>
      <c r="AE1577" t="b">
        <f t="shared" si="49"/>
        <v>1</v>
      </c>
    </row>
    <row r="1578" spans="1:31" x14ac:dyDescent="0.2">
      <c r="A1578" t="s">
        <v>153</v>
      </c>
      <c r="B1578" t="s">
        <v>1882</v>
      </c>
      <c r="C1578">
        <v>20</v>
      </c>
      <c r="D1578" t="s">
        <v>1902</v>
      </c>
      <c r="E1578" t="s">
        <v>22</v>
      </c>
      <c r="F1578">
        <v>112.271832897</v>
      </c>
      <c r="G1578">
        <v>19.5</v>
      </c>
      <c r="H1578">
        <v>-1.8</v>
      </c>
      <c r="I1578">
        <v>85.741768379000007</v>
      </c>
      <c r="J1578">
        <v>0</v>
      </c>
      <c r="K1578">
        <v>1.474</v>
      </c>
      <c r="L1578">
        <v>0.221</v>
      </c>
      <c r="M1578">
        <v>6.7</v>
      </c>
      <c r="N1578">
        <v>0</v>
      </c>
      <c r="O1578">
        <v>0</v>
      </c>
      <c r="P1578">
        <v>6658.3</v>
      </c>
      <c r="Q1578">
        <v>0.37</v>
      </c>
      <c r="R1578">
        <v>135.37</v>
      </c>
      <c r="S1578">
        <v>140.27000000000001</v>
      </c>
      <c r="T1578">
        <v>219.75</v>
      </c>
      <c r="U1578">
        <v>1.31</v>
      </c>
      <c r="V1578">
        <v>28.94</v>
      </c>
      <c r="W1578">
        <v>-5.46</v>
      </c>
      <c r="X1578" t="s">
        <v>295</v>
      </c>
      <c r="Y1578" t="s">
        <v>296</v>
      </c>
      <c r="Z1578">
        <v>2.78</v>
      </c>
      <c r="AA1578">
        <v>85</v>
      </c>
      <c r="AB1578">
        <v>97.44</v>
      </c>
      <c r="AC1578" t="b">
        <v>1</v>
      </c>
      <c r="AD1578" t="b">
        <f t="shared" si="48"/>
        <v>1</v>
      </c>
      <c r="AE1578" t="b">
        <f t="shared" si="49"/>
        <v>0</v>
      </c>
    </row>
    <row r="1579" spans="1:31" hidden="1" x14ac:dyDescent="0.2">
      <c r="A1579" t="s">
        <v>153</v>
      </c>
      <c r="B1579" t="s">
        <v>1882</v>
      </c>
      <c r="C1579">
        <v>21</v>
      </c>
      <c r="D1579" t="s">
        <v>1903</v>
      </c>
      <c r="E1579" t="s">
        <v>22</v>
      </c>
      <c r="F1579">
        <v>103.279348971</v>
      </c>
      <c r="G1579">
        <v>22.91</v>
      </c>
      <c r="H1579">
        <v>6.59</v>
      </c>
      <c r="I1579">
        <v>78.471725403999997</v>
      </c>
      <c r="J1579">
        <v>-3.79</v>
      </c>
      <c r="K1579">
        <v>1.5920000000000001</v>
      </c>
      <c r="L1579">
        <v>0.14499999999999999</v>
      </c>
      <c r="M1579">
        <v>0</v>
      </c>
      <c r="N1579">
        <v>-3.53</v>
      </c>
      <c r="O1579">
        <v>8.6</v>
      </c>
      <c r="P1579">
        <v>4823.3999999999996</v>
      </c>
      <c r="Q1579">
        <v>-25.41</v>
      </c>
      <c r="R1579">
        <v>125.99</v>
      </c>
      <c r="S1579">
        <v>133.46</v>
      </c>
      <c r="T1579">
        <v>219.75</v>
      </c>
      <c r="U1579">
        <v>1.32</v>
      </c>
      <c r="V1579">
        <v>24.82</v>
      </c>
      <c r="W1579">
        <v>43.28</v>
      </c>
      <c r="X1579" t="s">
        <v>295</v>
      </c>
      <c r="Y1579" t="s">
        <v>296</v>
      </c>
      <c r="Z1579">
        <v>2.78</v>
      </c>
      <c r="AA1579">
        <v>85</v>
      </c>
      <c r="AB1579">
        <v>97.44</v>
      </c>
      <c r="AC1579" t="b">
        <v>0</v>
      </c>
      <c r="AD1579" t="b">
        <f t="shared" si="48"/>
        <v>1</v>
      </c>
      <c r="AE1579" t="b">
        <f t="shared" si="49"/>
        <v>1</v>
      </c>
    </row>
    <row r="1580" spans="1:31" hidden="1" x14ac:dyDescent="0.2">
      <c r="A1580" t="s">
        <v>153</v>
      </c>
      <c r="B1580" t="s">
        <v>1882</v>
      </c>
      <c r="C1580">
        <v>22</v>
      </c>
      <c r="D1580" t="s">
        <v>1904</v>
      </c>
      <c r="E1580" t="s">
        <v>22</v>
      </c>
      <c r="F1580">
        <v>107.238726222</v>
      </c>
      <c r="G1580">
        <v>17.13</v>
      </c>
      <c r="H1580">
        <v>-8.16</v>
      </c>
      <c r="I1580">
        <v>80.731031067000004</v>
      </c>
      <c r="J1580">
        <v>0.59</v>
      </c>
      <c r="K1580">
        <v>1.56</v>
      </c>
      <c r="L1580">
        <v>0.16700000000000001</v>
      </c>
      <c r="M1580">
        <v>9.3000000000000007</v>
      </c>
      <c r="N1580">
        <v>-0.4</v>
      </c>
      <c r="O1580">
        <v>-10.02</v>
      </c>
      <c r="P1580">
        <v>9939.51</v>
      </c>
      <c r="Q1580">
        <v>5.78</v>
      </c>
      <c r="R1580">
        <v>119.29</v>
      </c>
      <c r="S1580">
        <v>122.21</v>
      </c>
      <c r="T1580">
        <v>219.75</v>
      </c>
      <c r="U1580">
        <v>1.33</v>
      </c>
      <c r="V1580">
        <v>24.04</v>
      </c>
      <c r="W1580">
        <v>-26.56</v>
      </c>
      <c r="X1580" t="s">
        <v>295</v>
      </c>
      <c r="Y1580" t="s">
        <v>296</v>
      </c>
      <c r="Z1580">
        <v>2.78</v>
      </c>
      <c r="AA1580">
        <v>85</v>
      </c>
      <c r="AB1580">
        <v>97.44</v>
      </c>
      <c r="AC1580" t="b">
        <v>1</v>
      </c>
      <c r="AD1580" t="b">
        <f t="shared" si="48"/>
        <v>1</v>
      </c>
      <c r="AE1580" t="b">
        <f t="shared" si="49"/>
        <v>1</v>
      </c>
    </row>
    <row r="1581" spans="1:31" hidden="1" x14ac:dyDescent="0.2">
      <c r="A1581" t="s">
        <v>153</v>
      </c>
      <c r="B1581" t="s">
        <v>1882</v>
      </c>
      <c r="C1581">
        <v>24</v>
      </c>
      <c r="D1581" t="s">
        <v>1905</v>
      </c>
      <c r="E1581" t="s">
        <v>22</v>
      </c>
      <c r="F1581">
        <v>104.778096292</v>
      </c>
      <c r="G1581">
        <v>13.32</v>
      </c>
      <c r="H1581">
        <v>1.18</v>
      </c>
      <c r="I1581">
        <v>85.585182837999994</v>
      </c>
      <c r="J1581">
        <v>-6.4</v>
      </c>
      <c r="K1581">
        <v>1.484</v>
      </c>
      <c r="L1581">
        <v>0.14099999999999999</v>
      </c>
      <c r="M1581">
        <v>0</v>
      </c>
      <c r="N1581">
        <v>-2.5299999999999998</v>
      </c>
      <c r="O1581">
        <v>2.42</v>
      </c>
      <c r="P1581">
        <v>7739.48</v>
      </c>
      <c r="Q1581">
        <v>-8.65</v>
      </c>
      <c r="R1581">
        <v>120.27</v>
      </c>
      <c r="S1581">
        <v>126.68</v>
      </c>
      <c r="T1581">
        <v>219.75</v>
      </c>
      <c r="U1581">
        <v>1.22</v>
      </c>
      <c r="V1581">
        <v>17.260000000000002</v>
      </c>
      <c r="W1581">
        <v>12.64</v>
      </c>
      <c r="X1581" t="s">
        <v>299</v>
      </c>
      <c r="Y1581" t="s">
        <v>296</v>
      </c>
      <c r="Z1581">
        <v>2.78</v>
      </c>
      <c r="AA1581">
        <v>85</v>
      </c>
      <c r="AB1581">
        <v>97.44</v>
      </c>
      <c r="AC1581" t="b">
        <v>1</v>
      </c>
      <c r="AD1581" t="b">
        <f t="shared" si="48"/>
        <v>1</v>
      </c>
      <c r="AE1581" t="b">
        <f t="shared" si="49"/>
        <v>1</v>
      </c>
    </row>
    <row r="1582" spans="1:31" hidden="1" x14ac:dyDescent="0.2">
      <c r="A1582" t="s">
        <v>153</v>
      </c>
      <c r="B1582" t="s">
        <v>1882</v>
      </c>
      <c r="C1582">
        <v>25</v>
      </c>
      <c r="D1582" t="s">
        <v>1906</v>
      </c>
      <c r="E1582" t="s">
        <v>22</v>
      </c>
      <c r="F1582">
        <v>108.692734817</v>
      </c>
      <c r="G1582">
        <v>23.92</v>
      </c>
      <c r="H1582">
        <v>3.87</v>
      </c>
      <c r="I1582">
        <v>96.680386885999994</v>
      </c>
      <c r="J1582">
        <v>-5.14</v>
      </c>
      <c r="K1582">
        <v>1.474</v>
      </c>
      <c r="L1582">
        <v>0.17299999999999999</v>
      </c>
      <c r="M1582">
        <v>8.5</v>
      </c>
      <c r="N1582">
        <v>4.33</v>
      </c>
      <c r="O1582">
        <v>5.49</v>
      </c>
      <c r="P1582">
        <v>5121.0200000000004</v>
      </c>
      <c r="Q1582">
        <v>-4.8099999999999996</v>
      </c>
      <c r="R1582">
        <v>134.72</v>
      </c>
      <c r="S1582">
        <v>141.16999999999999</v>
      </c>
      <c r="T1582">
        <v>219.75</v>
      </c>
      <c r="U1582">
        <v>1.1200000000000001</v>
      </c>
      <c r="V1582">
        <v>31.68</v>
      </c>
      <c r="W1582">
        <v>16.84</v>
      </c>
      <c r="X1582" t="s">
        <v>295</v>
      </c>
      <c r="Y1582" t="s">
        <v>296</v>
      </c>
      <c r="Z1582">
        <v>2.78</v>
      </c>
      <c r="AA1582">
        <v>85</v>
      </c>
      <c r="AB1582">
        <v>97.44</v>
      </c>
      <c r="AC1582" t="b">
        <v>1</v>
      </c>
      <c r="AD1582" t="b">
        <f t="shared" si="48"/>
        <v>1</v>
      </c>
      <c r="AE1582" t="b">
        <f t="shared" si="49"/>
        <v>1</v>
      </c>
    </row>
    <row r="1583" spans="1:31" hidden="1" x14ac:dyDescent="0.2">
      <c r="A1583" t="s">
        <v>153</v>
      </c>
      <c r="B1583" t="s">
        <v>1882</v>
      </c>
      <c r="C1583">
        <v>27</v>
      </c>
      <c r="D1583" t="s">
        <v>1907</v>
      </c>
      <c r="E1583" t="s">
        <v>22</v>
      </c>
      <c r="F1583">
        <v>115.24695817600001</v>
      </c>
      <c r="G1583">
        <v>16.829999999999998</v>
      </c>
      <c r="H1583">
        <v>-6.45</v>
      </c>
      <c r="I1583">
        <v>86.278633091000003</v>
      </c>
      <c r="J1583">
        <v>-3.68</v>
      </c>
      <c r="K1583">
        <v>1.5089999999999999</v>
      </c>
      <c r="L1583">
        <v>0.13800000000000001</v>
      </c>
      <c r="M1583">
        <v>0</v>
      </c>
      <c r="N1583">
        <v>-3.19</v>
      </c>
      <c r="O1583">
        <v>-7.29</v>
      </c>
      <c r="P1583">
        <v>4356.21</v>
      </c>
      <c r="Q1583">
        <v>14.29</v>
      </c>
      <c r="R1583">
        <v>148.33000000000001</v>
      </c>
      <c r="S1583">
        <v>158.15</v>
      </c>
      <c r="T1583">
        <v>219.75</v>
      </c>
      <c r="U1583">
        <v>1.34</v>
      </c>
      <c r="V1583">
        <v>23.74</v>
      </c>
      <c r="W1583">
        <v>-38</v>
      </c>
      <c r="X1583" t="s">
        <v>299</v>
      </c>
      <c r="Y1583" t="s">
        <v>296</v>
      </c>
      <c r="Z1583">
        <v>2.78</v>
      </c>
      <c r="AA1583">
        <v>85</v>
      </c>
      <c r="AB1583">
        <v>97.44</v>
      </c>
      <c r="AC1583" t="b">
        <v>0</v>
      </c>
      <c r="AD1583" t="b">
        <f t="shared" si="48"/>
        <v>1</v>
      </c>
      <c r="AE1583" t="b">
        <f t="shared" si="49"/>
        <v>1</v>
      </c>
    </row>
    <row r="1584" spans="1:31" hidden="1" x14ac:dyDescent="0.2">
      <c r="A1584" t="s">
        <v>153</v>
      </c>
      <c r="B1584" t="s">
        <v>1882</v>
      </c>
      <c r="C1584">
        <v>28</v>
      </c>
      <c r="D1584" t="s">
        <v>1908</v>
      </c>
      <c r="E1584" t="s">
        <v>22</v>
      </c>
      <c r="F1584">
        <v>105.538654634</v>
      </c>
      <c r="G1584">
        <v>22.06</v>
      </c>
      <c r="H1584">
        <v>6.04</v>
      </c>
      <c r="I1584">
        <v>83.974588702000005</v>
      </c>
      <c r="J1584">
        <v>-2.3199999999999998</v>
      </c>
      <c r="K1584">
        <v>1.508</v>
      </c>
      <c r="L1584">
        <v>0.14499999999999999</v>
      </c>
      <c r="M1584">
        <v>0</v>
      </c>
      <c r="N1584">
        <v>-0.96</v>
      </c>
      <c r="O1584">
        <v>7.71</v>
      </c>
      <c r="P1584">
        <v>6424.76</v>
      </c>
      <c r="Q1584">
        <v>-18.7</v>
      </c>
      <c r="R1584">
        <v>124.96</v>
      </c>
      <c r="S1584">
        <v>130.16999999999999</v>
      </c>
      <c r="T1584">
        <v>219.75</v>
      </c>
      <c r="U1584">
        <v>1.26</v>
      </c>
      <c r="V1584">
        <v>26.74</v>
      </c>
      <c r="W1584">
        <v>36.909999999999997</v>
      </c>
      <c r="X1584" t="s">
        <v>295</v>
      </c>
      <c r="Y1584" t="s">
        <v>296</v>
      </c>
      <c r="Z1584">
        <v>2.78</v>
      </c>
      <c r="AA1584">
        <v>85</v>
      </c>
      <c r="AB1584">
        <v>97.44</v>
      </c>
      <c r="AC1584" t="b">
        <v>0</v>
      </c>
      <c r="AD1584" t="b">
        <f t="shared" si="48"/>
        <v>1</v>
      </c>
      <c r="AE1584" t="b">
        <f t="shared" si="49"/>
        <v>1</v>
      </c>
    </row>
    <row r="1585" spans="1:31" hidden="1" x14ac:dyDescent="0.2">
      <c r="A1585" t="s">
        <v>153</v>
      </c>
      <c r="B1585" t="s">
        <v>1882</v>
      </c>
      <c r="C1585">
        <v>29</v>
      </c>
      <c r="D1585" t="s">
        <v>1909</v>
      </c>
      <c r="E1585" t="s">
        <v>22</v>
      </c>
      <c r="F1585">
        <v>90.909091231999994</v>
      </c>
      <c r="G1585">
        <v>22.23</v>
      </c>
      <c r="H1585">
        <v>4.3</v>
      </c>
      <c r="I1585">
        <v>83.057444818999997</v>
      </c>
      <c r="J1585">
        <v>-0.65</v>
      </c>
      <c r="K1585">
        <v>1.506</v>
      </c>
      <c r="L1585">
        <v>0.14699999999999999</v>
      </c>
      <c r="M1585">
        <v>0</v>
      </c>
      <c r="N1585">
        <v>0.48</v>
      </c>
      <c r="O1585">
        <v>5.34</v>
      </c>
      <c r="P1585">
        <v>7453.12</v>
      </c>
      <c r="Q1585">
        <v>-2.88</v>
      </c>
      <c r="R1585">
        <v>102.37</v>
      </c>
      <c r="S1585">
        <v>106.71</v>
      </c>
      <c r="T1585">
        <v>219.75</v>
      </c>
      <c r="U1585">
        <v>1.0900000000000001</v>
      </c>
      <c r="V1585">
        <v>20.55</v>
      </c>
      <c r="W1585">
        <v>11.37</v>
      </c>
      <c r="X1585" t="s">
        <v>295</v>
      </c>
      <c r="Y1585" t="s">
        <v>296</v>
      </c>
      <c r="Z1585">
        <v>2.78</v>
      </c>
      <c r="AA1585">
        <v>85</v>
      </c>
      <c r="AB1585">
        <v>97.44</v>
      </c>
      <c r="AC1585" t="b">
        <v>1</v>
      </c>
      <c r="AD1585" t="b">
        <f t="shared" si="48"/>
        <v>1</v>
      </c>
      <c r="AE1585" t="b">
        <f t="shared" si="49"/>
        <v>1</v>
      </c>
    </row>
    <row r="1586" spans="1:31" hidden="1" x14ac:dyDescent="0.2">
      <c r="A1586" t="s">
        <v>153</v>
      </c>
      <c r="B1586" t="s">
        <v>1882</v>
      </c>
      <c r="C1586">
        <v>31</v>
      </c>
      <c r="D1586" t="s">
        <v>1910</v>
      </c>
      <c r="E1586" t="s">
        <v>22</v>
      </c>
      <c r="F1586">
        <v>108.916428447</v>
      </c>
      <c r="G1586">
        <v>10.7</v>
      </c>
      <c r="H1586">
        <v>-9.17</v>
      </c>
      <c r="I1586">
        <v>83.303507812000007</v>
      </c>
      <c r="J1586">
        <v>-3.16</v>
      </c>
      <c r="K1586">
        <v>1.5760000000000001</v>
      </c>
      <c r="L1586">
        <v>0.14099999999999999</v>
      </c>
      <c r="M1586">
        <v>0</v>
      </c>
      <c r="N1586">
        <v>-2.66</v>
      </c>
      <c r="O1586">
        <v>-10.68</v>
      </c>
      <c r="P1586">
        <v>9367.65</v>
      </c>
      <c r="Q1586">
        <v>2.31</v>
      </c>
      <c r="R1586">
        <v>122.1</v>
      </c>
      <c r="S1586">
        <v>127.61</v>
      </c>
      <c r="T1586">
        <v>219.75</v>
      </c>
      <c r="U1586">
        <v>1.31</v>
      </c>
      <c r="V1586">
        <v>16.829999999999998</v>
      </c>
      <c r="W1586">
        <v>-24.77</v>
      </c>
      <c r="X1586" t="s">
        <v>295</v>
      </c>
      <c r="Y1586" t="s">
        <v>296</v>
      </c>
      <c r="Z1586">
        <v>2.78</v>
      </c>
      <c r="AA1586">
        <v>85</v>
      </c>
      <c r="AB1586">
        <v>97.44</v>
      </c>
      <c r="AC1586" t="b">
        <v>1</v>
      </c>
      <c r="AD1586" t="b">
        <f t="shared" si="48"/>
        <v>1</v>
      </c>
      <c r="AE1586" t="b">
        <f t="shared" si="49"/>
        <v>1</v>
      </c>
    </row>
    <row r="1587" spans="1:31" hidden="1" x14ac:dyDescent="0.2">
      <c r="A1587" t="s">
        <v>153</v>
      </c>
      <c r="B1587" t="s">
        <v>1882</v>
      </c>
      <c r="C1587">
        <v>32</v>
      </c>
      <c r="D1587" t="s">
        <v>1911</v>
      </c>
      <c r="E1587" t="s">
        <v>22</v>
      </c>
      <c r="F1587">
        <v>110.034896597</v>
      </c>
      <c r="G1587">
        <v>8.25</v>
      </c>
      <c r="H1587">
        <v>1.65</v>
      </c>
      <c r="I1587">
        <v>90.976199320999996</v>
      </c>
      <c r="J1587">
        <v>-2.94</v>
      </c>
      <c r="K1587">
        <v>1.4079999999999999</v>
      </c>
      <c r="L1587">
        <v>0.155</v>
      </c>
      <c r="M1587">
        <v>9.1</v>
      </c>
      <c r="N1587">
        <v>1.1399999999999999</v>
      </c>
      <c r="O1587">
        <v>2.46</v>
      </c>
      <c r="P1587">
        <v>11286.75</v>
      </c>
      <c r="Q1587">
        <v>-16.850000000000001</v>
      </c>
      <c r="R1587">
        <v>116.32</v>
      </c>
      <c r="S1587">
        <v>122.09</v>
      </c>
      <c r="T1587">
        <v>219.75</v>
      </c>
      <c r="U1587">
        <v>1.21</v>
      </c>
      <c r="V1587">
        <v>13.85</v>
      </c>
      <c r="W1587">
        <v>23.55</v>
      </c>
      <c r="X1587" t="s">
        <v>295</v>
      </c>
      <c r="Y1587" t="s">
        <v>296</v>
      </c>
      <c r="Z1587">
        <v>2.78</v>
      </c>
      <c r="AA1587">
        <v>85</v>
      </c>
      <c r="AB1587">
        <v>97.44</v>
      </c>
      <c r="AC1587" t="b">
        <v>1</v>
      </c>
      <c r="AD1587" t="b">
        <f t="shared" si="48"/>
        <v>1</v>
      </c>
      <c r="AE1587" t="b">
        <f t="shared" si="49"/>
        <v>1</v>
      </c>
    </row>
    <row r="1588" spans="1:31" hidden="1" x14ac:dyDescent="0.2">
      <c r="A1588" t="s">
        <v>153</v>
      </c>
      <c r="B1588" t="s">
        <v>1882</v>
      </c>
      <c r="C1588">
        <v>33</v>
      </c>
      <c r="D1588" t="s">
        <v>1912</v>
      </c>
      <c r="E1588" t="s">
        <v>22</v>
      </c>
      <c r="F1588">
        <v>106.209735524</v>
      </c>
      <c r="G1588">
        <v>14.93</v>
      </c>
      <c r="H1588">
        <v>0.21</v>
      </c>
      <c r="I1588">
        <v>91.602541485000003</v>
      </c>
      <c r="J1588">
        <v>-6.5</v>
      </c>
      <c r="K1588">
        <v>1.466</v>
      </c>
      <c r="L1588">
        <v>0.16900000000000001</v>
      </c>
      <c r="M1588">
        <v>8.6999999999999993</v>
      </c>
      <c r="N1588">
        <v>-1.3</v>
      </c>
      <c r="O1588">
        <v>1.25</v>
      </c>
      <c r="P1588">
        <v>9350.2199999999993</v>
      </c>
      <c r="Q1588">
        <v>-5.04</v>
      </c>
      <c r="R1588">
        <v>119.58</v>
      </c>
      <c r="S1588">
        <v>123.65</v>
      </c>
      <c r="T1588">
        <v>219.75</v>
      </c>
      <c r="U1588">
        <v>1.1599999999999999</v>
      </c>
      <c r="V1588">
        <v>20.84</v>
      </c>
      <c r="W1588">
        <v>6.54</v>
      </c>
      <c r="X1588" t="s">
        <v>295</v>
      </c>
      <c r="Y1588" t="s">
        <v>296</v>
      </c>
      <c r="Z1588">
        <v>2.78</v>
      </c>
      <c r="AA1588">
        <v>85</v>
      </c>
      <c r="AB1588">
        <v>97.44</v>
      </c>
      <c r="AC1588" t="b">
        <v>1</v>
      </c>
      <c r="AD1588" t="b">
        <f t="shared" si="48"/>
        <v>1</v>
      </c>
      <c r="AE1588" t="b">
        <f t="shared" si="49"/>
        <v>1</v>
      </c>
    </row>
    <row r="1589" spans="1:31" hidden="1" x14ac:dyDescent="0.2">
      <c r="A1589" t="s">
        <v>153</v>
      </c>
      <c r="B1589" t="s">
        <v>1882</v>
      </c>
      <c r="C1589">
        <v>34</v>
      </c>
      <c r="D1589" t="s">
        <v>1913</v>
      </c>
      <c r="E1589" t="s">
        <v>22</v>
      </c>
      <c r="F1589">
        <v>111.77970691100001</v>
      </c>
      <c r="G1589">
        <v>23.77</v>
      </c>
      <c r="H1589">
        <v>3.02</v>
      </c>
      <c r="I1589">
        <v>88.426091939000003</v>
      </c>
      <c r="J1589">
        <v>0.21</v>
      </c>
      <c r="K1589">
        <v>1.403</v>
      </c>
      <c r="L1589">
        <v>0.14000000000000001</v>
      </c>
      <c r="M1589">
        <v>10</v>
      </c>
      <c r="N1589">
        <v>-4.51</v>
      </c>
      <c r="O1589">
        <v>3.64</v>
      </c>
      <c r="P1589">
        <v>5735.65</v>
      </c>
      <c r="Q1589">
        <v>-1.03</v>
      </c>
      <c r="R1589">
        <v>136.31</v>
      </c>
      <c r="S1589">
        <v>141.53</v>
      </c>
      <c r="T1589">
        <v>219.75</v>
      </c>
      <c r="U1589">
        <v>1.26</v>
      </c>
      <c r="V1589">
        <v>33.9</v>
      </c>
      <c r="W1589">
        <v>9.93</v>
      </c>
      <c r="X1589" t="s">
        <v>295</v>
      </c>
      <c r="Y1589" t="s">
        <v>296</v>
      </c>
      <c r="Z1589">
        <v>2.78</v>
      </c>
      <c r="AA1589">
        <v>85</v>
      </c>
      <c r="AB1589">
        <v>97.44</v>
      </c>
      <c r="AC1589" t="b">
        <v>1</v>
      </c>
      <c r="AD1589" t="b">
        <f t="shared" si="48"/>
        <v>1</v>
      </c>
      <c r="AE1589" t="b">
        <f t="shared" si="49"/>
        <v>1</v>
      </c>
    </row>
    <row r="1590" spans="1:31" hidden="1" x14ac:dyDescent="0.2">
      <c r="A1590" t="s">
        <v>153</v>
      </c>
      <c r="B1590" t="s">
        <v>1882</v>
      </c>
      <c r="C1590">
        <v>35</v>
      </c>
      <c r="D1590" t="s">
        <v>1914</v>
      </c>
      <c r="E1590" t="s">
        <v>22</v>
      </c>
      <c r="F1590">
        <v>91.848604477999999</v>
      </c>
      <c r="G1590">
        <v>26.27</v>
      </c>
      <c r="H1590">
        <v>7.4</v>
      </c>
      <c r="I1590">
        <v>80.865247245000006</v>
      </c>
      <c r="J1590">
        <v>-4.1100000000000003</v>
      </c>
      <c r="K1590">
        <v>1.49</v>
      </c>
      <c r="L1590">
        <v>0.151</v>
      </c>
      <c r="M1590">
        <v>9.9</v>
      </c>
      <c r="N1590">
        <v>-1.28</v>
      </c>
      <c r="O1590">
        <v>9.6300000000000008</v>
      </c>
      <c r="P1590">
        <v>6571.49</v>
      </c>
      <c r="Q1590">
        <v>-13.49</v>
      </c>
      <c r="R1590">
        <v>104.39</v>
      </c>
      <c r="S1590">
        <v>108.5</v>
      </c>
      <c r="T1590">
        <v>219.75</v>
      </c>
      <c r="U1590">
        <v>1.1399999999999999</v>
      </c>
      <c r="V1590">
        <v>24.29</v>
      </c>
      <c r="W1590">
        <v>27.38</v>
      </c>
      <c r="X1590" t="s">
        <v>295</v>
      </c>
      <c r="Y1590" t="s">
        <v>296</v>
      </c>
      <c r="Z1590">
        <v>2.78</v>
      </c>
      <c r="AA1590">
        <v>85</v>
      </c>
      <c r="AB1590">
        <v>97.44</v>
      </c>
      <c r="AC1590" t="b">
        <v>1</v>
      </c>
      <c r="AD1590" t="b">
        <f t="shared" si="48"/>
        <v>1</v>
      </c>
      <c r="AE1590" t="b">
        <f t="shared" si="49"/>
        <v>1</v>
      </c>
    </row>
    <row r="1591" spans="1:31" hidden="1" x14ac:dyDescent="0.2">
      <c r="A1591" t="s">
        <v>153</v>
      </c>
      <c r="B1591" t="s">
        <v>1882</v>
      </c>
      <c r="C1591">
        <v>36</v>
      </c>
      <c r="D1591" t="s">
        <v>1915</v>
      </c>
      <c r="E1591" t="s">
        <v>22</v>
      </c>
      <c r="F1591">
        <v>112.003400541</v>
      </c>
      <c r="G1591">
        <v>19.82</v>
      </c>
      <c r="H1591">
        <v>-1.43</v>
      </c>
      <c r="I1591">
        <v>85.518074748999993</v>
      </c>
      <c r="J1591">
        <v>-6.99</v>
      </c>
      <c r="K1591">
        <v>1.5649999999999999</v>
      </c>
      <c r="L1591">
        <v>0.13800000000000001</v>
      </c>
      <c r="M1591">
        <v>0</v>
      </c>
      <c r="N1591">
        <v>-4.6900000000000004</v>
      </c>
      <c r="O1591">
        <v>-0.68</v>
      </c>
      <c r="P1591">
        <v>5540.44</v>
      </c>
      <c r="Q1591">
        <v>-1.45</v>
      </c>
      <c r="R1591">
        <v>139.34</v>
      </c>
      <c r="S1591">
        <v>145.65</v>
      </c>
      <c r="T1591">
        <v>219.75</v>
      </c>
      <c r="U1591">
        <v>1.31</v>
      </c>
      <c r="V1591">
        <v>28.51</v>
      </c>
      <c r="W1591">
        <v>-2.11</v>
      </c>
      <c r="X1591" t="s">
        <v>299</v>
      </c>
      <c r="Y1591" t="s">
        <v>296</v>
      </c>
      <c r="Z1591">
        <v>2.78</v>
      </c>
      <c r="AA1591">
        <v>85</v>
      </c>
      <c r="AB1591">
        <v>97.44</v>
      </c>
      <c r="AC1591" t="b">
        <v>1</v>
      </c>
      <c r="AD1591" t="b">
        <f t="shared" si="48"/>
        <v>1</v>
      </c>
      <c r="AE1591" t="b">
        <f t="shared" si="49"/>
        <v>1</v>
      </c>
    </row>
    <row r="1592" spans="1:31" hidden="1" x14ac:dyDescent="0.2">
      <c r="A1592" t="s">
        <v>153</v>
      </c>
      <c r="B1592" t="s">
        <v>1882</v>
      </c>
      <c r="C1592">
        <v>37</v>
      </c>
      <c r="D1592" t="s">
        <v>1916</v>
      </c>
      <c r="E1592" t="s">
        <v>22</v>
      </c>
      <c r="F1592">
        <v>113.591625314</v>
      </c>
      <c r="G1592">
        <v>20.63</v>
      </c>
      <c r="H1592">
        <v>1.25</v>
      </c>
      <c r="I1592">
        <v>88.336614487000006</v>
      </c>
      <c r="J1592">
        <v>-2.42</v>
      </c>
      <c r="K1592">
        <v>1.4159999999999999</v>
      </c>
      <c r="L1592">
        <v>0.151</v>
      </c>
      <c r="M1592">
        <v>9.4</v>
      </c>
      <c r="N1592">
        <v>-3.47</v>
      </c>
      <c r="O1592">
        <v>1.89</v>
      </c>
      <c r="P1592">
        <v>6886.26</v>
      </c>
      <c r="Q1592">
        <v>-15.52</v>
      </c>
      <c r="R1592">
        <v>135.05000000000001</v>
      </c>
      <c r="S1592">
        <v>139.72</v>
      </c>
      <c r="T1592">
        <v>219.75</v>
      </c>
      <c r="U1592">
        <v>1.29</v>
      </c>
      <c r="V1592">
        <v>30.33</v>
      </c>
      <c r="W1592">
        <v>24.73</v>
      </c>
      <c r="X1592" t="s">
        <v>299</v>
      </c>
      <c r="Y1592" t="s">
        <v>296</v>
      </c>
      <c r="Z1592">
        <v>2.78</v>
      </c>
      <c r="AA1592">
        <v>85</v>
      </c>
      <c r="AB1592">
        <v>97.44</v>
      </c>
      <c r="AC1592" t="b">
        <v>1</v>
      </c>
      <c r="AD1592" t="b">
        <f t="shared" si="48"/>
        <v>1</v>
      </c>
      <c r="AE1592" t="b">
        <f t="shared" si="49"/>
        <v>1</v>
      </c>
    </row>
    <row r="1593" spans="1:31" hidden="1" x14ac:dyDescent="0.2">
      <c r="A1593" t="s">
        <v>153</v>
      </c>
      <c r="B1593" t="s">
        <v>1882</v>
      </c>
      <c r="C1593">
        <v>38</v>
      </c>
      <c r="D1593" t="s">
        <v>1917</v>
      </c>
      <c r="E1593" t="s">
        <v>22</v>
      </c>
      <c r="F1593">
        <v>112.96528315</v>
      </c>
      <c r="G1593">
        <v>8.74</v>
      </c>
      <c r="H1593">
        <v>-0.75</v>
      </c>
      <c r="I1593">
        <v>90.752505690999996</v>
      </c>
      <c r="J1593">
        <v>-5.2</v>
      </c>
      <c r="K1593">
        <v>1.387</v>
      </c>
      <c r="L1593">
        <v>0.13600000000000001</v>
      </c>
      <c r="M1593">
        <v>0</v>
      </c>
      <c r="N1593">
        <v>-0.38</v>
      </c>
      <c r="O1593">
        <v>-0.12</v>
      </c>
      <c r="P1593">
        <v>6484.74</v>
      </c>
      <c r="Q1593">
        <v>-7.76</v>
      </c>
      <c r="R1593">
        <v>131.34</v>
      </c>
      <c r="S1593">
        <v>140.74</v>
      </c>
      <c r="T1593">
        <v>219.75</v>
      </c>
      <c r="U1593">
        <v>1.24</v>
      </c>
      <c r="V1593">
        <v>13.91</v>
      </c>
      <c r="W1593">
        <v>7.63</v>
      </c>
      <c r="X1593" t="s">
        <v>295</v>
      </c>
      <c r="Y1593" t="s">
        <v>296</v>
      </c>
      <c r="Z1593">
        <v>2.78</v>
      </c>
      <c r="AA1593">
        <v>85</v>
      </c>
      <c r="AB1593">
        <v>97.44</v>
      </c>
      <c r="AC1593" t="b">
        <v>1</v>
      </c>
      <c r="AD1593" t="b">
        <f t="shared" si="48"/>
        <v>1</v>
      </c>
      <c r="AE1593" t="b">
        <f t="shared" si="49"/>
        <v>1</v>
      </c>
    </row>
    <row r="1594" spans="1:31" hidden="1" x14ac:dyDescent="0.2">
      <c r="A1594" t="s">
        <v>153</v>
      </c>
      <c r="B1594" t="s">
        <v>1882</v>
      </c>
      <c r="C1594">
        <v>39</v>
      </c>
      <c r="D1594" t="s">
        <v>1918</v>
      </c>
      <c r="E1594" t="s">
        <v>22</v>
      </c>
      <c r="F1594">
        <v>110.37043704200001</v>
      </c>
      <c r="G1594">
        <v>24.2</v>
      </c>
      <c r="H1594">
        <v>3.8</v>
      </c>
      <c r="I1594">
        <v>89.947208622999995</v>
      </c>
      <c r="J1594">
        <v>-4.1100000000000003</v>
      </c>
      <c r="K1594">
        <v>1.3620000000000001</v>
      </c>
      <c r="L1594">
        <v>0.153</v>
      </c>
      <c r="M1594">
        <v>8.9</v>
      </c>
      <c r="N1594">
        <v>-0.56000000000000005</v>
      </c>
      <c r="O1594">
        <v>5.25</v>
      </c>
      <c r="P1594">
        <v>6310.39</v>
      </c>
      <c r="Q1594">
        <v>-3.65</v>
      </c>
      <c r="R1594">
        <v>131.6</v>
      </c>
      <c r="S1594">
        <v>136.12</v>
      </c>
      <c r="T1594">
        <v>219.75</v>
      </c>
      <c r="U1594">
        <v>1.23</v>
      </c>
      <c r="V1594">
        <v>33.76</v>
      </c>
      <c r="W1594">
        <v>15.22</v>
      </c>
      <c r="X1594" t="s">
        <v>295</v>
      </c>
      <c r="Y1594" t="s">
        <v>296</v>
      </c>
      <c r="Z1594">
        <v>2.78</v>
      </c>
      <c r="AA1594">
        <v>85</v>
      </c>
      <c r="AB1594">
        <v>97.44</v>
      </c>
      <c r="AC1594" t="b">
        <v>1</v>
      </c>
      <c r="AD1594" t="b">
        <f t="shared" si="48"/>
        <v>1</v>
      </c>
      <c r="AE1594" t="b">
        <f t="shared" si="49"/>
        <v>1</v>
      </c>
    </row>
    <row r="1595" spans="1:31" hidden="1" x14ac:dyDescent="0.2">
      <c r="A1595" t="s">
        <v>153</v>
      </c>
      <c r="B1595" t="s">
        <v>1882</v>
      </c>
      <c r="C1595">
        <v>40</v>
      </c>
      <c r="D1595" t="s">
        <v>1919</v>
      </c>
      <c r="E1595" t="s">
        <v>21</v>
      </c>
      <c r="F1595">
        <v>119.16159670099999</v>
      </c>
      <c r="G1595">
        <v>17.809999999999999</v>
      </c>
      <c r="H1595">
        <v>0.84</v>
      </c>
      <c r="I1595">
        <v>90.551181424000006</v>
      </c>
      <c r="J1595">
        <v>-6.94</v>
      </c>
      <c r="K1595">
        <v>1.355</v>
      </c>
      <c r="L1595">
        <v>0.16400000000000001</v>
      </c>
      <c r="M1595">
        <v>8.3000000000000007</v>
      </c>
      <c r="N1595">
        <v>2.52</v>
      </c>
      <c r="O1595">
        <v>2.08</v>
      </c>
      <c r="P1595">
        <v>5590.09</v>
      </c>
      <c r="Q1595">
        <v>-15.03</v>
      </c>
      <c r="R1595">
        <v>149.07</v>
      </c>
      <c r="S1595">
        <v>155.78</v>
      </c>
      <c r="T1595">
        <v>219.75</v>
      </c>
      <c r="U1595">
        <v>1.32</v>
      </c>
      <c r="V1595">
        <v>28.7</v>
      </c>
      <c r="W1595">
        <v>24.81</v>
      </c>
      <c r="X1595" t="s">
        <v>299</v>
      </c>
      <c r="Y1595" t="s">
        <v>296</v>
      </c>
      <c r="Z1595">
        <v>2.78</v>
      </c>
      <c r="AA1595">
        <v>85</v>
      </c>
      <c r="AB1595">
        <v>97.44</v>
      </c>
      <c r="AC1595" t="b">
        <v>1</v>
      </c>
      <c r="AD1595" t="b">
        <f t="shared" si="48"/>
        <v>1</v>
      </c>
      <c r="AE1595" t="b">
        <f t="shared" si="49"/>
        <v>1</v>
      </c>
    </row>
    <row r="1596" spans="1:31" hidden="1" x14ac:dyDescent="0.2">
      <c r="A1596" t="s">
        <v>153</v>
      </c>
      <c r="B1596" t="s">
        <v>1882</v>
      </c>
      <c r="C1596">
        <v>41</v>
      </c>
      <c r="D1596" t="s">
        <v>1920</v>
      </c>
      <c r="E1596" t="s">
        <v>21</v>
      </c>
      <c r="F1596">
        <v>116.05225524399999</v>
      </c>
      <c r="G1596">
        <v>15.61</v>
      </c>
      <c r="H1596">
        <v>-1.26</v>
      </c>
      <c r="I1596">
        <v>88.336614487000006</v>
      </c>
      <c r="J1596">
        <v>-3.05</v>
      </c>
      <c r="K1596">
        <v>1.4850000000000001</v>
      </c>
      <c r="L1596">
        <v>0.14000000000000001</v>
      </c>
      <c r="M1596">
        <v>0</v>
      </c>
      <c r="N1596">
        <v>-4.2300000000000004</v>
      </c>
      <c r="O1596">
        <v>-1.06</v>
      </c>
      <c r="P1596">
        <v>9193.9500000000007</v>
      </c>
      <c r="Q1596">
        <v>-8.82</v>
      </c>
      <c r="R1596">
        <v>132.44999999999999</v>
      </c>
      <c r="S1596">
        <v>135.66999999999999</v>
      </c>
      <c r="T1596">
        <v>219.75</v>
      </c>
      <c r="U1596">
        <v>1.31</v>
      </c>
      <c r="V1596">
        <v>26.62</v>
      </c>
      <c r="W1596">
        <v>9.25</v>
      </c>
      <c r="X1596" t="s">
        <v>295</v>
      </c>
      <c r="Y1596" t="s">
        <v>296</v>
      </c>
      <c r="Z1596">
        <v>2.78</v>
      </c>
      <c r="AA1596">
        <v>85</v>
      </c>
      <c r="AB1596">
        <v>97.44</v>
      </c>
      <c r="AC1596" t="b">
        <v>1</v>
      </c>
      <c r="AD1596" t="b">
        <f t="shared" si="48"/>
        <v>1</v>
      </c>
      <c r="AE1596" t="b">
        <f t="shared" si="49"/>
        <v>1</v>
      </c>
    </row>
    <row r="1597" spans="1:31" hidden="1" x14ac:dyDescent="0.2">
      <c r="A1597" t="s">
        <v>153</v>
      </c>
      <c r="B1597" t="s">
        <v>1882</v>
      </c>
      <c r="C1597">
        <v>42</v>
      </c>
      <c r="D1597" t="s">
        <v>1921</v>
      </c>
      <c r="E1597" t="s">
        <v>21</v>
      </c>
      <c r="F1597">
        <v>109.99015787099999</v>
      </c>
      <c r="G1597">
        <v>1.22</v>
      </c>
      <c r="H1597">
        <v>-5.88</v>
      </c>
      <c r="I1597">
        <v>85.518074748999993</v>
      </c>
      <c r="J1597">
        <v>-6.67</v>
      </c>
      <c r="K1597">
        <v>1.421</v>
      </c>
      <c r="L1597">
        <v>0.17</v>
      </c>
      <c r="M1597">
        <v>8.4</v>
      </c>
      <c r="N1597">
        <v>4.49</v>
      </c>
      <c r="O1597">
        <v>-6.14</v>
      </c>
      <c r="P1597">
        <v>2389.11</v>
      </c>
      <c r="Q1597">
        <v>-9.23</v>
      </c>
      <c r="R1597">
        <v>45.56</v>
      </c>
      <c r="S1597">
        <v>134.02000000000001</v>
      </c>
      <c r="T1597">
        <v>219.75</v>
      </c>
      <c r="U1597">
        <v>1.29</v>
      </c>
      <c r="V1597">
        <v>0.34</v>
      </c>
      <c r="W1597">
        <v>-10.59</v>
      </c>
      <c r="X1597" t="s">
        <v>299</v>
      </c>
      <c r="Y1597" t="s">
        <v>296</v>
      </c>
      <c r="Z1597">
        <v>2.78</v>
      </c>
      <c r="AA1597">
        <v>85</v>
      </c>
      <c r="AB1597">
        <v>97.44</v>
      </c>
      <c r="AC1597" t="b">
        <v>1</v>
      </c>
      <c r="AD1597" t="b">
        <f t="shared" si="48"/>
        <v>1</v>
      </c>
      <c r="AE1597" t="b">
        <f t="shared" si="49"/>
        <v>1</v>
      </c>
    </row>
    <row r="1598" spans="1:31" hidden="1" x14ac:dyDescent="0.2">
      <c r="A1598" t="s">
        <v>153</v>
      </c>
      <c r="B1598" t="s">
        <v>1882</v>
      </c>
      <c r="C1598">
        <v>43</v>
      </c>
      <c r="D1598" t="s">
        <v>1922</v>
      </c>
      <c r="E1598" t="s">
        <v>21</v>
      </c>
      <c r="F1598">
        <v>124.172334013</v>
      </c>
      <c r="G1598">
        <v>13.39</v>
      </c>
      <c r="H1598">
        <v>-7.25</v>
      </c>
      <c r="I1598">
        <v>88.828740472999996</v>
      </c>
      <c r="J1598">
        <v>-4.6100000000000003</v>
      </c>
      <c r="K1598">
        <v>1.5189999999999999</v>
      </c>
      <c r="L1598">
        <v>0.154</v>
      </c>
      <c r="M1598">
        <v>9.9</v>
      </c>
      <c r="N1598">
        <v>-0.04</v>
      </c>
      <c r="O1598">
        <v>-8.1300000000000008</v>
      </c>
      <c r="P1598">
        <v>4694.1499999999996</v>
      </c>
      <c r="Q1598">
        <v>-9.0299999999999994</v>
      </c>
      <c r="R1598">
        <v>160.97999999999999</v>
      </c>
      <c r="S1598">
        <v>170.11</v>
      </c>
      <c r="T1598">
        <v>219.75</v>
      </c>
      <c r="U1598">
        <v>1.4</v>
      </c>
      <c r="V1598">
        <v>24.05</v>
      </c>
      <c r="W1598">
        <v>-9.1999999999999993</v>
      </c>
      <c r="X1598" t="s">
        <v>295</v>
      </c>
      <c r="Y1598" t="s">
        <v>296</v>
      </c>
      <c r="Z1598">
        <v>2.78</v>
      </c>
      <c r="AA1598">
        <v>85</v>
      </c>
      <c r="AB1598">
        <v>97.44</v>
      </c>
      <c r="AC1598" t="b">
        <v>1</v>
      </c>
      <c r="AD1598" t="b">
        <f t="shared" si="48"/>
        <v>1</v>
      </c>
      <c r="AE1598" t="b">
        <f t="shared" si="49"/>
        <v>1</v>
      </c>
    </row>
    <row r="1599" spans="1:31" hidden="1" x14ac:dyDescent="0.2">
      <c r="A1599" t="s">
        <v>153</v>
      </c>
      <c r="B1599" t="s">
        <v>1882</v>
      </c>
      <c r="C1599">
        <v>44</v>
      </c>
      <c r="D1599" t="s">
        <v>1923</v>
      </c>
      <c r="E1599" t="s">
        <v>21</v>
      </c>
      <c r="F1599">
        <v>108.73747354299999</v>
      </c>
      <c r="G1599">
        <v>18.77</v>
      </c>
      <c r="H1599">
        <v>5.12</v>
      </c>
      <c r="I1599">
        <v>83.392985264000004</v>
      </c>
      <c r="J1599">
        <v>-4.2</v>
      </c>
      <c r="K1599">
        <v>1.393</v>
      </c>
      <c r="L1599">
        <v>0.158</v>
      </c>
      <c r="M1599">
        <v>8.8000000000000007</v>
      </c>
      <c r="N1599">
        <v>-2.36</v>
      </c>
      <c r="O1599">
        <v>6.87</v>
      </c>
      <c r="P1599">
        <v>8038.26</v>
      </c>
      <c r="Q1599">
        <v>-18.28</v>
      </c>
      <c r="R1599">
        <v>125.14</v>
      </c>
      <c r="S1599">
        <v>129.13999999999999</v>
      </c>
      <c r="T1599">
        <v>219.75</v>
      </c>
      <c r="U1599">
        <v>1.3</v>
      </c>
      <c r="V1599">
        <v>25.06</v>
      </c>
      <c r="W1599">
        <v>35.29</v>
      </c>
      <c r="X1599" t="s">
        <v>295</v>
      </c>
      <c r="Y1599" t="s">
        <v>296</v>
      </c>
      <c r="Z1599">
        <v>2.78</v>
      </c>
      <c r="AA1599">
        <v>85</v>
      </c>
      <c r="AB1599">
        <v>97.44</v>
      </c>
      <c r="AC1599" t="b">
        <v>0</v>
      </c>
      <c r="AD1599" t="b">
        <f t="shared" si="48"/>
        <v>1</v>
      </c>
      <c r="AE1599" t="b">
        <f t="shared" si="49"/>
        <v>1</v>
      </c>
    </row>
    <row r="1600" spans="1:31" hidden="1" x14ac:dyDescent="0.2">
      <c r="A1600" t="s">
        <v>153</v>
      </c>
      <c r="B1600" t="s">
        <v>1882</v>
      </c>
      <c r="C1600">
        <v>45</v>
      </c>
      <c r="D1600" t="s">
        <v>1924</v>
      </c>
      <c r="E1600" t="s">
        <v>21</v>
      </c>
      <c r="F1600">
        <v>75.630816303000003</v>
      </c>
      <c r="G1600">
        <v>12.76</v>
      </c>
      <c r="H1600">
        <v>-5.4</v>
      </c>
      <c r="I1600">
        <v>91.110415498999998</v>
      </c>
      <c r="J1600">
        <v>-4.0599999999999996</v>
      </c>
      <c r="K1600">
        <v>1.4139999999999999</v>
      </c>
      <c r="L1600">
        <v>0.153</v>
      </c>
      <c r="M1600">
        <v>9.1999999999999993</v>
      </c>
      <c r="N1600">
        <v>5.72</v>
      </c>
      <c r="O1600">
        <v>-5.96</v>
      </c>
      <c r="P1600">
        <v>3314.94</v>
      </c>
      <c r="Q1600">
        <v>-5.85</v>
      </c>
      <c r="R1600">
        <v>67.11</v>
      </c>
      <c r="S1600">
        <v>87.37</v>
      </c>
      <c r="T1600">
        <v>219.75</v>
      </c>
      <c r="U1600">
        <v>0.83</v>
      </c>
      <c r="V1600">
        <v>5</v>
      </c>
      <c r="W1600">
        <v>-6.16</v>
      </c>
      <c r="X1600" t="s">
        <v>299</v>
      </c>
      <c r="Y1600" t="s">
        <v>296</v>
      </c>
      <c r="Z1600">
        <v>2.78</v>
      </c>
      <c r="AA1600">
        <v>85</v>
      </c>
      <c r="AB1600">
        <v>97.44</v>
      </c>
      <c r="AC1600" t="b">
        <v>0</v>
      </c>
      <c r="AD1600" t="b">
        <f t="shared" si="48"/>
        <v>1</v>
      </c>
      <c r="AE1600" t="b">
        <f t="shared" si="49"/>
        <v>1</v>
      </c>
    </row>
    <row r="1601" spans="1:31" hidden="1" x14ac:dyDescent="0.2">
      <c r="A1601" t="s">
        <v>153</v>
      </c>
      <c r="B1601" t="s">
        <v>1882</v>
      </c>
      <c r="C1601">
        <v>46</v>
      </c>
      <c r="D1601" t="s">
        <v>1925</v>
      </c>
      <c r="E1601" t="s">
        <v>21</v>
      </c>
      <c r="F1601">
        <v>111.287580925</v>
      </c>
      <c r="G1601">
        <v>16.71</v>
      </c>
      <c r="H1601">
        <v>3.91</v>
      </c>
      <c r="I1601">
        <v>83.527201442000006</v>
      </c>
      <c r="J1601">
        <v>-3.67</v>
      </c>
      <c r="K1601">
        <v>1.4039999999999999</v>
      </c>
      <c r="L1601">
        <v>0.14499999999999999</v>
      </c>
      <c r="M1601">
        <v>9.6999999999999993</v>
      </c>
      <c r="N1601">
        <v>-4.4000000000000004</v>
      </c>
      <c r="O1601">
        <v>5.32</v>
      </c>
      <c r="P1601">
        <v>5381.44</v>
      </c>
      <c r="Q1601">
        <v>-17.03</v>
      </c>
      <c r="R1601">
        <v>137.18</v>
      </c>
      <c r="S1601">
        <v>144.74</v>
      </c>
      <c r="T1601">
        <v>219.75</v>
      </c>
      <c r="U1601">
        <v>1.33</v>
      </c>
      <c r="V1601">
        <v>22.37</v>
      </c>
      <c r="W1601">
        <v>31.93</v>
      </c>
      <c r="X1601" t="s">
        <v>295</v>
      </c>
      <c r="Y1601" t="s">
        <v>296</v>
      </c>
      <c r="Z1601">
        <v>2.78</v>
      </c>
      <c r="AA1601">
        <v>85</v>
      </c>
      <c r="AB1601">
        <v>97.44</v>
      </c>
      <c r="AC1601" t="b">
        <v>0</v>
      </c>
      <c r="AD1601" t="b">
        <f t="shared" si="48"/>
        <v>1</v>
      </c>
      <c r="AE1601" t="b">
        <f t="shared" si="49"/>
        <v>1</v>
      </c>
    </row>
    <row r="1602" spans="1:31" hidden="1" x14ac:dyDescent="0.2">
      <c r="A1602" t="s">
        <v>153</v>
      </c>
      <c r="B1602" t="s">
        <v>1882</v>
      </c>
      <c r="C1602">
        <v>47</v>
      </c>
      <c r="D1602" t="s">
        <v>1926</v>
      </c>
      <c r="E1602" t="s">
        <v>21</v>
      </c>
      <c r="F1602">
        <v>111.377058377</v>
      </c>
      <c r="G1602">
        <v>15.84</v>
      </c>
      <c r="H1602">
        <v>5.75</v>
      </c>
      <c r="I1602">
        <v>85.540444112000003</v>
      </c>
      <c r="J1602">
        <v>-3.2</v>
      </c>
      <c r="K1602">
        <v>1.462</v>
      </c>
      <c r="L1602">
        <v>0.14299999999999999</v>
      </c>
      <c r="M1602">
        <v>0</v>
      </c>
      <c r="N1602">
        <v>-4.5</v>
      </c>
      <c r="O1602">
        <v>7.49</v>
      </c>
      <c r="P1602">
        <v>6037.94</v>
      </c>
      <c r="Q1602">
        <v>-15.6</v>
      </c>
      <c r="R1602">
        <v>134.76</v>
      </c>
      <c r="S1602">
        <v>141.91</v>
      </c>
      <c r="T1602">
        <v>219.75</v>
      </c>
      <c r="U1602">
        <v>1.3</v>
      </c>
      <c r="V1602">
        <v>21.83</v>
      </c>
      <c r="W1602">
        <v>35.119999999999997</v>
      </c>
      <c r="X1602" t="s">
        <v>295</v>
      </c>
      <c r="Y1602" t="s">
        <v>296</v>
      </c>
      <c r="Z1602">
        <v>2.78</v>
      </c>
      <c r="AA1602">
        <v>85</v>
      </c>
      <c r="AB1602">
        <v>97.44</v>
      </c>
      <c r="AC1602" t="b">
        <v>0</v>
      </c>
      <c r="AD1602" t="b">
        <f t="shared" si="48"/>
        <v>1</v>
      </c>
      <c r="AE1602" t="b">
        <f t="shared" si="49"/>
        <v>1</v>
      </c>
    </row>
    <row r="1603" spans="1:31" hidden="1" x14ac:dyDescent="0.2">
      <c r="A1603" t="s">
        <v>153</v>
      </c>
      <c r="B1603" t="s">
        <v>1882</v>
      </c>
      <c r="C1603">
        <v>48</v>
      </c>
      <c r="D1603" t="s">
        <v>1927</v>
      </c>
      <c r="E1603" t="s">
        <v>21</v>
      </c>
      <c r="F1603">
        <v>107.082140681</v>
      </c>
      <c r="G1603">
        <v>14.83</v>
      </c>
      <c r="H1603">
        <v>-2.13</v>
      </c>
      <c r="I1603">
        <v>88.001074041999999</v>
      </c>
      <c r="J1603">
        <v>-3.62</v>
      </c>
      <c r="K1603">
        <v>1.623</v>
      </c>
      <c r="L1603">
        <v>0.14399999999999999</v>
      </c>
      <c r="M1603">
        <v>0</v>
      </c>
      <c r="N1603">
        <v>-5.14</v>
      </c>
      <c r="O1603">
        <v>-2.04</v>
      </c>
      <c r="P1603">
        <v>7438.5</v>
      </c>
      <c r="Q1603">
        <v>-15.21</v>
      </c>
      <c r="R1603">
        <v>124.3</v>
      </c>
      <c r="S1603">
        <v>130.30000000000001</v>
      </c>
      <c r="T1603">
        <v>219.75</v>
      </c>
      <c r="U1603">
        <v>1.22</v>
      </c>
      <c r="V1603">
        <v>19.600000000000001</v>
      </c>
      <c r="W1603">
        <v>12.79</v>
      </c>
      <c r="X1603" t="s">
        <v>299</v>
      </c>
      <c r="Y1603" t="s">
        <v>296</v>
      </c>
      <c r="Z1603">
        <v>2.78</v>
      </c>
      <c r="AA1603">
        <v>85</v>
      </c>
      <c r="AB1603">
        <v>97.44</v>
      </c>
      <c r="AC1603" t="b">
        <v>1</v>
      </c>
      <c r="AD1603" t="b">
        <f t="shared" ref="AD1603:AD1666" si="50">IF(I1603 &gt; 0, TRUE, FALSE)</f>
        <v>1</v>
      </c>
      <c r="AE1603" t="b">
        <f t="shared" ref="AE1603:AE1666" si="51">IF(J1603&lt;&gt;0,TRUE,FALSE)</f>
        <v>1</v>
      </c>
    </row>
    <row r="1604" spans="1:31" hidden="1" x14ac:dyDescent="0.2">
      <c r="A1604" t="s">
        <v>153</v>
      </c>
      <c r="B1604" t="s">
        <v>1882</v>
      </c>
      <c r="C1604">
        <v>49</v>
      </c>
      <c r="D1604" t="s">
        <v>1928</v>
      </c>
      <c r="E1604" t="s">
        <v>21</v>
      </c>
      <c r="F1604">
        <v>112.338940986</v>
      </c>
      <c r="G1604">
        <v>9.44</v>
      </c>
      <c r="H1604">
        <v>-3.64</v>
      </c>
      <c r="I1604">
        <v>93.056550079999994</v>
      </c>
      <c r="J1604">
        <v>-6.9</v>
      </c>
      <c r="K1604">
        <v>1.542</v>
      </c>
      <c r="L1604">
        <v>0.155</v>
      </c>
      <c r="M1604">
        <v>9.9</v>
      </c>
      <c r="N1604">
        <v>-4.41</v>
      </c>
      <c r="O1604">
        <v>-3.38</v>
      </c>
      <c r="P1604">
        <v>5027.91</v>
      </c>
      <c r="Q1604">
        <v>-7.98</v>
      </c>
      <c r="R1604">
        <v>133.22999999999999</v>
      </c>
      <c r="S1604">
        <v>144.82</v>
      </c>
      <c r="T1604">
        <v>219.75</v>
      </c>
      <c r="U1604">
        <v>1.21</v>
      </c>
      <c r="V1604">
        <v>13.16</v>
      </c>
      <c r="W1604">
        <v>-0.4</v>
      </c>
      <c r="X1604" t="s">
        <v>295</v>
      </c>
      <c r="Y1604" t="s">
        <v>296</v>
      </c>
      <c r="Z1604">
        <v>2.78</v>
      </c>
      <c r="AA1604">
        <v>85</v>
      </c>
      <c r="AB1604">
        <v>97.44</v>
      </c>
      <c r="AC1604" t="b">
        <v>1</v>
      </c>
      <c r="AD1604" t="b">
        <f t="shared" si="50"/>
        <v>1</v>
      </c>
      <c r="AE1604" t="b">
        <f t="shared" si="51"/>
        <v>1</v>
      </c>
    </row>
    <row r="1605" spans="1:31" x14ac:dyDescent="0.2">
      <c r="A1605" t="s">
        <v>153</v>
      </c>
      <c r="B1605" t="s">
        <v>1882</v>
      </c>
      <c r="C1605">
        <v>50</v>
      </c>
      <c r="D1605" t="s">
        <v>1929</v>
      </c>
      <c r="E1605" t="s">
        <v>21</v>
      </c>
      <c r="F1605">
        <v>12.213672197999999</v>
      </c>
      <c r="G1605">
        <v>34.479999999999997</v>
      </c>
      <c r="H1605">
        <v>-23.53</v>
      </c>
      <c r="I1605">
        <v>0</v>
      </c>
      <c r="J1605">
        <v>0</v>
      </c>
      <c r="K1605">
        <v>0.216</v>
      </c>
      <c r="L1605">
        <v>0.216</v>
      </c>
      <c r="M1605">
        <v>1</v>
      </c>
      <c r="N1605">
        <v>0</v>
      </c>
      <c r="O1605">
        <v>0</v>
      </c>
      <c r="P1605">
        <v>3506.86</v>
      </c>
      <c r="Q1605">
        <v>0</v>
      </c>
      <c r="R1605">
        <v>2.77</v>
      </c>
      <c r="S1605">
        <v>4.54</v>
      </c>
      <c r="T1605">
        <v>219.75</v>
      </c>
      <c r="U1605">
        <v>0</v>
      </c>
      <c r="V1605">
        <v>0.5</v>
      </c>
      <c r="W1605">
        <v>-1.82</v>
      </c>
      <c r="X1605" t="s">
        <v>310</v>
      </c>
      <c r="Y1605" t="s">
        <v>296</v>
      </c>
      <c r="Z1605">
        <v>2.78</v>
      </c>
      <c r="AA1605">
        <v>85</v>
      </c>
      <c r="AB1605">
        <v>97.44</v>
      </c>
      <c r="AC1605" t="b">
        <v>0</v>
      </c>
      <c r="AD1605" t="b">
        <f t="shared" si="50"/>
        <v>0</v>
      </c>
      <c r="AE1605" t="b">
        <f t="shared" si="51"/>
        <v>0</v>
      </c>
    </row>
    <row r="1606" spans="1:31" hidden="1" x14ac:dyDescent="0.2">
      <c r="A1606" t="s">
        <v>153</v>
      </c>
      <c r="B1606" t="s">
        <v>1882</v>
      </c>
      <c r="C1606">
        <v>51</v>
      </c>
      <c r="D1606" t="s">
        <v>1930</v>
      </c>
      <c r="E1606" t="s">
        <v>21</v>
      </c>
      <c r="F1606">
        <v>114.86667900499999</v>
      </c>
      <c r="G1606">
        <v>16.54</v>
      </c>
      <c r="H1606">
        <v>0</v>
      </c>
      <c r="I1606">
        <v>90.953829958</v>
      </c>
      <c r="J1606">
        <v>-3.94</v>
      </c>
      <c r="K1606">
        <v>1.5269999999999999</v>
      </c>
      <c r="L1606">
        <v>0.14799999999999999</v>
      </c>
      <c r="M1606">
        <v>0</v>
      </c>
      <c r="N1606">
        <v>-3.46</v>
      </c>
      <c r="O1606">
        <v>0.6</v>
      </c>
      <c r="P1606">
        <v>6254.3</v>
      </c>
      <c r="Q1606">
        <v>-8.74</v>
      </c>
      <c r="R1606">
        <v>140.69</v>
      </c>
      <c r="S1606">
        <v>146.65</v>
      </c>
      <c r="T1606">
        <v>219.75</v>
      </c>
      <c r="U1606">
        <v>1.26</v>
      </c>
      <c r="V1606">
        <v>25.67</v>
      </c>
      <c r="W1606">
        <v>12.21</v>
      </c>
      <c r="X1606" t="s">
        <v>299</v>
      </c>
      <c r="Y1606" t="s">
        <v>296</v>
      </c>
      <c r="Z1606">
        <v>2.78</v>
      </c>
      <c r="AA1606">
        <v>85</v>
      </c>
      <c r="AB1606">
        <v>97.44</v>
      </c>
      <c r="AC1606" t="b">
        <v>1</v>
      </c>
      <c r="AD1606" t="b">
        <f t="shared" si="50"/>
        <v>1</v>
      </c>
      <c r="AE1606" t="b">
        <f t="shared" si="51"/>
        <v>1</v>
      </c>
    </row>
    <row r="1607" spans="1:31" x14ac:dyDescent="0.2">
      <c r="A1607" t="s">
        <v>153</v>
      </c>
      <c r="B1607" t="s">
        <v>1882</v>
      </c>
      <c r="C1607">
        <v>52</v>
      </c>
      <c r="D1607" t="s">
        <v>1931</v>
      </c>
      <c r="E1607" t="s">
        <v>21</v>
      </c>
      <c r="F1607">
        <v>11.318897678000001</v>
      </c>
      <c r="G1607">
        <v>30.16</v>
      </c>
      <c r="H1607">
        <v>-19.61</v>
      </c>
      <c r="I1607">
        <v>0</v>
      </c>
      <c r="J1607">
        <v>0</v>
      </c>
      <c r="K1607">
        <v>1.125</v>
      </c>
      <c r="L1607">
        <v>1.125</v>
      </c>
      <c r="M1607">
        <v>1</v>
      </c>
      <c r="N1607">
        <v>0</v>
      </c>
      <c r="O1607">
        <v>0</v>
      </c>
      <c r="P1607">
        <v>3410.4</v>
      </c>
      <c r="Q1607">
        <v>0</v>
      </c>
      <c r="R1607">
        <v>2.21</v>
      </c>
      <c r="S1607">
        <v>3.85</v>
      </c>
      <c r="T1607">
        <v>219.75</v>
      </c>
      <c r="U1607">
        <v>0</v>
      </c>
      <c r="V1607">
        <v>0.34</v>
      </c>
      <c r="W1607">
        <v>-1.3</v>
      </c>
      <c r="X1607" t="s">
        <v>310</v>
      </c>
      <c r="Y1607" t="s">
        <v>296</v>
      </c>
      <c r="Z1607">
        <v>2.78</v>
      </c>
      <c r="AA1607">
        <v>85</v>
      </c>
      <c r="AB1607">
        <v>97.44</v>
      </c>
      <c r="AC1607" t="b">
        <v>0</v>
      </c>
      <c r="AD1607" t="b">
        <f t="shared" si="50"/>
        <v>0</v>
      </c>
      <c r="AE1607" t="b">
        <f t="shared" si="51"/>
        <v>0</v>
      </c>
    </row>
    <row r="1608" spans="1:31" hidden="1" x14ac:dyDescent="0.2">
      <c r="A1608" t="s">
        <v>153</v>
      </c>
      <c r="B1608" t="s">
        <v>1882</v>
      </c>
      <c r="C1608">
        <v>53</v>
      </c>
      <c r="D1608" t="s">
        <v>1932</v>
      </c>
      <c r="E1608" t="s">
        <v>21</v>
      </c>
      <c r="F1608">
        <v>115.224588813</v>
      </c>
      <c r="G1608">
        <v>16.010000000000002</v>
      </c>
      <c r="H1608">
        <v>4.4400000000000004</v>
      </c>
      <c r="I1608">
        <v>90.730136328</v>
      </c>
      <c r="J1608">
        <v>-4.58</v>
      </c>
      <c r="K1608">
        <v>1.488</v>
      </c>
      <c r="L1608">
        <v>0.14099999999999999</v>
      </c>
      <c r="M1608">
        <v>0</v>
      </c>
      <c r="N1608">
        <v>-5.81</v>
      </c>
      <c r="O1608">
        <v>6.1</v>
      </c>
      <c r="P1608">
        <v>4937.24</v>
      </c>
      <c r="Q1608">
        <v>-10.119999999999999</v>
      </c>
      <c r="R1608">
        <v>146.16</v>
      </c>
      <c r="S1608">
        <v>154.44</v>
      </c>
      <c r="T1608">
        <v>219.75</v>
      </c>
      <c r="U1608">
        <v>1.27</v>
      </c>
      <c r="V1608">
        <v>23.66</v>
      </c>
      <c r="W1608">
        <v>26.64</v>
      </c>
      <c r="X1608" t="s">
        <v>295</v>
      </c>
      <c r="Y1608" t="s">
        <v>296</v>
      </c>
      <c r="Z1608">
        <v>2.78</v>
      </c>
      <c r="AA1608">
        <v>85</v>
      </c>
      <c r="AB1608">
        <v>97.44</v>
      </c>
      <c r="AC1608" t="b">
        <v>1</v>
      </c>
      <c r="AD1608" t="b">
        <f t="shared" si="50"/>
        <v>1</v>
      </c>
      <c r="AE1608" t="b">
        <f t="shared" si="51"/>
        <v>1</v>
      </c>
    </row>
    <row r="1609" spans="1:31" hidden="1" x14ac:dyDescent="0.2">
      <c r="A1609" t="s">
        <v>153</v>
      </c>
      <c r="B1609" t="s">
        <v>1882</v>
      </c>
      <c r="C1609">
        <v>54</v>
      </c>
      <c r="D1609" t="s">
        <v>1933</v>
      </c>
      <c r="E1609" t="s">
        <v>18</v>
      </c>
      <c r="F1609">
        <v>109.788833604</v>
      </c>
      <c r="G1609">
        <v>14.01</v>
      </c>
      <c r="H1609">
        <v>5.35</v>
      </c>
      <c r="I1609">
        <v>83.818003160999993</v>
      </c>
      <c r="J1609">
        <v>-3.68</v>
      </c>
      <c r="K1609">
        <v>1.5429999999999999</v>
      </c>
      <c r="L1609">
        <v>0.13400000000000001</v>
      </c>
      <c r="M1609">
        <v>0</v>
      </c>
      <c r="N1609">
        <v>-5.86</v>
      </c>
      <c r="O1609">
        <v>7.07</v>
      </c>
      <c r="P1609">
        <v>8355.39</v>
      </c>
      <c r="Q1609">
        <v>-8.2899999999999991</v>
      </c>
      <c r="R1609">
        <v>126.55</v>
      </c>
      <c r="S1609">
        <v>131.53</v>
      </c>
      <c r="T1609">
        <v>219.75</v>
      </c>
      <c r="U1609">
        <v>1.31</v>
      </c>
      <c r="V1609">
        <v>20.76</v>
      </c>
      <c r="W1609">
        <v>23.93</v>
      </c>
      <c r="X1609" t="s">
        <v>299</v>
      </c>
      <c r="Y1609" t="s">
        <v>296</v>
      </c>
      <c r="Z1609">
        <v>2.78</v>
      </c>
      <c r="AA1609">
        <v>85</v>
      </c>
      <c r="AB1609">
        <v>97.46</v>
      </c>
      <c r="AC1609" t="b">
        <v>1</v>
      </c>
      <c r="AD1609" t="b">
        <f t="shared" si="50"/>
        <v>1</v>
      </c>
      <c r="AE1609" t="b">
        <f t="shared" si="51"/>
        <v>1</v>
      </c>
    </row>
    <row r="1610" spans="1:31" hidden="1" x14ac:dyDescent="0.2">
      <c r="A1610" t="s">
        <v>153</v>
      </c>
      <c r="B1610" t="s">
        <v>1882</v>
      </c>
      <c r="C1610">
        <v>55</v>
      </c>
      <c r="D1610" t="s">
        <v>1934</v>
      </c>
      <c r="E1610" t="s">
        <v>18</v>
      </c>
      <c r="F1610">
        <v>118.893164345</v>
      </c>
      <c r="G1610">
        <v>14.77</v>
      </c>
      <c r="H1610">
        <v>-5.7</v>
      </c>
      <c r="I1610">
        <v>85.294381118999993</v>
      </c>
      <c r="J1610">
        <v>-9.2899999999999991</v>
      </c>
      <c r="K1610">
        <v>1.5389999999999999</v>
      </c>
      <c r="L1610">
        <v>0.13800000000000001</v>
      </c>
      <c r="M1610">
        <v>0</v>
      </c>
      <c r="N1610">
        <v>-5.59</v>
      </c>
      <c r="O1610">
        <v>-5.52</v>
      </c>
      <c r="P1610">
        <v>3111.23</v>
      </c>
      <c r="Q1610">
        <v>1.21</v>
      </c>
      <c r="R1610">
        <v>160.75</v>
      </c>
      <c r="S1610">
        <v>173.91</v>
      </c>
      <c r="T1610">
        <v>219.75</v>
      </c>
      <c r="U1610">
        <v>1.39</v>
      </c>
      <c r="V1610">
        <v>20.99</v>
      </c>
      <c r="W1610">
        <v>-19.79</v>
      </c>
      <c r="X1610" t="s">
        <v>299</v>
      </c>
      <c r="Y1610" t="s">
        <v>296</v>
      </c>
      <c r="Z1610">
        <v>2.78</v>
      </c>
      <c r="AA1610">
        <v>85</v>
      </c>
      <c r="AB1610">
        <v>97.46</v>
      </c>
      <c r="AC1610" t="b">
        <v>1</v>
      </c>
      <c r="AD1610" t="b">
        <f t="shared" si="50"/>
        <v>1</v>
      </c>
      <c r="AE1610" t="b">
        <f t="shared" si="51"/>
        <v>1</v>
      </c>
    </row>
    <row r="1611" spans="1:31" hidden="1" x14ac:dyDescent="0.2">
      <c r="A1611" t="s">
        <v>153</v>
      </c>
      <c r="B1611" t="s">
        <v>1882</v>
      </c>
      <c r="C1611">
        <v>56</v>
      </c>
      <c r="D1611" t="s">
        <v>1935</v>
      </c>
      <c r="E1611" t="s">
        <v>18</v>
      </c>
      <c r="F1611">
        <v>94.331603771000005</v>
      </c>
      <c r="G1611">
        <v>22.18</v>
      </c>
      <c r="H1611">
        <v>22.01</v>
      </c>
      <c r="I1611">
        <v>83.146922270999994</v>
      </c>
      <c r="J1611">
        <v>1.29</v>
      </c>
      <c r="K1611">
        <v>1.4610000000000001</v>
      </c>
      <c r="L1611">
        <v>0.12</v>
      </c>
      <c r="M1611">
        <v>0</v>
      </c>
      <c r="N1611">
        <v>-6.8</v>
      </c>
      <c r="O1611">
        <v>26.6</v>
      </c>
      <c r="P1611">
        <v>7281.64</v>
      </c>
      <c r="Q1611">
        <v>-3.84</v>
      </c>
      <c r="R1611">
        <v>107.31</v>
      </c>
      <c r="S1611">
        <v>111.65</v>
      </c>
      <c r="T1611">
        <v>219.75</v>
      </c>
      <c r="U1611">
        <v>1.1299999999999999</v>
      </c>
      <c r="V1611">
        <v>21.87</v>
      </c>
      <c r="W1611">
        <v>49.89</v>
      </c>
      <c r="X1611" t="s">
        <v>295</v>
      </c>
      <c r="Y1611" t="s">
        <v>296</v>
      </c>
      <c r="Z1611">
        <v>2.78</v>
      </c>
      <c r="AA1611">
        <v>85</v>
      </c>
      <c r="AB1611">
        <v>97.46</v>
      </c>
      <c r="AC1611" t="b">
        <v>0</v>
      </c>
      <c r="AD1611" t="b">
        <f t="shared" si="50"/>
        <v>1</v>
      </c>
      <c r="AE1611" t="b">
        <f t="shared" si="51"/>
        <v>1</v>
      </c>
    </row>
    <row r="1612" spans="1:31" hidden="1" x14ac:dyDescent="0.2">
      <c r="A1612" t="s">
        <v>153</v>
      </c>
      <c r="B1612" t="s">
        <v>1882</v>
      </c>
      <c r="C1612">
        <v>57</v>
      </c>
      <c r="D1612" t="s">
        <v>1936</v>
      </c>
      <c r="E1612" t="s">
        <v>18</v>
      </c>
      <c r="F1612">
        <v>116.835182949</v>
      </c>
      <c r="G1612">
        <v>0</v>
      </c>
      <c r="H1612">
        <v>-4.8099999999999996</v>
      </c>
      <c r="I1612">
        <v>85.808876467999994</v>
      </c>
      <c r="J1612">
        <v>-9.1300000000000008</v>
      </c>
      <c r="K1612">
        <v>1.62</v>
      </c>
      <c r="L1612">
        <v>0.151</v>
      </c>
      <c r="M1612">
        <v>0</v>
      </c>
      <c r="N1612">
        <v>-3.75</v>
      </c>
      <c r="O1612">
        <v>-4.47</v>
      </c>
      <c r="P1612">
        <v>5837.75</v>
      </c>
      <c r="Q1612">
        <v>-0.45</v>
      </c>
      <c r="R1612">
        <v>0</v>
      </c>
      <c r="S1612">
        <v>0</v>
      </c>
      <c r="T1612">
        <v>0</v>
      </c>
      <c r="U1612">
        <v>1.36</v>
      </c>
      <c r="V1612">
        <v>0</v>
      </c>
      <c r="W1612">
        <v>0</v>
      </c>
      <c r="X1612" t="s">
        <v>295</v>
      </c>
      <c r="Y1612" t="s">
        <v>296</v>
      </c>
      <c r="Z1612">
        <v>2.78</v>
      </c>
      <c r="AA1612">
        <v>85</v>
      </c>
      <c r="AB1612">
        <v>97.46</v>
      </c>
      <c r="AC1612" t="b">
        <v>0</v>
      </c>
      <c r="AD1612" t="b">
        <f t="shared" si="50"/>
        <v>1</v>
      </c>
      <c r="AE1612" t="b">
        <f t="shared" si="51"/>
        <v>1</v>
      </c>
    </row>
    <row r="1613" spans="1:31" x14ac:dyDescent="0.2">
      <c r="A1613" t="s">
        <v>153</v>
      </c>
      <c r="B1613" t="s">
        <v>1882</v>
      </c>
      <c r="C1613">
        <v>58</v>
      </c>
      <c r="D1613" t="s">
        <v>1937</v>
      </c>
      <c r="E1613" t="s">
        <v>18</v>
      </c>
      <c r="F1613">
        <v>10.491231247</v>
      </c>
      <c r="G1613">
        <v>36.54</v>
      </c>
      <c r="H1613">
        <v>-15.58</v>
      </c>
      <c r="I1613">
        <v>0</v>
      </c>
      <c r="J1613">
        <v>0</v>
      </c>
      <c r="K1613">
        <v>1.113</v>
      </c>
      <c r="L1613">
        <v>1.113</v>
      </c>
      <c r="M1613">
        <v>1</v>
      </c>
      <c r="N1613">
        <v>0</v>
      </c>
      <c r="O1613">
        <v>0</v>
      </c>
      <c r="P1613">
        <v>3484.33</v>
      </c>
      <c r="Q1613">
        <v>0</v>
      </c>
      <c r="R1613">
        <v>2.08</v>
      </c>
      <c r="S1613">
        <v>3.42</v>
      </c>
      <c r="T1613">
        <v>219.75</v>
      </c>
      <c r="U1613">
        <v>0</v>
      </c>
      <c r="V1613">
        <v>0.4</v>
      </c>
      <c r="W1613">
        <v>-0.92</v>
      </c>
      <c r="X1613" t="s">
        <v>310</v>
      </c>
      <c r="Y1613" t="s">
        <v>296</v>
      </c>
      <c r="Z1613">
        <v>2.78</v>
      </c>
      <c r="AA1613">
        <v>85</v>
      </c>
      <c r="AB1613">
        <v>97.46</v>
      </c>
      <c r="AC1613" t="b">
        <v>0</v>
      </c>
      <c r="AD1613" t="b">
        <f t="shared" si="50"/>
        <v>0</v>
      </c>
      <c r="AE1613" t="b">
        <f t="shared" si="51"/>
        <v>0</v>
      </c>
    </row>
    <row r="1614" spans="1:31" hidden="1" x14ac:dyDescent="0.2">
      <c r="A1614" t="s">
        <v>153</v>
      </c>
      <c r="B1614" t="s">
        <v>1882</v>
      </c>
      <c r="C1614">
        <v>59</v>
      </c>
      <c r="D1614" t="s">
        <v>1938</v>
      </c>
      <c r="E1614" t="s">
        <v>18</v>
      </c>
      <c r="F1614">
        <v>96.725125611999999</v>
      </c>
      <c r="G1614">
        <v>20.5</v>
      </c>
      <c r="H1614">
        <v>2.68</v>
      </c>
      <c r="I1614">
        <v>85.920723283000001</v>
      </c>
      <c r="J1614">
        <v>-5.75</v>
      </c>
      <c r="K1614">
        <v>1.58</v>
      </c>
      <c r="L1614">
        <v>0.14099999999999999</v>
      </c>
      <c r="M1614">
        <v>0</v>
      </c>
      <c r="N1614">
        <v>-3.65</v>
      </c>
      <c r="O1614">
        <v>4.1399999999999997</v>
      </c>
      <c r="P1614">
        <v>7526.78</v>
      </c>
      <c r="Q1614">
        <v>-16.12</v>
      </c>
      <c r="R1614">
        <v>109.97</v>
      </c>
      <c r="S1614">
        <v>114.64</v>
      </c>
      <c r="T1614">
        <v>219.75</v>
      </c>
      <c r="U1614">
        <v>1.1299999999999999</v>
      </c>
      <c r="V1614">
        <v>21.06</v>
      </c>
      <c r="W1614">
        <v>21.63</v>
      </c>
      <c r="X1614" t="s">
        <v>295</v>
      </c>
      <c r="Y1614" t="s">
        <v>296</v>
      </c>
      <c r="Z1614">
        <v>2.78</v>
      </c>
      <c r="AA1614">
        <v>85</v>
      </c>
      <c r="AB1614">
        <v>97.46</v>
      </c>
      <c r="AC1614" t="b">
        <v>0</v>
      </c>
      <c r="AD1614" t="b">
        <f t="shared" si="50"/>
        <v>1</v>
      </c>
      <c r="AE1614" t="b">
        <f t="shared" si="51"/>
        <v>1</v>
      </c>
    </row>
    <row r="1615" spans="1:31" hidden="1" x14ac:dyDescent="0.2">
      <c r="A1615" t="s">
        <v>153</v>
      </c>
      <c r="B1615" t="s">
        <v>1882</v>
      </c>
      <c r="C1615">
        <v>60</v>
      </c>
      <c r="D1615" t="s">
        <v>1939</v>
      </c>
      <c r="E1615" t="s">
        <v>18</v>
      </c>
      <c r="F1615">
        <v>111.309950288</v>
      </c>
      <c r="G1615">
        <v>17.82</v>
      </c>
      <c r="H1615">
        <v>8.5</v>
      </c>
      <c r="I1615">
        <v>88.157659582999997</v>
      </c>
      <c r="J1615">
        <v>-9.66</v>
      </c>
      <c r="K1615">
        <v>1.6439999999999999</v>
      </c>
      <c r="L1615">
        <v>0.156</v>
      </c>
      <c r="M1615">
        <v>0</v>
      </c>
      <c r="N1615">
        <v>2.81</v>
      </c>
      <c r="O1615">
        <v>11.82</v>
      </c>
      <c r="P1615">
        <v>6751.16</v>
      </c>
      <c r="Q1615">
        <v>-17.21</v>
      </c>
      <c r="R1615">
        <v>132.59</v>
      </c>
      <c r="S1615">
        <v>138.06</v>
      </c>
      <c r="T1615">
        <v>219.75</v>
      </c>
      <c r="U1615">
        <v>1.26</v>
      </c>
      <c r="V1615">
        <v>24.56</v>
      </c>
      <c r="W1615">
        <v>44.4</v>
      </c>
      <c r="X1615" t="s">
        <v>295</v>
      </c>
      <c r="Y1615" t="s">
        <v>296</v>
      </c>
      <c r="Z1615">
        <v>2.78</v>
      </c>
      <c r="AA1615">
        <v>85</v>
      </c>
      <c r="AB1615">
        <v>97.46</v>
      </c>
      <c r="AC1615" t="b">
        <v>0</v>
      </c>
      <c r="AD1615" t="b">
        <f t="shared" si="50"/>
        <v>1</v>
      </c>
      <c r="AE1615" t="b">
        <f t="shared" si="51"/>
        <v>1</v>
      </c>
    </row>
    <row r="1616" spans="1:31" hidden="1" x14ac:dyDescent="0.2">
      <c r="A1616" t="s">
        <v>153</v>
      </c>
      <c r="B1616" t="s">
        <v>1882</v>
      </c>
      <c r="C1616">
        <v>61</v>
      </c>
      <c r="D1616" t="s">
        <v>1940</v>
      </c>
      <c r="E1616" t="s">
        <v>18</v>
      </c>
      <c r="F1616">
        <v>116.231210148</v>
      </c>
      <c r="G1616">
        <v>9.59</v>
      </c>
      <c r="H1616">
        <v>-5.49</v>
      </c>
      <c r="I1616">
        <v>88.985326013999995</v>
      </c>
      <c r="J1616">
        <v>-8.6</v>
      </c>
      <c r="K1616">
        <v>1.536</v>
      </c>
      <c r="L1616">
        <v>0.159</v>
      </c>
      <c r="M1616">
        <v>9.6999999999999993</v>
      </c>
      <c r="N1616">
        <v>-0.12</v>
      </c>
      <c r="O1616">
        <v>-5.37</v>
      </c>
      <c r="P1616">
        <v>8690.43</v>
      </c>
      <c r="Q1616">
        <v>2.25</v>
      </c>
      <c r="R1616">
        <v>133.47</v>
      </c>
      <c r="S1616">
        <v>139.27000000000001</v>
      </c>
      <c r="T1616">
        <v>219.75</v>
      </c>
      <c r="U1616">
        <v>1.31</v>
      </c>
      <c r="V1616">
        <v>18.350000000000001</v>
      </c>
      <c r="W1616">
        <v>-17.54</v>
      </c>
      <c r="X1616" t="s">
        <v>295</v>
      </c>
      <c r="Y1616" t="s">
        <v>296</v>
      </c>
      <c r="Z1616">
        <v>2.78</v>
      </c>
      <c r="AA1616">
        <v>85</v>
      </c>
      <c r="AB1616">
        <v>97.46</v>
      </c>
      <c r="AC1616" t="b">
        <v>1</v>
      </c>
      <c r="AD1616" t="b">
        <f t="shared" si="50"/>
        <v>1</v>
      </c>
      <c r="AE1616" t="b">
        <f t="shared" si="51"/>
        <v>1</v>
      </c>
    </row>
    <row r="1617" spans="1:31" hidden="1" x14ac:dyDescent="0.2">
      <c r="A1617" t="s">
        <v>153</v>
      </c>
      <c r="B1617" t="s">
        <v>1882</v>
      </c>
      <c r="C1617">
        <v>62</v>
      </c>
      <c r="D1617" t="s">
        <v>1941</v>
      </c>
      <c r="E1617" t="s">
        <v>18</v>
      </c>
      <c r="F1617">
        <v>63.484252194</v>
      </c>
      <c r="G1617">
        <v>21.45</v>
      </c>
      <c r="H1617">
        <v>24.68</v>
      </c>
      <c r="I1617">
        <v>56.035254315000003</v>
      </c>
      <c r="J1617">
        <v>10.4</v>
      </c>
      <c r="K1617">
        <v>1.218</v>
      </c>
      <c r="L1617">
        <v>0.185</v>
      </c>
      <c r="M1617">
        <v>6.6</v>
      </c>
      <c r="N1617">
        <v>-0.93</v>
      </c>
      <c r="O1617">
        <v>28.46</v>
      </c>
      <c r="P1617">
        <v>4499.7</v>
      </c>
      <c r="Q1617">
        <v>-14.07</v>
      </c>
      <c r="R1617">
        <v>58.38</v>
      </c>
      <c r="S1617">
        <v>68.31</v>
      </c>
      <c r="T1617">
        <v>219.75</v>
      </c>
      <c r="U1617">
        <v>1.1299999999999999</v>
      </c>
      <c r="V1617">
        <v>7.43</v>
      </c>
      <c r="W1617">
        <v>33.42</v>
      </c>
      <c r="X1617" t="s">
        <v>310</v>
      </c>
      <c r="Y1617" t="s">
        <v>296</v>
      </c>
      <c r="Z1617">
        <v>2.78</v>
      </c>
      <c r="AA1617">
        <v>85</v>
      </c>
      <c r="AB1617">
        <v>97.46</v>
      </c>
      <c r="AC1617" t="b">
        <v>0</v>
      </c>
      <c r="AD1617" t="b">
        <f t="shared" si="50"/>
        <v>1</v>
      </c>
      <c r="AE1617" t="b">
        <f t="shared" si="51"/>
        <v>1</v>
      </c>
    </row>
    <row r="1618" spans="1:31" x14ac:dyDescent="0.2">
      <c r="A1618" t="s">
        <v>153</v>
      </c>
      <c r="B1618" t="s">
        <v>1882</v>
      </c>
      <c r="C1618">
        <v>63</v>
      </c>
      <c r="D1618" t="s">
        <v>1942</v>
      </c>
      <c r="E1618" t="s">
        <v>18</v>
      </c>
      <c r="F1618">
        <v>66.101467665000001</v>
      </c>
      <c r="G1618">
        <v>17.09</v>
      </c>
      <c r="H1618">
        <v>-21.75</v>
      </c>
      <c r="I1618">
        <v>70.038475552999998</v>
      </c>
      <c r="J1618">
        <v>0</v>
      </c>
      <c r="K1618">
        <v>1.3720000000000001</v>
      </c>
      <c r="L1618">
        <v>0.311</v>
      </c>
      <c r="M1618">
        <v>4.4000000000000004</v>
      </c>
      <c r="N1618">
        <v>0</v>
      </c>
      <c r="O1618">
        <v>0</v>
      </c>
      <c r="P1618">
        <v>4686.05</v>
      </c>
      <c r="Q1618">
        <v>0</v>
      </c>
      <c r="R1618">
        <v>58.95</v>
      </c>
      <c r="S1618">
        <v>70.84</v>
      </c>
      <c r="T1618">
        <v>219.75</v>
      </c>
      <c r="U1618">
        <v>0.94</v>
      </c>
      <c r="V1618">
        <v>6</v>
      </c>
      <c r="W1618">
        <v>-26.86</v>
      </c>
      <c r="X1618" t="s">
        <v>310</v>
      </c>
      <c r="Y1618" t="s">
        <v>296</v>
      </c>
      <c r="Z1618">
        <v>2.78</v>
      </c>
      <c r="AA1618">
        <v>85</v>
      </c>
      <c r="AB1618">
        <v>97.46</v>
      </c>
      <c r="AC1618" t="b">
        <v>0</v>
      </c>
      <c r="AD1618" t="b">
        <f t="shared" si="50"/>
        <v>1</v>
      </c>
      <c r="AE1618" t="b">
        <f t="shared" si="51"/>
        <v>0</v>
      </c>
    </row>
    <row r="1619" spans="1:31" hidden="1" x14ac:dyDescent="0.2">
      <c r="A1619" t="s">
        <v>153</v>
      </c>
      <c r="B1619" t="s">
        <v>1882</v>
      </c>
      <c r="C1619">
        <v>64</v>
      </c>
      <c r="D1619" t="s">
        <v>1943</v>
      </c>
      <c r="E1619" t="s">
        <v>18</v>
      </c>
      <c r="F1619">
        <v>118.154975366</v>
      </c>
      <c r="G1619">
        <v>5.44</v>
      </c>
      <c r="H1619">
        <v>-4.54</v>
      </c>
      <c r="I1619">
        <v>89.231389007000004</v>
      </c>
      <c r="J1619">
        <v>-6.57</v>
      </c>
      <c r="K1619">
        <v>1.5089999999999999</v>
      </c>
      <c r="L1619">
        <v>0.13600000000000001</v>
      </c>
      <c r="M1619">
        <v>0</v>
      </c>
      <c r="N1619">
        <v>-5.42</v>
      </c>
      <c r="O1619">
        <v>-4.5199999999999996</v>
      </c>
      <c r="P1619">
        <v>6374.4</v>
      </c>
      <c r="Q1619">
        <v>-6.3</v>
      </c>
      <c r="R1619">
        <v>134.36000000000001</v>
      </c>
      <c r="S1619">
        <v>145.93</v>
      </c>
      <c r="T1619">
        <v>219.75</v>
      </c>
      <c r="U1619">
        <v>1.32</v>
      </c>
      <c r="V1619">
        <v>11.12</v>
      </c>
      <c r="W1619">
        <v>-3.97</v>
      </c>
      <c r="X1619" t="s">
        <v>295</v>
      </c>
      <c r="Y1619" t="s">
        <v>296</v>
      </c>
      <c r="Z1619">
        <v>2.78</v>
      </c>
      <c r="AA1619">
        <v>85</v>
      </c>
      <c r="AB1619">
        <v>97.46</v>
      </c>
      <c r="AC1619" t="b">
        <v>1</v>
      </c>
      <c r="AD1619" t="b">
        <f t="shared" si="50"/>
        <v>1</v>
      </c>
      <c r="AE1619" t="b">
        <f t="shared" si="51"/>
        <v>1</v>
      </c>
    </row>
    <row r="1620" spans="1:31" hidden="1" x14ac:dyDescent="0.2">
      <c r="A1620" t="s">
        <v>153</v>
      </c>
      <c r="B1620" t="s">
        <v>1882</v>
      </c>
      <c r="C1620">
        <v>65</v>
      </c>
      <c r="D1620" t="s">
        <v>1944</v>
      </c>
      <c r="E1620" t="s">
        <v>18</v>
      </c>
      <c r="F1620">
        <v>81.983715395000004</v>
      </c>
      <c r="G1620">
        <v>7.27</v>
      </c>
      <c r="H1620">
        <v>-7.33</v>
      </c>
      <c r="I1620">
        <v>88.112920857000006</v>
      </c>
      <c r="J1620">
        <v>-6.33</v>
      </c>
      <c r="K1620">
        <v>1.454</v>
      </c>
      <c r="L1620">
        <v>0.14699999999999999</v>
      </c>
      <c r="M1620">
        <v>9.9</v>
      </c>
      <c r="N1620">
        <v>-0.67</v>
      </c>
      <c r="O1620">
        <v>-7.96</v>
      </c>
      <c r="P1620">
        <v>5297.03</v>
      </c>
      <c r="Q1620">
        <v>-0.67</v>
      </c>
      <c r="R1620">
        <v>66.12</v>
      </c>
      <c r="S1620">
        <v>92.02</v>
      </c>
      <c r="T1620">
        <v>219.75</v>
      </c>
      <c r="U1620">
        <v>0.93</v>
      </c>
      <c r="V1620">
        <v>3.21</v>
      </c>
      <c r="W1620">
        <v>-11.53</v>
      </c>
      <c r="X1620" t="s">
        <v>299</v>
      </c>
      <c r="Y1620" t="s">
        <v>296</v>
      </c>
      <c r="Z1620">
        <v>2.78</v>
      </c>
      <c r="AA1620">
        <v>85</v>
      </c>
      <c r="AB1620">
        <v>97.46</v>
      </c>
      <c r="AC1620" t="b">
        <v>0</v>
      </c>
      <c r="AD1620" t="b">
        <f t="shared" si="50"/>
        <v>1</v>
      </c>
      <c r="AE1620" t="b">
        <f t="shared" si="51"/>
        <v>1</v>
      </c>
    </row>
    <row r="1621" spans="1:31" hidden="1" x14ac:dyDescent="0.2">
      <c r="A1621" t="s">
        <v>153</v>
      </c>
      <c r="B1621" t="s">
        <v>1882</v>
      </c>
      <c r="C1621">
        <v>66</v>
      </c>
      <c r="D1621" t="s">
        <v>1945</v>
      </c>
      <c r="E1621" t="s">
        <v>18</v>
      </c>
      <c r="F1621">
        <v>118.154975366</v>
      </c>
      <c r="G1621">
        <v>0</v>
      </c>
      <c r="H1621">
        <v>-8.6999999999999993</v>
      </c>
      <c r="I1621">
        <v>88.090551493999996</v>
      </c>
      <c r="J1621">
        <v>-9.11</v>
      </c>
      <c r="K1621">
        <v>1.5249999999999999</v>
      </c>
      <c r="L1621">
        <v>0.14399999999999999</v>
      </c>
      <c r="M1621">
        <v>0</v>
      </c>
      <c r="N1621">
        <v>-1.25</v>
      </c>
      <c r="O1621">
        <v>-9.1999999999999993</v>
      </c>
      <c r="P1621">
        <v>10218.209999999999</v>
      </c>
      <c r="Q1621">
        <v>0.04</v>
      </c>
      <c r="R1621">
        <v>0</v>
      </c>
      <c r="S1621">
        <v>0</v>
      </c>
      <c r="T1621">
        <v>0</v>
      </c>
      <c r="U1621">
        <v>1.34</v>
      </c>
      <c r="V1621">
        <v>0</v>
      </c>
      <c r="W1621">
        <v>0</v>
      </c>
      <c r="X1621" t="s">
        <v>295</v>
      </c>
      <c r="Y1621" t="s">
        <v>296</v>
      </c>
      <c r="Z1621">
        <v>2.78</v>
      </c>
      <c r="AA1621">
        <v>85</v>
      </c>
      <c r="AB1621">
        <v>97.46</v>
      </c>
      <c r="AC1621" t="b">
        <v>0</v>
      </c>
      <c r="AD1621" t="b">
        <f t="shared" si="50"/>
        <v>1</v>
      </c>
      <c r="AE1621" t="b">
        <f t="shared" si="51"/>
        <v>1</v>
      </c>
    </row>
    <row r="1622" spans="1:31" hidden="1" x14ac:dyDescent="0.2">
      <c r="A1622" t="s">
        <v>153</v>
      </c>
      <c r="B1622" t="s">
        <v>1882</v>
      </c>
      <c r="C1622">
        <v>67</v>
      </c>
      <c r="D1622" t="s">
        <v>1946</v>
      </c>
      <c r="E1622" t="s">
        <v>18</v>
      </c>
      <c r="F1622">
        <v>109.83357233</v>
      </c>
      <c r="G1622">
        <v>23.99</v>
      </c>
      <c r="H1622">
        <v>7.3</v>
      </c>
      <c r="I1622">
        <v>88.001074041999999</v>
      </c>
      <c r="J1622">
        <v>-4.37</v>
      </c>
      <c r="K1622">
        <v>1.5089999999999999</v>
      </c>
      <c r="L1622">
        <v>0.13600000000000001</v>
      </c>
      <c r="M1622">
        <v>0</v>
      </c>
      <c r="N1622">
        <v>-2.92</v>
      </c>
      <c r="O1622">
        <v>9.56</v>
      </c>
      <c r="P1622">
        <v>1272.54</v>
      </c>
      <c r="Q1622">
        <v>14.57</v>
      </c>
      <c r="R1622">
        <v>161.47</v>
      </c>
      <c r="S1622">
        <v>177.82</v>
      </c>
      <c r="T1622">
        <v>219.75</v>
      </c>
      <c r="U1622">
        <v>1.25</v>
      </c>
      <c r="V1622">
        <v>25.32</v>
      </c>
      <c r="W1622">
        <v>12.25</v>
      </c>
      <c r="X1622" t="s">
        <v>295</v>
      </c>
      <c r="Y1622" t="s">
        <v>296</v>
      </c>
      <c r="Z1622">
        <v>2.78</v>
      </c>
      <c r="AA1622">
        <v>85</v>
      </c>
      <c r="AB1622">
        <v>97.46</v>
      </c>
      <c r="AC1622" t="b">
        <v>1</v>
      </c>
      <c r="AD1622" t="b">
        <f t="shared" si="50"/>
        <v>1</v>
      </c>
      <c r="AE1622" t="b">
        <f t="shared" si="51"/>
        <v>1</v>
      </c>
    </row>
    <row r="1623" spans="1:31" hidden="1" x14ac:dyDescent="0.2">
      <c r="A1623" t="s">
        <v>153</v>
      </c>
      <c r="B1623" t="s">
        <v>1882</v>
      </c>
      <c r="C1623">
        <v>68</v>
      </c>
      <c r="D1623" t="s">
        <v>1947</v>
      </c>
      <c r="E1623" t="s">
        <v>18</v>
      </c>
      <c r="F1623">
        <v>117.46152511299999</v>
      </c>
      <c r="G1623">
        <v>1.94</v>
      </c>
      <c r="H1623">
        <v>-11.42</v>
      </c>
      <c r="I1623">
        <v>90.528812060999996</v>
      </c>
      <c r="J1623">
        <v>-7.29</v>
      </c>
      <c r="K1623">
        <v>1.468</v>
      </c>
      <c r="L1623">
        <v>0.14499999999999999</v>
      </c>
      <c r="M1623">
        <v>0</v>
      </c>
      <c r="N1623">
        <v>-0.57999999999999996</v>
      </c>
      <c r="O1623">
        <v>-12.79</v>
      </c>
      <c r="P1623">
        <v>7999.51</v>
      </c>
      <c r="Q1623">
        <v>-2.64</v>
      </c>
      <c r="R1623">
        <v>123.66</v>
      </c>
      <c r="S1623">
        <v>136.81</v>
      </c>
      <c r="T1623">
        <v>219.75</v>
      </c>
      <c r="U1623">
        <v>1.3</v>
      </c>
      <c r="V1623">
        <v>7.52</v>
      </c>
      <c r="W1623">
        <v>-24.61</v>
      </c>
      <c r="X1623" t="s">
        <v>299</v>
      </c>
      <c r="Y1623" t="s">
        <v>296</v>
      </c>
      <c r="Z1623">
        <v>2.78</v>
      </c>
      <c r="AA1623">
        <v>85</v>
      </c>
      <c r="AB1623">
        <v>97.46</v>
      </c>
      <c r="AC1623" t="b">
        <v>1</v>
      </c>
      <c r="AD1623" t="b">
        <f t="shared" si="50"/>
        <v>1</v>
      </c>
      <c r="AE1623" t="b">
        <f t="shared" si="51"/>
        <v>1</v>
      </c>
    </row>
    <row r="1624" spans="1:31" hidden="1" x14ac:dyDescent="0.2">
      <c r="A1624" t="s">
        <v>153</v>
      </c>
      <c r="B1624" t="s">
        <v>1882</v>
      </c>
      <c r="C1624">
        <v>69</v>
      </c>
      <c r="D1624" t="s">
        <v>1948</v>
      </c>
      <c r="E1624" t="s">
        <v>18</v>
      </c>
      <c r="F1624">
        <v>113.278454232</v>
      </c>
      <c r="G1624">
        <v>8.9499999999999993</v>
      </c>
      <c r="H1624">
        <v>-3.81</v>
      </c>
      <c r="I1624">
        <v>88.784001747000005</v>
      </c>
      <c r="J1624">
        <v>-5.28</v>
      </c>
      <c r="K1624">
        <v>1.5820000000000001</v>
      </c>
      <c r="L1624">
        <v>0.13700000000000001</v>
      </c>
      <c r="M1624">
        <v>0</v>
      </c>
      <c r="N1624">
        <v>-3.95</v>
      </c>
      <c r="O1624">
        <v>-3.84</v>
      </c>
      <c r="P1624">
        <v>9380.91</v>
      </c>
      <c r="Q1624">
        <v>0.04</v>
      </c>
      <c r="R1624">
        <v>127.2</v>
      </c>
      <c r="S1624">
        <v>133.11000000000001</v>
      </c>
      <c r="T1624">
        <v>219.75</v>
      </c>
      <c r="U1624">
        <v>1.28</v>
      </c>
      <c r="V1624">
        <v>16.57</v>
      </c>
      <c r="W1624">
        <v>-9.58</v>
      </c>
      <c r="X1624" t="s">
        <v>295</v>
      </c>
      <c r="Y1624" t="s">
        <v>296</v>
      </c>
      <c r="Z1624">
        <v>2.78</v>
      </c>
      <c r="AA1624">
        <v>85</v>
      </c>
      <c r="AB1624">
        <v>97.46</v>
      </c>
      <c r="AC1624" t="b">
        <v>1</v>
      </c>
      <c r="AD1624" t="b">
        <f t="shared" si="50"/>
        <v>1</v>
      </c>
      <c r="AE1624" t="b">
        <f t="shared" si="51"/>
        <v>1</v>
      </c>
    </row>
    <row r="1625" spans="1:31" hidden="1" x14ac:dyDescent="0.2">
      <c r="A1625" t="s">
        <v>153</v>
      </c>
      <c r="B1625" t="s">
        <v>1882</v>
      </c>
      <c r="C1625">
        <v>70</v>
      </c>
      <c r="D1625" t="s">
        <v>1949</v>
      </c>
      <c r="E1625" t="s">
        <v>18</v>
      </c>
      <c r="F1625">
        <v>119.922155043</v>
      </c>
      <c r="G1625">
        <v>18.57</v>
      </c>
      <c r="H1625">
        <v>2.25</v>
      </c>
      <c r="I1625">
        <v>90.573550787000002</v>
      </c>
      <c r="J1625">
        <v>-5.15</v>
      </c>
      <c r="K1625">
        <v>1.5660000000000001</v>
      </c>
      <c r="L1625">
        <v>0.14299999999999999</v>
      </c>
      <c r="M1625">
        <v>0</v>
      </c>
      <c r="N1625">
        <v>-3.55</v>
      </c>
      <c r="O1625">
        <v>3.52</v>
      </c>
      <c r="P1625">
        <v>3283.99</v>
      </c>
      <c r="Q1625">
        <v>-5.89</v>
      </c>
      <c r="R1625">
        <v>165.18</v>
      </c>
      <c r="S1625">
        <v>175.97</v>
      </c>
      <c r="T1625">
        <v>219.75</v>
      </c>
      <c r="U1625">
        <v>1.32</v>
      </c>
      <c r="V1625">
        <v>28.1</v>
      </c>
      <c r="W1625">
        <v>15.76</v>
      </c>
      <c r="X1625" t="s">
        <v>295</v>
      </c>
      <c r="Y1625" t="s">
        <v>296</v>
      </c>
      <c r="Z1625">
        <v>2.78</v>
      </c>
      <c r="AA1625">
        <v>85</v>
      </c>
      <c r="AB1625">
        <v>97.46</v>
      </c>
      <c r="AC1625" t="b">
        <v>1</v>
      </c>
      <c r="AD1625" t="b">
        <f t="shared" si="50"/>
        <v>1</v>
      </c>
      <c r="AE1625" t="b">
        <f t="shared" si="51"/>
        <v>1</v>
      </c>
    </row>
    <row r="1626" spans="1:31" hidden="1" x14ac:dyDescent="0.2">
      <c r="A1626" t="s">
        <v>153</v>
      </c>
      <c r="B1626" t="s">
        <v>1882</v>
      </c>
      <c r="C1626">
        <v>71</v>
      </c>
      <c r="D1626" t="s">
        <v>1950</v>
      </c>
      <c r="E1626" t="s">
        <v>18</v>
      </c>
      <c r="F1626">
        <v>114.73246282700001</v>
      </c>
      <c r="G1626">
        <v>15.95</v>
      </c>
      <c r="H1626">
        <v>6.28</v>
      </c>
      <c r="I1626">
        <v>88.358983850000001</v>
      </c>
      <c r="J1626">
        <v>-7.96</v>
      </c>
      <c r="K1626">
        <v>1.5840000000000001</v>
      </c>
      <c r="L1626">
        <v>0.13900000000000001</v>
      </c>
      <c r="M1626">
        <v>0</v>
      </c>
      <c r="N1626">
        <v>-7.47</v>
      </c>
      <c r="O1626">
        <v>8.86</v>
      </c>
      <c r="P1626">
        <v>8638.65</v>
      </c>
      <c r="Q1626">
        <v>-5.3</v>
      </c>
      <c r="R1626">
        <v>132.72</v>
      </c>
      <c r="S1626">
        <v>136.22</v>
      </c>
      <c r="T1626">
        <v>219.75</v>
      </c>
      <c r="U1626">
        <v>1.3</v>
      </c>
      <c r="V1626">
        <v>26.21</v>
      </c>
      <c r="W1626">
        <v>24.22</v>
      </c>
      <c r="X1626" t="s">
        <v>295</v>
      </c>
      <c r="Y1626" t="s">
        <v>296</v>
      </c>
      <c r="Z1626">
        <v>2.78</v>
      </c>
      <c r="AA1626">
        <v>85</v>
      </c>
      <c r="AB1626">
        <v>97.46</v>
      </c>
      <c r="AC1626" t="b">
        <v>1</v>
      </c>
      <c r="AD1626" t="b">
        <f t="shared" si="50"/>
        <v>1</v>
      </c>
      <c r="AE1626" t="b">
        <f t="shared" si="51"/>
        <v>1</v>
      </c>
    </row>
    <row r="1627" spans="1:31" hidden="1" x14ac:dyDescent="0.2">
      <c r="A1627" t="s">
        <v>153</v>
      </c>
      <c r="B1627" t="s">
        <v>1882</v>
      </c>
      <c r="C1627">
        <v>72</v>
      </c>
      <c r="D1627" t="s">
        <v>1951</v>
      </c>
      <c r="E1627" t="s">
        <v>18</v>
      </c>
      <c r="F1627">
        <v>113.61399467699999</v>
      </c>
      <c r="G1627">
        <v>15.29</v>
      </c>
      <c r="H1627">
        <v>5.07</v>
      </c>
      <c r="I1627">
        <v>90.506442698000001</v>
      </c>
      <c r="J1627">
        <v>-8.7100000000000009</v>
      </c>
      <c r="K1627">
        <v>1.5780000000000001</v>
      </c>
      <c r="L1627">
        <v>0.13500000000000001</v>
      </c>
      <c r="M1627">
        <v>0</v>
      </c>
      <c r="N1627">
        <v>-8.01</v>
      </c>
      <c r="O1627">
        <v>7.5</v>
      </c>
      <c r="P1627">
        <v>6869.89</v>
      </c>
      <c r="Q1627">
        <v>-6.4</v>
      </c>
      <c r="R1627">
        <v>136.57</v>
      </c>
      <c r="S1627">
        <v>142.07</v>
      </c>
      <c r="T1627">
        <v>219.75</v>
      </c>
      <c r="U1627">
        <v>1.26</v>
      </c>
      <c r="V1627">
        <v>23.72</v>
      </c>
      <c r="W1627">
        <v>22.53</v>
      </c>
      <c r="X1627" t="s">
        <v>295</v>
      </c>
      <c r="Y1627" t="s">
        <v>296</v>
      </c>
      <c r="Z1627">
        <v>2.78</v>
      </c>
      <c r="AA1627">
        <v>85</v>
      </c>
      <c r="AB1627">
        <v>97.46</v>
      </c>
      <c r="AC1627" t="b">
        <v>1</v>
      </c>
      <c r="AD1627" t="b">
        <f t="shared" si="50"/>
        <v>1</v>
      </c>
      <c r="AE1627" t="b">
        <f t="shared" si="51"/>
        <v>1</v>
      </c>
    </row>
    <row r="1628" spans="1:31" x14ac:dyDescent="0.2">
      <c r="A1628" t="s">
        <v>153</v>
      </c>
      <c r="B1628" t="s">
        <v>1882</v>
      </c>
      <c r="C1628">
        <v>73</v>
      </c>
      <c r="D1628" t="s">
        <v>1952</v>
      </c>
      <c r="E1628" t="s">
        <v>18</v>
      </c>
      <c r="F1628">
        <v>81.469220046000004</v>
      </c>
      <c r="G1628">
        <v>24.93</v>
      </c>
      <c r="H1628">
        <v>19.079999999999998</v>
      </c>
      <c r="I1628">
        <v>80.127058266000006</v>
      </c>
      <c r="J1628">
        <v>0</v>
      </c>
      <c r="K1628">
        <v>1.569</v>
      </c>
      <c r="L1628">
        <v>0.14799999999999999</v>
      </c>
      <c r="M1628">
        <v>0</v>
      </c>
      <c r="N1628">
        <v>0</v>
      </c>
      <c r="O1628">
        <v>0</v>
      </c>
      <c r="P1628">
        <v>5449.01</v>
      </c>
      <c r="Q1628">
        <v>-7.6</v>
      </c>
      <c r="R1628">
        <v>91.05</v>
      </c>
      <c r="S1628">
        <v>97.27</v>
      </c>
      <c r="T1628">
        <v>219.75</v>
      </c>
      <c r="U1628">
        <v>1.02</v>
      </c>
      <c r="V1628">
        <v>17.28</v>
      </c>
      <c r="W1628">
        <v>39.119999999999997</v>
      </c>
      <c r="X1628" t="s">
        <v>299</v>
      </c>
      <c r="Y1628" t="s">
        <v>296</v>
      </c>
      <c r="Z1628">
        <v>2.78</v>
      </c>
      <c r="AA1628">
        <v>85</v>
      </c>
      <c r="AB1628">
        <v>97.46</v>
      </c>
      <c r="AC1628" t="b">
        <v>0</v>
      </c>
      <c r="AD1628" t="b">
        <f t="shared" si="50"/>
        <v>1</v>
      </c>
      <c r="AE1628" t="b">
        <f t="shared" si="51"/>
        <v>0</v>
      </c>
    </row>
    <row r="1629" spans="1:31" hidden="1" x14ac:dyDescent="0.2">
      <c r="A1629" t="s">
        <v>153</v>
      </c>
      <c r="B1629" t="s">
        <v>1882</v>
      </c>
      <c r="C1629">
        <v>74</v>
      </c>
      <c r="D1629" t="s">
        <v>1953</v>
      </c>
      <c r="E1629" t="s">
        <v>18</v>
      </c>
      <c r="F1629">
        <v>111.645490733</v>
      </c>
      <c r="G1629">
        <v>1.58</v>
      </c>
      <c r="H1629">
        <v>-14.53</v>
      </c>
      <c r="I1629">
        <v>85.674660290000006</v>
      </c>
      <c r="J1629">
        <v>-12.38</v>
      </c>
      <c r="K1629">
        <v>1.6240000000000001</v>
      </c>
      <c r="L1629">
        <v>0.161</v>
      </c>
      <c r="M1629">
        <v>0</v>
      </c>
      <c r="N1629">
        <v>-4.5999999999999996</v>
      </c>
      <c r="O1629">
        <v>-15.81</v>
      </c>
      <c r="P1629">
        <v>6985.12</v>
      </c>
      <c r="Q1629">
        <v>0.47</v>
      </c>
      <c r="R1629">
        <v>109.28</v>
      </c>
      <c r="S1629">
        <v>130.43</v>
      </c>
      <c r="T1629">
        <v>219.75</v>
      </c>
      <c r="U1629">
        <v>1.3</v>
      </c>
      <c r="V1629">
        <v>4.58</v>
      </c>
      <c r="W1629">
        <v>-33.69</v>
      </c>
      <c r="X1629" t="s">
        <v>295</v>
      </c>
      <c r="Y1629" t="s">
        <v>296</v>
      </c>
      <c r="Z1629">
        <v>2.78</v>
      </c>
      <c r="AA1629">
        <v>85</v>
      </c>
      <c r="AB1629">
        <v>97.46</v>
      </c>
      <c r="AC1629" t="b">
        <v>1</v>
      </c>
      <c r="AD1629" t="b">
        <f t="shared" si="50"/>
        <v>1</v>
      </c>
      <c r="AE1629" t="b">
        <f t="shared" si="51"/>
        <v>1</v>
      </c>
    </row>
    <row r="1630" spans="1:31" hidden="1" x14ac:dyDescent="0.2">
      <c r="A1630" t="s">
        <v>153</v>
      </c>
      <c r="B1630" t="s">
        <v>1882</v>
      </c>
      <c r="C1630">
        <v>75</v>
      </c>
      <c r="D1630" t="s">
        <v>1954</v>
      </c>
      <c r="E1630" t="s">
        <v>18</v>
      </c>
      <c r="F1630">
        <v>115.64960671</v>
      </c>
      <c r="G1630">
        <v>12.56</v>
      </c>
      <c r="H1630">
        <v>-14.1</v>
      </c>
      <c r="I1630">
        <v>82.386363928999998</v>
      </c>
      <c r="J1630">
        <v>-8.9700000000000006</v>
      </c>
      <c r="K1630">
        <v>1.5529999999999999</v>
      </c>
      <c r="L1630">
        <v>0.14599999999999999</v>
      </c>
      <c r="M1630">
        <v>0</v>
      </c>
      <c r="N1630">
        <v>-5.55</v>
      </c>
      <c r="O1630">
        <v>-15.8</v>
      </c>
      <c r="P1630">
        <v>5133.24</v>
      </c>
      <c r="Q1630">
        <v>2.67</v>
      </c>
      <c r="R1630">
        <v>144.04</v>
      </c>
      <c r="S1630">
        <v>152.9</v>
      </c>
      <c r="T1630">
        <v>219.75</v>
      </c>
      <c r="U1630">
        <v>1.4</v>
      </c>
      <c r="V1630">
        <v>19.3</v>
      </c>
      <c r="W1630">
        <v>-43.33</v>
      </c>
      <c r="X1630" t="s">
        <v>299</v>
      </c>
      <c r="Y1630" t="s">
        <v>296</v>
      </c>
      <c r="Z1630">
        <v>2.78</v>
      </c>
      <c r="AA1630">
        <v>85</v>
      </c>
      <c r="AB1630">
        <v>97.46</v>
      </c>
      <c r="AC1630" t="b">
        <v>0</v>
      </c>
      <c r="AD1630" t="b">
        <f t="shared" si="50"/>
        <v>1</v>
      </c>
      <c r="AE1630" t="b">
        <f t="shared" si="51"/>
        <v>1</v>
      </c>
    </row>
    <row r="1631" spans="1:31" hidden="1" x14ac:dyDescent="0.2">
      <c r="A1631" t="s">
        <v>153</v>
      </c>
      <c r="B1631" t="s">
        <v>1882</v>
      </c>
      <c r="C1631">
        <v>76</v>
      </c>
      <c r="D1631" t="s">
        <v>1955</v>
      </c>
      <c r="E1631" t="s">
        <v>18</v>
      </c>
      <c r="F1631">
        <v>119.45239841999999</v>
      </c>
      <c r="G1631">
        <v>13.42</v>
      </c>
      <c r="H1631">
        <v>-7.37</v>
      </c>
      <c r="I1631">
        <v>80.977094059999999</v>
      </c>
      <c r="J1631">
        <v>-1.76</v>
      </c>
      <c r="K1631">
        <v>1.5549999999999999</v>
      </c>
      <c r="L1631">
        <v>0.11799999999999999</v>
      </c>
      <c r="M1631">
        <v>0</v>
      </c>
      <c r="N1631">
        <v>0</v>
      </c>
      <c r="O1631">
        <v>-8.7100000000000009</v>
      </c>
      <c r="P1631">
        <v>8437.75</v>
      </c>
      <c r="Q1631">
        <v>1.73</v>
      </c>
      <c r="R1631">
        <v>139.69</v>
      </c>
      <c r="S1631">
        <v>143.81</v>
      </c>
      <c r="T1631">
        <v>219.75</v>
      </c>
      <c r="U1631">
        <v>1.48</v>
      </c>
      <c r="V1631">
        <v>25.26</v>
      </c>
      <c r="W1631">
        <v>-23.22</v>
      </c>
      <c r="X1631" t="s">
        <v>295</v>
      </c>
      <c r="Y1631" t="s">
        <v>296</v>
      </c>
      <c r="Z1631">
        <v>2.78</v>
      </c>
      <c r="AA1631">
        <v>85</v>
      </c>
      <c r="AB1631">
        <v>97.46</v>
      </c>
      <c r="AC1631" t="b">
        <v>1</v>
      </c>
      <c r="AD1631" t="b">
        <f t="shared" si="50"/>
        <v>1</v>
      </c>
      <c r="AE1631" t="b">
        <f t="shared" si="51"/>
        <v>1</v>
      </c>
    </row>
    <row r="1632" spans="1:31" hidden="1" x14ac:dyDescent="0.2">
      <c r="A1632" t="s">
        <v>153</v>
      </c>
      <c r="B1632" t="s">
        <v>1882</v>
      </c>
      <c r="C1632">
        <v>77</v>
      </c>
      <c r="D1632" t="s">
        <v>1956</v>
      </c>
      <c r="E1632" t="s">
        <v>34</v>
      </c>
      <c r="F1632">
        <v>133.29903411699999</v>
      </c>
      <c r="G1632">
        <v>5.49</v>
      </c>
      <c r="H1632">
        <v>-9.1199999999999992</v>
      </c>
      <c r="I1632">
        <v>90.573550787000002</v>
      </c>
      <c r="J1632">
        <v>-5.1100000000000003</v>
      </c>
      <c r="K1632">
        <v>1.571</v>
      </c>
      <c r="L1632">
        <v>0.13600000000000001</v>
      </c>
      <c r="M1632">
        <v>0</v>
      </c>
      <c r="N1632">
        <v>-6.37</v>
      </c>
      <c r="O1632">
        <v>-10.32</v>
      </c>
      <c r="P1632">
        <v>3647.82</v>
      </c>
      <c r="Q1632">
        <v>0.53</v>
      </c>
      <c r="R1632">
        <v>166.17</v>
      </c>
      <c r="S1632">
        <v>181.56</v>
      </c>
      <c r="T1632">
        <v>219.75</v>
      </c>
      <c r="U1632">
        <v>1.47</v>
      </c>
      <c r="V1632">
        <v>11.88</v>
      </c>
      <c r="W1632">
        <v>-30.35</v>
      </c>
      <c r="X1632" t="s">
        <v>295</v>
      </c>
      <c r="Y1632" t="s">
        <v>296</v>
      </c>
      <c r="Z1632">
        <v>2.78</v>
      </c>
      <c r="AA1632">
        <v>85</v>
      </c>
      <c r="AB1632">
        <v>97.46</v>
      </c>
      <c r="AC1632" t="b">
        <v>1</v>
      </c>
      <c r="AD1632" t="b">
        <f t="shared" si="50"/>
        <v>1</v>
      </c>
      <c r="AE1632" t="b">
        <f t="shared" si="51"/>
        <v>1</v>
      </c>
    </row>
    <row r="1633" spans="1:31" hidden="1" x14ac:dyDescent="0.2">
      <c r="A1633" t="s">
        <v>153</v>
      </c>
      <c r="B1633" t="s">
        <v>1882</v>
      </c>
      <c r="C1633">
        <v>78</v>
      </c>
      <c r="D1633" t="s">
        <v>1957</v>
      </c>
      <c r="E1633" t="s">
        <v>34</v>
      </c>
      <c r="F1633">
        <v>138.30977142899999</v>
      </c>
      <c r="G1633">
        <v>9.84</v>
      </c>
      <c r="H1633">
        <v>0.42</v>
      </c>
      <c r="I1633">
        <v>96.210630262999999</v>
      </c>
      <c r="J1633">
        <v>-0.46</v>
      </c>
      <c r="K1633">
        <v>1.62</v>
      </c>
      <c r="L1633">
        <v>0.129</v>
      </c>
      <c r="M1633">
        <v>0</v>
      </c>
      <c r="N1633">
        <v>-3.69</v>
      </c>
      <c r="O1633">
        <v>0.57999999999999996</v>
      </c>
      <c r="P1633">
        <v>5466.63</v>
      </c>
      <c r="Q1633">
        <v>6.82</v>
      </c>
      <c r="R1633">
        <v>177.15</v>
      </c>
      <c r="S1633">
        <v>185.73</v>
      </c>
      <c r="T1633">
        <v>219.75</v>
      </c>
      <c r="U1633">
        <v>1.44</v>
      </c>
      <c r="V1633">
        <v>26.06</v>
      </c>
      <c r="W1633">
        <v>-11.54</v>
      </c>
      <c r="X1633" t="s">
        <v>299</v>
      </c>
      <c r="Y1633" t="s">
        <v>296</v>
      </c>
      <c r="Z1633">
        <v>2.78</v>
      </c>
      <c r="AA1633">
        <v>85</v>
      </c>
      <c r="AB1633">
        <v>97.46</v>
      </c>
      <c r="AC1633" t="b">
        <v>1</v>
      </c>
      <c r="AD1633" t="b">
        <f t="shared" si="50"/>
        <v>1</v>
      </c>
      <c r="AE1633" t="b">
        <f t="shared" si="51"/>
        <v>1</v>
      </c>
    </row>
    <row r="1634" spans="1:31" hidden="1" x14ac:dyDescent="0.2">
      <c r="A1634" t="s">
        <v>153</v>
      </c>
      <c r="B1634" t="s">
        <v>1882</v>
      </c>
      <c r="C1634">
        <v>79</v>
      </c>
      <c r="D1634" t="s">
        <v>1958</v>
      </c>
      <c r="E1634" t="s">
        <v>34</v>
      </c>
      <c r="F1634">
        <v>123.411775671</v>
      </c>
      <c r="G1634">
        <v>15.82</v>
      </c>
      <c r="H1634">
        <v>1.69</v>
      </c>
      <c r="I1634">
        <v>90.439334608999999</v>
      </c>
      <c r="J1634">
        <v>-7.42</v>
      </c>
      <c r="K1634">
        <v>1.5740000000000001</v>
      </c>
      <c r="L1634">
        <v>0.13300000000000001</v>
      </c>
      <c r="M1634">
        <v>0</v>
      </c>
      <c r="N1634">
        <v>-7.21</v>
      </c>
      <c r="O1634">
        <v>3.19</v>
      </c>
      <c r="P1634">
        <v>5475.68</v>
      </c>
      <c r="Q1634">
        <v>-3.46</v>
      </c>
      <c r="R1634">
        <v>156.83000000000001</v>
      </c>
      <c r="S1634">
        <v>164.03</v>
      </c>
      <c r="T1634">
        <v>219.75</v>
      </c>
      <c r="U1634">
        <v>1.36</v>
      </c>
      <c r="V1634">
        <v>28.85</v>
      </c>
      <c r="W1634">
        <v>10.92</v>
      </c>
      <c r="X1634" t="s">
        <v>295</v>
      </c>
      <c r="Y1634" t="s">
        <v>296</v>
      </c>
      <c r="Z1634">
        <v>2.78</v>
      </c>
      <c r="AA1634">
        <v>85</v>
      </c>
      <c r="AB1634">
        <v>97.46</v>
      </c>
      <c r="AC1634" t="b">
        <v>1</v>
      </c>
      <c r="AD1634" t="b">
        <f t="shared" si="50"/>
        <v>1</v>
      </c>
      <c r="AE1634" t="b">
        <f t="shared" si="51"/>
        <v>1</v>
      </c>
    </row>
    <row r="1635" spans="1:31" hidden="1" x14ac:dyDescent="0.2">
      <c r="A1635" t="s">
        <v>153</v>
      </c>
      <c r="B1635" t="s">
        <v>1882</v>
      </c>
      <c r="C1635">
        <v>80</v>
      </c>
      <c r="D1635" t="s">
        <v>1959</v>
      </c>
      <c r="E1635" t="s">
        <v>34</v>
      </c>
      <c r="F1635">
        <v>106.388690428</v>
      </c>
      <c r="G1635">
        <v>14.99</v>
      </c>
      <c r="H1635">
        <v>9.0299999999999994</v>
      </c>
      <c r="I1635">
        <v>90.282749068000001</v>
      </c>
      <c r="J1635">
        <v>-4.79</v>
      </c>
      <c r="K1635">
        <v>1.5149999999999999</v>
      </c>
      <c r="L1635">
        <v>0.14000000000000001</v>
      </c>
      <c r="M1635">
        <v>0</v>
      </c>
      <c r="N1635">
        <v>-1.31</v>
      </c>
      <c r="O1635">
        <v>11.73</v>
      </c>
      <c r="P1635">
        <v>8092.04</v>
      </c>
      <c r="Q1635">
        <v>-7.56</v>
      </c>
      <c r="R1635">
        <v>122.48</v>
      </c>
      <c r="S1635">
        <v>126.58</v>
      </c>
      <c r="T1635">
        <v>219.75</v>
      </c>
      <c r="U1635">
        <v>1.18</v>
      </c>
      <c r="V1635">
        <v>20.190000000000001</v>
      </c>
      <c r="W1635">
        <v>30.6</v>
      </c>
      <c r="X1635" t="s">
        <v>295</v>
      </c>
      <c r="Y1635" t="s">
        <v>296</v>
      </c>
      <c r="Z1635">
        <v>2.78</v>
      </c>
      <c r="AA1635">
        <v>85</v>
      </c>
      <c r="AB1635">
        <v>97.46</v>
      </c>
      <c r="AC1635" t="b">
        <v>0</v>
      </c>
      <c r="AD1635" t="b">
        <f t="shared" si="50"/>
        <v>1</v>
      </c>
      <c r="AE1635" t="b">
        <f t="shared" si="51"/>
        <v>1</v>
      </c>
    </row>
    <row r="1636" spans="1:31" hidden="1" x14ac:dyDescent="0.2">
      <c r="A1636" t="s">
        <v>153</v>
      </c>
      <c r="B1636" t="s">
        <v>1882</v>
      </c>
      <c r="C1636">
        <v>81</v>
      </c>
      <c r="D1636" t="s">
        <v>1960</v>
      </c>
      <c r="E1636" t="s">
        <v>34</v>
      </c>
      <c r="F1636">
        <v>133.858268192</v>
      </c>
      <c r="G1636">
        <v>3.38</v>
      </c>
      <c r="H1636">
        <v>-7.11</v>
      </c>
      <c r="I1636">
        <v>96.210630262999999</v>
      </c>
      <c r="J1636">
        <v>-8.2200000000000006</v>
      </c>
      <c r="K1636">
        <v>1.5189999999999999</v>
      </c>
      <c r="L1636">
        <v>0.15</v>
      </c>
      <c r="M1636">
        <v>0</v>
      </c>
      <c r="N1636">
        <v>-4.09</v>
      </c>
      <c r="O1636">
        <v>-7.4</v>
      </c>
      <c r="P1636">
        <v>6964.98</v>
      </c>
      <c r="Q1636">
        <v>-4.08</v>
      </c>
      <c r="R1636">
        <v>157.01</v>
      </c>
      <c r="S1636">
        <v>166.48</v>
      </c>
      <c r="T1636">
        <v>219.75</v>
      </c>
      <c r="U1636">
        <v>1.39</v>
      </c>
      <c r="V1636">
        <v>14.62</v>
      </c>
      <c r="W1636">
        <v>-14.8</v>
      </c>
      <c r="X1636" t="s">
        <v>295</v>
      </c>
      <c r="Y1636" t="s">
        <v>296</v>
      </c>
      <c r="Z1636">
        <v>2.78</v>
      </c>
      <c r="AA1636">
        <v>85</v>
      </c>
      <c r="AB1636">
        <v>97.46</v>
      </c>
      <c r="AC1636" t="b">
        <v>1</v>
      </c>
      <c r="AD1636" t="b">
        <f t="shared" si="50"/>
        <v>1</v>
      </c>
      <c r="AE1636" t="b">
        <f t="shared" si="51"/>
        <v>1</v>
      </c>
    </row>
    <row r="1637" spans="1:31" hidden="1" x14ac:dyDescent="0.2">
      <c r="A1637" t="s">
        <v>153</v>
      </c>
      <c r="B1637" t="s">
        <v>1882</v>
      </c>
      <c r="C1637">
        <v>82</v>
      </c>
      <c r="D1637" t="s">
        <v>1961</v>
      </c>
      <c r="E1637" t="s">
        <v>34</v>
      </c>
      <c r="F1637">
        <v>131.330530173</v>
      </c>
      <c r="G1637">
        <v>8.8699999999999992</v>
      </c>
      <c r="H1637">
        <v>-5.69</v>
      </c>
      <c r="I1637">
        <v>94.756621667999994</v>
      </c>
      <c r="J1637">
        <v>-7.52</v>
      </c>
      <c r="K1637">
        <v>1.48</v>
      </c>
      <c r="L1637">
        <v>0.14899999999999999</v>
      </c>
      <c r="M1637">
        <v>9.9</v>
      </c>
      <c r="N1637">
        <v>-3.83</v>
      </c>
      <c r="O1637">
        <v>-5.78</v>
      </c>
      <c r="P1637">
        <v>4715.18</v>
      </c>
      <c r="Q1637">
        <v>-6.86</v>
      </c>
      <c r="R1637">
        <v>168.34</v>
      </c>
      <c r="S1637">
        <v>178.9</v>
      </c>
      <c r="T1637">
        <v>219.75</v>
      </c>
      <c r="U1637">
        <v>1.39</v>
      </c>
      <c r="V1637">
        <v>19.68</v>
      </c>
      <c r="W1637">
        <v>-7.63</v>
      </c>
      <c r="X1637" t="s">
        <v>295</v>
      </c>
      <c r="Y1637" t="s">
        <v>296</v>
      </c>
      <c r="Z1637">
        <v>2.78</v>
      </c>
      <c r="AA1637">
        <v>85</v>
      </c>
      <c r="AB1637">
        <v>97.46</v>
      </c>
      <c r="AC1637" t="b">
        <v>1</v>
      </c>
      <c r="AD1637" t="b">
        <f t="shared" si="50"/>
        <v>1</v>
      </c>
      <c r="AE1637" t="b">
        <f t="shared" si="51"/>
        <v>1</v>
      </c>
    </row>
    <row r="1638" spans="1:31" hidden="1" x14ac:dyDescent="0.2">
      <c r="A1638" t="s">
        <v>153</v>
      </c>
      <c r="B1638" t="s">
        <v>1882</v>
      </c>
      <c r="C1638">
        <v>83</v>
      </c>
      <c r="D1638" t="s">
        <v>1962</v>
      </c>
      <c r="E1638" t="s">
        <v>34</v>
      </c>
      <c r="F1638">
        <v>110.415175768</v>
      </c>
      <c r="G1638">
        <v>19.75</v>
      </c>
      <c r="H1638">
        <v>6.98</v>
      </c>
      <c r="I1638">
        <v>88.716893658000004</v>
      </c>
      <c r="J1638">
        <v>-4.5999999999999996</v>
      </c>
      <c r="K1638">
        <v>1.4119999999999999</v>
      </c>
      <c r="L1638">
        <v>0.159</v>
      </c>
      <c r="M1638">
        <v>8.9</v>
      </c>
      <c r="N1638">
        <v>-6.02</v>
      </c>
      <c r="O1638">
        <v>9.1999999999999993</v>
      </c>
      <c r="P1638">
        <v>4416.87</v>
      </c>
      <c r="Q1638">
        <v>-12.44</v>
      </c>
      <c r="R1638">
        <v>141.38999999999999</v>
      </c>
      <c r="S1638">
        <v>149.54</v>
      </c>
      <c r="T1638">
        <v>219.75</v>
      </c>
      <c r="U1638">
        <v>1.24</v>
      </c>
      <c r="V1638">
        <v>25.74</v>
      </c>
      <c r="W1638">
        <v>35.18</v>
      </c>
      <c r="X1638" t="s">
        <v>295</v>
      </c>
      <c r="Y1638" t="s">
        <v>296</v>
      </c>
      <c r="Z1638">
        <v>2.78</v>
      </c>
      <c r="AA1638">
        <v>85</v>
      </c>
      <c r="AB1638">
        <v>97.46</v>
      </c>
      <c r="AC1638" t="b">
        <v>1</v>
      </c>
      <c r="AD1638" t="b">
        <f t="shared" si="50"/>
        <v>1</v>
      </c>
      <c r="AE1638" t="b">
        <f t="shared" si="51"/>
        <v>1</v>
      </c>
    </row>
    <row r="1639" spans="1:31" hidden="1" x14ac:dyDescent="0.2">
      <c r="A1639" t="s">
        <v>153</v>
      </c>
      <c r="B1639" t="s">
        <v>1882</v>
      </c>
      <c r="C1639">
        <v>84</v>
      </c>
      <c r="D1639" t="s">
        <v>1963</v>
      </c>
      <c r="E1639" t="s">
        <v>34</v>
      </c>
      <c r="F1639">
        <v>72.521474846000004</v>
      </c>
      <c r="G1639">
        <v>25.81</v>
      </c>
      <c r="H1639">
        <v>26.1</v>
      </c>
      <c r="I1639">
        <v>88.224767671999999</v>
      </c>
      <c r="J1639">
        <v>-7.31</v>
      </c>
      <c r="K1639">
        <v>1.4910000000000001</v>
      </c>
      <c r="L1639">
        <v>0.13600000000000001</v>
      </c>
      <c r="M1639">
        <v>0</v>
      </c>
      <c r="N1639">
        <v>-6.15</v>
      </c>
      <c r="O1639">
        <v>0</v>
      </c>
      <c r="P1639">
        <v>10737.56</v>
      </c>
      <c r="Q1639">
        <v>-22.04</v>
      </c>
      <c r="R1639">
        <v>68.61</v>
      </c>
      <c r="S1639">
        <v>72.13</v>
      </c>
      <c r="T1639">
        <v>219.75</v>
      </c>
      <c r="U1639">
        <v>0.82</v>
      </c>
      <c r="V1639">
        <v>13.36</v>
      </c>
      <c r="W1639">
        <v>43.65</v>
      </c>
      <c r="X1639" t="s">
        <v>310</v>
      </c>
      <c r="Y1639" t="s">
        <v>296</v>
      </c>
      <c r="Z1639">
        <v>2.78</v>
      </c>
      <c r="AA1639">
        <v>85</v>
      </c>
      <c r="AB1639">
        <v>97.46</v>
      </c>
      <c r="AC1639" t="b">
        <v>0</v>
      </c>
      <c r="AD1639" t="b">
        <f t="shared" si="50"/>
        <v>1</v>
      </c>
      <c r="AE1639" t="b">
        <f t="shared" si="51"/>
        <v>1</v>
      </c>
    </row>
    <row r="1640" spans="1:31" hidden="1" x14ac:dyDescent="0.2">
      <c r="A1640" t="s">
        <v>153</v>
      </c>
      <c r="B1640" t="s">
        <v>1882</v>
      </c>
      <c r="C1640">
        <v>85</v>
      </c>
      <c r="D1640" t="s">
        <v>1964</v>
      </c>
      <c r="E1640" t="s">
        <v>34</v>
      </c>
      <c r="F1640">
        <v>115.98514715500001</v>
      </c>
      <c r="G1640">
        <v>8.61</v>
      </c>
      <c r="H1640">
        <v>-5.23</v>
      </c>
      <c r="I1640">
        <v>82.610057558999998</v>
      </c>
      <c r="J1640">
        <v>-13.13</v>
      </c>
      <c r="K1640">
        <v>1.5580000000000001</v>
      </c>
      <c r="L1640">
        <v>0.16700000000000001</v>
      </c>
      <c r="M1640">
        <v>9.3000000000000007</v>
      </c>
      <c r="N1640">
        <v>-4.63</v>
      </c>
      <c r="O1640">
        <v>-4.37</v>
      </c>
      <c r="P1640">
        <v>7443.64</v>
      </c>
      <c r="Q1640">
        <v>5.7</v>
      </c>
      <c r="R1640">
        <v>134.47999999999999</v>
      </c>
      <c r="S1640">
        <v>142.41</v>
      </c>
      <c r="T1640">
        <v>219.75</v>
      </c>
      <c r="U1640">
        <v>1.4</v>
      </c>
      <c r="V1640">
        <v>15.82</v>
      </c>
      <c r="W1640">
        <v>-21.46</v>
      </c>
      <c r="X1640" t="s">
        <v>295</v>
      </c>
      <c r="Y1640" t="s">
        <v>296</v>
      </c>
      <c r="Z1640">
        <v>2.78</v>
      </c>
      <c r="AA1640">
        <v>85</v>
      </c>
      <c r="AB1640">
        <v>97.46</v>
      </c>
      <c r="AC1640" t="b">
        <v>1</v>
      </c>
      <c r="AD1640" t="b">
        <f t="shared" si="50"/>
        <v>1</v>
      </c>
      <c r="AE1640" t="b">
        <f t="shared" si="51"/>
        <v>1</v>
      </c>
    </row>
    <row r="1641" spans="1:31" hidden="1" x14ac:dyDescent="0.2">
      <c r="A1641" t="s">
        <v>153</v>
      </c>
      <c r="B1641" t="s">
        <v>1882</v>
      </c>
      <c r="C1641">
        <v>86</v>
      </c>
      <c r="D1641" t="s">
        <v>1965</v>
      </c>
      <c r="E1641" t="s">
        <v>34</v>
      </c>
      <c r="F1641">
        <v>124.26181146499999</v>
      </c>
      <c r="G1641">
        <v>1.5</v>
      </c>
      <c r="H1641">
        <v>-5.5</v>
      </c>
      <c r="I1641">
        <v>87.844488501000001</v>
      </c>
      <c r="J1641">
        <v>-7.48</v>
      </c>
      <c r="K1641">
        <v>1.583</v>
      </c>
      <c r="L1641">
        <v>0.128</v>
      </c>
      <c r="M1641">
        <v>0</v>
      </c>
      <c r="N1641">
        <v>-9.1300000000000008</v>
      </c>
      <c r="O1641">
        <v>-5.56</v>
      </c>
      <c r="P1641">
        <v>2364.8200000000002</v>
      </c>
      <c r="Q1641">
        <v>-2.59</v>
      </c>
      <c r="R1641">
        <v>85.67</v>
      </c>
      <c r="S1641">
        <v>163.36000000000001</v>
      </c>
      <c r="T1641">
        <v>219.75</v>
      </c>
      <c r="U1641">
        <v>1.41</v>
      </c>
      <c r="V1641">
        <v>1.0900000000000001</v>
      </c>
      <c r="W1641">
        <v>-13.99</v>
      </c>
      <c r="X1641" t="s">
        <v>299</v>
      </c>
      <c r="Y1641" t="s">
        <v>296</v>
      </c>
      <c r="Z1641">
        <v>2.78</v>
      </c>
      <c r="AA1641">
        <v>85</v>
      </c>
      <c r="AB1641">
        <v>97.46</v>
      </c>
      <c r="AC1641" t="b">
        <v>1</v>
      </c>
      <c r="AD1641" t="b">
        <f t="shared" si="50"/>
        <v>1</v>
      </c>
      <c r="AE1641" t="b">
        <f t="shared" si="51"/>
        <v>1</v>
      </c>
    </row>
    <row r="1642" spans="1:31" hidden="1" x14ac:dyDescent="0.2">
      <c r="A1642" t="s">
        <v>153</v>
      </c>
      <c r="B1642" t="s">
        <v>1882</v>
      </c>
      <c r="C1642">
        <v>87</v>
      </c>
      <c r="D1642" t="s">
        <v>1966</v>
      </c>
      <c r="E1642" t="s">
        <v>34</v>
      </c>
      <c r="F1642">
        <v>123.948640383</v>
      </c>
      <c r="G1642">
        <v>16.63</v>
      </c>
      <c r="H1642">
        <v>-11.16</v>
      </c>
      <c r="I1642">
        <v>90.595920149999998</v>
      </c>
      <c r="J1642">
        <v>-6.26</v>
      </c>
      <c r="K1642">
        <v>1.583</v>
      </c>
      <c r="L1642">
        <v>0.13600000000000001</v>
      </c>
      <c r="M1642">
        <v>0</v>
      </c>
      <c r="N1642">
        <v>-7.88</v>
      </c>
      <c r="O1642">
        <v>-12.64</v>
      </c>
      <c r="P1642">
        <v>8385.85</v>
      </c>
      <c r="Q1642">
        <v>0.84</v>
      </c>
      <c r="R1642">
        <v>144.51</v>
      </c>
      <c r="S1642">
        <v>147.76</v>
      </c>
      <c r="T1642">
        <v>219.75</v>
      </c>
      <c r="U1642">
        <v>1.37</v>
      </c>
      <c r="V1642">
        <v>32.42</v>
      </c>
      <c r="W1642">
        <v>-34.36</v>
      </c>
      <c r="X1642" t="s">
        <v>299</v>
      </c>
      <c r="Y1642" t="s">
        <v>296</v>
      </c>
      <c r="Z1642">
        <v>2.78</v>
      </c>
      <c r="AA1642">
        <v>85</v>
      </c>
      <c r="AB1642">
        <v>97.46</v>
      </c>
      <c r="AC1642" t="b">
        <v>1</v>
      </c>
      <c r="AD1642" t="b">
        <f t="shared" si="50"/>
        <v>1</v>
      </c>
      <c r="AE1642" t="b">
        <f t="shared" si="51"/>
        <v>1</v>
      </c>
    </row>
    <row r="1643" spans="1:31" hidden="1" x14ac:dyDescent="0.2">
      <c r="A1643" t="s">
        <v>153</v>
      </c>
      <c r="B1643" t="s">
        <v>1882</v>
      </c>
      <c r="C1643">
        <v>88</v>
      </c>
      <c r="D1643" t="s">
        <v>1967</v>
      </c>
      <c r="E1643" t="s">
        <v>34</v>
      </c>
      <c r="F1643">
        <v>116.902291038</v>
      </c>
      <c r="G1643">
        <v>13.35</v>
      </c>
      <c r="H1643">
        <v>-4.82</v>
      </c>
      <c r="I1643">
        <v>87.508948055999994</v>
      </c>
      <c r="J1643">
        <v>-6.07</v>
      </c>
      <c r="K1643">
        <v>1.5760000000000001</v>
      </c>
      <c r="L1643">
        <v>0.161</v>
      </c>
      <c r="M1643">
        <v>9.8000000000000007</v>
      </c>
      <c r="N1643">
        <v>-5.94</v>
      </c>
      <c r="O1643">
        <v>-4.9400000000000004</v>
      </c>
      <c r="P1643">
        <v>6601.68</v>
      </c>
      <c r="Q1643">
        <v>-9.8699999999999992</v>
      </c>
      <c r="R1643">
        <v>141.38</v>
      </c>
      <c r="S1643">
        <v>147.77000000000001</v>
      </c>
      <c r="T1643">
        <v>219.75</v>
      </c>
      <c r="U1643">
        <v>1.34</v>
      </c>
      <c r="V1643">
        <v>22.35</v>
      </c>
      <c r="W1643">
        <v>0.46</v>
      </c>
      <c r="X1643" t="s">
        <v>299</v>
      </c>
      <c r="Y1643" t="s">
        <v>296</v>
      </c>
      <c r="Z1643">
        <v>2.78</v>
      </c>
      <c r="AA1643">
        <v>85</v>
      </c>
      <c r="AB1643">
        <v>97.46</v>
      </c>
      <c r="AC1643" t="b">
        <v>1</v>
      </c>
      <c r="AD1643" t="b">
        <f t="shared" si="50"/>
        <v>1</v>
      </c>
      <c r="AE1643" t="b">
        <f t="shared" si="51"/>
        <v>1</v>
      </c>
    </row>
    <row r="1644" spans="1:31" hidden="1" x14ac:dyDescent="0.2">
      <c r="A1644" t="s">
        <v>153</v>
      </c>
      <c r="B1644" t="s">
        <v>1882</v>
      </c>
      <c r="C1644">
        <v>89</v>
      </c>
      <c r="D1644" t="s">
        <v>1968</v>
      </c>
      <c r="E1644" t="s">
        <v>34</v>
      </c>
      <c r="F1644">
        <v>120.884037652</v>
      </c>
      <c r="G1644">
        <v>16.579999999999998</v>
      </c>
      <c r="H1644">
        <v>-7.13</v>
      </c>
      <c r="I1644">
        <v>83.818003160999993</v>
      </c>
      <c r="J1644">
        <v>-6.9</v>
      </c>
      <c r="K1644">
        <v>1.595</v>
      </c>
      <c r="L1644">
        <v>0.14599999999999999</v>
      </c>
      <c r="M1644">
        <v>0</v>
      </c>
      <c r="N1644">
        <v>-4.8899999999999997</v>
      </c>
      <c r="O1644">
        <v>-7.63</v>
      </c>
      <c r="P1644">
        <v>4596.62</v>
      </c>
      <c r="Q1644">
        <v>-3.03</v>
      </c>
      <c r="R1644">
        <v>157.77000000000001</v>
      </c>
      <c r="S1644">
        <v>165.97</v>
      </c>
      <c r="T1644">
        <v>219.75</v>
      </c>
      <c r="U1644">
        <v>1.44</v>
      </c>
      <c r="V1644">
        <v>27.73</v>
      </c>
      <c r="W1644">
        <v>-17.98</v>
      </c>
      <c r="X1644" t="s">
        <v>295</v>
      </c>
      <c r="Y1644" t="s">
        <v>296</v>
      </c>
      <c r="Z1644">
        <v>2.78</v>
      </c>
      <c r="AA1644">
        <v>85</v>
      </c>
      <c r="AB1644">
        <v>97.46</v>
      </c>
      <c r="AC1644" t="b">
        <v>1</v>
      </c>
      <c r="AD1644" t="b">
        <f t="shared" si="50"/>
        <v>1</v>
      </c>
      <c r="AE1644" t="b">
        <f t="shared" si="51"/>
        <v>1</v>
      </c>
    </row>
    <row r="1645" spans="1:31" hidden="1" x14ac:dyDescent="0.2">
      <c r="A1645" t="s">
        <v>153</v>
      </c>
      <c r="B1645" t="s">
        <v>1882</v>
      </c>
      <c r="C1645">
        <v>90</v>
      </c>
      <c r="D1645" t="s">
        <v>1969</v>
      </c>
      <c r="E1645" t="s">
        <v>34</v>
      </c>
      <c r="F1645">
        <v>112.763958883</v>
      </c>
      <c r="G1645">
        <v>0</v>
      </c>
      <c r="H1645">
        <v>-28.42</v>
      </c>
      <c r="I1645">
        <v>88.426091939000003</v>
      </c>
      <c r="J1645">
        <v>-9.64</v>
      </c>
      <c r="K1645">
        <v>1.6120000000000001</v>
      </c>
      <c r="L1645">
        <v>0.161</v>
      </c>
      <c r="M1645">
        <v>10</v>
      </c>
      <c r="N1645">
        <v>1.1499999999999999</v>
      </c>
      <c r="O1645">
        <v>0</v>
      </c>
      <c r="P1645">
        <v>2751.25</v>
      </c>
      <c r="Q1645">
        <v>30</v>
      </c>
      <c r="R1645">
        <v>0</v>
      </c>
      <c r="S1645">
        <v>0</v>
      </c>
      <c r="T1645">
        <v>0</v>
      </c>
      <c r="U1645">
        <v>1.28</v>
      </c>
      <c r="V1645">
        <v>0</v>
      </c>
      <c r="W1645">
        <v>0</v>
      </c>
      <c r="X1645" t="s">
        <v>310</v>
      </c>
      <c r="Y1645" t="s">
        <v>296</v>
      </c>
      <c r="Z1645">
        <v>2.78</v>
      </c>
      <c r="AA1645">
        <v>85</v>
      </c>
      <c r="AB1645">
        <v>97.46</v>
      </c>
      <c r="AC1645" t="b">
        <v>0</v>
      </c>
      <c r="AD1645" t="b">
        <f t="shared" si="50"/>
        <v>1</v>
      </c>
      <c r="AE1645" t="b">
        <f t="shared" si="51"/>
        <v>1</v>
      </c>
    </row>
    <row r="1646" spans="1:31" hidden="1" x14ac:dyDescent="0.2">
      <c r="A1646" t="s">
        <v>153</v>
      </c>
      <c r="B1646" t="s">
        <v>1882</v>
      </c>
      <c r="C1646">
        <v>91</v>
      </c>
      <c r="D1646" t="s">
        <v>1970</v>
      </c>
      <c r="E1646" t="s">
        <v>34</v>
      </c>
      <c r="F1646">
        <v>113.99427384800001</v>
      </c>
      <c r="G1646">
        <v>17.64</v>
      </c>
      <c r="H1646">
        <v>6.73</v>
      </c>
      <c r="I1646">
        <v>86.726020351000003</v>
      </c>
      <c r="J1646">
        <v>-1.2</v>
      </c>
      <c r="K1646">
        <v>1.546</v>
      </c>
      <c r="L1646">
        <v>0.14699999999999999</v>
      </c>
      <c r="M1646">
        <v>0</v>
      </c>
      <c r="N1646">
        <v>-5.57</v>
      </c>
      <c r="O1646">
        <v>8.3800000000000008</v>
      </c>
      <c r="P1646">
        <v>7799.88</v>
      </c>
      <c r="Q1646">
        <v>-6.96</v>
      </c>
      <c r="R1646">
        <v>133.88</v>
      </c>
      <c r="S1646">
        <v>137.68</v>
      </c>
      <c r="T1646">
        <v>219.75</v>
      </c>
      <c r="U1646">
        <v>1.31</v>
      </c>
      <c r="V1646">
        <v>27.61</v>
      </c>
      <c r="W1646">
        <v>27.88</v>
      </c>
      <c r="X1646" t="s">
        <v>295</v>
      </c>
      <c r="Y1646" t="s">
        <v>296</v>
      </c>
      <c r="Z1646">
        <v>2.78</v>
      </c>
      <c r="AA1646">
        <v>85</v>
      </c>
      <c r="AB1646">
        <v>97.46</v>
      </c>
      <c r="AC1646" t="b">
        <v>0</v>
      </c>
      <c r="AD1646" t="b">
        <f t="shared" si="50"/>
        <v>1</v>
      </c>
      <c r="AE1646" t="b">
        <f t="shared" si="51"/>
        <v>1</v>
      </c>
    </row>
    <row r="1647" spans="1:31" hidden="1" x14ac:dyDescent="0.2">
      <c r="A1647" t="s">
        <v>153</v>
      </c>
      <c r="B1647" t="s">
        <v>1882</v>
      </c>
      <c r="C1647">
        <v>92</v>
      </c>
      <c r="D1647" t="s">
        <v>1971</v>
      </c>
      <c r="E1647" t="s">
        <v>34</v>
      </c>
      <c r="F1647">
        <v>123.881532294</v>
      </c>
      <c r="G1647">
        <v>13.66</v>
      </c>
      <c r="H1647">
        <v>-8.4600000000000009</v>
      </c>
      <c r="I1647">
        <v>83.639048256999999</v>
      </c>
      <c r="J1647">
        <v>-6</v>
      </c>
      <c r="K1647">
        <v>1.5489999999999999</v>
      </c>
      <c r="L1647">
        <v>0.13</v>
      </c>
      <c r="M1647">
        <v>0</v>
      </c>
      <c r="N1647">
        <v>0</v>
      </c>
      <c r="O1647">
        <v>-9.39</v>
      </c>
      <c r="P1647">
        <v>7921.62</v>
      </c>
      <c r="Q1647">
        <v>5.43</v>
      </c>
      <c r="R1647">
        <v>146.75</v>
      </c>
      <c r="S1647">
        <v>151.04</v>
      </c>
      <c r="T1647">
        <v>219.75</v>
      </c>
      <c r="U1647">
        <v>1.48</v>
      </c>
      <c r="V1647">
        <v>27.44</v>
      </c>
      <c r="W1647">
        <v>-33.67</v>
      </c>
      <c r="X1647" t="s">
        <v>299</v>
      </c>
      <c r="Y1647" t="s">
        <v>296</v>
      </c>
      <c r="Z1647">
        <v>2.78</v>
      </c>
      <c r="AA1647">
        <v>85</v>
      </c>
      <c r="AB1647">
        <v>97.46</v>
      </c>
      <c r="AC1647" t="b">
        <v>1</v>
      </c>
      <c r="AD1647" t="b">
        <f t="shared" si="50"/>
        <v>1</v>
      </c>
      <c r="AE1647" t="b">
        <f t="shared" si="51"/>
        <v>1</v>
      </c>
    </row>
    <row r="1648" spans="1:31" hidden="1" x14ac:dyDescent="0.2">
      <c r="A1648" t="s">
        <v>153</v>
      </c>
      <c r="B1648" t="s">
        <v>1882</v>
      </c>
      <c r="C1648">
        <v>93</v>
      </c>
      <c r="D1648" t="s">
        <v>1972</v>
      </c>
      <c r="E1648" t="s">
        <v>34</v>
      </c>
      <c r="F1648">
        <v>131.75554807</v>
      </c>
      <c r="G1648">
        <v>10.130000000000001</v>
      </c>
      <c r="H1648">
        <v>-4.67</v>
      </c>
      <c r="I1648">
        <v>90.998568684000006</v>
      </c>
      <c r="J1648">
        <v>-3.4</v>
      </c>
      <c r="K1648">
        <v>1.494</v>
      </c>
      <c r="L1648">
        <v>0.13100000000000001</v>
      </c>
      <c r="M1648">
        <v>0</v>
      </c>
      <c r="N1648">
        <v>-6.11</v>
      </c>
      <c r="O1648">
        <v>-5.16</v>
      </c>
      <c r="P1648">
        <v>4951.68</v>
      </c>
      <c r="Q1648">
        <v>-6.3</v>
      </c>
      <c r="R1648">
        <v>169.75</v>
      </c>
      <c r="S1648">
        <v>179.03</v>
      </c>
      <c r="T1648">
        <v>219.75</v>
      </c>
      <c r="U1648">
        <v>1.45</v>
      </c>
      <c r="V1648">
        <v>22.65</v>
      </c>
      <c r="W1648">
        <v>-4.9000000000000004</v>
      </c>
      <c r="X1648" t="s">
        <v>295</v>
      </c>
      <c r="Y1648" t="s">
        <v>296</v>
      </c>
      <c r="Z1648">
        <v>2.78</v>
      </c>
      <c r="AA1648">
        <v>85</v>
      </c>
      <c r="AB1648">
        <v>97.46</v>
      </c>
      <c r="AC1648" t="b">
        <v>1</v>
      </c>
      <c r="AD1648" t="b">
        <f t="shared" si="50"/>
        <v>1</v>
      </c>
      <c r="AE1648" t="b">
        <f t="shared" si="51"/>
        <v>1</v>
      </c>
    </row>
    <row r="1649" spans="1:31" hidden="1" x14ac:dyDescent="0.2">
      <c r="A1649" t="s">
        <v>153</v>
      </c>
      <c r="B1649" t="s">
        <v>1882</v>
      </c>
      <c r="C1649">
        <v>94</v>
      </c>
      <c r="D1649" t="s">
        <v>1973</v>
      </c>
      <c r="E1649" t="s">
        <v>34</v>
      </c>
      <c r="F1649">
        <v>130.54760246800001</v>
      </c>
      <c r="G1649">
        <v>10.18</v>
      </c>
      <c r="H1649">
        <v>-6.81</v>
      </c>
      <c r="I1649">
        <v>90.282749068000001</v>
      </c>
      <c r="J1649">
        <v>-3.11</v>
      </c>
      <c r="K1649">
        <v>1.413</v>
      </c>
      <c r="L1649">
        <v>0.14000000000000001</v>
      </c>
      <c r="M1649">
        <v>0</v>
      </c>
      <c r="N1649">
        <v>-7.4</v>
      </c>
      <c r="O1649">
        <v>-7.82</v>
      </c>
      <c r="P1649">
        <v>5279.91</v>
      </c>
      <c r="Q1649">
        <v>-8.1300000000000008</v>
      </c>
      <c r="R1649">
        <v>166.09</v>
      </c>
      <c r="S1649">
        <v>174.71</v>
      </c>
      <c r="T1649">
        <v>219.75</v>
      </c>
      <c r="U1649">
        <v>1.45</v>
      </c>
      <c r="V1649">
        <v>22.61</v>
      </c>
      <c r="W1649">
        <v>-8.58</v>
      </c>
      <c r="X1649" t="s">
        <v>295</v>
      </c>
      <c r="Y1649" t="s">
        <v>296</v>
      </c>
      <c r="Z1649">
        <v>2.78</v>
      </c>
      <c r="AA1649">
        <v>85</v>
      </c>
      <c r="AB1649">
        <v>97.46</v>
      </c>
      <c r="AC1649" t="b">
        <v>1</v>
      </c>
      <c r="AD1649" t="b">
        <f t="shared" si="50"/>
        <v>1</v>
      </c>
      <c r="AE1649" t="b">
        <f t="shared" si="51"/>
        <v>1</v>
      </c>
    </row>
    <row r="1650" spans="1:31" hidden="1" x14ac:dyDescent="0.2">
      <c r="A1650" t="s">
        <v>153</v>
      </c>
      <c r="B1650" t="s">
        <v>1882</v>
      </c>
      <c r="C1650">
        <v>95</v>
      </c>
      <c r="D1650" t="s">
        <v>1974</v>
      </c>
      <c r="E1650" t="s">
        <v>34</v>
      </c>
      <c r="F1650">
        <v>126.744810758</v>
      </c>
      <c r="G1650">
        <v>13.49</v>
      </c>
      <c r="H1650">
        <v>-1.56</v>
      </c>
      <c r="I1650">
        <v>95.673765551000002</v>
      </c>
      <c r="J1650">
        <v>-12.93</v>
      </c>
      <c r="K1650">
        <v>1.405</v>
      </c>
      <c r="L1650">
        <v>0.17</v>
      </c>
      <c r="M1650">
        <v>8.3000000000000007</v>
      </c>
      <c r="N1650">
        <v>5.49</v>
      </c>
      <c r="O1650">
        <v>0.08</v>
      </c>
      <c r="P1650">
        <v>7945.8</v>
      </c>
      <c r="Q1650">
        <v>-14.22</v>
      </c>
      <c r="R1650">
        <v>149.74</v>
      </c>
      <c r="S1650">
        <v>154.02000000000001</v>
      </c>
      <c r="T1650">
        <v>219.75</v>
      </c>
      <c r="U1650">
        <v>1.32</v>
      </c>
      <c r="V1650">
        <v>28.04</v>
      </c>
      <c r="W1650">
        <v>19.03</v>
      </c>
      <c r="X1650" t="s">
        <v>299</v>
      </c>
      <c r="Y1650" t="s">
        <v>296</v>
      </c>
      <c r="Z1650">
        <v>2.78</v>
      </c>
      <c r="AA1650">
        <v>85</v>
      </c>
      <c r="AB1650">
        <v>97.46</v>
      </c>
      <c r="AC1650" t="b">
        <v>1</v>
      </c>
      <c r="AD1650" t="b">
        <f t="shared" si="50"/>
        <v>1</v>
      </c>
      <c r="AE1650" t="b">
        <f t="shared" si="51"/>
        <v>1</v>
      </c>
    </row>
    <row r="1651" spans="1:31" hidden="1" x14ac:dyDescent="0.2">
      <c r="A1651" t="s">
        <v>153</v>
      </c>
      <c r="B1651" t="s">
        <v>1882</v>
      </c>
      <c r="C1651">
        <v>96</v>
      </c>
      <c r="D1651" t="s">
        <v>1975</v>
      </c>
      <c r="E1651" t="s">
        <v>34</v>
      </c>
      <c r="F1651">
        <v>122.27093815800001</v>
      </c>
      <c r="G1651">
        <v>4.3600000000000003</v>
      </c>
      <c r="H1651">
        <v>-15.11</v>
      </c>
      <c r="I1651">
        <v>96.031675359000005</v>
      </c>
      <c r="J1651">
        <v>-9.09</v>
      </c>
      <c r="K1651">
        <v>1.403</v>
      </c>
      <c r="L1651">
        <v>0.14799999999999999</v>
      </c>
      <c r="M1651">
        <v>9.5</v>
      </c>
      <c r="N1651">
        <v>0.91</v>
      </c>
      <c r="O1651">
        <v>-17.010000000000002</v>
      </c>
      <c r="P1651">
        <v>7308.22</v>
      </c>
      <c r="Q1651">
        <v>3.2</v>
      </c>
      <c r="R1651">
        <v>138.5</v>
      </c>
      <c r="S1651">
        <v>148.72999999999999</v>
      </c>
      <c r="T1651">
        <v>219.75</v>
      </c>
      <c r="U1651">
        <v>1.27</v>
      </c>
      <c r="V1651">
        <v>12.02</v>
      </c>
      <c r="W1651">
        <v>-44.96</v>
      </c>
      <c r="X1651" t="s">
        <v>295</v>
      </c>
      <c r="Y1651" t="s">
        <v>296</v>
      </c>
      <c r="Z1651">
        <v>2.78</v>
      </c>
      <c r="AA1651">
        <v>85</v>
      </c>
      <c r="AB1651">
        <v>97.46</v>
      </c>
      <c r="AC1651" t="b">
        <v>1</v>
      </c>
      <c r="AD1651" t="b">
        <f t="shared" si="50"/>
        <v>1</v>
      </c>
      <c r="AE1651" t="b">
        <f t="shared" si="51"/>
        <v>1</v>
      </c>
    </row>
    <row r="1652" spans="1:31" hidden="1" x14ac:dyDescent="0.2">
      <c r="A1652" t="s">
        <v>153</v>
      </c>
      <c r="B1652" t="s">
        <v>1882</v>
      </c>
      <c r="C1652">
        <v>97</v>
      </c>
      <c r="D1652" t="s">
        <v>1976</v>
      </c>
      <c r="E1652" t="s">
        <v>34</v>
      </c>
      <c r="F1652">
        <v>113.61399467699999</v>
      </c>
      <c r="G1652">
        <v>18.28</v>
      </c>
      <c r="H1652">
        <v>-0.79</v>
      </c>
      <c r="I1652">
        <v>93.078919443000004</v>
      </c>
      <c r="J1652">
        <v>-11.85</v>
      </c>
      <c r="K1652">
        <v>1.484</v>
      </c>
      <c r="L1652">
        <v>0.14499999999999999</v>
      </c>
      <c r="M1652">
        <v>0</v>
      </c>
      <c r="N1652">
        <v>-1.45</v>
      </c>
      <c r="O1652">
        <v>0.84</v>
      </c>
      <c r="P1652">
        <v>8126.67</v>
      </c>
      <c r="Q1652">
        <v>-11.78</v>
      </c>
      <c r="R1652">
        <v>131.79</v>
      </c>
      <c r="S1652">
        <v>135.31</v>
      </c>
      <c r="T1652">
        <v>219.75</v>
      </c>
      <c r="U1652">
        <v>1.22</v>
      </c>
      <c r="V1652">
        <v>28.22</v>
      </c>
      <c r="W1652">
        <v>14.11</v>
      </c>
      <c r="X1652" t="s">
        <v>295</v>
      </c>
      <c r="Y1652" t="s">
        <v>296</v>
      </c>
      <c r="Z1652">
        <v>2.78</v>
      </c>
      <c r="AA1652">
        <v>85</v>
      </c>
      <c r="AB1652">
        <v>97.46</v>
      </c>
      <c r="AC1652" t="b">
        <v>0</v>
      </c>
      <c r="AD1652" t="b">
        <f t="shared" si="50"/>
        <v>1</v>
      </c>
      <c r="AE1652" t="b">
        <f t="shared" si="51"/>
        <v>1</v>
      </c>
    </row>
    <row r="1653" spans="1:31" hidden="1" x14ac:dyDescent="0.2">
      <c r="A1653" t="s">
        <v>153</v>
      </c>
      <c r="B1653" t="s">
        <v>1882</v>
      </c>
      <c r="C1653">
        <v>98</v>
      </c>
      <c r="D1653" t="s">
        <v>1977</v>
      </c>
      <c r="E1653" t="s">
        <v>12</v>
      </c>
      <c r="F1653">
        <v>129.697566674</v>
      </c>
      <c r="G1653">
        <v>15.78</v>
      </c>
      <c r="H1653">
        <v>1.2</v>
      </c>
      <c r="I1653">
        <v>98.469935926000005</v>
      </c>
      <c r="J1653">
        <v>-13.16</v>
      </c>
      <c r="K1653">
        <v>1.516</v>
      </c>
      <c r="L1653">
        <v>0.157</v>
      </c>
      <c r="M1653">
        <v>9.6999999999999993</v>
      </c>
      <c r="N1653">
        <v>-7.55</v>
      </c>
      <c r="O1653">
        <v>3.47</v>
      </c>
      <c r="P1653">
        <v>3422.22</v>
      </c>
      <c r="Q1653">
        <v>-13.13</v>
      </c>
      <c r="R1653">
        <v>179.57</v>
      </c>
      <c r="S1653">
        <v>190.86</v>
      </c>
      <c r="T1653">
        <v>219.75</v>
      </c>
      <c r="U1653">
        <v>1.32</v>
      </c>
      <c r="V1653">
        <v>28.13</v>
      </c>
      <c r="W1653">
        <v>25.42</v>
      </c>
      <c r="X1653" t="s">
        <v>295</v>
      </c>
      <c r="Y1653" t="s">
        <v>296</v>
      </c>
      <c r="Z1653">
        <v>2.78</v>
      </c>
      <c r="AA1653">
        <v>85</v>
      </c>
      <c r="AB1653">
        <v>97.46</v>
      </c>
      <c r="AC1653" t="b">
        <v>1</v>
      </c>
      <c r="AD1653" t="b">
        <f t="shared" si="50"/>
        <v>1</v>
      </c>
      <c r="AE1653" t="b">
        <f t="shared" si="51"/>
        <v>1</v>
      </c>
    </row>
    <row r="1654" spans="1:31" hidden="1" x14ac:dyDescent="0.2">
      <c r="A1654" t="s">
        <v>153</v>
      </c>
      <c r="B1654" t="s">
        <v>1882</v>
      </c>
      <c r="C1654">
        <v>99</v>
      </c>
      <c r="D1654" t="s">
        <v>1978</v>
      </c>
      <c r="E1654" t="s">
        <v>12</v>
      </c>
      <c r="F1654">
        <v>104.75572692900001</v>
      </c>
      <c r="G1654">
        <v>23.51</v>
      </c>
      <c r="H1654">
        <v>9.67</v>
      </c>
      <c r="I1654">
        <v>96.255368989000004</v>
      </c>
      <c r="J1654">
        <v>-11.78</v>
      </c>
      <c r="K1654">
        <v>1.494</v>
      </c>
      <c r="L1654">
        <v>0.14499999999999999</v>
      </c>
      <c r="M1654">
        <v>0</v>
      </c>
      <c r="N1654">
        <v>-1.5</v>
      </c>
      <c r="O1654">
        <v>13.57</v>
      </c>
      <c r="P1654">
        <v>7658.92</v>
      </c>
      <c r="Q1654">
        <v>-0.81</v>
      </c>
      <c r="R1654">
        <v>119.86</v>
      </c>
      <c r="S1654">
        <v>122.95</v>
      </c>
      <c r="T1654">
        <v>219.75</v>
      </c>
      <c r="U1654">
        <v>1.0900000000000001</v>
      </c>
      <c r="V1654">
        <v>29.87</v>
      </c>
      <c r="W1654">
        <v>24.79</v>
      </c>
      <c r="X1654" t="s">
        <v>295</v>
      </c>
      <c r="Y1654" t="s">
        <v>296</v>
      </c>
      <c r="Z1654">
        <v>2.78</v>
      </c>
      <c r="AA1654">
        <v>85</v>
      </c>
      <c r="AB1654">
        <v>97.46</v>
      </c>
      <c r="AC1654" t="b">
        <v>0</v>
      </c>
      <c r="AD1654" t="b">
        <f t="shared" si="50"/>
        <v>1</v>
      </c>
      <c r="AE1654" t="b">
        <f t="shared" si="51"/>
        <v>1</v>
      </c>
    </row>
    <row r="1655" spans="1:31" hidden="1" x14ac:dyDescent="0.2">
      <c r="A1655" t="s">
        <v>153</v>
      </c>
      <c r="B1655" t="s">
        <v>1882</v>
      </c>
      <c r="C1655">
        <v>100</v>
      </c>
      <c r="D1655" t="s">
        <v>1979</v>
      </c>
      <c r="E1655" t="s">
        <v>12</v>
      </c>
      <c r="F1655">
        <v>115.940408429</v>
      </c>
      <c r="G1655">
        <v>19.87</v>
      </c>
      <c r="H1655">
        <v>2.5</v>
      </c>
      <c r="I1655">
        <v>109.25196889199999</v>
      </c>
      <c r="J1655">
        <v>-15.83</v>
      </c>
      <c r="K1655">
        <v>1.3340000000000001</v>
      </c>
      <c r="L1655">
        <v>0.22500000000000001</v>
      </c>
      <c r="M1655">
        <v>5.9</v>
      </c>
      <c r="N1655">
        <v>0</v>
      </c>
      <c r="O1655">
        <v>5.46</v>
      </c>
      <c r="P1655">
        <v>5803.78</v>
      </c>
      <c r="Q1655">
        <v>-17.27</v>
      </c>
      <c r="R1655">
        <v>142.62</v>
      </c>
      <c r="S1655">
        <v>148.79</v>
      </c>
      <c r="T1655">
        <v>219.75</v>
      </c>
      <c r="U1655">
        <v>1.06</v>
      </c>
      <c r="V1655">
        <v>29.72</v>
      </c>
      <c r="W1655">
        <v>31.55</v>
      </c>
      <c r="X1655" t="s">
        <v>299</v>
      </c>
      <c r="Y1655" t="s">
        <v>296</v>
      </c>
      <c r="Z1655">
        <v>2.78</v>
      </c>
      <c r="AA1655">
        <v>85</v>
      </c>
      <c r="AB1655">
        <v>97.46</v>
      </c>
      <c r="AC1655" t="b">
        <v>0</v>
      </c>
      <c r="AD1655" t="b">
        <f t="shared" si="50"/>
        <v>1</v>
      </c>
      <c r="AE1655" t="b">
        <f t="shared" si="51"/>
        <v>1</v>
      </c>
    </row>
    <row r="1656" spans="1:31" hidden="1" x14ac:dyDescent="0.2">
      <c r="A1656" t="s">
        <v>153</v>
      </c>
      <c r="B1656" t="s">
        <v>1882</v>
      </c>
      <c r="C1656">
        <v>101</v>
      </c>
      <c r="D1656" t="s">
        <v>1980</v>
      </c>
      <c r="E1656" t="s">
        <v>12</v>
      </c>
      <c r="F1656">
        <v>109.005905899</v>
      </c>
      <c r="G1656">
        <v>22.12</v>
      </c>
      <c r="H1656">
        <v>3.8</v>
      </c>
      <c r="I1656">
        <v>91.624910847999999</v>
      </c>
      <c r="J1656">
        <v>-14.57</v>
      </c>
      <c r="K1656">
        <v>1.385</v>
      </c>
      <c r="L1656">
        <v>0.156</v>
      </c>
      <c r="M1656">
        <v>8.9</v>
      </c>
      <c r="N1656">
        <v>-8.7799999999999994</v>
      </c>
      <c r="O1656">
        <v>6.84</v>
      </c>
      <c r="P1656">
        <v>8228.02</v>
      </c>
      <c r="Q1656">
        <v>-11.85</v>
      </c>
      <c r="R1656">
        <v>123.91</v>
      </c>
      <c r="S1656">
        <v>126.84</v>
      </c>
      <c r="T1656">
        <v>219.75</v>
      </c>
      <c r="U1656">
        <v>1.19</v>
      </c>
      <c r="V1656">
        <v>30.34</v>
      </c>
      <c r="W1656">
        <v>24.63</v>
      </c>
      <c r="X1656" t="s">
        <v>295</v>
      </c>
      <c r="Y1656" t="s">
        <v>296</v>
      </c>
      <c r="Z1656">
        <v>2.78</v>
      </c>
      <c r="AA1656">
        <v>85</v>
      </c>
      <c r="AB1656">
        <v>97.46</v>
      </c>
      <c r="AC1656" t="b">
        <v>0</v>
      </c>
      <c r="AD1656" t="b">
        <f t="shared" si="50"/>
        <v>1</v>
      </c>
      <c r="AE1656" t="b">
        <f t="shared" si="51"/>
        <v>1</v>
      </c>
    </row>
    <row r="1657" spans="1:31" hidden="1" x14ac:dyDescent="0.2">
      <c r="A1657" t="s">
        <v>153</v>
      </c>
      <c r="B1657" t="s">
        <v>1882</v>
      </c>
      <c r="C1657">
        <v>102</v>
      </c>
      <c r="D1657" t="s">
        <v>1981</v>
      </c>
      <c r="E1657" t="s">
        <v>12</v>
      </c>
      <c r="F1657">
        <v>112.003400541</v>
      </c>
      <c r="G1657">
        <v>24.04</v>
      </c>
      <c r="H1657">
        <v>-13.94</v>
      </c>
      <c r="I1657">
        <v>91.423586580999995</v>
      </c>
      <c r="J1657">
        <v>-10.67</v>
      </c>
      <c r="K1657">
        <v>1.5580000000000001</v>
      </c>
      <c r="L1657">
        <v>0.157</v>
      </c>
      <c r="M1657">
        <v>9.9</v>
      </c>
      <c r="N1657">
        <v>-1.1599999999999999</v>
      </c>
      <c r="O1657">
        <v>-15.34</v>
      </c>
      <c r="P1657">
        <v>7044.56</v>
      </c>
      <c r="Q1657">
        <v>1.1299999999999999</v>
      </c>
      <c r="R1657">
        <v>130.49</v>
      </c>
      <c r="S1657">
        <v>134.16999999999999</v>
      </c>
      <c r="T1657">
        <v>219.75</v>
      </c>
      <c r="U1657">
        <v>1.23</v>
      </c>
      <c r="V1657">
        <v>34.729999999999997</v>
      </c>
      <c r="W1657">
        <v>-39.299999999999997</v>
      </c>
      <c r="X1657" t="s">
        <v>299</v>
      </c>
      <c r="Y1657" t="s">
        <v>296</v>
      </c>
      <c r="Z1657">
        <v>2.78</v>
      </c>
      <c r="AA1657">
        <v>85</v>
      </c>
      <c r="AB1657">
        <v>97.46</v>
      </c>
      <c r="AC1657" t="b">
        <v>0</v>
      </c>
      <c r="AD1657" t="b">
        <f t="shared" si="50"/>
        <v>1</v>
      </c>
      <c r="AE1657" t="b">
        <f t="shared" si="51"/>
        <v>1</v>
      </c>
    </row>
    <row r="1658" spans="1:31" hidden="1" x14ac:dyDescent="0.2">
      <c r="A1658" t="s">
        <v>153</v>
      </c>
      <c r="B1658" t="s">
        <v>1882</v>
      </c>
      <c r="C1658">
        <v>103</v>
      </c>
      <c r="D1658" t="s">
        <v>1982</v>
      </c>
      <c r="E1658" t="s">
        <v>12</v>
      </c>
      <c r="F1658">
        <v>136.520222389</v>
      </c>
      <c r="G1658">
        <v>6.82</v>
      </c>
      <c r="H1658">
        <v>-6.27</v>
      </c>
      <c r="I1658">
        <v>96.367215803999997</v>
      </c>
      <c r="J1658">
        <v>-9.83</v>
      </c>
      <c r="K1658">
        <v>1.621</v>
      </c>
      <c r="L1658">
        <v>0.14199999999999999</v>
      </c>
      <c r="M1658">
        <v>0</v>
      </c>
      <c r="N1658">
        <v>-6.31</v>
      </c>
      <c r="O1658">
        <v>-6.14</v>
      </c>
      <c r="P1658">
        <v>4113.6400000000003</v>
      </c>
      <c r="Q1658">
        <v>-3.26</v>
      </c>
      <c r="R1658">
        <v>176.44</v>
      </c>
      <c r="S1658">
        <v>189.25</v>
      </c>
      <c r="T1658">
        <v>219.75</v>
      </c>
      <c r="U1658">
        <v>1.42</v>
      </c>
      <c r="V1658">
        <v>16.87</v>
      </c>
      <c r="W1658">
        <v>-16.27</v>
      </c>
      <c r="X1658" t="s">
        <v>295</v>
      </c>
      <c r="Y1658" t="s">
        <v>296</v>
      </c>
      <c r="Z1658">
        <v>2.78</v>
      </c>
      <c r="AA1658">
        <v>85</v>
      </c>
      <c r="AB1658">
        <v>97.46</v>
      </c>
      <c r="AC1658" t="b">
        <v>1</v>
      </c>
      <c r="AD1658" t="b">
        <f t="shared" si="50"/>
        <v>1</v>
      </c>
      <c r="AE1658" t="b">
        <f t="shared" si="51"/>
        <v>1</v>
      </c>
    </row>
    <row r="1659" spans="1:31" hidden="1" x14ac:dyDescent="0.2">
      <c r="A1659" t="s">
        <v>157</v>
      </c>
      <c r="B1659" t="s">
        <v>1983</v>
      </c>
      <c r="C1659">
        <v>1</v>
      </c>
      <c r="D1659" t="s">
        <v>1984</v>
      </c>
      <c r="E1659" t="s">
        <v>29</v>
      </c>
      <c r="F1659">
        <v>44.000537021</v>
      </c>
      <c r="G1659">
        <v>34.840000000000003</v>
      </c>
      <c r="H1659">
        <v>-4.04</v>
      </c>
      <c r="I1659">
        <v>45.901932875999996</v>
      </c>
      <c r="J1659">
        <v>-7.72</v>
      </c>
      <c r="K1659">
        <v>1.1779999999999999</v>
      </c>
      <c r="L1659">
        <v>0.32400000000000001</v>
      </c>
      <c r="M1659">
        <v>3.6</v>
      </c>
      <c r="N1659">
        <v>5.13</v>
      </c>
      <c r="O1659">
        <v>-3.74</v>
      </c>
      <c r="P1659">
        <v>2786.96</v>
      </c>
      <c r="Q1659">
        <v>-13.84</v>
      </c>
      <c r="R1659">
        <v>34.590000000000003</v>
      </c>
      <c r="S1659">
        <v>36.04</v>
      </c>
      <c r="T1659">
        <v>30.3</v>
      </c>
      <c r="U1659">
        <v>0.96</v>
      </c>
      <c r="V1659">
        <v>7</v>
      </c>
      <c r="W1659">
        <v>-1.25</v>
      </c>
      <c r="X1659" t="s">
        <v>299</v>
      </c>
      <c r="Y1659" t="s">
        <v>296</v>
      </c>
      <c r="Z1659">
        <v>4.4400000000000004</v>
      </c>
      <c r="AA1659">
        <v>95</v>
      </c>
      <c r="AB1659">
        <v>97.16</v>
      </c>
      <c r="AC1659" t="b">
        <v>1</v>
      </c>
      <c r="AD1659" t="b">
        <f t="shared" si="50"/>
        <v>1</v>
      </c>
      <c r="AE1659" t="b">
        <f t="shared" si="51"/>
        <v>1</v>
      </c>
    </row>
    <row r="1660" spans="1:31" hidden="1" x14ac:dyDescent="0.2">
      <c r="A1660" t="s">
        <v>157</v>
      </c>
      <c r="B1660" t="s">
        <v>1983</v>
      </c>
      <c r="C1660">
        <v>2</v>
      </c>
      <c r="D1660" t="s">
        <v>1985</v>
      </c>
      <c r="E1660" t="s">
        <v>29</v>
      </c>
      <c r="F1660">
        <v>38.676628626999999</v>
      </c>
      <c r="G1660">
        <v>34.68</v>
      </c>
      <c r="H1660">
        <v>-2.82</v>
      </c>
      <c r="I1660">
        <v>34.180386663999997</v>
      </c>
      <c r="J1660">
        <v>-20</v>
      </c>
      <c r="K1660">
        <v>1.2350000000000001</v>
      </c>
      <c r="L1660">
        <v>0.27200000000000002</v>
      </c>
      <c r="M1660">
        <v>4.5</v>
      </c>
      <c r="N1660">
        <v>0</v>
      </c>
      <c r="O1660">
        <v>-0.38</v>
      </c>
      <c r="P1660">
        <v>4626.8500000000004</v>
      </c>
      <c r="Q1660">
        <v>-10</v>
      </c>
      <c r="R1660">
        <v>26.53</v>
      </c>
      <c r="S1660">
        <v>31.56</v>
      </c>
      <c r="T1660">
        <v>30.3</v>
      </c>
      <c r="U1660">
        <v>1.1299999999999999</v>
      </c>
      <c r="V1660">
        <v>5.39</v>
      </c>
      <c r="W1660">
        <v>-0.82</v>
      </c>
      <c r="X1660" t="s">
        <v>310</v>
      </c>
      <c r="Y1660" t="s">
        <v>296</v>
      </c>
      <c r="Z1660">
        <v>4.4400000000000004</v>
      </c>
      <c r="AA1660">
        <v>95</v>
      </c>
      <c r="AB1660">
        <v>97.16</v>
      </c>
      <c r="AC1660" t="b">
        <v>1</v>
      </c>
      <c r="AD1660" t="b">
        <f t="shared" si="50"/>
        <v>1</v>
      </c>
      <c r="AE1660" t="b">
        <f t="shared" si="51"/>
        <v>1</v>
      </c>
    </row>
    <row r="1661" spans="1:31" hidden="1" x14ac:dyDescent="0.2">
      <c r="A1661" t="s">
        <v>157</v>
      </c>
      <c r="B1661" t="s">
        <v>1983</v>
      </c>
      <c r="C1661">
        <v>3</v>
      </c>
      <c r="D1661" t="s">
        <v>1986</v>
      </c>
      <c r="E1661" t="s">
        <v>29</v>
      </c>
      <c r="F1661">
        <v>42.703113967</v>
      </c>
      <c r="G1661">
        <v>38.409999999999997</v>
      </c>
      <c r="H1661">
        <v>0.48</v>
      </c>
      <c r="I1661">
        <v>48.161238539000003</v>
      </c>
      <c r="J1661">
        <v>-14</v>
      </c>
      <c r="K1661">
        <v>1.2210000000000001</v>
      </c>
      <c r="L1661">
        <v>0.34699999999999998</v>
      </c>
      <c r="M1661">
        <v>3.5</v>
      </c>
      <c r="N1661">
        <v>3.94</v>
      </c>
      <c r="O1661">
        <v>2.72</v>
      </c>
      <c r="P1661">
        <v>1548.45</v>
      </c>
      <c r="Q1661">
        <v>-8.14</v>
      </c>
      <c r="R1661">
        <v>33.72</v>
      </c>
      <c r="S1661">
        <v>34.93</v>
      </c>
      <c r="T1661">
        <v>30.3</v>
      </c>
      <c r="U1661">
        <v>0.89</v>
      </c>
      <c r="V1661">
        <v>7.52</v>
      </c>
      <c r="W1661">
        <v>0.96</v>
      </c>
      <c r="X1661" t="s">
        <v>299</v>
      </c>
      <c r="Y1661" t="s">
        <v>296</v>
      </c>
      <c r="Z1661">
        <v>4.4400000000000004</v>
      </c>
      <c r="AA1661">
        <v>95</v>
      </c>
      <c r="AB1661">
        <v>97.16</v>
      </c>
      <c r="AC1661" t="b">
        <v>1</v>
      </c>
      <c r="AD1661" t="b">
        <f t="shared" si="50"/>
        <v>1</v>
      </c>
      <c r="AE1661" t="b">
        <f t="shared" si="51"/>
        <v>1</v>
      </c>
    </row>
    <row r="1662" spans="1:31" hidden="1" x14ac:dyDescent="0.2">
      <c r="A1662" t="s">
        <v>157</v>
      </c>
      <c r="B1662" t="s">
        <v>1983</v>
      </c>
      <c r="C1662">
        <v>4</v>
      </c>
      <c r="D1662" t="s">
        <v>1987</v>
      </c>
      <c r="E1662" t="s">
        <v>29</v>
      </c>
      <c r="F1662">
        <v>48.049391724000003</v>
      </c>
      <c r="G1662">
        <v>41.47</v>
      </c>
      <c r="H1662">
        <v>-5.43</v>
      </c>
      <c r="I1662">
        <v>54.379921453000001</v>
      </c>
      <c r="J1662">
        <v>-2.57</v>
      </c>
      <c r="K1662">
        <v>1.306</v>
      </c>
      <c r="L1662">
        <v>0.247</v>
      </c>
      <c r="M1662">
        <v>5.3</v>
      </c>
      <c r="N1662">
        <v>-2.95</v>
      </c>
      <c r="O1662">
        <v>-6.21</v>
      </c>
      <c r="P1662">
        <v>1367.04</v>
      </c>
      <c r="Q1662">
        <v>-30</v>
      </c>
      <c r="R1662">
        <v>42.3</v>
      </c>
      <c r="S1662">
        <v>42.45</v>
      </c>
      <c r="T1662">
        <v>30.3</v>
      </c>
      <c r="U1662">
        <v>0.88</v>
      </c>
      <c r="V1662">
        <v>10.59</v>
      </c>
      <c r="W1662">
        <v>-1.51</v>
      </c>
      <c r="X1662" t="s">
        <v>299</v>
      </c>
      <c r="Y1662" t="s">
        <v>296</v>
      </c>
      <c r="Z1662">
        <v>4.4400000000000004</v>
      </c>
      <c r="AA1662">
        <v>95</v>
      </c>
      <c r="AB1662">
        <v>97.16</v>
      </c>
      <c r="AC1662" t="b">
        <v>1</v>
      </c>
      <c r="AD1662" t="b">
        <f t="shared" si="50"/>
        <v>1</v>
      </c>
      <c r="AE1662" t="b">
        <f t="shared" si="51"/>
        <v>1</v>
      </c>
    </row>
    <row r="1663" spans="1:31" hidden="1" x14ac:dyDescent="0.2">
      <c r="A1663" t="s">
        <v>157</v>
      </c>
      <c r="B1663" t="s">
        <v>1983</v>
      </c>
      <c r="C1663">
        <v>5</v>
      </c>
      <c r="D1663" t="s">
        <v>1988</v>
      </c>
      <c r="E1663" t="s">
        <v>29</v>
      </c>
      <c r="F1663">
        <v>59.860415388</v>
      </c>
      <c r="G1663">
        <v>37.119999999999997</v>
      </c>
      <c r="H1663">
        <v>-6.99</v>
      </c>
      <c r="I1663">
        <v>59.390658764999998</v>
      </c>
      <c r="J1663">
        <v>-14.69</v>
      </c>
      <c r="K1663">
        <v>1.306</v>
      </c>
      <c r="L1663">
        <v>0.32800000000000001</v>
      </c>
      <c r="M1663">
        <v>4</v>
      </c>
      <c r="N1663">
        <v>0</v>
      </c>
      <c r="O1663">
        <v>-6.27</v>
      </c>
      <c r="P1663">
        <v>2050.75</v>
      </c>
      <c r="Q1663">
        <v>-7.81</v>
      </c>
      <c r="R1663">
        <v>61.44</v>
      </c>
      <c r="S1663">
        <v>61.61</v>
      </c>
      <c r="T1663">
        <v>30.3</v>
      </c>
      <c r="U1663">
        <v>1.01</v>
      </c>
      <c r="V1663">
        <v>14.46</v>
      </c>
      <c r="W1663">
        <v>-6.34</v>
      </c>
      <c r="X1663" t="s">
        <v>299</v>
      </c>
      <c r="Y1663" t="s">
        <v>296</v>
      </c>
      <c r="Z1663">
        <v>4.4400000000000004</v>
      </c>
      <c r="AA1663">
        <v>95</v>
      </c>
      <c r="AB1663">
        <v>97.16</v>
      </c>
      <c r="AC1663" t="b">
        <v>1</v>
      </c>
      <c r="AD1663" t="b">
        <f t="shared" si="50"/>
        <v>1</v>
      </c>
      <c r="AE1663" t="b">
        <f t="shared" si="51"/>
        <v>1</v>
      </c>
    </row>
    <row r="1664" spans="1:31" hidden="1" x14ac:dyDescent="0.2">
      <c r="A1664" t="s">
        <v>157</v>
      </c>
      <c r="B1664" t="s">
        <v>1983</v>
      </c>
      <c r="C1664">
        <v>6</v>
      </c>
      <c r="D1664" t="s">
        <v>1989</v>
      </c>
      <c r="E1664" t="s">
        <v>29</v>
      </c>
      <c r="F1664">
        <v>66.437008109999994</v>
      </c>
      <c r="G1664">
        <v>16.18</v>
      </c>
      <c r="H1664">
        <v>-9.94</v>
      </c>
      <c r="I1664">
        <v>56.907659471999999</v>
      </c>
      <c r="J1664">
        <v>-5.41</v>
      </c>
      <c r="K1664">
        <v>1.448</v>
      </c>
      <c r="L1664">
        <v>0.247</v>
      </c>
      <c r="M1664">
        <v>5.9</v>
      </c>
      <c r="N1664">
        <v>-0.71</v>
      </c>
      <c r="O1664">
        <v>-11.28</v>
      </c>
      <c r="P1664">
        <v>9867.76</v>
      </c>
      <c r="Q1664">
        <v>5.55</v>
      </c>
      <c r="R1664">
        <v>58.98</v>
      </c>
      <c r="S1664">
        <v>59.16</v>
      </c>
      <c r="T1664">
        <v>30.3</v>
      </c>
      <c r="U1664">
        <v>1.17</v>
      </c>
      <c r="V1664">
        <v>6.3</v>
      </c>
      <c r="W1664">
        <v>-12.26</v>
      </c>
      <c r="X1664" t="s">
        <v>299</v>
      </c>
      <c r="Y1664" t="s">
        <v>296</v>
      </c>
      <c r="Z1664">
        <v>4.4400000000000004</v>
      </c>
      <c r="AA1664">
        <v>95</v>
      </c>
      <c r="AB1664">
        <v>97.16</v>
      </c>
      <c r="AC1664" t="b">
        <v>0</v>
      </c>
      <c r="AD1664" t="b">
        <f t="shared" si="50"/>
        <v>1</v>
      </c>
      <c r="AE1664" t="b">
        <f t="shared" si="51"/>
        <v>1</v>
      </c>
    </row>
    <row r="1665" spans="1:31" hidden="1" x14ac:dyDescent="0.2">
      <c r="A1665" t="s">
        <v>157</v>
      </c>
      <c r="B1665" t="s">
        <v>1983</v>
      </c>
      <c r="C1665">
        <v>7</v>
      </c>
      <c r="D1665" t="s">
        <v>1990</v>
      </c>
      <c r="E1665" t="s">
        <v>29</v>
      </c>
      <c r="F1665">
        <v>53.261453303000003</v>
      </c>
      <c r="G1665">
        <v>38.44</v>
      </c>
      <c r="H1665">
        <v>-6.36</v>
      </c>
      <c r="I1665">
        <v>54.469398904999998</v>
      </c>
      <c r="J1665">
        <v>-6.15</v>
      </c>
      <c r="K1665">
        <v>1.327</v>
      </c>
      <c r="L1665">
        <v>0.28100000000000003</v>
      </c>
      <c r="M1665">
        <v>4.7</v>
      </c>
      <c r="N1665">
        <v>7.97</v>
      </c>
      <c r="O1665">
        <v>-6.81</v>
      </c>
      <c r="P1665">
        <v>1154.7</v>
      </c>
      <c r="Q1665">
        <v>-30</v>
      </c>
      <c r="R1665">
        <v>51.21</v>
      </c>
      <c r="S1665">
        <v>51.38</v>
      </c>
      <c r="T1665">
        <v>30.3</v>
      </c>
      <c r="U1665">
        <v>0.98</v>
      </c>
      <c r="V1665">
        <v>11.58</v>
      </c>
      <c r="W1665">
        <v>-2.67</v>
      </c>
      <c r="X1665" t="s">
        <v>299</v>
      </c>
      <c r="Y1665" t="s">
        <v>296</v>
      </c>
      <c r="Z1665">
        <v>4.4400000000000004</v>
      </c>
      <c r="AA1665">
        <v>95</v>
      </c>
      <c r="AB1665">
        <v>97.16</v>
      </c>
      <c r="AC1665" t="b">
        <v>1</v>
      </c>
      <c r="AD1665" t="b">
        <f t="shared" si="50"/>
        <v>1</v>
      </c>
      <c r="AE1665" t="b">
        <f t="shared" si="51"/>
        <v>1</v>
      </c>
    </row>
    <row r="1666" spans="1:31" hidden="1" x14ac:dyDescent="0.2">
      <c r="A1666" t="s">
        <v>157</v>
      </c>
      <c r="B1666" t="s">
        <v>1983</v>
      </c>
      <c r="C1666">
        <v>8</v>
      </c>
      <c r="D1666" t="s">
        <v>1991</v>
      </c>
      <c r="E1666" t="s">
        <v>25</v>
      </c>
      <c r="F1666">
        <v>65.855404672000006</v>
      </c>
      <c r="G1666">
        <v>31.06</v>
      </c>
      <c r="H1666">
        <v>0.72</v>
      </c>
      <c r="I1666">
        <v>59.055118319999998</v>
      </c>
      <c r="J1666">
        <v>-1.27</v>
      </c>
      <c r="K1666">
        <v>1.38</v>
      </c>
      <c r="L1666">
        <v>0.20300000000000001</v>
      </c>
      <c r="M1666">
        <v>6.8</v>
      </c>
      <c r="N1666">
        <v>-3.82</v>
      </c>
      <c r="O1666">
        <v>1.07</v>
      </c>
      <c r="P1666">
        <v>2628.89</v>
      </c>
      <c r="Q1666">
        <v>-30</v>
      </c>
      <c r="R1666">
        <v>69.08</v>
      </c>
      <c r="S1666">
        <v>71.849999999999994</v>
      </c>
      <c r="T1666">
        <v>74.61</v>
      </c>
      <c r="U1666">
        <v>1.1200000000000001</v>
      </c>
      <c r="V1666">
        <v>13.34</v>
      </c>
      <c r="W1666">
        <v>9.08</v>
      </c>
      <c r="X1666" t="s">
        <v>299</v>
      </c>
      <c r="Y1666" t="s">
        <v>296</v>
      </c>
      <c r="Z1666">
        <v>4.4400000000000004</v>
      </c>
      <c r="AA1666">
        <v>95</v>
      </c>
      <c r="AB1666">
        <v>97.16</v>
      </c>
      <c r="AC1666" t="b">
        <v>1</v>
      </c>
      <c r="AD1666" t="b">
        <f t="shared" si="50"/>
        <v>1</v>
      </c>
      <c r="AE1666" t="b">
        <f t="shared" si="51"/>
        <v>1</v>
      </c>
    </row>
    <row r="1667" spans="1:31" hidden="1" x14ac:dyDescent="0.2">
      <c r="A1667" t="s">
        <v>157</v>
      </c>
      <c r="B1667" t="s">
        <v>1983</v>
      </c>
      <c r="C1667">
        <v>9</v>
      </c>
      <c r="D1667" t="s">
        <v>1992</v>
      </c>
      <c r="E1667" t="s">
        <v>25</v>
      </c>
      <c r="F1667">
        <v>70.620078991</v>
      </c>
      <c r="G1667">
        <v>27.98</v>
      </c>
      <c r="H1667">
        <v>-2.2599999999999998</v>
      </c>
      <c r="I1667">
        <v>60.084109017999999</v>
      </c>
      <c r="J1667">
        <v>-2.33</v>
      </c>
      <c r="K1667">
        <v>1.413</v>
      </c>
      <c r="L1667">
        <v>0.21</v>
      </c>
      <c r="M1667">
        <v>6.7</v>
      </c>
      <c r="N1667">
        <v>-2.64</v>
      </c>
      <c r="O1667">
        <v>-2.4</v>
      </c>
      <c r="P1667">
        <v>5496</v>
      </c>
      <c r="Q1667">
        <v>-9.31</v>
      </c>
      <c r="R1667">
        <v>73.81</v>
      </c>
      <c r="S1667">
        <v>77.97</v>
      </c>
      <c r="T1667">
        <v>74.61</v>
      </c>
      <c r="U1667">
        <v>1.18</v>
      </c>
      <c r="V1667">
        <v>14.74</v>
      </c>
      <c r="W1667">
        <v>0.98</v>
      </c>
      <c r="X1667" t="s">
        <v>299</v>
      </c>
      <c r="Y1667" t="s">
        <v>296</v>
      </c>
      <c r="Z1667">
        <v>4.4400000000000004</v>
      </c>
      <c r="AA1667">
        <v>95</v>
      </c>
      <c r="AB1667">
        <v>97.16</v>
      </c>
      <c r="AC1667" t="b">
        <v>1</v>
      </c>
      <c r="AD1667" t="b">
        <f t="shared" ref="AD1667:AD1730" si="52">IF(I1667 &gt; 0, TRUE, FALSE)</f>
        <v>1</v>
      </c>
      <c r="AE1667" t="b">
        <f t="shared" ref="AE1667:AE1730" si="53">IF(J1667&lt;&gt;0,TRUE,FALSE)</f>
        <v>1</v>
      </c>
    </row>
    <row r="1668" spans="1:31" hidden="1" x14ac:dyDescent="0.2">
      <c r="A1668" t="s">
        <v>157</v>
      </c>
      <c r="B1668" t="s">
        <v>1983</v>
      </c>
      <c r="C1668">
        <v>10</v>
      </c>
      <c r="D1668" t="s">
        <v>1993</v>
      </c>
      <c r="E1668" t="s">
        <v>25</v>
      </c>
      <c r="F1668">
        <v>77.867752603</v>
      </c>
      <c r="G1668">
        <v>26.28</v>
      </c>
      <c r="H1668">
        <v>-6.45</v>
      </c>
      <c r="I1668">
        <v>62.388153406999997</v>
      </c>
      <c r="J1668">
        <v>-4.41</v>
      </c>
      <c r="K1668">
        <v>1.3640000000000001</v>
      </c>
      <c r="L1668">
        <v>0.21099999999999999</v>
      </c>
      <c r="M1668">
        <v>6.5</v>
      </c>
      <c r="N1668">
        <v>-2.15</v>
      </c>
      <c r="O1668">
        <v>-7.18</v>
      </c>
      <c r="P1668">
        <v>6088.73</v>
      </c>
      <c r="Q1668">
        <v>-10.29</v>
      </c>
      <c r="R1668">
        <v>84.52</v>
      </c>
      <c r="S1668">
        <v>89.98</v>
      </c>
      <c r="T1668">
        <v>74.61</v>
      </c>
      <c r="U1668">
        <v>1.25</v>
      </c>
      <c r="V1668">
        <v>17.11</v>
      </c>
      <c r="W1668">
        <v>-4.84</v>
      </c>
      <c r="X1668" t="s">
        <v>299</v>
      </c>
      <c r="Y1668" t="s">
        <v>296</v>
      </c>
      <c r="Z1668">
        <v>4.4400000000000004</v>
      </c>
      <c r="AA1668">
        <v>95</v>
      </c>
      <c r="AB1668">
        <v>97.16</v>
      </c>
      <c r="AC1668" t="b">
        <v>1</v>
      </c>
      <c r="AD1668" t="b">
        <f t="shared" si="52"/>
        <v>1</v>
      </c>
      <c r="AE1668" t="b">
        <f t="shared" si="53"/>
        <v>1</v>
      </c>
    </row>
    <row r="1669" spans="1:31" hidden="1" x14ac:dyDescent="0.2">
      <c r="A1669" t="s">
        <v>157</v>
      </c>
      <c r="B1669" t="s">
        <v>1983</v>
      </c>
      <c r="C1669">
        <v>11</v>
      </c>
      <c r="D1669" t="s">
        <v>1994</v>
      </c>
      <c r="E1669" t="s">
        <v>25</v>
      </c>
      <c r="F1669">
        <v>64.692197796000002</v>
      </c>
      <c r="G1669">
        <v>28.37</v>
      </c>
      <c r="H1669">
        <v>-2.25</v>
      </c>
      <c r="I1669">
        <v>59.748568573</v>
      </c>
      <c r="J1669">
        <v>-2.87</v>
      </c>
      <c r="K1669">
        <v>1.409</v>
      </c>
      <c r="L1669">
        <v>0.20799999999999999</v>
      </c>
      <c r="M1669">
        <v>6.8</v>
      </c>
      <c r="N1669">
        <v>-3.38</v>
      </c>
      <c r="O1669">
        <v>-2.31</v>
      </c>
      <c r="P1669">
        <v>5006.22</v>
      </c>
      <c r="Q1669">
        <v>-1.36</v>
      </c>
      <c r="R1669">
        <v>65.28</v>
      </c>
      <c r="S1669">
        <v>65.349999999999994</v>
      </c>
      <c r="T1669">
        <v>74.61</v>
      </c>
      <c r="U1669">
        <v>1.08</v>
      </c>
      <c r="V1669">
        <v>12.31</v>
      </c>
      <c r="W1669">
        <v>-2.31</v>
      </c>
      <c r="X1669" t="s">
        <v>299</v>
      </c>
      <c r="Y1669" t="s">
        <v>296</v>
      </c>
      <c r="Z1669">
        <v>4.4400000000000004</v>
      </c>
      <c r="AA1669">
        <v>95</v>
      </c>
      <c r="AB1669">
        <v>97.16</v>
      </c>
      <c r="AC1669" t="b">
        <v>1</v>
      </c>
      <c r="AD1669" t="b">
        <f t="shared" si="52"/>
        <v>1</v>
      </c>
      <c r="AE1669" t="b">
        <f t="shared" si="53"/>
        <v>1</v>
      </c>
    </row>
    <row r="1670" spans="1:31" hidden="1" x14ac:dyDescent="0.2">
      <c r="A1670" t="s">
        <v>157</v>
      </c>
      <c r="B1670" t="s">
        <v>1983</v>
      </c>
      <c r="C1670">
        <v>12</v>
      </c>
      <c r="D1670" t="s">
        <v>1995</v>
      </c>
      <c r="E1670" t="s">
        <v>25</v>
      </c>
      <c r="F1670">
        <v>71.112204977000005</v>
      </c>
      <c r="G1670">
        <v>26.94</v>
      </c>
      <c r="H1670">
        <v>-4.76</v>
      </c>
      <c r="I1670">
        <v>64.222441173000007</v>
      </c>
      <c r="J1670">
        <v>-2.6</v>
      </c>
      <c r="K1670">
        <v>1.4139999999999999</v>
      </c>
      <c r="L1670">
        <v>0.193</v>
      </c>
      <c r="M1670">
        <v>7.3</v>
      </c>
      <c r="N1670">
        <v>-7.66</v>
      </c>
      <c r="O1670">
        <v>-5.4</v>
      </c>
      <c r="P1670">
        <v>2704.24</v>
      </c>
      <c r="Q1670">
        <v>-12.03</v>
      </c>
      <c r="R1670">
        <v>77.680000000000007</v>
      </c>
      <c r="S1670">
        <v>88.31</v>
      </c>
      <c r="T1670">
        <v>74.61</v>
      </c>
      <c r="U1670">
        <v>1.1100000000000001</v>
      </c>
      <c r="V1670">
        <v>13.28</v>
      </c>
      <c r="W1670">
        <v>-2.91</v>
      </c>
      <c r="X1670" t="s">
        <v>299</v>
      </c>
      <c r="Y1670" t="s">
        <v>296</v>
      </c>
      <c r="Z1670">
        <v>4.4400000000000004</v>
      </c>
      <c r="AA1670">
        <v>95</v>
      </c>
      <c r="AB1670">
        <v>97.16</v>
      </c>
      <c r="AC1670" t="b">
        <v>1</v>
      </c>
      <c r="AD1670" t="b">
        <f t="shared" si="52"/>
        <v>1</v>
      </c>
      <c r="AE1670" t="b">
        <f t="shared" si="53"/>
        <v>1</v>
      </c>
    </row>
    <row r="1671" spans="1:31" hidden="1" x14ac:dyDescent="0.2">
      <c r="A1671" t="s">
        <v>157</v>
      </c>
      <c r="B1671" t="s">
        <v>1983</v>
      </c>
      <c r="C1671">
        <v>13</v>
      </c>
      <c r="D1671" t="s">
        <v>1996</v>
      </c>
      <c r="E1671" t="s">
        <v>25</v>
      </c>
      <c r="F1671">
        <v>72.431997394000007</v>
      </c>
      <c r="G1671">
        <v>27.57</v>
      </c>
      <c r="H1671">
        <v>-5.38</v>
      </c>
      <c r="I1671">
        <v>64.222441173000007</v>
      </c>
      <c r="J1671">
        <v>-3.51</v>
      </c>
      <c r="K1671">
        <v>1.1299999999999999</v>
      </c>
      <c r="L1671">
        <v>0.35499999999999998</v>
      </c>
      <c r="M1671">
        <v>3.2</v>
      </c>
      <c r="N1671">
        <v>-3.39</v>
      </c>
      <c r="O1671">
        <v>-6.02</v>
      </c>
      <c r="P1671">
        <v>3054.39</v>
      </c>
      <c r="Q1671">
        <v>7.89</v>
      </c>
      <c r="R1671">
        <v>79.989999999999995</v>
      </c>
      <c r="S1671">
        <v>89.63</v>
      </c>
      <c r="T1671">
        <v>74.61</v>
      </c>
      <c r="U1671">
        <v>1.1299999999999999</v>
      </c>
      <c r="V1671">
        <v>14.5</v>
      </c>
      <c r="W1671">
        <v>-12.61</v>
      </c>
      <c r="X1671" t="s">
        <v>299</v>
      </c>
      <c r="Y1671" t="s">
        <v>296</v>
      </c>
      <c r="Z1671">
        <v>4.4400000000000004</v>
      </c>
      <c r="AA1671">
        <v>95</v>
      </c>
      <c r="AB1671">
        <v>97.16</v>
      </c>
      <c r="AC1671" t="b">
        <v>1</v>
      </c>
      <c r="AD1671" t="b">
        <f t="shared" si="52"/>
        <v>1</v>
      </c>
      <c r="AE1671" t="b">
        <f t="shared" si="53"/>
        <v>1</v>
      </c>
    </row>
    <row r="1672" spans="1:31" hidden="1" x14ac:dyDescent="0.2">
      <c r="A1672" t="s">
        <v>157</v>
      </c>
      <c r="B1672" t="s">
        <v>1983</v>
      </c>
      <c r="C1672">
        <v>14</v>
      </c>
      <c r="D1672" t="s">
        <v>1997</v>
      </c>
      <c r="E1672" t="s">
        <v>25</v>
      </c>
      <c r="F1672">
        <v>68.718683135999996</v>
      </c>
      <c r="G1672">
        <v>26.17</v>
      </c>
      <c r="H1672">
        <v>4.0999999999999996</v>
      </c>
      <c r="I1672">
        <v>59.256442587000002</v>
      </c>
      <c r="J1672">
        <v>0.52</v>
      </c>
      <c r="K1672">
        <v>1.335</v>
      </c>
      <c r="L1672">
        <v>0.17599999999999999</v>
      </c>
      <c r="M1672">
        <v>7.6</v>
      </c>
      <c r="N1672">
        <v>0</v>
      </c>
      <c r="O1672">
        <v>4.91</v>
      </c>
      <c r="P1672">
        <v>3766.16</v>
      </c>
      <c r="Q1672">
        <v>-12.09</v>
      </c>
      <c r="R1672">
        <v>72.63</v>
      </c>
      <c r="S1672">
        <v>73.819999999999993</v>
      </c>
      <c r="T1672">
        <v>74.61</v>
      </c>
      <c r="U1672">
        <v>1.1599999999999999</v>
      </c>
      <c r="V1672">
        <v>12.12</v>
      </c>
      <c r="W1672">
        <v>9.7799999999999994</v>
      </c>
      <c r="X1672" t="s">
        <v>299</v>
      </c>
      <c r="Y1672" t="s">
        <v>296</v>
      </c>
      <c r="Z1672">
        <v>4.4400000000000004</v>
      </c>
      <c r="AA1672">
        <v>95</v>
      </c>
      <c r="AB1672">
        <v>97.16</v>
      </c>
      <c r="AC1672" t="b">
        <v>1</v>
      </c>
      <c r="AD1672" t="b">
        <f t="shared" si="52"/>
        <v>1</v>
      </c>
      <c r="AE1672" t="b">
        <f t="shared" si="53"/>
        <v>1</v>
      </c>
    </row>
    <row r="1673" spans="1:31" hidden="1" x14ac:dyDescent="0.2">
      <c r="A1673" t="s">
        <v>157</v>
      </c>
      <c r="B1673" t="s">
        <v>1983</v>
      </c>
      <c r="C1673">
        <v>15</v>
      </c>
      <c r="D1673" t="s">
        <v>1998</v>
      </c>
      <c r="E1673" t="s">
        <v>25</v>
      </c>
      <c r="F1673">
        <v>75.496600125000001</v>
      </c>
      <c r="G1673">
        <v>26.42</v>
      </c>
      <c r="H1673">
        <v>-3.4</v>
      </c>
      <c r="I1673">
        <v>61.717072516999998</v>
      </c>
      <c r="J1673">
        <v>-4.3499999999999996</v>
      </c>
      <c r="K1673">
        <v>1.343</v>
      </c>
      <c r="L1673">
        <v>0.21</v>
      </c>
      <c r="M1673">
        <v>6.4</v>
      </c>
      <c r="N1673">
        <v>-3.97</v>
      </c>
      <c r="O1673">
        <v>-3.48</v>
      </c>
      <c r="P1673">
        <v>5346.34</v>
      </c>
      <c r="Q1673">
        <v>-2.84</v>
      </c>
      <c r="R1673">
        <v>81.94</v>
      </c>
      <c r="S1673">
        <v>88.42</v>
      </c>
      <c r="T1673">
        <v>74.61</v>
      </c>
      <c r="U1673">
        <v>1.22</v>
      </c>
      <c r="V1673">
        <v>15.94</v>
      </c>
      <c r="W1673">
        <v>-4.0999999999999996</v>
      </c>
      <c r="X1673" t="s">
        <v>299</v>
      </c>
      <c r="Y1673" t="s">
        <v>296</v>
      </c>
      <c r="Z1673">
        <v>4.4400000000000004</v>
      </c>
      <c r="AA1673">
        <v>95</v>
      </c>
      <c r="AB1673">
        <v>97.16</v>
      </c>
      <c r="AC1673" t="b">
        <v>1</v>
      </c>
      <c r="AD1673" t="b">
        <f t="shared" si="52"/>
        <v>1</v>
      </c>
      <c r="AE1673" t="b">
        <f t="shared" si="53"/>
        <v>1</v>
      </c>
    </row>
    <row r="1674" spans="1:31" hidden="1" x14ac:dyDescent="0.2">
      <c r="A1674" t="s">
        <v>157</v>
      </c>
      <c r="B1674" t="s">
        <v>1983</v>
      </c>
      <c r="C1674">
        <v>16</v>
      </c>
      <c r="D1674" t="s">
        <v>1999</v>
      </c>
      <c r="E1674" t="s">
        <v>25</v>
      </c>
      <c r="F1674">
        <v>79.813887183999995</v>
      </c>
      <c r="G1674">
        <v>30.67</v>
      </c>
      <c r="H1674">
        <v>0.45</v>
      </c>
      <c r="I1674">
        <v>65.206693145000003</v>
      </c>
      <c r="J1674">
        <v>-2.1</v>
      </c>
      <c r="K1674">
        <v>1.4410000000000001</v>
      </c>
      <c r="L1674">
        <v>0.19</v>
      </c>
      <c r="M1674">
        <v>7.6</v>
      </c>
      <c r="N1674">
        <v>-4.0599999999999996</v>
      </c>
      <c r="O1674">
        <v>0.86</v>
      </c>
      <c r="P1674">
        <v>6607.87</v>
      </c>
      <c r="Q1674">
        <v>-2.08</v>
      </c>
      <c r="R1674">
        <v>85.8</v>
      </c>
      <c r="S1674">
        <v>88.97</v>
      </c>
      <c r="T1674">
        <v>74.61</v>
      </c>
      <c r="U1674">
        <v>1.22</v>
      </c>
      <c r="V1674">
        <v>21.91</v>
      </c>
      <c r="W1674">
        <v>2.09</v>
      </c>
      <c r="X1674" t="s">
        <v>299</v>
      </c>
      <c r="Y1674" t="s">
        <v>296</v>
      </c>
      <c r="Z1674">
        <v>4.4400000000000004</v>
      </c>
      <c r="AA1674">
        <v>95</v>
      </c>
      <c r="AB1674">
        <v>97.16</v>
      </c>
      <c r="AC1674" t="b">
        <v>1</v>
      </c>
      <c r="AD1674" t="b">
        <f t="shared" si="52"/>
        <v>1</v>
      </c>
      <c r="AE1674" t="b">
        <f t="shared" si="53"/>
        <v>1</v>
      </c>
    </row>
    <row r="1675" spans="1:31" hidden="1" x14ac:dyDescent="0.2">
      <c r="A1675" t="s">
        <v>157</v>
      </c>
      <c r="B1675" t="s">
        <v>1983</v>
      </c>
      <c r="C1675">
        <v>17</v>
      </c>
      <c r="D1675" t="s">
        <v>2000</v>
      </c>
      <c r="E1675" t="s">
        <v>25</v>
      </c>
      <c r="F1675">
        <v>82.185039661999994</v>
      </c>
      <c r="G1675">
        <v>26.6</v>
      </c>
      <c r="H1675">
        <v>-9.2200000000000006</v>
      </c>
      <c r="I1675">
        <v>67.868647342000003</v>
      </c>
      <c r="J1675">
        <v>-4.59</v>
      </c>
      <c r="K1675">
        <v>1.3959999999999999</v>
      </c>
      <c r="L1675">
        <v>0.17899999999999999</v>
      </c>
      <c r="M1675">
        <v>7.8</v>
      </c>
      <c r="N1675">
        <v>-5.76</v>
      </c>
      <c r="O1675">
        <v>-10.52</v>
      </c>
      <c r="P1675">
        <v>7387.42</v>
      </c>
      <c r="Q1675">
        <v>0.54</v>
      </c>
      <c r="R1675">
        <v>89.33</v>
      </c>
      <c r="S1675">
        <v>90.55</v>
      </c>
      <c r="T1675">
        <v>74.61</v>
      </c>
      <c r="U1675">
        <v>1.21</v>
      </c>
      <c r="V1675">
        <v>19.940000000000001</v>
      </c>
      <c r="W1675">
        <v>-16.59</v>
      </c>
      <c r="X1675" t="s">
        <v>299</v>
      </c>
      <c r="Y1675" t="s">
        <v>296</v>
      </c>
      <c r="Z1675">
        <v>4.4400000000000004</v>
      </c>
      <c r="AA1675">
        <v>95</v>
      </c>
      <c r="AB1675">
        <v>97.16</v>
      </c>
      <c r="AC1675" t="b">
        <v>0</v>
      </c>
      <c r="AD1675" t="b">
        <f t="shared" si="52"/>
        <v>1</v>
      </c>
      <c r="AE1675" t="b">
        <f t="shared" si="53"/>
        <v>1</v>
      </c>
    </row>
    <row r="1676" spans="1:31" hidden="1" x14ac:dyDescent="0.2">
      <c r="A1676" t="s">
        <v>157</v>
      </c>
      <c r="B1676" t="s">
        <v>1983</v>
      </c>
      <c r="C1676">
        <v>18</v>
      </c>
      <c r="D1676" t="s">
        <v>2001</v>
      </c>
      <c r="E1676" t="s">
        <v>25</v>
      </c>
      <c r="F1676">
        <v>83.325877175000002</v>
      </c>
      <c r="G1676">
        <v>25.89</v>
      </c>
      <c r="H1676">
        <v>-8.49</v>
      </c>
      <c r="I1676">
        <v>65.229062507999998</v>
      </c>
      <c r="J1676">
        <v>-2.27</v>
      </c>
      <c r="K1676">
        <v>1.464</v>
      </c>
      <c r="L1676">
        <v>0.187</v>
      </c>
      <c r="M1676">
        <v>7.8</v>
      </c>
      <c r="N1676">
        <v>-3.81</v>
      </c>
      <c r="O1676">
        <v>-9.99</v>
      </c>
      <c r="P1676">
        <v>6971.14</v>
      </c>
      <c r="Q1676">
        <v>8.84</v>
      </c>
      <c r="R1676">
        <v>91.8</v>
      </c>
      <c r="S1676">
        <v>93.33</v>
      </c>
      <c r="T1676">
        <v>74.61</v>
      </c>
      <c r="U1676">
        <v>1.28</v>
      </c>
      <c r="V1676">
        <v>19.61</v>
      </c>
      <c r="W1676">
        <v>-21.14</v>
      </c>
      <c r="X1676" t="s">
        <v>299</v>
      </c>
      <c r="Y1676" t="s">
        <v>296</v>
      </c>
      <c r="Z1676">
        <v>4.4400000000000004</v>
      </c>
      <c r="AA1676">
        <v>95</v>
      </c>
      <c r="AB1676">
        <v>97.16</v>
      </c>
      <c r="AC1676" t="b">
        <v>0</v>
      </c>
      <c r="AD1676" t="b">
        <f t="shared" si="52"/>
        <v>1</v>
      </c>
      <c r="AE1676" t="b">
        <f t="shared" si="53"/>
        <v>1</v>
      </c>
    </row>
    <row r="1677" spans="1:31" hidden="1" x14ac:dyDescent="0.2">
      <c r="A1677" t="s">
        <v>157</v>
      </c>
      <c r="B1677" t="s">
        <v>1983</v>
      </c>
      <c r="C1677">
        <v>19</v>
      </c>
      <c r="D1677" t="s">
        <v>2002</v>
      </c>
      <c r="E1677" t="s">
        <v>25</v>
      </c>
      <c r="F1677">
        <v>76.480852096999996</v>
      </c>
      <c r="G1677">
        <v>26.75</v>
      </c>
      <c r="H1677">
        <v>3.73</v>
      </c>
      <c r="I1677">
        <v>68.584466957999993</v>
      </c>
      <c r="J1677">
        <v>-2.88</v>
      </c>
      <c r="K1677">
        <v>1.4750000000000001</v>
      </c>
      <c r="L1677">
        <v>0.186</v>
      </c>
      <c r="M1677">
        <v>7.9</v>
      </c>
      <c r="N1677">
        <v>-1.2</v>
      </c>
      <c r="O1677">
        <v>4.9800000000000004</v>
      </c>
      <c r="P1677">
        <v>7081.53</v>
      </c>
      <c r="Q1677">
        <v>-6.14</v>
      </c>
      <c r="R1677">
        <v>81.069999999999993</v>
      </c>
      <c r="S1677">
        <v>85.61</v>
      </c>
      <c r="T1677">
        <v>74.61</v>
      </c>
      <c r="U1677">
        <v>1.1200000000000001</v>
      </c>
      <c r="V1677">
        <v>17</v>
      </c>
      <c r="W1677">
        <v>10.119999999999999</v>
      </c>
      <c r="X1677" t="s">
        <v>299</v>
      </c>
      <c r="Y1677" t="s">
        <v>296</v>
      </c>
      <c r="Z1677">
        <v>4.4400000000000004</v>
      </c>
      <c r="AA1677">
        <v>95</v>
      </c>
      <c r="AB1677">
        <v>97.16</v>
      </c>
      <c r="AC1677" t="b">
        <v>1</v>
      </c>
      <c r="AD1677" t="b">
        <f t="shared" si="52"/>
        <v>1</v>
      </c>
      <c r="AE1677" t="b">
        <f t="shared" si="53"/>
        <v>1</v>
      </c>
    </row>
    <row r="1678" spans="1:31" hidden="1" x14ac:dyDescent="0.2">
      <c r="A1678" t="s">
        <v>157</v>
      </c>
      <c r="B1678" t="s">
        <v>1983</v>
      </c>
      <c r="C1678">
        <v>20</v>
      </c>
      <c r="D1678" t="s">
        <v>2003</v>
      </c>
      <c r="E1678" t="s">
        <v>25</v>
      </c>
      <c r="F1678">
        <v>85.719399015999997</v>
      </c>
      <c r="G1678">
        <v>4.3600000000000003</v>
      </c>
      <c r="H1678">
        <v>-11.22</v>
      </c>
      <c r="I1678">
        <v>66.772548555</v>
      </c>
      <c r="J1678">
        <v>-6.35</v>
      </c>
      <c r="K1678">
        <v>1.5660000000000001</v>
      </c>
      <c r="L1678">
        <v>0.21099999999999999</v>
      </c>
      <c r="M1678">
        <v>7.4</v>
      </c>
      <c r="N1678">
        <v>3.33</v>
      </c>
      <c r="O1678">
        <v>-12.69</v>
      </c>
      <c r="P1678">
        <v>3975.4</v>
      </c>
      <c r="Q1678">
        <v>4.13</v>
      </c>
      <c r="R1678">
        <v>59.36</v>
      </c>
      <c r="S1678">
        <v>59.67</v>
      </c>
      <c r="T1678">
        <v>74.61</v>
      </c>
      <c r="U1678">
        <v>1.28</v>
      </c>
      <c r="V1678">
        <v>1.44</v>
      </c>
      <c r="W1678">
        <v>-12.41</v>
      </c>
      <c r="X1678" t="s">
        <v>299</v>
      </c>
      <c r="Y1678" t="s">
        <v>296</v>
      </c>
      <c r="Z1678">
        <v>4.4400000000000004</v>
      </c>
      <c r="AA1678">
        <v>95</v>
      </c>
      <c r="AB1678">
        <v>97.16</v>
      </c>
      <c r="AC1678" t="b">
        <v>1</v>
      </c>
      <c r="AD1678" t="b">
        <f t="shared" si="52"/>
        <v>1</v>
      </c>
      <c r="AE1678" t="b">
        <f t="shared" si="53"/>
        <v>1</v>
      </c>
    </row>
    <row r="1679" spans="1:31" hidden="1" x14ac:dyDescent="0.2">
      <c r="A1679" t="s">
        <v>157</v>
      </c>
      <c r="B1679" t="s">
        <v>1983</v>
      </c>
      <c r="C1679">
        <v>21</v>
      </c>
      <c r="D1679" t="s">
        <v>2004</v>
      </c>
      <c r="E1679" t="s">
        <v>25</v>
      </c>
      <c r="F1679">
        <v>72.006979497000003</v>
      </c>
      <c r="G1679">
        <v>29.06</v>
      </c>
      <c r="H1679">
        <v>-3.51</v>
      </c>
      <c r="I1679">
        <v>60.486757552</v>
      </c>
      <c r="J1679">
        <v>-4.96</v>
      </c>
      <c r="K1679">
        <v>1.39</v>
      </c>
      <c r="L1679">
        <v>0.223</v>
      </c>
      <c r="M1679">
        <v>6.2</v>
      </c>
      <c r="N1679">
        <v>-1.42</v>
      </c>
      <c r="O1679">
        <v>-3.51</v>
      </c>
      <c r="P1679">
        <v>3690.08</v>
      </c>
      <c r="Q1679">
        <v>-13.87</v>
      </c>
      <c r="R1679">
        <v>78.36</v>
      </c>
      <c r="S1679">
        <v>85.55</v>
      </c>
      <c r="T1679">
        <v>74.61</v>
      </c>
      <c r="U1679">
        <v>1.19</v>
      </c>
      <c r="V1679">
        <v>15.62</v>
      </c>
      <c r="W1679">
        <v>0.83</v>
      </c>
      <c r="X1679" t="s">
        <v>299</v>
      </c>
      <c r="Y1679" t="s">
        <v>296</v>
      </c>
      <c r="Z1679">
        <v>4.4400000000000004</v>
      </c>
      <c r="AA1679">
        <v>95</v>
      </c>
      <c r="AB1679">
        <v>97.16</v>
      </c>
      <c r="AC1679" t="b">
        <v>1</v>
      </c>
      <c r="AD1679" t="b">
        <f t="shared" si="52"/>
        <v>1</v>
      </c>
      <c r="AE1679" t="b">
        <f t="shared" si="53"/>
        <v>1</v>
      </c>
    </row>
    <row r="1680" spans="1:31" hidden="1" x14ac:dyDescent="0.2">
      <c r="A1680" t="s">
        <v>157</v>
      </c>
      <c r="B1680" t="s">
        <v>1983</v>
      </c>
      <c r="C1680">
        <v>22</v>
      </c>
      <c r="D1680" t="s">
        <v>2005</v>
      </c>
      <c r="E1680" t="s">
        <v>25</v>
      </c>
      <c r="F1680">
        <v>77.778275151000003</v>
      </c>
      <c r="G1680">
        <v>12.1</v>
      </c>
      <c r="H1680">
        <v>-8.36</v>
      </c>
      <c r="I1680">
        <v>67.801539253000001</v>
      </c>
      <c r="J1680">
        <v>-2.5299999999999998</v>
      </c>
      <c r="K1680">
        <v>1.2829999999999999</v>
      </c>
      <c r="L1680">
        <v>0.188</v>
      </c>
      <c r="M1680">
        <v>6.8</v>
      </c>
      <c r="N1680">
        <v>-2.48</v>
      </c>
      <c r="O1680">
        <v>-9.8000000000000007</v>
      </c>
      <c r="P1680">
        <v>1001.93</v>
      </c>
      <c r="Q1680">
        <v>-3.55</v>
      </c>
      <c r="R1680">
        <v>61.58</v>
      </c>
      <c r="S1680">
        <v>61.9</v>
      </c>
      <c r="T1680">
        <v>74.61</v>
      </c>
      <c r="U1680">
        <v>1.1499999999999999</v>
      </c>
      <c r="V1680">
        <v>3.53</v>
      </c>
      <c r="W1680">
        <v>-8.74</v>
      </c>
      <c r="X1680" t="s">
        <v>299</v>
      </c>
      <c r="Y1680" t="s">
        <v>296</v>
      </c>
      <c r="Z1680">
        <v>4.4400000000000004</v>
      </c>
      <c r="AA1680">
        <v>95</v>
      </c>
      <c r="AB1680">
        <v>97.16</v>
      </c>
      <c r="AC1680" t="b">
        <v>1</v>
      </c>
      <c r="AD1680" t="b">
        <f t="shared" si="52"/>
        <v>1</v>
      </c>
      <c r="AE1680" t="b">
        <f t="shared" si="53"/>
        <v>1</v>
      </c>
    </row>
    <row r="1681" spans="1:31" hidden="1" x14ac:dyDescent="0.2">
      <c r="A1681" t="s">
        <v>157</v>
      </c>
      <c r="B1681" t="s">
        <v>1983</v>
      </c>
      <c r="C1681">
        <v>23</v>
      </c>
      <c r="D1681" t="s">
        <v>2006</v>
      </c>
      <c r="E1681" t="s">
        <v>25</v>
      </c>
      <c r="F1681">
        <v>80.30601317</v>
      </c>
      <c r="G1681">
        <v>30.8</v>
      </c>
      <c r="H1681">
        <v>-1.5</v>
      </c>
      <c r="I1681">
        <v>69.054223581000002</v>
      </c>
      <c r="J1681">
        <v>-4.6500000000000004</v>
      </c>
      <c r="K1681">
        <v>1.319</v>
      </c>
      <c r="L1681">
        <v>0.17599999999999999</v>
      </c>
      <c r="M1681">
        <v>7.5</v>
      </c>
      <c r="N1681">
        <v>-1.44</v>
      </c>
      <c r="O1681">
        <v>-1.1200000000000001</v>
      </c>
      <c r="P1681">
        <v>4487.62</v>
      </c>
      <c r="Q1681">
        <v>-2.87</v>
      </c>
      <c r="R1681">
        <v>90.97</v>
      </c>
      <c r="S1681">
        <v>95.22</v>
      </c>
      <c r="T1681">
        <v>74.61</v>
      </c>
      <c r="U1681">
        <v>1.1599999999999999</v>
      </c>
      <c r="V1681">
        <v>21.81</v>
      </c>
      <c r="W1681">
        <v>-1.08</v>
      </c>
      <c r="X1681" t="s">
        <v>299</v>
      </c>
      <c r="Y1681" t="s">
        <v>296</v>
      </c>
      <c r="Z1681">
        <v>4.4400000000000004</v>
      </c>
      <c r="AA1681">
        <v>95</v>
      </c>
      <c r="AB1681">
        <v>97.16</v>
      </c>
      <c r="AC1681" t="b">
        <v>1</v>
      </c>
      <c r="AD1681" t="b">
        <f t="shared" si="52"/>
        <v>1</v>
      </c>
      <c r="AE1681" t="b">
        <f t="shared" si="53"/>
        <v>1</v>
      </c>
    </row>
    <row r="1682" spans="1:31" hidden="1" x14ac:dyDescent="0.2">
      <c r="A1682" t="s">
        <v>157</v>
      </c>
      <c r="B1682" t="s">
        <v>1983</v>
      </c>
      <c r="C1682">
        <v>24</v>
      </c>
      <c r="D1682" t="s">
        <v>2007</v>
      </c>
      <c r="E1682" t="s">
        <v>24</v>
      </c>
      <c r="F1682">
        <v>67.689692437999994</v>
      </c>
      <c r="G1682">
        <v>30.18</v>
      </c>
      <c r="H1682">
        <v>8.7799999999999994</v>
      </c>
      <c r="I1682">
        <v>64.692197796000002</v>
      </c>
      <c r="J1682">
        <v>-4.8600000000000003</v>
      </c>
      <c r="K1682">
        <v>1.413</v>
      </c>
      <c r="L1682">
        <v>0.184</v>
      </c>
      <c r="M1682">
        <v>7.7</v>
      </c>
      <c r="N1682">
        <v>-5.44</v>
      </c>
      <c r="O1682">
        <v>11.43</v>
      </c>
      <c r="P1682">
        <v>2516.86</v>
      </c>
      <c r="Q1682">
        <v>-15.41</v>
      </c>
      <c r="R1682">
        <v>73.260000000000005</v>
      </c>
      <c r="S1682">
        <v>76.819999999999993</v>
      </c>
      <c r="T1682">
        <v>106.28</v>
      </c>
      <c r="U1682">
        <v>1.05</v>
      </c>
      <c r="V1682">
        <v>13.84</v>
      </c>
      <c r="W1682">
        <v>16.54</v>
      </c>
      <c r="X1682" t="s">
        <v>299</v>
      </c>
      <c r="Y1682" t="s">
        <v>296</v>
      </c>
      <c r="Z1682">
        <v>4.4400000000000004</v>
      </c>
      <c r="AA1682">
        <v>95</v>
      </c>
      <c r="AB1682">
        <v>97.16</v>
      </c>
      <c r="AC1682" t="b">
        <v>0</v>
      </c>
      <c r="AD1682" t="b">
        <f t="shared" si="52"/>
        <v>1</v>
      </c>
      <c r="AE1682" t="b">
        <f t="shared" si="53"/>
        <v>1</v>
      </c>
    </row>
    <row r="1683" spans="1:31" hidden="1" x14ac:dyDescent="0.2">
      <c r="A1683" t="s">
        <v>157</v>
      </c>
      <c r="B1683" t="s">
        <v>1983</v>
      </c>
      <c r="C1683">
        <v>25</v>
      </c>
      <c r="D1683" t="s">
        <v>2008</v>
      </c>
      <c r="E1683" t="s">
        <v>24</v>
      </c>
      <c r="F1683">
        <v>89.835361808000002</v>
      </c>
      <c r="G1683">
        <v>12.21</v>
      </c>
      <c r="H1683">
        <v>-1.32</v>
      </c>
      <c r="I1683">
        <v>77.823013876999994</v>
      </c>
      <c r="J1683">
        <v>-2.5299999999999998</v>
      </c>
      <c r="K1683">
        <v>1.333</v>
      </c>
      <c r="L1683">
        <v>0.19800000000000001</v>
      </c>
      <c r="M1683">
        <v>6.7</v>
      </c>
      <c r="N1683">
        <v>-3.83</v>
      </c>
      <c r="O1683">
        <v>-1.22</v>
      </c>
      <c r="P1683">
        <v>5070.49</v>
      </c>
      <c r="Q1683">
        <v>-21.43</v>
      </c>
      <c r="R1683">
        <v>94</v>
      </c>
      <c r="S1683">
        <v>94.08</v>
      </c>
      <c r="T1683">
        <v>106.28</v>
      </c>
      <c r="U1683">
        <v>1.1499999999999999</v>
      </c>
      <c r="V1683">
        <v>8.2200000000000006</v>
      </c>
      <c r="W1683">
        <v>8.83</v>
      </c>
      <c r="X1683" t="s">
        <v>295</v>
      </c>
      <c r="Y1683" t="s">
        <v>296</v>
      </c>
      <c r="Z1683">
        <v>4.4400000000000004</v>
      </c>
      <c r="AA1683">
        <v>95</v>
      </c>
      <c r="AB1683">
        <v>97.16</v>
      </c>
      <c r="AC1683" t="b">
        <v>1</v>
      </c>
      <c r="AD1683" t="b">
        <f t="shared" si="52"/>
        <v>1</v>
      </c>
      <c r="AE1683" t="b">
        <f t="shared" si="53"/>
        <v>1</v>
      </c>
    </row>
    <row r="1684" spans="1:31" hidden="1" x14ac:dyDescent="0.2">
      <c r="A1684" t="s">
        <v>157</v>
      </c>
      <c r="B1684" t="s">
        <v>1983</v>
      </c>
      <c r="C1684">
        <v>26</v>
      </c>
      <c r="D1684" t="s">
        <v>2009</v>
      </c>
      <c r="E1684" t="s">
        <v>24</v>
      </c>
      <c r="F1684">
        <v>87.419470603999997</v>
      </c>
      <c r="G1684">
        <v>26.44</v>
      </c>
      <c r="H1684">
        <v>-2.82</v>
      </c>
      <c r="I1684">
        <v>75.899248658999994</v>
      </c>
      <c r="J1684">
        <v>-5.86</v>
      </c>
      <c r="K1684">
        <v>1.3380000000000001</v>
      </c>
      <c r="L1684">
        <v>0.17899999999999999</v>
      </c>
      <c r="M1684">
        <v>7.5</v>
      </c>
      <c r="N1684">
        <v>-1.52</v>
      </c>
      <c r="O1684">
        <v>-2.54</v>
      </c>
      <c r="P1684">
        <v>5939.63</v>
      </c>
      <c r="Q1684">
        <v>-15.96</v>
      </c>
      <c r="R1684">
        <v>99.39</v>
      </c>
      <c r="S1684">
        <v>103.5</v>
      </c>
      <c r="T1684">
        <v>106.28</v>
      </c>
      <c r="U1684">
        <v>1.1499999999999999</v>
      </c>
      <c r="V1684">
        <v>21.95</v>
      </c>
      <c r="W1684">
        <v>6.93</v>
      </c>
      <c r="X1684" t="s">
        <v>299</v>
      </c>
      <c r="Y1684" t="s">
        <v>296</v>
      </c>
      <c r="Z1684">
        <v>4.4400000000000004</v>
      </c>
      <c r="AA1684">
        <v>95</v>
      </c>
      <c r="AB1684">
        <v>97.16</v>
      </c>
      <c r="AC1684" t="b">
        <v>1</v>
      </c>
      <c r="AD1684" t="b">
        <f t="shared" si="52"/>
        <v>1</v>
      </c>
      <c r="AE1684" t="b">
        <f t="shared" si="53"/>
        <v>1</v>
      </c>
    </row>
    <row r="1685" spans="1:31" hidden="1" x14ac:dyDescent="0.2">
      <c r="A1685" t="s">
        <v>157</v>
      </c>
      <c r="B1685" t="s">
        <v>1983</v>
      </c>
      <c r="C1685">
        <v>27</v>
      </c>
      <c r="D1685" t="s">
        <v>2010</v>
      </c>
      <c r="E1685" t="s">
        <v>24</v>
      </c>
      <c r="F1685">
        <v>95.136900839000006</v>
      </c>
      <c r="G1685">
        <v>29.49</v>
      </c>
      <c r="H1685">
        <v>0.2</v>
      </c>
      <c r="I1685">
        <v>80.753400429999999</v>
      </c>
      <c r="J1685">
        <v>-6.75</v>
      </c>
      <c r="K1685">
        <v>1.28</v>
      </c>
      <c r="L1685">
        <v>0.20300000000000001</v>
      </c>
      <c r="M1685">
        <v>6.3</v>
      </c>
      <c r="N1685">
        <v>5.03</v>
      </c>
      <c r="O1685">
        <v>1.27</v>
      </c>
      <c r="P1685">
        <v>4282.62</v>
      </c>
      <c r="Q1685">
        <v>-14.64</v>
      </c>
      <c r="R1685">
        <v>115.45</v>
      </c>
      <c r="S1685">
        <v>118.06</v>
      </c>
      <c r="T1685">
        <v>106.28</v>
      </c>
      <c r="U1685">
        <v>1.18</v>
      </c>
      <c r="V1685">
        <v>29.07</v>
      </c>
      <c r="W1685">
        <v>13.42</v>
      </c>
      <c r="X1685" t="s">
        <v>295</v>
      </c>
      <c r="Y1685" t="s">
        <v>296</v>
      </c>
      <c r="Z1685">
        <v>4.4400000000000004</v>
      </c>
      <c r="AA1685">
        <v>95</v>
      </c>
      <c r="AB1685">
        <v>97.16</v>
      </c>
      <c r="AC1685" t="b">
        <v>1</v>
      </c>
      <c r="AD1685" t="b">
        <f t="shared" si="52"/>
        <v>1</v>
      </c>
      <c r="AE1685" t="b">
        <f t="shared" si="53"/>
        <v>1</v>
      </c>
    </row>
    <row r="1686" spans="1:31" hidden="1" x14ac:dyDescent="0.2">
      <c r="A1686" t="s">
        <v>157</v>
      </c>
      <c r="B1686" t="s">
        <v>1983</v>
      </c>
      <c r="C1686">
        <v>28</v>
      </c>
      <c r="D1686" t="s">
        <v>2011</v>
      </c>
      <c r="E1686" t="s">
        <v>24</v>
      </c>
      <c r="F1686">
        <v>94.063171414999999</v>
      </c>
      <c r="G1686">
        <v>28.98</v>
      </c>
      <c r="H1686">
        <v>-2.77</v>
      </c>
      <c r="I1686">
        <v>72.141195675000006</v>
      </c>
      <c r="J1686">
        <v>-4.46</v>
      </c>
      <c r="K1686">
        <v>1.2929999999999999</v>
      </c>
      <c r="L1686">
        <v>0.16600000000000001</v>
      </c>
      <c r="M1686">
        <v>7.8</v>
      </c>
      <c r="N1686">
        <v>-5.31</v>
      </c>
      <c r="O1686">
        <v>-2.7</v>
      </c>
      <c r="P1686">
        <v>4917.72</v>
      </c>
      <c r="Q1686">
        <v>-0.83</v>
      </c>
      <c r="R1686">
        <v>111.63</v>
      </c>
      <c r="S1686">
        <v>117.04</v>
      </c>
      <c r="T1686">
        <v>106.28</v>
      </c>
      <c r="U1686">
        <v>1.3</v>
      </c>
      <c r="V1686">
        <v>28.57</v>
      </c>
      <c r="W1686">
        <v>-5.82</v>
      </c>
      <c r="X1686" t="s">
        <v>299</v>
      </c>
      <c r="Y1686" t="s">
        <v>296</v>
      </c>
      <c r="Z1686">
        <v>4.4400000000000004</v>
      </c>
      <c r="AA1686">
        <v>95</v>
      </c>
      <c r="AB1686">
        <v>97.16</v>
      </c>
      <c r="AC1686" t="b">
        <v>1</v>
      </c>
      <c r="AD1686" t="b">
        <f t="shared" si="52"/>
        <v>1</v>
      </c>
      <c r="AE1686" t="b">
        <f t="shared" si="53"/>
        <v>1</v>
      </c>
    </row>
    <row r="1687" spans="1:31" hidden="1" x14ac:dyDescent="0.2">
      <c r="A1687" t="s">
        <v>157</v>
      </c>
      <c r="B1687" t="s">
        <v>1983</v>
      </c>
      <c r="C1687">
        <v>29</v>
      </c>
      <c r="D1687" t="s">
        <v>2012</v>
      </c>
      <c r="E1687" t="s">
        <v>24</v>
      </c>
      <c r="F1687">
        <v>94.532928037999994</v>
      </c>
      <c r="G1687">
        <v>26.74</v>
      </c>
      <c r="H1687">
        <v>-2.68</v>
      </c>
      <c r="I1687">
        <v>76.861131267999994</v>
      </c>
      <c r="J1687">
        <v>-2.33</v>
      </c>
      <c r="K1687">
        <v>1.3260000000000001</v>
      </c>
      <c r="L1687">
        <v>0.153</v>
      </c>
      <c r="M1687">
        <v>8.6999999999999993</v>
      </c>
      <c r="N1687">
        <v>-5.59</v>
      </c>
      <c r="O1687">
        <v>-2.9</v>
      </c>
      <c r="P1687">
        <v>5419.55</v>
      </c>
      <c r="Q1687">
        <v>2.39</v>
      </c>
      <c r="R1687">
        <v>111.85</v>
      </c>
      <c r="S1687">
        <v>116.79</v>
      </c>
      <c r="T1687">
        <v>106.28</v>
      </c>
      <c r="U1687">
        <v>1.23</v>
      </c>
      <c r="V1687">
        <v>26.62</v>
      </c>
      <c r="W1687">
        <v>-8.4</v>
      </c>
      <c r="X1687" t="s">
        <v>295</v>
      </c>
      <c r="Y1687" t="s">
        <v>296</v>
      </c>
      <c r="Z1687">
        <v>4.4400000000000004</v>
      </c>
      <c r="AA1687">
        <v>95</v>
      </c>
      <c r="AB1687">
        <v>97.16</v>
      </c>
      <c r="AC1687" t="b">
        <v>1</v>
      </c>
      <c r="AD1687" t="b">
        <f t="shared" si="52"/>
        <v>1</v>
      </c>
      <c r="AE1687" t="b">
        <f t="shared" si="53"/>
        <v>1</v>
      </c>
    </row>
    <row r="1688" spans="1:31" hidden="1" x14ac:dyDescent="0.2">
      <c r="A1688" t="s">
        <v>157</v>
      </c>
      <c r="B1688" t="s">
        <v>1983</v>
      </c>
      <c r="C1688">
        <v>30</v>
      </c>
      <c r="D1688" t="s">
        <v>2013</v>
      </c>
      <c r="E1688" t="s">
        <v>24</v>
      </c>
      <c r="F1688">
        <v>89.701145629999999</v>
      </c>
      <c r="G1688">
        <v>29.53</v>
      </c>
      <c r="H1688">
        <v>3.58</v>
      </c>
      <c r="I1688">
        <v>72.700429749999998</v>
      </c>
      <c r="J1688">
        <v>-5.65</v>
      </c>
      <c r="K1688">
        <v>1.3160000000000001</v>
      </c>
      <c r="L1688">
        <v>0.18099999999999999</v>
      </c>
      <c r="M1688">
        <v>7.3</v>
      </c>
      <c r="N1688">
        <v>2.68</v>
      </c>
      <c r="O1688">
        <v>5.23</v>
      </c>
      <c r="P1688">
        <v>9639.16</v>
      </c>
      <c r="Q1688">
        <v>-16.63</v>
      </c>
      <c r="R1688">
        <v>92.68</v>
      </c>
      <c r="S1688">
        <v>92.65</v>
      </c>
      <c r="T1688">
        <v>106.28</v>
      </c>
      <c r="U1688">
        <v>1.23</v>
      </c>
      <c r="V1688">
        <v>26.42</v>
      </c>
      <c r="W1688">
        <v>19.440000000000001</v>
      </c>
      <c r="X1688" t="s">
        <v>295</v>
      </c>
      <c r="Y1688" t="s">
        <v>296</v>
      </c>
      <c r="Z1688">
        <v>4.4400000000000004</v>
      </c>
      <c r="AA1688">
        <v>95</v>
      </c>
      <c r="AB1688">
        <v>97.16</v>
      </c>
      <c r="AC1688" t="b">
        <v>0</v>
      </c>
      <c r="AD1688" t="b">
        <f t="shared" si="52"/>
        <v>1</v>
      </c>
      <c r="AE1688" t="b">
        <f t="shared" si="53"/>
        <v>1</v>
      </c>
    </row>
    <row r="1689" spans="1:31" hidden="1" x14ac:dyDescent="0.2">
      <c r="A1689" t="s">
        <v>157</v>
      </c>
      <c r="B1689" t="s">
        <v>1983</v>
      </c>
      <c r="C1689">
        <v>31</v>
      </c>
      <c r="D1689" t="s">
        <v>2014</v>
      </c>
      <c r="E1689" t="s">
        <v>24</v>
      </c>
      <c r="F1689">
        <v>98.559413378000002</v>
      </c>
      <c r="G1689">
        <v>26.99</v>
      </c>
      <c r="H1689">
        <v>-8.24</v>
      </c>
      <c r="I1689">
        <v>76.905869994</v>
      </c>
      <c r="J1689">
        <v>-4.32</v>
      </c>
      <c r="K1689">
        <v>1.3069999999999999</v>
      </c>
      <c r="L1689">
        <v>0.17799999999999999</v>
      </c>
      <c r="M1689">
        <v>7.3</v>
      </c>
      <c r="N1689">
        <v>-3.79</v>
      </c>
      <c r="O1689">
        <v>-9.3800000000000008</v>
      </c>
      <c r="P1689">
        <v>3912.14</v>
      </c>
      <c r="Q1689">
        <v>2.67</v>
      </c>
      <c r="R1689">
        <v>124.44</v>
      </c>
      <c r="S1689">
        <v>131.08000000000001</v>
      </c>
      <c r="T1689">
        <v>106.28</v>
      </c>
      <c r="U1689">
        <v>1.28</v>
      </c>
      <c r="V1689">
        <v>28.49</v>
      </c>
      <c r="W1689">
        <v>-23.37</v>
      </c>
      <c r="X1689" t="s">
        <v>295</v>
      </c>
      <c r="Y1689" t="s">
        <v>296</v>
      </c>
      <c r="Z1689">
        <v>4.4400000000000004</v>
      </c>
      <c r="AA1689">
        <v>95</v>
      </c>
      <c r="AB1689">
        <v>97.16</v>
      </c>
      <c r="AC1689" t="b">
        <v>0</v>
      </c>
      <c r="AD1689" t="b">
        <f t="shared" si="52"/>
        <v>1</v>
      </c>
      <c r="AE1689" t="b">
        <f t="shared" si="53"/>
        <v>1</v>
      </c>
    </row>
    <row r="1690" spans="1:31" hidden="1" x14ac:dyDescent="0.2">
      <c r="A1690" t="s">
        <v>157</v>
      </c>
      <c r="B1690" t="s">
        <v>1983</v>
      </c>
      <c r="C1690">
        <v>32</v>
      </c>
      <c r="D1690" t="s">
        <v>2015</v>
      </c>
      <c r="E1690" t="s">
        <v>24</v>
      </c>
      <c r="F1690">
        <v>86.412849269000006</v>
      </c>
      <c r="G1690">
        <v>31.43</v>
      </c>
      <c r="H1690">
        <v>5.63</v>
      </c>
      <c r="I1690">
        <v>75.384753309999994</v>
      </c>
      <c r="J1690">
        <v>-5.36</v>
      </c>
      <c r="K1690">
        <v>1.351</v>
      </c>
      <c r="L1690">
        <v>0.16600000000000001</v>
      </c>
      <c r="M1690">
        <v>8.1</v>
      </c>
      <c r="N1690">
        <v>-2.86</v>
      </c>
      <c r="O1690">
        <v>7.67</v>
      </c>
      <c r="P1690">
        <v>5434.8</v>
      </c>
      <c r="Q1690">
        <v>-10.24</v>
      </c>
      <c r="R1690">
        <v>97.27</v>
      </c>
      <c r="S1690">
        <v>100.9</v>
      </c>
      <c r="T1690">
        <v>106.28</v>
      </c>
      <c r="U1690">
        <v>1.1499999999999999</v>
      </c>
      <c r="V1690">
        <v>26.04</v>
      </c>
      <c r="W1690">
        <v>18.23</v>
      </c>
      <c r="X1690" t="s">
        <v>299</v>
      </c>
      <c r="Y1690" t="s">
        <v>296</v>
      </c>
      <c r="Z1690">
        <v>4.4400000000000004</v>
      </c>
      <c r="AA1690">
        <v>95</v>
      </c>
      <c r="AB1690">
        <v>97.16</v>
      </c>
      <c r="AC1690" t="b">
        <v>0</v>
      </c>
      <c r="AD1690" t="b">
        <f t="shared" si="52"/>
        <v>1</v>
      </c>
      <c r="AE1690" t="b">
        <f t="shared" si="53"/>
        <v>1</v>
      </c>
    </row>
    <row r="1691" spans="1:31" hidden="1" x14ac:dyDescent="0.2">
      <c r="A1691" t="s">
        <v>157</v>
      </c>
      <c r="B1691" t="s">
        <v>1983</v>
      </c>
      <c r="C1691">
        <v>33</v>
      </c>
      <c r="D1691" t="s">
        <v>2016</v>
      </c>
      <c r="E1691" t="s">
        <v>24</v>
      </c>
      <c r="F1691">
        <v>94.040802052000004</v>
      </c>
      <c r="G1691">
        <v>28.82</v>
      </c>
      <c r="H1691">
        <v>-4.76</v>
      </c>
      <c r="I1691">
        <v>76.100572925999998</v>
      </c>
      <c r="J1691">
        <v>-3.59</v>
      </c>
      <c r="K1691">
        <v>1.349</v>
      </c>
      <c r="L1691">
        <v>0.16800000000000001</v>
      </c>
      <c r="M1691">
        <v>8</v>
      </c>
      <c r="N1691">
        <v>-4.12</v>
      </c>
      <c r="O1691">
        <v>-5.25</v>
      </c>
      <c r="P1691">
        <v>3092.58</v>
      </c>
      <c r="Q1691">
        <v>-20.04</v>
      </c>
      <c r="R1691">
        <v>119.07</v>
      </c>
      <c r="S1691">
        <v>124.24</v>
      </c>
      <c r="T1691">
        <v>106.28</v>
      </c>
      <c r="U1691">
        <v>1.24</v>
      </c>
      <c r="V1691">
        <v>26.7</v>
      </c>
      <c r="W1691">
        <v>4.82</v>
      </c>
      <c r="X1691" t="s">
        <v>299</v>
      </c>
      <c r="Y1691" t="s">
        <v>296</v>
      </c>
      <c r="Z1691">
        <v>4.4400000000000004</v>
      </c>
      <c r="AA1691">
        <v>95</v>
      </c>
      <c r="AB1691">
        <v>97.16</v>
      </c>
      <c r="AC1691" t="b">
        <v>1</v>
      </c>
      <c r="AD1691" t="b">
        <f t="shared" si="52"/>
        <v>1</v>
      </c>
      <c r="AE1691" t="b">
        <f t="shared" si="53"/>
        <v>1</v>
      </c>
    </row>
    <row r="1692" spans="1:31" hidden="1" x14ac:dyDescent="0.2">
      <c r="A1692" t="s">
        <v>157</v>
      </c>
      <c r="B1692" t="s">
        <v>1983</v>
      </c>
      <c r="C1692">
        <v>35</v>
      </c>
      <c r="D1692" t="s">
        <v>2017</v>
      </c>
      <c r="E1692" t="s">
        <v>24</v>
      </c>
      <c r="F1692">
        <v>94.130279504000001</v>
      </c>
      <c r="G1692">
        <v>30.58</v>
      </c>
      <c r="H1692">
        <v>0.43</v>
      </c>
      <c r="I1692">
        <v>80.417859985000007</v>
      </c>
      <c r="J1692">
        <v>-7.19</v>
      </c>
      <c r="K1692">
        <v>1.228</v>
      </c>
      <c r="L1692">
        <v>0.20499999999999999</v>
      </c>
      <c r="M1692">
        <v>6</v>
      </c>
      <c r="N1692">
        <v>4.4000000000000004</v>
      </c>
      <c r="O1692">
        <v>1.62</v>
      </c>
      <c r="P1692">
        <v>4616.38</v>
      </c>
      <c r="Q1692">
        <v>-14.59</v>
      </c>
      <c r="R1692">
        <v>111.8</v>
      </c>
      <c r="S1692">
        <v>114.3</v>
      </c>
      <c r="T1692">
        <v>106.28</v>
      </c>
      <c r="U1692">
        <v>1.17</v>
      </c>
      <c r="V1692">
        <v>29.76</v>
      </c>
      <c r="W1692">
        <v>13.81</v>
      </c>
      <c r="X1692" t="s">
        <v>295</v>
      </c>
      <c r="Y1692" t="s">
        <v>296</v>
      </c>
      <c r="Z1692">
        <v>4.4400000000000004</v>
      </c>
      <c r="AA1692">
        <v>95</v>
      </c>
      <c r="AB1692">
        <v>97.16</v>
      </c>
      <c r="AC1692" t="b">
        <v>1</v>
      </c>
      <c r="AD1692" t="b">
        <f t="shared" si="52"/>
        <v>1</v>
      </c>
      <c r="AE1692" t="b">
        <f t="shared" si="53"/>
        <v>1</v>
      </c>
    </row>
    <row r="1693" spans="1:31" hidden="1" x14ac:dyDescent="0.2">
      <c r="A1693" t="s">
        <v>157</v>
      </c>
      <c r="B1693" t="s">
        <v>1983</v>
      </c>
      <c r="C1693">
        <v>36</v>
      </c>
      <c r="D1693" t="s">
        <v>2018</v>
      </c>
      <c r="E1693" t="s">
        <v>24</v>
      </c>
      <c r="F1693">
        <v>92.497316005000002</v>
      </c>
      <c r="G1693">
        <v>30.96</v>
      </c>
      <c r="H1693">
        <v>-0.65</v>
      </c>
      <c r="I1693">
        <v>76.547960185999997</v>
      </c>
      <c r="J1693">
        <v>-4.05</v>
      </c>
      <c r="K1693">
        <v>1.3049999999999999</v>
      </c>
      <c r="L1693">
        <v>0.16600000000000001</v>
      </c>
      <c r="M1693">
        <v>7.9</v>
      </c>
      <c r="N1693">
        <v>-2.0299999999999998</v>
      </c>
      <c r="O1693">
        <v>-0.18</v>
      </c>
      <c r="P1693">
        <v>3662.73</v>
      </c>
      <c r="Q1693">
        <v>-9.64</v>
      </c>
      <c r="R1693">
        <v>113.34</v>
      </c>
      <c r="S1693">
        <v>119.65</v>
      </c>
      <c r="T1693">
        <v>106.28</v>
      </c>
      <c r="U1693">
        <v>1.21</v>
      </c>
      <c r="V1693">
        <v>28.97</v>
      </c>
      <c r="W1693">
        <v>7.05</v>
      </c>
      <c r="X1693" t="s">
        <v>295</v>
      </c>
      <c r="Y1693" t="s">
        <v>296</v>
      </c>
      <c r="Z1693">
        <v>4.4400000000000004</v>
      </c>
      <c r="AA1693">
        <v>95</v>
      </c>
      <c r="AB1693">
        <v>97.16</v>
      </c>
      <c r="AC1693" t="b">
        <v>1</v>
      </c>
      <c r="AD1693" t="b">
        <f t="shared" si="52"/>
        <v>1</v>
      </c>
      <c r="AE1693" t="b">
        <f t="shared" si="53"/>
        <v>1</v>
      </c>
    </row>
    <row r="1694" spans="1:31" hidden="1" x14ac:dyDescent="0.2">
      <c r="A1694" t="s">
        <v>157</v>
      </c>
      <c r="B1694" t="s">
        <v>1983</v>
      </c>
      <c r="C1694">
        <v>37</v>
      </c>
      <c r="D1694" t="s">
        <v>2019</v>
      </c>
      <c r="E1694" t="s">
        <v>24</v>
      </c>
      <c r="F1694">
        <v>98.894953822999994</v>
      </c>
      <c r="G1694">
        <v>8.76</v>
      </c>
      <c r="H1694">
        <v>-5.1100000000000003</v>
      </c>
      <c r="I1694">
        <v>78.628310944999996</v>
      </c>
      <c r="J1694">
        <v>-3.18</v>
      </c>
      <c r="K1694">
        <v>1.288</v>
      </c>
      <c r="L1694">
        <v>0.17899999999999999</v>
      </c>
      <c r="M1694">
        <v>7.2</v>
      </c>
      <c r="N1694">
        <v>0.39</v>
      </c>
      <c r="O1694">
        <v>-5.74</v>
      </c>
      <c r="P1694">
        <v>8521.15</v>
      </c>
      <c r="Q1694">
        <v>-10.19</v>
      </c>
      <c r="R1694">
        <v>103.97</v>
      </c>
      <c r="S1694">
        <v>113.37</v>
      </c>
      <c r="T1694">
        <v>106.28</v>
      </c>
      <c r="U1694">
        <v>1.26</v>
      </c>
      <c r="V1694">
        <v>9.8699999999999992</v>
      </c>
      <c r="W1694">
        <v>-1.2</v>
      </c>
      <c r="X1694" t="s">
        <v>295</v>
      </c>
      <c r="Y1694" t="s">
        <v>296</v>
      </c>
      <c r="Z1694">
        <v>4.4400000000000004</v>
      </c>
      <c r="AA1694">
        <v>95</v>
      </c>
      <c r="AB1694">
        <v>97.14</v>
      </c>
      <c r="AC1694" t="b">
        <v>1</v>
      </c>
      <c r="AD1694" t="b">
        <f t="shared" si="52"/>
        <v>1</v>
      </c>
      <c r="AE1694" t="b">
        <f t="shared" si="53"/>
        <v>1</v>
      </c>
    </row>
    <row r="1695" spans="1:31" hidden="1" x14ac:dyDescent="0.2">
      <c r="A1695" t="s">
        <v>157</v>
      </c>
      <c r="B1695" t="s">
        <v>1983</v>
      </c>
      <c r="C1695">
        <v>38</v>
      </c>
      <c r="D1695" t="s">
        <v>2020</v>
      </c>
      <c r="E1695" t="s">
        <v>24</v>
      </c>
      <c r="F1695">
        <v>90.059055438000001</v>
      </c>
      <c r="G1695">
        <v>31.83</v>
      </c>
      <c r="H1695">
        <v>3.09</v>
      </c>
      <c r="I1695">
        <v>77.353257253999999</v>
      </c>
      <c r="J1695">
        <v>-7.09</v>
      </c>
      <c r="K1695">
        <v>1.33</v>
      </c>
      <c r="L1695">
        <v>0.191</v>
      </c>
      <c r="M1695">
        <v>7</v>
      </c>
      <c r="N1695">
        <v>6.76</v>
      </c>
      <c r="O1695">
        <v>4.8499999999999996</v>
      </c>
      <c r="P1695">
        <v>4709.95</v>
      </c>
      <c r="Q1695">
        <v>-14.64</v>
      </c>
      <c r="R1695">
        <v>104.5</v>
      </c>
      <c r="S1695">
        <v>107.6</v>
      </c>
      <c r="T1695">
        <v>106.28</v>
      </c>
      <c r="U1695">
        <v>1.1599999999999999</v>
      </c>
      <c r="V1695">
        <v>28.37</v>
      </c>
      <c r="W1695">
        <v>18.14</v>
      </c>
      <c r="X1695" t="s">
        <v>295</v>
      </c>
      <c r="Y1695" t="s">
        <v>296</v>
      </c>
      <c r="Z1695">
        <v>4.4400000000000004</v>
      </c>
      <c r="AA1695">
        <v>95</v>
      </c>
      <c r="AB1695">
        <v>97.14</v>
      </c>
      <c r="AC1695" t="b">
        <v>0</v>
      </c>
      <c r="AD1695" t="b">
        <f t="shared" si="52"/>
        <v>1</v>
      </c>
      <c r="AE1695" t="b">
        <f t="shared" si="53"/>
        <v>1</v>
      </c>
    </row>
    <row r="1696" spans="1:31" hidden="1" x14ac:dyDescent="0.2">
      <c r="A1696" t="s">
        <v>157</v>
      </c>
      <c r="B1696" t="s">
        <v>1983</v>
      </c>
      <c r="C1696">
        <v>39</v>
      </c>
      <c r="D1696" t="s">
        <v>2021</v>
      </c>
      <c r="E1696" t="s">
        <v>24</v>
      </c>
      <c r="F1696">
        <v>84.198282332000005</v>
      </c>
      <c r="G1696">
        <v>30.83</v>
      </c>
      <c r="H1696">
        <v>-2.5099999999999998</v>
      </c>
      <c r="I1696">
        <v>78.359878589000004</v>
      </c>
      <c r="J1696">
        <v>-3.24</v>
      </c>
      <c r="K1696">
        <v>7.3999999999999996E-2</v>
      </c>
      <c r="L1696">
        <v>7.4999999999999997E-2</v>
      </c>
      <c r="M1696">
        <v>1</v>
      </c>
      <c r="N1696">
        <v>-9.1</v>
      </c>
      <c r="O1696">
        <v>-2.56</v>
      </c>
      <c r="P1696">
        <v>2339.58</v>
      </c>
      <c r="Q1696">
        <v>-3.91</v>
      </c>
      <c r="R1696">
        <v>105.15</v>
      </c>
      <c r="S1696">
        <v>115.18</v>
      </c>
      <c r="T1696">
        <v>106.28</v>
      </c>
      <c r="U1696">
        <v>1.07</v>
      </c>
      <c r="V1696">
        <v>22.95</v>
      </c>
      <c r="W1696">
        <v>-2.93</v>
      </c>
      <c r="X1696" t="s">
        <v>299</v>
      </c>
      <c r="Y1696" t="s">
        <v>296</v>
      </c>
      <c r="Z1696">
        <v>4.4400000000000004</v>
      </c>
      <c r="AA1696">
        <v>95</v>
      </c>
      <c r="AB1696">
        <v>97.14</v>
      </c>
      <c r="AC1696" t="b">
        <v>1</v>
      </c>
      <c r="AD1696" t="b">
        <f t="shared" si="52"/>
        <v>1</v>
      </c>
      <c r="AE1696" t="b">
        <f t="shared" si="53"/>
        <v>1</v>
      </c>
    </row>
    <row r="1697" spans="1:31" hidden="1" x14ac:dyDescent="0.2">
      <c r="A1697" t="s">
        <v>157</v>
      </c>
      <c r="B1697" t="s">
        <v>1983</v>
      </c>
      <c r="C1697">
        <v>40</v>
      </c>
      <c r="D1697" t="s">
        <v>2022</v>
      </c>
      <c r="E1697" t="s">
        <v>24</v>
      </c>
      <c r="F1697">
        <v>103.212240882</v>
      </c>
      <c r="G1697">
        <v>24.3</v>
      </c>
      <c r="H1697">
        <v>-6.15</v>
      </c>
      <c r="I1697">
        <v>91.490694669999996</v>
      </c>
      <c r="J1697">
        <v>-6.45</v>
      </c>
      <c r="K1697">
        <v>1.349</v>
      </c>
      <c r="L1697">
        <v>0.19600000000000001</v>
      </c>
      <c r="M1697">
        <v>6.9</v>
      </c>
      <c r="N1697">
        <v>4.54</v>
      </c>
      <c r="O1697">
        <v>-6.5</v>
      </c>
      <c r="P1697">
        <v>4068.74</v>
      </c>
      <c r="Q1697">
        <v>3.21</v>
      </c>
      <c r="R1697">
        <v>132.03</v>
      </c>
      <c r="S1697">
        <v>138.6</v>
      </c>
      <c r="T1697">
        <v>106.28</v>
      </c>
      <c r="U1697">
        <v>1.1299999999999999</v>
      </c>
      <c r="V1697">
        <v>28.1</v>
      </c>
      <c r="W1697">
        <v>-20.13</v>
      </c>
      <c r="X1697" t="s">
        <v>299</v>
      </c>
      <c r="Y1697" t="s">
        <v>296</v>
      </c>
      <c r="Z1697">
        <v>4.4400000000000004</v>
      </c>
      <c r="AA1697">
        <v>95</v>
      </c>
      <c r="AB1697">
        <v>97.14</v>
      </c>
      <c r="AC1697" t="b">
        <v>0</v>
      </c>
      <c r="AD1697" t="b">
        <f t="shared" si="52"/>
        <v>1</v>
      </c>
      <c r="AE1697" t="b">
        <f t="shared" si="53"/>
        <v>1</v>
      </c>
    </row>
    <row r="1698" spans="1:31" hidden="1" x14ac:dyDescent="0.2">
      <c r="A1698" t="s">
        <v>157</v>
      </c>
      <c r="B1698" t="s">
        <v>1983</v>
      </c>
      <c r="C1698">
        <v>41</v>
      </c>
      <c r="D1698" t="s">
        <v>2023</v>
      </c>
      <c r="E1698" t="s">
        <v>24</v>
      </c>
      <c r="F1698">
        <v>96.635648160000002</v>
      </c>
      <c r="G1698">
        <v>26.53</v>
      </c>
      <c r="H1698">
        <v>-3.9</v>
      </c>
      <c r="I1698">
        <v>81.648174949999998</v>
      </c>
      <c r="J1698">
        <v>-3.47</v>
      </c>
      <c r="K1698">
        <v>1.3380000000000001</v>
      </c>
      <c r="L1698">
        <v>0.16300000000000001</v>
      </c>
      <c r="M1698">
        <v>8.1999999999999993</v>
      </c>
      <c r="N1698">
        <v>-0.1</v>
      </c>
      <c r="O1698">
        <v>-4.22</v>
      </c>
      <c r="P1698">
        <v>7235.6</v>
      </c>
      <c r="Q1698">
        <v>2</v>
      </c>
      <c r="R1698">
        <v>109.41</v>
      </c>
      <c r="S1698">
        <v>111.6</v>
      </c>
      <c r="T1698">
        <v>106.28</v>
      </c>
      <c r="U1698">
        <v>1.18</v>
      </c>
      <c r="V1698">
        <v>28.23</v>
      </c>
      <c r="W1698">
        <v>-10.98</v>
      </c>
      <c r="X1698" t="s">
        <v>295</v>
      </c>
      <c r="Y1698" t="s">
        <v>296</v>
      </c>
      <c r="Z1698">
        <v>4.4400000000000004</v>
      </c>
      <c r="AA1698">
        <v>95</v>
      </c>
      <c r="AB1698">
        <v>97.14</v>
      </c>
      <c r="AC1698" t="b">
        <v>1</v>
      </c>
      <c r="AD1698" t="b">
        <f t="shared" si="52"/>
        <v>1</v>
      </c>
      <c r="AE1698" t="b">
        <f t="shared" si="53"/>
        <v>1</v>
      </c>
    </row>
    <row r="1699" spans="1:31" hidden="1" x14ac:dyDescent="0.2">
      <c r="A1699" t="s">
        <v>157</v>
      </c>
      <c r="B1699" t="s">
        <v>1983</v>
      </c>
      <c r="C1699">
        <v>42</v>
      </c>
      <c r="D1699" t="s">
        <v>2024</v>
      </c>
      <c r="E1699" t="s">
        <v>24</v>
      </c>
      <c r="F1699">
        <v>98.514674651999997</v>
      </c>
      <c r="G1699">
        <v>26.62</v>
      </c>
      <c r="H1699">
        <v>-2.4300000000000002</v>
      </c>
      <c r="I1699">
        <v>85.808876467999994</v>
      </c>
      <c r="J1699">
        <v>-6.1</v>
      </c>
      <c r="K1699">
        <v>1.3160000000000001</v>
      </c>
      <c r="L1699">
        <v>0.19700000000000001</v>
      </c>
      <c r="M1699">
        <v>6.7</v>
      </c>
      <c r="N1699">
        <v>4.4800000000000004</v>
      </c>
      <c r="O1699">
        <v>-2.0299999999999998</v>
      </c>
      <c r="P1699">
        <v>7644.16</v>
      </c>
      <c r="Q1699">
        <v>-0.6</v>
      </c>
      <c r="R1699">
        <v>110.58</v>
      </c>
      <c r="S1699">
        <v>113.08</v>
      </c>
      <c r="T1699">
        <v>106.28</v>
      </c>
      <c r="U1699">
        <v>1.1499999999999999</v>
      </c>
      <c r="V1699">
        <v>29.62</v>
      </c>
      <c r="W1699">
        <v>-5</v>
      </c>
      <c r="X1699" t="s">
        <v>295</v>
      </c>
      <c r="Y1699" t="s">
        <v>296</v>
      </c>
      <c r="Z1699">
        <v>4.4400000000000004</v>
      </c>
      <c r="AA1699">
        <v>95</v>
      </c>
      <c r="AB1699">
        <v>97.14</v>
      </c>
      <c r="AC1699" t="b">
        <v>1</v>
      </c>
      <c r="AD1699" t="b">
        <f t="shared" si="52"/>
        <v>1</v>
      </c>
      <c r="AE1699" t="b">
        <f t="shared" si="53"/>
        <v>1</v>
      </c>
    </row>
    <row r="1700" spans="1:31" hidden="1" x14ac:dyDescent="0.2">
      <c r="A1700" t="s">
        <v>157</v>
      </c>
      <c r="B1700" t="s">
        <v>1983</v>
      </c>
      <c r="C1700">
        <v>43</v>
      </c>
      <c r="D1700" t="s">
        <v>2025</v>
      </c>
      <c r="E1700" t="s">
        <v>24</v>
      </c>
      <c r="F1700">
        <v>88.157659582999997</v>
      </c>
      <c r="G1700">
        <v>30.78</v>
      </c>
      <c r="H1700">
        <v>4.93</v>
      </c>
      <c r="I1700">
        <v>74.311023886000001</v>
      </c>
      <c r="J1700">
        <v>-3.12</v>
      </c>
      <c r="K1700">
        <v>1.4339999999999999</v>
      </c>
      <c r="L1700">
        <v>0.159</v>
      </c>
      <c r="M1700">
        <v>9</v>
      </c>
      <c r="N1700">
        <v>-5.99</v>
      </c>
      <c r="O1700">
        <v>6.48</v>
      </c>
      <c r="P1700">
        <v>3494.8</v>
      </c>
      <c r="Q1700">
        <v>-28.77</v>
      </c>
      <c r="R1700">
        <v>106.42</v>
      </c>
      <c r="S1700">
        <v>106.61</v>
      </c>
      <c r="T1700">
        <v>106.28</v>
      </c>
      <c r="U1700">
        <v>1.19</v>
      </c>
      <c r="V1700">
        <v>24.57</v>
      </c>
      <c r="W1700">
        <v>28.23</v>
      </c>
      <c r="X1700" t="s">
        <v>299</v>
      </c>
      <c r="Y1700" t="s">
        <v>296</v>
      </c>
      <c r="Z1700">
        <v>4.4400000000000004</v>
      </c>
      <c r="AA1700">
        <v>95</v>
      </c>
      <c r="AB1700">
        <v>97.14</v>
      </c>
      <c r="AC1700" t="b">
        <v>0</v>
      </c>
      <c r="AD1700" t="b">
        <f t="shared" si="52"/>
        <v>1</v>
      </c>
      <c r="AE1700" t="b">
        <f t="shared" si="53"/>
        <v>1</v>
      </c>
    </row>
    <row r="1701" spans="1:31" hidden="1" x14ac:dyDescent="0.2">
      <c r="A1701" t="s">
        <v>157</v>
      </c>
      <c r="B1701" t="s">
        <v>1983</v>
      </c>
      <c r="C1701">
        <v>44</v>
      </c>
      <c r="D1701" t="s">
        <v>2026</v>
      </c>
      <c r="E1701" t="s">
        <v>24</v>
      </c>
      <c r="F1701">
        <v>94.868468483000001</v>
      </c>
      <c r="G1701">
        <v>27.56</v>
      </c>
      <c r="H1701">
        <v>-2</v>
      </c>
      <c r="I1701">
        <v>80.350751896000006</v>
      </c>
      <c r="J1701">
        <v>-5.9</v>
      </c>
      <c r="K1701">
        <v>1.254</v>
      </c>
      <c r="L1701">
        <v>0.16500000000000001</v>
      </c>
      <c r="M1701">
        <v>7.6</v>
      </c>
      <c r="N1701">
        <v>-0.41</v>
      </c>
      <c r="O1701">
        <v>-1.54</v>
      </c>
      <c r="P1701">
        <v>3868.54</v>
      </c>
      <c r="Q1701">
        <v>2.68</v>
      </c>
      <c r="R1701">
        <v>118.06</v>
      </c>
      <c r="S1701">
        <v>122.31</v>
      </c>
      <c r="T1701">
        <v>106.28</v>
      </c>
      <c r="U1701">
        <v>1.18</v>
      </c>
      <c r="V1701">
        <v>26.93</v>
      </c>
      <c r="W1701">
        <v>-7.19</v>
      </c>
      <c r="X1701" t="s">
        <v>299</v>
      </c>
      <c r="Y1701" t="s">
        <v>296</v>
      </c>
      <c r="Z1701">
        <v>4.4400000000000004</v>
      </c>
      <c r="AA1701">
        <v>95</v>
      </c>
      <c r="AB1701">
        <v>97.14</v>
      </c>
      <c r="AC1701" t="b">
        <v>1</v>
      </c>
      <c r="AD1701" t="b">
        <f t="shared" si="52"/>
        <v>1</v>
      </c>
      <c r="AE1701" t="b">
        <f t="shared" si="53"/>
        <v>1</v>
      </c>
    </row>
    <row r="1702" spans="1:31" hidden="1" x14ac:dyDescent="0.2">
      <c r="A1702" t="s">
        <v>157</v>
      </c>
      <c r="B1702" t="s">
        <v>1983</v>
      </c>
      <c r="C1702">
        <v>45</v>
      </c>
      <c r="D1702" t="s">
        <v>2027</v>
      </c>
      <c r="E1702" t="s">
        <v>24</v>
      </c>
      <c r="F1702">
        <v>97.351467776000007</v>
      </c>
      <c r="G1702">
        <v>24.73</v>
      </c>
      <c r="H1702">
        <v>-1.8</v>
      </c>
      <c r="I1702">
        <v>82.967967367</v>
      </c>
      <c r="J1702">
        <v>-3.82</v>
      </c>
      <c r="K1702">
        <v>1.3240000000000001</v>
      </c>
      <c r="L1702">
        <v>0.17499999999999999</v>
      </c>
      <c r="M1702">
        <v>7.6</v>
      </c>
      <c r="N1702">
        <v>-1.77</v>
      </c>
      <c r="O1702">
        <v>-1.61</v>
      </c>
      <c r="P1702">
        <v>7342.71</v>
      </c>
      <c r="Q1702">
        <v>-13.77</v>
      </c>
      <c r="R1702">
        <v>110.86</v>
      </c>
      <c r="S1702">
        <v>112.13</v>
      </c>
      <c r="T1702">
        <v>106.28</v>
      </c>
      <c r="U1702">
        <v>1.17</v>
      </c>
      <c r="V1702">
        <v>26.34</v>
      </c>
      <c r="W1702">
        <v>9.43</v>
      </c>
      <c r="X1702" t="s">
        <v>295</v>
      </c>
      <c r="Y1702" t="s">
        <v>296</v>
      </c>
      <c r="Z1702">
        <v>4.4400000000000004</v>
      </c>
      <c r="AA1702">
        <v>95</v>
      </c>
      <c r="AB1702">
        <v>97.14</v>
      </c>
      <c r="AC1702" t="b">
        <v>1</v>
      </c>
      <c r="AD1702" t="b">
        <f t="shared" si="52"/>
        <v>1</v>
      </c>
      <c r="AE1702" t="b">
        <f t="shared" si="53"/>
        <v>1</v>
      </c>
    </row>
    <row r="1703" spans="1:31" hidden="1" x14ac:dyDescent="0.2">
      <c r="A1703" t="s">
        <v>157</v>
      </c>
      <c r="B1703" t="s">
        <v>1983</v>
      </c>
      <c r="C1703">
        <v>46</v>
      </c>
      <c r="D1703" t="s">
        <v>2028</v>
      </c>
      <c r="E1703" t="s">
        <v>22</v>
      </c>
      <c r="F1703">
        <v>107.48478921500001</v>
      </c>
      <c r="G1703">
        <v>18.68</v>
      </c>
      <c r="H1703">
        <v>0.83</v>
      </c>
      <c r="I1703">
        <v>78.292770500000003</v>
      </c>
      <c r="J1703">
        <v>-4.5999999999999996</v>
      </c>
      <c r="K1703">
        <v>1.3360000000000001</v>
      </c>
      <c r="L1703">
        <v>0.16300000000000001</v>
      </c>
      <c r="M1703">
        <v>8.1999999999999993</v>
      </c>
      <c r="N1703">
        <v>-6.51</v>
      </c>
      <c r="O1703">
        <v>1.71</v>
      </c>
      <c r="P1703">
        <v>7816.58</v>
      </c>
      <c r="Q1703">
        <v>-19.84</v>
      </c>
      <c r="R1703">
        <v>124.72</v>
      </c>
      <c r="S1703">
        <v>128.81</v>
      </c>
      <c r="T1703">
        <v>129.94999999999999</v>
      </c>
      <c r="U1703">
        <v>1.37</v>
      </c>
      <c r="V1703">
        <v>24.19</v>
      </c>
      <c r="W1703">
        <v>25.82</v>
      </c>
      <c r="X1703" t="s">
        <v>295</v>
      </c>
      <c r="Y1703" t="s">
        <v>296</v>
      </c>
      <c r="Z1703">
        <v>4.4400000000000004</v>
      </c>
      <c r="AA1703">
        <v>95</v>
      </c>
      <c r="AB1703">
        <v>97.14</v>
      </c>
      <c r="AC1703" t="b">
        <v>1</v>
      </c>
      <c r="AD1703" t="b">
        <f t="shared" si="52"/>
        <v>1</v>
      </c>
      <c r="AE1703" t="b">
        <f t="shared" si="53"/>
        <v>1</v>
      </c>
    </row>
    <row r="1704" spans="1:31" hidden="1" x14ac:dyDescent="0.2">
      <c r="A1704" t="s">
        <v>157</v>
      </c>
      <c r="B1704" t="s">
        <v>1983</v>
      </c>
      <c r="C1704">
        <v>47</v>
      </c>
      <c r="D1704" t="s">
        <v>2029</v>
      </c>
      <c r="E1704" t="s">
        <v>22</v>
      </c>
      <c r="F1704">
        <v>90.349857157000002</v>
      </c>
      <c r="G1704">
        <v>20.6</v>
      </c>
      <c r="H1704">
        <v>0.28999999999999998</v>
      </c>
      <c r="I1704">
        <v>77.755905788000007</v>
      </c>
      <c r="J1704">
        <v>-2.82</v>
      </c>
      <c r="K1704">
        <v>1.327</v>
      </c>
      <c r="L1704">
        <v>0.154</v>
      </c>
      <c r="M1704">
        <v>8.6</v>
      </c>
      <c r="N1704">
        <v>-2.66</v>
      </c>
      <c r="O1704">
        <v>0.79</v>
      </c>
      <c r="P1704">
        <v>4686.3900000000003</v>
      </c>
      <c r="Q1704">
        <v>-7.43</v>
      </c>
      <c r="R1704">
        <v>107.11</v>
      </c>
      <c r="S1704">
        <v>109.89</v>
      </c>
      <c r="T1704">
        <v>129.94999999999999</v>
      </c>
      <c r="U1704">
        <v>1.1599999999999999</v>
      </c>
      <c r="V1704">
        <v>17.28</v>
      </c>
      <c r="W1704">
        <v>6.06</v>
      </c>
      <c r="X1704" t="s">
        <v>295</v>
      </c>
      <c r="Y1704" t="s">
        <v>296</v>
      </c>
      <c r="Z1704">
        <v>4.4400000000000004</v>
      </c>
      <c r="AA1704">
        <v>95</v>
      </c>
      <c r="AB1704">
        <v>97.14</v>
      </c>
      <c r="AC1704" t="b">
        <v>1</v>
      </c>
      <c r="AD1704" t="b">
        <f t="shared" si="52"/>
        <v>1</v>
      </c>
      <c r="AE1704" t="b">
        <f t="shared" si="53"/>
        <v>1</v>
      </c>
    </row>
    <row r="1705" spans="1:31" hidden="1" x14ac:dyDescent="0.2">
      <c r="A1705" t="s">
        <v>157</v>
      </c>
      <c r="B1705" t="s">
        <v>1983</v>
      </c>
      <c r="C1705">
        <v>48</v>
      </c>
      <c r="D1705" t="s">
        <v>2030</v>
      </c>
      <c r="E1705" t="s">
        <v>22</v>
      </c>
      <c r="F1705">
        <v>107.14924877</v>
      </c>
      <c r="G1705">
        <v>16.510000000000002</v>
      </c>
      <c r="H1705">
        <v>-5.73</v>
      </c>
      <c r="I1705">
        <v>85.674660290000006</v>
      </c>
      <c r="J1705">
        <v>-3.8</v>
      </c>
      <c r="K1705">
        <v>1.2749999999999999</v>
      </c>
      <c r="L1705">
        <v>0.17399999999999999</v>
      </c>
      <c r="M1705">
        <v>7.3</v>
      </c>
      <c r="N1705">
        <v>-2.56</v>
      </c>
      <c r="O1705">
        <v>-6.39</v>
      </c>
      <c r="P1705">
        <v>6934.03</v>
      </c>
      <c r="Q1705">
        <v>4.5599999999999996</v>
      </c>
      <c r="R1705">
        <v>128.16</v>
      </c>
      <c r="S1705">
        <v>130.63999999999999</v>
      </c>
      <c r="T1705">
        <v>129.94999999999999</v>
      </c>
      <c r="U1705">
        <v>1.25</v>
      </c>
      <c r="V1705">
        <v>22.11</v>
      </c>
      <c r="W1705">
        <v>-20.03</v>
      </c>
      <c r="X1705" t="s">
        <v>295</v>
      </c>
      <c r="Y1705" t="s">
        <v>296</v>
      </c>
      <c r="Z1705">
        <v>4.4400000000000004</v>
      </c>
      <c r="AA1705">
        <v>95</v>
      </c>
      <c r="AB1705">
        <v>97.14</v>
      </c>
      <c r="AC1705" t="b">
        <v>1</v>
      </c>
      <c r="AD1705" t="b">
        <f t="shared" si="52"/>
        <v>1</v>
      </c>
      <c r="AE1705" t="b">
        <f t="shared" si="53"/>
        <v>1</v>
      </c>
    </row>
    <row r="1706" spans="1:31" hidden="1" x14ac:dyDescent="0.2">
      <c r="A1706" t="s">
        <v>157</v>
      </c>
      <c r="B1706" t="s">
        <v>1983</v>
      </c>
      <c r="C1706">
        <v>49</v>
      </c>
      <c r="D1706" t="s">
        <v>2031</v>
      </c>
      <c r="E1706" t="s">
        <v>22</v>
      </c>
      <c r="F1706">
        <v>106.25447425</v>
      </c>
      <c r="G1706">
        <v>21.42</v>
      </c>
      <c r="H1706">
        <v>0.05</v>
      </c>
      <c r="I1706">
        <v>78.516464130000003</v>
      </c>
      <c r="J1706">
        <v>-4.3899999999999997</v>
      </c>
      <c r="K1706">
        <v>1.268</v>
      </c>
      <c r="L1706">
        <v>0.153</v>
      </c>
      <c r="M1706">
        <v>8.3000000000000007</v>
      </c>
      <c r="N1706">
        <v>-5.38</v>
      </c>
      <c r="O1706">
        <v>0.72</v>
      </c>
      <c r="P1706">
        <v>4167</v>
      </c>
      <c r="Q1706">
        <v>-6.78</v>
      </c>
      <c r="R1706">
        <v>136.43</v>
      </c>
      <c r="S1706">
        <v>144.86000000000001</v>
      </c>
      <c r="T1706">
        <v>129.94999999999999</v>
      </c>
      <c r="U1706">
        <v>1.35</v>
      </c>
      <c r="V1706">
        <v>26.07</v>
      </c>
      <c r="W1706">
        <v>7.93</v>
      </c>
      <c r="X1706" t="s">
        <v>295</v>
      </c>
      <c r="Y1706" t="s">
        <v>296</v>
      </c>
      <c r="Z1706">
        <v>4.4400000000000004</v>
      </c>
      <c r="AA1706">
        <v>95</v>
      </c>
      <c r="AB1706">
        <v>97.14</v>
      </c>
      <c r="AC1706" t="b">
        <v>1</v>
      </c>
      <c r="AD1706" t="b">
        <f t="shared" si="52"/>
        <v>1</v>
      </c>
      <c r="AE1706" t="b">
        <f t="shared" si="53"/>
        <v>1</v>
      </c>
    </row>
    <row r="1707" spans="1:31" hidden="1" x14ac:dyDescent="0.2">
      <c r="A1707" t="s">
        <v>157</v>
      </c>
      <c r="B1707" t="s">
        <v>1983</v>
      </c>
      <c r="C1707">
        <v>50</v>
      </c>
      <c r="D1707" t="s">
        <v>2032</v>
      </c>
      <c r="E1707" t="s">
        <v>22</v>
      </c>
      <c r="F1707">
        <v>110.124374049</v>
      </c>
      <c r="G1707">
        <v>20.079999999999998</v>
      </c>
      <c r="H1707">
        <v>2.82</v>
      </c>
      <c r="I1707">
        <v>84.891732585</v>
      </c>
      <c r="J1707">
        <v>-4.8600000000000003</v>
      </c>
      <c r="K1707">
        <v>1.399</v>
      </c>
      <c r="L1707">
        <v>0.14199999999999999</v>
      </c>
      <c r="M1707">
        <v>9.9</v>
      </c>
      <c r="N1707">
        <v>-3.43</v>
      </c>
      <c r="O1707">
        <v>4.17</v>
      </c>
      <c r="P1707">
        <v>5826.21</v>
      </c>
      <c r="Q1707">
        <v>-5.25</v>
      </c>
      <c r="R1707">
        <v>135.68</v>
      </c>
      <c r="S1707">
        <v>137.62</v>
      </c>
      <c r="T1707">
        <v>129.94999999999999</v>
      </c>
      <c r="U1707">
        <v>1.3</v>
      </c>
      <c r="V1707">
        <v>27.81</v>
      </c>
      <c r="W1707">
        <v>14.1</v>
      </c>
      <c r="X1707" t="s">
        <v>299</v>
      </c>
      <c r="Y1707" t="s">
        <v>296</v>
      </c>
      <c r="Z1707">
        <v>4.4400000000000004</v>
      </c>
      <c r="AA1707">
        <v>95</v>
      </c>
      <c r="AB1707">
        <v>97.14</v>
      </c>
      <c r="AC1707" t="b">
        <v>1</v>
      </c>
      <c r="AD1707" t="b">
        <f t="shared" si="52"/>
        <v>1</v>
      </c>
      <c r="AE1707" t="b">
        <f t="shared" si="53"/>
        <v>1</v>
      </c>
    </row>
    <row r="1708" spans="1:31" hidden="1" x14ac:dyDescent="0.2">
      <c r="A1708" t="s">
        <v>157</v>
      </c>
      <c r="B1708" t="s">
        <v>1983</v>
      </c>
      <c r="C1708">
        <v>52</v>
      </c>
      <c r="D1708" t="s">
        <v>2033</v>
      </c>
      <c r="E1708" t="s">
        <v>22</v>
      </c>
      <c r="F1708">
        <v>100.416070507</v>
      </c>
      <c r="G1708">
        <v>17.829999999999998</v>
      </c>
      <c r="H1708">
        <v>0.36</v>
      </c>
      <c r="I1708">
        <v>79.030959479000003</v>
      </c>
      <c r="J1708">
        <v>-1.94</v>
      </c>
      <c r="K1708">
        <v>1.357</v>
      </c>
      <c r="L1708">
        <v>0.154</v>
      </c>
      <c r="M1708">
        <v>8.8000000000000007</v>
      </c>
      <c r="N1708">
        <v>-4.07</v>
      </c>
      <c r="O1708">
        <v>0.73</v>
      </c>
      <c r="P1708">
        <v>8646.25</v>
      </c>
      <c r="Q1708">
        <v>-11.83</v>
      </c>
      <c r="R1708">
        <v>113.64</v>
      </c>
      <c r="S1708">
        <v>114.88</v>
      </c>
      <c r="T1708">
        <v>129.94999999999999</v>
      </c>
      <c r="U1708">
        <v>1.27</v>
      </c>
      <c r="V1708">
        <v>20.71</v>
      </c>
      <c r="W1708">
        <v>12.85</v>
      </c>
      <c r="X1708" t="s">
        <v>295</v>
      </c>
      <c r="Y1708" t="s">
        <v>296</v>
      </c>
      <c r="Z1708">
        <v>4.4400000000000004</v>
      </c>
      <c r="AA1708">
        <v>95</v>
      </c>
      <c r="AB1708">
        <v>97.14</v>
      </c>
      <c r="AC1708" t="b">
        <v>1</v>
      </c>
      <c r="AD1708" t="b">
        <f t="shared" si="52"/>
        <v>1</v>
      </c>
      <c r="AE1708" t="b">
        <f t="shared" si="53"/>
        <v>1</v>
      </c>
    </row>
    <row r="1709" spans="1:31" hidden="1" x14ac:dyDescent="0.2">
      <c r="A1709" t="s">
        <v>157</v>
      </c>
      <c r="B1709" t="s">
        <v>1983</v>
      </c>
      <c r="C1709">
        <v>53</v>
      </c>
      <c r="D1709" t="s">
        <v>2034</v>
      </c>
      <c r="E1709" t="s">
        <v>22</v>
      </c>
      <c r="F1709">
        <v>105.40443845599999</v>
      </c>
      <c r="G1709">
        <v>14.03</v>
      </c>
      <c r="H1709">
        <v>-3.76</v>
      </c>
      <c r="I1709">
        <v>84.891732585</v>
      </c>
      <c r="J1709">
        <v>-4.0199999999999996</v>
      </c>
      <c r="K1709">
        <v>1.3340000000000001</v>
      </c>
      <c r="L1709">
        <v>0.17699999999999999</v>
      </c>
      <c r="M1709">
        <v>7.5</v>
      </c>
      <c r="N1709">
        <v>-4.63</v>
      </c>
      <c r="O1709">
        <v>-3.96</v>
      </c>
      <c r="P1709">
        <v>4459.91</v>
      </c>
      <c r="Q1709">
        <v>-14.86</v>
      </c>
      <c r="R1709">
        <v>127.74</v>
      </c>
      <c r="S1709">
        <v>139.03</v>
      </c>
      <c r="T1709">
        <v>129.94999999999999</v>
      </c>
      <c r="U1709">
        <v>1.24</v>
      </c>
      <c r="V1709">
        <v>15.59</v>
      </c>
      <c r="W1709">
        <v>5.69</v>
      </c>
      <c r="X1709" t="s">
        <v>295</v>
      </c>
      <c r="Y1709" t="s">
        <v>296</v>
      </c>
      <c r="Z1709">
        <v>4.4400000000000004</v>
      </c>
      <c r="AA1709">
        <v>95</v>
      </c>
      <c r="AB1709">
        <v>97.14</v>
      </c>
      <c r="AC1709" t="b">
        <v>1</v>
      </c>
      <c r="AD1709" t="b">
        <f t="shared" si="52"/>
        <v>1</v>
      </c>
      <c r="AE1709" t="b">
        <f t="shared" si="53"/>
        <v>1</v>
      </c>
    </row>
    <row r="1710" spans="1:31" hidden="1" x14ac:dyDescent="0.2">
      <c r="A1710" t="s">
        <v>157</v>
      </c>
      <c r="B1710" t="s">
        <v>1983</v>
      </c>
      <c r="C1710">
        <v>54</v>
      </c>
      <c r="D1710" t="s">
        <v>2035</v>
      </c>
      <c r="E1710" t="s">
        <v>22</v>
      </c>
      <c r="F1710">
        <v>103.972799224</v>
      </c>
      <c r="G1710">
        <v>16.59</v>
      </c>
      <c r="H1710">
        <v>-2.54</v>
      </c>
      <c r="I1710">
        <v>88.403722576000007</v>
      </c>
      <c r="J1710">
        <v>-4.91</v>
      </c>
      <c r="K1710">
        <v>1.3</v>
      </c>
      <c r="L1710">
        <v>0.155</v>
      </c>
      <c r="M1710">
        <v>8.4</v>
      </c>
      <c r="N1710">
        <v>-4.34</v>
      </c>
      <c r="O1710">
        <v>-2.34</v>
      </c>
      <c r="P1710">
        <v>8723.65</v>
      </c>
      <c r="Q1710">
        <v>-17.04</v>
      </c>
      <c r="R1710">
        <v>117.74</v>
      </c>
      <c r="S1710">
        <v>119</v>
      </c>
      <c r="T1710">
        <v>129.94999999999999</v>
      </c>
      <c r="U1710">
        <v>1.18</v>
      </c>
      <c r="V1710">
        <v>20.64</v>
      </c>
      <c r="W1710">
        <v>12.49</v>
      </c>
      <c r="X1710" t="s">
        <v>295</v>
      </c>
      <c r="Y1710" t="s">
        <v>296</v>
      </c>
      <c r="Z1710">
        <v>4.4400000000000004</v>
      </c>
      <c r="AA1710">
        <v>95</v>
      </c>
      <c r="AB1710">
        <v>97.14</v>
      </c>
      <c r="AC1710" t="b">
        <v>1</v>
      </c>
      <c r="AD1710" t="b">
        <f t="shared" si="52"/>
        <v>1</v>
      </c>
      <c r="AE1710" t="b">
        <f t="shared" si="53"/>
        <v>1</v>
      </c>
    </row>
    <row r="1711" spans="1:31" hidden="1" x14ac:dyDescent="0.2">
      <c r="A1711" t="s">
        <v>157</v>
      </c>
      <c r="B1711" t="s">
        <v>1983</v>
      </c>
      <c r="C1711">
        <v>55</v>
      </c>
      <c r="D1711" t="s">
        <v>2036</v>
      </c>
      <c r="E1711" t="s">
        <v>22</v>
      </c>
      <c r="F1711">
        <v>115.940408429</v>
      </c>
      <c r="G1711">
        <v>20.170000000000002</v>
      </c>
      <c r="H1711">
        <v>-0.66</v>
      </c>
      <c r="I1711">
        <v>87.889227227000006</v>
      </c>
      <c r="J1711">
        <v>-3.92</v>
      </c>
      <c r="K1711">
        <v>1.3620000000000001</v>
      </c>
      <c r="L1711">
        <v>0.121</v>
      </c>
      <c r="M1711">
        <v>0</v>
      </c>
      <c r="N1711">
        <v>-3.25</v>
      </c>
      <c r="O1711">
        <v>-0.2</v>
      </c>
      <c r="P1711">
        <v>9265.9599999999991</v>
      </c>
      <c r="Q1711">
        <v>-5.75</v>
      </c>
      <c r="R1711">
        <v>130.58000000000001</v>
      </c>
      <c r="S1711">
        <v>132.38</v>
      </c>
      <c r="T1711">
        <v>129.94999999999999</v>
      </c>
      <c r="U1711">
        <v>1.32</v>
      </c>
      <c r="V1711">
        <v>32.869999999999997</v>
      </c>
      <c r="W1711">
        <v>6.37</v>
      </c>
      <c r="X1711" t="s">
        <v>295</v>
      </c>
      <c r="Y1711" t="s">
        <v>296</v>
      </c>
      <c r="Z1711">
        <v>4.4400000000000004</v>
      </c>
      <c r="AA1711">
        <v>95</v>
      </c>
      <c r="AB1711">
        <v>97.14</v>
      </c>
      <c r="AC1711" t="b">
        <v>1</v>
      </c>
      <c r="AD1711" t="b">
        <f t="shared" si="52"/>
        <v>1</v>
      </c>
      <c r="AE1711" t="b">
        <f t="shared" si="53"/>
        <v>1</v>
      </c>
    </row>
    <row r="1712" spans="1:31" hidden="1" x14ac:dyDescent="0.2">
      <c r="A1712" t="s">
        <v>157</v>
      </c>
      <c r="B1712" t="s">
        <v>1983</v>
      </c>
      <c r="C1712">
        <v>56</v>
      </c>
      <c r="D1712" t="s">
        <v>2037</v>
      </c>
      <c r="E1712" t="s">
        <v>22</v>
      </c>
      <c r="F1712">
        <v>116.164102059</v>
      </c>
      <c r="G1712">
        <v>17.940000000000001</v>
      </c>
      <c r="H1712">
        <v>-3.93</v>
      </c>
      <c r="I1712">
        <v>109.274338255</v>
      </c>
      <c r="J1712">
        <v>-7.24</v>
      </c>
      <c r="K1712">
        <v>1.2589999999999999</v>
      </c>
      <c r="L1712">
        <v>0.184</v>
      </c>
      <c r="M1712">
        <v>6.8</v>
      </c>
      <c r="N1712">
        <v>5.53</v>
      </c>
      <c r="O1712">
        <v>-3.68</v>
      </c>
      <c r="P1712">
        <v>5600.05</v>
      </c>
      <c r="Q1712">
        <v>2.37</v>
      </c>
      <c r="R1712">
        <v>146.26</v>
      </c>
      <c r="S1712">
        <v>149</v>
      </c>
      <c r="T1712">
        <v>129.94999999999999</v>
      </c>
      <c r="U1712">
        <v>1.06</v>
      </c>
      <c r="V1712">
        <v>28.14</v>
      </c>
      <c r="W1712">
        <v>-14.72</v>
      </c>
      <c r="X1712" t="s">
        <v>295</v>
      </c>
      <c r="Y1712" t="s">
        <v>296</v>
      </c>
      <c r="Z1712">
        <v>4.4400000000000004</v>
      </c>
      <c r="AA1712">
        <v>95</v>
      </c>
      <c r="AB1712">
        <v>97.14</v>
      </c>
      <c r="AC1712" t="b">
        <v>1</v>
      </c>
      <c r="AD1712" t="b">
        <f t="shared" si="52"/>
        <v>1</v>
      </c>
      <c r="AE1712" t="b">
        <f t="shared" si="53"/>
        <v>1</v>
      </c>
    </row>
    <row r="1713" spans="1:31" hidden="1" x14ac:dyDescent="0.2">
      <c r="A1713" t="s">
        <v>157</v>
      </c>
      <c r="B1713" t="s">
        <v>1983</v>
      </c>
      <c r="C1713">
        <v>57</v>
      </c>
      <c r="D1713" t="s">
        <v>2038</v>
      </c>
      <c r="E1713" t="s">
        <v>22</v>
      </c>
      <c r="F1713">
        <v>102.09377273200001</v>
      </c>
      <c r="G1713">
        <v>19.11</v>
      </c>
      <c r="H1713">
        <v>2.44</v>
      </c>
      <c r="I1713">
        <v>84.936471311000005</v>
      </c>
      <c r="J1713">
        <v>-3.62</v>
      </c>
      <c r="K1713">
        <v>1.375</v>
      </c>
      <c r="L1713">
        <v>0.123</v>
      </c>
      <c r="M1713">
        <v>0</v>
      </c>
      <c r="N1713">
        <v>-5.55</v>
      </c>
      <c r="O1713">
        <v>3.52</v>
      </c>
      <c r="P1713">
        <v>5398.62</v>
      </c>
      <c r="Q1713">
        <v>-1.74</v>
      </c>
      <c r="R1713">
        <v>124.73</v>
      </c>
      <c r="S1713">
        <v>131.49</v>
      </c>
      <c r="T1713">
        <v>129.94999999999999</v>
      </c>
      <c r="U1713">
        <v>1.2</v>
      </c>
      <c r="V1713">
        <v>21.95</v>
      </c>
      <c r="W1713">
        <v>8.01</v>
      </c>
      <c r="X1713" t="s">
        <v>295</v>
      </c>
      <c r="Y1713" t="s">
        <v>296</v>
      </c>
      <c r="Z1713">
        <v>4.4400000000000004</v>
      </c>
      <c r="AA1713">
        <v>95</v>
      </c>
      <c r="AB1713">
        <v>97.14</v>
      </c>
      <c r="AC1713" t="b">
        <v>1</v>
      </c>
      <c r="AD1713" t="b">
        <f t="shared" si="52"/>
        <v>1</v>
      </c>
      <c r="AE1713" t="b">
        <f t="shared" si="53"/>
        <v>1</v>
      </c>
    </row>
    <row r="1714" spans="1:31" hidden="1" x14ac:dyDescent="0.2">
      <c r="A1714" t="s">
        <v>157</v>
      </c>
      <c r="B1714" t="s">
        <v>1983</v>
      </c>
      <c r="C1714">
        <v>58</v>
      </c>
      <c r="D1714" t="s">
        <v>2039</v>
      </c>
      <c r="E1714" t="s">
        <v>18</v>
      </c>
      <c r="F1714">
        <v>109.02827526199999</v>
      </c>
      <c r="G1714">
        <v>16.5</v>
      </c>
      <c r="H1714">
        <v>-0.02</v>
      </c>
      <c r="I1714">
        <v>80.171796991999997</v>
      </c>
      <c r="J1714">
        <v>-3.77</v>
      </c>
      <c r="K1714">
        <v>1.3049999999999999</v>
      </c>
      <c r="L1714">
        <v>0.14599999999999999</v>
      </c>
      <c r="M1714">
        <v>8.9</v>
      </c>
      <c r="N1714">
        <v>-6.29</v>
      </c>
      <c r="O1714">
        <v>0.55000000000000004</v>
      </c>
      <c r="P1714">
        <v>4010.92</v>
      </c>
      <c r="Q1714">
        <v>-7.44</v>
      </c>
      <c r="R1714">
        <v>139.88999999999999</v>
      </c>
      <c r="S1714">
        <v>146.13999999999999</v>
      </c>
      <c r="T1714">
        <v>129.94999999999999</v>
      </c>
      <c r="U1714">
        <v>1.36</v>
      </c>
      <c r="V1714">
        <v>20.440000000000001</v>
      </c>
      <c r="W1714">
        <v>8.08</v>
      </c>
      <c r="X1714" t="s">
        <v>295</v>
      </c>
      <c r="Y1714" t="s">
        <v>296</v>
      </c>
      <c r="Z1714">
        <v>4.4400000000000004</v>
      </c>
      <c r="AA1714">
        <v>95</v>
      </c>
      <c r="AB1714">
        <v>97.14</v>
      </c>
      <c r="AC1714" t="b">
        <v>1</v>
      </c>
      <c r="AD1714" t="b">
        <f t="shared" si="52"/>
        <v>1</v>
      </c>
      <c r="AE1714" t="b">
        <f t="shared" si="53"/>
        <v>1</v>
      </c>
    </row>
    <row r="1715" spans="1:31" hidden="1" x14ac:dyDescent="0.2">
      <c r="A1715" t="s">
        <v>157</v>
      </c>
      <c r="B1715" t="s">
        <v>1983</v>
      </c>
      <c r="C1715">
        <v>59</v>
      </c>
      <c r="D1715" t="s">
        <v>2040</v>
      </c>
      <c r="E1715" t="s">
        <v>18</v>
      </c>
      <c r="F1715">
        <v>106.03078062</v>
      </c>
      <c r="G1715">
        <v>9.76</v>
      </c>
      <c r="H1715">
        <v>-11.52</v>
      </c>
      <c r="I1715">
        <v>80.686292340999998</v>
      </c>
      <c r="J1715">
        <v>-5.61</v>
      </c>
      <c r="K1715">
        <v>1.3120000000000001</v>
      </c>
      <c r="L1715">
        <v>0.161</v>
      </c>
      <c r="M1715">
        <v>8.1</v>
      </c>
      <c r="N1715">
        <v>-4.53</v>
      </c>
      <c r="O1715">
        <v>-13.17</v>
      </c>
      <c r="P1715">
        <v>5485.28</v>
      </c>
      <c r="Q1715">
        <v>8.41</v>
      </c>
      <c r="R1715">
        <v>121.99</v>
      </c>
      <c r="S1715">
        <v>126.05</v>
      </c>
      <c r="T1715">
        <v>129.94999999999999</v>
      </c>
      <c r="U1715">
        <v>1.31</v>
      </c>
      <c r="V1715">
        <v>11.53</v>
      </c>
      <c r="W1715">
        <v>-33.869999999999997</v>
      </c>
      <c r="X1715" t="s">
        <v>299</v>
      </c>
      <c r="Y1715" t="s">
        <v>296</v>
      </c>
      <c r="Z1715">
        <v>4.4400000000000004</v>
      </c>
      <c r="AA1715">
        <v>95</v>
      </c>
      <c r="AB1715">
        <v>97.14</v>
      </c>
      <c r="AC1715" t="b">
        <v>0</v>
      </c>
      <c r="AD1715" t="b">
        <f t="shared" si="52"/>
        <v>1</v>
      </c>
      <c r="AE1715" t="b">
        <f t="shared" si="53"/>
        <v>1</v>
      </c>
    </row>
    <row r="1716" spans="1:31" hidden="1" x14ac:dyDescent="0.2">
      <c r="A1716" t="s">
        <v>157</v>
      </c>
      <c r="B1716" t="s">
        <v>1983</v>
      </c>
      <c r="C1716">
        <v>60</v>
      </c>
      <c r="D1716" t="s">
        <v>2041</v>
      </c>
      <c r="E1716" t="s">
        <v>18</v>
      </c>
      <c r="F1716">
        <v>109.40855443300001</v>
      </c>
      <c r="G1716">
        <v>19.03</v>
      </c>
      <c r="H1716">
        <v>1.03</v>
      </c>
      <c r="I1716">
        <v>85.339119844999999</v>
      </c>
      <c r="J1716">
        <v>-3.33</v>
      </c>
      <c r="K1716">
        <v>1.3380000000000001</v>
      </c>
      <c r="L1716">
        <v>0.13900000000000001</v>
      </c>
      <c r="M1716">
        <v>9.6</v>
      </c>
      <c r="N1716">
        <v>-4.3</v>
      </c>
      <c r="O1716">
        <v>1.77</v>
      </c>
      <c r="P1716">
        <v>4315.96</v>
      </c>
      <c r="Q1716">
        <v>-19.87</v>
      </c>
      <c r="R1716">
        <v>139.02000000000001</v>
      </c>
      <c r="S1716">
        <v>148.21</v>
      </c>
      <c r="T1716">
        <v>129.94999999999999</v>
      </c>
      <c r="U1716">
        <v>1.28</v>
      </c>
      <c r="V1716">
        <v>23.47</v>
      </c>
      <c r="W1716">
        <v>26.77</v>
      </c>
      <c r="X1716" t="s">
        <v>295</v>
      </c>
      <c r="Y1716" t="s">
        <v>296</v>
      </c>
      <c r="Z1716">
        <v>4.4400000000000004</v>
      </c>
      <c r="AA1716">
        <v>95</v>
      </c>
      <c r="AB1716">
        <v>97.14</v>
      </c>
      <c r="AC1716" t="b">
        <v>1</v>
      </c>
      <c r="AD1716" t="b">
        <f t="shared" si="52"/>
        <v>1</v>
      </c>
      <c r="AE1716" t="b">
        <f t="shared" si="53"/>
        <v>1</v>
      </c>
    </row>
    <row r="1717" spans="1:31" hidden="1" x14ac:dyDescent="0.2">
      <c r="A1717" t="s">
        <v>157</v>
      </c>
      <c r="B1717" t="s">
        <v>1983</v>
      </c>
      <c r="C1717">
        <v>61</v>
      </c>
      <c r="D1717" t="s">
        <v>2042</v>
      </c>
      <c r="E1717" t="s">
        <v>18</v>
      </c>
      <c r="F1717">
        <v>107.395311763</v>
      </c>
      <c r="G1717">
        <v>17.690000000000001</v>
      </c>
      <c r="H1717">
        <v>-0.03</v>
      </c>
      <c r="I1717">
        <v>81.603436224000006</v>
      </c>
      <c r="J1717">
        <v>-3.02</v>
      </c>
      <c r="K1717">
        <v>1.35</v>
      </c>
      <c r="L1717">
        <v>0.14699999999999999</v>
      </c>
      <c r="M1717">
        <v>9.1999999999999993</v>
      </c>
      <c r="N1717">
        <v>-5.58</v>
      </c>
      <c r="O1717">
        <v>0.42</v>
      </c>
      <c r="P1717">
        <v>4080.94</v>
      </c>
      <c r="Q1717">
        <v>-1.69</v>
      </c>
      <c r="R1717">
        <v>137.84</v>
      </c>
      <c r="S1717">
        <v>145.97</v>
      </c>
      <c r="T1717">
        <v>129.94999999999999</v>
      </c>
      <c r="U1717">
        <v>1.32</v>
      </c>
      <c r="V1717">
        <v>21.58</v>
      </c>
      <c r="W1717">
        <v>1.77</v>
      </c>
      <c r="X1717" t="s">
        <v>295</v>
      </c>
      <c r="Y1717" t="s">
        <v>296</v>
      </c>
      <c r="Z1717">
        <v>4.4400000000000004</v>
      </c>
      <c r="AA1717">
        <v>95</v>
      </c>
      <c r="AB1717">
        <v>97.14</v>
      </c>
      <c r="AC1717" t="b">
        <v>1</v>
      </c>
      <c r="AD1717" t="b">
        <f t="shared" si="52"/>
        <v>1</v>
      </c>
      <c r="AE1717" t="b">
        <f t="shared" si="53"/>
        <v>1</v>
      </c>
    </row>
    <row r="1718" spans="1:31" hidden="1" x14ac:dyDescent="0.2">
      <c r="A1718" t="s">
        <v>157</v>
      </c>
      <c r="B1718" t="s">
        <v>1983</v>
      </c>
      <c r="C1718">
        <v>62</v>
      </c>
      <c r="D1718" t="s">
        <v>2043</v>
      </c>
      <c r="E1718" t="s">
        <v>18</v>
      </c>
      <c r="F1718">
        <v>105.158375463</v>
      </c>
      <c r="G1718">
        <v>19.96</v>
      </c>
      <c r="H1718">
        <v>4.3600000000000003</v>
      </c>
      <c r="I1718">
        <v>82.967967367</v>
      </c>
      <c r="J1718">
        <v>-0.28000000000000003</v>
      </c>
      <c r="K1718">
        <v>1.3540000000000001</v>
      </c>
      <c r="L1718">
        <v>0.13500000000000001</v>
      </c>
      <c r="M1718">
        <v>10</v>
      </c>
      <c r="N1718">
        <v>-4.8499999999999996</v>
      </c>
      <c r="O1718">
        <v>5.35</v>
      </c>
      <c r="P1718">
        <v>6965.48</v>
      </c>
      <c r="Q1718">
        <v>-5.67</v>
      </c>
      <c r="R1718">
        <v>124.9</v>
      </c>
      <c r="S1718">
        <v>129.24</v>
      </c>
      <c r="T1718">
        <v>129.94999999999999</v>
      </c>
      <c r="U1718">
        <v>1.27</v>
      </c>
      <c r="V1718">
        <v>25.42</v>
      </c>
      <c r="W1718">
        <v>18.11</v>
      </c>
      <c r="X1718" t="s">
        <v>295</v>
      </c>
      <c r="Y1718" t="s">
        <v>296</v>
      </c>
      <c r="Z1718">
        <v>4.4400000000000004</v>
      </c>
      <c r="AA1718">
        <v>95</v>
      </c>
      <c r="AB1718">
        <v>97.14</v>
      </c>
      <c r="AC1718" t="b">
        <v>0</v>
      </c>
      <c r="AD1718" t="b">
        <f t="shared" si="52"/>
        <v>1</v>
      </c>
      <c r="AE1718" t="b">
        <f t="shared" si="53"/>
        <v>1</v>
      </c>
    </row>
    <row r="1719" spans="1:31" hidden="1" x14ac:dyDescent="0.2">
      <c r="A1719" t="s">
        <v>157</v>
      </c>
      <c r="B1719" t="s">
        <v>1983</v>
      </c>
      <c r="C1719">
        <v>63</v>
      </c>
      <c r="D1719" t="s">
        <v>2044</v>
      </c>
      <c r="E1719" t="s">
        <v>18</v>
      </c>
      <c r="F1719">
        <v>103.816213683</v>
      </c>
      <c r="G1719">
        <v>21.11</v>
      </c>
      <c r="H1719">
        <v>0.62</v>
      </c>
      <c r="I1719">
        <v>83.124552907999998</v>
      </c>
      <c r="J1719">
        <v>-4.3899999999999997</v>
      </c>
      <c r="K1719">
        <v>1.3720000000000001</v>
      </c>
      <c r="L1719">
        <v>0.13700000000000001</v>
      </c>
      <c r="M1719">
        <v>10</v>
      </c>
      <c r="N1719">
        <v>-4.93</v>
      </c>
      <c r="O1719">
        <v>1.43</v>
      </c>
      <c r="P1719">
        <v>3113.37</v>
      </c>
      <c r="Q1719">
        <v>-8.09</v>
      </c>
      <c r="R1719">
        <v>136.99</v>
      </c>
      <c r="S1719">
        <v>144.26</v>
      </c>
      <c r="T1719">
        <v>129.94999999999999</v>
      </c>
      <c r="U1719">
        <v>1.25</v>
      </c>
      <c r="V1719">
        <v>23.01</v>
      </c>
      <c r="W1719">
        <v>9.5500000000000007</v>
      </c>
      <c r="X1719" t="s">
        <v>295</v>
      </c>
      <c r="Y1719" t="s">
        <v>296</v>
      </c>
      <c r="Z1719">
        <v>4.4400000000000004</v>
      </c>
      <c r="AA1719">
        <v>95</v>
      </c>
      <c r="AB1719">
        <v>97.14</v>
      </c>
      <c r="AC1719" t="b">
        <v>1</v>
      </c>
      <c r="AD1719" t="b">
        <f t="shared" si="52"/>
        <v>1</v>
      </c>
      <c r="AE1719" t="b">
        <f t="shared" si="53"/>
        <v>1</v>
      </c>
    </row>
    <row r="1720" spans="1:31" hidden="1" x14ac:dyDescent="0.2">
      <c r="A1720" t="s">
        <v>157</v>
      </c>
      <c r="B1720" t="s">
        <v>1983</v>
      </c>
      <c r="C1720">
        <v>64</v>
      </c>
      <c r="D1720" t="s">
        <v>2045</v>
      </c>
      <c r="E1720" t="s">
        <v>18</v>
      </c>
      <c r="F1720">
        <v>114.150859389</v>
      </c>
      <c r="G1720">
        <v>16.13</v>
      </c>
      <c r="H1720">
        <v>-2.2999999999999998</v>
      </c>
      <c r="I1720">
        <v>85.540444112000003</v>
      </c>
      <c r="J1720">
        <v>-1.28</v>
      </c>
      <c r="K1720">
        <v>1.351</v>
      </c>
      <c r="L1720">
        <v>0.13800000000000001</v>
      </c>
      <c r="M1720">
        <v>9.8000000000000007</v>
      </c>
      <c r="N1720">
        <v>-4.5199999999999996</v>
      </c>
      <c r="O1720">
        <v>-2.6</v>
      </c>
      <c r="P1720">
        <v>3509.16</v>
      </c>
      <c r="Q1720">
        <v>-3.03</v>
      </c>
      <c r="R1720">
        <v>152.07</v>
      </c>
      <c r="S1720">
        <v>156.81</v>
      </c>
      <c r="T1720">
        <v>129.94999999999999</v>
      </c>
      <c r="U1720">
        <v>1.33</v>
      </c>
      <c r="V1720">
        <v>21.72</v>
      </c>
      <c r="W1720">
        <v>-3.23</v>
      </c>
      <c r="X1720" t="s">
        <v>295</v>
      </c>
      <c r="Y1720" t="s">
        <v>296</v>
      </c>
      <c r="Z1720">
        <v>4.4400000000000004</v>
      </c>
      <c r="AA1720">
        <v>95</v>
      </c>
      <c r="AB1720">
        <v>97.14</v>
      </c>
      <c r="AC1720" t="b">
        <v>1</v>
      </c>
      <c r="AD1720" t="b">
        <f t="shared" si="52"/>
        <v>1</v>
      </c>
      <c r="AE1720" t="b">
        <f t="shared" si="53"/>
        <v>1</v>
      </c>
    </row>
    <row r="1721" spans="1:31" hidden="1" x14ac:dyDescent="0.2">
      <c r="A1721" t="s">
        <v>157</v>
      </c>
      <c r="B1721" t="s">
        <v>1983</v>
      </c>
      <c r="C1721">
        <v>65</v>
      </c>
      <c r="D1721" t="s">
        <v>2046</v>
      </c>
      <c r="E1721" t="s">
        <v>18</v>
      </c>
      <c r="F1721">
        <v>106.97029386600001</v>
      </c>
      <c r="G1721">
        <v>1.7</v>
      </c>
      <c r="H1721">
        <v>-11.08</v>
      </c>
      <c r="I1721">
        <v>86.278633091000003</v>
      </c>
      <c r="J1721">
        <v>-2.75</v>
      </c>
      <c r="K1721">
        <v>1.7430000000000001</v>
      </c>
      <c r="L1721">
        <v>0.13600000000000001</v>
      </c>
      <c r="M1721">
        <v>0</v>
      </c>
      <c r="N1721">
        <v>-3.66</v>
      </c>
      <c r="O1721">
        <v>-13.07</v>
      </c>
      <c r="P1721">
        <v>4603.43</v>
      </c>
      <c r="Q1721">
        <v>8.56</v>
      </c>
      <c r="R1721">
        <v>89.51</v>
      </c>
      <c r="S1721">
        <v>89.83</v>
      </c>
      <c r="T1721">
        <v>129.94999999999999</v>
      </c>
      <c r="U1721">
        <v>1.24</v>
      </c>
      <c r="V1721">
        <v>1.78</v>
      </c>
      <c r="W1721">
        <v>-20.81</v>
      </c>
      <c r="X1721" t="s">
        <v>295</v>
      </c>
      <c r="Y1721" t="s">
        <v>296</v>
      </c>
      <c r="Z1721">
        <v>4.4400000000000004</v>
      </c>
      <c r="AA1721">
        <v>95</v>
      </c>
      <c r="AB1721">
        <v>97.14</v>
      </c>
      <c r="AC1721" t="b">
        <v>0</v>
      </c>
      <c r="AD1721" t="b">
        <f t="shared" si="52"/>
        <v>1</v>
      </c>
      <c r="AE1721" t="b">
        <f t="shared" si="53"/>
        <v>1</v>
      </c>
    </row>
    <row r="1722" spans="1:31" hidden="1" x14ac:dyDescent="0.2">
      <c r="A1722" t="s">
        <v>157</v>
      </c>
      <c r="B1722" t="s">
        <v>1983</v>
      </c>
      <c r="C1722">
        <v>66</v>
      </c>
      <c r="D1722" t="s">
        <v>2047</v>
      </c>
      <c r="E1722" t="s">
        <v>15</v>
      </c>
      <c r="F1722">
        <v>117.84180428400001</v>
      </c>
      <c r="G1722">
        <v>12.47</v>
      </c>
      <c r="H1722">
        <v>-0.55000000000000004</v>
      </c>
      <c r="I1722">
        <v>83.885111249999994</v>
      </c>
      <c r="J1722">
        <v>-5.64</v>
      </c>
      <c r="K1722">
        <v>0.06</v>
      </c>
      <c r="L1722">
        <v>6.0999999999999999E-2</v>
      </c>
      <c r="M1722">
        <v>1</v>
      </c>
      <c r="N1722">
        <v>-7.49</v>
      </c>
      <c r="O1722">
        <v>0.19</v>
      </c>
      <c r="P1722">
        <v>4224.07</v>
      </c>
      <c r="Q1722">
        <v>-3.52</v>
      </c>
      <c r="R1722">
        <v>151.38999999999999</v>
      </c>
      <c r="S1722">
        <v>160.16999999999999</v>
      </c>
      <c r="T1722">
        <v>176.72</v>
      </c>
      <c r="U1722">
        <v>1.4</v>
      </c>
      <c r="V1722">
        <v>18.93</v>
      </c>
      <c r="W1722">
        <v>2.78</v>
      </c>
      <c r="X1722" t="s">
        <v>295</v>
      </c>
      <c r="Y1722" t="s">
        <v>296</v>
      </c>
      <c r="Z1722">
        <v>4.4400000000000004</v>
      </c>
      <c r="AA1722">
        <v>95</v>
      </c>
      <c r="AB1722">
        <v>97.14</v>
      </c>
      <c r="AC1722" t="b">
        <v>1</v>
      </c>
      <c r="AD1722" t="b">
        <f t="shared" si="52"/>
        <v>1</v>
      </c>
      <c r="AE1722" t="b">
        <f t="shared" si="53"/>
        <v>1</v>
      </c>
    </row>
    <row r="1723" spans="1:31" hidden="1" x14ac:dyDescent="0.2">
      <c r="A1723" t="s">
        <v>157</v>
      </c>
      <c r="B1723" t="s">
        <v>1983</v>
      </c>
      <c r="C1723">
        <v>67</v>
      </c>
      <c r="D1723" t="s">
        <v>2048</v>
      </c>
      <c r="E1723" t="s">
        <v>15</v>
      </c>
      <c r="F1723">
        <v>111.936292452</v>
      </c>
      <c r="G1723">
        <v>7.18</v>
      </c>
      <c r="H1723">
        <v>-15.64</v>
      </c>
      <c r="I1723">
        <v>87.844488501000001</v>
      </c>
      <c r="J1723">
        <v>-1.39</v>
      </c>
      <c r="K1723">
        <v>1.4159999999999999</v>
      </c>
      <c r="L1723">
        <v>0.159</v>
      </c>
      <c r="M1723">
        <v>8.9</v>
      </c>
      <c r="N1723">
        <v>-2.8</v>
      </c>
      <c r="O1723">
        <v>-18.829999999999998</v>
      </c>
      <c r="P1723">
        <v>3306.43</v>
      </c>
      <c r="Q1723">
        <v>2.2200000000000002</v>
      </c>
      <c r="R1723">
        <v>124.16</v>
      </c>
      <c r="S1723">
        <v>133.81</v>
      </c>
      <c r="T1723">
        <v>176.72</v>
      </c>
      <c r="U1723">
        <v>1.27</v>
      </c>
      <c r="V1723">
        <v>7.51</v>
      </c>
      <c r="W1723">
        <v>-38.72</v>
      </c>
      <c r="X1723" t="s">
        <v>295</v>
      </c>
      <c r="Y1723" t="s">
        <v>296</v>
      </c>
      <c r="Z1723">
        <v>4.4400000000000004</v>
      </c>
      <c r="AA1723">
        <v>95</v>
      </c>
      <c r="AB1723">
        <v>97.14</v>
      </c>
      <c r="AC1723" t="b">
        <v>0</v>
      </c>
      <c r="AD1723" t="b">
        <f t="shared" si="52"/>
        <v>1</v>
      </c>
      <c r="AE1723" t="b">
        <f t="shared" si="53"/>
        <v>1</v>
      </c>
    </row>
    <row r="1724" spans="1:31" hidden="1" x14ac:dyDescent="0.2">
      <c r="A1724" t="s">
        <v>157</v>
      </c>
      <c r="B1724" t="s">
        <v>1983</v>
      </c>
      <c r="C1724">
        <v>69</v>
      </c>
      <c r="D1724" t="s">
        <v>2049</v>
      </c>
      <c r="E1724" t="s">
        <v>15</v>
      </c>
      <c r="F1724">
        <v>128.377774257</v>
      </c>
      <c r="G1724">
        <v>7.9</v>
      </c>
      <c r="H1724">
        <v>-2.57</v>
      </c>
      <c r="I1724">
        <v>85.316750482000003</v>
      </c>
      <c r="J1724">
        <v>-1.58</v>
      </c>
      <c r="K1724">
        <v>5.6000000000000001E-2</v>
      </c>
      <c r="L1724">
        <v>5.6000000000000001E-2</v>
      </c>
      <c r="M1724">
        <v>1</v>
      </c>
      <c r="N1724">
        <v>-7.88</v>
      </c>
      <c r="O1724">
        <v>-2.89</v>
      </c>
      <c r="P1724">
        <v>5562.24</v>
      </c>
      <c r="Q1724">
        <v>-15.08</v>
      </c>
      <c r="R1724">
        <v>156.47</v>
      </c>
      <c r="S1724">
        <v>158.43</v>
      </c>
      <c r="T1724">
        <v>176.72</v>
      </c>
      <c r="U1724">
        <v>1.5</v>
      </c>
      <c r="V1724">
        <v>17.09</v>
      </c>
      <c r="W1724">
        <v>13.04</v>
      </c>
      <c r="X1724" t="s">
        <v>295</v>
      </c>
      <c r="Y1724" t="s">
        <v>296</v>
      </c>
      <c r="Z1724">
        <v>4.4400000000000004</v>
      </c>
      <c r="AA1724">
        <v>95</v>
      </c>
      <c r="AB1724">
        <v>97.14</v>
      </c>
      <c r="AC1724" t="b">
        <v>1</v>
      </c>
      <c r="AD1724" t="b">
        <f t="shared" si="52"/>
        <v>1</v>
      </c>
      <c r="AE1724" t="b">
        <f t="shared" si="53"/>
        <v>1</v>
      </c>
    </row>
    <row r="1725" spans="1:31" hidden="1" x14ac:dyDescent="0.2">
      <c r="A1725" t="s">
        <v>157</v>
      </c>
      <c r="B1725" t="s">
        <v>1983</v>
      </c>
      <c r="C1725">
        <v>70</v>
      </c>
      <c r="D1725" t="s">
        <v>2050</v>
      </c>
      <c r="E1725" t="s">
        <v>15</v>
      </c>
      <c r="F1725">
        <v>122.11435261699999</v>
      </c>
      <c r="G1725">
        <v>11.19</v>
      </c>
      <c r="H1725">
        <v>-1.19</v>
      </c>
      <c r="I1725">
        <v>86.368110543</v>
      </c>
      <c r="J1725">
        <v>-4.5999999999999996</v>
      </c>
      <c r="K1725">
        <v>1.3720000000000001</v>
      </c>
      <c r="L1725">
        <v>0.157</v>
      </c>
      <c r="M1725">
        <v>8.6999999999999993</v>
      </c>
      <c r="N1725">
        <v>-4.32</v>
      </c>
      <c r="O1725">
        <v>-0.75</v>
      </c>
      <c r="P1725">
        <v>7798.26</v>
      </c>
      <c r="Q1725">
        <v>-4.82</v>
      </c>
      <c r="R1725">
        <v>145.46</v>
      </c>
      <c r="S1725">
        <v>150.78</v>
      </c>
      <c r="T1725">
        <v>176.72</v>
      </c>
      <c r="U1725">
        <v>1.41</v>
      </c>
      <c r="V1725">
        <v>22.82</v>
      </c>
      <c r="W1725">
        <v>3.99</v>
      </c>
      <c r="X1725" t="s">
        <v>299</v>
      </c>
      <c r="Y1725" t="s">
        <v>296</v>
      </c>
      <c r="Z1725">
        <v>4.4400000000000004</v>
      </c>
      <c r="AA1725">
        <v>95</v>
      </c>
      <c r="AB1725">
        <v>97.14</v>
      </c>
      <c r="AC1725" t="b">
        <v>1</v>
      </c>
      <c r="AD1725" t="b">
        <f t="shared" si="52"/>
        <v>1</v>
      </c>
      <c r="AE1725" t="b">
        <f t="shared" si="53"/>
        <v>1</v>
      </c>
    </row>
    <row r="1726" spans="1:31" hidden="1" x14ac:dyDescent="0.2">
      <c r="A1726" t="s">
        <v>157</v>
      </c>
      <c r="B1726" t="s">
        <v>1983</v>
      </c>
      <c r="C1726">
        <v>72</v>
      </c>
      <c r="D1726" t="s">
        <v>2051</v>
      </c>
      <c r="E1726" t="s">
        <v>15</v>
      </c>
      <c r="F1726">
        <v>128.62383725000001</v>
      </c>
      <c r="G1726">
        <v>7.9</v>
      </c>
      <c r="H1726">
        <v>-1.04</v>
      </c>
      <c r="I1726">
        <v>86.547065446999994</v>
      </c>
      <c r="J1726">
        <v>-5.57</v>
      </c>
      <c r="K1726">
        <v>6.4000000000000001E-2</v>
      </c>
      <c r="L1726">
        <v>6.5000000000000002E-2</v>
      </c>
      <c r="M1726">
        <v>1</v>
      </c>
      <c r="N1726">
        <v>-7.55</v>
      </c>
      <c r="O1726">
        <v>-0.41</v>
      </c>
      <c r="P1726">
        <v>5712.42</v>
      </c>
      <c r="Q1726">
        <v>-13.19</v>
      </c>
      <c r="R1726">
        <v>156.59</v>
      </c>
      <c r="S1726">
        <v>160.15</v>
      </c>
      <c r="T1726">
        <v>176.72</v>
      </c>
      <c r="U1726">
        <v>1.49</v>
      </c>
      <c r="V1726">
        <v>17.63</v>
      </c>
      <c r="W1726">
        <v>15.18</v>
      </c>
      <c r="X1726" t="s">
        <v>295</v>
      </c>
      <c r="Y1726" t="s">
        <v>296</v>
      </c>
      <c r="Z1726">
        <v>4.4400000000000004</v>
      </c>
      <c r="AA1726">
        <v>95</v>
      </c>
      <c r="AB1726">
        <v>97.14</v>
      </c>
      <c r="AC1726" t="b">
        <v>1</v>
      </c>
      <c r="AD1726" t="b">
        <f t="shared" si="52"/>
        <v>1</v>
      </c>
      <c r="AE1726" t="b">
        <f t="shared" si="53"/>
        <v>1</v>
      </c>
    </row>
    <row r="1727" spans="1:31" hidden="1" x14ac:dyDescent="0.2">
      <c r="A1727" t="s">
        <v>157</v>
      </c>
      <c r="B1727" t="s">
        <v>1983</v>
      </c>
      <c r="C1727">
        <v>73</v>
      </c>
      <c r="D1727" t="s">
        <v>2052</v>
      </c>
      <c r="E1727" t="s">
        <v>15</v>
      </c>
      <c r="F1727">
        <v>131.196313995</v>
      </c>
      <c r="G1727">
        <v>12.34</v>
      </c>
      <c r="H1727">
        <v>-0.78</v>
      </c>
      <c r="I1727">
        <v>88.560308117000005</v>
      </c>
      <c r="J1727">
        <v>-1.66</v>
      </c>
      <c r="K1727">
        <v>1.29</v>
      </c>
      <c r="L1727">
        <v>0.14899999999999999</v>
      </c>
      <c r="M1727">
        <v>8.6999999999999993</v>
      </c>
      <c r="N1727">
        <v>-5.56</v>
      </c>
      <c r="O1727">
        <v>-0.7</v>
      </c>
      <c r="P1727">
        <v>4301.62</v>
      </c>
      <c r="Q1727">
        <v>-1.24</v>
      </c>
      <c r="R1727">
        <v>174.28</v>
      </c>
      <c r="S1727">
        <v>183.08</v>
      </c>
      <c r="T1727">
        <v>176.72</v>
      </c>
      <c r="U1727">
        <v>1.48</v>
      </c>
      <c r="V1727">
        <v>25.24</v>
      </c>
      <c r="W1727">
        <v>-0.95</v>
      </c>
      <c r="X1727" t="s">
        <v>295</v>
      </c>
      <c r="Y1727" t="s">
        <v>296</v>
      </c>
      <c r="Z1727">
        <v>4.4400000000000004</v>
      </c>
      <c r="AA1727">
        <v>95</v>
      </c>
      <c r="AB1727">
        <v>97.14</v>
      </c>
      <c r="AC1727" t="b">
        <v>1</v>
      </c>
      <c r="AD1727" t="b">
        <f t="shared" si="52"/>
        <v>1</v>
      </c>
      <c r="AE1727" t="b">
        <f t="shared" si="53"/>
        <v>1</v>
      </c>
    </row>
    <row r="1728" spans="1:31" hidden="1" x14ac:dyDescent="0.2">
      <c r="A1728" t="s">
        <v>157</v>
      </c>
      <c r="B1728" t="s">
        <v>1983</v>
      </c>
      <c r="C1728">
        <v>74</v>
      </c>
      <c r="D1728" t="s">
        <v>2053</v>
      </c>
      <c r="E1728" t="s">
        <v>15</v>
      </c>
      <c r="F1728">
        <v>129.78704412600001</v>
      </c>
      <c r="G1728">
        <v>2.2599999999999998</v>
      </c>
      <c r="H1728">
        <v>-8.19</v>
      </c>
      <c r="I1728">
        <v>91.468325307000001</v>
      </c>
      <c r="J1728">
        <v>-3.1</v>
      </c>
      <c r="K1728">
        <v>1.3</v>
      </c>
      <c r="L1728">
        <v>0.14699999999999999</v>
      </c>
      <c r="M1728">
        <v>8.8000000000000007</v>
      </c>
      <c r="N1728">
        <v>-5.87</v>
      </c>
      <c r="O1728">
        <v>-9.5</v>
      </c>
      <c r="P1728">
        <v>4412.78</v>
      </c>
      <c r="Q1728">
        <v>-0.22</v>
      </c>
      <c r="R1728">
        <v>145.61000000000001</v>
      </c>
      <c r="S1728">
        <v>156.91999999999999</v>
      </c>
      <c r="T1728">
        <v>176.72</v>
      </c>
      <c r="U1728">
        <v>1.42</v>
      </c>
      <c r="V1728">
        <v>6.99</v>
      </c>
      <c r="W1728">
        <v>-22.53</v>
      </c>
      <c r="X1728" t="s">
        <v>299</v>
      </c>
      <c r="Y1728" t="s">
        <v>296</v>
      </c>
      <c r="Z1728">
        <v>4.4400000000000004</v>
      </c>
      <c r="AA1728">
        <v>95</v>
      </c>
      <c r="AB1728">
        <v>97.14</v>
      </c>
      <c r="AC1728" t="b">
        <v>1</v>
      </c>
      <c r="AD1728" t="b">
        <f t="shared" si="52"/>
        <v>1</v>
      </c>
      <c r="AE1728" t="b">
        <f t="shared" si="53"/>
        <v>1</v>
      </c>
    </row>
    <row r="1729" spans="1:31" hidden="1" x14ac:dyDescent="0.2">
      <c r="A1729" t="s">
        <v>157</v>
      </c>
      <c r="B1729" t="s">
        <v>1983</v>
      </c>
      <c r="C1729">
        <v>75</v>
      </c>
      <c r="D1729" t="s">
        <v>2054</v>
      </c>
      <c r="E1729" t="s">
        <v>15</v>
      </c>
      <c r="F1729">
        <v>72.543844209</v>
      </c>
      <c r="G1729">
        <v>13.32</v>
      </c>
      <c r="H1729">
        <v>-16</v>
      </c>
      <c r="I1729">
        <v>98.067287391999997</v>
      </c>
      <c r="J1729">
        <v>-1.72</v>
      </c>
      <c r="K1729">
        <v>1.3680000000000001</v>
      </c>
      <c r="L1729">
        <v>0.14299999999999999</v>
      </c>
      <c r="M1729">
        <v>9.6</v>
      </c>
      <c r="N1729">
        <v>2.38</v>
      </c>
      <c r="O1729">
        <v>-19.21</v>
      </c>
      <c r="P1729">
        <v>4409.99</v>
      </c>
      <c r="Q1729">
        <v>25.74</v>
      </c>
      <c r="R1729">
        <v>62.4</v>
      </c>
      <c r="S1729">
        <v>62.64</v>
      </c>
      <c r="T1729">
        <v>176.72</v>
      </c>
      <c r="U1729">
        <v>0.74</v>
      </c>
      <c r="V1729">
        <v>4.6399999999999997</v>
      </c>
      <c r="W1729">
        <v>-23.27</v>
      </c>
      <c r="X1729" t="s">
        <v>310</v>
      </c>
      <c r="Y1729" t="s">
        <v>296</v>
      </c>
      <c r="Z1729">
        <v>4.4400000000000004</v>
      </c>
      <c r="AA1729">
        <v>95</v>
      </c>
      <c r="AB1729">
        <v>97.14</v>
      </c>
      <c r="AC1729" t="b">
        <v>0</v>
      </c>
      <c r="AD1729" t="b">
        <f t="shared" si="52"/>
        <v>1</v>
      </c>
      <c r="AE1729" t="b">
        <f t="shared" si="53"/>
        <v>1</v>
      </c>
    </row>
    <row r="1730" spans="1:31" hidden="1" x14ac:dyDescent="0.2">
      <c r="A1730" t="s">
        <v>157</v>
      </c>
      <c r="B1730" t="s">
        <v>1983</v>
      </c>
      <c r="C1730">
        <v>76</v>
      </c>
      <c r="D1730" t="s">
        <v>2055</v>
      </c>
      <c r="E1730" t="s">
        <v>15</v>
      </c>
      <c r="F1730">
        <v>126.901396299</v>
      </c>
      <c r="G1730">
        <v>12.58</v>
      </c>
      <c r="H1730">
        <v>-3.04</v>
      </c>
      <c r="I1730">
        <v>88.985326013999995</v>
      </c>
      <c r="J1730">
        <v>0.67</v>
      </c>
      <c r="K1730">
        <v>1.645</v>
      </c>
      <c r="L1730">
        <v>0.125</v>
      </c>
      <c r="M1730">
        <v>0</v>
      </c>
      <c r="N1730">
        <v>-4.16</v>
      </c>
      <c r="O1730">
        <v>-3.8</v>
      </c>
      <c r="P1730">
        <v>7220.3</v>
      </c>
      <c r="Q1730">
        <v>12.81</v>
      </c>
      <c r="R1730">
        <v>153.72999999999999</v>
      </c>
      <c r="S1730">
        <v>156.28</v>
      </c>
      <c r="T1730">
        <v>176.72</v>
      </c>
      <c r="U1730">
        <v>1.43</v>
      </c>
      <c r="V1730">
        <v>26.12</v>
      </c>
      <c r="W1730">
        <v>-29.66</v>
      </c>
      <c r="X1730" t="s">
        <v>295</v>
      </c>
      <c r="Y1730" t="s">
        <v>296</v>
      </c>
      <c r="Z1730">
        <v>4.4400000000000004</v>
      </c>
      <c r="AA1730">
        <v>95</v>
      </c>
      <c r="AB1730">
        <v>97.14</v>
      </c>
      <c r="AC1730" t="b">
        <v>1</v>
      </c>
      <c r="AD1730" t="b">
        <f t="shared" si="52"/>
        <v>1</v>
      </c>
      <c r="AE1730" t="b">
        <f t="shared" si="53"/>
        <v>1</v>
      </c>
    </row>
    <row r="1731" spans="1:31" hidden="1" x14ac:dyDescent="0.2">
      <c r="A1731" t="s">
        <v>157</v>
      </c>
      <c r="B1731" t="s">
        <v>1983</v>
      </c>
      <c r="C1731">
        <v>77</v>
      </c>
      <c r="D1731" t="s">
        <v>2056</v>
      </c>
      <c r="E1731" t="s">
        <v>15</v>
      </c>
      <c r="F1731">
        <v>136.58733047800001</v>
      </c>
      <c r="G1731">
        <v>10.130000000000001</v>
      </c>
      <c r="H1731">
        <v>0.38</v>
      </c>
      <c r="I1731">
        <v>96.188260900000003</v>
      </c>
      <c r="J1731">
        <v>-2.42</v>
      </c>
      <c r="K1731">
        <v>1.3140000000000001</v>
      </c>
      <c r="L1731">
        <v>0.122</v>
      </c>
      <c r="M1731">
        <v>0</v>
      </c>
      <c r="N1731">
        <v>-5.91</v>
      </c>
      <c r="O1731">
        <v>0.83</v>
      </c>
      <c r="P1731">
        <v>6346.92</v>
      </c>
      <c r="Q1731">
        <v>-5.87</v>
      </c>
      <c r="R1731">
        <v>170.03</v>
      </c>
      <c r="S1731">
        <v>176.57</v>
      </c>
      <c r="T1731">
        <v>176.72</v>
      </c>
      <c r="U1731">
        <v>1.42</v>
      </c>
      <c r="V1731">
        <v>26.96</v>
      </c>
      <c r="W1731">
        <v>12.25</v>
      </c>
      <c r="X1731" t="s">
        <v>299</v>
      </c>
      <c r="Y1731" t="s">
        <v>296</v>
      </c>
      <c r="Z1731">
        <v>4.4400000000000004</v>
      </c>
      <c r="AA1731">
        <v>95</v>
      </c>
      <c r="AB1731">
        <v>97.14</v>
      </c>
      <c r="AC1731" t="b">
        <v>1</v>
      </c>
      <c r="AD1731" t="b">
        <f t="shared" ref="AD1731:AD1794" si="54">IF(I1731 &gt; 0, TRUE, FALSE)</f>
        <v>1</v>
      </c>
      <c r="AE1731" t="b">
        <f t="shared" ref="AE1731:AE1794" si="55">IF(J1731&lt;&gt;0,TRUE,FALSE)</f>
        <v>1</v>
      </c>
    </row>
    <row r="1732" spans="1:31" hidden="1" x14ac:dyDescent="0.2">
      <c r="A1732" t="s">
        <v>157</v>
      </c>
      <c r="B1732" t="s">
        <v>1983</v>
      </c>
      <c r="C1732">
        <v>78</v>
      </c>
      <c r="D1732" t="s">
        <v>2057</v>
      </c>
      <c r="E1732" t="s">
        <v>15</v>
      </c>
      <c r="F1732">
        <v>119.586614598</v>
      </c>
      <c r="G1732">
        <v>13.89</v>
      </c>
      <c r="H1732">
        <v>0.89</v>
      </c>
      <c r="I1732">
        <v>93.615784155</v>
      </c>
      <c r="J1732">
        <v>-2.4</v>
      </c>
      <c r="K1732">
        <v>1.3180000000000001</v>
      </c>
      <c r="L1732">
        <v>0.14699999999999999</v>
      </c>
      <c r="M1732">
        <v>9</v>
      </c>
      <c r="N1732">
        <v>-1.82</v>
      </c>
      <c r="O1732">
        <v>1.45</v>
      </c>
      <c r="P1732">
        <v>3427.37</v>
      </c>
      <c r="Q1732">
        <v>-6.94</v>
      </c>
      <c r="R1732">
        <v>159.22</v>
      </c>
      <c r="S1732">
        <v>160.88999999999999</v>
      </c>
      <c r="T1732">
        <v>176.72</v>
      </c>
      <c r="U1732">
        <v>1.28</v>
      </c>
      <c r="V1732">
        <v>20.36</v>
      </c>
      <c r="W1732">
        <v>10.83</v>
      </c>
      <c r="X1732" t="s">
        <v>295</v>
      </c>
      <c r="Y1732" t="s">
        <v>296</v>
      </c>
      <c r="Z1732">
        <v>4.4400000000000004</v>
      </c>
      <c r="AA1732">
        <v>95</v>
      </c>
      <c r="AB1732">
        <v>97.14</v>
      </c>
      <c r="AC1732" t="b">
        <v>1</v>
      </c>
      <c r="AD1732" t="b">
        <f t="shared" si="54"/>
        <v>1</v>
      </c>
      <c r="AE1732" t="b">
        <f t="shared" si="55"/>
        <v>1</v>
      </c>
    </row>
    <row r="1733" spans="1:31" hidden="1" x14ac:dyDescent="0.2">
      <c r="A1733" t="s">
        <v>157</v>
      </c>
      <c r="B1733" t="s">
        <v>1983</v>
      </c>
      <c r="C1733">
        <v>79</v>
      </c>
      <c r="D1733" t="s">
        <v>2058</v>
      </c>
      <c r="E1733" t="s">
        <v>15</v>
      </c>
      <c r="F1733">
        <v>127.43826101099999</v>
      </c>
      <c r="G1733">
        <v>13.22</v>
      </c>
      <c r="H1733">
        <v>-3.75</v>
      </c>
      <c r="I1733">
        <v>88.582677480000001</v>
      </c>
      <c r="J1733">
        <v>-1.74</v>
      </c>
      <c r="K1733">
        <v>6.6000000000000003E-2</v>
      </c>
      <c r="L1733">
        <v>6.7000000000000004E-2</v>
      </c>
      <c r="M1733">
        <v>1</v>
      </c>
      <c r="N1733">
        <v>-7.03</v>
      </c>
      <c r="O1733">
        <v>-4.3</v>
      </c>
      <c r="P1733">
        <v>4846.3999999999996</v>
      </c>
      <c r="Q1733">
        <v>-12.74</v>
      </c>
      <c r="R1733">
        <v>164.31</v>
      </c>
      <c r="S1733">
        <v>172.27</v>
      </c>
      <c r="T1733">
        <v>176.72</v>
      </c>
      <c r="U1733">
        <v>1.44</v>
      </c>
      <c r="V1733">
        <v>25.16</v>
      </c>
      <c r="W1733">
        <v>7.44</v>
      </c>
      <c r="X1733" t="s">
        <v>295</v>
      </c>
      <c r="Y1733" t="s">
        <v>296</v>
      </c>
      <c r="Z1733">
        <v>4.4400000000000004</v>
      </c>
      <c r="AA1733">
        <v>95</v>
      </c>
      <c r="AB1733">
        <v>97.14</v>
      </c>
      <c r="AC1733" t="b">
        <v>1</v>
      </c>
      <c r="AD1733" t="b">
        <f t="shared" si="54"/>
        <v>1</v>
      </c>
      <c r="AE1733" t="b">
        <f t="shared" si="55"/>
        <v>1</v>
      </c>
    </row>
    <row r="1734" spans="1:31" hidden="1" x14ac:dyDescent="0.2">
      <c r="A1734" t="s">
        <v>157</v>
      </c>
      <c r="B1734" t="s">
        <v>1983</v>
      </c>
      <c r="C1734">
        <v>80</v>
      </c>
      <c r="D1734" t="s">
        <v>2059</v>
      </c>
      <c r="E1734" t="s">
        <v>15</v>
      </c>
      <c r="F1734">
        <v>115.69434543600001</v>
      </c>
      <c r="G1734">
        <v>14.19</v>
      </c>
      <c r="H1734">
        <v>2.92</v>
      </c>
      <c r="I1734">
        <v>89.432713273999994</v>
      </c>
      <c r="J1734">
        <v>2.46</v>
      </c>
      <c r="K1734">
        <v>6.4000000000000001E-2</v>
      </c>
      <c r="L1734">
        <v>6.4000000000000001E-2</v>
      </c>
      <c r="M1734">
        <v>1</v>
      </c>
      <c r="N1734">
        <v>-9.15</v>
      </c>
      <c r="O1734">
        <v>3.18</v>
      </c>
      <c r="P1734">
        <v>3948.01</v>
      </c>
      <c r="Q1734">
        <v>-2.44</v>
      </c>
      <c r="R1734">
        <v>150.63999999999999</v>
      </c>
      <c r="S1734">
        <v>153.54</v>
      </c>
      <c r="T1734">
        <v>176.72</v>
      </c>
      <c r="U1734">
        <v>1.29</v>
      </c>
      <c r="V1734">
        <v>20.2</v>
      </c>
      <c r="W1734">
        <v>11.23</v>
      </c>
      <c r="X1734" t="s">
        <v>299</v>
      </c>
      <c r="Y1734" t="s">
        <v>296</v>
      </c>
      <c r="Z1734">
        <v>4.4400000000000004</v>
      </c>
      <c r="AA1734">
        <v>95</v>
      </c>
      <c r="AB1734">
        <v>97.14</v>
      </c>
      <c r="AC1734" t="b">
        <v>1</v>
      </c>
      <c r="AD1734" t="b">
        <f t="shared" si="54"/>
        <v>1</v>
      </c>
      <c r="AE1734" t="b">
        <f t="shared" si="55"/>
        <v>1</v>
      </c>
    </row>
    <row r="1735" spans="1:31" hidden="1" x14ac:dyDescent="0.2">
      <c r="A1735" t="s">
        <v>157</v>
      </c>
      <c r="B1735" t="s">
        <v>1983</v>
      </c>
      <c r="C1735">
        <v>83</v>
      </c>
      <c r="D1735" t="s">
        <v>2060</v>
      </c>
      <c r="E1735" t="s">
        <v>15</v>
      </c>
      <c r="F1735">
        <v>129.540981133</v>
      </c>
      <c r="G1735">
        <v>11.46</v>
      </c>
      <c r="H1735">
        <v>-1.01</v>
      </c>
      <c r="I1735">
        <v>93.973693963000002</v>
      </c>
      <c r="J1735">
        <v>-2.84</v>
      </c>
      <c r="K1735">
        <v>1.256</v>
      </c>
      <c r="L1735">
        <v>0.157</v>
      </c>
      <c r="M1735">
        <v>8</v>
      </c>
      <c r="N1735">
        <v>2.31</v>
      </c>
      <c r="O1735">
        <v>-0.8</v>
      </c>
      <c r="P1735">
        <v>4891.05</v>
      </c>
      <c r="Q1735">
        <v>-8.68</v>
      </c>
      <c r="R1735">
        <v>166.65</v>
      </c>
      <c r="S1735">
        <v>174.87</v>
      </c>
      <c r="T1735">
        <v>176.72</v>
      </c>
      <c r="U1735">
        <v>1.38</v>
      </c>
      <c r="V1735">
        <v>23.52</v>
      </c>
      <c r="W1735">
        <v>10.56</v>
      </c>
      <c r="X1735" t="s">
        <v>295</v>
      </c>
      <c r="Y1735" t="s">
        <v>296</v>
      </c>
      <c r="Z1735">
        <v>4.4400000000000004</v>
      </c>
      <c r="AA1735">
        <v>95</v>
      </c>
      <c r="AB1735">
        <v>97.14</v>
      </c>
      <c r="AC1735" t="b">
        <v>1</v>
      </c>
      <c r="AD1735" t="b">
        <f t="shared" si="54"/>
        <v>1</v>
      </c>
      <c r="AE1735" t="b">
        <f t="shared" si="55"/>
        <v>1</v>
      </c>
    </row>
    <row r="1736" spans="1:31" hidden="1" x14ac:dyDescent="0.2">
      <c r="A1736" t="s">
        <v>157</v>
      </c>
      <c r="B1736" t="s">
        <v>1983</v>
      </c>
      <c r="C1736">
        <v>84</v>
      </c>
      <c r="D1736" t="s">
        <v>2061</v>
      </c>
      <c r="E1736" t="s">
        <v>23</v>
      </c>
      <c r="F1736">
        <v>97.329098412999997</v>
      </c>
      <c r="G1736">
        <v>15.21</v>
      </c>
      <c r="H1736">
        <v>-1.67</v>
      </c>
      <c r="I1736">
        <v>81.670544312999994</v>
      </c>
      <c r="J1736">
        <v>-3.35</v>
      </c>
      <c r="K1736">
        <v>1.266</v>
      </c>
      <c r="L1736">
        <v>0.17299999999999999</v>
      </c>
      <c r="M1736">
        <v>7.3</v>
      </c>
      <c r="N1736">
        <v>-2.23</v>
      </c>
      <c r="O1736">
        <v>-1.52</v>
      </c>
      <c r="P1736">
        <v>6047.06</v>
      </c>
      <c r="Q1736">
        <v>-1.55</v>
      </c>
      <c r="R1736">
        <v>112.86</v>
      </c>
      <c r="S1736">
        <v>120.46</v>
      </c>
      <c r="T1736">
        <v>111.38</v>
      </c>
      <c r="U1736">
        <v>1.19</v>
      </c>
      <c r="V1736">
        <v>15.46</v>
      </c>
      <c r="W1736">
        <v>-2.2999999999999998</v>
      </c>
      <c r="X1736" t="s">
        <v>295</v>
      </c>
      <c r="Y1736" t="s">
        <v>296</v>
      </c>
      <c r="Z1736">
        <v>4.4400000000000004</v>
      </c>
      <c r="AA1736">
        <v>95</v>
      </c>
      <c r="AB1736">
        <v>97.14</v>
      </c>
      <c r="AC1736" t="b">
        <v>1</v>
      </c>
      <c r="AD1736" t="b">
        <f t="shared" si="54"/>
        <v>1</v>
      </c>
      <c r="AE1736" t="b">
        <f t="shared" si="55"/>
        <v>1</v>
      </c>
    </row>
    <row r="1737" spans="1:31" hidden="1" x14ac:dyDescent="0.2">
      <c r="A1737" t="s">
        <v>157</v>
      </c>
      <c r="B1737" t="s">
        <v>1983</v>
      </c>
      <c r="C1737">
        <v>85</v>
      </c>
      <c r="D1737" t="s">
        <v>2062</v>
      </c>
      <c r="E1737" t="s">
        <v>23</v>
      </c>
      <c r="F1737">
        <v>103.838583046</v>
      </c>
      <c r="G1737">
        <v>27.76</v>
      </c>
      <c r="H1737">
        <v>4.76</v>
      </c>
      <c r="I1737">
        <v>81.357373230999997</v>
      </c>
      <c r="J1737">
        <v>-1.03</v>
      </c>
      <c r="K1737">
        <v>1.167</v>
      </c>
      <c r="L1737">
        <v>0.16600000000000001</v>
      </c>
      <c r="M1737">
        <v>7</v>
      </c>
      <c r="N1737">
        <v>-4.32</v>
      </c>
      <c r="O1737">
        <v>5.95</v>
      </c>
      <c r="P1737">
        <v>2649.09</v>
      </c>
      <c r="Q1737">
        <v>-0.08</v>
      </c>
      <c r="R1737">
        <v>141.61000000000001</v>
      </c>
      <c r="S1737">
        <v>145.07</v>
      </c>
      <c r="T1737">
        <v>111.38</v>
      </c>
      <c r="U1737">
        <v>1.28</v>
      </c>
      <c r="V1737">
        <v>31.62</v>
      </c>
      <c r="W1737">
        <v>13.35</v>
      </c>
      <c r="X1737" t="s">
        <v>295</v>
      </c>
      <c r="Y1737" t="s">
        <v>296</v>
      </c>
      <c r="Z1737">
        <v>4.4400000000000004</v>
      </c>
      <c r="AA1737">
        <v>95</v>
      </c>
      <c r="AB1737">
        <v>97.14</v>
      </c>
      <c r="AC1737" t="b">
        <v>1</v>
      </c>
      <c r="AD1737" t="b">
        <f t="shared" si="54"/>
        <v>1</v>
      </c>
      <c r="AE1737" t="b">
        <f t="shared" si="55"/>
        <v>1</v>
      </c>
    </row>
    <row r="1738" spans="1:31" hidden="1" x14ac:dyDescent="0.2">
      <c r="A1738" t="s">
        <v>157</v>
      </c>
      <c r="B1738" t="s">
        <v>1983</v>
      </c>
      <c r="C1738">
        <v>86</v>
      </c>
      <c r="D1738" t="s">
        <v>2063</v>
      </c>
      <c r="E1738" t="s">
        <v>23</v>
      </c>
      <c r="F1738">
        <v>91.423586580999995</v>
      </c>
      <c r="G1738">
        <v>23.5</v>
      </c>
      <c r="H1738">
        <v>-2.57</v>
      </c>
      <c r="I1738">
        <v>79.478346739000003</v>
      </c>
      <c r="J1738">
        <v>-4.26</v>
      </c>
      <c r="K1738">
        <v>1.387</v>
      </c>
      <c r="L1738">
        <v>0.14099999999999999</v>
      </c>
      <c r="M1738">
        <v>9.8000000000000007</v>
      </c>
      <c r="N1738">
        <v>2.46</v>
      </c>
      <c r="O1738">
        <v>-2.48</v>
      </c>
      <c r="P1738">
        <v>4424.6899999999996</v>
      </c>
      <c r="Q1738">
        <v>7.63</v>
      </c>
      <c r="R1738">
        <v>110.16</v>
      </c>
      <c r="S1738">
        <v>114.8</v>
      </c>
      <c r="T1738">
        <v>111.38</v>
      </c>
      <c r="U1738">
        <v>1.1499999999999999</v>
      </c>
      <c r="V1738">
        <v>20.71</v>
      </c>
      <c r="W1738">
        <v>-11.96</v>
      </c>
      <c r="X1738" t="s">
        <v>299</v>
      </c>
      <c r="Y1738" t="s">
        <v>296</v>
      </c>
      <c r="Z1738">
        <v>4.4400000000000004</v>
      </c>
      <c r="AA1738">
        <v>95</v>
      </c>
      <c r="AB1738">
        <v>97.14</v>
      </c>
      <c r="AC1738" t="b">
        <v>1</v>
      </c>
      <c r="AD1738" t="b">
        <f t="shared" si="54"/>
        <v>1</v>
      </c>
      <c r="AE1738" t="b">
        <f t="shared" si="55"/>
        <v>1</v>
      </c>
    </row>
    <row r="1739" spans="1:31" hidden="1" x14ac:dyDescent="0.2">
      <c r="A1739" t="s">
        <v>157</v>
      </c>
      <c r="B1739" t="s">
        <v>1983</v>
      </c>
      <c r="C1739">
        <v>87</v>
      </c>
      <c r="D1739" t="s">
        <v>2064</v>
      </c>
      <c r="E1739" t="s">
        <v>23</v>
      </c>
      <c r="F1739">
        <v>103.34645706000001</v>
      </c>
      <c r="G1739">
        <v>20.81</v>
      </c>
      <c r="H1739">
        <v>-3.4</v>
      </c>
      <c r="I1739">
        <v>77.823013876999994</v>
      </c>
      <c r="J1739">
        <v>-0.16</v>
      </c>
      <c r="K1739">
        <v>1.3089999999999999</v>
      </c>
      <c r="L1739">
        <v>0.16</v>
      </c>
      <c r="M1739">
        <v>8.1999999999999993</v>
      </c>
      <c r="N1739">
        <v>-2.7</v>
      </c>
      <c r="O1739">
        <v>-4.12</v>
      </c>
      <c r="P1739">
        <v>5083.1899999999996</v>
      </c>
      <c r="Q1739">
        <v>4.5</v>
      </c>
      <c r="R1739">
        <v>128.29</v>
      </c>
      <c r="S1739">
        <v>133.97999999999999</v>
      </c>
      <c r="T1739">
        <v>111.38</v>
      </c>
      <c r="U1739">
        <v>1.33</v>
      </c>
      <c r="V1739">
        <v>24.47</v>
      </c>
      <c r="W1739">
        <v>-13.68</v>
      </c>
      <c r="X1739" t="s">
        <v>295</v>
      </c>
      <c r="Y1739" t="s">
        <v>296</v>
      </c>
      <c r="Z1739">
        <v>4.4400000000000004</v>
      </c>
      <c r="AA1739">
        <v>95</v>
      </c>
      <c r="AB1739">
        <v>97.14</v>
      </c>
      <c r="AC1739" t="b">
        <v>1</v>
      </c>
      <c r="AD1739" t="b">
        <f t="shared" si="54"/>
        <v>1</v>
      </c>
      <c r="AE1739" t="b">
        <f t="shared" si="55"/>
        <v>1</v>
      </c>
    </row>
    <row r="1740" spans="1:31" hidden="1" x14ac:dyDescent="0.2">
      <c r="A1740" t="s">
        <v>157</v>
      </c>
      <c r="B1740" t="s">
        <v>1983</v>
      </c>
      <c r="C1740">
        <v>88</v>
      </c>
      <c r="D1740" t="s">
        <v>2065</v>
      </c>
      <c r="E1740" t="s">
        <v>23</v>
      </c>
      <c r="F1740">
        <v>101.959556554</v>
      </c>
      <c r="G1740">
        <v>21.09</v>
      </c>
      <c r="H1740">
        <v>-0.27</v>
      </c>
      <c r="I1740">
        <v>81.513958771999995</v>
      </c>
      <c r="J1740">
        <v>1.1599999999999999</v>
      </c>
      <c r="K1740">
        <v>6.8000000000000005E-2</v>
      </c>
      <c r="L1740">
        <v>6.9000000000000006E-2</v>
      </c>
      <c r="M1740">
        <v>1</v>
      </c>
      <c r="N1740">
        <v>-3.6</v>
      </c>
      <c r="O1740">
        <v>-0.51</v>
      </c>
      <c r="P1740">
        <v>5024.7700000000004</v>
      </c>
      <c r="Q1740">
        <v>1.76</v>
      </c>
      <c r="R1740">
        <v>126.35</v>
      </c>
      <c r="S1740">
        <v>129.21</v>
      </c>
      <c r="T1740">
        <v>111.38</v>
      </c>
      <c r="U1740">
        <v>1.25</v>
      </c>
      <c r="V1740">
        <v>24.12</v>
      </c>
      <c r="W1740">
        <v>-2.52</v>
      </c>
      <c r="X1740" t="s">
        <v>295</v>
      </c>
      <c r="Y1740" t="s">
        <v>296</v>
      </c>
      <c r="Z1740">
        <v>4.4400000000000004</v>
      </c>
      <c r="AA1740">
        <v>95</v>
      </c>
      <c r="AB1740">
        <v>97.14</v>
      </c>
      <c r="AC1740" t="b">
        <v>1</v>
      </c>
      <c r="AD1740" t="b">
        <f t="shared" si="54"/>
        <v>1</v>
      </c>
      <c r="AE1740" t="b">
        <f t="shared" si="55"/>
        <v>1</v>
      </c>
    </row>
    <row r="1741" spans="1:31" hidden="1" x14ac:dyDescent="0.2">
      <c r="A1741" t="s">
        <v>157</v>
      </c>
      <c r="B1741" t="s">
        <v>1983</v>
      </c>
      <c r="C1741">
        <v>89</v>
      </c>
      <c r="D1741" t="s">
        <v>2066</v>
      </c>
      <c r="E1741" t="s">
        <v>23</v>
      </c>
      <c r="F1741">
        <v>103.48067323799999</v>
      </c>
      <c r="G1741">
        <v>25.05</v>
      </c>
      <c r="H1741">
        <v>3.18</v>
      </c>
      <c r="I1741">
        <v>85.383858571000005</v>
      </c>
      <c r="J1741">
        <v>-1.42</v>
      </c>
      <c r="K1741">
        <v>6.7000000000000004E-2</v>
      </c>
      <c r="L1741">
        <v>6.8000000000000005E-2</v>
      </c>
      <c r="M1741">
        <v>1</v>
      </c>
      <c r="N1741">
        <v>-2.95</v>
      </c>
      <c r="O1741">
        <v>4.08</v>
      </c>
      <c r="P1741">
        <v>4523.84</v>
      </c>
      <c r="Q1741">
        <v>1.08</v>
      </c>
      <c r="R1741">
        <v>129.99</v>
      </c>
      <c r="S1741">
        <v>133.19</v>
      </c>
      <c r="T1741">
        <v>111.38</v>
      </c>
      <c r="U1741">
        <v>1.21</v>
      </c>
      <c r="V1741">
        <v>29.67</v>
      </c>
      <c r="W1741">
        <v>7.12</v>
      </c>
      <c r="X1741" t="s">
        <v>295</v>
      </c>
      <c r="Y1741" t="s">
        <v>296</v>
      </c>
      <c r="Z1741">
        <v>4.4400000000000004</v>
      </c>
      <c r="AA1741">
        <v>95</v>
      </c>
      <c r="AB1741">
        <v>97.14</v>
      </c>
      <c r="AC1741" t="b">
        <v>1</v>
      </c>
      <c r="AD1741" t="b">
        <f t="shared" si="54"/>
        <v>1</v>
      </c>
      <c r="AE1741" t="b">
        <f t="shared" si="55"/>
        <v>1</v>
      </c>
    </row>
    <row r="1742" spans="1:31" hidden="1" x14ac:dyDescent="0.2">
      <c r="A1742" t="s">
        <v>157</v>
      </c>
      <c r="B1742" t="s">
        <v>1983</v>
      </c>
      <c r="C1742">
        <v>90</v>
      </c>
      <c r="D1742" t="s">
        <v>2067</v>
      </c>
      <c r="E1742" t="s">
        <v>23</v>
      </c>
      <c r="F1742">
        <v>106.187366161</v>
      </c>
      <c r="G1742">
        <v>29.44</v>
      </c>
      <c r="H1742">
        <v>-0.16</v>
      </c>
      <c r="I1742">
        <v>83.079814182000007</v>
      </c>
      <c r="J1742">
        <v>-0.63</v>
      </c>
      <c r="K1742">
        <v>5.8000000000000003E-2</v>
      </c>
      <c r="L1742">
        <v>5.8999999999999997E-2</v>
      </c>
      <c r="M1742">
        <v>1</v>
      </c>
      <c r="N1742">
        <v>-1.79</v>
      </c>
      <c r="O1742">
        <v>-0.09</v>
      </c>
      <c r="P1742">
        <v>5580.86</v>
      </c>
      <c r="Q1742">
        <v>9.83</v>
      </c>
      <c r="R1742">
        <v>125.26</v>
      </c>
      <c r="S1742">
        <v>127.52</v>
      </c>
      <c r="T1742">
        <v>111.38</v>
      </c>
      <c r="U1742">
        <v>1.28</v>
      </c>
      <c r="V1742">
        <v>37.11</v>
      </c>
      <c r="W1742">
        <v>-11.75</v>
      </c>
      <c r="X1742" t="s">
        <v>295</v>
      </c>
      <c r="Y1742" t="s">
        <v>296</v>
      </c>
      <c r="Z1742">
        <v>4.4400000000000004</v>
      </c>
      <c r="AA1742">
        <v>95</v>
      </c>
      <c r="AB1742">
        <v>97.14</v>
      </c>
      <c r="AC1742" t="b">
        <v>1</v>
      </c>
      <c r="AD1742" t="b">
        <f t="shared" si="54"/>
        <v>1</v>
      </c>
      <c r="AE1742" t="b">
        <f t="shared" si="55"/>
        <v>1</v>
      </c>
    </row>
    <row r="1743" spans="1:31" hidden="1" x14ac:dyDescent="0.2">
      <c r="A1743" t="s">
        <v>157</v>
      </c>
      <c r="B1743" t="s">
        <v>1983</v>
      </c>
      <c r="C1743">
        <v>91</v>
      </c>
      <c r="D1743" t="s">
        <v>2068</v>
      </c>
      <c r="E1743" t="s">
        <v>23</v>
      </c>
      <c r="F1743">
        <v>108.245347557</v>
      </c>
      <c r="G1743">
        <v>25.02</v>
      </c>
      <c r="H1743">
        <v>1.06</v>
      </c>
      <c r="I1743">
        <v>85.518074748999993</v>
      </c>
      <c r="J1743">
        <v>-0.44</v>
      </c>
      <c r="K1743">
        <v>7.1999999999999995E-2</v>
      </c>
      <c r="L1743">
        <v>7.2999999999999995E-2</v>
      </c>
      <c r="M1743">
        <v>1</v>
      </c>
      <c r="N1743">
        <v>-5.72</v>
      </c>
      <c r="O1743">
        <v>1.36</v>
      </c>
      <c r="P1743">
        <v>3251.5</v>
      </c>
      <c r="Q1743">
        <v>-3.87</v>
      </c>
      <c r="R1743">
        <v>145.79</v>
      </c>
      <c r="S1743">
        <v>147.06</v>
      </c>
      <c r="T1743">
        <v>111.38</v>
      </c>
      <c r="U1743">
        <v>1.27</v>
      </c>
      <c r="V1743">
        <v>31.34</v>
      </c>
      <c r="W1743">
        <v>6.95</v>
      </c>
      <c r="X1743" t="s">
        <v>295</v>
      </c>
      <c r="Y1743" t="s">
        <v>296</v>
      </c>
      <c r="Z1743">
        <v>4.4400000000000004</v>
      </c>
      <c r="AA1743">
        <v>95</v>
      </c>
      <c r="AB1743">
        <v>97.14</v>
      </c>
      <c r="AC1743" t="b">
        <v>1</v>
      </c>
      <c r="AD1743" t="b">
        <f t="shared" si="54"/>
        <v>1</v>
      </c>
      <c r="AE1743" t="b">
        <f t="shared" si="55"/>
        <v>1</v>
      </c>
    </row>
    <row r="1744" spans="1:31" hidden="1" x14ac:dyDescent="0.2">
      <c r="A1744" t="s">
        <v>157</v>
      </c>
      <c r="B1744" t="s">
        <v>1983</v>
      </c>
      <c r="C1744">
        <v>92</v>
      </c>
      <c r="D1744" t="s">
        <v>2069</v>
      </c>
      <c r="E1744" t="s">
        <v>23</v>
      </c>
      <c r="F1744">
        <v>105.605762723</v>
      </c>
      <c r="G1744">
        <v>23.92</v>
      </c>
      <c r="H1744">
        <v>0.64</v>
      </c>
      <c r="I1744">
        <v>81.737652401999995</v>
      </c>
      <c r="J1744">
        <v>0.68</v>
      </c>
      <c r="K1744">
        <v>7.0000000000000007E-2</v>
      </c>
      <c r="L1744">
        <v>7.0999999999999994E-2</v>
      </c>
      <c r="M1744">
        <v>1</v>
      </c>
      <c r="N1744">
        <v>-2.99</v>
      </c>
      <c r="O1744">
        <v>0.68</v>
      </c>
      <c r="P1744">
        <v>4382.4399999999996</v>
      </c>
      <c r="Q1744">
        <v>-2.34</v>
      </c>
      <c r="R1744">
        <v>134.47999999999999</v>
      </c>
      <c r="S1744">
        <v>138.46</v>
      </c>
      <c r="T1744">
        <v>111.38</v>
      </c>
      <c r="U1744">
        <v>1.29</v>
      </c>
      <c r="V1744">
        <v>29.38</v>
      </c>
      <c r="W1744">
        <v>4.3600000000000003</v>
      </c>
      <c r="X1744" t="s">
        <v>295</v>
      </c>
      <c r="Y1744" t="s">
        <v>296</v>
      </c>
      <c r="Z1744">
        <v>4.4400000000000004</v>
      </c>
      <c r="AA1744">
        <v>95</v>
      </c>
      <c r="AB1744">
        <v>97.14</v>
      </c>
      <c r="AC1744" t="b">
        <v>1</v>
      </c>
      <c r="AD1744" t="b">
        <f t="shared" si="54"/>
        <v>1</v>
      </c>
      <c r="AE1744" t="b">
        <f t="shared" si="55"/>
        <v>1</v>
      </c>
    </row>
    <row r="1745" spans="1:31" hidden="1" x14ac:dyDescent="0.2">
      <c r="A1745" t="s">
        <v>157</v>
      </c>
      <c r="B1745" t="s">
        <v>1983</v>
      </c>
      <c r="C1745">
        <v>93</v>
      </c>
      <c r="D1745" t="s">
        <v>2070</v>
      </c>
      <c r="E1745" t="s">
        <v>23</v>
      </c>
      <c r="F1745">
        <v>103.681997505</v>
      </c>
      <c r="G1745">
        <v>23.16</v>
      </c>
      <c r="H1745">
        <v>0.45</v>
      </c>
      <c r="I1745">
        <v>80.641553615000007</v>
      </c>
      <c r="J1745">
        <v>-0.55000000000000004</v>
      </c>
      <c r="K1745">
        <v>3.4000000000000002E-2</v>
      </c>
      <c r="L1745">
        <v>3.5000000000000003E-2</v>
      </c>
      <c r="M1745">
        <v>1</v>
      </c>
      <c r="N1745">
        <v>-4.12</v>
      </c>
      <c r="O1745">
        <v>0.64</v>
      </c>
      <c r="P1745">
        <v>8056.48</v>
      </c>
      <c r="Q1745">
        <v>-5.63</v>
      </c>
      <c r="R1745">
        <v>118.09</v>
      </c>
      <c r="S1745">
        <v>120.39</v>
      </c>
      <c r="T1745">
        <v>111.38</v>
      </c>
      <c r="U1745">
        <v>1.29</v>
      </c>
      <c r="V1745">
        <v>28.9</v>
      </c>
      <c r="W1745">
        <v>7.78</v>
      </c>
      <c r="X1745" t="s">
        <v>295</v>
      </c>
      <c r="Y1745" t="s">
        <v>296</v>
      </c>
      <c r="Z1745">
        <v>4.4400000000000004</v>
      </c>
      <c r="AA1745">
        <v>95</v>
      </c>
      <c r="AB1745">
        <v>97.14</v>
      </c>
      <c r="AC1745" t="b">
        <v>1</v>
      </c>
      <c r="AD1745" t="b">
        <f t="shared" si="54"/>
        <v>1</v>
      </c>
      <c r="AE1745" t="b">
        <f t="shared" si="55"/>
        <v>1</v>
      </c>
    </row>
    <row r="1746" spans="1:31" hidden="1" x14ac:dyDescent="0.2">
      <c r="A1746" t="s">
        <v>157</v>
      </c>
      <c r="B1746" t="s">
        <v>1983</v>
      </c>
      <c r="C1746">
        <v>94</v>
      </c>
      <c r="D1746" t="s">
        <v>2071</v>
      </c>
      <c r="E1746" t="s">
        <v>23</v>
      </c>
      <c r="F1746">
        <v>108.44667182400001</v>
      </c>
      <c r="G1746">
        <v>19.88</v>
      </c>
      <c r="H1746">
        <v>-4.68</v>
      </c>
      <c r="I1746">
        <v>80.059950177000005</v>
      </c>
      <c r="J1746">
        <v>-1.97</v>
      </c>
      <c r="K1746">
        <v>6.9000000000000006E-2</v>
      </c>
      <c r="L1746">
        <v>7.0000000000000007E-2</v>
      </c>
      <c r="M1746">
        <v>1</v>
      </c>
      <c r="N1746">
        <v>-5.57</v>
      </c>
      <c r="O1746">
        <v>-5.4</v>
      </c>
      <c r="P1746">
        <v>4947.32</v>
      </c>
      <c r="Q1746">
        <v>0.05</v>
      </c>
      <c r="R1746">
        <v>136.58000000000001</v>
      </c>
      <c r="S1746">
        <v>142.81</v>
      </c>
      <c r="T1746">
        <v>111.38</v>
      </c>
      <c r="U1746">
        <v>1.35</v>
      </c>
      <c r="V1746">
        <v>26.06</v>
      </c>
      <c r="W1746">
        <v>-12.41</v>
      </c>
      <c r="X1746" t="s">
        <v>295</v>
      </c>
      <c r="Y1746" t="s">
        <v>296</v>
      </c>
      <c r="Z1746">
        <v>4.4400000000000004</v>
      </c>
      <c r="AA1746">
        <v>95</v>
      </c>
      <c r="AB1746">
        <v>97.14</v>
      </c>
      <c r="AC1746" t="b">
        <v>1</v>
      </c>
      <c r="AD1746" t="b">
        <f t="shared" si="54"/>
        <v>1</v>
      </c>
      <c r="AE1746" t="b">
        <f t="shared" si="55"/>
        <v>1</v>
      </c>
    </row>
    <row r="1747" spans="1:31" hidden="1" x14ac:dyDescent="0.2">
      <c r="A1747" t="s">
        <v>157</v>
      </c>
      <c r="B1747" t="s">
        <v>1983</v>
      </c>
      <c r="C1747">
        <v>95</v>
      </c>
      <c r="D1747" t="s">
        <v>2072</v>
      </c>
      <c r="E1747" t="s">
        <v>23</v>
      </c>
      <c r="F1747">
        <v>97.284359687000006</v>
      </c>
      <c r="G1747">
        <v>10.36</v>
      </c>
      <c r="H1747">
        <v>-4.46</v>
      </c>
      <c r="I1747">
        <v>80.238905080999999</v>
      </c>
      <c r="J1747">
        <v>-0.35</v>
      </c>
      <c r="K1747">
        <v>1.75</v>
      </c>
      <c r="L1747">
        <v>0.16700000000000001</v>
      </c>
      <c r="M1747">
        <v>0</v>
      </c>
      <c r="N1747">
        <v>-3.5</v>
      </c>
      <c r="O1747">
        <v>-5.37</v>
      </c>
      <c r="P1747">
        <v>6229.91</v>
      </c>
      <c r="Q1747">
        <v>0.38</v>
      </c>
      <c r="R1747">
        <v>105.96</v>
      </c>
      <c r="S1747">
        <v>114.75</v>
      </c>
      <c r="T1747">
        <v>111.38</v>
      </c>
      <c r="U1747">
        <v>1.21</v>
      </c>
      <c r="V1747">
        <v>10.1</v>
      </c>
      <c r="W1747">
        <v>-10.73</v>
      </c>
      <c r="X1747" t="s">
        <v>295</v>
      </c>
      <c r="Y1747" t="s">
        <v>296</v>
      </c>
      <c r="Z1747">
        <v>4.4400000000000004</v>
      </c>
      <c r="AA1747">
        <v>95</v>
      </c>
      <c r="AB1747">
        <v>97.14</v>
      </c>
      <c r="AC1747" t="b">
        <v>1</v>
      </c>
      <c r="AD1747" t="b">
        <f t="shared" si="54"/>
        <v>1</v>
      </c>
      <c r="AE1747" t="b">
        <f t="shared" si="55"/>
        <v>1</v>
      </c>
    </row>
    <row r="1748" spans="1:31" hidden="1" x14ac:dyDescent="0.2">
      <c r="A1748" t="s">
        <v>161</v>
      </c>
      <c r="B1748" t="s">
        <v>2073</v>
      </c>
      <c r="C1748">
        <v>1</v>
      </c>
      <c r="D1748" t="s">
        <v>2074</v>
      </c>
      <c r="E1748" t="s">
        <v>25</v>
      </c>
      <c r="F1748">
        <v>84.198282332000005</v>
      </c>
      <c r="G1748">
        <v>29.57</v>
      </c>
      <c r="H1748">
        <v>-2.2599999999999998</v>
      </c>
      <c r="I1748">
        <v>67.488368171000005</v>
      </c>
      <c r="J1748">
        <v>-1.3</v>
      </c>
      <c r="K1748">
        <v>1.4830000000000001</v>
      </c>
      <c r="L1748">
        <v>0.216</v>
      </c>
      <c r="M1748">
        <v>6.9</v>
      </c>
      <c r="N1748">
        <v>-0.94</v>
      </c>
      <c r="O1748">
        <v>-2.5499999999999998</v>
      </c>
      <c r="P1748">
        <v>3316.67</v>
      </c>
      <c r="Q1748">
        <v>4.6100000000000003</v>
      </c>
      <c r="R1748">
        <v>101.07</v>
      </c>
      <c r="S1748">
        <v>108.9</v>
      </c>
      <c r="T1748">
        <v>219.75</v>
      </c>
      <c r="U1748">
        <v>1.25</v>
      </c>
      <c r="V1748">
        <v>22.39</v>
      </c>
      <c r="W1748">
        <v>-7.77</v>
      </c>
      <c r="X1748" t="s">
        <v>299</v>
      </c>
      <c r="Y1748" t="s">
        <v>296</v>
      </c>
      <c r="Z1748">
        <v>21.11</v>
      </c>
      <c r="AA1748">
        <v>0</v>
      </c>
      <c r="AB1748">
        <v>101.33</v>
      </c>
      <c r="AC1748" t="b">
        <v>1</v>
      </c>
      <c r="AD1748" t="b">
        <f t="shared" si="54"/>
        <v>1</v>
      </c>
      <c r="AE1748" t="b">
        <f t="shared" si="55"/>
        <v>1</v>
      </c>
    </row>
    <row r="1749" spans="1:31" x14ac:dyDescent="0.2">
      <c r="A1749" t="s">
        <v>161</v>
      </c>
      <c r="B1749" t="s">
        <v>2073</v>
      </c>
      <c r="C1749">
        <v>2</v>
      </c>
      <c r="D1749" t="s">
        <v>2075</v>
      </c>
      <c r="E1749" t="s">
        <v>25</v>
      </c>
      <c r="F1749">
        <v>52.500894961</v>
      </c>
      <c r="G1749">
        <v>15.38</v>
      </c>
      <c r="H1749">
        <v>-0.8</v>
      </c>
      <c r="I1749">
        <v>0</v>
      </c>
      <c r="J1749">
        <v>0</v>
      </c>
      <c r="K1749">
        <v>0.124</v>
      </c>
      <c r="L1749">
        <v>0.124</v>
      </c>
      <c r="M1749">
        <v>1</v>
      </c>
      <c r="N1749">
        <v>0</v>
      </c>
      <c r="O1749">
        <v>0</v>
      </c>
      <c r="P1749">
        <v>3226.39</v>
      </c>
      <c r="Q1749">
        <v>0</v>
      </c>
      <c r="R1749">
        <v>33.549999999999997</v>
      </c>
      <c r="S1749">
        <v>48.14</v>
      </c>
      <c r="T1749">
        <v>219.75</v>
      </c>
      <c r="U1749">
        <v>0</v>
      </c>
      <c r="V1749">
        <v>2.65</v>
      </c>
      <c r="W1749">
        <v>-0.68</v>
      </c>
      <c r="X1749" t="s">
        <v>310</v>
      </c>
      <c r="Y1749" t="s">
        <v>296</v>
      </c>
      <c r="Z1749">
        <v>21.11</v>
      </c>
      <c r="AA1749">
        <v>0</v>
      </c>
      <c r="AB1749">
        <v>101.33</v>
      </c>
      <c r="AC1749" t="b">
        <v>0</v>
      </c>
      <c r="AD1749" t="b">
        <f t="shared" si="54"/>
        <v>0</v>
      </c>
      <c r="AE1749" t="b">
        <f t="shared" si="55"/>
        <v>0</v>
      </c>
    </row>
    <row r="1750" spans="1:31" hidden="1" x14ac:dyDescent="0.2">
      <c r="A1750" t="s">
        <v>161</v>
      </c>
      <c r="B1750" t="s">
        <v>2073</v>
      </c>
      <c r="C1750">
        <v>3</v>
      </c>
      <c r="D1750" t="s">
        <v>2076</v>
      </c>
      <c r="E1750" t="s">
        <v>25</v>
      </c>
      <c r="F1750">
        <v>89.768253719000001</v>
      </c>
      <c r="G1750">
        <v>1.08</v>
      </c>
      <c r="H1750">
        <v>-6.2</v>
      </c>
      <c r="I1750">
        <v>70.351646634999994</v>
      </c>
      <c r="J1750">
        <v>-3.12</v>
      </c>
      <c r="K1750">
        <v>1.6579999999999999</v>
      </c>
      <c r="L1750">
        <v>0.23100000000000001</v>
      </c>
      <c r="M1750">
        <v>7.2</v>
      </c>
      <c r="N1750">
        <v>-0.82</v>
      </c>
      <c r="O1750">
        <v>-7.08</v>
      </c>
      <c r="P1750">
        <v>1747.29</v>
      </c>
      <c r="Q1750">
        <v>9.77</v>
      </c>
      <c r="R1750">
        <v>11.73</v>
      </c>
      <c r="S1750">
        <v>48.91</v>
      </c>
      <c r="T1750">
        <v>219.75</v>
      </c>
      <c r="U1750">
        <v>1.28</v>
      </c>
      <c r="V1750">
        <v>7.0000000000000007E-2</v>
      </c>
      <c r="W1750">
        <v>-5.59</v>
      </c>
      <c r="X1750" t="s">
        <v>310</v>
      </c>
      <c r="Y1750" t="s">
        <v>296</v>
      </c>
      <c r="Z1750">
        <v>21.11</v>
      </c>
      <c r="AA1750">
        <v>0</v>
      </c>
      <c r="AB1750">
        <v>101.33</v>
      </c>
      <c r="AC1750" t="b">
        <v>0</v>
      </c>
      <c r="AD1750" t="b">
        <f t="shared" si="54"/>
        <v>1</v>
      </c>
      <c r="AE1750" t="b">
        <f t="shared" si="55"/>
        <v>1</v>
      </c>
    </row>
    <row r="1751" spans="1:31" hidden="1" x14ac:dyDescent="0.2">
      <c r="A1751" t="s">
        <v>161</v>
      </c>
      <c r="B1751" t="s">
        <v>2073</v>
      </c>
      <c r="C1751">
        <v>4</v>
      </c>
      <c r="D1751" t="s">
        <v>2077</v>
      </c>
      <c r="E1751" t="s">
        <v>25</v>
      </c>
      <c r="F1751">
        <v>81.827129854000006</v>
      </c>
      <c r="G1751">
        <v>27.19</v>
      </c>
      <c r="H1751">
        <v>7.21</v>
      </c>
      <c r="I1751">
        <v>77.576950883999999</v>
      </c>
      <c r="J1751">
        <v>-0.59</v>
      </c>
      <c r="K1751">
        <v>1.6559999999999999</v>
      </c>
      <c r="L1751">
        <v>0.189</v>
      </c>
      <c r="M1751">
        <v>8.8000000000000007</v>
      </c>
      <c r="N1751">
        <v>-4.51</v>
      </c>
      <c r="O1751">
        <v>8.86</v>
      </c>
      <c r="P1751">
        <v>3791.64</v>
      </c>
      <c r="Q1751">
        <v>-11.83</v>
      </c>
      <c r="R1751">
        <v>95.26</v>
      </c>
      <c r="S1751">
        <v>103.11</v>
      </c>
      <c r="T1751">
        <v>219.75</v>
      </c>
      <c r="U1751">
        <v>1.05</v>
      </c>
      <c r="V1751">
        <v>18.87</v>
      </c>
      <c r="W1751">
        <v>21.31</v>
      </c>
      <c r="X1751" t="s">
        <v>299</v>
      </c>
      <c r="Y1751" t="s">
        <v>296</v>
      </c>
      <c r="Z1751">
        <v>21.11</v>
      </c>
      <c r="AA1751">
        <v>0</v>
      </c>
      <c r="AB1751">
        <v>101.33</v>
      </c>
      <c r="AC1751" t="b">
        <v>0</v>
      </c>
      <c r="AD1751" t="b">
        <f t="shared" si="54"/>
        <v>1</v>
      </c>
      <c r="AE1751" t="b">
        <f t="shared" si="55"/>
        <v>1</v>
      </c>
    </row>
    <row r="1752" spans="1:31" hidden="1" x14ac:dyDescent="0.2">
      <c r="A1752" t="s">
        <v>161</v>
      </c>
      <c r="B1752" t="s">
        <v>2073</v>
      </c>
      <c r="C1752">
        <v>5</v>
      </c>
      <c r="D1752" t="s">
        <v>2078</v>
      </c>
      <c r="E1752" t="s">
        <v>25</v>
      </c>
      <c r="F1752">
        <v>70.799033894999994</v>
      </c>
      <c r="G1752">
        <v>30.5</v>
      </c>
      <c r="H1752">
        <v>4.75</v>
      </c>
      <c r="I1752">
        <v>67.175197088999994</v>
      </c>
      <c r="J1752">
        <v>-1.78</v>
      </c>
      <c r="K1752">
        <v>1.474</v>
      </c>
      <c r="L1752">
        <v>0.21099999999999999</v>
      </c>
      <c r="M1752">
        <v>7</v>
      </c>
      <c r="N1752">
        <v>-8.65</v>
      </c>
      <c r="O1752">
        <v>6.05</v>
      </c>
      <c r="P1752">
        <v>3436.54</v>
      </c>
      <c r="Q1752">
        <v>-20.84</v>
      </c>
      <c r="R1752">
        <v>76.48</v>
      </c>
      <c r="S1752">
        <v>84.13</v>
      </c>
      <c r="T1752">
        <v>219.75</v>
      </c>
      <c r="U1752">
        <v>1.05</v>
      </c>
      <c r="V1752">
        <v>15.7</v>
      </c>
      <c r="W1752">
        <v>16.21</v>
      </c>
      <c r="X1752" t="s">
        <v>299</v>
      </c>
      <c r="Y1752" t="s">
        <v>296</v>
      </c>
      <c r="Z1752">
        <v>21.11</v>
      </c>
      <c r="AA1752">
        <v>0</v>
      </c>
      <c r="AB1752">
        <v>101.33</v>
      </c>
      <c r="AC1752" t="b">
        <v>0</v>
      </c>
      <c r="AD1752" t="b">
        <f t="shared" si="54"/>
        <v>1</v>
      </c>
      <c r="AE1752" t="b">
        <f t="shared" si="55"/>
        <v>1</v>
      </c>
    </row>
    <row r="1753" spans="1:31" hidden="1" x14ac:dyDescent="0.2">
      <c r="A1753" t="s">
        <v>161</v>
      </c>
      <c r="B1753" t="s">
        <v>2073</v>
      </c>
      <c r="C1753">
        <v>6</v>
      </c>
      <c r="D1753" t="s">
        <v>2079</v>
      </c>
      <c r="E1753" t="s">
        <v>25</v>
      </c>
      <c r="F1753">
        <v>82.542949469999996</v>
      </c>
      <c r="G1753">
        <v>28.76</v>
      </c>
      <c r="H1753">
        <v>1.46</v>
      </c>
      <c r="I1753">
        <v>72.409628030999997</v>
      </c>
      <c r="J1753">
        <v>-0.76</v>
      </c>
      <c r="K1753">
        <v>1.48</v>
      </c>
      <c r="L1753">
        <v>0.19700000000000001</v>
      </c>
      <c r="M1753">
        <v>7.5</v>
      </c>
      <c r="N1753">
        <v>-5.0599999999999996</v>
      </c>
      <c r="O1753">
        <v>1.89</v>
      </c>
      <c r="P1753">
        <v>2609.4499999999998</v>
      </c>
      <c r="Q1753">
        <v>7.2</v>
      </c>
      <c r="R1753">
        <v>100.57</v>
      </c>
      <c r="S1753">
        <v>110.06</v>
      </c>
      <c r="T1753">
        <v>219.75</v>
      </c>
      <c r="U1753">
        <v>1.1399999999999999</v>
      </c>
      <c r="V1753">
        <v>20.21</v>
      </c>
      <c r="W1753">
        <v>-1.34</v>
      </c>
      <c r="X1753" t="s">
        <v>299</v>
      </c>
      <c r="Y1753" t="s">
        <v>296</v>
      </c>
      <c r="Z1753">
        <v>21.11</v>
      </c>
      <c r="AA1753">
        <v>0</v>
      </c>
      <c r="AB1753">
        <v>101.33</v>
      </c>
      <c r="AC1753" t="b">
        <v>1</v>
      </c>
      <c r="AD1753" t="b">
        <f t="shared" si="54"/>
        <v>1</v>
      </c>
      <c r="AE1753" t="b">
        <f t="shared" si="55"/>
        <v>1</v>
      </c>
    </row>
    <row r="1754" spans="1:31" hidden="1" x14ac:dyDescent="0.2">
      <c r="A1754" t="s">
        <v>161</v>
      </c>
      <c r="B1754" t="s">
        <v>2073</v>
      </c>
      <c r="C1754">
        <v>7</v>
      </c>
      <c r="D1754" t="s">
        <v>2080</v>
      </c>
      <c r="E1754" t="s">
        <v>24</v>
      </c>
      <c r="F1754">
        <v>76.794023179000007</v>
      </c>
      <c r="G1754">
        <v>3.81</v>
      </c>
      <c r="H1754">
        <v>7.82</v>
      </c>
      <c r="I1754">
        <v>75.093951591000007</v>
      </c>
      <c r="J1754">
        <v>-0.39</v>
      </c>
      <c r="K1754">
        <v>1.409</v>
      </c>
      <c r="L1754">
        <v>0.17899999999999999</v>
      </c>
      <c r="M1754">
        <v>7.9</v>
      </c>
      <c r="N1754">
        <v>0.47</v>
      </c>
      <c r="O1754">
        <v>9.58</v>
      </c>
      <c r="P1754">
        <v>2486.75</v>
      </c>
      <c r="Q1754">
        <v>-7.43</v>
      </c>
      <c r="R1754">
        <v>28.91</v>
      </c>
      <c r="S1754">
        <v>76.16</v>
      </c>
      <c r="T1754">
        <v>219.75</v>
      </c>
      <c r="U1754">
        <v>1.02</v>
      </c>
      <c r="V1754">
        <v>0.54</v>
      </c>
      <c r="W1754">
        <v>11.49</v>
      </c>
      <c r="X1754" t="s">
        <v>299</v>
      </c>
      <c r="Y1754" t="s">
        <v>296</v>
      </c>
      <c r="Z1754">
        <v>21.11</v>
      </c>
      <c r="AA1754">
        <v>0</v>
      </c>
      <c r="AB1754">
        <v>101.33</v>
      </c>
      <c r="AC1754" t="b">
        <v>1</v>
      </c>
      <c r="AD1754" t="b">
        <f t="shared" si="54"/>
        <v>1</v>
      </c>
      <c r="AE1754" t="b">
        <f t="shared" si="55"/>
        <v>1</v>
      </c>
    </row>
    <row r="1755" spans="1:31" hidden="1" x14ac:dyDescent="0.2">
      <c r="A1755" t="s">
        <v>161</v>
      </c>
      <c r="B1755" t="s">
        <v>2073</v>
      </c>
      <c r="C1755">
        <v>8</v>
      </c>
      <c r="D1755" t="s">
        <v>2081</v>
      </c>
      <c r="E1755" t="s">
        <v>24</v>
      </c>
      <c r="F1755">
        <v>72.141195675000006</v>
      </c>
      <c r="G1755">
        <v>7.09</v>
      </c>
      <c r="H1755">
        <v>-0.08</v>
      </c>
      <c r="I1755">
        <v>69.837151285999994</v>
      </c>
      <c r="J1755">
        <v>-4.7</v>
      </c>
      <c r="K1755">
        <v>1.472</v>
      </c>
      <c r="L1755">
        <v>0.22900000000000001</v>
      </c>
      <c r="M1755">
        <v>6.4</v>
      </c>
      <c r="N1755">
        <v>7.0000000000000007E-2</v>
      </c>
      <c r="O1755">
        <v>0.62</v>
      </c>
      <c r="P1755">
        <v>2927.32</v>
      </c>
      <c r="Q1755">
        <v>-14.08</v>
      </c>
      <c r="R1755">
        <v>40.229999999999997</v>
      </c>
      <c r="S1755">
        <v>73.84</v>
      </c>
      <c r="T1755">
        <v>219.75</v>
      </c>
      <c r="U1755">
        <v>1.03</v>
      </c>
      <c r="V1755">
        <v>1.48</v>
      </c>
      <c r="W1755">
        <v>2.82</v>
      </c>
      <c r="X1755" t="s">
        <v>299</v>
      </c>
      <c r="Y1755" t="s">
        <v>296</v>
      </c>
      <c r="Z1755">
        <v>21.11</v>
      </c>
      <c r="AA1755">
        <v>0</v>
      </c>
      <c r="AB1755">
        <v>101.33</v>
      </c>
      <c r="AC1755" t="b">
        <v>1</v>
      </c>
      <c r="AD1755" t="b">
        <f t="shared" si="54"/>
        <v>1</v>
      </c>
      <c r="AE1755" t="b">
        <f t="shared" si="55"/>
        <v>1</v>
      </c>
    </row>
    <row r="1756" spans="1:31" hidden="1" x14ac:dyDescent="0.2">
      <c r="A1756" t="s">
        <v>161</v>
      </c>
      <c r="B1756" t="s">
        <v>2073</v>
      </c>
      <c r="C1756">
        <v>9</v>
      </c>
      <c r="D1756" t="s">
        <v>2082</v>
      </c>
      <c r="E1756" t="s">
        <v>24</v>
      </c>
      <c r="F1756">
        <v>61.202577167999998</v>
      </c>
      <c r="G1756">
        <v>19.21</v>
      </c>
      <c r="H1756">
        <v>-8.98</v>
      </c>
      <c r="I1756">
        <v>72.566213571999995</v>
      </c>
      <c r="J1756">
        <v>-4.63</v>
      </c>
      <c r="K1756">
        <v>1.532</v>
      </c>
      <c r="L1756">
        <v>0.24299999999999999</v>
      </c>
      <c r="M1756">
        <v>6.3</v>
      </c>
      <c r="N1756">
        <v>0.64</v>
      </c>
      <c r="O1756">
        <v>-10.23</v>
      </c>
      <c r="P1756">
        <v>5028.1400000000003</v>
      </c>
      <c r="Q1756">
        <v>4.9400000000000004</v>
      </c>
      <c r="R1756">
        <v>53.09</v>
      </c>
      <c r="S1756">
        <v>63.48</v>
      </c>
      <c r="T1756">
        <v>219.75</v>
      </c>
      <c r="U1756">
        <v>0.84</v>
      </c>
      <c r="V1756">
        <v>6</v>
      </c>
      <c r="W1756">
        <v>-11.5</v>
      </c>
      <c r="X1756" t="s">
        <v>310</v>
      </c>
      <c r="Y1756" t="s">
        <v>296</v>
      </c>
      <c r="Z1756">
        <v>21.11</v>
      </c>
      <c r="AA1756">
        <v>0</v>
      </c>
      <c r="AB1756">
        <v>101.33</v>
      </c>
      <c r="AC1756" t="b">
        <v>1</v>
      </c>
      <c r="AD1756" t="b">
        <f t="shared" si="54"/>
        <v>1</v>
      </c>
      <c r="AE1756" t="b">
        <f t="shared" si="55"/>
        <v>1</v>
      </c>
    </row>
    <row r="1757" spans="1:31" hidden="1" x14ac:dyDescent="0.2">
      <c r="A1757" t="s">
        <v>161</v>
      </c>
      <c r="B1757" t="s">
        <v>2073</v>
      </c>
      <c r="C1757">
        <v>10</v>
      </c>
      <c r="D1757" t="s">
        <v>2083</v>
      </c>
      <c r="E1757" t="s">
        <v>24</v>
      </c>
      <c r="F1757">
        <v>83.996958065000001</v>
      </c>
      <c r="G1757">
        <v>32.659999999999997</v>
      </c>
      <c r="H1757">
        <v>9.18</v>
      </c>
      <c r="I1757">
        <v>74.355762612000007</v>
      </c>
      <c r="J1757">
        <v>-0.9</v>
      </c>
      <c r="K1757">
        <v>1.56</v>
      </c>
      <c r="L1757">
        <v>0.16500000000000001</v>
      </c>
      <c r="M1757">
        <v>9.5</v>
      </c>
      <c r="N1757">
        <v>-7.29</v>
      </c>
      <c r="O1757">
        <v>11.32</v>
      </c>
      <c r="P1757">
        <v>4113.62</v>
      </c>
      <c r="Q1757">
        <v>-14.47</v>
      </c>
      <c r="R1757">
        <v>96.7</v>
      </c>
      <c r="S1757">
        <v>102.71</v>
      </c>
      <c r="T1757">
        <v>219.75</v>
      </c>
      <c r="U1757">
        <v>1.1299999999999999</v>
      </c>
      <c r="V1757">
        <v>25.01</v>
      </c>
      <c r="W1757">
        <v>27.93</v>
      </c>
      <c r="X1757" t="s">
        <v>299</v>
      </c>
      <c r="Y1757" t="s">
        <v>296</v>
      </c>
      <c r="Z1757">
        <v>21.11</v>
      </c>
      <c r="AA1757">
        <v>0</v>
      </c>
      <c r="AB1757">
        <v>101.33</v>
      </c>
      <c r="AC1757" t="b">
        <v>0</v>
      </c>
      <c r="AD1757" t="b">
        <f t="shared" si="54"/>
        <v>1</v>
      </c>
      <c r="AE1757" t="b">
        <f t="shared" si="55"/>
        <v>1</v>
      </c>
    </row>
    <row r="1758" spans="1:31" hidden="1" x14ac:dyDescent="0.2">
      <c r="A1758" t="s">
        <v>161</v>
      </c>
      <c r="B1758" t="s">
        <v>2073</v>
      </c>
      <c r="C1758">
        <v>11</v>
      </c>
      <c r="D1758" t="s">
        <v>2084</v>
      </c>
      <c r="E1758" t="s">
        <v>24</v>
      </c>
      <c r="F1758">
        <v>92.944703265000001</v>
      </c>
      <c r="G1758">
        <v>12</v>
      </c>
      <c r="H1758">
        <v>17.100000000000001</v>
      </c>
      <c r="I1758">
        <v>80.350751896000006</v>
      </c>
      <c r="J1758">
        <v>-2.56</v>
      </c>
      <c r="K1758">
        <v>1.6020000000000001</v>
      </c>
      <c r="L1758">
        <v>0.18099999999999999</v>
      </c>
      <c r="M1758">
        <v>8.9</v>
      </c>
      <c r="N1758">
        <v>-3.28</v>
      </c>
      <c r="O1758">
        <v>21.2</v>
      </c>
      <c r="P1758">
        <v>5255.68</v>
      </c>
      <c r="Q1758">
        <v>-0.45</v>
      </c>
      <c r="R1758">
        <v>101.06</v>
      </c>
      <c r="S1758">
        <v>113.02</v>
      </c>
      <c r="T1758">
        <v>219.75</v>
      </c>
      <c r="U1758">
        <v>1.1599999999999999</v>
      </c>
      <c r="V1758">
        <v>9.82</v>
      </c>
      <c r="W1758">
        <v>34.78</v>
      </c>
      <c r="X1758" t="s">
        <v>295</v>
      </c>
      <c r="Y1758" t="s">
        <v>296</v>
      </c>
      <c r="Z1758">
        <v>21.11</v>
      </c>
      <c r="AA1758">
        <v>0</v>
      </c>
      <c r="AB1758">
        <v>101.33</v>
      </c>
      <c r="AC1758" t="b">
        <v>0</v>
      </c>
      <c r="AD1758" t="b">
        <f t="shared" si="54"/>
        <v>1</v>
      </c>
      <c r="AE1758" t="b">
        <f t="shared" si="55"/>
        <v>1</v>
      </c>
    </row>
    <row r="1759" spans="1:31" hidden="1" x14ac:dyDescent="0.2">
      <c r="A1759" t="s">
        <v>161</v>
      </c>
      <c r="B1759" t="s">
        <v>2073</v>
      </c>
      <c r="C1759">
        <v>12</v>
      </c>
      <c r="D1759" t="s">
        <v>2085</v>
      </c>
      <c r="E1759" t="s">
        <v>24</v>
      </c>
      <c r="F1759">
        <v>94.957945934999998</v>
      </c>
      <c r="G1759">
        <v>9.5299999999999994</v>
      </c>
      <c r="H1759">
        <v>-10.49</v>
      </c>
      <c r="I1759">
        <v>72.879384654000006</v>
      </c>
      <c r="J1759">
        <v>-2.0299999999999998</v>
      </c>
      <c r="K1759">
        <v>1.504</v>
      </c>
      <c r="L1759">
        <v>0.193</v>
      </c>
      <c r="M1759">
        <v>7.8</v>
      </c>
      <c r="N1759">
        <v>-2.5099999999999998</v>
      </c>
      <c r="O1759">
        <v>-12.46</v>
      </c>
      <c r="P1759">
        <v>3018.76</v>
      </c>
      <c r="Q1759">
        <v>16.22</v>
      </c>
      <c r="R1759">
        <v>92.84</v>
      </c>
      <c r="S1759">
        <v>119.86</v>
      </c>
      <c r="T1759">
        <v>219.75</v>
      </c>
      <c r="U1759">
        <v>1.3</v>
      </c>
      <c r="V1759">
        <v>5.71</v>
      </c>
      <c r="W1759">
        <v>-31.78</v>
      </c>
      <c r="X1759" t="s">
        <v>310</v>
      </c>
      <c r="Y1759" t="s">
        <v>296</v>
      </c>
      <c r="Z1759">
        <v>9.44</v>
      </c>
      <c r="AA1759">
        <v>83</v>
      </c>
      <c r="AB1759">
        <v>100.33</v>
      </c>
      <c r="AC1759" t="b">
        <v>0</v>
      </c>
      <c r="AD1759" t="b">
        <f t="shared" si="54"/>
        <v>1</v>
      </c>
      <c r="AE1759" t="b">
        <f t="shared" si="55"/>
        <v>1</v>
      </c>
    </row>
    <row r="1760" spans="1:31" hidden="1" x14ac:dyDescent="0.2">
      <c r="A1760" t="s">
        <v>161</v>
      </c>
      <c r="B1760" t="s">
        <v>2073</v>
      </c>
      <c r="C1760">
        <v>13</v>
      </c>
      <c r="D1760" t="s">
        <v>2086</v>
      </c>
      <c r="E1760" t="s">
        <v>24</v>
      </c>
      <c r="F1760">
        <v>85.137795577999995</v>
      </c>
      <c r="G1760">
        <v>13.59</v>
      </c>
      <c r="H1760">
        <v>5.33</v>
      </c>
      <c r="I1760">
        <v>75.250537132000005</v>
      </c>
      <c r="J1760">
        <v>0.89</v>
      </c>
      <c r="K1760">
        <v>8.1000000000000003E-2</v>
      </c>
      <c r="L1760">
        <v>8.2000000000000003E-2</v>
      </c>
      <c r="M1760">
        <v>1</v>
      </c>
      <c r="N1760">
        <v>-4.99</v>
      </c>
      <c r="O1760">
        <v>6.35</v>
      </c>
      <c r="P1760">
        <v>7210.08</v>
      </c>
      <c r="Q1760">
        <v>-9.0500000000000007</v>
      </c>
      <c r="R1760">
        <v>87.98</v>
      </c>
      <c r="S1760">
        <v>97.33</v>
      </c>
      <c r="T1760">
        <v>219.75</v>
      </c>
      <c r="U1760">
        <v>1.1299999999999999</v>
      </c>
      <c r="V1760">
        <v>9.5399999999999991</v>
      </c>
      <c r="W1760">
        <v>15.5</v>
      </c>
      <c r="X1760" t="s">
        <v>299</v>
      </c>
      <c r="Y1760" t="s">
        <v>296</v>
      </c>
      <c r="Z1760">
        <v>9.44</v>
      </c>
      <c r="AA1760">
        <v>83</v>
      </c>
      <c r="AB1760">
        <v>100.33</v>
      </c>
      <c r="AC1760" t="b">
        <v>0</v>
      </c>
      <c r="AD1760" t="b">
        <f t="shared" si="54"/>
        <v>1</v>
      </c>
      <c r="AE1760" t="b">
        <f t="shared" si="55"/>
        <v>1</v>
      </c>
    </row>
    <row r="1761" spans="1:31" hidden="1" x14ac:dyDescent="0.2">
      <c r="A1761" t="s">
        <v>161</v>
      </c>
      <c r="B1761" t="s">
        <v>2073</v>
      </c>
      <c r="C1761">
        <v>14</v>
      </c>
      <c r="D1761" t="s">
        <v>2087</v>
      </c>
      <c r="E1761" t="s">
        <v>24</v>
      </c>
      <c r="F1761">
        <v>93.235504984000002</v>
      </c>
      <c r="G1761">
        <v>26.27</v>
      </c>
      <c r="H1761">
        <v>3.57</v>
      </c>
      <c r="I1761">
        <v>76.458482734</v>
      </c>
      <c r="J1761">
        <v>2.4</v>
      </c>
      <c r="K1761">
        <v>1.5489999999999999</v>
      </c>
      <c r="L1761">
        <v>0.154</v>
      </c>
      <c r="M1761">
        <v>0</v>
      </c>
      <c r="N1761">
        <v>-7.11</v>
      </c>
      <c r="O1761">
        <v>3.97</v>
      </c>
      <c r="P1761">
        <v>4821.46</v>
      </c>
      <c r="Q1761">
        <v>-3.99</v>
      </c>
      <c r="R1761">
        <v>111.63</v>
      </c>
      <c r="S1761">
        <v>117.84</v>
      </c>
      <c r="T1761">
        <v>219.75</v>
      </c>
      <c r="U1761">
        <v>1.22</v>
      </c>
      <c r="V1761">
        <v>25.03</v>
      </c>
      <c r="W1761">
        <v>11.73</v>
      </c>
      <c r="X1761" t="s">
        <v>295</v>
      </c>
      <c r="Y1761" t="s">
        <v>296</v>
      </c>
      <c r="Z1761">
        <v>9.44</v>
      </c>
      <c r="AA1761">
        <v>83</v>
      </c>
      <c r="AB1761">
        <v>100.33</v>
      </c>
      <c r="AC1761" t="b">
        <v>1</v>
      </c>
      <c r="AD1761" t="b">
        <f t="shared" si="54"/>
        <v>1</v>
      </c>
      <c r="AE1761" t="b">
        <f t="shared" si="55"/>
        <v>1</v>
      </c>
    </row>
    <row r="1762" spans="1:31" hidden="1" x14ac:dyDescent="0.2">
      <c r="A1762" t="s">
        <v>161</v>
      </c>
      <c r="B1762" t="s">
        <v>2073</v>
      </c>
      <c r="C1762">
        <v>15</v>
      </c>
      <c r="D1762" t="s">
        <v>2088</v>
      </c>
      <c r="E1762" t="s">
        <v>24</v>
      </c>
      <c r="F1762">
        <v>67.264674541000005</v>
      </c>
      <c r="G1762">
        <v>13.79</v>
      </c>
      <c r="H1762">
        <v>-5.89</v>
      </c>
      <c r="I1762">
        <v>82.207409025000004</v>
      </c>
      <c r="J1762">
        <v>1.81</v>
      </c>
      <c r="K1762">
        <v>1.496</v>
      </c>
      <c r="L1762">
        <v>0.17699999999999999</v>
      </c>
      <c r="M1762">
        <v>8.5</v>
      </c>
      <c r="N1762">
        <v>2.4700000000000002</v>
      </c>
      <c r="O1762">
        <v>-7.44</v>
      </c>
      <c r="P1762">
        <v>4157.75</v>
      </c>
      <c r="Q1762">
        <v>-0.18</v>
      </c>
      <c r="R1762">
        <v>55.24</v>
      </c>
      <c r="S1762">
        <v>72.25</v>
      </c>
      <c r="T1762">
        <v>219.75</v>
      </c>
      <c r="U1762">
        <v>0.82</v>
      </c>
      <c r="V1762">
        <v>4.3600000000000003</v>
      </c>
      <c r="W1762">
        <v>-7.47</v>
      </c>
      <c r="X1762" t="s">
        <v>299</v>
      </c>
      <c r="Y1762" t="s">
        <v>296</v>
      </c>
      <c r="Z1762">
        <v>9.44</v>
      </c>
      <c r="AA1762">
        <v>83</v>
      </c>
      <c r="AB1762">
        <v>100.33</v>
      </c>
      <c r="AC1762" t="b">
        <v>1</v>
      </c>
      <c r="AD1762" t="b">
        <f t="shared" si="54"/>
        <v>1</v>
      </c>
      <c r="AE1762" t="b">
        <f t="shared" si="55"/>
        <v>1</v>
      </c>
    </row>
    <row r="1763" spans="1:31" hidden="1" x14ac:dyDescent="0.2">
      <c r="A1763" t="s">
        <v>161</v>
      </c>
      <c r="B1763" t="s">
        <v>2073</v>
      </c>
      <c r="C1763">
        <v>16</v>
      </c>
      <c r="D1763" t="s">
        <v>2089</v>
      </c>
      <c r="E1763" t="s">
        <v>24</v>
      </c>
      <c r="F1763">
        <v>83.079814182000007</v>
      </c>
      <c r="G1763">
        <v>24.73</v>
      </c>
      <c r="H1763">
        <v>1.58</v>
      </c>
      <c r="I1763">
        <v>72.745168476000003</v>
      </c>
      <c r="J1763">
        <v>-0.63</v>
      </c>
      <c r="K1763">
        <v>1.696</v>
      </c>
      <c r="L1763">
        <v>0.20699999999999999</v>
      </c>
      <c r="M1763">
        <v>8.1999999999999993</v>
      </c>
      <c r="N1763">
        <v>-3.64</v>
      </c>
      <c r="O1763">
        <v>2.02</v>
      </c>
      <c r="P1763">
        <v>2968.75</v>
      </c>
      <c r="Q1763">
        <v>10.09</v>
      </c>
      <c r="R1763">
        <v>99.02</v>
      </c>
      <c r="S1763">
        <v>109.18</v>
      </c>
      <c r="T1763">
        <v>219.75</v>
      </c>
      <c r="U1763">
        <v>1.1399999999999999</v>
      </c>
      <c r="V1763">
        <v>16.86</v>
      </c>
      <c r="W1763">
        <v>-2.95</v>
      </c>
      <c r="X1763" t="s">
        <v>299</v>
      </c>
      <c r="Y1763" t="s">
        <v>296</v>
      </c>
      <c r="Z1763">
        <v>9.44</v>
      </c>
      <c r="AA1763">
        <v>83</v>
      </c>
      <c r="AB1763">
        <v>100.33</v>
      </c>
      <c r="AC1763" t="b">
        <v>1</v>
      </c>
      <c r="AD1763" t="b">
        <f t="shared" si="54"/>
        <v>1</v>
      </c>
      <c r="AE1763" t="b">
        <f t="shared" si="55"/>
        <v>1</v>
      </c>
    </row>
    <row r="1764" spans="1:31" hidden="1" x14ac:dyDescent="0.2">
      <c r="A1764" t="s">
        <v>161</v>
      </c>
      <c r="B1764" t="s">
        <v>2073</v>
      </c>
      <c r="C1764">
        <v>17</v>
      </c>
      <c r="D1764" t="s">
        <v>2090</v>
      </c>
      <c r="E1764" t="s">
        <v>24</v>
      </c>
      <c r="F1764">
        <v>89.522190726000005</v>
      </c>
      <c r="G1764">
        <v>38.26</v>
      </c>
      <c r="H1764">
        <v>16.079999999999998</v>
      </c>
      <c r="I1764">
        <v>78.069076870000004</v>
      </c>
      <c r="J1764">
        <v>0.03</v>
      </c>
      <c r="K1764">
        <v>1.625</v>
      </c>
      <c r="L1764">
        <v>0.188</v>
      </c>
      <c r="M1764">
        <v>8.6</v>
      </c>
      <c r="N1764">
        <v>3.32</v>
      </c>
      <c r="O1764">
        <v>19.57</v>
      </c>
      <c r="P1764">
        <v>4162.7299999999996</v>
      </c>
      <c r="Q1764">
        <v>0.59</v>
      </c>
      <c r="R1764">
        <v>99.4</v>
      </c>
      <c r="S1764">
        <v>104.26</v>
      </c>
      <c r="T1764">
        <v>219.75</v>
      </c>
      <c r="U1764">
        <v>1.1499999999999999</v>
      </c>
      <c r="V1764">
        <v>34.32</v>
      </c>
      <c r="W1764">
        <v>33.22</v>
      </c>
      <c r="X1764" t="s">
        <v>295</v>
      </c>
      <c r="Y1764" t="s">
        <v>296</v>
      </c>
      <c r="Z1764">
        <v>9.44</v>
      </c>
      <c r="AA1764">
        <v>83</v>
      </c>
      <c r="AB1764">
        <v>100.33</v>
      </c>
      <c r="AC1764" t="b">
        <v>0</v>
      </c>
      <c r="AD1764" t="b">
        <f t="shared" si="54"/>
        <v>1</v>
      </c>
      <c r="AE1764" t="b">
        <f t="shared" si="55"/>
        <v>1</v>
      </c>
    </row>
    <row r="1765" spans="1:31" hidden="1" x14ac:dyDescent="0.2">
      <c r="A1765" t="s">
        <v>161</v>
      </c>
      <c r="B1765" t="s">
        <v>2073</v>
      </c>
      <c r="C1765">
        <v>18</v>
      </c>
      <c r="D1765" t="s">
        <v>2091</v>
      </c>
      <c r="E1765" t="s">
        <v>24</v>
      </c>
      <c r="F1765">
        <v>91.982820656000001</v>
      </c>
      <c r="G1765">
        <v>27.52</v>
      </c>
      <c r="H1765">
        <v>-1.92</v>
      </c>
      <c r="I1765">
        <v>80.08231954</v>
      </c>
      <c r="J1765">
        <v>-1.69</v>
      </c>
      <c r="K1765">
        <v>1.482</v>
      </c>
      <c r="L1765">
        <v>0.215</v>
      </c>
      <c r="M1765">
        <v>6.9</v>
      </c>
      <c r="N1765">
        <v>5.3</v>
      </c>
      <c r="O1765">
        <v>-2.08</v>
      </c>
      <c r="P1765">
        <v>2891.89</v>
      </c>
      <c r="Q1765">
        <v>9.83</v>
      </c>
      <c r="R1765">
        <v>116.8</v>
      </c>
      <c r="S1765">
        <v>126.4</v>
      </c>
      <c r="T1765">
        <v>219.75</v>
      </c>
      <c r="U1765">
        <v>1.1499999999999999</v>
      </c>
      <c r="V1765">
        <v>24.24</v>
      </c>
      <c r="W1765">
        <v>-12.42</v>
      </c>
      <c r="X1765" t="s">
        <v>295</v>
      </c>
      <c r="Y1765" t="s">
        <v>296</v>
      </c>
      <c r="Z1765">
        <v>9.44</v>
      </c>
      <c r="AA1765">
        <v>83</v>
      </c>
      <c r="AB1765">
        <v>100.33</v>
      </c>
      <c r="AC1765" t="b">
        <v>1</v>
      </c>
      <c r="AD1765" t="b">
        <f t="shared" si="54"/>
        <v>1</v>
      </c>
      <c r="AE1765" t="b">
        <f t="shared" si="55"/>
        <v>1</v>
      </c>
    </row>
    <row r="1766" spans="1:31" hidden="1" x14ac:dyDescent="0.2">
      <c r="A1766" t="s">
        <v>161</v>
      </c>
      <c r="B1766" t="s">
        <v>2073</v>
      </c>
      <c r="C1766">
        <v>19</v>
      </c>
      <c r="D1766" t="s">
        <v>2092</v>
      </c>
      <c r="E1766" t="s">
        <v>24</v>
      </c>
      <c r="F1766">
        <v>98.604152103999994</v>
      </c>
      <c r="G1766">
        <v>27.08</v>
      </c>
      <c r="H1766">
        <v>3.87</v>
      </c>
      <c r="I1766">
        <v>81.156048963999993</v>
      </c>
      <c r="J1766">
        <v>1.44</v>
      </c>
      <c r="K1766">
        <v>1.5509999999999999</v>
      </c>
      <c r="L1766">
        <v>0.17399999999999999</v>
      </c>
      <c r="M1766">
        <v>8.9</v>
      </c>
      <c r="N1766">
        <v>-2.67</v>
      </c>
      <c r="O1766">
        <v>4.5</v>
      </c>
      <c r="P1766">
        <v>5762.25</v>
      </c>
      <c r="Q1766">
        <v>0.68</v>
      </c>
      <c r="R1766">
        <v>115.85</v>
      </c>
      <c r="S1766">
        <v>120.58</v>
      </c>
      <c r="T1766">
        <v>219.75</v>
      </c>
      <c r="U1766">
        <v>1.22</v>
      </c>
      <c r="V1766">
        <v>29.67</v>
      </c>
      <c r="W1766">
        <v>8.58</v>
      </c>
      <c r="X1766" t="s">
        <v>295</v>
      </c>
      <c r="Y1766" t="s">
        <v>296</v>
      </c>
      <c r="Z1766">
        <v>9.44</v>
      </c>
      <c r="AA1766">
        <v>83</v>
      </c>
      <c r="AB1766">
        <v>100.33</v>
      </c>
      <c r="AC1766" t="b">
        <v>1</v>
      </c>
      <c r="AD1766" t="b">
        <f t="shared" si="54"/>
        <v>1</v>
      </c>
      <c r="AE1766" t="b">
        <f t="shared" si="55"/>
        <v>1</v>
      </c>
    </row>
    <row r="1767" spans="1:31" hidden="1" x14ac:dyDescent="0.2">
      <c r="A1767" t="s">
        <v>161</v>
      </c>
      <c r="B1767" t="s">
        <v>2073</v>
      </c>
      <c r="C1767">
        <v>20</v>
      </c>
      <c r="D1767" t="s">
        <v>2093</v>
      </c>
      <c r="E1767" t="s">
        <v>22</v>
      </c>
      <c r="F1767">
        <v>86.077308823999999</v>
      </c>
      <c r="G1767">
        <v>11.22</v>
      </c>
      <c r="H1767">
        <v>20.46</v>
      </c>
      <c r="I1767">
        <v>76.190050377999995</v>
      </c>
      <c r="J1767">
        <v>-0.56000000000000005</v>
      </c>
      <c r="K1767">
        <v>1.494</v>
      </c>
      <c r="L1767">
        <v>0.21299999999999999</v>
      </c>
      <c r="M1767">
        <v>7</v>
      </c>
      <c r="N1767">
        <v>1.04</v>
      </c>
      <c r="O1767">
        <v>24.99</v>
      </c>
      <c r="P1767">
        <v>5632.72</v>
      </c>
      <c r="Q1767">
        <v>0</v>
      </c>
      <c r="R1767">
        <v>86.12</v>
      </c>
      <c r="S1767">
        <v>99.6</v>
      </c>
      <c r="T1767">
        <v>219.75</v>
      </c>
      <c r="U1767">
        <v>1.1299999999999999</v>
      </c>
      <c r="V1767">
        <v>7.26</v>
      </c>
      <c r="W1767">
        <v>35.78</v>
      </c>
      <c r="X1767" t="s">
        <v>299</v>
      </c>
      <c r="Y1767" t="s">
        <v>296</v>
      </c>
      <c r="Z1767">
        <v>9.44</v>
      </c>
      <c r="AA1767">
        <v>83</v>
      </c>
      <c r="AB1767">
        <v>100.33</v>
      </c>
      <c r="AC1767" t="b">
        <v>0</v>
      </c>
      <c r="AD1767" t="b">
        <f t="shared" si="54"/>
        <v>1</v>
      </c>
      <c r="AE1767" t="b">
        <f t="shared" si="55"/>
        <v>1</v>
      </c>
    </row>
    <row r="1768" spans="1:31" hidden="1" x14ac:dyDescent="0.2">
      <c r="A1768" t="s">
        <v>161</v>
      </c>
      <c r="B1768" t="s">
        <v>2073</v>
      </c>
      <c r="C1768">
        <v>21</v>
      </c>
      <c r="D1768" t="s">
        <v>2094</v>
      </c>
      <c r="E1768" t="s">
        <v>22</v>
      </c>
      <c r="F1768">
        <v>103.726736231</v>
      </c>
      <c r="G1768">
        <v>21.27</v>
      </c>
      <c r="H1768">
        <v>2.54</v>
      </c>
      <c r="I1768">
        <v>78.717788397000007</v>
      </c>
      <c r="J1768">
        <v>1.66</v>
      </c>
      <c r="K1768">
        <v>1.552</v>
      </c>
      <c r="L1768">
        <v>0.16500000000000001</v>
      </c>
      <c r="M1768">
        <v>9.4</v>
      </c>
      <c r="N1768">
        <v>-4.45</v>
      </c>
      <c r="O1768">
        <v>2.84</v>
      </c>
      <c r="P1768">
        <v>2899.17</v>
      </c>
      <c r="Q1768">
        <v>7.69</v>
      </c>
      <c r="R1768">
        <v>137.72999999999999</v>
      </c>
      <c r="S1768">
        <v>149.29</v>
      </c>
      <c r="T1768">
        <v>219.75</v>
      </c>
      <c r="U1768">
        <v>1.32</v>
      </c>
      <c r="V1768">
        <v>22.94</v>
      </c>
      <c r="W1768">
        <v>-0.73</v>
      </c>
      <c r="X1768" t="s">
        <v>299</v>
      </c>
      <c r="Y1768" t="s">
        <v>296</v>
      </c>
      <c r="Z1768">
        <v>9.44</v>
      </c>
      <c r="AA1768">
        <v>83</v>
      </c>
      <c r="AB1768">
        <v>100.33</v>
      </c>
      <c r="AC1768" t="b">
        <v>1</v>
      </c>
      <c r="AD1768" t="b">
        <f t="shared" si="54"/>
        <v>1</v>
      </c>
      <c r="AE1768" t="b">
        <f t="shared" si="55"/>
        <v>1</v>
      </c>
    </row>
    <row r="1769" spans="1:31" x14ac:dyDescent="0.2">
      <c r="A1769" t="s">
        <v>161</v>
      </c>
      <c r="B1769" t="s">
        <v>2073</v>
      </c>
      <c r="C1769">
        <v>22</v>
      </c>
      <c r="D1769" t="s">
        <v>2095</v>
      </c>
      <c r="E1769" t="s">
        <v>22</v>
      </c>
      <c r="F1769">
        <v>51.874552797</v>
      </c>
      <c r="G1769">
        <v>17.739999999999998</v>
      </c>
      <c r="H1769">
        <v>0.97</v>
      </c>
      <c r="I1769">
        <v>0</v>
      </c>
      <c r="J1769">
        <v>0</v>
      </c>
      <c r="K1769">
        <v>0.113</v>
      </c>
      <c r="L1769">
        <v>0.113</v>
      </c>
      <c r="M1769">
        <v>1</v>
      </c>
      <c r="N1769">
        <v>0</v>
      </c>
      <c r="O1769">
        <v>0</v>
      </c>
      <c r="P1769">
        <v>3531.06</v>
      </c>
      <c r="Q1769">
        <v>0</v>
      </c>
      <c r="R1769">
        <v>36.17</v>
      </c>
      <c r="S1769">
        <v>49.37</v>
      </c>
      <c r="T1769">
        <v>219.75</v>
      </c>
      <c r="U1769">
        <v>0</v>
      </c>
      <c r="V1769">
        <v>3.35</v>
      </c>
      <c r="W1769">
        <v>0.84</v>
      </c>
      <c r="X1769" t="s">
        <v>310</v>
      </c>
      <c r="Y1769" t="s">
        <v>296</v>
      </c>
      <c r="Z1769">
        <v>9.44</v>
      </c>
      <c r="AA1769">
        <v>83</v>
      </c>
      <c r="AB1769">
        <v>100.33</v>
      </c>
      <c r="AC1769" t="b">
        <v>0</v>
      </c>
      <c r="AD1769" t="b">
        <f t="shared" si="54"/>
        <v>0</v>
      </c>
      <c r="AE1769" t="b">
        <f t="shared" si="55"/>
        <v>0</v>
      </c>
    </row>
    <row r="1770" spans="1:31" hidden="1" x14ac:dyDescent="0.2">
      <c r="A1770" t="s">
        <v>161</v>
      </c>
      <c r="B1770" t="s">
        <v>2073</v>
      </c>
      <c r="C1770">
        <v>23</v>
      </c>
      <c r="D1770" t="s">
        <v>2096</v>
      </c>
      <c r="E1770" t="s">
        <v>22</v>
      </c>
      <c r="F1770">
        <v>82.677165647999999</v>
      </c>
      <c r="G1770">
        <v>12.57</v>
      </c>
      <c r="H1770">
        <v>21.37</v>
      </c>
      <c r="I1770">
        <v>77.711167062000001</v>
      </c>
      <c r="J1770">
        <v>-0.74</v>
      </c>
      <c r="K1770">
        <v>1.554</v>
      </c>
      <c r="L1770">
        <v>0.17499999999999999</v>
      </c>
      <c r="M1770">
        <v>8.9</v>
      </c>
      <c r="N1770">
        <v>-3.01</v>
      </c>
      <c r="O1770">
        <v>26.13</v>
      </c>
      <c r="P1770">
        <v>4717.4399999999996</v>
      </c>
      <c r="Q1770">
        <v>-29.89</v>
      </c>
      <c r="R1770">
        <v>74.64</v>
      </c>
      <c r="S1770">
        <v>92.86</v>
      </c>
      <c r="T1770">
        <v>219.75</v>
      </c>
      <c r="U1770">
        <v>1.06</v>
      </c>
      <c r="V1770">
        <v>5.86</v>
      </c>
      <c r="W1770">
        <v>48.07</v>
      </c>
      <c r="X1770" t="s">
        <v>310</v>
      </c>
      <c r="Y1770" t="s">
        <v>296</v>
      </c>
      <c r="Z1770">
        <v>9.44</v>
      </c>
      <c r="AA1770">
        <v>83</v>
      </c>
      <c r="AB1770">
        <v>100.33</v>
      </c>
      <c r="AC1770" t="b">
        <v>0</v>
      </c>
      <c r="AD1770" t="b">
        <f t="shared" si="54"/>
        <v>1</v>
      </c>
      <c r="AE1770" t="b">
        <f t="shared" si="55"/>
        <v>1</v>
      </c>
    </row>
    <row r="1771" spans="1:31" x14ac:dyDescent="0.2">
      <c r="A1771" t="s">
        <v>161</v>
      </c>
      <c r="B1771" t="s">
        <v>2073</v>
      </c>
      <c r="C1771">
        <v>24</v>
      </c>
      <c r="D1771" t="s">
        <v>2097</v>
      </c>
      <c r="E1771" t="s">
        <v>22</v>
      </c>
      <c r="F1771">
        <v>63.730315187000002</v>
      </c>
      <c r="G1771">
        <v>18.32</v>
      </c>
      <c r="H1771">
        <v>2.42</v>
      </c>
      <c r="I1771">
        <v>0</v>
      </c>
      <c r="J1771">
        <v>0</v>
      </c>
      <c r="K1771">
        <v>9.9000000000000005E-2</v>
      </c>
      <c r="L1771">
        <v>9.9000000000000005E-2</v>
      </c>
      <c r="M1771">
        <v>1</v>
      </c>
      <c r="N1771">
        <v>0</v>
      </c>
      <c r="O1771">
        <v>0</v>
      </c>
      <c r="P1771">
        <v>5959.85</v>
      </c>
      <c r="Q1771">
        <v>22.35</v>
      </c>
      <c r="R1771">
        <v>55.07</v>
      </c>
      <c r="S1771">
        <v>65.11</v>
      </c>
      <c r="T1771">
        <v>219.75</v>
      </c>
      <c r="U1771">
        <v>0</v>
      </c>
      <c r="V1771">
        <v>6.08</v>
      </c>
      <c r="W1771">
        <v>-3.82</v>
      </c>
      <c r="X1771" t="s">
        <v>299</v>
      </c>
      <c r="Y1771" t="s">
        <v>296</v>
      </c>
      <c r="Z1771">
        <v>9.44</v>
      </c>
      <c r="AA1771">
        <v>83</v>
      </c>
      <c r="AB1771">
        <v>100.33</v>
      </c>
      <c r="AC1771" t="b">
        <v>0</v>
      </c>
      <c r="AD1771" t="b">
        <f t="shared" si="54"/>
        <v>0</v>
      </c>
      <c r="AE1771" t="b">
        <f t="shared" si="55"/>
        <v>0</v>
      </c>
    </row>
    <row r="1772" spans="1:31" hidden="1" x14ac:dyDescent="0.2">
      <c r="A1772" t="s">
        <v>161</v>
      </c>
      <c r="B1772" t="s">
        <v>2073</v>
      </c>
      <c r="C1772">
        <v>25</v>
      </c>
      <c r="D1772" t="s">
        <v>2098</v>
      </c>
      <c r="E1772" t="s">
        <v>22</v>
      </c>
      <c r="F1772">
        <v>88.761632383999995</v>
      </c>
      <c r="G1772">
        <v>20.47</v>
      </c>
      <c r="H1772">
        <v>15.95</v>
      </c>
      <c r="I1772">
        <v>78.449356041000001</v>
      </c>
      <c r="J1772">
        <v>2.67</v>
      </c>
      <c r="K1772">
        <v>1.5740000000000001</v>
      </c>
      <c r="L1772">
        <v>0.151</v>
      </c>
      <c r="M1772">
        <v>0</v>
      </c>
      <c r="N1772">
        <v>-9.6999999999999993</v>
      </c>
      <c r="O1772">
        <v>19.010000000000002</v>
      </c>
      <c r="P1772">
        <v>4124.8500000000004</v>
      </c>
      <c r="Q1772">
        <v>-18.21</v>
      </c>
      <c r="R1772">
        <v>103.03</v>
      </c>
      <c r="S1772">
        <v>112.21</v>
      </c>
      <c r="T1772">
        <v>219.75</v>
      </c>
      <c r="U1772">
        <v>1.1299999999999999</v>
      </c>
      <c r="V1772">
        <v>15.26</v>
      </c>
      <c r="W1772">
        <v>45.14</v>
      </c>
      <c r="X1772" t="s">
        <v>299</v>
      </c>
      <c r="Y1772" t="s">
        <v>296</v>
      </c>
      <c r="Z1772">
        <v>9.44</v>
      </c>
      <c r="AA1772">
        <v>83</v>
      </c>
      <c r="AB1772">
        <v>100.33</v>
      </c>
      <c r="AC1772" t="b">
        <v>0</v>
      </c>
      <c r="AD1772" t="b">
        <f t="shared" si="54"/>
        <v>1</v>
      </c>
      <c r="AE1772" t="b">
        <f t="shared" si="55"/>
        <v>1</v>
      </c>
    </row>
    <row r="1773" spans="1:31" hidden="1" x14ac:dyDescent="0.2">
      <c r="A1773" t="s">
        <v>161</v>
      </c>
      <c r="B1773" t="s">
        <v>2073</v>
      </c>
      <c r="C1773">
        <v>26</v>
      </c>
      <c r="D1773" t="s">
        <v>2099</v>
      </c>
      <c r="E1773" t="s">
        <v>22</v>
      </c>
      <c r="F1773">
        <v>103.078024704</v>
      </c>
      <c r="G1773">
        <v>21.03</v>
      </c>
      <c r="H1773">
        <v>4.37</v>
      </c>
      <c r="I1773">
        <v>78.919112663999996</v>
      </c>
      <c r="J1773">
        <v>2.82</v>
      </c>
      <c r="K1773">
        <v>1.6659999999999999</v>
      </c>
      <c r="L1773">
        <v>0.193</v>
      </c>
      <c r="M1773">
        <v>8.6</v>
      </c>
      <c r="N1773">
        <v>-6.82</v>
      </c>
      <c r="O1773">
        <v>4.8899999999999997</v>
      </c>
      <c r="P1773">
        <v>5116.6099999999997</v>
      </c>
      <c r="Q1773">
        <v>-15.66</v>
      </c>
      <c r="R1773">
        <v>126.14</v>
      </c>
      <c r="S1773">
        <v>133.01</v>
      </c>
      <c r="T1773">
        <v>219.75</v>
      </c>
      <c r="U1773">
        <v>1.31</v>
      </c>
      <c r="V1773">
        <v>23.88</v>
      </c>
      <c r="W1773">
        <v>28.15</v>
      </c>
      <c r="X1773" t="s">
        <v>295</v>
      </c>
      <c r="Y1773" t="s">
        <v>296</v>
      </c>
      <c r="Z1773">
        <v>9.44</v>
      </c>
      <c r="AA1773">
        <v>83</v>
      </c>
      <c r="AB1773">
        <v>100.33</v>
      </c>
      <c r="AC1773" t="b">
        <v>1</v>
      </c>
      <c r="AD1773" t="b">
        <f t="shared" si="54"/>
        <v>1</v>
      </c>
      <c r="AE1773" t="b">
        <f t="shared" si="55"/>
        <v>1</v>
      </c>
    </row>
    <row r="1774" spans="1:31" x14ac:dyDescent="0.2">
      <c r="A1774" t="s">
        <v>161</v>
      </c>
      <c r="B1774" t="s">
        <v>2073</v>
      </c>
      <c r="C1774">
        <v>27</v>
      </c>
      <c r="D1774" t="s">
        <v>2100</v>
      </c>
      <c r="E1774" t="s">
        <v>22</v>
      </c>
      <c r="F1774">
        <v>64.043486268999999</v>
      </c>
      <c r="G1774">
        <v>15.11</v>
      </c>
      <c r="H1774">
        <v>0.42</v>
      </c>
      <c r="I1774">
        <v>0</v>
      </c>
      <c r="J1774">
        <v>0</v>
      </c>
      <c r="K1774">
        <v>2.4E-2</v>
      </c>
      <c r="L1774">
        <v>2.4E-2</v>
      </c>
      <c r="M1774">
        <v>1</v>
      </c>
      <c r="N1774">
        <v>0</v>
      </c>
      <c r="O1774">
        <v>0</v>
      </c>
      <c r="P1774">
        <v>3382.58</v>
      </c>
      <c r="Q1774">
        <v>0</v>
      </c>
      <c r="R1774">
        <v>51.17</v>
      </c>
      <c r="S1774">
        <v>68.260000000000005</v>
      </c>
      <c r="T1774">
        <v>219.75</v>
      </c>
      <c r="U1774">
        <v>0</v>
      </c>
      <c r="V1774">
        <v>4.2699999999999996</v>
      </c>
      <c r="W1774">
        <v>0.51</v>
      </c>
      <c r="X1774" t="s">
        <v>310</v>
      </c>
      <c r="Y1774" t="s">
        <v>296</v>
      </c>
      <c r="Z1774">
        <v>9.44</v>
      </c>
      <c r="AA1774">
        <v>83</v>
      </c>
      <c r="AB1774">
        <v>100.33</v>
      </c>
      <c r="AC1774" t="b">
        <v>0</v>
      </c>
      <c r="AD1774" t="b">
        <f t="shared" si="54"/>
        <v>0</v>
      </c>
      <c r="AE1774" t="b">
        <f t="shared" si="55"/>
        <v>0</v>
      </c>
    </row>
    <row r="1775" spans="1:31" hidden="1" x14ac:dyDescent="0.2">
      <c r="A1775" t="s">
        <v>161</v>
      </c>
      <c r="B1775" t="s">
        <v>2073</v>
      </c>
      <c r="C1775">
        <v>28</v>
      </c>
      <c r="D1775" t="s">
        <v>2101</v>
      </c>
      <c r="E1775" t="s">
        <v>22</v>
      </c>
      <c r="F1775">
        <v>70.195061093999996</v>
      </c>
      <c r="G1775">
        <v>11.15</v>
      </c>
      <c r="H1775">
        <v>-12.4</v>
      </c>
      <c r="I1775">
        <v>81.894237942999993</v>
      </c>
      <c r="J1775">
        <v>-1.2</v>
      </c>
      <c r="K1775">
        <v>1.6040000000000001</v>
      </c>
      <c r="L1775">
        <v>0.20100000000000001</v>
      </c>
      <c r="M1775">
        <v>8</v>
      </c>
      <c r="N1775">
        <v>7.65</v>
      </c>
      <c r="O1775">
        <v>-14.92</v>
      </c>
      <c r="P1775">
        <v>2660.12</v>
      </c>
      <c r="Q1775">
        <v>28.13</v>
      </c>
      <c r="R1775">
        <v>48.18</v>
      </c>
      <c r="S1775">
        <v>74.86</v>
      </c>
      <c r="T1775">
        <v>219.75</v>
      </c>
      <c r="U1775">
        <v>0.86</v>
      </c>
      <c r="V1775">
        <v>2.79</v>
      </c>
      <c r="W1775">
        <v>-22.39</v>
      </c>
      <c r="X1775" t="s">
        <v>310</v>
      </c>
      <c r="Y1775" t="s">
        <v>296</v>
      </c>
      <c r="Z1775">
        <v>9.44</v>
      </c>
      <c r="AA1775">
        <v>83</v>
      </c>
      <c r="AB1775">
        <v>100.33</v>
      </c>
      <c r="AC1775" t="b">
        <v>0</v>
      </c>
      <c r="AD1775" t="b">
        <f t="shared" si="54"/>
        <v>1</v>
      </c>
      <c r="AE1775" t="b">
        <f t="shared" si="55"/>
        <v>1</v>
      </c>
    </row>
    <row r="1776" spans="1:31" x14ac:dyDescent="0.2">
      <c r="A1776" t="s">
        <v>161</v>
      </c>
      <c r="B1776" t="s">
        <v>2073</v>
      </c>
      <c r="C1776">
        <v>29</v>
      </c>
      <c r="D1776" t="s">
        <v>2102</v>
      </c>
      <c r="E1776" t="s">
        <v>22</v>
      </c>
      <c r="F1776">
        <v>54.670723172000002</v>
      </c>
      <c r="G1776">
        <v>18.850000000000001</v>
      </c>
      <c r="H1776">
        <v>8.7200000000000006</v>
      </c>
      <c r="I1776">
        <v>0</v>
      </c>
      <c r="J1776">
        <v>0</v>
      </c>
      <c r="K1776">
        <v>0.13700000000000001</v>
      </c>
      <c r="L1776">
        <v>0.13700000000000001</v>
      </c>
      <c r="M1776">
        <v>1</v>
      </c>
      <c r="N1776">
        <v>0</v>
      </c>
      <c r="O1776">
        <v>0</v>
      </c>
      <c r="P1776">
        <v>3746.05</v>
      </c>
      <c r="Q1776">
        <v>0</v>
      </c>
      <c r="R1776">
        <v>41.61</v>
      </c>
      <c r="S1776">
        <v>53.76</v>
      </c>
      <c r="T1776">
        <v>219.75</v>
      </c>
      <c r="U1776">
        <v>0</v>
      </c>
      <c r="V1776">
        <v>4.25</v>
      </c>
      <c r="W1776">
        <v>8.2799999999999994</v>
      </c>
      <c r="X1776" t="s">
        <v>310</v>
      </c>
      <c r="Y1776" t="s">
        <v>296</v>
      </c>
      <c r="Z1776">
        <v>9.44</v>
      </c>
      <c r="AA1776">
        <v>83</v>
      </c>
      <c r="AB1776">
        <v>100.33</v>
      </c>
      <c r="AC1776" t="b">
        <v>0</v>
      </c>
      <c r="AD1776" t="b">
        <f t="shared" si="54"/>
        <v>0</v>
      </c>
      <c r="AE1776" t="b">
        <f t="shared" si="55"/>
        <v>0</v>
      </c>
    </row>
    <row r="1777" spans="1:31" hidden="1" x14ac:dyDescent="0.2">
      <c r="A1777" t="s">
        <v>161</v>
      </c>
      <c r="B1777" t="s">
        <v>2073</v>
      </c>
      <c r="C1777">
        <v>30</v>
      </c>
      <c r="D1777" t="s">
        <v>2103</v>
      </c>
      <c r="E1777" t="s">
        <v>22</v>
      </c>
      <c r="F1777">
        <v>99.431818535000005</v>
      </c>
      <c r="G1777">
        <v>21.92</v>
      </c>
      <c r="H1777">
        <v>6.37</v>
      </c>
      <c r="I1777">
        <v>80.373121259000001</v>
      </c>
      <c r="J1777">
        <v>2.33</v>
      </c>
      <c r="K1777">
        <v>1.5529999999999999</v>
      </c>
      <c r="L1777">
        <v>0.17</v>
      </c>
      <c r="M1777">
        <v>9.1</v>
      </c>
      <c r="N1777">
        <v>-5.38</v>
      </c>
      <c r="O1777">
        <v>7.41</v>
      </c>
      <c r="P1777">
        <v>5385.31</v>
      </c>
      <c r="Q1777">
        <v>-1.47</v>
      </c>
      <c r="R1777">
        <v>119.83</v>
      </c>
      <c r="S1777">
        <v>125.97</v>
      </c>
      <c r="T1777">
        <v>219.75</v>
      </c>
      <c r="U1777">
        <v>1.24</v>
      </c>
      <c r="V1777">
        <v>24.01</v>
      </c>
      <c r="W1777">
        <v>16.96</v>
      </c>
      <c r="X1777" t="s">
        <v>295</v>
      </c>
      <c r="Y1777" t="s">
        <v>296</v>
      </c>
      <c r="Z1777">
        <v>9.44</v>
      </c>
      <c r="AA1777">
        <v>83</v>
      </c>
      <c r="AB1777">
        <v>100.33</v>
      </c>
      <c r="AC1777" t="b">
        <v>1</v>
      </c>
      <c r="AD1777" t="b">
        <f t="shared" si="54"/>
        <v>1</v>
      </c>
      <c r="AE1777" t="b">
        <f t="shared" si="55"/>
        <v>1</v>
      </c>
    </row>
    <row r="1778" spans="1:31" hidden="1" x14ac:dyDescent="0.2">
      <c r="A1778" t="s">
        <v>161</v>
      </c>
      <c r="B1778" t="s">
        <v>2073</v>
      </c>
      <c r="C1778">
        <v>31</v>
      </c>
      <c r="D1778" t="s">
        <v>2104</v>
      </c>
      <c r="E1778" t="s">
        <v>22</v>
      </c>
      <c r="F1778">
        <v>80.015211450999999</v>
      </c>
      <c r="G1778">
        <v>0</v>
      </c>
      <c r="H1778">
        <v>9.2799999999999994</v>
      </c>
      <c r="I1778">
        <v>80.798139156000005</v>
      </c>
      <c r="J1778">
        <v>2.35</v>
      </c>
      <c r="K1778">
        <v>1.4810000000000001</v>
      </c>
      <c r="L1778">
        <v>0.19</v>
      </c>
      <c r="M1778">
        <v>7.8</v>
      </c>
      <c r="N1778">
        <v>0.16</v>
      </c>
      <c r="O1778">
        <v>10.94</v>
      </c>
      <c r="P1778">
        <v>2202.5</v>
      </c>
      <c r="Q1778">
        <v>-20.329999999999998</v>
      </c>
      <c r="R1778">
        <v>0</v>
      </c>
      <c r="S1778">
        <v>0</v>
      </c>
      <c r="T1778">
        <v>0</v>
      </c>
      <c r="U1778">
        <v>0.99</v>
      </c>
      <c r="V1778">
        <v>0</v>
      </c>
      <c r="W1778">
        <v>0</v>
      </c>
      <c r="X1778" t="s">
        <v>310</v>
      </c>
      <c r="Y1778" t="s">
        <v>296</v>
      </c>
      <c r="Z1778">
        <v>9.44</v>
      </c>
      <c r="AA1778">
        <v>83</v>
      </c>
      <c r="AB1778">
        <v>100.33</v>
      </c>
      <c r="AC1778" t="b">
        <v>0</v>
      </c>
      <c r="AD1778" t="b">
        <f t="shared" si="54"/>
        <v>1</v>
      </c>
      <c r="AE1778" t="b">
        <f t="shared" si="55"/>
        <v>1</v>
      </c>
    </row>
    <row r="1779" spans="1:31" hidden="1" x14ac:dyDescent="0.2">
      <c r="A1779" t="s">
        <v>161</v>
      </c>
      <c r="B1779" t="s">
        <v>2073</v>
      </c>
      <c r="C1779">
        <v>32</v>
      </c>
      <c r="D1779" t="s">
        <v>2105</v>
      </c>
      <c r="E1779" t="s">
        <v>22</v>
      </c>
      <c r="F1779">
        <v>102.988547252</v>
      </c>
      <c r="G1779">
        <v>18.45</v>
      </c>
      <c r="H1779">
        <v>2.36</v>
      </c>
      <c r="I1779">
        <v>84.712777681000006</v>
      </c>
      <c r="J1779">
        <v>1.89</v>
      </c>
      <c r="K1779">
        <v>1.506</v>
      </c>
      <c r="L1779">
        <v>0.159</v>
      </c>
      <c r="M1779">
        <v>9.5</v>
      </c>
      <c r="N1779">
        <v>0.36</v>
      </c>
      <c r="O1779">
        <v>2.59</v>
      </c>
      <c r="P1779">
        <v>7471.38</v>
      </c>
      <c r="Q1779">
        <v>-5.78</v>
      </c>
      <c r="R1779">
        <v>119.1</v>
      </c>
      <c r="S1779">
        <v>123.74</v>
      </c>
      <c r="T1779">
        <v>219.75</v>
      </c>
      <c r="U1779">
        <v>1.22</v>
      </c>
      <c r="V1779">
        <v>22.75</v>
      </c>
      <c r="W1779">
        <v>12.23</v>
      </c>
      <c r="X1779" t="s">
        <v>295</v>
      </c>
      <c r="Y1779" t="s">
        <v>296</v>
      </c>
      <c r="Z1779">
        <v>9.44</v>
      </c>
      <c r="AA1779">
        <v>83</v>
      </c>
      <c r="AB1779">
        <v>100.33</v>
      </c>
      <c r="AC1779" t="b">
        <v>1</v>
      </c>
      <c r="AD1779" t="b">
        <f t="shared" si="54"/>
        <v>1</v>
      </c>
      <c r="AE1779" t="b">
        <f t="shared" si="55"/>
        <v>1</v>
      </c>
    </row>
    <row r="1780" spans="1:31" hidden="1" x14ac:dyDescent="0.2">
      <c r="A1780" t="s">
        <v>161</v>
      </c>
      <c r="B1780" t="s">
        <v>2073</v>
      </c>
      <c r="C1780">
        <v>33</v>
      </c>
      <c r="D1780" t="s">
        <v>2106</v>
      </c>
      <c r="E1780" t="s">
        <v>22</v>
      </c>
      <c r="F1780">
        <v>86.726020351000003</v>
      </c>
      <c r="G1780">
        <v>1.47</v>
      </c>
      <c r="H1780">
        <v>9.1999999999999993</v>
      </c>
      <c r="I1780">
        <v>83.773264435000002</v>
      </c>
      <c r="J1780">
        <v>0.44</v>
      </c>
      <c r="K1780">
        <v>1.462</v>
      </c>
      <c r="L1780">
        <v>0.193</v>
      </c>
      <c r="M1780">
        <v>7.6</v>
      </c>
      <c r="N1780">
        <v>3.81</v>
      </c>
      <c r="O1780">
        <v>11.13</v>
      </c>
      <c r="P1780">
        <v>3919.37</v>
      </c>
      <c r="Q1780">
        <v>-2.91</v>
      </c>
      <c r="R1780">
        <v>29.88</v>
      </c>
      <c r="S1780">
        <v>87.94</v>
      </c>
      <c r="T1780">
        <v>219.75</v>
      </c>
      <c r="U1780">
        <v>1.04</v>
      </c>
      <c r="V1780">
        <v>0.25</v>
      </c>
      <c r="W1780">
        <v>14.71</v>
      </c>
      <c r="X1780" t="s">
        <v>299</v>
      </c>
      <c r="Y1780" t="s">
        <v>296</v>
      </c>
      <c r="Z1780">
        <v>9.44</v>
      </c>
      <c r="AA1780">
        <v>83</v>
      </c>
      <c r="AB1780">
        <v>100.33</v>
      </c>
      <c r="AC1780" t="b">
        <v>0</v>
      </c>
      <c r="AD1780" t="b">
        <f t="shared" si="54"/>
        <v>1</v>
      </c>
      <c r="AE1780" t="b">
        <f t="shared" si="55"/>
        <v>1</v>
      </c>
    </row>
    <row r="1781" spans="1:31" x14ac:dyDescent="0.2">
      <c r="A1781" t="s">
        <v>161</v>
      </c>
      <c r="B1781" t="s">
        <v>2073</v>
      </c>
      <c r="C1781">
        <v>34</v>
      </c>
      <c r="D1781" t="s">
        <v>2107</v>
      </c>
      <c r="E1781" t="s">
        <v>22</v>
      </c>
      <c r="F1781">
        <v>60.531496277999999</v>
      </c>
      <c r="G1781">
        <v>15.41</v>
      </c>
      <c r="H1781">
        <v>-0.62</v>
      </c>
      <c r="I1781">
        <v>0</v>
      </c>
      <c r="J1781">
        <v>0</v>
      </c>
      <c r="K1781">
        <v>9.6000000000000002E-2</v>
      </c>
      <c r="L1781">
        <v>9.6000000000000002E-2</v>
      </c>
      <c r="M1781">
        <v>1</v>
      </c>
      <c r="N1781">
        <v>0</v>
      </c>
      <c r="O1781">
        <v>0</v>
      </c>
      <c r="P1781">
        <v>3170.84</v>
      </c>
      <c r="Q1781">
        <v>0</v>
      </c>
      <c r="R1781">
        <v>45.74</v>
      </c>
      <c r="S1781">
        <v>62.76</v>
      </c>
      <c r="T1781">
        <v>219.75</v>
      </c>
      <c r="U1781">
        <v>0</v>
      </c>
      <c r="V1781">
        <v>3.79</v>
      </c>
      <c r="W1781">
        <v>-0.69</v>
      </c>
      <c r="X1781" t="s">
        <v>310</v>
      </c>
      <c r="Y1781" t="s">
        <v>296</v>
      </c>
      <c r="Z1781">
        <v>9.44</v>
      </c>
      <c r="AA1781">
        <v>83</v>
      </c>
      <c r="AB1781">
        <v>100.33</v>
      </c>
      <c r="AC1781" t="b">
        <v>0</v>
      </c>
      <c r="AD1781" t="b">
        <f t="shared" si="54"/>
        <v>0</v>
      </c>
      <c r="AE1781" t="b">
        <f t="shared" si="55"/>
        <v>0</v>
      </c>
    </row>
    <row r="1782" spans="1:31" x14ac:dyDescent="0.2">
      <c r="A1782" t="s">
        <v>161</v>
      </c>
      <c r="B1782" t="s">
        <v>2073</v>
      </c>
      <c r="C1782">
        <v>35</v>
      </c>
      <c r="D1782" t="s">
        <v>2108</v>
      </c>
      <c r="E1782" t="s">
        <v>22</v>
      </c>
      <c r="F1782">
        <v>49.033643695999999</v>
      </c>
      <c r="G1782">
        <v>19.91</v>
      </c>
      <c r="H1782">
        <v>5.16</v>
      </c>
      <c r="I1782">
        <v>0</v>
      </c>
      <c r="J1782">
        <v>0</v>
      </c>
      <c r="K1782">
        <v>0.13500000000000001</v>
      </c>
      <c r="L1782">
        <v>0.13500000000000001</v>
      </c>
      <c r="M1782">
        <v>1</v>
      </c>
      <c r="N1782">
        <v>0</v>
      </c>
      <c r="O1782">
        <v>0</v>
      </c>
      <c r="P1782">
        <v>3111.82</v>
      </c>
      <c r="Q1782">
        <v>30</v>
      </c>
      <c r="R1782">
        <v>33.07</v>
      </c>
      <c r="S1782">
        <v>45.04</v>
      </c>
      <c r="T1782">
        <v>219.75</v>
      </c>
      <c r="U1782">
        <v>0</v>
      </c>
      <c r="V1782">
        <v>3.41</v>
      </c>
      <c r="W1782">
        <v>0.72</v>
      </c>
      <c r="X1782" t="s">
        <v>299</v>
      </c>
      <c r="Y1782" t="s">
        <v>296</v>
      </c>
      <c r="Z1782">
        <v>9.44</v>
      </c>
      <c r="AA1782">
        <v>83</v>
      </c>
      <c r="AB1782">
        <v>100.33</v>
      </c>
      <c r="AC1782" t="b">
        <v>0</v>
      </c>
      <c r="AD1782" t="b">
        <f t="shared" si="54"/>
        <v>0</v>
      </c>
      <c r="AE1782" t="b">
        <f t="shared" si="55"/>
        <v>0</v>
      </c>
    </row>
    <row r="1783" spans="1:31" x14ac:dyDescent="0.2">
      <c r="A1783" t="s">
        <v>161</v>
      </c>
      <c r="B1783" t="s">
        <v>2073</v>
      </c>
      <c r="C1783">
        <v>36</v>
      </c>
      <c r="D1783" t="s">
        <v>2109</v>
      </c>
      <c r="E1783" t="s">
        <v>22</v>
      </c>
      <c r="F1783">
        <v>43.150501226999999</v>
      </c>
      <c r="G1783">
        <v>17.59</v>
      </c>
      <c r="H1783">
        <v>6.36</v>
      </c>
      <c r="I1783">
        <v>0</v>
      </c>
      <c r="J1783">
        <v>0</v>
      </c>
      <c r="K1783">
        <v>0.13900000000000001</v>
      </c>
      <c r="L1783">
        <v>0.13900000000000001</v>
      </c>
      <c r="M1783">
        <v>1</v>
      </c>
      <c r="N1783">
        <v>0</v>
      </c>
      <c r="O1783">
        <v>0</v>
      </c>
      <c r="P1783">
        <v>10821.23</v>
      </c>
      <c r="Q1783">
        <v>1.64</v>
      </c>
      <c r="R1783">
        <v>23.97</v>
      </c>
      <c r="S1783">
        <v>26.16</v>
      </c>
      <c r="T1783">
        <v>219.75</v>
      </c>
      <c r="U1783">
        <v>0</v>
      </c>
      <c r="V1783">
        <v>2.2999999999999998</v>
      </c>
      <c r="W1783">
        <v>2.83</v>
      </c>
      <c r="X1783" t="s">
        <v>299</v>
      </c>
      <c r="Y1783" t="s">
        <v>296</v>
      </c>
      <c r="Z1783">
        <v>9.44</v>
      </c>
      <c r="AA1783">
        <v>83</v>
      </c>
      <c r="AB1783">
        <v>100.33</v>
      </c>
      <c r="AC1783" t="b">
        <v>0</v>
      </c>
      <c r="AD1783" t="b">
        <f t="shared" si="54"/>
        <v>0</v>
      </c>
      <c r="AE1783" t="b">
        <f t="shared" si="55"/>
        <v>0</v>
      </c>
    </row>
    <row r="1784" spans="1:31" x14ac:dyDescent="0.2">
      <c r="A1784" t="s">
        <v>161</v>
      </c>
      <c r="B1784" t="s">
        <v>2073</v>
      </c>
      <c r="C1784">
        <v>37</v>
      </c>
      <c r="D1784" t="s">
        <v>2110</v>
      </c>
      <c r="E1784" t="s">
        <v>22</v>
      </c>
      <c r="F1784">
        <v>62.365784044000002</v>
      </c>
      <c r="G1784">
        <v>17.3</v>
      </c>
      <c r="H1784">
        <v>-2.39</v>
      </c>
      <c r="I1784">
        <v>0</v>
      </c>
      <c r="J1784">
        <v>0</v>
      </c>
      <c r="K1784">
        <v>0.11700000000000001</v>
      </c>
      <c r="L1784">
        <v>0.11700000000000001</v>
      </c>
      <c r="M1784">
        <v>1</v>
      </c>
      <c r="N1784">
        <v>0</v>
      </c>
      <c r="O1784">
        <v>0</v>
      </c>
      <c r="P1784">
        <v>3510.67</v>
      </c>
      <c r="Q1784">
        <v>0</v>
      </c>
      <c r="R1784">
        <v>52.07</v>
      </c>
      <c r="S1784">
        <v>66.06</v>
      </c>
      <c r="T1784">
        <v>219.75</v>
      </c>
      <c r="U1784">
        <v>0</v>
      </c>
      <c r="V1784">
        <v>5.0599999999999996</v>
      </c>
      <c r="W1784">
        <v>-2.8</v>
      </c>
      <c r="X1784" t="s">
        <v>310</v>
      </c>
      <c r="Y1784" t="s">
        <v>296</v>
      </c>
      <c r="Z1784">
        <v>9.44</v>
      </c>
      <c r="AA1784">
        <v>83</v>
      </c>
      <c r="AB1784">
        <v>100.33</v>
      </c>
      <c r="AC1784" t="b">
        <v>0</v>
      </c>
      <c r="AD1784" t="b">
        <f t="shared" si="54"/>
        <v>0</v>
      </c>
      <c r="AE1784" t="b">
        <f t="shared" si="55"/>
        <v>0</v>
      </c>
    </row>
    <row r="1785" spans="1:31" hidden="1" x14ac:dyDescent="0.2">
      <c r="A1785" t="s">
        <v>161</v>
      </c>
      <c r="B1785" t="s">
        <v>2073</v>
      </c>
      <c r="C1785">
        <v>38</v>
      </c>
      <c r="D1785" t="s">
        <v>2111</v>
      </c>
      <c r="E1785" t="s">
        <v>22</v>
      </c>
      <c r="F1785">
        <v>93.056550079999994</v>
      </c>
      <c r="G1785">
        <v>25.75</v>
      </c>
      <c r="H1785">
        <v>9.98</v>
      </c>
      <c r="I1785">
        <v>72.700429749999998</v>
      </c>
      <c r="J1785">
        <v>3.57</v>
      </c>
      <c r="K1785">
        <v>1.7030000000000001</v>
      </c>
      <c r="L1785">
        <v>0.17199999999999999</v>
      </c>
      <c r="M1785">
        <v>9.9</v>
      </c>
      <c r="N1785">
        <v>-5.45</v>
      </c>
      <c r="O1785">
        <v>11.6</v>
      </c>
      <c r="P1785">
        <v>3257.28</v>
      </c>
      <c r="Q1785">
        <v>-26.34</v>
      </c>
      <c r="R1785">
        <v>114.66</v>
      </c>
      <c r="S1785">
        <v>124.1</v>
      </c>
      <c r="T1785">
        <v>219.75</v>
      </c>
      <c r="U1785">
        <v>1.28</v>
      </c>
      <c r="V1785">
        <v>21.74</v>
      </c>
      <c r="W1785">
        <v>43.36</v>
      </c>
      <c r="X1785" t="s">
        <v>299</v>
      </c>
      <c r="Y1785" t="s">
        <v>296</v>
      </c>
      <c r="Z1785">
        <v>9.44</v>
      </c>
      <c r="AA1785">
        <v>83</v>
      </c>
      <c r="AB1785">
        <v>100.33</v>
      </c>
      <c r="AC1785" t="b">
        <v>0</v>
      </c>
      <c r="AD1785" t="b">
        <f t="shared" si="54"/>
        <v>1</v>
      </c>
      <c r="AE1785" t="b">
        <f t="shared" si="55"/>
        <v>1</v>
      </c>
    </row>
    <row r="1786" spans="1:31" hidden="1" x14ac:dyDescent="0.2">
      <c r="A1786" t="s">
        <v>161</v>
      </c>
      <c r="B1786" t="s">
        <v>2073</v>
      </c>
      <c r="C1786">
        <v>39</v>
      </c>
      <c r="D1786" t="s">
        <v>2112</v>
      </c>
      <c r="E1786" t="s">
        <v>22</v>
      </c>
      <c r="F1786">
        <v>109.47566252199999</v>
      </c>
      <c r="G1786">
        <v>16.82</v>
      </c>
      <c r="H1786">
        <v>1.0900000000000001</v>
      </c>
      <c r="I1786">
        <v>81.491589408999999</v>
      </c>
      <c r="J1786">
        <v>2.86</v>
      </c>
      <c r="K1786">
        <v>1.609</v>
      </c>
      <c r="L1786">
        <v>0.16600000000000001</v>
      </c>
      <c r="M1786">
        <v>9.6999999999999993</v>
      </c>
      <c r="N1786">
        <v>-3.53</v>
      </c>
      <c r="O1786">
        <v>0.89</v>
      </c>
      <c r="P1786">
        <v>6984.3</v>
      </c>
      <c r="Q1786">
        <v>2.0699999999999998</v>
      </c>
      <c r="R1786">
        <v>129.94999999999999</v>
      </c>
      <c r="S1786">
        <v>134.84</v>
      </c>
      <c r="T1786">
        <v>219.75</v>
      </c>
      <c r="U1786">
        <v>1.34</v>
      </c>
      <c r="V1786">
        <v>24.04</v>
      </c>
      <c r="W1786">
        <v>0.19</v>
      </c>
      <c r="X1786" t="s">
        <v>295</v>
      </c>
      <c r="Y1786" t="s">
        <v>296</v>
      </c>
      <c r="Z1786">
        <v>9.44</v>
      </c>
      <c r="AA1786">
        <v>83</v>
      </c>
      <c r="AB1786">
        <v>100.33</v>
      </c>
      <c r="AC1786" t="b">
        <v>1</v>
      </c>
      <c r="AD1786" t="b">
        <f t="shared" si="54"/>
        <v>1</v>
      </c>
      <c r="AE1786" t="b">
        <f t="shared" si="55"/>
        <v>1</v>
      </c>
    </row>
    <row r="1787" spans="1:31" hidden="1" x14ac:dyDescent="0.2">
      <c r="A1787" t="s">
        <v>161</v>
      </c>
      <c r="B1787" t="s">
        <v>2073</v>
      </c>
      <c r="C1787">
        <v>40</v>
      </c>
      <c r="D1787" t="s">
        <v>2113</v>
      </c>
      <c r="E1787" t="s">
        <v>22</v>
      </c>
      <c r="F1787">
        <v>99.006800638000001</v>
      </c>
      <c r="G1787">
        <v>17.510000000000002</v>
      </c>
      <c r="H1787">
        <v>6.24</v>
      </c>
      <c r="I1787">
        <v>85.160164941000005</v>
      </c>
      <c r="J1787">
        <v>0.28999999999999998</v>
      </c>
      <c r="K1787">
        <v>1.6080000000000001</v>
      </c>
      <c r="L1787">
        <v>0.17899999999999999</v>
      </c>
      <c r="M1787">
        <v>9</v>
      </c>
      <c r="N1787">
        <v>-4.6100000000000003</v>
      </c>
      <c r="O1787">
        <v>7.56</v>
      </c>
      <c r="P1787">
        <v>2477.1799999999998</v>
      </c>
      <c r="Q1787">
        <v>-11.72</v>
      </c>
      <c r="R1787">
        <v>123.76</v>
      </c>
      <c r="S1787">
        <v>137.49</v>
      </c>
      <c r="T1787">
        <v>219.75</v>
      </c>
      <c r="U1787">
        <v>1.1599999999999999</v>
      </c>
      <c r="V1787">
        <v>15.03</v>
      </c>
      <c r="W1787">
        <v>24.49</v>
      </c>
      <c r="X1787" t="s">
        <v>299</v>
      </c>
      <c r="Y1787" t="s">
        <v>296</v>
      </c>
      <c r="Z1787">
        <v>9.44</v>
      </c>
      <c r="AA1787">
        <v>83</v>
      </c>
      <c r="AB1787">
        <v>100.33</v>
      </c>
      <c r="AC1787" t="b">
        <v>1</v>
      </c>
      <c r="AD1787" t="b">
        <f t="shared" si="54"/>
        <v>1</v>
      </c>
      <c r="AE1787" t="b">
        <f t="shared" si="55"/>
        <v>1</v>
      </c>
    </row>
    <row r="1788" spans="1:31" hidden="1" x14ac:dyDescent="0.2">
      <c r="A1788" t="s">
        <v>161</v>
      </c>
      <c r="B1788" t="s">
        <v>2073</v>
      </c>
      <c r="C1788">
        <v>41</v>
      </c>
      <c r="D1788" t="s">
        <v>2114</v>
      </c>
      <c r="E1788" t="s">
        <v>22</v>
      </c>
      <c r="F1788">
        <v>112.51789589000001</v>
      </c>
      <c r="G1788">
        <v>17.04</v>
      </c>
      <c r="H1788">
        <v>-0.63</v>
      </c>
      <c r="I1788">
        <v>79.769148458000004</v>
      </c>
      <c r="J1788">
        <v>2.88</v>
      </c>
      <c r="K1788">
        <v>1.6639999999999999</v>
      </c>
      <c r="L1788">
        <v>0.157</v>
      </c>
      <c r="M1788">
        <v>0</v>
      </c>
      <c r="N1788">
        <v>-7.46</v>
      </c>
      <c r="O1788">
        <v>-1.2</v>
      </c>
      <c r="P1788">
        <v>2671.99</v>
      </c>
      <c r="Q1788">
        <v>16.309999999999999</v>
      </c>
      <c r="R1788">
        <v>150.47</v>
      </c>
      <c r="S1788">
        <v>164.11</v>
      </c>
      <c r="T1788">
        <v>219.75</v>
      </c>
      <c r="U1788">
        <v>1.41</v>
      </c>
      <c r="V1788">
        <v>20.04</v>
      </c>
      <c r="W1788">
        <v>-19.54</v>
      </c>
      <c r="X1788" t="s">
        <v>295</v>
      </c>
      <c r="Y1788" t="s">
        <v>296</v>
      </c>
      <c r="Z1788">
        <v>9.44</v>
      </c>
      <c r="AA1788">
        <v>83</v>
      </c>
      <c r="AB1788">
        <v>100.33</v>
      </c>
      <c r="AC1788" t="b">
        <v>1</v>
      </c>
      <c r="AD1788" t="b">
        <f t="shared" si="54"/>
        <v>1</v>
      </c>
      <c r="AE1788" t="b">
        <f t="shared" si="55"/>
        <v>1</v>
      </c>
    </row>
    <row r="1789" spans="1:31" hidden="1" x14ac:dyDescent="0.2">
      <c r="A1789" t="s">
        <v>161</v>
      </c>
      <c r="B1789" t="s">
        <v>2073</v>
      </c>
      <c r="C1789">
        <v>42</v>
      </c>
      <c r="D1789" t="s">
        <v>2115</v>
      </c>
      <c r="E1789" t="s">
        <v>22</v>
      </c>
      <c r="F1789">
        <v>110.907301754</v>
      </c>
      <c r="G1789">
        <v>22.5</v>
      </c>
      <c r="H1789">
        <v>5.08</v>
      </c>
      <c r="I1789">
        <v>85.473336023000002</v>
      </c>
      <c r="J1789">
        <v>1.73</v>
      </c>
      <c r="K1789">
        <v>1.5</v>
      </c>
      <c r="L1789">
        <v>0.17299999999999999</v>
      </c>
      <c r="M1789">
        <v>8.6999999999999993</v>
      </c>
      <c r="N1789">
        <v>-4.47</v>
      </c>
      <c r="O1789">
        <v>5.92</v>
      </c>
      <c r="P1789">
        <v>4199.16</v>
      </c>
      <c r="Q1789">
        <v>16.329999999999998</v>
      </c>
      <c r="R1789">
        <v>142.08000000000001</v>
      </c>
      <c r="S1789">
        <v>149.96</v>
      </c>
      <c r="T1789">
        <v>219.75</v>
      </c>
      <c r="U1789">
        <v>1.3</v>
      </c>
      <c r="V1789">
        <v>29.84</v>
      </c>
      <c r="W1789">
        <v>-6.11</v>
      </c>
      <c r="X1789" t="s">
        <v>295</v>
      </c>
      <c r="Y1789" t="s">
        <v>296</v>
      </c>
      <c r="Z1789">
        <v>9.44</v>
      </c>
      <c r="AA1789">
        <v>83</v>
      </c>
      <c r="AB1789">
        <v>100.33</v>
      </c>
      <c r="AC1789" t="b">
        <v>1</v>
      </c>
      <c r="AD1789" t="b">
        <f t="shared" si="54"/>
        <v>1</v>
      </c>
      <c r="AE1789" t="b">
        <f t="shared" si="55"/>
        <v>1</v>
      </c>
    </row>
    <row r="1790" spans="1:31" hidden="1" x14ac:dyDescent="0.2">
      <c r="A1790" t="s">
        <v>161</v>
      </c>
      <c r="B1790" t="s">
        <v>2073</v>
      </c>
      <c r="C1790">
        <v>43</v>
      </c>
      <c r="D1790" t="s">
        <v>2116</v>
      </c>
      <c r="E1790" t="s">
        <v>22</v>
      </c>
      <c r="F1790">
        <v>101.04241267099999</v>
      </c>
      <c r="G1790">
        <v>22.42</v>
      </c>
      <c r="H1790">
        <v>9.68</v>
      </c>
      <c r="I1790">
        <v>80.194166354999993</v>
      </c>
      <c r="J1790">
        <v>5.29</v>
      </c>
      <c r="K1790">
        <v>1.56</v>
      </c>
      <c r="L1790">
        <v>0.13700000000000001</v>
      </c>
      <c r="M1790">
        <v>0</v>
      </c>
      <c r="N1790">
        <v>-8.85</v>
      </c>
      <c r="O1790">
        <v>10.97</v>
      </c>
      <c r="P1790">
        <v>3030.75</v>
      </c>
      <c r="Q1790">
        <v>5.63</v>
      </c>
      <c r="R1790">
        <v>132.28</v>
      </c>
      <c r="S1790">
        <v>142.88999999999999</v>
      </c>
      <c r="T1790">
        <v>219.75</v>
      </c>
      <c r="U1790">
        <v>1.26</v>
      </c>
      <c r="V1790">
        <v>23.43</v>
      </c>
      <c r="W1790">
        <v>20.23</v>
      </c>
      <c r="X1790" t="s">
        <v>295</v>
      </c>
      <c r="Y1790" t="s">
        <v>296</v>
      </c>
      <c r="Z1790">
        <v>9.44</v>
      </c>
      <c r="AA1790">
        <v>83</v>
      </c>
      <c r="AB1790">
        <v>100.33</v>
      </c>
      <c r="AC1790" t="b">
        <v>1</v>
      </c>
      <c r="AD1790" t="b">
        <f t="shared" si="54"/>
        <v>1</v>
      </c>
      <c r="AE1790" t="b">
        <f t="shared" si="55"/>
        <v>1</v>
      </c>
    </row>
    <row r="1791" spans="1:31" hidden="1" x14ac:dyDescent="0.2">
      <c r="A1791" t="s">
        <v>161</v>
      </c>
      <c r="B1791" t="s">
        <v>2073</v>
      </c>
      <c r="C1791">
        <v>44</v>
      </c>
      <c r="D1791" t="s">
        <v>2117</v>
      </c>
      <c r="E1791" t="s">
        <v>22</v>
      </c>
      <c r="F1791">
        <v>108.603257365</v>
      </c>
      <c r="G1791">
        <v>13.99</v>
      </c>
      <c r="H1791">
        <v>-7.8</v>
      </c>
      <c r="I1791">
        <v>80.373121259000001</v>
      </c>
      <c r="J1791">
        <v>-0.66</v>
      </c>
      <c r="K1791">
        <v>1.5580000000000001</v>
      </c>
      <c r="L1791">
        <v>0.18099999999999999</v>
      </c>
      <c r="M1791">
        <v>8.6</v>
      </c>
      <c r="N1791">
        <v>-2.9</v>
      </c>
      <c r="O1791">
        <v>-9.39</v>
      </c>
      <c r="P1791">
        <v>4024.55</v>
      </c>
      <c r="Q1791">
        <v>11.24</v>
      </c>
      <c r="R1791">
        <v>134.62</v>
      </c>
      <c r="S1791">
        <v>145.62</v>
      </c>
      <c r="T1791">
        <v>219.75</v>
      </c>
      <c r="U1791">
        <v>1.35</v>
      </c>
      <c r="V1791">
        <v>16.54</v>
      </c>
      <c r="W1791">
        <v>-32.96</v>
      </c>
      <c r="X1791" t="s">
        <v>310</v>
      </c>
      <c r="Y1791" t="s">
        <v>296</v>
      </c>
      <c r="Z1791">
        <v>9.44</v>
      </c>
      <c r="AA1791">
        <v>83</v>
      </c>
      <c r="AB1791">
        <v>100.33</v>
      </c>
      <c r="AC1791" t="b">
        <v>0</v>
      </c>
      <c r="AD1791" t="b">
        <f t="shared" si="54"/>
        <v>1</v>
      </c>
      <c r="AE1791" t="b">
        <f t="shared" si="55"/>
        <v>1</v>
      </c>
    </row>
    <row r="1792" spans="1:31" hidden="1" x14ac:dyDescent="0.2">
      <c r="A1792" t="s">
        <v>161</v>
      </c>
      <c r="B1792" t="s">
        <v>2073</v>
      </c>
      <c r="C1792">
        <v>45</v>
      </c>
      <c r="D1792" t="s">
        <v>2118</v>
      </c>
      <c r="E1792" t="s">
        <v>22</v>
      </c>
      <c r="F1792">
        <v>105.58339336</v>
      </c>
      <c r="G1792">
        <v>25.56</v>
      </c>
      <c r="H1792">
        <v>9.68</v>
      </c>
      <c r="I1792">
        <v>94.264495682000003</v>
      </c>
      <c r="J1792">
        <v>-0.17</v>
      </c>
      <c r="K1792">
        <v>1.661</v>
      </c>
      <c r="L1792">
        <v>0.19800000000000001</v>
      </c>
      <c r="M1792">
        <v>8.4</v>
      </c>
      <c r="N1792">
        <v>4.97</v>
      </c>
      <c r="O1792">
        <v>11.81</v>
      </c>
      <c r="P1792">
        <v>2281.42</v>
      </c>
      <c r="Q1792">
        <v>-10.11</v>
      </c>
      <c r="R1792">
        <v>146.21</v>
      </c>
      <c r="S1792">
        <v>158.27000000000001</v>
      </c>
      <c r="T1792">
        <v>219.75</v>
      </c>
      <c r="U1792">
        <v>1.1200000000000001</v>
      </c>
      <c r="V1792">
        <v>28.53</v>
      </c>
      <c r="W1792">
        <v>38.71</v>
      </c>
      <c r="X1792" t="s">
        <v>295</v>
      </c>
      <c r="Y1792" t="s">
        <v>296</v>
      </c>
      <c r="Z1792">
        <v>9.44</v>
      </c>
      <c r="AA1792">
        <v>83</v>
      </c>
      <c r="AB1792">
        <v>100.33</v>
      </c>
      <c r="AC1792" t="b">
        <v>0</v>
      </c>
      <c r="AD1792" t="b">
        <f t="shared" si="54"/>
        <v>1</v>
      </c>
      <c r="AE1792" t="b">
        <f t="shared" si="55"/>
        <v>1</v>
      </c>
    </row>
    <row r="1793" spans="1:31" hidden="1" x14ac:dyDescent="0.2">
      <c r="A1793" t="s">
        <v>161</v>
      </c>
      <c r="B1793" t="s">
        <v>2073</v>
      </c>
      <c r="C1793">
        <v>46</v>
      </c>
      <c r="D1793" t="s">
        <v>2119</v>
      </c>
      <c r="E1793" t="s">
        <v>22</v>
      </c>
      <c r="F1793">
        <v>104.75572692900001</v>
      </c>
      <c r="G1793">
        <v>20.66</v>
      </c>
      <c r="H1793">
        <v>3.25</v>
      </c>
      <c r="I1793">
        <v>81.312634505000005</v>
      </c>
      <c r="J1793">
        <v>0.98</v>
      </c>
      <c r="K1793">
        <v>1.5349999999999999</v>
      </c>
      <c r="L1793">
        <v>0.17599999999999999</v>
      </c>
      <c r="M1793">
        <v>8.6999999999999993</v>
      </c>
      <c r="N1793">
        <v>-3.86</v>
      </c>
      <c r="O1793">
        <v>3.81</v>
      </c>
      <c r="P1793">
        <v>2831.12</v>
      </c>
      <c r="Q1793">
        <v>-7.45</v>
      </c>
      <c r="R1793">
        <v>139.15</v>
      </c>
      <c r="S1793">
        <v>151.32</v>
      </c>
      <c r="T1793">
        <v>219.75</v>
      </c>
      <c r="U1793">
        <v>1.29</v>
      </c>
      <c r="V1793">
        <v>22.51</v>
      </c>
      <c r="W1793">
        <v>16.73</v>
      </c>
      <c r="X1793" t="s">
        <v>295</v>
      </c>
      <c r="Y1793" t="s">
        <v>296</v>
      </c>
      <c r="Z1793">
        <v>9.44</v>
      </c>
      <c r="AA1793">
        <v>83</v>
      </c>
      <c r="AB1793">
        <v>100.33</v>
      </c>
      <c r="AC1793" t="b">
        <v>1</v>
      </c>
      <c r="AD1793" t="b">
        <f t="shared" si="54"/>
        <v>1</v>
      </c>
      <c r="AE1793" t="b">
        <f t="shared" si="55"/>
        <v>1</v>
      </c>
    </row>
    <row r="1794" spans="1:31" hidden="1" x14ac:dyDescent="0.2">
      <c r="A1794" t="s">
        <v>161</v>
      </c>
      <c r="B1794" t="s">
        <v>2073</v>
      </c>
      <c r="C1794">
        <v>47</v>
      </c>
      <c r="D1794" t="s">
        <v>2120</v>
      </c>
      <c r="E1794" t="s">
        <v>22</v>
      </c>
      <c r="F1794">
        <v>106.768969599</v>
      </c>
      <c r="G1794">
        <v>20</v>
      </c>
      <c r="H1794">
        <v>2.65</v>
      </c>
      <c r="I1794">
        <v>80.708661703999994</v>
      </c>
      <c r="J1794">
        <v>0.98</v>
      </c>
      <c r="K1794">
        <v>1.68</v>
      </c>
      <c r="L1794">
        <v>0.183</v>
      </c>
      <c r="M1794">
        <v>9.1999999999999993</v>
      </c>
      <c r="N1794">
        <v>-2.34</v>
      </c>
      <c r="O1794">
        <v>3.08</v>
      </c>
      <c r="P1794">
        <v>5780.31</v>
      </c>
      <c r="Q1794">
        <v>-2.44</v>
      </c>
      <c r="R1794">
        <v>129.65</v>
      </c>
      <c r="S1794">
        <v>135.86000000000001</v>
      </c>
      <c r="T1794">
        <v>219.75</v>
      </c>
      <c r="U1794">
        <v>1.32</v>
      </c>
      <c r="V1794">
        <v>25.97</v>
      </c>
      <c r="W1794">
        <v>9.9700000000000006</v>
      </c>
      <c r="X1794" t="s">
        <v>295</v>
      </c>
      <c r="Y1794" t="s">
        <v>296</v>
      </c>
      <c r="Z1794">
        <v>9.44</v>
      </c>
      <c r="AA1794">
        <v>83</v>
      </c>
      <c r="AB1794">
        <v>100.33</v>
      </c>
      <c r="AC1794" t="b">
        <v>1</v>
      </c>
      <c r="AD1794" t="b">
        <f t="shared" si="54"/>
        <v>1</v>
      </c>
      <c r="AE1794" t="b">
        <f t="shared" si="55"/>
        <v>1</v>
      </c>
    </row>
    <row r="1795" spans="1:31" hidden="1" x14ac:dyDescent="0.2">
      <c r="A1795" t="s">
        <v>161</v>
      </c>
      <c r="B1795" t="s">
        <v>2073</v>
      </c>
      <c r="C1795">
        <v>48</v>
      </c>
      <c r="D1795" t="s">
        <v>2121</v>
      </c>
      <c r="E1795" t="s">
        <v>22</v>
      </c>
      <c r="F1795">
        <v>105.11363673699999</v>
      </c>
      <c r="G1795">
        <v>21.05</v>
      </c>
      <c r="H1795">
        <v>6.83</v>
      </c>
      <c r="I1795">
        <v>84.958840674000001</v>
      </c>
      <c r="J1795">
        <v>1.23</v>
      </c>
      <c r="K1795">
        <v>1.601</v>
      </c>
      <c r="L1795">
        <v>0.158</v>
      </c>
      <c r="M1795">
        <v>0</v>
      </c>
      <c r="N1795">
        <v>-2.23</v>
      </c>
      <c r="O1795">
        <v>8.1300000000000008</v>
      </c>
      <c r="P1795">
        <v>2320.31</v>
      </c>
      <c r="Q1795">
        <v>-20.16</v>
      </c>
      <c r="R1795">
        <v>140.76</v>
      </c>
      <c r="S1795">
        <v>154.30000000000001</v>
      </c>
      <c r="T1795">
        <v>219.75</v>
      </c>
      <c r="U1795">
        <v>1.24</v>
      </c>
      <c r="V1795">
        <v>21.31</v>
      </c>
      <c r="W1795">
        <v>37.68</v>
      </c>
      <c r="X1795" t="s">
        <v>295</v>
      </c>
      <c r="Y1795" t="s">
        <v>296</v>
      </c>
      <c r="Z1795">
        <v>9.44</v>
      </c>
      <c r="AA1795">
        <v>83</v>
      </c>
      <c r="AB1795">
        <v>100.33</v>
      </c>
      <c r="AC1795" t="b">
        <v>0</v>
      </c>
      <c r="AD1795" t="b">
        <f t="shared" ref="AD1795:AD1858" si="56">IF(I1795 &gt; 0, TRUE, FALSE)</f>
        <v>1</v>
      </c>
      <c r="AE1795" t="b">
        <f t="shared" ref="AE1795:AE1858" si="57">IF(J1795&lt;&gt;0,TRUE,FALSE)</f>
        <v>1</v>
      </c>
    </row>
    <row r="1796" spans="1:31" hidden="1" x14ac:dyDescent="0.2">
      <c r="A1796" t="s">
        <v>161</v>
      </c>
      <c r="B1796" t="s">
        <v>2073</v>
      </c>
      <c r="C1796">
        <v>49</v>
      </c>
      <c r="D1796" t="s">
        <v>2122</v>
      </c>
      <c r="E1796" t="s">
        <v>22</v>
      </c>
      <c r="F1796">
        <v>110.124374049</v>
      </c>
      <c r="G1796">
        <v>21.4</v>
      </c>
      <c r="H1796">
        <v>2.58</v>
      </c>
      <c r="I1796">
        <v>85.495705385999997</v>
      </c>
      <c r="J1796">
        <v>2.42</v>
      </c>
      <c r="K1796">
        <v>1.4590000000000001</v>
      </c>
      <c r="L1796">
        <v>0.16</v>
      </c>
      <c r="M1796">
        <v>9.1</v>
      </c>
      <c r="N1796">
        <v>-5.4</v>
      </c>
      <c r="O1796">
        <v>2.78</v>
      </c>
      <c r="P1796">
        <v>5959.25</v>
      </c>
      <c r="Q1796">
        <v>4.55</v>
      </c>
      <c r="R1796">
        <v>133.30000000000001</v>
      </c>
      <c r="S1796">
        <v>139.08000000000001</v>
      </c>
      <c r="T1796">
        <v>219.75</v>
      </c>
      <c r="U1796">
        <v>1.29</v>
      </c>
      <c r="V1796">
        <v>29.85</v>
      </c>
      <c r="W1796">
        <v>1.1000000000000001</v>
      </c>
      <c r="X1796" t="s">
        <v>295</v>
      </c>
      <c r="Y1796" t="s">
        <v>296</v>
      </c>
      <c r="Z1796">
        <v>9.44</v>
      </c>
      <c r="AA1796">
        <v>83</v>
      </c>
      <c r="AB1796">
        <v>100.33</v>
      </c>
      <c r="AC1796" t="b">
        <v>1</v>
      </c>
      <c r="AD1796" t="b">
        <f t="shared" si="56"/>
        <v>1</v>
      </c>
      <c r="AE1796" t="b">
        <f t="shared" si="57"/>
        <v>1</v>
      </c>
    </row>
    <row r="1797" spans="1:31" hidden="1" x14ac:dyDescent="0.2">
      <c r="A1797" t="s">
        <v>161</v>
      </c>
      <c r="B1797" t="s">
        <v>2073</v>
      </c>
      <c r="C1797">
        <v>50</v>
      </c>
      <c r="D1797" t="s">
        <v>2123</v>
      </c>
      <c r="E1797" t="s">
        <v>22</v>
      </c>
      <c r="F1797">
        <v>110.28095958999999</v>
      </c>
      <c r="G1797">
        <v>19.97</v>
      </c>
      <c r="H1797">
        <v>0.22</v>
      </c>
      <c r="I1797">
        <v>83.146922270999994</v>
      </c>
      <c r="J1797">
        <v>3.07</v>
      </c>
      <c r="K1797">
        <v>1.645</v>
      </c>
      <c r="L1797">
        <v>0.16</v>
      </c>
      <c r="M1797">
        <v>0</v>
      </c>
      <c r="N1797">
        <v>-3.91</v>
      </c>
      <c r="O1797">
        <v>-0.2</v>
      </c>
      <c r="P1797">
        <v>4571.45</v>
      </c>
      <c r="Q1797">
        <v>-0.55000000000000004</v>
      </c>
      <c r="R1797">
        <v>140.26</v>
      </c>
      <c r="S1797">
        <v>148.19</v>
      </c>
      <c r="T1797">
        <v>219.75</v>
      </c>
      <c r="U1797">
        <v>1.33</v>
      </c>
      <c r="V1797">
        <v>26.98</v>
      </c>
      <c r="W1797">
        <v>1.33</v>
      </c>
      <c r="X1797" t="s">
        <v>295</v>
      </c>
      <c r="Y1797" t="s">
        <v>296</v>
      </c>
      <c r="Z1797">
        <v>9.44</v>
      </c>
      <c r="AA1797">
        <v>83</v>
      </c>
      <c r="AB1797">
        <v>100.33</v>
      </c>
      <c r="AC1797" t="b">
        <v>1</v>
      </c>
      <c r="AD1797" t="b">
        <f t="shared" si="56"/>
        <v>1</v>
      </c>
      <c r="AE1797" t="b">
        <f t="shared" si="57"/>
        <v>1</v>
      </c>
    </row>
    <row r="1798" spans="1:31" hidden="1" x14ac:dyDescent="0.2">
      <c r="A1798" t="s">
        <v>161</v>
      </c>
      <c r="B1798" t="s">
        <v>2073</v>
      </c>
      <c r="C1798">
        <v>51</v>
      </c>
      <c r="D1798" t="s">
        <v>2124</v>
      </c>
      <c r="E1798" t="s">
        <v>22</v>
      </c>
      <c r="F1798">
        <v>106.03078062</v>
      </c>
      <c r="G1798">
        <v>22.25</v>
      </c>
      <c r="H1798">
        <v>6.78</v>
      </c>
      <c r="I1798">
        <v>84.600930865999999</v>
      </c>
      <c r="J1798">
        <v>3.01</v>
      </c>
      <c r="K1798">
        <v>1.532</v>
      </c>
      <c r="L1798">
        <v>0.16900000000000001</v>
      </c>
      <c r="M1798">
        <v>9.1</v>
      </c>
      <c r="N1798">
        <v>-4.45</v>
      </c>
      <c r="O1798">
        <v>7.79</v>
      </c>
      <c r="P1798">
        <v>3967.68</v>
      </c>
      <c r="Q1798">
        <v>-13.17</v>
      </c>
      <c r="R1798">
        <v>135.71</v>
      </c>
      <c r="S1798">
        <v>144.22</v>
      </c>
      <c r="T1798">
        <v>219.75</v>
      </c>
      <c r="U1798">
        <v>1.25</v>
      </c>
      <c r="V1798">
        <v>26.36</v>
      </c>
      <c r="W1798">
        <v>33.520000000000003</v>
      </c>
      <c r="X1798" t="s">
        <v>295</v>
      </c>
      <c r="Y1798" t="s">
        <v>296</v>
      </c>
      <c r="Z1798">
        <v>9.44</v>
      </c>
      <c r="AA1798">
        <v>83</v>
      </c>
      <c r="AB1798">
        <v>100.33</v>
      </c>
      <c r="AC1798" t="b">
        <v>0</v>
      </c>
      <c r="AD1798" t="b">
        <f t="shared" si="56"/>
        <v>1</v>
      </c>
      <c r="AE1798" t="b">
        <f t="shared" si="57"/>
        <v>1</v>
      </c>
    </row>
    <row r="1799" spans="1:31" hidden="1" x14ac:dyDescent="0.2">
      <c r="A1799" t="s">
        <v>161</v>
      </c>
      <c r="B1799" t="s">
        <v>2073</v>
      </c>
      <c r="C1799">
        <v>52</v>
      </c>
      <c r="D1799" t="s">
        <v>2125</v>
      </c>
      <c r="E1799" t="s">
        <v>22</v>
      </c>
      <c r="F1799">
        <v>114.016643211</v>
      </c>
      <c r="G1799">
        <v>17.72</v>
      </c>
      <c r="H1799">
        <v>-4.71</v>
      </c>
      <c r="I1799">
        <v>80.820508519000001</v>
      </c>
      <c r="J1799">
        <v>0.35</v>
      </c>
      <c r="K1799">
        <v>1.5329999999999999</v>
      </c>
      <c r="L1799">
        <v>0.16200000000000001</v>
      </c>
      <c r="M1799">
        <v>9.5</v>
      </c>
      <c r="N1799">
        <v>-0.9</v>
      </c>
      <c r="O1799">
        <v>-5.78</v>
      </c>
      <c r="P1799">
        <v>5625.34</v>
      </c>
      <c r="Q1799">
        <v>0.85</v>
      </c>
      <c r="R1799">
        <v>141.36000000000001</v>
      </c>
      <c r="S1799">
        <v>147.83000000000001</v>
      </c>
      <c r="T1799">
        <v>219.75</v>
      </c>
      <c r="U1799">
        <v>1.41</v>
      </c>
      <c r="V1799">
        <v>26.81</v>
      </c>
      <c r="W1799">
        <v>-14.62</v>
      </c>
      <c r="X1799" t="s">
        <v>295</v>
      </c>
      <c r="Y1799" t="s">
        <v>296</v>
      </c>
      <c r="Z1799">
        <v>9.44</v>
      </c>
      <c r="AA1799">
        <v>83</v>
      </c>
      <c r="AB1799">
        <v>100.33</v>
      </c>
      <c r="AC1799" t="b">
        <v>1</v>
      </c>
      <c r="AD1799" t="b">
        <f t="shared" si="56"/>
        <v>1</v>
      </c>
      <c r="AE1799" t="b">
        <f t="shared" si="57"/>
        <v>1</v>
      </c>
    </row>
    <row r="1800" spans="1:31" hidden="1" x14ac:dyDescent="0.2">
      <c r="A1800" t="s">
        <v>161</v>
      </c>
      <c r="B1800" t="s">
        <v>2073</v>
      </c>
      <c r="C1800">
        <v>53</v>
      </c>
      <c r="D1800" t="s">
        <v>2126</v>
      </c>
      <c r="E1800" t="s">
        <v>22</v>
      </c>
      <c r="F1800">
        <v>106.097888709</v>
      </c>
      <c r="G1800">
        <v>21.7</v>
      </c>
      <c r="H1800">
        <v>4.3600000000000003</v>
      </c>
      <c r="I1800">
        <v>83.102183545000003</v>
      </c>
      <c r="J1800">
        <v>0.83</v>
      </c>
      <c r="K1800">
        <v>1.5740000000000001</v>
      </c>
      <c r="L1800">
        <v>0.14899999999999999</v>
      </c>
      <c r="M1800">
        <v>0</v>
      </c>
      <c r="N1800">
        <v>-4.99</v>
      </c>
      <c r="O1800">
        <v>5.19</v>
      </c>
      <c r="P1800">
        <v>5036.42</v>
      </c>
      <c r="Q1800">
        <v>-6.9</v>
      </c>
      <c r="R1800">
        <v>131.18</v>
      </c>
      <c r="S1800">
        <v>138.12</v>
      </c>
      <c r="T1800">
        <v>219.75</v>
      </c>
      <c r="U1800">
        <v>1.28</v>
      </c>
      <c r="V1800">
        <v>27.09</v>
      </c>
      <c r="W1800">
        <v>19.88</v>
      </c>
      <c r="X1800" t="s">
        <v>295</v>
      </c>
      <c r="Y1800" t="s">
        <v>296</v>
      </c>
      <c r="Z1800">
        <v>9.44</v>
      </c>
      <c r="AA1800">
        <v>83</v>
      </c>
      <c r="AB1800">
        <v>100.33</v>
      </c>
      <c r="AC1800" t="b">
        <v>1</v>
      </c>
      <c r="AD1800" t="b">
        <f t="shared" si="56"/>
        <v>1</v>
      </c>
      <c r="AE1800" t="b">
        <f t="shared" si="57"/>
        <v>1</v>
      </c>
    </row>
    <row r="1801" spans="1:31" hidden="1" x14ac:dyDescent="0.2">
      <c r="A1801" t="s">
        <v>161</v>
      </c>
      <c r="B1801" t="s">
        <v>2073</v>
      </c>
      <c r="C1801">
        <v>54</v>
      </c>
      <c r="D1801" t="s">
        <v>2127</v>
      </c>
      <c r="E1801" t="s">
        <v>22</v>
      </c>
      <c r="F1801">
        <v>109.140122077</v>
      </c>
      <c r="G1801">
        <v>16.329999999999998</v>
      </c>
      <c r="H1801">
        <v>-6.15</v>
      </c>
      <c r="I1801">
        <v>76.458482734</v>
      </c>
      <c r="J1801">
        <v>0.82</v>
      </c>
      <c r="K1801">
        <v>1.609</v>
      </c>
      <c r="L1801">
        <v>0.16600000000000001</v>
      </c>
      <c r="M1801">
        <v>9.6999999999999993</v>
      </c>
      <c r="N1801">
        <v>-3.22</v>
      </c>
      <c r="O1801">
        <v>-7.61</v>
      </c>
      <c r="P1801">
        <v>3693.35</v>
      </c>
      <c r="Q1801">
        <v>0.83</v>
      </c>
      <c r="R1801">
        <v>140.72</v>
      </c>
      <c r="S1801">
        <v>151.49</v>
      </c>
      <c r="T1801">
        <v>219.75</v>
      </c>
      <c r="U1801">
        <v>1.43</v>
      </c>
      <c r="V1801">
        <v>20.100000000000001</v>
      </c>
      <c r="W1801">
        <v>-18.21</v>
      </c>
      <c r="X1801" t="s">
        <v>295</v>
      </c>
      <c r="Y1801" t="s">
        <v>296</v>
      </c>
      <c r="Z1801">
        <v>9.44</v>
      </c>
      <c r="AA1801">
        <v>83</v>
      </c>
      <c r="AB1801">
        <v>100.33</v>
      </c>
      <c r="AC1801" t="b">
        <v>1</v>
      </c>
      <c r="AD1801" t="b">
        <f t="shared" si="56"/>
        <v>1</v>
      </c>
      <c r="AE1801" t="b">
        <f t="shared" si="57"/>
        <v>1</v>
      </c>
    </row>
    <row r="1802" spans="1:31" hidden="1" x14ac:dyDescent="0.2">
      <c r="A1802" t="s">
        <v>161</v>
      </c>
      <c r="B1802" t="s">
        <v>2073</v>
      </c>
      <c r="C1802">
        <v>55</v>
      </c>
      <c r="D1802" t="s">
        <v>2128</v>
      </c>
      <c r="E1802" t="s">
        <v>22</v>
      </c>
      <c r="F1802">
        <v>103.79384432000001</v>
      </c>
      <c r="G1802">
        <v>19.75</v>
      </c>
      <c r="H1802">
        <v>6.73</v>
      </c>
      <c r="I1802">
        <v>80.909985970999998</v>
      </c>
      <c r="J1802">
        <v>4.93</v>
      </c>
      <c r="K1802">
        <v>1.4950000000000001</v>
      </c>
      <c r="L1802">
        <v>0.182</v>
      </c>
      <c r="M1802">
        <v>8.1999999999999993</v>
      </c>
      <c r="N1802">
        <v>-6.85</v>
      </c>
      <c r="O1802">
        <v>7.45</v>
      </c>
      <c r="P1802">
        <v>6717.51</v>
      </c>
      <c r="Q1802">
        <v>-5.08</v>
      </c>
      <c r="R1802">
        <v>122.23</v>
      </c>
      <c r="S1802">
        <v>127.28</v>
      </c>
      <c r="T1802">
        <v>219.75</v>
      </c>
      <c r="U1802">
        <v>1.28</v>
      </c>
      <c r="V1802">
        <v>24.37</v>
      </c>
      <c r="W1802">
        <v>22.45</v>
      </c>
      <c r="X1802" t="s">
        <v>295</v>
      </c>
      <c r="Y1802" t="s">
        <v>296</v>
      </c>
      <c r="Z1802">
        <v>7.22</v>
      </c>
      <c r="AA1802">
        <v>97</v>
      </c>
      <c r="AB1802">
        <v>100.34</v>
      </c>
      <c r="AC1802" t="b">
        <v>1</v>
      </c>
      <c r="AD1802" t="b">
        <f t="shared" si="56"/>
        <v>1</v>
      </c>
      <c r="AE1802" t="b">
        <f t="shared" si="57"/>
        <v>1</v>
      </c>
    </row>
    <row r="1803" spans="1:31" x14ac:dyDescent="0.2">
      <c r="A1803" t="s">
        <v>161</v>
      </c>
      <c r="B1803" t="s">
        <v>2073</v>
      </c>
      <c r="C1803">
        <v>56</v>
      </c>
      <c r="D1803" t="s">
        <v>2129</v>
      </c>
      <c r="E1803" t="s">
        <v>22</v>
      </c>
      <c r="F1803">
        <v>10.535969973</v>
      </c>
      <c r="G1803">
        <v>12.13</v>
      </c>
      <c r="H1803">
        <v>-25.63</v>
      </c>
      <c r="I1803">
        <v>0</v>
      </c>
      <c r="J1803">
        <v>0</v>
      </c>
      <c r="K1803">
        <v>1.093</v>
      </c>
      <c r="L1803">
        <v>1.093</v>
      </c>
      <c r="M1803">
        <v>1</v>
      </c>
      <c r="N1803">
        <v>0</v>
      </c>
      <c r="O1803">
        <v>0</v>
      </c>
      <c r="P1803">
        <v>2915.99</v>
      </c>
      <c r="Q1803">
        <v>0</v>
      </c>
      <c r="R1803">
        <v>0.84</v>
      </c>
      <c r="S1803">
        <v>2.52</v>
      </c>
      <c r="T1803">
        <v>219.75</v>
      </c>
      <c r="U1803">
        <v>0</v>
      </c>
      <c r="V1803">
        <v>0.05</v>
      </c>
      <c r="W1803">
        <v>-1.0900000000000001</v>
      </c>
      <c r="X1803" t="s">
        <v>310</v>
      </c>
      <c r="Y1803" t="s">
        <v>296</v>
      </c>
      <c r="Z1803">
        <v>7.22</v>
      </c>
      <c r="AA1803">
        <v>97</v>
      </c>
      <c r="AB1803">
        <v>100.34</v>
      </c>
      <c r="AC1803" t="b">
        <v>0</v>
      </c>
      <c r="AD1803" t="b">
        <f t="shared" si="56"/>
        <v>0</v>
      </c>
      <c r="AE1803" t="b">
        <f t="shared" si="57"/>
        <v>0</v>
      </c>
    </row>
    <row r="1804" spans="1:31" hidden="1" x14ac:dyDescent="0.2">
      <c r="A1804" t="s">
        <v>161</v>
      </c>
      <c r="B1804" t="s">
        <v>2073</v>
      </c>
      <c r="C1804">
        <v>57</v>
      </c>
      <c r="D1804" t="s">
        <v>2130</v>
      </c>
      <c r="E1804" t="s">
        <v>22</v>
      </c>
      <c r="F1804">
        <v>104.643880114</v>
      </c>
      <c r="G1804">
        <v>1.46</v>
      </c>
      <c r="H1804">
        <v>-8.5</v>
      </c>
      <c r="I1804">
        <v>82.207409025000004</v>
      </c>
      <c r="J1804">
        <v>-0.62</v>
      </c>
      <c r="K1804">
        <v>1.5209999999999999</v>
      </c>
      <c r="L1804">
        <v>0.182</v>
      </c>
      <c r="M1804">
        <v>8.4</v>
      </c>
      <c r="N1804">
        <v>-0.74</v>
      </c>
      <c r="O1804">
        <v>-10.25</v>
      </c>
      <c r="P1804">
        <v>2433.87</v>
      </c>
      <c r="Q1804">
        <v>-13.52</v>
      </c>
      <c r="R1804">
        <v>40.840000000000003</v>
      </c>
      <c r="S1804">
        <v>123.17</v>
      </c>
      <c r="T1804">
        <v>219.75</v>
      </c>
      <c r="U1804">
        <v>1.27</v>
      </c>
      <c r="V1804">
        <v>0.34</v>
      </c>
      <c r="W1804">
        <v>-14.21</v>
      </c>
      <c r="X1804" t="s">
        <v>295</v>
      </c>
      <c r="Y1804" t="s">
        <v>296</v>
      </c>
      <c r="Z1804">
        <v>7.22</v>
      </c>
      <c r="AA1804">
        <v>97</v>
      </c>
      <c r="AB1804">
        <v>100.34</v>
      </c>
      <c r="AC1804" t="b">
        <v>1</v>
      </c>
      <c r="AD1804" t="b">
        <f t="shared" si="56"/>
        <v>1</v>
      </c>
      <c r="AE1804" t="b">
        <f t="shared" si="57"/>
        <v>1</v>
      </c>
    </row>
    <row r="1805" spans="1:31" hidden="1" x14ac:dyDescent="0.2">
      <c r="A1805" t="s">
        <v>161</v>
      </c>
      <c r="B1805" t="s">
        <v>2073</v>
      </c>
      <c r="C1805">
        <v>58</v>
      </c>
      <c r="D1805" t="s">
        <v>2131</v>
      </c>
      <c r="E1805" t="s">
        <v>22</v>
      </c>
      <c r="F1805">
        <v>90.663028238999999</v>
      </c>
      <c r="G1805">
        <v>0</v>
      </c>
      <c r="H1805">
        <v>12.62</v>
      </c>
      <c r="I1805">
        <v>81.223157052999994</v>
      </c>
      <c r="J1805">
        <v>-1.79</v>
      </c>
      <c r="K1805">
        <v>1.444</v>
      </c>
      <c r="L1805">
        <v>0.20100000000000001</v>
      </c>
      <c r="M1805">
        <v>7.2</v>
      </c>
      <c r="N1805">
        <v>3.97</v>
      </c>
      <c r="O1805">
        <v>15.64</v>
      </c>
      <c r="P1805">
        <v>6967.22</v>
      </c>
      <c r="Q1805">
        <v>-0.57999999999999996</v>
      </c>
      <c r="R1805">
        <v>0</v>
      </c>
      <c r="S1805">
        <v>0</v>
      </c>
      <c r="T1805">
        <v>0</v>
      </c>
      <c r="U1805">
        <v>1.1200000000000001</v>
      </c>
      <c r="V1805">
        <v>0</v>
      </c>
      <c r="W1805">
        <v>0</v>
      </c>
      <c r="X1805" t="s">
        <v>295</v>
      </c>
      <c r="Y1805" t="s">
        <v>296</v>
      </c>
      <c r="Z1805">
        <v>7.22</v>
      </c>
      <c r="AA1805">
        <v>97</v>
      </c>
      <c r="AB1805">
        <v>100.34</v>
      </c>
      <c r="AC1805" t="b">
        <v>0</v>
      </c>
      <c r="AD1805" t="b">
        <f t="shared" si="56"/>
        <v>1</v>
      </c>
      <c r="AE1805" t="b">
        <f t="shared" si="57"/>
        <v>1</v>
      </c>
    </row>
    <row r="1806" spans="1:31" hidden="1" x14ac:dyDescent="0.2">
      <c r="A1806" t="s">
        <v>161</v>
      </c>
      <c r="B1806" t="s">
        <v>2073</v>
      </c>
      <c r="C1806">
        <v>59</v>
      </c>
      <c r="D1806" t="s">
        <v>2132</v>
      </c>
      <c r="E1806" t="s">
        <v>22</v>
      </c>
      <c r="F1806">
        <v>91.356478491999994</v>
      </c>
      <c r="G1806">
        <v>26.35</v>
      </c>
      <c r="H1806">
        <v>8.8699999999999992</v>
      </c>
      <c r="I1806">
        <v>81.133679600999997</v>
      </c>
      <c r="J1806">
        <v>3.54</v>
      </c>
      <c r="K1806">
        <v>1.6220000000000001</v>
      </c>
      <c r="L1806">
        <v>0.152</v>
      </c>
      <c r="M1806">
        <v>0</v>
      </c>
      <c r="N1806">
        <v>-6.77</v>
      </c>
      <c r="O1806">
        <v>10.25</v>
      </c>
      <c r="P1806">
        <v>2393.0300000000002</v>
      </c>
      <c r="Q1806">
        <v>-23.41</v>
      </c>
      <c r="R1806">
        <v>115.79</v>
      </c>
      <c r="S1806">
        <v>127.64</v>
      </c>
      <c r="T1806">
        <v>219.75</v>
      </c>
      <c r="U1806">
        <v>1.1299999999999999</v>
      </c>
      <c r="V1806">
        <v>21.13</v>
      </c>
      <c r="W1806">
        <v>37.159999999999997</v>
      </c>
      <c r="X1806" t="s">
        <v>295</v>
      </c>
      <c r="Y1806" t="s">
        <v>296</v>
      </c>
      <c r="Z1806">
        <v>7.22</v>
      </c>
      <c r="AA1806">
        <v>97</v>
      </c>
      <c r="AB1806">
        <v>100.34</v>
      </c>
      <c r="AC1806" t="b">
        <v>0</v>
      </c>
      <c r="AD1806" t="b">
        <f t="shared" si="56"/>
        <v>1</v>
      </c>
      <c r="AE1806" t="b">
        <f t="shared" si="57"/>
        <v>1</v>
      </c>
    </row>
    <row r="1807" spans="1:31" hidden="1" x14ac:dyDescent="0.2">
      <c r="A1807" t="s">
        <v>161</v>
      </c>
      <c r="B1807" t="s">
        <v>2073</v>
      </c>
      <c r="C1807">
        <v>60</v>
      </c>
      <c r="D1807" t="s">
        <v>2133</v>
      </c>
      <c r="E1807" t="s">
        <v>22</v>
      </c>
      <c r="F1807">
        <v>109.341446344</v>
      </c>
      <c r="G1807">
        <v>7.58</v>
      </c>
      <c r="H1807">
        <v>1.18</v>
      </c>
      <c r="I1807">
        <v>82.789012463000006</v>
      </c>
      <c r="J1807">
        <v>-1.1000000000000001</v>
      </c>
      <c r="K1807">
        <v>1.526</v>
      </c>
      <c r="L1807">
        <v>0.187</v>
      </c>
      <c r="M1807">
        <v>8.1999999999999993</v>
      </c>
      <c r="N1807">
        <v>0.38</v>
      </c>
      <c r="O1807">
        <v>1.61</v>
      </c>
      <c r="P1807">
        <v>10030.06</v>
      </c>
      <c r="Q1807">
        <v>-5.54</v>
      </c>
      <c r="R1807">
        <v>118.22</v>
      </c>
      <c r="S1807">
        <v>124.72</v>
      </c>
      <c r="T1807">
        <v>219.75</v>
      </c>
      <c r="U1807">
        <v>1.32</v>
      </c>
      <c r="V1807">
        <v>13.42</v>
      </c>
      <c r="W1807">
        <v>9.36</v>
      </c>
      <c r="X1807" t="s">
        <v>295</v>
      </c>
      <c r="Y1807" t="s">
        <v>296</v>
      </c>
      <c r="Z1807">
        <v>7.22</v>
      </c>
      <c r="AA1807">
        <v>97</v>
      </c>
      <c r="AB1807">
        <v>100.34</v>
      </c>
      <c r="AC1807" t="b">
        <v>1</v>
      </c>
      <c r="AD1807" t="b">
        <f t="shared" si="56"/>
        <v>1</v>
      </c>
      <c r="AE1807" t="b">
        <f t="shared" si="57"/>
        <v>1</v>
      </c>
    </row>
    <row r="1808" spans="1:31" hidden="1" x14ac:dyDescent="0.2">
      <c r="A1808" t="s">
        <v>161</v>
      </c>
      <c r="B1808" t="s">
        <v>2073</v>
      </c>
      <c r="C1808">
        <v>61</v>
      </c>
      <c r="D1808" t="s">
        <v>2134</v>
      </c>
      <c r="E1808" t="s">
        <v>22</v>
      </c>
      <c r="F1808">
        <v>86.479957357999993</v>
      </c>
      <c r="G1808">
        <v>24.82</v>
      </c>
      <c r="H1808">
        <v>8.99</v>
      </c>
      <c r="I1808">
        <v>78.583572219000004</v>
      </c>
      <c r="J1808">
        <v>2.86</v>
      </c>
      <c r="K1808">
        <v>1.532</v>
      </c>
      <c r="L1808">
        <v>0.17399999999999999</v>
      </c>
      <c r="M1808">
        <v>8.8000000000000007</v>
      </c>
      <c r="N1808">
        <v>-3.77</v>
      </c>
      <c r="O1808">
        <v>10.52</v>
      </c>
      <c r="P1808">
        <v>5464.74</v>
      </c>
      <c r="Q1808">
        <v>-4.8</v>
      </c>
      <c r="R1808">
        <v>98.97</v>
      </c>
      <c r="S1808">
        <v>104.84</v>
      </c>
      <c r="T1808">
        <v>219.75</v>
      </c>
      <c r="U1808">
        <v>1.1000000000000001</v>
      </c>
      <c r="V1808">
        <v>20.03</v>
      </c>
      <c r="W1808">
        <v>21.56</v>
      </c>
      <c r="X1808" t="s">
        <v>299</v>
      </c>
      <c r="Y1808" t="s">
        <v>296</v>
      </c>
      <c r="Z1808">
        <v>7.22</v>
      </c>
      <c r="AA1808">
        <v>97</v>
      </c>
      <c r="AB1808">
        <v>100.34</v>
      </c>
      <c r="AC1808" t="b">
        <v>1</v>
      </c>
      <c r="AD1808" t="b">
        <f t="shared" si="56"/>
        <v>1</v>
      </c>
      <c r="AE1808" t="b">
        <f t="shared" si="57"/>
        <v>1</v>
      </c>
    </row>
    <row r="1809" spans="1:31" hidden="1" x14ac:dyDescent="0.2">
      <c r="A1809" t="s">
        <v>161</v>
      </c>
      <c r="B1809" t="s">
        <v>2073</v>
      </c>
      <c r="C1809">
        <v>62</v>
      </c>
      <c r="D1809" t="s">
        <v>2135</v>
      </c>
      <c r="E1809" t="s">
        <v>22</v>
      </c>
      <c r="F1809">
        <v>109.40855443300001</v>
      </c>
      <c r="G1809">
        <v>17.46</v>
      </c>
      <c r="H1809">
        <v>0.64</v>
      </c>
      <c r="I1809">
        <v>80.686292340999998</v>
      </c>
      <c r="J1809">
        <v>7.44</v>
      </c>
      <c r="K1809">
        <v>1.617</v>
      </c>
      <c r="L1809">
        <v>0.154</v>
      </c>
      <c r="M1809">
        <v>0</v>
      </c>
      <c r="N1809">
        <v>-5.37</v>
      </c>
      <c r="O1809">
        <v>-0.36</v>
      </c>
      <c r="P1809">
        <v>6739.34</v>
      </c>
      <c r="Q1809">
        <v>-1.37</v>
      </c>
      <c r="R1809">
        <v>130.66</v>
      </c>
      <c r="S1809">
        <v>135.76</v>
      </c>
      <c r="T1809">
        <v>219.75</v>
      </c>
      <c r="U1809">
        <v>1.36</v>
      </c>
      <c r="V1809">
        <v>24.71</v>
      </c>
      <c r="W1809">
        <v>3.44</v>
      </c>
      <c r="X1809" t="s">
        <v>295</v>
      </c>
      <c r="Y1809" t="s">
        <v>296</v>
      </c>
      <c r="Z1809">
        <v>7.22</v>
      </c>
      <c r="AA1809">
        <v>97</v>
      </c>
      <c r="AB1809">
        <v>100.34</v>
      </c>
      <c r="AC1809" t="b">
        <v>1</v>
      </c>
      <c r="AD1809" t="b">
        <f t="shared" si="56"/>
        <v>1</v>
      </c>
      <c r="AE1809" t="b">
        <f t="shared" si="57"/>
        <v>1</v>
      </c>
    </row>
    <row r="1810" spans="1:31" hidden="1" x14ac:dyDescent="0.2">
      <c r="A1810" t="s">
        <v>161</v>
      </c>
      <c r="B1810" t="s">
        <v>2073</v>
      </c>
      <c r="C1810">
        <v>63</v>
      </c>
      <c r="D1810" t="s">
        <v>2136</v>
      </c>
      <c r="E1810" t="s">
        <v>22</v>
      </c>
      <c r="F1810">
        <v>103.749105594</v>
      </c>
      <c r="G1810">
        <v>18.91</v>
      </c>
      <c r="H1810">
        <v>1.37</v>
      </c>
      <c r="I1810">
        <v>81.648174949999998</v>
      </c>
      <c r="J1810">
        <v>3.22</v>
      </c>
      <c r="K1810">
        <v>1.51</v>
      </c>
      <c r="L1810">
        <v>0.157</v>
      </c>
      <c r="M1810">
        <v>9.6</v>
      </c>
      <c r="N1810">
        <v>-5.09</v>
      </c>
      <c r="O1810">
        <v>1.18</v>
      </c>
      <c r="P1810">
        <v>6661.42</v>
      </c>
      <c r="Q1810">
        <v>-0.47</v>
      </c>
      <c r="R1810">
        <v>122.7</v>
      </c>
      <c r="S1810">
        <v>127.72</v>
      </c>
      <c r="T1810">
        <v>219.75</v>
      </c>
      <c r="U1810">
        <v>1.27</v>
      </c>
      <c r="V1810">
        <v>23.46</v>
      </c>
      <c r="W1810">
        <v>3.93</v>
      </c>
      <c r="X1810" t="s">
        <v>295</v>
      </c>
      <c r="Y1810" t="s">
        <v>296</v>
      </c>
      <c r="Z1810">
        <v>7.22</v>
      </c>
      <c r="AA1810">
        <v>97</v>
      </c>
      <c r="AB1810">
        <v>100.34</v>
      </c>
      <c r="AC1810" t="b">
        <v>1</v>
      </c>
      <c r="AD1810" t="b">
        <f t="shared" si="56"/>
        <v>1</v>
      </c>
      <c r="AE1810" t="b">
        <f t="shared" si="57"/>
        <v>1</v>
      </c>
    </row>
    <row r="1811" spans="1:31" hidden="1" x14ac:dyDescent="0.2">
      <c r="A1811" t="s">
        <v>161</v>
      </c>
      <c r="B1811" t="s">
        <v>2073</v>
      </c>
      <c r="C1811">
        <v>64</v>
      </c>
      <c r="D1811" t="s">
        <v>2137</v>
      </c>
      <c r="E1811" t="s">
        <v>22</v>
      </c>
      <c r="F1811">
        <v>109.520401248</v>
      </c>
      <c r="G1811">
        <v>18</v>
      </c>
      <c r="H1811">
        <v>1.06</v>
      </c>
      <c r="I1811">
        <v>83.303507812000007</v>
      </c>
      <c r="J1811">
        <v>3.69</v>
      </c>
      <c r="K1811">
        <v>1.5409999999999999</v>
      </c>
      <c r="L1811">
        <v>0.16200000000000001</v>
      </c>
      <c r="M1811">
        <v>9.5</v>
      </c>
      <c r="N1811">
        <v>-3.27</v>
      </c>
      <c r="O1811">
        <v>0.73</v>
      </c>
      <c r="P1811">
        <v>7825.12</v>
      </c>
      <c r="Q1811">
        <v>5.84</v>
      </c>
      <c r="R1811">
        <v>127.15</v>
      </c>
      <c r="S1811">
        <v>130.87</v>
      </c>
      <c r="T1811">
        <v>219.75</v>
      </c>
      <c r="U1811">
        <v>1.31</v>
      </c>
      <c r="V1811">
        <v>25.92</v>
      </c>
      <c r="W1811">
        <v>-4.8099999999999996</v>
      </c>
      <c r="X1811" t="s">
        <v>295</v>
      </c>
      <c r="Y1811" t="s">
        <v>296</v>
      </c>
      <c r="Z1811">
        <v>7.22</v>
      </c>
      <c r="AA1811">
        <v>97</v>
      </c>
      <c r="AB1811">
        <v>100.34</v>
      </c>
      <c r="AC1811" t="b">
        <v>1</v>
      </c>
      <c r="AD1811" t="b">
        <f t="shared" si="56"/>
        <v>1</v>
      </c>
      <c r="AE1811" t="b">
        <f t="shared" si="57"/>
        <v>1</v>
      </c>
    </row>
    <row r="1812" spans="1:31" hidden="1" x14ac:dyDescent="0.2">
      <c r="A1812" t="s">
        <v>161</v>
      </c>
      <c r="B1812" t="s">
        <v>2073</v>
      </c>
      <c r="C1812">
        <v>65</v>
      </c>
      <c r="D1812" t="s">
        <v>2138</v>
      </c>
      <c r="E1812" t="s">
        <v>22</v>
      </c>
      <c r="F1812">
        <v>113.90479639599999</v>
      </c>
      <c r="G1812">
        <v>19.329999999999998</v>
      </c>
      <c r="H1812">
        <v>-1.1000000000000001</v>
      </c>
      <c r="I1812">
        <v>81.066571511999996</v>
      </c>
      <c r="J1812">
        <v>3.9</v>
      </c>
      <c r="K1812">
        <v>1.629</v>
      </c>
      <c r="L1812">
        <v>0.158</v>
      </c>
      <c r="M1812">
        <v>0</v>
      </c>
      <c r="N1812">
        <v>-3.88</v>
      </c>
      <c r="O1812">
        <v>-1.94</v>
      </c>
      <c r="P1812">
        <v>7696.12</v>
      </c>
      <c r="Q1812">
        <v>7.08</v>
      </c>
      <c r="R1812">
        <v>132.61000000000001</v>
      </c>
      <c r="S1812">
        <v>136.24</v>
      </c>
      <c r="T1812">
        <v>219.75</v>
      </c>
      <c r="U1812">
        <v>1.4</v>
      </c>
      <c r="V1812">
        <v>29.98</v>
      </c>
      <c r="W1812">
        <v>-12.88</v>
      </c>
      <c r="X1812" t="s">
        <v>295</v>
      </c>
      <c r="Y1812" t="s">
        <v>296</v>
      </c>
      <c r="Z1812">
        <v>7.22</v>
      </c>
      <c r="AA1812">
        <v>97</v>
      </c>
      <c r="AB1812">
        <v>100.34</v>
      </c>
      <c r="AC1812" t="b">
        <v>1</v>
      </c>
      <c r="AD1812" t="b">
        <f t="shared" si="56"/>
        <v>1</v>
      </c>
      <c r="AE1812" t="b">
        <f t="shared" si="57"/>
        <v>1</v>
      </c>
    </row>
    <row r="1813" spans="1:31" hidden="1" x14ac:dyDescent="0.2">
      <c r="A1813" t="s">
        <v>161</v>
      </c>
      <c r="B1813" t="s">
        <v>2073</v>
      </c>
      <c r="C1813">
        <v>66</v>
      </c>
      <c r="D1813" t="s">
        <v>2139</v>
      </c>
      <c r="E1813" t="s">
        <v>21</v>
      </c>
      <c r="F1813">
        <v>115.224588813</v>
      </c>
      <c r="G1813">
        <v>13.79</v>
      </c>
      <c r="H1813">
        <v>1.54</v>
      </c>
      <c r="I1813">
        <v>87.285254425999995</v>
      </c>
      <c r="J1813">
        <v>0.21</v>
      </c>
      <c r="K1813">
        <v>1.474</v>
      </c>
      <c r="L1813">
        <v>0.157</v>
      </c>
      <c r="M1813">
        <v>9.4</v>
      </c>
      <c r="N1813">
        <v>-4.18</v>
      </c>
      <c r="O1813">
        <v>1.84</v>
      </c>
      <c r="P1813">
        <v>4586.82</v>
      </c>
      <c r="Q1813">
        <v>1.94</v>
      </c>
      <c r="R1813">
        <v>146.13</v>
      </c>
      <c r="S1813">
        <v>155.55000000000001</v>
      </c>
      <c r="T1813">
        <v>219.75</v>
      </c>
      <c r="U1813">
        <v>1.32</v>
      </c>
      <c r="V1813">
        <v>20.52</v>
      </c>
      <c r="W1813">
        <v>1.89</v>
      </c>
      <c r="X1813" t="s">
        <v>299</v>
      </c>
      <c r="Y1813" t="s">
        <v>296</v>
      </c>
      <c r="Z1813">
        <v>7.22</v>
      </c>
      <c r="AA1813">
        <v>97</v>
      </c>
      <c r="AB1813">
        <v>100.34</v>
      </c>
      <c r="AC1813" t="b">
        <v>1</v>
      </c>
      <c r="AD1813" t="b">
        <f t="shared" si="56"/>
        <v>1</v>
      </c>
      <c r="AE1813" t="b">
        <f t="shared" si="57"/>
        <v>1</v>
      </c>
    </row>
    <row r="1814" spans="1:31" hidden="1" x14ac:dyDescent="0.2">
      <c r="A1814" t="s">
        <v>161</v>
      </c>
      <c r="B1814" t="s">
        <v>2073</v>
      </c>
      <c r="C1814">
        <v>67</v>
      </c>
      <c r="D1814" t="s">
        <v>2140</v>
      </c>
      <c r="E1814" t="s">
        <v>21</v>
      </c>
      <c r="F1814">
        <v>113.457409136</v>
      </c>
      <c r="G1814">
        <v>15.36</v>
      </c>
      <c r="H1814">
        <v>1.73</v>
      </c>
      <c r="I1814">
        <v>84.735147044000001</v>
      </c>
      <c r="J1814">
        <v>0.16</v>
      </c>
      <c r="K1814">
        <v>1.4850000000000001</v>
      </c>
      <c r="L1814">
        <v>0.16800000000000001</v>
      </c>
      <c r="M1814">
        <v>8.8000000000000007</v>
      </c>
      <c r="N1814">
        <v>-3.26</v>
      </c>
      <c r="O1814">
        <v>2.08</v>
      </c>
      <c r="P1814">
        <v>10878.02</v>
      </c>
      <c r="Q1814">
        <v>-1.65</v>
      </c>
      <c r="R1814">
        <v>123.49</v>
      </c>
      <c r="S1814">
        <v>125.73</v>
      </c>
      <c r="T1814">
        <v>219.75</v>
      </c>
      <c r="U1814">
        <v>1.34</v>
      </c>
      <c r="V1814">
        <v>25.76</v>
      </c>
      <c r="W1814">
        <v>6.53</v>
      </c>
      <c r="X1814" t="s">
        <v>295</v>
      </c>
      <c r="Y1814" t="s">
        <v>296</v>
      </c>
      <c r="Z1814">
        <v>7.22</v>
      </c>
      <c r="AA1814">
        <v>97</v>
      </c>
      <c r="AB1814">
        <v>100.34</v>
      </c>
      <c r="AC1814" t="b">
        <v>1</v>
      </c>
      <c r="AD1814" t="b">
        <f t="shared" si="56"/>
        <v>1</v>
      </c>
      <c r="AE1814" t="b">
        <f t="shared" si="57"/>
        <v>1</v>
      </c>
    </row>
    <row r="1815" spans="1:31" hidden="1" x14ac:dyDescent="0.2">
      <c r="A1815" t="s">
        <v>161</v>
      </c>
      <c r="B1815" t="s">
        <v>2073</v>
      </c>
      <c r="C1815">
        <v>68</v>
      </c>
      <c r="D1815" t="s">
        <v>2141</v>
      </c>
      <c r="E1815" t="s">
        <v>21</v>
      </c>
      <c r="F1815">
        <v>113.09949932799999</v>
      </c>
      <c r="G1815">
        <v>14.16</v>
      </c>
      <c r="H1815">
        <v>4</v>
      </c>
      <c r="I1815">
        <v>85.272011755999998</v>
      </c>
      <c r="J1815">
        <v>1.79</v>
      </c>
      <c r="K1815">
        <v>1.5660000000000001</v>
      </c>
      <c r="L1815">
        <v>0.157</v>
      </c>
      <c r="M1815">
        <v>10</v>
      </c>
      <c r="N1815">
        <v>-4.7300000000000004</v>
      </c>
      <c r="O1815">
        <v>4.5999999999999996</v>
      </c>
      <c r="P1815">
        <v>9257.16</v>
      </c>
      <c r="Q1815">
        <v>-8.74</v>
      </c>
      <c r="R1815">
        <v>128</v>
      </c>
      <c r="S1815">
        <v>131.69999999999999</v>
      </c>
      <c r="T1815">
        <v>219.75</v>
      </c>
      <c r="U1815">
        <v>1.33</v>
      </c>
      <c r="V1815">
        <v>23.09</v>
      </c>
      <c r="W1815">
        <v>22.02</v>
      </c>
      <c r="X1815" t="s">
        <v>295</v>
      </c>
      <c r="Y1815" t="s">
        <v>296</v>
      </c>
      <c r="Z1815">
        <v>7.22</v>
      </c>
      <c r="AA1815">
        <v>97</v>
      </c>
      <c r="AB1815">
        <v>100.34</v>
      </c>
      <c r="AC1815" t="b">
        <v>1</v>
      </c>
      <c r="AD1815" t="b">
        <f t="shared" si="56"/>
        <v>1</v>
      </c>
      <c r="AE1815" t="b">
        <f t="shared" si="57"/>
        <v>1</v>
      </c>
    </row>
    <row r="1816" spans="1:31" hidden="1" x14ac:dyDescent="0.2">
      <c r="A1816" t="s">
        <v>161</v>
      </c>
      <c r="B1816" t="s">
        <v>2073</v>
      </c>
      <c r="C1816">
        <v>69</v>
      </c>
      <c r="D1816" t="s">
        <v>2142</v>
      </c>
      <c r="E1816" t="s">
        <v>21</v>
      </c>
      <c r="F1816">
        <v>111.17573410999999</v>
      </c>
      <c r="G1816">
        <v>14.6</v>
      </c>
      <c r="H1816">
        <v>-0.78</v>
      </c>
      <c r="I1816">
        <v>83.035075456000001</v>
      </c>
      <c r="J1816">
        <v>-1.68</v>
      </c>
      <c r="K1816">
        <v>1.609</v>
      </c>
      <c r="L1816">
        <v>0.17599999999999999</v>
      </c>
      <c r="M1816">
        <v>9.1</v>
      </c>
      <c r="N1816">
        <v>-3.46</v>
      </c>
      <c r="O1816">
        <v>-0.7</v>
      </c>
      <c r="P1816">
        <v>4069.36</v>
      </c>
      <c r="Q1816">
        <v>-6.12</v>
      </c>
      <c r="R1816">
        <v>141.1</v>
      </c>
      <c r="S1816">
        <v>151.76</v>
      </c>
      <c r="T1816">
        <v>219.75</v>
      </c>
      <c r="U1816">
        <v>1.34</v>
      </c>
      <c r="V1816">
        <v>19.010000000000002</v>
      </c>
      <c r="W1816">
        <v>5.1100000000000003</v>
      </c>
      <c r="X1816" t="s">
        <v>295</v>
      </c>
      <c r="Y1816" t="s">
        <v>296</v>
      </c>
      <c r="Z1816">
        <v>7.22</v>
      </c>
      <c r="AA1816">
        <v>97</v>
      </c>
      <c r="AB1816">
        <v>100.34</v>
      </c>
      <c r="AC1816" t="b">
        <v>1</v>
      </c>
      <c r="AD1816" t="b">
        <f t="shared" si="56"/>
        <v>1</v>
      </c>
      <c r="AE1816" t="b">
        <f t="shared" si="57"/>
        <v>1</v>
      </c>
    </row>
    <row r="1817" spans="1:31" hidden="1" x14ac:dyDescent="0.2">
      <c r="A1817" t="s">
        <v>161</v>
      </c>
      <c r="B1817" t="s">
        <v>2073</v>
      </c>
      <c r="C1817">
        <v>70</v>
      </c>
      <c r="D1817" t="s">
        <v>2143</v>
      </c>
      <c r="E1817" t="s">
        <v>34</v>
      </c>
      <c r="F1817">
        <v>111.734968185</v>
      </c>
      <c r="G1817">
        <v>16.04</v>
      </c>
      <c r="H1817">
        <v>2.57</v>
      </c>
      <c r="I1817">
        <v>87.262885062999999</v>
      </c>
      <c r="J1817">
        <v>4.26</v>
      </c>
      <c r="K1817">
        <v>1.4850000000000001</v>
      </c>
      <c r="L1817">
        <v>0.16</v>
      </c>
      <c r="M1817">
        <v>9.3000000000000007</v>
      </c>
      <c r="N1817">
        <v>-7.52</v>
      </c>
      <c r="O1817">
        <v>2.48</v>
      </c>
      <c r="P1817">
        <v>3035.66</v>
      </c>
      <c r="Q1817">
        <v>14.71</v>
      </c>
      <c r="R1817">
        <v>146.32</v>
      </c>
      <c r="S1817">
        <v>159.47999999999999</v>
      </c>
      <c r="T1817">
        <v>219.75</v>
      </c>
      <c r="U1817">
        <v>1.28</v>
      </c>
      <c r="V1817">
        <v>19.149999999999999</v>
      </c>
      <c r="W1817">
        <v>-8.7899999999999991</v>
      </c>
      <c r="X1817" t="s">
        <v>295</v>
      </c>
      <c r="Y1817" t="s">
        <v>296</v>
      </c>
      <c r="Z1817">
        <v>7.22</v>
      </c>
      <c r="AA1817">
        <v>97</v>
      </c>
      <c r="AB1817">
        <v>100.34</v>
      </c>
      <c r="AC1817" t="b">
        <v>1</v>
      </c>
      <c r="AD1817" t="b">
        <f t="shared" si="56"/>
        <v>1</v>
      </c>
      <c r="AE1817" t="b">
        <f t="shared" si="57"/>
        <v>1</v>
      </c>
    </row>
    <row r="1818" spans="1:31" hidden="1" x14ac:dyDescent="0.2">
      <c r="A1818" t="s">
        <v>161</v>
      </c>
      <c r="B1818" t="s">
        <v>2073</v>
      </c>
      <c r="C1818">
        <v>71</v>
      </c>
      <c r="D1818" t="s">
        <v>2144</v>
      </c>
      <c r="E1818" t="s">
        <v>34</v>
      </c>
      <c r="F1818">
        <v>126.40927031299999</v>
      </c>
      <c r="G1818">
        <v>3.37</v>
      </c>
      <c r="H1818">
        <v>-1.1499999999999999</v>
      </c>
      <c r="I1818">
        <v>90.461703971999995</v>
      </c>
      <c r="J1818">
        <v>3.76</v>
      </c>
      <c r="K1818">
        <v>1.5189999999999999</v>
      </c>
      <c r="L1818">
        <v>0.14299999999999999</v>
      </c>
      <c r="M1818">
        <v>0</v>
      </c>
      <c r="N1818">
        <v>-6.49</v>
      </c>
      <c r="O1818">
        <v>-1.97</v>
      </c>
      <c r="P1818">
        <v>4779.1499999999996</v>
      </c>
      <c r="Q1818">
        <v>0.75</v>
      </c>
      <c r="R1818">
        <v>144.53</v>
      </c>
      <c r="S1818">
        <v>162.08000000000001</v>
      </c>
      <c r="T1818">
        <v>219.75</v>
      </c>
      <c r="U1818">
        <v>1.4</v>
      </c>
      <c r="V1818">
        <v>8.7799999999999994</v>
      </c>
      <c r="W1818">
        <v>-4.33</v>
      </c>
      <c r="X1818" t="s">
        <v>295</v>
      </c>
      <c r="Y1818" t="s">
        <v>296</v>
      </c>
      <c r="Z1818">
        <v>7.22</v>
      </c>
      <c r="AA1818">
        <v>97</v>
      </c>
      <c r="AB1818">
        <v>100.34</v>
      </c>
      <c r="AC1818" t="b">
        <v>1</v>
      </c>
      <c r="AD1818" t="b">
        <f t="shared" si="56"/>
        <v>1</v>
      </c>
      <c r="AE1818" t="b">
        <f t="shared" si="57"/>
        <v>1</v>
      </c>
    </row>
    <row r="1819" spans="1:31" hidden="1" x14ac:dyDescent="0.2">
      <c r="A1819" t="s">
        <v>161</v>
      </c>
      <c r="B1819" t="s">
        <v>2073</v>
      </c>
      <c r="C1819">
        <v>72</v>
      </c>
      <c r="D1819" t="s">
        <v>2145</v>
      </c>
      <c r="E1819" t="s">
        <v>34</v>
      </c>
      <c r="F1819">
        <v>119.22870478999999</v>
      </c>
      <c r="G1819">
        <v>10.11</v>
      </c>
      <c r="H1819">
        <v>0.44</v>
      </c>
      <c r="I1819">
        <v>89.25375837</v>
      </c>
      <c r="J1819">
        <v>0.51</v>
      </c>
      <c r="K1819">
        <v>1.4790000000000001</v>
      </c>
      <c r="L1819">
        <v>0.158</v>
      </c>
      <c r="M1819">
        <v>9.4</v>
      </c>
      <c r="N1819">
        <v>-3.98</v>
      </c>
      <c r="O1819">
        <v>0.46</v>
      </c>
      <c r="P1819">
        <v>4499.07</v>
      </c>
      <c r="Q1819">
        <v>-4.09</v>
      </c>
      <c r="R1819">
        <v>148.6</v>
      </c>
      <c r="S1819">
        <v>159.47</v>
      </c>
      <c r="T1819">
        <v>219.75</v>
      </c>
      <c r="U1819">
        <v>1.34</v>
      </c>
      <c r="V1819">
        <v>16.420000000000002</v>
      </c>
      <c r="W1819">
        <v>6.7</v>
      </c>
      <c r="X1819" t="s">
        <v>295</v>
      </c>
      <c r="Y1819" t="s">
        <v>296</v>
      </c>
      <c r="Z1819">
        <v>7.22</v>
      </c>
      <c r="AA1819">
        <v>97</v>
      </c>
      <c r="AB1819">
        <v>100.34</v>
      </c>
      <c r="AC1819" t="b">
        <v>1</v>
      </c>
      <c r="AD1819" t="b">
        <f t="shared" si="56"/>
        <v>1</v>
      </c>
      <c r="AE1819" t="b">
        <f t="shared" si="57"/>
        <v>1</v>
      </c>
    </row>
    <row r="1820" spans="1:31" hidden="1" x14ac:dyDescent="0.2">
      <c r="A1820" t="s">
        <v>161</v>
      </c>
      <c r="B1820" t="s">
        <v>2073</v>
      </c>
      <c r="C1820">
        <v>73</v>
      </c>
      <c r="D1820" t="s">
        <v>2146</v>
      </c>
      <c r="E1820" t="s">
        <v>34</v>
      </c>
      <c r="F1820">
        <v>118.244452818</v>
      </c>
      <c r="G1820">
        <v>15.42</v>
      </c>
      <c r="H1820">
        <v>-2.1</v>
      </c>
      <c r="I1820">
        <v>88.515569391</v>
      </c>
      <c r="J1820">
        <v>3.08</v>
      </c>
      <c r="K1820">
        <v>1.4750000000000001</v>
      </c>
      <c r="L1820">
        <v>0.15</v>
      </c>
      <c r="M1820">
        <v>9.8000000000000007</v>
      </c>
      <c r="N1820">
        <v>-5.93</v>
      </c>
      <c r="O1820">
        <v>-3.03</v>
      </c>
      <c r="P1820">
        <v>3460.17</v>
      </c>
      <c r="Q1820">
        <v>10.029999999999999</v>
      </c>
      <c r="R1820">
        <v>157.19</v>
      </c>
      <c r="S1820">
        <v>169.34</v>
      </c>
      <c r="T1820">
        <v>219.75</v>
      </c>
      <c r="U1820">
        <v>1.34</v>
      </c>
      <c r="V1820">
        <v>22.25</v>
      </c>
      <c r="W1820">
        <v>-19.920000000000002</v>
      </c>
      <c r="X1820" t="s">
        <v>295</v>
      </c>
      <c r="Y1820" t="s">
        <v>296</v>
      </c>
      <c r="Z1820">
        <v>7.22</v>
      </c>
      <c r="AA1820">
        <v>97</v>
      </c>
      <c r="AB1820">
        <v>100.34</v>
      </c>
      <c r="AC1820" t="b">
        <v>1</v>
      </c>
      <c r="AD1820" t="b">
        <f t="shared" si="56"/>
        <v>1</v>
      </c>
      <c r="AE1820" t="b">
        <f t="shared" si="57"/>
        <v>1</v>
      </c>
    </row>
    <row r="1821" spans="1:31" hidden="1" x14ac:dyDescent="0.2">
      <c r="A1821" t="s">
        <v>161</v>
      </c>
      <c r="B1821" t="s">
        <v>2073</v>
      </c>
      <c r="C1821">
        <v>74</v>
      </c>
      <c r="D1821" t="s">
        <v>2147</v>
      </c>
      <c r="E1821" t="s">
        <v>34</v>
      </c>
      <c r="F1821">
        <v>106.791338962</v>
      </c>
      <c r="G1821">
        <v>19.829999999999998</v>
      </c>
      <c r="H1821">
        <v>7.58</v>
      </c>
      <c r="I1821">
        <v>91.423586580999995</v>
      </c>
      <c r="J1821">
        <v>3.61</v>
      </c>
      <c r="K1821">
        <v>1.458</v>
      </c>
      <c r="L1821">
        <v>0.13300000000000001</v>
      </c>
      <c r="M1821">
        <v>0</v>
      </c>
      <c r="N1821">
        <v>-7.12</v>
      </c>
      <c r="O1821">
        <v>8.68</v>
      </c>
      <c r="P1821">
        <v>9289.93</v>
      </c>
      <c r="Q1821">
        <v>13.21</v>
      </c>
      <c r="R1821">
        <v>118.25</v>
      </c>
      <c r="S1821">
        <v>121.1</v>
      </c>
      <c r="T1821">
        <v>219.75</v>
      </c>
      <c r="U1821">
        <v>1.17</v>
      </c>
      <c r="V1821">
        <v>26.86</v>
      </c>
      <c r="W1821">
        <v>2.19</v>
      </c>
      <c r="X1821" t="s">
        <v>295</v>
      </c>
      <c r="Y1821" t="s">
        <v>296</v>
      </c>
      <c r="Z1821">
        <v>7.22</v>
      </c>
      <c r="AA1821">
        <v>97</v>
      </c>
      <c r="AB1821">
        <v>100.34</v>
      </c>
      <c r="AC1821" t="b">
        <v>0</v>
      </c>
      <c r="AD1821" t="b">
        <f t="shared" si="56"/>
        <v>1</v>
      </c>
      <c r="AE1821" t="b">
        <f t="shared" si="57"/>
        <v>1</v>
      </c>
    </row>
    <row r="1822" spans="1:31" hidden="1" x14ac:dyDescent="0.2">
      <c r="A1822" t="s">
        <v>161</v>
      </c>
      <c r="B1822" t="s">
        <v>2073</v>
      </c>
      <c r="C1822">
        <v>75</v>
      </c>
      <c r="D1822" t="s">
        <v>2148</v>
      </c>
      <c r="E1822" t="s">
        <v>34</v>
      </c>
      <c r="F1822">
        <v>125.581603882</v>
      </c>
      <c r="G1822">
        <v>8.81</v>
      </c>
      <c r="H1822">
        <v>0.94</v>
      </c>
      <c r="I1822">
        <v>83.549570805000002</v>
      </c>
      <c r="J1822">
        <v>-0.54</v>
      </c>
      <c r="K1822">
        <v>1.486</v>
      </c>
      <c r="L1822">
        <v>0.18099999999999999</v>
      </c>
      <c r="M1822">
        <v>8.1999999999999993</v>
      </c>
      <c r="N1822">
        <v>-4.3499999999999996</v>
      </c>
      <c r="O1822">
        <v>1.22</v>
      </c>
      <c r="P1822">
        <v>3928.89</v>
      </c>
      <c r="Q1822">
        <v>-2.86</v>
      </c>
      <c r="R1822">
        <v>159.84</v>
      </c>
      <c r="S1822">
        <v>172.34</v>
      </c>
      <c r="T1822">
        <v>219.75</v>
      </c>
      <c r="U1822">
        <v>1.5</v>
      </c>
      <c r="V1822">
        <v>15.82</v>
      </c>
      <c r="W1822">
        <v>6.92</v>
      </c>
      <c r="X1822" t="s">
        <v>295</v>
      </c>
      <c r="Y1822" t="s">
        <v>296</v>
      </c>
      <c r="Z1822">
        <v>7.22</v>
      </c>
      <c r="AA1822">
        <v>97</v>
      </c>
      <c r="AB1822">
        <v>100.34</v>
      </c>
      <c r="AC1822" t="b">
        <v>1</v>
      </c>
      <c r="AD1822" t="b">
        <f t="shared" si="56"/>
        <v>1</v>
      </c>
      <c r="AE1822" t="b">
        <f t="shared" si="57"/>
        <v>1</v>
      </c>
    </row>
    <row r="1823" spans="1:31" hidden="1" x14ac:dyDescent="0.2">
      <c r="A1823" t="s">
        <v>161</v>
      </c>
      <c r="B1823" t="s">
        <v>2073</v>
      </c>
      <c r="C1823">
        <v>76</v>
      </c>
      <c r="D1823" t="s">
        <v>2149</v>
      </c>
      <c r="E1823" t="s">
        <v>34</v>
      </c>
      <c r="F1823">
        <v>119.049749886</v>
      </c>
      <c r="G1823">
        <v>15.32</v>
      </c>
      <c r="H1823">
        <v>7.65</v>
      </c>
      <c r="I1823">
        <v>90.059055438000001</v>
      </c>
      <c r="J1823">
        <v>2.0099999999999998</v>
      </c>
      <c r="K1823">
        <v>1.46</v>
      </c>
      <c r="L1823">
        <v>0.16300000000000001</v>
      </c>
      <c r="M1823">
        <v>9</v>
      </c>
      <c r="N1823">
        <v>-6.3</v>
      </c>
      <c r="O1823">
        <v>9.01</v>
      </c>
      <c r="P1823">
        <v>7696.15</v>
      </c>
      <c r="Q1823">
        <v>-8.26</v>
      </c>
      <c r="R1823">
        <v>140.30000000000001</v>
      </c>
      <c r="S1823">
        <v>144.54</v>
      </c>
      <c r="T1823">
        <v>219.75</v>
      </c>
      <c r="U1823">
        <v>1.32</v>
      </c>
      <c r="V1823">
        <v>26.99</v>
      </c>
      <c r="W1823">
        <v>33.93</v>
      </c>
      <c r="X1823" t="s">
        <v>295</v>
      </c>
      <c r="Y1823" t="s">
        <v>296</v>
      </c>
      <c r="Z1823">
        <v>7.22</v>
      </c>
      <c r="AA1823">
        <v>97</v>
      </c>
      <c r="AB1823">
        <v>100.34</v>
      </c>
      <c r="AC1823" t="b">
        <v>1</v>
      </c>
      <c r="AD1823" t="b">
        <f t="shared" si="56"/>
        <v>1</v>
      </c>
      <c r="AE1823" t="b">
        <f t="shared" si="57"/>
        <v>1</v>
      </c>
    </row>
    <row r="1824" spans="1:31" hidden="1" x14ac:dyDescent="0.2">
      <c r="A1824" t="s">
        <v>161</v>
      </c>
      <c r="B1824" t="s">
        <v>2073</v>
      </c>
      <c r="C1824">
        <v>77</v>
      </c>
      <c r="D1824" t="s">
        <v>2150</v>
      </c>
      <c r="E1824" t="s">
        <v>34</v>
      </c>
      <c r="F1824">
        <v>120.12347930999999</v>
      </c>
      <c r="G1824">
        <v>10.81</v>
      </c>
      <c r="H1824">
        <v>2.9</v>
      </c>
      <c r="I1824">
        <v>90.573550787000002</v>
      </c>
      <c r="J1824">
        <v>1.52</v>
      </c>
      <c r="K1824">
        <v>1.4510000000000001</v>
      </c>
      <c r="L1824">
        <v>0.151</v>
      </c>
      <c r="M1824">
        <v>9.6</v>
      </c>
      <c r="N1824">
        <v>-2.5099999999999998</v>
      </c>
      <c r="O1824">
        <v>3.3</v>
      </c>
      <c r="P1824">
        <v>10401.23</v>
      </c>
      <c r="Q1824">
        <v>-2.0499999999999998</v>
      </c>
      <c r="R1824">
        <v>133.75</v>
      </c>
      <c r="S1824">
        <v>137.13</v>
      </c>
      <c r="T1824">
        <v>219.75</v>
      </c>
      <c r="U1824">
        <v>1.33</v>
      </c>
      <c r="V1824">
        <v>22.95</v>
      </c>
      <c r="W1824">
        <v>10.79</v>
      </c>
      <c r="X1824" t="s">
        <v>295</v>
      </c>
      <c r="Y1824" t="s">
        <v>296</v>
      </c>
      <c r="Z1824">
        <v>7.22</v>
      </c>
      <c r="AA1824">
        <v>97</v>
      </c>
      <c r="AB1824">
        <v>100.34</v>
      </c>
      <c r="AC1824" t="b">
        <v>0</v>
      </c>
      <c r="AD1824" t="b">
        <f t="shared" si="56"/>
        <v>1</v>
      </c>
      <c r="AE1824" t="b">
        <f t="shared" si="57"/>
        <v>1</v>
      </c>
    </row>
    <row r="1825" spans="1:31" hidden="1" x14ac:dyDescent="0.2">
      <c r="A1825" t="s">
        <v>161</v>
      </c>
      <c r="B1825" t="s">
        <v>2073</v>
      </c>
      <c r="C1825">
        <v>78</v>
      </c>
      <c r="D1825" t="s">
        <v>2151</v>
      </c>
      <c r="E1825" t="s">
        <v>34</v>
      </c>
      <c r="F1825">
        <v>115.09037263499999</v>
      </c>
      <c r="G1825">
        <v>15.43</v>
      </c>
      <c r="H1825">
        <v>7.07</v>
      </c>
      <c r="I1825">
        <v>90.685397601999995</v>
      </c>
      <c r="J1825">
        <v>3.16</v>
      </c>
      <c r="K1825">
        <v>1.4690000000000001</v>
      </c>
      <c r="L1825">
        <v>0.158</v>
      </c>
      <c r="M1825">
        <v>9.3000000000000007</v>
      </c>
      <c r="N1825">
        <v>-5.17</v>
      </c>
      <c r="O1825">
        <v>8.1199999999999992</v>
      </c>
      <c r="P1825">
        <v>6833.51</v>
      </c>
      <c r="Q1825">
        <v>-3.09</v>
      </c>
      <c r="R1825">
        <v>138.06</v>
      </c>
      <c r="S1825">
        <v>143.69999999999999</v>
      </c>
      <c r="T1825">
        <v>219.75</v>
      </c>
      <c r="U1825">
        <v>1.27</v>
      </c>
      <c r="V1825">
        <v>24.92</v>
      </c>
      <c r="W1825">
        <v>23.93</v>
      </c>
      <c r="X1825" t="s">
        <v>295</v>
      </c>
      <c r="Y1825" t="s">
        <v>296</v>
      </c>
      <c r="Z1825">
        <v>7.22</v>
      </c>
      <c r="AA1825">
        <v>97</v>
      </c>
      <c r="AB1825">
        <v>100.34</v>
      </c>
      <c r="AC1825" t="b">
        <v>1</v>
      </c>
      <c r="AD1825" t="b">
        <f t="shared" si="56"/>
        <v>1</v>
      </c>
      <c r="AE1825" t="b">
        <f t="shared" si="57"/>
        <v>1</v>
      </c>
    </row>
    <row r="1826" spans="1:31" hidden="1" x14ac:dyDescent="0.2">
      <c r="A1826" t="s">
        <v>161</v>
      </c>
      <c r="B1826" t="s">
        <v>2073</v>
      </c>
      <c r="C1826">
        <v>79</v>
      </c>
      <c r="D1826" t="s">
        <v>2152</v>
      </c>
      <c r="E1826" t="s">
        <v>34</v>
      </c>
      <c r="F1826">
        <v>121.130100645</v>
      </c>
      <c r="G1826">
        <v>14.19</v>
      </c>
      <c r="H1826">
        <v>7.23</v>
      </c>
      <c r="I1826">
        <v>92.899964538999996</v>
      </c>
      <c r="J1826">
        <v>2.85</v>
      </c>
      <c r="K1826">
        <v>1.3839999999999999</v>
      </c>
      <c r="L1826">
        <v>0.151</v>
      </c>
      <c r="M1826">
        <v>9.1999999999999993</v>
      </c>
      <c r="N1826">
        <v>-3.35</v>
      </c>
      <c r="O1826">
        <v>8.36</v>
      </c>
      <c r="P1826">
        <v>3106.04</v>
      </c>
      <c r="Q1826">
        <v>-3.06</v>
      </c>
      <c r="R1826">
        <v>163.79</v>
      </c>
      <c r="S1826">
        <v>176.92</v>
      </c>
      <c r="T1826">
        <v>219.75</v>
      </c>
      <c r="U1826">
        <v>1.3</v>
      </c>
      <c r="V1826">
        <v>21.08</v>
      </c>
      <c r="W1826">
        <v>27.57</v>
      </c>
      <c r="X1826" t="s">
        <v>295</v>
      </c>
      <c r="Y1826" t="s">
        <v>296</v>
      </c>
      <c r="Z1826">
        <v>7.22</v>
      </c>
      <c r="AA1826">
        <v>97</v>
      </c>
      <c r="AB1826">
        <v>100.34</v>
      </c>
      <c r="AC1826" t="b">
        <v>1</v>
      </c>
      <c r="AD1826" t="b">
        <f t="shared" si="56"/>
        <v>1</v>
      </c>
      <c r="AE1826" t="b">
        <f t="shared" si="57"/>
        <v>1</v>
      </c>
    </row>
    <row r="1827" spans="1:31" hidden="1" x14ac:dyDescent="0.2">
      <c r="A1827" t="s">
        <v>161</v>
      </c>
      <c r="B1827" t="s">
        <v>2073</v>
      </c>
      <c r="C1827">
        <v>80</v>
      </c>
      <c r="D1827" t="s">
        <v>2153</v>
      </c>
      <c r="E1827" t="s">
        <v>34</v>
      </c>
      <c r="F1827">
        <v>115.87330034</v>
      </c>
      <c r="G1827">
        <v>14.11</v>
      </c>
      <c r="H1827">
        <v>3.85</v>
      </c>
      <c r="I1827">
        <v>90.238010341999995</v>
      </c>
      <c r="J1827">
        <v>2.96</v>
      </c>
      <c r="K1827">
        <v>1.349</v>
      </c>
      <c r="L1827">
        <v>0.14799999999999999</v>
      </c>
      <c r="M1827">
        <v>9.1</v>
      </c>
      <c r="N1827">
        <v>-5.05</v>
      </c>
      <c r="O1827">
        <v>4.24</v>
      </c>
      <c r="P1827">
        <v>2917.37</v>
      </c>
      <c r="Q1827">
        <v>7.06</v>
      </c>
      <c r="R1827">
        <v>153.19</v>
      </c>
      <c r="S1827">
        <v>167.58</v>
      </c>
      <c r="T1827">
        <v>219.75</v>
      </c>
      <c r="U1827">
        <v>1.28</v>
      </c>
      <c r="V1827">
        <v>18.16</v>
      </c>
      <c r="W1827">
        <v>3.56</v>
      </c>
      <c r="X1827" t="s">
        <v>295</v>
      </c>
      <c r="Y1827" t="s">
        <v>296</v>
      </c>
      <c r="Z1827">
        <v>7.22</v>
      </c>
      <c r="AA1827">
        <v>97</v>
      </c>
      <c r="AB1827">
        <v>100.34</v>
      </c>
      <c r="AC1827" t="b">
        <v>1</v>
      </c>
      <c r="AD1827" t="b">
        <f t="shared" si="56"/>
        <v>1</v>
      </c>
      <c r="AE1827" t="b">
        <f t="shared" si="57"/>
        <v>1</v>
      </c>
    </row>
    <row r="1828" spans="1:31" hidden="1" x14ac:dyDescent="0.2">
      <c r="A1828" t="s">
        <v>161</v>
      </c>
      <c r="B1828" t="s">
        <v>2073</v>
      </c>
      <c r="C1828">
        <v>81</v>
      </c>
      <c r="D1828" t="s">
        <v>2154</v>
      </c>
      <c r="E1828" t="s">
        <v>34</v>
      </c>
      <c r="F1828">
        <v>130.70418800900001</v>
      </c>
      <c r="G1828">
        <v>8.18</v>
      </c>
      <c r="H1828">
        <v>1.21</v>
      </c>
      <c r="I1828">
        <v>85.697029653000001</v>
      </c>
      <c r="J1828">
        <v>-1.46</v>
      </c>
      <c r="K1828">
        <v>1.496</v>
      </c>
      <c r="L1828">
        <v>0.161</v>
      </c>
      <c r="M1828">
        <v>9.3000000000000007</v>
      </c>
      <c r="N1828">
        <v>-4.55</v>
      </c>
      <c r="O1828">
        <v>1.69</v>
      </c>
      <c r="P1828">
        <v>8882.69</v>
      </c>
      <c r="Q1828">
        <v>-0.18</v>
      </c>
      <c r="R1828">
        <v>150.97999999999999</v>
      </c>
      <c r="S1828">
        <v>155.53</v>
      </c>
      <c r="T1828">
        <v>219.75</v>
      </c>
      <c r="U1828">
        <v>1.53</v>
      </c>
      <c r="V1828">
        <v>23.44</v>
      </c>
      <c r="W1828">
        <v>3.93</v>
      </c>
      <c r="X1828" t="s">
        <v>295</v>
      </c>
      <c r="Y1828" t="s">
        <v>296</v>
      </c>
      <c r="Z1828">
        <v>7.22</v>
      </c>
      <c r="AA1828">
        <v>97</v>
      </c>
      <c r="AB1828">
        <v>100.34</v>
      </c>
      <c r="AC1828" t="b">
        <v>1</v>
      </c>
      <c r="AD1828" t="b">
        <f t="shared" si="56"/>
        <v>1</v>
      </c>
      <c r="AE1828" t="b">
        <f t="shared" si="57"/>
        <v>1</v>
      </c>
    </row>
    <row r="1829" spans="1:31" hidden="1" x14ac:dyDescent="0.2">
      <c r="A1829" t="s">
        <v>161</v>
      </c>
      <c r="B1829" t="s">
        <v>2073</v>
      </c>
      <c r="C1829">
        <v>82</v>
      </c>
      <c r="D1829" t="s">
        <v>2155</v>
      </c>
      <c r="E1829" t="s">
        <v>34</v>
      </c>
      <c r="F1829">
        <v>106.25447425</v>
      </c>
      <c r="G1829">
        <v>14.54</v>
      </c>
      <c r="H1829">
        <v>9.36</v>
      </c>
      <c r="I1829">
        <v>88.851109836000006</v>
      </c>
      <c r="J1829">
        <v>2.54</v>
      </c>
      <c r="K1829">
        <v>1.4610000000000001</v>
      </c>
      <c r="L1829">
        <v>0.14299999999999999</v>
      </c>
      <c r="M1829">
        <v>0</v>
      </c>
      <c r="N1829">
        <v>-5.9</v>
      </c>
      <c r="O1829">
        <v>11.01</v>
      </c>
      <c r="P1829">
        <v>4787.54</v>
      </c>
      <c r="Q1829">
        <v>-0.89</v>
      </c>
      <c r="R1829">
        <v>129.94</v>
      </c>
      <c r="S1829">
        <v>139.31</v>
      </c>
      <c r="T1829">
        <v>219.75</v>
      </c>
      <c r="U1829">
        <v>1.2</v>
      </c>
      <c r="V1829">
        <v>17.66</v>
      </c>
      <c r="W1829">
        <v>25.09</v>
      </c>
      <c r="X1829" t="s">
        <v>295</v>
      </c>
      <c r="Y1829" t="s">
        <v>296</v>
      </c>
      <c r="Z1829">
        <v>7.22</v>
      </c>
      <c r="AA1829">
        <v>97</v>
      </c>
      <c r="AB1829">
        <v>100.34</v>
      </c>
      <c r="AC1829" t="b">
        <v>0</v>
      </c>
      <c r="AD1829" t="b">
        <f t="shared" si="56"/>
        <v>1</v>
      </c>
      <c r="AE1829" t="b">
        <f t="shared" si="57"/>
        <v>1</v>
      </c>
    </row>
    <row r="1830" spans="1:31" hidden="1" x14ac:dyDescent="0.2">
      <c r="A1830" t="s">
        <v>161</v>
      </c>
      <c r="B1830" t="s">
        <v>2073</v>
      </c>
      <c r="C1830">
        <v>83</v>
      </c>
      <c r="D1830" t="s">
        <v>2156</v>
      </c>
      <c r="E1830" t="s">
        <v>34</v>
      </c>
      <c r="F1830">
        <v>97.172512871999999</v>
      </c>
      <c r="G1830">
        <v>15.64</v>
      </c>
      <c r="H1830">
        <v>15.09</v>
      </c>
      <c r="I1830">
        <v>88.582677480000001</v>
      </c>
      <c r="J1830">
        <v>4.76</v>
      </c>
      <c r="K1830">
        <v>1.532</v>
      </c>
      <c r="L1830">
        <v>0.155</v>
      </c>
      <c r="M1830">
        <v>9.9</v>
      </c>
      <c r="N1830">
        <v>-5.45</v>
      </c>
      <c r="O1830">
        <v>17.64</v>
      </c>
      <c r="P1830">
        <v>4246.12</v>
      </c>
      <c r="Q1830">
        <v>-3.14</v>
      </c>
      <c r="R1830">
        <v>115.41</v>
      </c>
      <c r="S1830">
        <v>125.35</v>
      </c>
      <c r="T1830">
        <v>219.75</v>
      </c>
      <c r="U1830">
        <v>1.1000000000000001</v>
      </c>
      <c r="V1830">
        <v>14.54</v>
      </c>
      <c r="W1830">
        <v>37.020000000000003</v>
      </c>
      <c r="X1830" t="s">
        <v>299</v>
      </c>
      <c r="Y1830" t="s">
        <v>296</v>
      </c>
      <c r="Z1830">
        <v>7.22</v>
      </c>
      <c r="AA1830">
        <v>97</v>
      </c>
      <c r="AB1830">
        <v>100.34</v>
      </c>
      <c r="AC1830" t="b">
        <v>0</v>
      </c>
      <c r="AD1830" t="b">
        <f t="shared" si="56"/>
        <v>1</v>
      </c>
      <c r="AE1830" t="b">
        <f t="shared" si="57"/>
        <v>1</v>
      </c>
    </row>
    <row r="1831" spans="1:31" hidden="1" x14ac:dyDescent="0.2">
      <c r="A1831" t="s">
        <v>161</v>
      </c>
      <c r="B1831" t="s">
        <v>2073</v>
      </c>
      <c r="C1831">
        <v>84</v>
      </c>
      <c r="D1831" t="s">
        <v>2157</v>
      </c>
      <c r="E1831" t="s">
        <v>34</v>
      </c>
      <c r="F1831">
        <v>120.034001858</v>
      </c>
      <c r="G1831">
        <v>9.23</v>
      </c>
      <c r="H1831">
        <v>0.35</v>
      </c>
      <c r="I1831">
        <v>88.537938753999995</v>
      </c>
      <c r="J1831">
        <v>0.28000000000000003</v>
      </c>
      <c r="K1831">
        <v>1.571</v>
      </c>
      <c r="L1831">
        <v>0.184</v>
      </c>
      <c r="M1831">
        <v>8.5</v>
      </c>
      <c r="N1831">
        <v>-2.79</v>
      </c>
      <c r="O1831">
        <v>0.39</v>
      </c>
      <c r="P1831">
        <v>5479.95</v>
      </c>
      <c r="Q1831">
        <v>27.85</v>
      </c>
      <c r="R1831">
        <v>138.09</v>
      </c>
      <c r="S1831">
        <v>148.94</v>
      </c>
      <c r="T1831">
        <v>219.75</v>
      </c>
      <c r="U1831">
        <v>1.36</v>
      </c>
      <c r="V1831">
        <v>13.77</v>
      </c>
      <c r="W1831">
        <v>-33.19</v>
      </c>
      <c r="X1831" t="s">
        <v>299</v>
      </c>
      <c r="Y1831" t="s">
        <v>296</v>
      </c>
      <c r="Z1831">
        <v>7.22</v>
      </c>
      <c r="AA1831">
        <v>97</v>
      </c>
      <c r="AB1831">
        <v>100.34</v>
      </c>
      <c r="AC1831" t="b">
        <v>1</v>
      </c>
      <c r="AD1831" t="b">
        <f t="shared" si="56"/>
        <v>1</v>
      </c>
      <c r="AE1831" t="b">
        <f t="shared" si="57"/>
        <v>1</v>
      </c>
    </row>
    <row r="1832" spans="1:31" x14ac:dyDescent="0.2">
      <c r="A1832" t="s">
        <v>161</v>
      </c>
      <c r="B1832" t="s">
        <v>2073</v>
      </c>
      <c r="C1832">
        <v>85</v>
      </c>
      <c r="D1832" t="s">
        <v>2158</v>
      </c>
      <c r="E1832" t="s">
        <v>12</v>
      </c>
      <c r="F1832">
        <v>13.354509711</v>
      </c>
      <c r="G1832">
        <v>33.880000000000003</v>
      </c>
      <c r="H1832">
        <v>-14.29</v>
      </c>
      <c r="I1832">
        <v>0</v>
      </c>
      <c r="J1832">
        <v>0</v>
      </c>
      <c r="K1832">
        <v>1.302</v>
      </c>
      <c r="L1832">
        <v>0.88</v>
      </c>
      <c r="M1832">
        <v>1.5</v>
      </c>
      <c r="N1832">
        <v>0</v>
      </c>
      <c r="O1832">
        <v>0</v>
      </c>
      <c r="P1832">
        <v>3530.07</v>
      </c>
      <c r="Q1832">
        <v>0</v>
      </c>
      <c r="R1832">
        <v>3.28</v>
      </c>
      <c r="S1832">
        <v>5.32</v>
      </c>
      <c r="T1832">
        <v>219.75</v>
      </c>
      <c r="U1832">
        <v>0</v>
      </c>
      <c r="V1832">
        <v>0.57999999999999996</v>
      </c>
      <c r="W1832">
        <v>-1.32</v>
      </c>
      <c r="X1832" t="s">
        <v>310</v>
      </c>
      <c r="Y1832" t="s">
        <v>296</v>
      </c>
      <c r="Z1832">
        <v>7.22</v>
      </c>
      <c r="AA1832">
        <v>97</v>
      </c>
      <c r="AB1832">
        <v>100.34</v>
      </c>
      <c r="AC1832" t="b">
        <v>0</v>
      </c>
      <c r="AD1832" t="b">
        <f t="shared" si="56"/>
        <v>0</v>
      </c>
      <c r="AE1832" t="b">
        <f t="shared" si="57"/>
        <v>0</v>
      </c>
    </row>
    <row r="1833" spans="1:31" hidden="1" x14ac:dyDescent="0.2">
      <c r="A1833" t="s">
        <v>161</v>
      </c>
      <c r="B1833" t="s">
        <v>2073</v>
      </c>
      <c r="C1833">
        <v>86</v>
      </c>
      <c r="D1833" t="s">
        <v>2159</v>
      </c>
      <c r="E1833" t="s">
        <v>12</v>
      </c>
      <c r="F1833">
        <v>109.47566252199999</v>
      </c>
      <c r="G1833">
        <v>12.13</v>
      </c>
      <c r="H1833">
        <v>20.75</v>
      </c>
      <c r="I1833">
        <v>90.797244417000002</v>
      </c>
      <c r="J1833">
        <v>0.94</v>
      </c>
      <c r="K1833">
        <v>1.605</v>
      </c>
      <c r="L1833">
        <v>0.17599999999999999</v>
      </c>
      <c r="M1833">
        <v>9.1</v>
      </c>
      <c r="N1833">
        <v>-3.96</v>
      </c>
      <c r="O1833">
        <v>25.12</v>
      </c>
      <c r="P1833">
        <v>4789.28</v>
      </c>
      <c r="Q1833">
        <v>-30</v>
      </c>
      <c r="R1833">
        <v>122.07</v>
      </c>
      <c r="S1833">
        <v>126.31</v>
      </c>
      <c r="T1833">
        <v>219.75</v>
      </c>
      <c r="U1833">
        <v>1.21</v>
      </c>
      <c r="V1833">
        <v>12.21</v>
      </c>
      <c r="W1833">
        <v>70.849999999999994</v>
      </c>
      <c r="X1833" t="s">
        <v>310</v>
      </c>
      <c r="Y1833" t="s">
        <v>296</v>
      </c>
      <c r="Z1833">
        <v>7.22</v>
      </c>
      <c r="AA1833">
        <v>97</v>
      </c>
      <c r="AB1833">
        <v>100.34</v>
      </c>
      <c r="AC1833" t="b">
        <v>0</v>
      </c>
      <c r="AD1833" t="b">
        <f t="shared" si="56"/>
        <v>1</v>
      </c>
      <c r="AE1833" t="b">
        <f t="shared" si="57"/>
        <v>1</v>
      </c>
    </row>
    <row r="1834" spans="1:31" hidden="1" x14ac:dyDescent="0.2">
      <c r="A1834" t="s">
        <v>161</v>
      </c>
      <c r="B1834" t="s">
        <v>2073</v>
      </c>
      <c r="C1834">
        <v>87</v>
      </c>
      <c r="D1834" t="s">
        <v>2160</v>
      </c>
      <c r="E1834" t="s">
        <v>12</v>
      </c>
      <c r="F1834">
        <v>109.788833604</v>
      </c>
      <c r="G1834">
        <v>21.54</v>
      </c>
      <c r="H1834">
        <v>7.94</v>
      </c>
      <c r="I1834">
        <v>92.049928745000003</v>
      </c>
      <c r="J1834">
        <v>3.23</v>
      </c>
      <c r="K1834">
        <v>1.534</v>
      </c>
      <c r="L1834">
        <v>0.161</v>
      </c>
      <c r="M1834">
        <v>9.5</v>
      </c>
      <c r="N1834">
        <v>-5.66</v>
      </c>
      <c r="O1834">
        <v>9.17</v>
      </c>
      <c r="P1834">
        <v>5972.25</v>
      </c>
      <c r="Q1834">
        <v>-4.76</v>
      </c>
      <c r="R1834">
        <v>132.80000000000001</v>
      </c>
      <c r="S1834">
        <v>138.31</v>
      </c>
      <c r="T1834">
        <v>219.75</v>
      </c>
      <c r="U1834">
        <v>1.19</v>
      </c>
      <c r="V1834">
        <v>29.65</v>
      </c>
      <c r="W1834">
        <v>27.73</v>
      </c>
      <c r="X1834" t="s">
        <v>295</v>
      </c>
      <c r="Y1834" t="s">
        <v>296</v>
      </c>
      <c r="Z1834">
        <v>7.22</v>
      </c>
      <c r="AA1834">
        <v>97</v>
      </c>
      <c r="AB1834">
        <v>100.34</v>
      </c>
      <c r="AC1834" t="b">
        <v>0</v>
      </c>
      <c r="AD1834" t="b">
        <f t="shared" si="56"/>
        <v>1</v>
      </c>
      <c r="AE1834" t="b">
        <f t="shared" si="57"/>
        <v>1</v>
      </c>
    </row>
    <row r="1835" spans="1:31" hidden="1" x14ac:dyDescent="0.2">
      <c r="A1835" t="s">
        <v>161</v>
      </c>
      <c r="B1835" t="s">
        <v>2073</v>
      </c>
      <c r="C1835">
        <v>88</v>
      </c>
      <c r="D1835" t="s">
        <v>2161</v>
      </c>
      <c r="E1835" t="s">
        <v>12</v>
      </c>
      <c r="F1835">
        <v>127.75143209300001</v>
      </c>
      <c r="G1835">
        <v>10.88</v>
      </c>
      <c r="H1835">
        <v>3.87</v>
      </c>
      <c r="I1835">
        <v>93.503937339999993</v>
      </c>
      <c r="J1835">
        <v>0.56999999999999995</v>
      </c>
      <c r="K1835">
        <v>1.4670000000000001</v>
      </c>
      <c r="L1835">
        <v>0.17599999999999999</v>
      </c>
      <c r="M1835">
        <v>8.3000000000000007</v>
      </c>
      <c r="N1835">
        <v>-5.38</v>
      </c>
      <c r="O1835">
        <v>4.63</v>
      </c>
      <c r="P1835">
        <v>3678.9</v>
      </c>
      <c r="Q1835">
        <v>-5.35</v>
      </c>
      <c r="R1835">
        <v>168.83</v>
      </c>
      <c r="S1835">
        <v>181.16</v>
      </c>
      <c r="T1835">
        <v>219.75</v>
      </c>
      <c r="U1835">
        <v>1.37</v>
      </c>
      <c r="V1835">
        <v>19.63</v>
      </c>
      <c r="W1835">
        <v>20.89</v>
      </c>
      <c r="X1835" t="s">
        <v>295</v>
      </c>
      <c r="Y1835" t="s">
        <v>296</v>
      </c>
      <c r="Z1835">
        <v>7.22</v>
      </c>
      <c r="AA1835">
        <v>97</v>
      </c>
      <c r="AB1835">
        <v>100.34</v>
      </c>
      <c r="AC1835" t="b">
        <v>1</v>
      </c>
      <c r="AD1835" t="b">
        <f t="shared" si="56"/>
        <v>1</v>
      </c>
      <c r="AE1835" t="b">
        <f t="shared" si="57"/>
        <v>1</v>
      </c>
    </row>
    <row r="1836" spans="1:31" hidden="1" x14ac:dyDescent="0.2">
      <c r="A1836" t="s">
        <v>161</v>
      </c>
      <c r="B1836" t="s">
        <v>2073</v>
      </c>
      <c r="C1836">
        <v>89</v>
      </c>
      <c r="D1836" t="s">
        <v>2162</v>
      </c>
      <c r="E1836" t="s">
        <v>12</v>
      </c>
      <c r="F1836">
        <v>130.592341194</v>
      </c>
      <c r="G1836">
        <v>11.29</v>
      </c>
      <c r="H1836">
        <v>2.0499999999999998</v>
      </c>
      <c r="I1836">
        <v>93.078919443000004</v>
      </c>
      <c r="J1836">
        <v>1.1499999999999999</v>
      </c>
      <c r="K1836">
        <v>1.502</v>
      </c>
      <c r="L1836">
        <v>0.16500000000000001</v>
      </c>
      <c r="M1836">
        <v>9.1</v>
      </c>
      <c r="N1836">
        <v>-5.37</v>
      </c>
      <c r="O1836">
        <v>2.3199999999999998</v>
      </c>
      <c r="P1836">
        <v>6904.76</v>
      </c>
      <c r="Q1836">
        <v>7.17</v>
      </c>
      <c r="R1836">
        <v>158.56</v>
      </c>
      <c r="S1836">
        <v>164.39</v>
      </c>
      <c r="T1836">
        <v>219.75</v>
      </c>
      <c r="U1836">
        <v>1.4</v>
      </c>
      <c r="V1836">
        <v>26.65</v>
      </c>
      <c r="W1836">
        <v>-6.14</v>
      </c>
      <c r="X1836" t="s">
        <v>295</v>
      </c>
      <c r="Y1836" t="s">
        <v>296</v>
      </c>
      <c r="Z1836">
        <v>7.22</v>
      </c>
      <c r="AA1836">
        <v>97</v>
      </c>
      <c r="AB1836">
        <v>100.34</v>
      </c>
      <c r="AC1836" t="b">
        <v>1</v>
      </c>
      <c r="AD1836" t="b">
        <f t="shared" si="56"/>
        <v>1</v>
      </c>
      <c r="AE1836" t="b">
        <f t="shared" si="57"/>
        <v>1</v>
      </c>
    </row>
    <row r="1837" spans="1:31" hidden="1" x14ac:dyDescent="0.2">
      <c r="A1837" t="s">
        <v>161</v>
      </c>
      <c r="B1837" t="s">
        <v>2073</v>
      </c>
      <c r="C1837">
        <v>90</v>
      </c>
      <c r="D1837" t="s">
        <v>2163</v>
      </c>
      <c r="E1837" t="s">
        <v>12</v>
      </c>
      <c r="F1837">
        <v>114.173228752</v>
      </c>
      <c r="G1837">
        <v>19.34</v>
      </c>
      <c r="H1837">
        <v>15.89</v>
      </c>
      <c r="I1837">
        <v>97.015927331</v>
      </c>
      <c r="J1837">
        <v>1.41</v>
      </c>
      <c r="K1837">
        <v>1.5509999999999999</v>
      </c>
      <c r="L1837">
        <v>0.156</v>
      </c>
      <c r="M1837">
        <v>9.9</v>
      </c>
      <c r="N1837">
        <v>-5.05</v>
      </c>
      <c r="O1837">
        <v>19.13</v>
      </c>
      <c r="P1837">
        <v>5680.22</v>
      </c>
      <c r="Q1837">
        <v>-11.9</v>
      </c>
      <c r="R1837">
        <v>140.26</v>
      </c>
      <c r="S1837">
        <v>143.12</v>
      </c>
      <c r="T1837">
        <v>219.75</v>
      </c>
      <c r="U1837">
        <v>1.18</v>
      </c>
      <c r="V1837">
        <v>27.94</v>
      </c>
      <c r="W1837">
        <v>58.96</v>
      </c>
      <c r="X1837" t="s">
        <v>295</v>
      </c>
      <c r="Y1837" t="s">
        <v>296</v>
      </c>
      <c r="Z1837">
        <v>7.22</v>
      </c>
      <c r="AA1837">
        <v>97</v>
      </c>
      <c r="AB1837">
        <v>100.34</v>
      </c>
      <c r="AC1837" t="b">
        <v>0</v>
      </c>
      <c r="AD1837" t="b">
        <f t="shared" si="56"/>
        <v>1</v>
      </c>
      <c r="AE1837" t="b">
        <f t="shared" si="57"/>
        <v>1</v>
      </c>
    </row>
    <row r="1838" spans="1:31" hidden="1" x14ac:dyDescent="0.2">
      <c r="A1838" t="s">
        <v>161</v>
      </c>
      <c r="B1838" t="s">
        <v>2073</v>
      </c>
      <c r="C1838">
        <v>91</v>
      </c>
      <c r="D1838" t="s">
        <v>2164</v>
      </c>
      <c r="E1838" t="s">
        <v>12</v>
      </c>
      <c r="F1838">
        <v>98.022548666000006</v>
      </c>
      <c r="G1838">
        <v>26.9</v>
      </c>
      <c r="H1838">
        <v>12.83</v>
      </c>
      <c r="I1838">
        <v>90.819613779999997</v>
      </c>
      <c r="J1838">
        <v>-1.38</v>
      </c>
      <c r="K1838">
        <v>1.5229999999999999</v>
      </c>
      <c r="L1838">
        <v>0.19400000000000001</v>
      </c>
      <c r="M1838">
        <v>7.9</v>
      </c>
      <c r="N1838">
        <v>0.85</v>
      </c>
      <c r="O1838">
        <v>15.83</v>
      </c>
      <c r="P1838">
        <v>10411.68</v>
      </c>
      <c r="Q1838">
        <v>-1.85</v>
      </c>
      <c r="R1838">
        <v>100.3</v>
      </c>
      <c r="S1838">
        <v>101.42</v>
      </c>
      <c r="T1838">
        <v>219.75</v>
      </c>
      <c r="U1838">
        <v>1.08</v>
      </c>
      <c r="V1838">
        <v>29.59</v>
      </c>
      <c r="W1838">
        <v>28.52</v>
      </c>
      <c r="X1838" t="s">
        <v>295</v>
      </c>
      <c r="Y1838" t="s">
        <v>296</v>
      </c>
      <c r="Z1838">
        <v>7.22</v>
      </c>
      <c r="AA1838">
        <v>97</v>
      </c>
      <c r="AB1838">
        <v>100.34</v>
      </c>
      <c r="AC1838" t="b">
        <v>0</v>
      </c>
      <c r="AD1838" t="b">
        <f t="shared" si="56"/>
        <v>1</v>
      </c>
      <c r="AE1838" t="b">
        <f t="shared" si="57"/>
        <v>1</v>
      </c>
    </row>
    <row r="1839" spans="1:31" hidden="1" x14ac:dyDescent="0.2">
      <c r="A1839" t="s">
        <v>161</v>
      </c>
      <c r="B1839" t="s">
        <v>2073</v>
      </c>
      <c r="C1839">
        <v>92</v>
      </c>
      <c r="D1839" t="s">
        <v>2165</v>
      </c>
      <c r="E1839" t="s">
        <v>12</v>
      </c>
      <c r="F1839">
        <v>127.035612477</v>
      </c>
      <c r="G1839">
        <v>12.54</v>
      </c>
      <c r="H1839">
        <v>2.73</v>
      </c>
      <c r="I1839">
        <v>91.714388299999996</v>
      </c>
      <c r="J1839">
        <v>-1.1499999999999999</v>
      </c>
      <c r="K1839">
        <v>1.5409999999999999</v>
      </c>
      <c r="L1839">
        <v>0.16800000000000001</v>
      </c>
      <c r="M1839">
        <v>9.1999999999999993</v>
      </c>
      <c r="N1839">
        <v>-3.19</v>
      </c>
      <c r="O1839">
        <v>3.5</v>
      </c>
      <c r="P1839">
        <v>5263.5</v>
      </c>
      <c r="Q1839">
        <v>-3.93</v>
      </c>
      <c r="R1839">
        <v>161.78</v>
      </c>
      <c r="S1839">
        <v>169.73</v>
      </c>
      <c r="T1839">
        <v>219.75</v>
      </c>
      <c r="U1839">
        <v>1.39</v>
      </c>
      <c r="V1839">
        <v>25.19</v>
      </c>
      <c r="W1839">
        <v>15.27</v>
      </c>
      <c r="X1839" t="s">
        <v>299</v>
      </c>
      <c r="Y1839" t="s">
        <v>296</v>
      </c>
      <c r="Z1839">
        <v>7.22</v>
      </c>
      <c r="AA1839">
        <v>97</v>
      </c>
      <c r="AB1839">
        <v>100.34</v>
      </c>
      <c r="AC1839" t="b">
        <v>1</v>
      </c>
      <c r="AD1839" t="b">
        <f t="shared" si="56"/>
        <v>1</v>
      </c>
      <c r="AE1839" t="b">
        <f t="shared" si="57"/>
        <v>1</v>
      </c>
    </row>
    <row r="1840" spans="1:31" hidden="1" x14ac:dyDescent="0.2">
      <c r="A1840" t="s">
        <v>161</v>
      </c>
      <c r="B1840" t="s">
        <v>2073</v>
      </c>
      <c r="C1840">
        <v>93</v>
      </c>
      <c r="D1840" t="s">
        <v>2166</v>
      </c>
      <c r="E1840" t="s">
        <v>12</v>
      </c>
      <c r="F1840">
        <v>133.858268192</v>
      </c>
      <c r="G1840">
        <v>0.5</v>
      </c>
      <c r="H1840">
        <v>5.16</v>
      </c>
      <c r="I1840">
        <v>94.756621667999994</v>
      </c>
      <c r="J1840">
        <v>0.3</v>
      </c>
      <c r="K1840">
        <v>1.5109999999999999</v>
      </c>
      <c r="L1840">
        <v>0.16600000000000001</v>
      </c>
      <c r="M1840">
        <v>9.1</v>
      </c>
      <c r="N1840">
        <v>-4.08</v>
      </c>
      <c r="O1840">
        <v>6.24</v>
      </c>
      <c r="P1840">
        <v>5408.97</v>
      </c>
      <c r="Q1840">
        <v>0.15</v>
      </c>
      <c r="R1840">
        <v>148.77000000000001</v>
      </c>
      <c r="S1840">
        <v>168.13</v>
      </c>
      <c r="T1840">
        <v>219.75</v>
      </c>
      <c r="U1840">
        <v>1.41</v>
      </c>
      <c r="V1840">
        <v>7.41</v>
      </c>
      <c r="W1840">
        <v>15.2</v>
      </c>
      <c r="X1840" t="s">
        <v>299</v>
      </c>
      <c r="Y1840" t="s">
        <v>296</v>
      </c>
      <c r="Z1840">
        <v>7.22</v>
      </c>
      <c r="AA1840">
        <v>97</v>
      </c>
      <c r="AB1840">
        <v>100.34</v>
      </c>
      <c r="AC1840" t="b">
        <v>1</v>
      </c>
      <c r="AD1840" t="b">
        <f t="shared" si="56"/>
        <v>1</v>
      </c>
      <c r="AE1840" t="b">
        <f t="shared" si="57"/>
        <v>1</v>
      </c>
    </row>
    <row r="1841" spans="1:31" hidden="1" x14ac:dyDescent="0.2">
      <c r="A1841" t="s">
        <v>161</v>
      </c>
      <c r="B1841" t="s">
        <v>2073</v>
      </c>
      <c r="C1841">
        <v>94</v>
      </c>
      <c r="D1841" t="s">
        <v>2167</v>
      </c>
      <c r="E1841" t="s">
        <v>12</v>
      </c>
      <c r="F1841">
        <v>137.75053735399999</v>
      </c>
      <c r="G1841">
        <v>1.31</v>
      </c>
      <c r="H1841">
        <v>5.56</v>
      </c>
      <c r="I1841">
        <v>96.456693255999994</v>
      </c>
      <c r="J1841">
        <v>0.91</v>
      </c>
      <c r="K1841">
        <v>1.4690000000000001</v>
      </c>
      <c r="L1841">
        <v>0.154</v>
      </c>
      <c r="M1841">
        <v>9.5</v>
      </c>
      <c r="N1841">
        <v>-4.26</v>
      </c>
      <c r="O1841">
        <v>6.63</v>
      </c>
      <c r="P1841">
        <v>4384.3100000000004</v>
      </c>
      <c r="Q1841">
        <v>-6.48</v>
      </c>
      <c r="R1841">
        <v>157.28</v>
      </c>
      <c r="S1841">
        <v>180.82</v>
      </c>
      <c r="T1841">
        <v>219.75</v>
      </c>
      <c r="U1841">
        <v>1.43</v>
      </c>
      <c r="V1841">
        <v>7.58</v>
      </c>
      <c r="W1841">
        <v>27.51</v>
      </c>
      <c r="X1841" t="s">
        <v>295</v>
      </c>
      <c r="Y1841" t="s">
        <v>296</v>
      </c>
      <c r="Z1841">
        <v>7.22</v>
      </c>
      <c r="AA1841">
        <v>97</v>
      </c>
      <c r="AB1841">
        <v>100.34</v>
      </c>
      <c r="AC1841" t="b">
        <v>1</v>
      </c>
      <c r="AD1841" t="b">
        <f t="shared" si="56"/>
        <v>1</v>
      </c>
      <c r="AE1841" t="b">
        <f t="shared" si="57"/>
        <v>1</v>
      </c>
    </row>
    <row r="1842" spans="1:31" hidden="1" x14ac:dyDescent="0.2">
      <c r="A1842" t="s">
        <v>161</v>
      </c>
      <c r="B1842" t="s">
        <v>2073</v>
      </c>
      <c r="C1842">
        <v>95</v>
      </c>
      <c r="D1842" t="s">
        <v>2168</v>
      </c>
      <c r="E1842" t="s">
        <v>12</v>
      </c>
      <c r="F1842">
        <v>137.30315009399999</v>
      </c>
      <c r="G1842">
        <v>3.17</v>
      </c>
      <c r="H1842">
        <v>3.24</v>
      </c>
      <c r="I1842">
        <v>95.338225105999996</v>
      </c>
      <c r="J1842">
        <v>-0.6</v>
      </c>
      <c r="K1842">
        <v>1.4570000000000001</v>
      </c>
      <c r="L1842">
        <v>0.16800000000000001</v>
      </c>
      <c r="M1842">
        <v>8.6999999999999993</v>
      </c>
      <c r="N1842">
        <v>-3.98</v>
      </c>
      <c r="O1842">
        <v>4.03</v>
      </c>
      <c r="P1842">
        <v>4773.46</v>
      </c>
      <c r="Q1842">
        <v>0.27</v>
      </c>
      <c r="R1842">
        <v>165.93</v>
      </c>
      <c r="S1842">
        <v>179.95</v>
      </c>
      <c r="T1842">
        <v>219.75</v>
      </c>
      <c r="U1842">
        <v>1.44</v>
      </c>
      <c r="V1842">
        <v>12.05</v>
      </c>
      <c r="W1842">
        <v>10.06</v>
      </c>
      <c r="X1842" t="s">
        <v>295</v>
      </c>
      <c r="Y1842" t="s">
        <v>296</v>
      </c>
      <c r="Z1842">
        <v>7.22</v>
      </c>
      <c r="AA1842">
        <v>97</v>
      </c>
      <c r="AB1842">
        <v>100.34</v>
      </c>
      <c r="AC1842" t="b">
        <v>1</v>
      </c>
      <c r="AD1842" t="b">
        <f t="shared" si="56"/>
        <v>1</v>
      </c>
      <c r="AE1842" t="b">
        <f t="shared" si="57"/>
        <v>1</v>
      </c>
    </row>
    <row r="1843" spans="1:31" hidden="1" x14ac:dyDescent="0.2">
      <c r="A1843" t="s">
        <v>161</v>
      </c>
      <c r="B1843" t="s">
        <v>2073</v>
      </c>
      <c r="C1843">
        <v>96</v>
      </c>
      <c r="D1843" t="s">
        <v>2169</v>
      </c>
      <c r="E1843" t="s">
        <v>12</v>
      </c>
      <c r="F1843">
        <v>128.243558079</v>
      </c>
      <c r="G1843">
        <v>4.84</v>
      </c>
      <c r="H1843">
        <v>5.74</v>
      </c>
      <c r="I1843">
        <v>95.696134913999998</v>
      </c>
      <c r="J1843">
        <v>-3.18</v>
      </c>
      <c r="K1843">
        <v>1.409</v>
      </c>
      <c r="L1843">
        <v>0.184</v>
      </c>
      <c r="M1843">
        <v>7.7</v>
      </c>
      <c r="N1843">
        <v>-5.25</v>
      </c>
      <c r="O1843">
        <v>7.48</v>
      </c>
      <c r="P1843">
        <v>4159.41</v>
      </c>
      <c r="Q1843">
        <v>-2.63</v>
      </c>
      <c r="R1843">
        <v>153.22999999999999</v>
      </c>
      <c r="S1843">
        <v>168.81</v>
      </c>
      <c r="T1843">
        <v>219.75</v>
      </c>
      <c r="U1843">
        <v>1.34</v>
      </c>
      <c r="V1843">
        <v>10.51</v>
      </c>
      <c r="W1843">
        <v>20.88</v>
      </c>
      <c r="X1843" t="s">
        <v>295</v>
      </c>
      <c r="Y1843" t="s">
        <v>296</v>
      </c>
      <c r="Z1843">
        <v>7.22</v>
      </c>
      <c r="AA1843">
        <v>97</v>
      </c>
      <c r="AB1843">
        <v>100.34</v>
      </c>
      <c r="AC1843" t="b">
        <v>1</v>
      </c>
      <c r="AD1843" t="b">
        <f t="shared" si="56"/>
        <v>1</v>
      </c>
      <c r="AE1843" t="b">
        <f t="shared" si="57"/>
        <v>1</v>
      </c>
    </row>
    <row r="1844" spans="1:31" x14ac:dyDescent="0.2">
      <c r="A1844" t="s">
        <v>161</v>
      </c>
      <c r="B1844" t="s">
        <v>2073</v>
      </c>
      <c r="C1844">
        <v>97</v>
      </c>
      <c r="D1844" t="s">
        <v>2170</v>
      </c>
      <c r="E1844" t="s">
        <v>12</v>
      </c>
      <c r="F1844">
        <v>16.978346516999999</v>
      </c>
      <c r="G1844">
        <v>0</v>
      </c>
      <c r="H1844">
        <v>-13.03</v>
      </c>
      <c r="I1844">
        <v>0</v>
      </c>
      <c r="J1844">
        <v>0</v>
      </c>
      <c r="K1844">
        <v>1.06</v>
      </c>
      <c r="L1844">
        <v>1.06</v>
      </c>
      <c r="M1844">
        <v>1</v>
      </c>
      <c r="N1844">
        <v>0</v>
      </c>
      <c r="O1844">
        <v>0</v>
      </c>
      <c r="P1844">
        <v>2262.0700000000002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 t="s">
        <v>310</v>
      </c>
      <c r="Y1844" t="s">
        <v>296</v>
      </c>
      <c r="Z1844">
        <v>7.22</v>
      </c>
      <c r="AA1844">
        <v>97</v>
      </c>
      <c r="AB1844">
        <v>100.34</v>
      </c>
      <c r="AC1844" t="b">
        <v>0</v>
      </c>
      <c r="AD1844" t="b">
        <f t="shared" si="56"/>
        <v>0</v>
      </c>
      <c r="AE1844" t="b">
        <f t="shared" si="57"/>
        <v>0</v>
      </c>
    </row>
    <row r="1845" spans="1:31" hidden="1" x14ac:dyDescent="0.2">
      <c r="A1845" t="s">
        <v>161</v>
      </c>
      <c r="B1845" t="s">
        <v>2073</v>
      </c>
      <c r="C1845">
        <v>98</v>
      </c>
      <c r="D1845" t="s">
        <v>2171</v>
      </c>
      <c r="E1845" t="s">
        <v>12</v>
      </c>
      <c r="F1845">
        <v>125.693450697</v>
      </c>
      <c r="G1845">
        <v>16.12</v>
      </c>
      <c r="H1845">
        <v>3.74</v>
      </c>
      <c r="I1845">
        <v>90.707766965000005</v>
      </c>
      <c r="J1845">
        <v>-3.32</v>
      </c>
      <c r="K1845">
        <v>1.4890000000000001</v>
      </c>
      <c r="L1845">
        <v>0.183</v>
      </c>
      <c r="M1845">
        <v>8.1</v>
      </c>
      <c r="N1845">
        <v>-5.28</v>
      </c>
      <c r="O1845">
        <v>5.0599999999999996</v>
      </c>
      <c r="P1845">
        <v>6239.77</v>
      </c>
      <c r="Q1845">
        <v>-5.33</v>
      </c>
      <c r="R1845">
        <v>154.99</v>
      </c>
      <c r="S1845">
        <v>161.02000000000001</v>
      </c>
      <c r="T1845">
        <v>219.75</v>
      </c>
      <c r="U1845">
        <v>1.39</v>
      </c>
      <c r="V1845">
        <v>31.29</v>
      </c>
      <c r="W1845">
        <v>20.77</v>
      </c>
      <c r="X1845" t="s">
        <v>299</v>
      </c>
      <c r="Y1845" t="s">
        <v>296</v>
      </c>
      <c r="Z1845">
        <v>7.22</v>
      </c>
      <c r="AA1845">
        <v>97</v>
      </c>
      <c r="AB1845">
        <v>100.34</v>
      </c>
      <c r="AC1845" t="b">
        <v>1</v>
      </c>
      <c r="AD1845" t="b">
        <f t="shared" si="56"/>
        <v>1</v>
      </c>
      <c r="AE1845" t="b">
        <f t="shared" si="57"/>
        <v>1</v>
      </c>
    </row>
    <row r="1846" spans="1:31" hidden="1" x14ac:dyDescent="0.2">
      <c r="A1846" t="s">
        <v>161</v>
      </c>
      <c r="B1846" t="s">
        <v>2073</v>
      </c>
      <c r="C1846">
        <v>99</v>
      </c>
      <c r="D1846" t="s">
        <v>2172</v>
      </c>
      <c r="E1846" t="s">
        <v>12</v>
      </c>
      <c r="F1846">
        <v>123.657838664</v>
      </c>
      <c r="G1846">
        <v>14.86</v>
      </c>
      <c r="H1846">
        <v>1.96</v>
      </c>
      <c r="I1846">
        <v>91.714388299999996</v>
      </c>
      <c r="J1846">
        <v>1.35</v>
      </c>
      <c r="K1846">
        <v>1.4710000000000001</v>
      </c>
      <c r="L1846">
        <v>0.17499999999999999</v>
      </c>
      <c r="M1846">
        <v>8.4</v>
      </c>
      <c r="N1846">
        <v>-8.11</v>
      </c>
      <c r="O1846">
        <v>2.1800000000000002</v>
      </c>
      <c r="P1846">
        <v>5353.06</v>
      </c>
      <c r="Q1846">
        <v>-18.899999999999999</v>
      </c>
      <c r="R1846">
        <v>154.75</v>
      </c>
      <c r="S1846">
        <v>162.38</v>
      </c>
      <c r="T1846">
        <v>219.75</v>
      </c>
      <c r="U1846">
        <v>1.35</v>
      </c>
      <c r="V1846">
        <v>25.65</v>
      </c>
      <c r="W1846">
        <v>34.99</v>
      </c>
      <c r="X1846" t="s">
        <v>295</v>
      </c>
      <c r="Y1846" t="s">
        <v>296</v>
      </c>
      <c r="Z1846">
        <v>7.22</v>
      </c>
      <c r="AA1846">
        <v>97</v>
      </c>
      <c r="AB1846">
        <v>100.34</v>
      </c>
      <c r="AC1846" t="b">
        <v>1</v>
      </c>
      <c r="AD1846" t="b">
        <f t="shared" si="56"/>
        <v>1</v>
      </c>
      <c r="AE1846" t="b">
        <f t="shared" si="57"/>
        <v>1</v>
      </c>
    </row>
    <row r="1847" spans="1:31" hidden="1" x14ac:dyDescent="0.2">
      <c r="A1847" t="s">
        <v>161</v>
      </c>
      <c r="B1847" t="s">
        <v>2073</v>
      </c>
      <c r="C1847">
        <v>100</v>
      </c>
      <c r="D1847" t="s">
        <v>2173</v>
      </c>
      <c r="E1847" t="s">
        <v>12</v>
      </c>
      <c r="F1847">
        <v>130.569971831</v>
      </c>
      <c r="G1847">
        <v>3.01</v>
      </c>
      <c r="H1847">
        <v>-3.51</v>
      </c>
      <c r="I1847">
        <v>94.264495682000003</v>
      </c>
      <c r="J1847">
        <v>-1.89</v>
      </c>
      <c r="K1847">
        <v>1.4350000000000001</v>
      </c>
      <c r="L1847">
        <v>0.19900000000000001</v>
      </c>
      <c r="M1847">
        <v>7.2</v>
      </c>
      <c r="N1847">
        <v>5</v>
      </c>
      <c r="O1847">
        <v>-3.98</v>
      </c>
      <c r="P1847">
        <v>2558.8000000000002</v>
      </c>
      <c r="Q1847">
        <v>4.67</v>
      </c>
      <c r="R1847">
        <v>131.15</v>
      </c>
      <c r="S1847">
        <v>181.36</v>
      </c>
      <c r="T1847">
        <v>219.75</v>
      </c>
      <c r="U1847">
        <v>1.39</v>
      </c>
      <c r="V1847">
        <v>3.98</v>
      </c>
      <c r="W1847">
        <v>-15.92</v>
      </c>
      <c r="X1847" t="s">
        <v>310</v>
      </c>
      <c r="Y1847" t="s">
        <v>296</v>
      </c>
      <c r="Z1847">
        <v>7.22</v>
      </c>
      <c r="AA1847">
        <v>97</v>
      </c>
      <c r="AB1847">
        <v>100.34</v>
      </c>
      <c r="AC1847" t="b">
        <v>1</v>
      </c>
      <c r="AD1847" t="b">
        <f t="shared" si="56"/>
        <v>1</v>
      </c>
      <c r="AE1847" t="b">
        <f t="shared" si="57"/>
        <v>1</v>
      </c>
    </row>
    <row r="1848" spans="1:31" hidden="1" x14ac:dyDescent="0.2">
      <c r="A1848" t="s">
        <v>161</v>
      </c>
      <c r="B1848" t="s">
        <v>2073</v>
      </c>
      <c r="C1848">
        <v>101</v>
      </c>
      <c r="D1848" t="s">
        <v>2174</v>
      </c>
      <c r="E1848" t="s">
        <v>12</v>
      </c>
      <c r="F1848">
        <v>130.748926735</v>
      </c>
      <c r="G1848">
        <v>9.61</v>
      </c>
      <c r="H1848">
        <v>4.3099999999999996</v>
      </c>
      <c r="I1848">
        <v>91.378847855000004</v>
      </c>
      <c r="J1848">
        <v>1.4</v>
      </c>
      <c r="K1848">
        <v>1.5309999999999999</v>
      </c>
      <c r="L1848">
        <v>0.158</v>
      </c>
      <c r="M1848">
        <v>9.6999999999999993</v>
      </c>
      <c r="N1848">
        <v>-5.09</v>
      </c>
      <c r="O1848">
        <v>5.03</v>
      </c>
      <c r="P1848">
        <v>6194.66</v>
      </c>
      <c r="Q1848">
        <v>-0.96</v>
      </c>
      <c r="R1848">
        <v>161.51</v>
      </c>
      <c r="S1848">
        <v>168.66</v>
      </c>
      <c r="T1848">
        <v>219.75</v>
      </c>
      <c r="U1848">
        <v>1.43</v>
      </c>
      <c r="V1848">
        <v>23.33</v>
      </c>
      <c r="W1848">
        <v>15.41</v>
      </c>
      <c r="X1848" t="s">
        <v>299</v>
      </c>
      <c r="Y1848" t="s">
        <v>296</v>
      </c>
      <c r="Z1848">
        <v>7.22</v>
      </c>
      <c r="AA1848">
        <v>97</v>
      </c>
      <c r="AB1848">
        <v>100.34</v>
      </c>
      <c r="AC1848" t="b">
        <v>1</v>
      </c>
      <c r="AD1848" t="b">
        <f t="shared" si="56"/>
        <v>1</v>
      </c>
      <c r="AE1848" t="b">
        <f t="shared" si="57"/>
        <v>1</v>
      </c>
    </row>
    <row r="1849" spans="1:31" hidden="1" x14ac:dyDescent="0.2">
      <c r="A1849" t="s">
        <v>161</v>
      </c>
      <c r="B1849" t="s">
        <v>2073</v>
      </c>
      <c r="C1849">
        <v>102</v>
      </c>
      <c r="D1849" t="s">
        <v>2175</v>
      </c>
      <c r="E1849" t="s">
        <v>12</v>
      </c>
      <c r="F1849">
        <v>123.16571267800001</v>
      </c>
      <c r="G1849">
        <v>6.83</v>
      </c>
      <c r="H1849">
        <v>4.68</v>
      </c>
      <c r="I1849">
        <v>83.549570805000002</v>
      </c>
      <c r="J1849">
        <v>-3.5</v>
      </c>
      <c r="K1849">
        <v>1.44</v>
      </c>
      <c r="L1849">
        <v>0.188</v>
      </c>
      <c r="M1849">
        <v>7.7</v>
      </c>
      <c r="N1849">
        <v>-2.68</v>
      </c>
      <c r="O1849">
        <v>6.24</v>
      </c>
      <c r="P1849">
        <v>7359.9</v>
      </c>
      <c r="Q1849">
        <v>-5.07</v>
      </c>
      <c r="R1849">
        <v>143.38</v>
      </c>
      <c r="S1849">
        <v>151.19</v>
      </c>
      <c r="T1849">
        <v>219.75</v>
      </c>
      <c r="U1849">
        <v>1.47</v>
      </c>
      <c r="V1849">
        <v>16.36</v>
      </c>
      <c r="W1849">
        <v>20.72</v>
      </c>
      <c r="X1849" t="s">
        <v>299</v>
      </c>
      <c r="Y1849" t="s">
        <v>296</v>
      </c>
      <c r="Z1849">
        <v>7.22</v>
      </c>
      <c r="AA1849">
        <v>97</v>
      </c>
      <c r="AB1849">
        <v>100.34</v>
      </c>
      <c r="AC1849" t="b">
        <v>0</v>
      </c>
      <c r="AD1849" t="b">
        <f t="shared" si="56"/>
        <v>1</v>
      </c>
      <c r="AE1849" t="b">
        <f t="shared" si="57"/>
        <v>1</v>
      </c>
    </row>
    <row r="1850" spans="1:31" hidden="1" x14ac:dyDescent="0.2">
      <c r="A1850" t="s">
        <v>161</v>
      </c>
      <c r="B1850" t="s">
        <v>2073</v>
      </c>
      <c r="C1850">
        <v>103</v>
      </c>
      <c r="D1850" t="s">
        <v>2176</v>
      </c>
      <c r="E1850" t="s">
        <v>34</v>
      </c>
      <c r="F1850">
        <v>117.416786387</v>
      </c>
      <c r="G1850">
        <v>9.07</v>
      </c>
      <c r="H1850">
        <v>0.61</v>
      </c>
      <c r="I1850">
        <v>83.191660997</v>
      </c>
      <c r="J1850">
        <v>2.09</v>
      </c>
      <c r="K1850">
        <v>1.56</v>
      </c>
      <c r="L1850">
        <v>0.18</v>
      </c>
      <c r="M1850">
        <v>8.6999999999999993</v>
      </c>
      <c r="N1850">
        <v>-3.63</v>
      </c>
      <c r="O1850">
        <v>0.43</v>
      </c>
      <c r="P1850">
        <v>9665.24</v>
      </c>
      <c r="Q1850">
        <v>0.39</v>
      </c>
      <c r="R1850">
        <v>131.78</v>
      </c>
      <c r="S1850">
        <v>136.61000000000001</v>
      </c>
      <c r="T1850">
        <v>219.75</v>
      </c>
      <c r="U1850">
        <v>1.41</v>
      </c>
      <c r="V1850">
        <v>18.899999999999999</v>
      </c>
      <c r="W1850">
        <v>1.05</v>
      </c>
      <c r="X1850" t="s">
        <v>295</v>
      </c>
      <c r="Y1850" t="s">
        <v>296</v>
      </c>
      <c r="Z1850">
        <v>7.22</v>
      </c>
      <c r="AA1850">
        <v>97</v>
      </c>
      <c r="AB1850">
        <v>100.34</v>
      </c>
      <c r="AC1850" t="b">
        <v>0</v>
      </c>
      <c r="AD1850" t="b">
        <f t="shared" si="56"/>
        <v>1</v>
      </c>
      <c r="AE1850" t="b">
        <f t="shared" si="57"/>
        <v>1</v>
      </c>
    </row>
    <row r="1851" spans="1:31" hidden="1" x14ac:dyDescent="0.2">
      <c r="A1851" t="s">
        <v>161</v>
      </c>
      <c r="B1851" t="s">
        <v>2073</v>
      </c>
      <c r="C1851">
        <v>104</v>
      </c>
      <c r="D1851" t="s">
        <v>2177</v>
      </c>
      <c r="E1851" t="s">
        <v>34</v>
      </c>
      <c r="F1851">
        <v>124.37365828</v>
      </c>
      <c r="G1851">
        <v>8.8800000000000008</v>
      </c>
      <c r="H1851">
        <v>4.68</v>
      </c>
      <c r="I1851">
        <v>87.978704679000003</v>
      </c>
      <c r="J1851">
        <v>0.5</v>
      </c>
      <c r="K1851">
        <v>1.53</v>
      </c>
      <c r="L1851">
        <v>0.17399999999999999</v>
      </c>
      <c r="M1851">
        <v>8.8000000000000007</v>
      </c>
      <c r="N1851">
        <v>-2.52</v>
      </c>
      <c r="O1851">
        <v>5.62</v>
      </c>
      <c r="P1851">
        <v>5060.46</v>
      </c>
      <c r="Q1851">
        <v>-8.48</v>
      </c>
      <c r="R1851">
        <v>153.83000000000001</v>
      </c>
      <c r="S1851">
        <v>163.51</v>
      </c>
      <c r="T1851">
        <v>219.75</v>
      </c>
      <c r="U1851">
        <v>1.41</v>
      </c>
      <c r="V1851">
        <v>17.170000000000002</v>
      </c>
      <c r="W1851">
        <v>26.41</v>
      </c>
      <c r="X1851" t="s">
        <v>295</v>
      </c>
      <c r="Y1851" t="s">
        <v>296</v>
      </c>
      <c r="Z1851">
        <v>7.22</v>
      </c>
      <c r="AA1851">
        <v>97</v>
      </c>
      <c r="AB1851">
        <v>100.34</v>
      </c>
      <c r="AC1851" t="b">
        <v>1</v>
      </c>
      <c r="AD1851" t="b">
        <f t="shared" si="56"/>
        <v>1</v>
      </c>
      <c r="AE1851" t="b">
        <f t="shared" si="57"/>
        <v>1</v>
      </c>
    </row>
    <row r="1852" spans="1:31" hidden="1" x14ac:dyDescent="0.2">
      <c r="A1852" t="s">
        <v>161</v>
      </c>
      <c r="B1852" t="s">
        <v>2073</v>
      </c>
      <c r="C1852">
        <v>105</v>
      </c>
      <c r="D1852" t="s">
        <v>2178</v>
      </c>
      <c r="E1852" t="s">
        <v>34</v>
      </c>
      <c r="F1852">
        <v>124.664459999</v>
      </c>
      <c r="G1852">
        <v>6.99</v>
      </c>
      <c r="H1852">
        <v>-2.97</v>
      </c>
      <c r="I1852">
        <v>81.335003868000001</v>
      </c>
      <c r="J1852">
        <v>-0.77</v>
      </c>
      <c r="K1852">
        <v>1.542</v>
      </c>
      <c r="L1852">
        <v>0.16900000000000001</v>
      </c>
      <c r="M1852">
        <v>9.1</v>
      </c>
      <c r="N1852">
        <v>-4.2</v>
      </c>
      <c r="O1852">
        <v>-3.5</v>
      </c>
      <c r="P1852">
        <v>4598.28</v>
      </c>
      <c r="Q1852">
        <v>-3.72</v>
      </c>
      <c r="R1852">
        <v>152.59</v>
      </c>
      <c r="S1852">
        <v>164.62</v>
      </c>
      <c r="T1852">
        <v>219.75</v>
      </c>
      <c r="U1852">
        <v>1.53</v>
      </c>
      <c r="V1852">
        <v>13.75</v>
      </c>
      <c r="W1852">
        <v>-3.76</v>
      </c>
      <c r="X1852" t="s">
        <v>295</v>
      </c>
      <c r="Y1852" t="s">
        <v>296</v>
      </c>
      <c r="Z1852">
        <v>7.22</v>
      </c>
      <c r="AA1852">
        <v>97</v>
      </c>
      <c r="AB1852">
        <v>100.34</v>
      </c>
      <c r="AC1852" t="b">
        <v>1</v>
      </c>
      <c r="AD1852" t="b">
        <f t="shared" si="56"/>
        <v>1</v>
      </c>
      <c r="AE1852" t="b">
        <f t="shared" si="57"/>
        <v>1</v>
      </c>
    </row>
    <row r="1853" spans="1:31" hidden="1" x14ac:dyDescent="0.2">
      <c r="A1853" t="s">
        <v>161</v>
      </c>
      <c r="B1853" t="s">
        <v>2073</v>
      </c>
      <c r="C1853">
        <v>106</v>
      </c>
      <c r="D1853" t="s">
        <v>2179</v>
      </c>
      <c r="E1853" t="s">
        <v>34</v>
      </c>
      <c r="F1853">
        <v>127.05798184</v>
      </c>
      <c r="G1853">
        <v>6.68</v>
      </c>
      <c r="H1853">
        <v>-5.29</v>
      </c>
      <c r="I1853">
        <v>88.694524294999994</v>
      </c>
      <c r="J1853">
        <v>1.04</v>
      </c>
      <c r="K1853">
        <v>1.5229999999999999</v>
      </c>
      <c r="L1853">
        <v>0.16700000000000001</v>
      </c>
      <c r="M1853">
        <v>9.1</v>
      </c>
      <c r="N1853">
        <v>-1.82</v>
      </c>
      <c r="O1853">
        <v>-6.6</v>
      </c>
      <c r="P1853">
        <v>2313.41</v>
      </c>
      <c r="Q1853">
        <v>19.399999999999999</v>
      </c>
      <c r="R1853">
        <v>141.91</v>
      </c>
      <c r="S1853">
        <v>178.92</v>
      </c>
      <c r="T1853">
        <v>219.75</v>
      </c>
      <c r="U1853">
        <v>1.43</v>
      </c>
      <c r="V1853">
        <v>7.31</v>
      </c>
      <c r="W1853">
        <v>-35.549999999999997</v>
      </c>
      <c r="X1853" t="s">
        <v>310</v>
      </c>
      <c r="Y1853" t="s">
        <v>296</v>
      </c>
      <c r="Z1853">
        <v>7.22</v>
      </c>
      <c r="AA1853">
        <v>97</v>
      </c>
      <c r="AB1853">
        <v>100.34</v>
      </c>
      <c r="AC1853" t="b">
        <v>1</v>
      </c>
      <c r="AD1853" t="b">
        <f t="shared" si="56"/>
        <v>1</v>
      </c>
      <c r="AE1853" t="b">
        <f t="shared" si="57"/>
        <v>1</v>
      </c>
    </row>
    <row r="1854" spans="1:31" hidden="1" x14ac:dyDescent="0.2">
      <c r="A1854" t="s">
        <v>161</v>
      </c>
      <c r="B1854" t="s">
        <v>2073</v>
      </c>
      <c r="C1854">
        <v>107</v>
      </c>
      <c r="D1854" t="s">
        <v>2180</v>
      </c>
      <c r="E1854" t="s">
        <v>34</v>
      </c>
      <c r="F1854">
        <v>100.46080923300001</v>
      </c>
      <c r="G1854">
        <v>13.01</v>
      </c>
      <c r="H1854">
        <v>12.55</v>
      </c>
      <c r="I1854">
        <v>81.894237942999993</v>
      </c>
      <c r="J1854">
        <v>7.08</v>
      </c>
      <c r="K1854">
        <v>1.653</v>
      </c>
      <c r="L1854">
        <v>0.154</v>
      </c>
      <c r="M1854">
        <v>0</v>
      </c>
      <c r="N1854">
        <v>-6.96</v>
      </c>
      <c r="O1854">
        <v>14.21</v>
      </c>
      <c r="P1854">
        <v>2967.29</v>
      </c>
      <c r="Q1854">
        <v>-14.64</v>
      </c>
      <c r="R1854">
        <v>116.34</v>
      </c>
      <c r="S1854">
        <v>131.15</v>
      </c>
      <c r="T1854">
        <v>219.75</v>
      </c>
      <c r="U1854">
        <v>1.23</v>
      </c>
      <c r="V1854">
        <v>10.68</v>
      </c>
      <c r="W1854">
        <v>40.14</v>
      </c>
      <c r="X1854" t="s">
        <v>295</v>
      </c>
      <c r="Y1854" t="s">
        <v>296</v>
      </c>
      <c r="Z1854">
        <v>7.22</v>
      </c>
      <c r="AA1854">
        <v>97</v>
      </c>
      <c r="AB1854">
        <v>100.34</v>
      </c>
      <c r="AC1854" t="b">
        <v>0</v>
      </c>
      <c r="AD1854" t="b">
        <f t="shared" si="56"/>
        <v>1</v>
      </c>
      <c r="AE1854" t="b">
        <f t="shared" si="57"/>
        <v>1</v>
      </c>
    </row>
    <row r="1855" spans="1:31" hidden="1" x14ac:dyDescent="0.2">
      <c r="A1855" t="s">
        <v>161</v>
      </c>
      <c r="B1855" t="s">
        <v>2073</v>
      </c>
      <c r="C1855">
        <v>108</v>
      </c>
      <c r="D1855" t="s">
        <v>2181</v>
      </c>
      <c r="E1855" t="s">
        <v>34</v>
      </c>
      <c r="F1855">
        <v>120.995884467</v>
      </c>
      <c r="G1855">
        <v>11.72</v>
      </c>
      <c r="H1855">
        <v>3.56</v>
      </c>
      <c r="I1855">
        <v>85.540444112000003</v>
      </c>
      <c r="J1855">
        <v>-0.69</v>
      </c>
      <c r="K1855">
        <v>1.5209999999999999</v>
      </c>
      <c r="L1855">
        <v>0.17199999999999999</v>
      </c>
      <c r="M1855">
        <v>8.8000000000000007</v>
      </c>
      <c r="N1855">
        <v>-3.79</v>
      </c>
      <c r="O1855">
        <v>4.4400000000000004</v>
      </c>
      <c r="P1855">
        <v>5895.2</v>
      </c>
      <c r="Q1855">
        <v>-0.94</v>
      </c>
      <c r="R1855">
        <v>149.15</v>
      </c>
      <c r="S1855">
        <v>156.65</v>
      </c>
      <c r="T1855">
        <v>219.75</v>
      </c>
      <c r="U1855">
        <v>1.41</v>
      </c>
      <c r="V1855">
        <v>21.68</v>
      </c>
      <c r="W1855">
        <v>11.93</v>
      </c>
      <c r="X1855" t="s">
        <v>295</v>
      </c>
      <c r="Y1855" t="s">
        <v>296</v>
      </c>
      <c r="Z1855">
        <v>7.22</v>
      </c>
      <c r="AA1855">
        <v>97</v>
      </c>
      <c r="AB1855">
        <v>100.34</v>
      </c>
      <c r="AC1855" t="b">
        <v>1</v>
      </c>
      <c r="AD1855" t="b">
        <f t="shared" si="56"/>
        <v>1</v>
      </c>
      <c r="AE1855" t="b">
        <f t="shared" si="57"/>
        <v>1</v>
      </c>
    </row>
    <row r="1856" spans="1:31" hidden="1" x14ac:dyDescent="0.2">
      <c r="A1856" t="s">
        <v>161</v>
      </c>
      <c r="B1856" t="s">
        <v>2073</v>
      </c>
      <c r="C1856">
        <v>109</v>
      </c>
      <c r="D1856" t="s">
        <v>2182</v>
      </c>
      <c r="E1856" t="s">
        <v>34</v>
      </c>
      <c r="F1856">
        <v>127.393522285</v>
      </c>
      <c r="G1856">
        <v>12.61</v>
      </c>
      <c r="H1856">
        <v>-2.19</v>
      </c>
      <c r="I1856">
        <v>87.508948055999994</v>
      </c>
      <c r="J1856">
        <v>2.29</v>
      </c>
      <c r="K1856">
        <v>1.532</v>
      </c>
      <c r="L1856">
        <v>0.153</v>
      </c>
      <c r="M1856">
        <v>10</v>
      </c>
      <c r="N1856">
        <v>-6.76</v>
      </c>
      <c r="O1856">
        <v>-3.02</v>
      </c>
      <c r="P1856">
        <v>6144.69</v>
      </c>
      <c r="Q1856">
        <v>10.26</v>
      </c>
      <c r="R1856">
        <v>157.36000000000001</v>
      </c>
      <c r="S1856">
        <v>164.35</v>
      </c>
      <c r="T1856">
        <v>219.75</v>
      </c>
      <c r="U1856">
        <v>1.46</v>
      </c>
      <c r="V1856">
        <v>26.02</v>
      </c>
      <c r="W1856">
        <v>-24.05</v>
      </c>
      <c r="X1856" t="s">
        <v>299</v>
      </c>
      <c r="Y1856" t="s">
        <v>296</v>
      </c>
      <c r="Z1856">
        <v>7.22</v>
      </c>
      <c r="AA1856">
        <v>97</v>
      </c>
      <c r="AB1856">
        <v>100.34</v>
      </c>
      <c r="AC1856" t="b">
        <v>1</v>
      </c>
      <c r="AD1856" t="b">
        <f t="shared" si="56"/>
        <v>1</v>
      </c>
      <c r="AE1856" t="b">
        <f t="shared" si="57"/>
        <v>1</v>
      </c>
    </row>
    <row r="1857" spans="1:31" hidden="1" x14ac:dyDescent="0.2">
      <c r="A1857" t="s">
        <v>165</v>
      </c>
      <c r="B1857" t="s">
        <v>2183</v>
      </c>
      <c r="C1857">
        <v>1</v>
      </c>
      <c r="D1857" t="s">
        <v>2184</v>
      </c>
      <c r="E1857" t="s">
        <v>25</v>
      </c>
      <c r="F1857">
        <v>69.591088292999999</v>
      </c>
      <c r="G1857">
        <v>13.05</v>
      </c>
      <c r="H1857">
        <v>-1.25</v>
      </c>
      <c r="I1857">
        <v>54.827308713000001</v>
      </c>
      <c r="J1857">
        <v>-4.99</v>
      </c>
      <c r="K1857">
        <v>1.5649999999999999</v>
      </c>
      <c r="L1857">
        <v>0.26</v>
      </c>
      <c r="M1857">
        <v>6</v>
      </c>
      <c r="N1857">
        <v>1.28</v>
      </c>
      <c r="O1857">
        <v>-0.76</v>
      </c>
      <c r="P1857">
        <v>3397.02</v>
      </c>
      <c r="Q1857">
        <v>-11.46</v>
      </c>
      <c r="R1857">
        <v>57.96</v>
      </c>
      <c r="S1857">
        <v>80.180000000000007</v>
      </c>
      <c r="T1857">
        <v>80.27</v>
      </c>
      <c r="U1857">
        <v>1.27</v>
      </c>
      <c r="V1857">
        <v>4.13</v>
      </c>
      <c r="W1857">
        <v>1.43</v>
      </c>
      <c r="X1857" t="s">
        <v>299</v>
      </c>
      <c r="Y1857" t="s">
        <v>296</v>
      </c>
      <c r="Z1857">
        <v>5</v>
      </c>
      <c r="AA1857">
        <v>98</v>
      </c>
      <c r="AB1857">
        <v>99.12</v>
      </c>
      <c r="AC1857" t="b">
        <v>1</v>
      </c>
      <c r="AD1857" t="b">
        <f t="shared" si="56"/>
        <v>1</v>
      </c>
      <c r="AE1857" t="b">
        <f t="shared" si="57"/>
        <v>1</v>
      </c>
    </row>
    <row r="1858" spans="1:31" hidden="1" x14ac:dyDescent="0.2">
      <c r="A1858" t="s">
        <v>165</v>
      </c>
      <c r="B1858" t="s">
        <v>2183</v>
      </c>
      <c r="C1858">
        <v>2</v>
      </c>
      <c r="D1858" t="s">
        <v>2185</v>
      </c>
      <c r="E1858" t="s">
        <v>25</v>
      </c>
      <c r="F1858">
        <v>59.301181313000001</v>
      </c>
      <c r="G1858">
        <v>36.47</v>
      </c>
      <c r="H1858">
        <v>3.61</v>
      </c>
      <c r="I1858">
        <v>57.064245012999997</v>
      </c>
      <c r="J1858">
        <v>-6.12</v>
      </c>
      <c r="K1858">
        <v>1.665</v>
      </c>
      <c r="L1858">
        <v>0.27300000000000002</v>
      </c>
      <c r="M1858">
        <v>6.1</v>
      </c>
      <c r="N1858">
        <v>4.62</v>
      </c>
      <c r="O1858">
        <v>5.33</v>
      </c>
      <c r="P1858">
        <v>1247.5</v>
      </c>
      <c r="Q1858">
        <v>-30</v>
      </c>
      <c r="R1858">
        <v>61.09</v>
      </c>
      <c r="S1858">
        <v>73.680000000000007</v>
      </c>
      <c r="T1858">
        <v>80.27</v>
      </c>
      <c r="U1858">
        <v>1.04</v>
      </c>
      <c r="V1858">
        <v>13.23</v>
      </c>
      <c r="W1858">
        <v>9.85</v>
      </c>
      <c r="X1858" t="s">
        <v>299</v>
      </c>
      <c r="Y1858" t="s">
        <v>296</v>
      </c>
      <c r="Z1858">
        <v>5</v>
      </c>
      <c r="AA1858">
        <v>98</v>
      </c>
      <c r="AB1858">
        <v>99.12</v>
      </c>
      <c r="AC1858" t="b">
        <v>1</v>
      </c>
      <c r="AD1858" t="b">
        <f t="shared" si="56"/>
        <v>1</v>
      </c>
      <c r="AE1858" t="b">
        <f t="shared" si="57"/>
        <v>1</v>
      </c>
    </row>
    <row r="1859" spans="1:31" hidden="1" x14ac:dyDescent="0.2">
      <c r="A1859" t="s">
        <v>165</v>
      </c>
      <c r="B1859" t="s">
        <v>2183</v>
      </c>
      <c r="C1859">
        <v>3</v>
      </c>
      <c r="D1859" t="s">
        <v>2186</v>
      </c>
      <c r="E1859" t="s">
        <v>25</v>
      </c>
      <c r="F1859">
        <v>64.401396077000001</v>
      </c>
      <c r="G1859">
        <v>28.29</v>
      </c>
      <c r="H1859">
        <v>-4.63</v>
      </c>
      <c r="I1859">
        <v>59.748568573</v>
      </c>
      <c r="J1859">
        <v>-6.2</v>
      </c>
      <c r="K1859">
        <v>1.486</v>
      </c>
      <c r="L1859">
        <v>0.23699999999999999</v>
      </c>
      <c r="M1859">
        <v>6.3</v>
      </c>
      <c r="N1859">
        <v>1.58</v>
      </c>
      <c r="O1859">
        <v>-4.6900000000000004</v>
      </c>
      <c r="P1859">
        <v>2146.23</v>
      </c>
      <c r="Q1859">
        <v>-14.17</v>
      </c>
      <c r="R1859">
        <v>67.89</v>
      </c>
      <c r="S1859">
        <v>77.23</v>
      </c>
      <c r="T1859">
        <v>80.27</v>
      </c>
      <c r="U1859">
        <v>1.08</v>
      </c>
      <c r="V1859">
        <v>11.26</v>
      </c>
      <c r="W1859">
        <v>-1.6</v>
      </c>
      <c r="X1859" t="s">
        <v>299</v>
      </c>
      <c r="Y1859" t="s">
        <v>296</v>
      </c>
      <c r="Z1859">
        <v>5</v>
      </c>
      <c r="AA1859">
        <v>98</v>
      </c>
      <c r="AB1859">
        <v>99.12</v>
      </c>
      <c r="AC1859" t="b">
        <v>1</v>
      </c>
      <c r="AD1859" t="b">
        <f t="shared" ref="AD1859:AD1922" si="58">IF(I1859 &gt; 0, TRUE, FALSE)</f>
        <v>1</v>
      </c>
      <c r="AE1859" t="b">
        <f t="shared" ref="AE1859:AE1922" si="59">IF(J1859&lt;&gt;0,TRUE,FALSE)</f>
        <v>1</v>
      </c>
    </row>
    <row r="1860" spans="1:31" hidden="1" x14ac:dyDescent="0.2">
      <c r="A1860" t="s">
        <v>165</v>
      </c>
      <c r="B1860" t="s">
        <v>2183</v>
      </c>
      <c r="C1860">
        <v>4</v>
      </c>
      <c r="D1860" t="s">
        <v>2187</v>
      </c>
      <c r="E1860" t="s">
        <v>25</v>
      </c>
      <c r="F1860">
        <v>61.963135510000001</v>
      </c>
      <c r="G1860">
        <v>33.270000000000003</v>
      </c>
      <c r="H1860">
        <v>-3.42</v>
      </c>
      <c r="I1860">
        <v>57.243199916999998</v>
      </c>
      <c r="J1860">
        <v>-5.21</v>
      </c>
      <c r="K1860">
        <v>1.6479999999999999</v>
      </c>
      <c r="L1860">
        <v>0.249</v>
      </c>
      <c r="M1860">
        <v>6.6</v>
      </c>
      <c r="N1860">
        <v>0.71</v>
      </c>
      <c r="O1860">
        <v>-3.37</v>
      </c>
      <c r="P1860">
        <v>1154.7</v>
      </c>
      <c r="Q1860">
        <v>-30</v>
      </c>
      <c r="R1860">
        <v>65.86</v>
      </c>
      <c r="S1860">
        <v>76.87</v>
      </c>
      <c r="T1860">
        <v>80.27</v>
      </c>
      <c r="U1860">
        <v>1.08</v>
      </c>
      <c r="V1860">
        <v>12.54</v>
      </c>
      <c r="W1860">
        <v>1.47</v>
      </c>
      <c r="X1860" t="s">
        <v>299</v>
      </c>
      <c r="Y1860" t="s">
        <v>296</v>
      </c>
      <c r="Z1860">
        <v>5</v>
      </c>
      <c r="AA1860">
        <v>98</v>
      </c>
      <c r="AB1860">
        <v>99.12</v>
      </c>
      <c r="AC1860" t="b">
        <v>1</v>
      </c>
      <c r="AD1860" t="b">
        <f t="shared" si="58"/>
        <v>1</v>
      </c>
      <c r="AE1860" t="b">
        <f t="shared" si="59"/>
        <v>1</v>
      </c>
    </row>
    <row r="1861" spans="1:31" hidden="1" x14ac:dyDescent="0.2">
      <c r="A1861" t="s">
        <v>165</v>
      </c>
      <c r="B1861" t="s">
        <v>2183</v>
      </c>
      <c r="C1861">
        <v>5</v>
      </c>
      <c r="D1861" t="s">
        <v>2188</v>
      </c>
      <c r="E1861" t="s">
        <v>25</v>
      </c>
      <c r="F1861">
        <v>71.313529243999994</v>
      </c>
      <c r="G1861">
        <v>29.85</v>
      </c>
      <c r="H1861">
        <v>-8.39</v>
      </c>
      <c r="I1861">
        <v>61.381532071999999</v>
      </c>
      <c r="J1861">
        <v>-4.95</v>
      </c>
      <c r="K1861">
        <v>1.605</v>
      </c>
      <c r="L1861">
        <v>0.21</v>
      </c>
      <c r="M1861">
        <v>7.6</v>
      </c>
      <c r="N1861">
        <v>-1.31</v>
      </c>
      <c r="O1861">
        <v>-9.4600000000000009</v>
      </c>
      <c r="P1861">
        <v>1894.17</v>
      </c>
      <c r="Q1861">
        <v>-9.1999999999999993</v>
      </c>
      <c r="R1861">
        <v>81.06</v>
      </c>
      <c r="S1861">
        <v>87.09</v>
      </c>
      <c r="T1861">
        <v>80.27</v>
      </c>
      <c r="U1861">
        <v>1.1599999999999999</v>
      </c>
      <c r="V1861">
        <v>15.12</v>
      </c>
      <c r="W1861">
        <v>-9.85</v>
      </c>
      <c r="X1861" t="s">
        <v>299</v>
      </c>
      <c r="Y1861" t="s">
        <v>296</v>
      </c>
      <c r="Z1861">
        <v>5</v>
      </c>
      <c r="AA1861">
        <v>98</v>
      </c>
      <c r="AB1861">
        <v>99.12</v>
      </c>
      <c r="AC1861" t="b">
        <v>1</v>
      </c>
      <c r="AD1861" t="b">
        <f t="shared" si="58"/>
        <v>1</v>
      </c>
      <c r="AE1861" t="b">
        <f t="shared" si="59"/>
        <v>1</v>
      </c>
    </row>
    <row r="1862" spans="1:31" hidden="1" x14ac:dyDescent="0.2">
      <c r="A1862" t="s">
        <v>165</v>
      </c>
      <c r="B1862" t="s">
        <v>2183</v>
      </c>
      <c r="C1862">
        <v>6</v>
      </c>
      <c r="D1862" t="s">
        <v>2189</v>
      </c>
      <c r="E1862" t="s">
        <v>25</v>
      </c>
      <c r="F1862">
        <v>66.504116198999995</v>
      </c>
      <c r="G1862">
        <v>32.119999999999997</v>
      </c>
      <c r="H1862">
        <v>-1.58</v>
      </c>
      <c r="I1862">
        <v>60.777559271000001</v>
      </c>
      <c r="J1862">
        <v>-12.87</v>
      </c>
      <c r="K1862">
        <v>1.6459999999999999</v>
      </c>
      <c r="L1862">
        <v>0.251</v>
      </c>
      <c r="M1862">
        <v>6.6</v>
      </c>
      <c r="N1862">
        <v>3.45</v>
      </c>
      <c r="O1862">
        <v>0.04</v>
      </c>
      <c r="P1862">
        <v>2102.2800000000002</v>
      </c>
      <c r="Q1862">
        <v>-21.42</v>
      </c>
      <c r="R1862">
        <v>72.63</v>
      </c>
      <c r="S1862">
        <v>80.19</v>
      </c>
      <c r="T1862">
        <v>80.27</v>
      </c>
      <c r="U1862">
        <v>1.0900000000000001</v>
      </c>
      <c r="V1862">
        <v>14.42</v>
      </c>
      <c r="W1862">
        <v>4.1900000000000004</v>
      </c>
      <c r="X1862" t="s">
        <v>299</v>
      </c>
      <c r="Y1862" t="s">
        <v>296</v>
      </c>
      <c r="Z1862">
        <v>5</v>
      </c>
      <c r="AA1862">
        <v>98</v>
      </c>
      <c r="AB1862">
        <v>99.12</v>
      </c>
      <c r="AC1862" t="b">
        <v>1</v>
      </c>
      <c r="AD1862" t="b">
        <f t="shared" si="58"/>
        <v>1</v>
      </c>
      <c r="AE1862" t="b">
        <f t="shared" si="59"/>
        <v>1</v>
      </c>
    </row>
    <row r="1863" spans="1:31" hidden="1" x14ac:dyDescent="0.2">
      <c r="A1863" t="s">
        <v>165</v>
      </c>
      <c r="B1863" t="s">
        <v>2183</v>
      </c>
      <c r="C1863">
        <v>7</v>
      </c>
      <c r="D1863" t="s">
        <v>2190</v>
      </c>
      <c r="E1863" t="s">
        <v>25</v>
      </c>
      <c r="F1863">
        <v>71.783285867000004</v>
      </c>
      <c r="G1863">
        <v>34.44</v>
      </c>
      <c r="H1863">
        <v>0.48</v>
      </c>
      <c r="I1863">
        <v>65.206693145000003</v>
      </c>
      <c r="J1863">
        <v>-7.4</v>
      </c>
      <c r="K1863">
        <v>1.571</v>
      </c>
      <c r="L1863">
        <v>0.22</v>
      </c>
      <c r="M1863">
        <v>7.1</v>
      </c>
      <c r="N1863">
        <v>5.13</v>
      </c>
      <c r="O1863">
        <v>1.71</v>
      </c>
      <c r="P1863">
        <v>1952.72</v>
      </c>
      <c r="Q1863">
        <v>-15.09</v>
      </c>
      <c r="R1863">
        <v>82.61</v>
      </c>
      <c r="S1863">
        <v>84.7</v>
      </c>
      <c r="T1863">
        <v>80.27</v>
      </c>
      <c r="U1863">
        <v>1.1000000000000001</v>
      </c>
      <c r="V1863">
        <v>18.739999999999998</v>
      </c>
      <c r="W1863">
        <v>5.82</v>
      </c>
      <c r="X1863" t="s">
        <v>299</v>
      </c>
      <c r="Y1863" t="s">
        <v>296</v>
      </c>
      <c r="Z1863">
        <v>5</v>
      </c>
      <c r="AA1863">
        <v>98</v>
      </c>
      <c r="AB1863">
        <v>99.12</v>
      </c>
      <c r="AC1863" t="b">
        <v>1</v>
      </c>
      <c r="AD1863" t="b">
        <f t="shared" si="58"/>
        <v>1</v>
      </c>
      <c r="AE1863" t="b">
        <f t="shared" si="59"/>
        <v>1</v>
      </c>
    </row>
    <row r="1864" spans="1:31" hidden="1" x14ac:dyDescent="0.2">
      <c r="A1864" t="s">
        <v>165</v>
      </c>
      <c r="B1864" t="s">
        <v>2183</v>
      </c>
      <c r="C1864">
        <v>8</v>
      </c>
      <c r="D1864" t="s">
        <v>2191</v>
      </c>
      <c r="E1864" t="s">
        <v>24</v>
      </c>
      <c r="F1864">
        <v>76.682176364</v>
      </c>
      <c r="G1864">
        <v>19.98</v>
      </c>
      <c r="H1864">
        <v>7.82</v>
      </c>
      <c r="I1864">
        <v>69.389764025999995</v>
      </c>
      <c r="J1864">
        <v>-5.62</v>
      </c>
      <c r="K1864">
        <v>1.694</v>
      </c>
      <c r="L1864">
        <v>0.20100000000000001</v>
      </c>
      <c r="M1864">
        <v>8.4</v>
      </c>
      <c r="N1864">
        <v>-0.76</v>
      </c>
      <c r="O1864">
        <v>10.38</v>
      </c>
      <c r="P1864">
        <v>7208.14</v>
      </c>
      <c r="Q1864">
        <v>-28.16</v>
      </c>
      <c r="R1864">
        <v>75.94</v>
      </c>
      <c r="S1864">
        <v>83.14</v>
      </c>
      <c r="T1864">
        <v>80.27</v>
      </c>
      <c r="U1864">
        <v>1.1100000000000001</v>
      </c>
      <c r="V1864">
        <v>10.8</v>
      </c>
      <c r="W1864">
        <v>25.5</v>
      </c>
      <c r="X1864" t="s">
        <v>299</v>
      </c>
      <c r="Y1864" t="s">
        <v>296</v>
      </c>
      <c r="Z1864">
        <v>5</v>
      </c>
      <c r="AA1864">
        <v>98</v>
      </c>
      <c r="AB1864">
        <v>99.12</v>
      </c>
      <c r="AC1864" t="b">
        <v>0</v>
      </c>
      <c r="AD1864" t="b">
        <f t="shared" si="58"/>
        <v>1</v>
      </c>
      <c r="AE1864" t="b">
        <f t="shared" si="59"/>
        <v>1</v>
      </c>
    </row>
    <row r="1865" spans="1:31" x14ac:dyDescent="0.2">
      <c r="A1865" t="s">
        <v>165</v>
      </c>
      <c r="B1865" t="s">
        <v>2183</v>
      </c>
      <c r="C1865">
        <v>9</v>
      </c>
      <c r="D1865" t="s">
        <v>2192</v>
      </c>
      <c r="E1865" t="s">
        <v>24</v>
      </c>
      <c r="F1865">
        <v>81.804760490999996</v>
      </c>
      <c r="G1865">
        <v>1.45</v>
      </c>
      <c r="H1865">
        <v>-0.91</v>
      </c>
      <c r="I1865">
        <v>0</v>
      </c>
      <c r="J1865">
        <v>0</v>
      </c>
      <c r="K1865">
        <v>1.048</v>
      </c>
      <c r="L1865">
        <v>0.88800000000000001</v>
      </c>
      <c r="M1865">
        <v>1.2</v>
      </c>
      <c r="N1865">
        <v>0</v>
      </c>
      <c r="O1865">
        <v>0</v>
      </c>
      <c r="P1865">
        <v>3376.75</v>
      </c>
      <c r="Q1865">
        <v>0</v>
      </c>
      <c r="R1865">
        <v>26.38</v>
      </c>
      <c r="S1865">
        <v>80.47</v>
      </c>
      <c r="T1865">
        <v>80.27</v>
      </c>
      <c r="U1865">
        <v>0</v>
      </c>
      <c r="V1865">
        <v>0.16</v>
      </c>
      <c r="W1865">
        <v>-2.1800000000000002</v>
      </c>
      <c r="X1865" t="s">
        <v>310</v>
      </c>
      <c r="Y1865" t="s">
        <v>296</v>
      </c>
      <c r="Z1865">
        <v>5</v>
      </c>
      <c r="AA1865">
        <v>98</v>
      </c>
      <c r="AB1865">
        <v>99.12</v>
      </c>
      <c r="AC1865" t="b">
        <v>1</v>
      </c>
      <c r="AD1865" t="b">
        <f t="shared" si="58"/>
        <v>0</v>
      </c>
      <c r="AE1865" t="b">
        <f t="shared" si="59"/>
        <v>0</v>
      </c>
    </row>
    <row r="1866" spans="1:31" x14ac:dyDescent="0.2">
      <c r="A1866" t="s">
        <v>165</v>
      </c>
      <c r="B1866" t="s">
        <v>2183</v>
      </c>
      <c r="C1866">
        <v>10</v>
      </c>
      <c r="D1866" t="s">
        <v>2193</v>
      </c>
      <c r="E1866" t="s">
        <v>24</v>
      </c>
      <c r="F1866">
        <v>63.171081112000003</v>
      </c>
      <c r="G1866">
        <v>30.83</v>
      </c>
      <c r="H1866">
        <v>6.07</v>
      </c>
      <c r="I1866">
        <v>0</v>
      </c>
      <c r="J1866">
        <v>0</v>
      </c>
      <c r="K1866">
        <v>1.0089999999999999</v>
      </c>
      <c r="L1866">
        <v>0.88100000000000001</v>
      </c>
      <c r="M1866">
        <v>1.1000000000000001</v>
      </c>
      <c r="N1866">
        <v>0</v>
      </c>
      <c r="O1866">
        <v>0</v>
      </c>
      <c r="P1866">
        <v>3819.08</v>
      </c>
      <c r="Q1866">
        <v>-23.55</v>
      </c>
      <c r="R1866">
        <v>63.2</v>
      </c>
      <c r="S1866">
        <v>66.010000000000005</v>
      </c>
      <c r="T1866">
        <v>80.27</v>
      </c>
      <c r="U1866">
        <v>0</v>
      </c>
      <c r="V1866">
        <v>12.5</v>
      </c>
      <c r="W1866">
        <v>13.79</v>
      </c>
      <c r="X1866" t="s">
        <v>299</v>
      </c>
      <c r="Y1866" t="s">
        <v>296</v>
      </c>
      <c r="Z1866">
        <v>5</v>
      </c>
      <c r="AA1866">
        <v>98</v>
      </c>
      <c r="AB1866">
        <v>99.12</v>
      </c>
      <c r="AC1866" t="b">
        <v>1</v>
      </c>
      <c r="AD1866" t="b">
        <f t="shared" si="58"/>
        <v>0</v>
      </c>
      <c r="AE1866" t="b">
        <f t="shared" si="59"/>
        <v>0</v>
      </c>
    </row>
    <row r="1867" spans="1:31" hidden="1" x14ac:dyDescent="0.2">
      <c r="A1867" t="s">
        <v>165</v>
      </c>
      <c r="B1867" t="s">
        <v>2183</v>
      </c>
      <c r="C1867">
        <v>11</v>
      </c>
      <c r="D1867" t="s">
        <v>2194</v>
      </c>
      <c r="E1867" t="s">
        <v>24</v>
      </c>
      <c r="F1867">
        <v>75.854509933000003</v>
      </c>
      <c r="G1867">
        <v>33.96</v>
      </c>
      <c r="H1867">
        <v>9.9700000000000006</v>
      </c>
      <c r="I1867">
        <v>73.460988091999994</v>
      </c>
      <c r="J1867">
        <v>-9.69</v>
      </c>
      <c r="K1867">
        <v>1.6279999999999999</v>
      </c>
      <c r="L1867">
        <v>0.20699999999999999</v>
      </c>
      <c r="M1867">
        <v>7.9</v>
      </c>
      <c r="N1867">
        <v>3.04</v>
      </c>
      <c r="O1867">
        <v>13.61</v>
      </c>
      <c r="P1867">
        <v>2297.0100000000002</v>
      </c>
      <c r="Q1867">
        <v>-15.89</v>
      </c>
      <c r="R1867">
        <v>88.97</v>
      </c>
      <c r="S1867">
        <v>101.68</v>
      </c>
      <c r="T1867">
        <v>80.27</v>
      </c>
      <c r="U1867">
        <v>1.03</v>
      </c>
      <c r="V1867">
        <v>20.62</v>
      </c>
      <c r="W1867">
        <v>26.45</v>
      </c>
      <c r="X1867" t="s">
        <v>299</v>
      </c>
      <c r="Y1867" t="s">
        <v>296</v>
      </c>
      <c r="Z1867">
        <v>5</v>
      </c>
      <c r="AA1867">
        <v>98</v>
      </c>
      <c r="AB1867">
        <v>99.12</v>
      </c>
      <c r="AC1867" t="b">
        <v>0</v>
      </c>
      <c r="AD1867" t="b">
        <f t="shared" si="58"/>
        <v>1</v>
      </c>
      <c r="AE1867" t="b">
        <f t="shared" si="59"/>
        <v>1</v>
      </c>
    </row>
    <row r="1868" spans="1:31" x14ac:dyDescent="0.2">
      <c r="A1868" t="s">
        <v>165</v>
      </c>
      <c r="B1868" t="s">
        <v>2183</v>
      </c>
      <c r="C1868">
        <v>12</v>
      </c>
      <c r="D1868" t="s">
        <v>2195</v>
      </c>
      <c r="E1868" t="s">
        <v>24</v>
      </c>
      <c r="F1868">
        <v>68.629205683999999</v>
      </c>
      <c r="G1868">
        <v>0</v>
      </c>
      <c r="H1868">
        <v>-13.95</v>
      </c>
      <c r="I1868">
        <v>0</v>
      </c>
      <c r="J1868">
        <v>0</v>
      </c>
      <c r="K1868">
        <v>1.0169999999999999</v>
      </c>
      <c r="L1868">
        <v>0.88900000000000001</v>
      </c>
      <c r="M1868">
        <v>1.1000000000000001</v>
      </c>
      <c r="N1868">
        <v>0</v>
      </c>
      <c r="O1868">
        <v>0</v>
      </c>
      <c r="P1868">
        <v>2412.33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 t="s">
        <v>310</v>
      </c>
      <c r="Y1868" t="s">
        <v>296</v>
      </c>
      <c r="Z1868">
        <v>5</v>
      </c>
      <c r="AA1868">
        <v>98</v>
      </c>
      <c r="AB1868">
        <v>99.12</v>
      </c>
      <c r="AC1868" t="b">
        <v>0</v>
      </c>
      <c r="AD1868" t="b">
        <f t="shared" si="58"/>
        <v>0</v>
      </c>
      <c r="AE1868" t="b">
        <f t="shared" si="59"/>
        <v>0</v>
      </c>
    </row>
    <row r="1869" spans="1:31" hidden="1" x14ac:dyDescent="0.2">
      <c r="A1869" t="s">
        <v>165</v>
      </c>
      <c r="B1869" t="s">
        <v>2183</v>
      </c>
      <c r="C1869">
        <v>13</v>
      </c>
      <c r="D1869" t="s">
        <v>2196</v>
      </c>
      <c r="E1869" t="s">
        <v>24</v>
      </c>
      <c r="F1869">
        <v>79.903364636000006</v>
      </c>
      <c r="G1869">
        <v>28.91</v>
      </c>
      <c r="H1869">
        <v>1.39</v>
      </c>
      <c r="I1869">
        <v>69.881890012</v>
      </c>
      <c r="J1869">
        <v>-2.56</v>
      </c>
      <c r="K1869">
        <v>1.5609999999999999</v>
      </c>
      <c r="L1869">
        <v>0.19600000000000001</v>
      </c>
      <c r="M1869">
        <v>8</v>
      </c>
      <c r="N1869">
        <v>-0.38</v>
      </c>
      <c r="O1869">
        <v>2.08</v>
      </c>
      <c r="P1869">
        <v>4150.95</v>
      </c>
      <c r="Q1869">
        <v>-11.32</v>
      </c>
      <c r="R1869">
        <v>92.17</v>
      </c>
      <c r="S1869">
        <v>93.62</v>
      </c>
      <c r="T1869">
        <v>80.27</v>
      </c>
      <c r="U1869">
        <v>1.1399999999999999</v>
      </c>
      <c r="V1869">
        <v>19.7</v>
      </c>
      <c r="W1869">
        <v>9.1</v>
      </c>
      <c r="X1869" t="s">
        <v>299</v>
      </c>
      <c r="Y1869" t="s">
        <v>296</v>
      </c>
      <c r="Z1869">
        <v>5</v>
      </c>
      <c r="AA1869">
        <v>98</v>
      </c>
      <c r="AB1869">
        <v>99.12</v>
      </c>
      <c r="AC1869" t="b">
        <v>1</v>
      </c>
      <c r="AD1869" t="b">
        <f t="shared" si="58"/>
        <v>1</v>
      </c>
      <c r="AE1869" t="b">
        <f t="shared" si="59"/>
        <v>1</v>
      </c>
    </row>
    <row r="1870" spans="1:31" hidden="1" x14ac:dyDescent="0.2">
      <c r="A1870" t="s">
        <v>165</v>
      </c>
      <c r="B1870" t="s">
        <v>2183</v>
      </c>
      <c r="C1870">
        <v>14</v>
      </c>
      <c r="D1870" t="s">
        <v>2197</v>
      </c>
      <c r="E1870" t="s">
        <v>24</v>
      </c>
      <c r="F1870">
        <v>79.813887183999995</v>
      </c>
      <c r="G1870">
        <v>25.63</v>
      </c>
      <c r="H1870">
        <v>-4.2300000000000004</v>
      </c>
      <c r="I1870">
        <v>69.546349566999993</v>
      </c>
      <c r="J1870">
        <v>-5.2</v>
      </c>
      <c r="K1870">
        <v>1.7669999999999999</v>
      </c>
      <c r="L1870">
        <v>0.19400000000000001</v>
      </c>
      <c r="M1870">
        <v>9.1</v>
      </c>
      <c r="N1870">
        <v>-0.65</v>
      </c>
      <c r="O1870">
        <v>-4.3600000000000003</v>
      </c>
      <c r="P1870">
        <v>3548.58</v>
      </c>
      <c r="Q1870">
        <v>-5.89</v>
      </c>
      <c r="R1870">
        <v>92.09</v>
      </c>
      <c r="S1870">
        <v>101.24</v>
      </c>
      <c r="T1870">
        <v>80.27</v>
      </c>
      <c r="U1870">
        <v>1.1499999999999999</v>
      </c>
      <c r="V1870">
        <v>16.68</v>
      </c>
      <c r="W1870">
        <v>-4.53</v>
      </c>
      <c r="X1870" t="s">
        <v>299</v>
      </c>
      <c r="Y1870" t="s">
        <v>296</v>
      </c>
      <c r="Z1870">
        <v>5</v>
      </c>
      <c r="AA1870">
        <v>98</v>
      </c>
      <c r="AB1870">
        <v>99.12</v>
      </c>
      <c r="AC1870" t="b">
        <v>1</v>
      </c>
      <c r="AD1870" t="b">
        <f t="shared" si="58"/>
        <v>1</v>
      </c>
      <c r="AE1870" t="b">
        <f t="shared" si="59"/>
        <v>1</v>
      </c>
    </row>
    <row r="1871" spans="1:31" hidden="1" x14ac:dyDescent="0.2">
      <c r="A1871" t="s">
        <v>165</v>
      </c>
      <c r="B1871" t="s">
        <v>2183</v>
      </c>
      <c r="C1871">
        <v>15</v>
      </c>
      <c r="D1871" t="s">
        <v>2198</v>
      </c>
      <c r="E1871" t="s">
        <v>24</v>
      </c>
      <c r="F1871">
        <v>84.466714687999996</v>
      </c>
      <c r="G1871">
        <v>29.14</v>
      </c>
      <c r="H1871">
        <v>1.31</v>
      </c>
      <c r="I1871">
        <v>65.363278686000001</v>
      </c>
      <c r="J1871">
        <v>1.1599999999999999</v>
      </c>
      <c r="K1871">
        <v>1.6970000000000001</v>
      </c>
      <c r="L1871">
        <v>0.15</v>
      </c>
      <c r="M1871">
        <v>0</v>
      </c>
      <c r="N1871">
        <v>0</v>
      </c>
      <c r="O1871">
        <v>1.42</v>
      </c>
      <c r="P1871">
        <v>2976.34</v>
      </c>
      <c r="Q1871">
        <v>-27.66</v>
      </c>
      <c r="R1871">
        <v>101.87</v>
      </c>
      <c r="S1871">
        <v>108.98</v>
      </c>
      <c r="T1871">
        <v>80.27</v>
      </c>
      <c r="U1871">
        <v>1.29</v>
      </c>
      <c r="V1871">
        <v>20.91</v>
      </c>
      <c r="W1871">
        <v>21.26</v>
      </c>
      <c r="X1871" t="s">
        <v>299</v>
      </c>
      <c r="Y1871" t="s">
        <v>296</v>
      </c>
      <c r="Z1871">
        <v>5</v>
      </c>
      <c r="AA1871">
        <v>98</v>
      </c>
      <c r="AB1871">
        <v>99.12</v>
      </c>
      <c r="AC1871" t="b">
        <v>0</v>
      </c>
      <c r="AD1871" t="b">
        <f t="shared" si="58"/>
        <v>1</v>
      </c>
      <c r="AE1871" t="b">
        <f t="shared" si="59"/>
        <v>1</v>
      </c>
    </row>
    <row r="1872" spans="1:31" hidden="1" x14ac:dyDescent="0.2">
      <c r="A1872" t="s">
        <v>165</v>
      </c>
      <c r="B1872" t="s">
        <v>2183</v>
      </c>
      <c r="C1872">
        <v>16</v>
      </c>
      <c r="D1872" t="s">
        <v>2199</v>
      </c>
      <c r="E1872" t="s">
        <v>24</v>
      </c>
      <c r="F1872">
        <v>77.241410439000006</v>
      </c>
      <c r="G1872">
        <v>33.729999999999997</v>
      </c>
      <c r="H1872">
        <v>5.63</v>
      </c>
      <c r="I1872">
        <v>65.027738240999994</v>
      </c>
      <c r="J1872">
        <v>-3.31</v>
      </c>
      <c r="K1872">
        <v>1.712</v>
      </c>
      <c r="L1872">
        <v>0.191</v>
      </c>
      <c r="M1872">
        <v>9</v>
      </c>
      <c r="N1872">
        <v>-4.46</v>
      </c>
      <c r="O1872">
        <v>7.36</v>
      </c>
      <c r="P1872">
        <v>1645.15</v>
      </c>
      <c r="Q1872">
        <v>2.04</v>
      </c>
      <c r="R1872">
        <v>95.61</v>
      </c>
      <c r="S1872">
        <v>97.01</v>
      </c>
      <c r="T1872">
        <v>80.27</v>
      </c>
      <c r="U1872">
        <v>1.19</v>
      </c>
      <c r="V1872">
        <v>21.1</v>
      </c>
      <c r="W1872">
        <v>9.91</v>
      </c>
      <c r="X1872" t="s">
        <v>299</v>
      </c>
      <c r="Y1872" t="s">
        <v>296</v>
      </c>
      <c r="Z1872">
        <v>5</v>
      </c>
      <c r="AA1872">
        <v>98</v>
      </c>
      <c r="AB1872">
        <v>99.12</v>
      </c>
      <c r="AC1872" t="b">
        <v>1</v>
      </c>
      <c r="AD1872" t="b">
        <f t="shared" si="58"/>
        <v>1</v>
      </c>
      <c r="AE1872" t="b">
        <f t="shared" si="59"/>
        <v>1</v>
      </c>
    </row>
    <row r="1873" spans="1:31" x14ac:dyDescent="0.2">
      <c r="A1873" t="s">
        <v>165</v>
      </c>
      <c r="B1873" t="s">
        <v>2183</v>
      </c>
      <c r="C1873">
        <v>17</v>
      </c>
      <c r="D1873" t="s">
        <v>2200</v>
      </c>
      <c r="E1873" t="s">
        <v>24</v>
      </c>
      <c r="F1873">
        <v>12.593951368999999</v>
      </c>
      <c r="G1873">
        <v>27.36</v>
      </c>
      <c r="H1873">
        <v>-10.31</v>
      </c>
      <c r="I1873">
        <v>0</v>
      </c>
      <c r="J1873">
        <v>0</v>
      </c>
      <c r="K1873">
        <v>0.96299999999999997</v>
      </c>
      <c r="L1873">
        <v>0.96299999999999997</v>
      </c>
      <c r="M1873">
        <v>1</v>
      </c>
      <c r="N1873">
        <v>0</v>
      </c>
      <c r="O1873">
        <v>0</v>
      </c>
      <c r="P1873">
        <v>3375.88</v>
      </c>
      <c r="Q1873">
        <v>0</v>
      </c>
      <c r="R1873">
        <v>2.5299999999999998</v>
      </c>
      <c r="S1873">
        <v>4.47</v>
      </c>
      <c r="T1873">
        <v>80.27</v>
      </c>
      <c r="U1873">
        <v>0</v>
      </c>
      <c r="V1873">
        <v>0.35</v>
      </c>
      <c r="W1873">
        <v>-0.8</v>
      </c>
      <c r="X1873" t="s">
        <v>310</v>
      </c>
      <c r="Y1873" t="s">
        <v>296</v>
      </c>
      <c r="Z1873">
        <v>5</v>
      </c>
      <c r="AA1873">
        <v>98</v>
      </c>
      <c r="AB1873">
        <v>99.12</v>
      </c>
      <c r="AC1873" t="b">
        <v>0</v>
      </c>
      <c r="AD1873" t="b">
        <f t="shared" si="58"/>
        <v>0</v>
      </c>
      <c r="AE1873" t="b">
        <f t="shared" si="59"/>
        <v>0</v>
      </c>
    </row>
    <row r="1874" spans="1:31" hidden="1" x14ac:dyDescent="0.2">
      <c r="A1874" t="s">
        <v>165</v>
      </c>
      <c r="B1874" t="s">
        <v>2183</v>
      </c>
      <c r="C1874">
        <v>18</v>
      </c>
      <c r="D1874" t="s">
        <v>2201</v>
      </c>
      <c r="E1874" t="s">
        <v>24</v>
      </c>
      <c r="F1874">
        <v>79.165175657000006</v>
      </c>
      <c r="G1874">
        <v>39.450000000000003</v>
      </c>
      <c r="H1874">
        <v>9.92</v>
      </c>
      <c r="I1874">
        <v>70.195061093999996</v>
      </c>
      <c r="J1874">
        <v>-8.99</v>
      </c>
      <c r="K1874">
        <v>1.663</v>
      </c>
      <c r="L1874">
        <v>0.2</v>
      </c>
      <c r="M1874">
        <v>8.3000000000000007</v>
      </c>
      <c r="N1874">
        <v>1.1599999999999999</v>
      </c>
      <c r="O1874">
        <v>13.45</v>
      </c>
      <c r="P1874">
        <v>1154.7</v>
      </c>
      <c r="Q1874">
        <v>-30</v>
      </c>
      <c r="R1874">
        <v>99.93</v>
      </c>
      <c r="S1874">
        <v>108.94</v>
      </c>
      <c r="T1874">
        <v>80.27</v>
      </c>
      <c r="U1874">
        <v>1.1299999999999999</v>
      </c>
      <c r="V1874">
        <v>26.02</v>
      </c>
      <c r="W1874">
        <v>27.49</v>
      </c>
      <c r="X1874" t="s">
        <v>299</v>
      </c>
      <c r="Y1874" t="s">
        <v>296</v>
      </c>
      <c r="Z1874">
        <v>5</v>
      </c>
      <c r="AA1874">
        <v>98</v>
      </c>
      <c r="AB1874">
        <v>99.12</v>
      </c>
      <c r="AC1874" t="b">
        <v>0</v>
      </c>
      <c r="AD1874" t="b">
        <f t="shared" si="58"/>
        <v>1</v>
      </c>
      <c r="AE1874" t="b">
        <f t="shared" si="59"/>
        <v>1</v>
      </c>
    </row>
    <row r="1875" spans="1:31" x14ac:dyDescent="0.2">
      <c r="A1875" t="s">
        <v>165</v>
      </c>
      <c r="B1875" t="s">
        <v>2183</v>
      </c>
      <c r="C1875">
        <v>19</v>
      </c>
      <c r="D1875" t="s">
        <v>2202</v>
      </c>
      <c r="E1875" t="s">
        <v>24</v>
      </c>
      <c r="F1875">
        <v>14.047959964</v>
      </c>
      <c r="G1875">
        <v>29.69</v>
      </c>
      <c r="H1875">
        <v>-2.87</v>
      </c>
      <c r="I1875">
        <v>0</v>
      </c>
      <c r="J1875">
        <v>0</v>
      </c>
      <c r="K1875">
        <v>1.1579999999999999</v>
      </c>
      <c r="L1875">
        <v>0.88600000000000001</v>
      </c>
      <c r="M1875">
        <v>1.3</v>
      </c>
      <c r="N1875">
        <v>0</v>
      </c>
      <c r="O1875">
        <v>0</v>
      </c>
      <c r="P1875">
        <v>2144.44</v>
      </c>
      <c r="Q1875">
        <v>0</v>
      </c>
      <c r="R1875">
        <v>3.38</v>
      </c>
      <c r="S1875">
        <v>5.69</v>
      </c>
      <c r="T1875">
        <v>80.27</v>
      </c>
      <c r="U1875">
        <v>0</v>
      </c>
      <c r="V1875">
        <v>0.51</v>
      </c>
      <c r="W1875">
        <v>-0.28999999999999998</v>
      </c>
      <c r="X1875" t="s">
        <v>295</v>
      </c>
      <c r="Y1875" t="s">
        <v>1489</v>
      </c>
      <c r="Z1875">
        <v>5</v>
      </c>
      <c r="AA1875">
        <v>98</v>
      </c>
      <c r="AB1875">
        <v>99.12</v>
      </c>
      <c r="AC1875" t="b">
        <v>0</v>
      </c>
      <c r="AD1875" t="b">
        <f t="shared" si="58"/>
        <v>0</v>
      </c>
      <c r="AE1875" t="b">
        <f t="shared" si="59"/>
        <v>0</v>
      </c>
    </row>
    <row r="1876" spans="1:31" hidden="1" x14ac:dyDescent="0.2">
      <c r="A1876" t="s">
        <v>165</v>
      </c>
      <c r="B1876" t="s">
        <v>2183</v>
      </c>
      <c r="C1876">
        <v>20</v>
      </c>
      <c r="D1876" t="s">
        <v>2203</v>
      </c>
      <c r="E1876" t="s">
        <v>24</v>
      </c>
      <c r="F1876">
        <v>84.086435516999998</v>
      </c>
      <c r="G1876">
        <v>29.92</v>
      </c>
      <c r="H1876">
        <v>-1.44</v>
      </c>
      <c r="I1876">
        <v>70.105583641999999</v>
      </c>
      <c r="J1876">
        <v>-8.07</v>
      </c>
      <c r="K1876">
        <v>1.738</v>
      </c>
      <c r="L1876">
        <v>0.17699999999999999</v>
      </c>
      <c r="M1876">
        <v>9.8000000000000007</v>
      </c>
      <c r="N1876">
        <v>-2.74</v>
      </c>
      <c r="O1876">
        <v>-0.53</v>
      </c>
      <c r="P1876">
        <v>3918.16</v>
      </c>
      <c r="Q1876">
        <v>-0.54</v>
      </c>
      <c r="R1876">
        <v>98.45</v>
      </c>
      <c r="S1876">
        <v>105.56</v>
      </c>
      <c r="T1876">
        <v>80.27</v>
      </c>
      <c r="U1876">
        <v>1.2</v>
      </c>
      <c r="V1876">
        <v>23.05</v>
      </c>
      <c r="W1876">
        <v>-2.58</v>
      </c>
      <c r="X1876" t="s">
        <v>299</v>
      </c>
      <c r="Y1876" t="s">
        <v>296</v>
      </c>
      <c r="Z1876">
        <v>5</v>
      </c>
      <c r="AA1876">
        <v>98</v>
      </c>
      <c r="AB1876">
        <v>99.12</v>
      </c>
      <c r="AC1876" t="b">
        <v>1</v>
      </c>
      <c r="AD1876" t="b">
        <f t="shared" si="58"/>
        <v>1</v>
      </c>
      <c r="AE1876" t="b">
        <f t="shared" si="59"/>
        <v>1</v>
      </c>
    </row>
    <row r="1877" spans="1:31" x14ac:dyDescent="0.2">
      <c r="A1877" t="s">
        <v>165</v>
      </c>
      <c r="B1877" t="s">
        <v>2183</v>
      </c>
      <c r="C1877">
        <v>21</v>
      </c>
      <c r="D1877" t="s">
        <v>2204</v>
      </c>
      <c r="E1877" t="s">
        <v>23</v>
      </c>
      <c r="F1877">
        <v>12.146564109</v>
      </c>
      <c r="G1877">
        <v>37.29</v>
      </c>
      <c r="H1877">
        <v>-19.84</v>
      </c>
      <c r="I1877">
        <v>0</v>
      </c>
      <c r="J1877">
        <v>0</v>
      </c>
      <c r="K1877">
        <v>1.1910000000000001</v>
      </c>
      <c r="L1877">
        <v>0.85699999999999998</v>
      </c>
      <c r="M1877">
        <v>1.4</v>
      </c>
      <c r="N1877">
        <v>0</v>
      </c>
      <c r="O1877">
        <v>0</v>
      </c>
      <c r="P1877">
        <v>3535.53</v>
      </c>
      <c r="Q1877">
        <v>0</v>
      </c>
      <c r="R1877">
        <v>2.79</v>
      </c>
      <c r="S1877">
        <v>4.47</v>
      </c>
      <c r="T1877">
        <v>103.27</v>
      </c>
      <c r="U1877">
        <v>0</v>
      </c>
      <c r="V1877">
        <v>0.56000000000000005</v>
      </c>
      <c r="W1877">
        <v>-1.52</v>
      </c>
      <c r="X1877" t="s">
        <v>310</v>
      </c>
      <c r="Y1877" t="s">
        <v>296</v>
      </c>
      <c r="Z1877">
        <v>5</v>
      </c>
      <c r="AA1877">
        <v>98</v>
      </c>
      <c r="AB1877">
        <v>99.12</v>
      </c>
      <c r="AC1877" t="b">
        <v>0</v>
      </c>
      <c r="AD1877" t="b">
        <f t="shared" si="58"/>
        <v>0</v>
      </c>
      <c r="AE1877" t="b">
        <f t="shared" si="59"/>
        <v>0</v>
      </c>
    </row>
    <row r="1878" spans="1:31" x14ac:dyDescent="0.2">
      <c r="A1878" t="s">
        <v>165</v>
      </c>
      <c r="B1878" t="s">
        <v>2183</v>
      </c>
      <c r="C1878">
        <v>22</v>
      </c>
      <c r="D1878" t="s">
        <v>2205</v>
      </c>
      <c r="E1878" t="s">
        <v>23</v>
      </c>
      <c r="F1878">
        <v>13.4216178</v>
      </c>
      <c r="G1878">
        <v>35.36</v>
      </c>
      <c r="H1878">
        <v>-20.02</v>
      </c>
      <c r="I1878">
        <v>0</v>
      </c>
      <c r="J1878">
        <v>0</v>
      </c>
      <c r="K1878">
        <v>0.18099999999999999</v>
      </c>
      <c r="L1878">
        <v>0.18099999999999999</v>
      </c>
      <c r="M1878">
        <v>1</v>
      </c>
      <c r="N1878">
        <v>0</v>
      </c>
      <c r="O1878">
        <v>0</v>
      </c>
      <c r="P1878">
        <v>3552.73</v>
      </c>
      <c r="Q1878">
        <v>0</v>
      </c>
      <c r="R1878">
        <v>3.4</v>
      </c>
      <c r="S1878">
        <v>5.43</v>
      </c>
      <c r="T1878">
        <v>103.27</v>
      </c>
      <c r="U1878">
        <v>0</v>
      </c>
      <c r="V1878">
        <v>0.63</v>
      </c>
      <c r="W1878">
        <v>-1.87</v>
      </c>
      <c r="X1878" t="s">
        <v>310</v>
      </c>
      <c r="Y1878" t="s">
        <v>296</v>
      </c>
      <c r="Z1878">
        <v>5</v>
      </c>
      <c r="AA1878">
        <v>98</v>
      </c>
      <c r="AB1878">
        <v>99.12</v>
      </c>
      <c r="AC1878" t="b">
        <v>0</v>
      </c>
      <c r="AD1878" t="b">
        <f t="shared" si="58"/>
        <v>0</v>
      </c>
      <c r="AE1878" t="b">
        <f t="shared" si="59"/>
        <v>0</v>
      </c>
    </row>
    <row r="1879" spans="1:31" x14ac:dyDescent="0.2">
      <c r="A1879" t="s">
        <v>165</v>
      </c>
      <c r="B1879" t="s">
        <v>2183</v>
      </c>
      <c r="C1879">
        <v>23</v>
      </c>
      <c r="D1879" t="s">
        <v>2206</v>
      </c>
      <c r="E1879" t="s">
        <v>23</v>
      </c>
      <c r="F1879">
        <v>12.817644999000001</v>
      </c>
      <c r="G1879">
        <v>34.97</v>
      </c>
      <c r="H1879">
        <v>-25.31</v>
      </c>
      <c r="I1879">
        <v>0</v>
      </c>
      <c r="J1879">
        <v>0</v>
      </c>
      <c r="K1879">
        <v>0.19900000000000001</v>
      </c>
      <c r="L1879">
        <v>0.19900000000000001</v>
      </c>
      <c r="M1879">
        <v>1</v>
      </c>
      <c r="N1879">
        <v>0</v>
      </c>
      <c r="O1879">
        <v>0</v>
      </c>
      <c r="P1879">
        <v>3530.37</v>
      </c>
      <c r="Q1879">
        <v>0</v>
      </c>
      <c r="R1879">
        <v>3.04</v>
      </c>
      <c r="S1879">
        <v>4.93</v>
      </c>
      <c r="T1879">
        <v>103.27</v>
      </c>
      <c r="U1879">
        <v>0</v>
      </c>
      <c r="V1879">
        <v>0.56000000000000005</v>
      </c>
      <c r="W1879">
        <v>-2.12</v>
      </c>
      <c r="X1879" t="s">
        <v>310</v>
      </c>
      <c r="Y1879" t="s">
        <v>296</v>
      </c>
      <c r="Z1879">
        <v>5</v>
      </c>
      <c r="AA1879">
        <v>98</v>
      </c>
      <c r="AB1879">
        <v>99.12</v>
      </c>
      <c r="AC1879" t="b">
        <v>0</v>
      </c>
      <c r="AD1879" t="b">
        <f t="shared" si="58"/>
        <v>0</v>
      </c>
      <c r="AE1879" t="b">
        <f t="shared" si="59"/>
        <v>0</v>
      </c>
    </row>
    <row r="1880" spans="1:31" hidden="1" x14ac:dyDescent="0.2">
      <c r="A1880" t="s">
        <v>165</v>
      </c>
      <c r="B1880" t="s">
        <v>2183</v>
      </c>
      <c r="C1880">
        <v>24</v>
      </c>
      <c r="D1880" t="s">
        <v>2207</v>
      </c>
      <c r="E1880" t="s">
        <v>23</v>
      </c>
      <c r="F1880">
        <v>84.377237235999999</v>
      </c>
      <c r="G1880">
        <v>23.65</v>
      </c>
      <c r="H1880">
        <v>-2.13</v>
      </c>
      <c r="I1880">
        <v>74.691303056999999</v>
      </c>
      <c r="J1880">
        <v>-1.47</v>
      </c>
      <c r="K1880">
        <v>1.677</v>
      </c>
      <c r="L1880">
        <v>0.17199999999999999</v>
      </c>
      <c r="M1880">
        <v>9.8000000000000007</v>
      </c>
      <c r="N1880">
        <v>-1.04</v>
      </c>
      <c r="O1880">
        <v>-2.37</v>
      </c>
      <c r="P1880">
        <v>3858.16</v>
      </c>
      <c r="Q1880">
        <v>-2.33</v>
      </c>
      <c r="R1880">
        <v>99.27</v>
      </c>
      <c r="S1880">
        <v>108.28</v>
      </c>
      <c r="T1880">
        <v>103.27</v>
      </c>
      <c r="U1880">
        <v>1.1299999999999999</v>
      </c>
      <c r="V1880">
        <v>17.190000000000001</v>
      </c>
      <c r="W1880">
        <v>-2.76</v>
      </c>
      <c r="X1880" t="s">
        <v>299</v>
      </c>
      <c r="Y1880" t="s">
        <v>296</v>
      </c>
      <c r="Z1880">
        <v>5</v>
      </c>
      <c r="AA1880">
        <v>98</v>
      </c>
      <c r="AB1880">
        <v>99.12</v>
      </c>
      <c r="AC1880" t="b">
        <v>1</v>
      </c>
      <c r="AD1880" t="b">
        <f t="shared" si="58"/>
        <v>1</v>
      </c>
      <c r="AE1880" t="b">
        <f t="shared" si="59"/>
        <v>1</v>
      </c>
    </row>
    <row r="1881" spans="1:31" x14ac:dyDescent="0.2">
      <c r="A1881" t="s">
        <v>165</v>
      </c>
      <c r="B1881" t="s">
        <v>2183</v>
      </c>
      <c r="C1881">
        <v>25</v>
      </c>
      <c r="D1881" t="s">
        <v>2208</v>
      </c>
      <c r="E1881" t="s">
        <v>23</v>
      </c>
      <c r="F1881">
        <v>92.542054730999993</v>
      </c>
      <c r="G1881">
        <v>24.19</v>
      </c>
      <c r="H1881">
        <v>2.69</v>
      </c>
      <c r="I1881">
        <v>0</v>
      </c>
      <c r="J1881">
        <v>0</v>
      </c>
      <c r="K1881">
        <v>1.01</v>
      </c>
      <c r="L1881">
        <v>0.88600000000000001</v>
      </c>
      <c r="M1881">
        <v>1.1000000000000001</v>
      </c>
      <c r="N1881">
        <v>0</v>
      </c>
      <c r="O1881">
        <v>0</v>
      </c>
      <c r="P1881">
        <v>5652.39</v>
      </c>
      <c r="Q1881">
        <v>-9.26</v>
      </c>
      <c r="R1881">
        <v>108.63</v>
      </c>
      <c r="S1881">
        <v>110.09</v>
      </c>
      <c r="T1881">
        <v>103.27</v>
      </c>
      <c r="U1881">
        <v>0</v>
      </c>
      <c r="V1881">
        <v>22.65</v>
      </c>
      <c r="W1881">
        <v>13.67</v>
      </c>
      <c r="X1881" t="s">
        <v>295</v>
      </c>
      <c r="Y1881" t="s">
        <v>296</v>
      </c>
      <c r="Z1881">
        <v>5</v>
      </c>
      <c r="AA1881">
        <v>98</v>
      </c>
      <c r="AB1881">
        <v>99.12</v>
      </c>
      <c r="AC1881" t="b">
        <v>1</v>
      </c>
      <c r="AD1881" t="b">
        <f t="shared" si="58"/>
        <v>0</v>
      </c>
      <c r="AE1881" t="b">
        <f t="shared" si="59"/>
        <v>0</v>
      </c>
    </row>
    <row r="1882" spans="1:31" hidden="1" x14ac:dyDescent="0.2">
      <c r="A1882" t="s">
        <v>165</v>
      </c>
      <c r="B1882" t="s">
        <v>2183</v>
      </c>
      <c r="C1882">
        <v>26</v>
      </c>
      <c r="D1882" t="s">
        <v>2209</v>
      </c>
      <c r="E1882" t="s">
        <v>23</v>
      </c>
      <c r="F1882">
        <v>95.875089818000006</v>
      </c>
      <c r="G1882">
        <v>23.58</v>
      </c>
      <c r="H1882">
        <v>0</v>
      </c>
      <c r="I1882">
        <v>75.854509933000003</v>
      </c>
      <c r="J1882">
        <v>-2.82</v>
      </c>
      <c r="K1882">
        <v>1.635</v>
      </c>
      <c r="L1882">
        <v>0.14599999999999999</v>
      </c>
      <c r="M1882">
        <v>0</v>
      </c>
      <c r="N1882">
        <v>-6.02</v>
      </c>
      <c r="O1882">
        <v>0.43</v>
      </c>
      <c r="P1882">
        <v>4433.57</v>
      </c>
      <c r="Q1882">
        <v>-8.6199999999999992</v>
      </c>
      <c r="R1882">
        <v>117.76</v>
      </c>
      <c r="S1882">
        <v>121.56</v>
      </c>
      <c r="T1882">
        <v>103.27</v>
      </c>
      <c r="U1882">
        <v>1.26</v>
      </c>
      <c r="V1882">
        <v>23.24</v>
      </c>
      <c r="W1882">
        <v>7.45</v>
      </c>
      <c r="X1882" t="s">
        <v>295</v>
      </c>
      <c r="Y1882" t="s">
        <v>296</v>
      </c>
      <c r="Z1882">
        <v>5</v>
      </c>
      <c r="AA1882">
        <v>98</v>
      </c>
      <c r="AB1882">
        <v>99.12</v>
      </c>
      <c r="AC1882" t="b">
        <v>1</v>
      </c>
      <c r="AD1882" t="b">
        <f t="shared" si="58"/>
        <v>1</v>
      </c>
      <c r="AE1882" t="b">
        <f t="shared" si="59"/>
        <v>1</v>
      </c>
    </row>
    <row r="1883" spans="1:31" x14ac:dyDescent="0.2">
      <c r="A1883" t="s">
        <v>165</v>
      </c>
      <c r="B1883" t="s">
        <v>2183</v>
      </c>
      <c r="C1883">
        <v>27</v>
      </c>
      <c r="D1883" t="s">
        <v>2210</v>
      </c>
      <c r="E1883" t="s">
        <v>23</v>
      </c>
      <c r="F1883">
        <v>13.734788882</v>
      </c>
      <c r="G1883">
        <v>18.63</v>
      </c>
      <c r="H1883">
        <v>-18.5</v>
      </c>
      <c r="I1883">
        <v>0</v>
      </c>
      <c r="J1883">
        <v>0</v>
      </c>
      <c r="K1883">
        <v>0.156</v>
      </c>
      <c r="L1883">
        <v>0.156</v>
      </c>
      <c r="M1883">
        <v>1</v>
      </c>
      <c r="N1883">
        <v>0</v>
      </c>
      <c r="O1883">
        <v>0</v>
      </c>
      <c r="P1883">
        <v>3131.91</v>
      </c>
      <c r="Q1883">
        <v>0</v>
      </c>
      <c r="R1883">
        <v>2.29</v>
      </c>
      <c r="S1883">
        <v>4.5</v>
      </c>
      <c r="T1883">
        <v>103.27</v>
      </c>
      <c r="U1883">
        <v>0</v>
      </c>
      <c r="V1883">
        <v>0.2</v>
      </c>
      <c r="W1883">
        <v>-1.43</v>
      </c>
      <c r="X1883" t="s">
        <v>310</v>
      </c>
      <c r="Y1883" t="s">
        <v>296</v>
      </c>
      <c r="Z1883">
        <v>5</v>
      </c>
      <c r="AA1883">
        <v>98</v>
      </c>
      <c r="AB1883">
        <v>99.12</v>
      </c>
      <c r="AC1883" t="b">
        <v>0</v>
      </c>
      <c r="AD1883" t="b">
        <f t="shared" si="58"/>
        <v>0</v>
      </c>
      <c r="AE1883" t="b">
        <f t="shared" si="59"/>
        <v>0</v>
      </c>
    </row>
    <row r="1884" spans="1:31" hidden="1" x14ac:dyDescent="0.2">
      <c r="A1884" t="s">
        <v>165</v>
      </c>
      <c r="B1884" t="s">
        <v>2183</v>
      </c>
      <c r="C1884">
        <v>28</v>
      </c>
      <c r="D1884" t="s">
        <v>2211</v>
      </c>
      <c r="E1884" t="s">
        <v>23</v>
      </c>
      <c r="F1884">
        <v>75.697924392000004</v>
      </c>
      <c r="G1884">
        <v>24.59</v>
      </c>
      <c r="H1884">
        <v>3.4</v>
      </c>
      <c r="I1884">
        <v>69.770043197000007</v>
      </c>
      <c r="J1884">
        <v>-4.5199999999999996</v>
      </c>
      <c r="K1884">
        <v>1.6719999999999999</v>
      </c>
      <c r="L1884">
        <v>0.189</v>
      </c>
      <c r="M1884">
        <v>8.8000000000000007</v>
      </c>
      <c r="N1884">
        <v>-2.29</v>
      </c>
      <c r="O1884">
        <v>4.83</v>
      </c>
      <c r="P1884">
        <v>3907.86</v>
      </c>
      <c r="Q1884">
        <v>-17.739999999999998</v>
      </c>
      <c r="R1884">
        <v>82.43</v>
      </c>
      <c r="S1884">
        <v>87.1</v>
      </c>
      <c r="T1884">
        <v>103.27</v>
      </c>
      <c r="U1884">
        <v>1.08</v>
      </c>
      <c r="V1884">
        <v>13.73</v>
      </c>
      <c r="W1884">
        <v>12.4</v>
      </c>
      <c r="X1884" t="s">
        <v>299</v>
      </c>
      <c r="Y1884" t="s">
        <v>296</v>
      </c>
      <c r="Z1884">
        <v>5</v>
      </c>
      <c r="AA1884">
        <v>98</v>
      </c>
      <c r="AB1884">
        <v>99.12</v>
      </c>
      <c r="AC1884" t="b">
        <v>1</v>
      </c>
      <c r="AD1884" t="b">
        <f t="shared" si="58"/>
        <v>1</v>
      </c>
      <c r="AE1884" t="b">
        <f t="shared" si="59"/>
        <v>1</v>
      </c>
    </row>
    <row r="1885" spans="1:31" x14ac:dyDescent="0.2">
      <c r="A1885" t="s">
        <v>165</v>
      </c>
      <c r="B1885" t="s">
        <v>2183</v>
      </c>
      <c r="C1885">
        <v>29</v>
      </c>
      <c r="D1885" t="s">
        <v>2212</v>
      </c>
      <c r="E1885" t="s">
        <v>23</v>
      </c>
      <c r="F1885">
        <v>93.302613073000003</v>
      </c>
      <c r="G1885">
        <v>23.28</v>
      </c>
      <c r="H1885">
        <v>0.17</v>
      </c>
      <c r="I1885">
        <v>0</v>
      </c>
      <c r="J1885">
        <v>0</v>
      </c>
      <c r="K1885">
        <v>1.0009999999999999</v>
      </c>
      <c r="L1885">
        <v>0.88300000000000001</v>
      </c>
      <c r="M1885">
        <v>1.1000000000000001</v>
      </c>
      <c r="N1885">
        <v>0</v>
      </c>
      <c r="O1885">
        <v>0</v>
      </c>
      <c r="P1885">
        <v>5841.66</v>
      </c>
      <c r="Q1885">
        <v>-10.94</v>
      </c>
      <c r="R1885">
        <v>109.23</v>
      </c>
      <c r="S1885">
        <v>110.73</v>
      </c>
      <c r="T1885">
        <v>103.27</v>
      </c>
      <c r="U1885">
        <v>0</v>
      </c>
      <c r="V1885">
        <v>22.15</v>
      </c>
      <c r="W1885">
        <v>9.8699999999999992</v>
      </c>
      <c r="X1885" t="s">
        <v>295</v>
      </c>
      <c r="Y1885" t="s">
        <v>296</v>
      </c>
      <c r="Z1885">
        <v>5</v>
      </c>
      <c r="AA1885">
        <v>98</v>
      </c>
      <c r="AB1885">
        <v>99.12</v>
      </c>
      <c r="AC1885" t="b">
        <v>1</v>
      </c>
      <c r="AD1885" t="b">
        <f t="shared" si="58"/>
        <v>0</v>
      </c>
      <c r="AE1885" t="b">
        <f t="shared" si="59"/>
        <v>0</v>
      </c>
    </row>
    <row r="1886" spans="1:31" x14ac:dyDescent="0.2">
      <c r="A1886" t="s">
        <v>165</v>
      </c>
      <c r="B1886" t="s">
        <v>2183</v>
      </c>
      <c r="C1886">
        <v>30</v>
      </c>
      <c r="D1886" t="s">
        <v>2213</v>
      </c>
      <c r="E1886" t="s">
        <v>23</v>
      </c>
      <c r="F1886">
        <v>61.068360990000002</v>
      </c>
      <c r="G1886">
        <v>17.46</v>
      </c>
      <c r="H1886">
        <v>22.94</v>
      </c>
      <c r="I1886">
        <v>0</v>
      </c>
      <c r="J1886">
        <v>0</v>
      </c>
      <c r="K1886">
        <v>1.016</v>
      </c>
      <c r="L1886">
        <v>0.88800000000000001</v>
      </c>
      <c r="M1886">
        <v>1.1000000000000001</v>
      </c>
      <c r="N1886">
        <v>0</v>
      </c>
      <c r="O1886">
        <v>0</v>
      </c>
      <c r="P1886">
        <v>1154.7</v>
      </c>
      <c r="Q1886">
        <v>-30</v>
      </c>
      <c r="R1886">
        <v>46.42</v>
      </c>
      <c r="S1886">
        <v>52.55</v>
      </c>
      <c r="T1886">
        <v>103.27</v>
      </c>
      <c r="U1886">
        <v>0</v>
      </c>
      <c r="V1886">
        <v>3.93</v>
      </c>
      <c r="W1886">
        <v>23.05</v>
      </c>
      <c r="X1886" t="s">
        <v>299</v>
      </c>
      <c r="Y1886" t="s">
        <v>296</v>
      </c>
      <c r="Z1886">
        <v>6.67</v>
      </c>
      <c r="AA1886">
        <v>93</v>
      </c>
      <c r="AB1886">
        <v>99.1</v>
      </c>
      <c r="AC1886" t="b">
        <v>0</v>
      </c>
      <c r="AD1886" t="b">
        <f t="shared" si="58"/>
        <v>0</v>
      </c>
      <c r="AE1886" t="b">
        <f t="shared" si="59"/>
        <v>0</v>
      </c>
    </row>
    <row r="1887" spans="1:31" hidden="1" x14ac:dyDescent="0.2">
      <c r="A1887" t="s">
        <v>165</v>
      </c>
      <c r="B1887" t="s">
        <v>2183</v>
      </c>
      <c r="C1887">
        <v>31</v>
      </c>
      <c r="D1887" t="s">
        <v>2214</v>
      </c>
      <c r="E1887" t="s">
        <v>23</v>
      </c>
      <c r="F1887">
        <v>101.87007910200001</v>
      </c>
      <c r="G1887">
        <v>16.420000000000002</v>
      </c>
      <c r="H1887">
        <v>-9.7799999999999994</v>
      </c>
      <c r="I1887">
        <v>74.892627324000003</v>
      </c>
      <c r="J1887">
        <v>-5.61</v>
      </c>
      <c r="K1887">
        <v>1.6279999999999999</v>
      </c>
      <c r="L1887">
        <v>0.16300000000000001</v>
      </c>
      <c r="M1887">
        <v>10</v>
      </c>
      <c r="N1887">
        <v>-3.81</v>
      </c>
      <c r="O1887">
        <v>-11.05</v>
      </c>
      <c r="P1887">
        <v>9443.08</v>
      </c>
      <c r="Q1887">
        <v>0.37</v>
      </c>
      <c r="R1887">
        <v>115.46</v>
      </c>
      <c r="S1887">
        <v>115.65</v>
      </c>
      <c r="T1887">
        <v>103.27</v>
      </c>
      <c r="U1887">
        <v>1.36</v>
      </c>
      <c r="V1887">
        <v>20.56</v>
      </c>
      <c r="W1887">
        <v>-22.18</v>
      </c>
      <c r="X1887" t="s">
        <v>295</v>
      </c>
      <c r="Y1887" t="s">
        <v>296</v>
      </c>
      <c r="Z1887">
        <v>6.67</v>
      </c>
      <c r="AA1887">
        <v>93</v>
      </c>
      <c r="AB1887">
        <v>99.1</v>
      </c>
      <c r="AC1887" t="b">
        <v>0</v>
      </c>
      <c r="AD1887" t="b">
        <f t="shared" si="58"/>
        <v>1</v>
      </c>
      <c r="AE1887" t="b">
        <f t="shared" si="59"/>
        <v>1</v>
      </c>
    </row>
    <row r="1888" spans="1:31" x14ac:dyDescent="0.2">
      <c r="A1888" t="s">
        <v>165</v>
      </c>
      <c r="B1888" t="s">
        <v>2183</v>
      </c>
      <c r="C1888">
        <v>32</v>
      </c>
      <c r="D1888" t="s">
        <v>2215</v>
      </c>
      <c r="E1888" t="s">
        <v>23</v>
      </c>
      <c r="F1888">
        <v>13.779527608</v>
      </c>
      <c r="G1888">
        <v>29.8</v>
      </c>
      <c r="H1888">
        <v>-15.1</v>
      </c>
      <c r="I1888">
        <v>0</v>
      </c>
      <c r="J1888">
        <v>0</v>
      </c>
      <c r="K1888">
        <v>0.89800000000000002</v>
      </c>
      <c r="L1888">
        <v>0.89800000000000002</v>
      </c>
      <c r="M1888">
        <v>1</v>
      </c>
      <c r="N1888">
        <v>0</v>
      </c>
      <c r="O1888">
        <v>0</v>
      </c>
      <c r="P1888">
        <v>3463.22</v>
      </c>
      <c r="Q1888">
        <v>0</v>
      </c>
      <c r="R1888">
        <v>3.29</v>
      </c>
      <c r="S1888">
        <v>5.51</v>
      </c>
      <c r="T1888">
        <v>103.27</v>
      </c>
      <c r="U1888">
        <v>0</v>
      </c>
      <c r="V1888">
        <v>0.49</v>
      </c>
      <c r="W1888">
        <v>-1.44</v>
      </c>
      <c r="X1888" t="s">
        <v>310</v>
      </c>
      <c r="Y1888" t="s">
        <v>296</v>
      </c>
      <c r="Z1888">
        <v>6.67</v>
      </c>
      <c r="AA1888">
        <v>93</v>
      </c>
      <c r="AB1888">
        <v>99.1</v>
      </c>
      <c r="AC1888" t="b">
        <v>0</v>
      </c>
      <c r="AD1888" t="b">
        <f t="shared" si="58"/>
        <v>0</v>
      </c>
      <c r="AE1888" t="b">
        <f t="shared" si="59"/>
        <v>0</v>
      </c>
    </row>
    <row r="1889" spans="1:31" hidden="1" x14ac:dyDescent="0.2">
      <c r="A1889" t="s">
        <v>165</v>
      </c>
      <c r="B1889" t="s">
        <v>2183</v>
      </c>
      <c r="C1889">
        <v>33</v>
      </c>
      <c r="D1889" t="s">
        <v>2216</v>
      </c>
      <c r="E1889" t="s">
        <v>23</v>
      </c>
      <c r="F1889">
        <v>92.497316005000002</v>
      </c>
      <c r="G1889">
        <v>18.260000000000002</v>
      </c>
      <c r="H1889">
        <v>-8.85</v>
      </c>
      <c r="I1889">
        <v>70.217430457000006</v>
      </c>
      <c r="J1889">
        <v>-3.99</v>
      </c>
      <c r="K1889">
        <v>1.6459999999999999</v>
      </c>
      <c r="L1889">
        <v>0.183</v>
      </c>
      <c r="M1889">
        <v>9</v>
      </c>
      <c r="N1889">
        <v>-0.62</v>
      </c>
      <c r="O1889">
        <v>-10.16</v>
      </c>
      <c r="P1889">
        <v>1550.58</v>
      </c>
      <c r="Q1889">
        <v>-30</v>
      </c>
      <c r="R1889">
        <v>107.16</v>
      </c>
      <c r="S1889">
        <v>119.96</v>
      </c>
      <c r="T1889">
        <v>103.27</v>
      </c>
      <c r="U1889">
        <v>1.32</v>
      </c>
      <c r="V1889">
        <v>11.42</v>
      </c>
      <c r="W1889">
        <v>-6.75</v>
      </c>
      <c r="X1889" t="s">
        <v>295</v>
      </c>
      <c r="Y1889" t="s">
        <v>296</v>
      </c>
      <c r="Z1889">
        <v>6.67</v>
      </c>
      <c r="AA1889">
        <v>93</v>
      </c>
      <c r="AB1889">
        <v>99.1</v>
      </c>
      <c r="AC1889" t="b">
        <v>1</v>
      </c>
      <c r="AD1889" t="b">
        <f t="shared" si="58"/>
        <v>1</v>
      </c>
      <c r="AE1889" t="b">
        <f t="shared" si="59"/>
        <v>1</v>
      </c>
    </row>
    <row r="1890" spans="1:31" x14ac:dyDescent="0.2">
      <c r="A1890" t="s">
        <v>165</v>
      </c>
      <c r="B1890" t="s">
        <v>2183</v>
      </c>
      <c r="C1890">
        <v>34</v>
      </c>
      <c r="D1890" t="s">
        <v>2217</v>
      </c>
      <c r="E1890" t="s">
        <v>23</v>
      </c>
      <c r="F1890">
        <v>86.591804173</v>
      </c>
      <c r="G1890">
        <v>10.029999999999999</v>
      </c>
      <c r="H1890">
        <v>-21.32</v>
      </c>
      <c r="I1890">
        <v>0</v>
      </c>
      <c r="J1890">
        <v>0</v>
      </c>
      <c r="K1890">
        <v>1.01</v>
      </c>
      <c r="L1890">
        <v>0.89</v>
      </c>
      <c r="M1890">
        <v>1.1000000000000001</v>
      </c>
      <c r="N1890">
        <v>0</v>
      </c>
      <c r="O1890">
        <v>0</v>
      </c>
      <c r="P1890">
        <v>4592.32</v>
      </c>
      <c r="Q1890">
        <v>0</v>
      </c>
      <c r="R1890">
        <v>87.15</v>
      </c>
      <c r="S1890">
        <v>87.38</v>
      </c>
      <c r="T1890">
        <v>103.27</v>
      </c>
      <c r="U1890">
        <v>0</v>
      </c>
      <c r="V1890">
        <v>5.87</v>
      </c>
      <c r="W1890">
        <v>-32.49</v>
      </c>
      <c r="X1890" t="s">
        <v>310</v>
      </c>
      <c r="Y1890" t="s">
        <v>296</v>
      </c>
      <c r="Z1890">
        <v>6.67</v>
      </c>
      <c r="AA1890">
        <v>93</v>
      </c>
      <c r="AB1890">
        <v>99.1</v>
      </c>
      <c r="AC1890" t="b">
        <v>0</v>
      </c>
      <c r="AD1890" t="b">
        <f t="shared" si="58"/>
        <v>0</v>
      </c>
      <c r="AE1890" t="b">
        <f t="shared" si="59"/>
        <v>0</v>
      </c>
    </row>
    <row r="1891" spans="1:31" hidden="1" x14ac:dyDescent="0.2">
      <c r="A1891" t="s">
        <v>165</v>
      </c>
      <c r="B1891" t="s">
        <v>2183</v>
      </c>
      <c r="C1891">
        <v>35</v>
      </c>
      <c r="D1891" t="s">
        <v>2218</v>
      </c>
      <c r="E1891" t="s">
        <v>23</v>
      </c>
      <c r="F1891">
        <v>89.455082637000004</v>
      </c>
      <c r="G1891">
        <v>15.61</v>
      </c>
      <c r="H1891">
        <v>-5.12</v>
      </c>
      <c r="I1891">
        <v>71.067466250999999</v>
      </c>
      <c r="J1891">
        <v>-4.78</v>
      </c>
      <c r="K1891">
        <v>1.7050000000000001</v>
      </c>
      <c r="L1891">
        <v>0.19400000000000001</v>
      </c>
      <c r="M1891">
        <v>8.8000000000000007</v>
      </c>
      <c r="N1891">
        <v>-2</v>
      </c>
      <c r="O1891">
        <v>-5.51</v>
      </c>
      <c r="P1891">
        <v>6210.08</v>
      </c>
      <c r="Q1891">
        <v>4.3499999999999996</v>
      </c>
      <c r="R1891">
        <v>99.25</v>
      </c>
      <c r="S1891">
        <v>101.74</v>
      </c>
      <c r="T1891">
        <v>103.27</v>
      </c>
      <c r="U1891">
        <v>1.26</v>
      </c>
      <c r="V1891">
        <v>12.75</v>
      </c>
      <c r="W1891">
        <v>-12.86</v>
      </c>
      <c r="X1891" t="s">
        <v>299</v>
      </c>
      <c r="Y1891" t="s">
        <v>296</v>
      </c>
      <c r="Z1891">
        <v>6.67</v>
      </c>
      <c r="AA1891">
        <v>93</v>
      </c>
      <c r="AB1891">
        <v>99.1</v>
      </c>
      <c r="AC1891" t="b">
        <v>1</v>
      </c>
      <c r="AD1891" t="b">
        <f t="shared" si="58"/>
        <v>1</v>
      </c>
      <c r="AE1891" t="b">
        <f t="shared" si="59"/>
        <v>1</v>
      </c>
    </row>
    <row r="1892" spans="1:31" x14ac:dyDescent="0.2">
      <c r="A1892" t="s">
        <v>165</v>
      </c>
      <c r="B1892" t="s">
        <v>2183</v>
      </c>
      <c r="C1892">
        <v>36</v>
      </c>
      <c r="D1892" t="s">
        <v>2219</v>
      </c>
      <c r="E1892" t="s">
        <v>22</v>
      </c>
      <c r="F1892">
        <v>14.070329327</v>
      </c>
      <c r="G1892">
        <v>31.13</v>
      </c>
      <c r="H1892">
        <v>-16.07</v>
      </c>
      <c r="I1892">
        <v>0</v>
      </c>
      <c r="J1892">
        <v>0</v>
      </c>
      <c r="K1892">
        <v>0.182</v>
      </c>
      <c r="L1892">
        <v>0.182</v>
      </c>
      <c r="M1892">
        <v>1</v>
      </c>
      <c r="N1892">
        <v>0</v>
      </c>
      <c r="O1892">
        <v>0</v>
      </c>
      <c r="P1892">
        <v>3500.41</v>
      </c>
      <c r="Q1892">
        <v>0</v>
      </c>
      <c r="R1892">
        <v>3.48</v>
      </c>
      <c r="S1892">
        <v>5.75</v>
      </c>
      <c r="T1892">
        <v>126.61</v>
      </c>
      <c r="U1892">
        <v>0</v>
      </c>
      <c r="V1892">
        <v>0.55000000000000004</v>
      </c>
      <c r="W1892">
        <v>-1.6</v>
      </c>
      <c r="X1892" t="s">
        <v>310</v>
      </c>
      <c r="Y1892" t="s">
        <v>296</v>
      </c>
      <c r="Z1892">
        <v>6.67</v>
      </c>
      <c r="AA1892">
        <v>93</v>
      </c>
      <c r="AB1892">
        <v>99.1</v>
      </c>
      <c r="AC1892" t="b">
        <v>0</v>
      </c>
      <c r="AD1892" t="b">
        <f t="shared" si="58"/>
        <v>0</v>
      </c>
      <c r="AE1892" t="b">
        <f t="shared" si="59"/>
        <v>0</v>
      </c>
    </row>
    <row r="1893" spans="1:31" hidden="1" x14ac:dyDescent="0.2">
      <c r="A1893" t="s">
        <v>165</v>
      </c>
      <c r="B1893" t="s">
        <v>2183</v>
      </c>
      <c r="C1893">
        <v>37</v>
      </c>
      <c r="D1893" t="s">
        <v>2220</v>
      </c>
      <c r="E1893" t="s">
        <v>22</v>
      </c>
      <c r="F1893">
        <v>89.343235821999997</v>
      </c>
      <c r="G1893">
        <v>18.100000000000001</v>
      </c>
      <c r="H1893">
        <v>-0.42</v>
      </c>
      <c r="I1893">
        <v>75.295275857999997</v>
      </c>
      <c r="J1893">
        <v>-6.59</v>
      </c>
      <c r="K1893">
        <v>1.627</v>
      </c>
      <c r="L1893">
        <v>0.158</v>
      </c>
      <c r="M1893">
        <v>0</v>
      </c>
      <c r="N1893">
        <v>-1.99</v>
      </c>
      <c r="O1893">
        <v>0.49</v>
      </c>
      <c r="P1893">
        <v>6334.38</v>
      </c>
      <c r="Q1893">
        <v>-9.75</v>
      </c>
      <c r="R1893">
        <v>101.65</v>
      </c>
      <c r="S1893">
        <v>105.11</v>
      </c>
      <c r="T1893">
        <v>126.61</v>
      </c>
      <c r="U1893">
        <v>1.19</v>
      </c>
      <c r="V1893">
        <v>15.11</v>
      </c>
      <c r="W1893">
        <v>3.9</v>
      </c>
      <c r="X1893" t="s">
        <v>299</v>
      </c>
      <c r="Y1893" t="s">
        <v>296</v>
      </c>
      <c r="Z1893">
        <v>6.67</v>
      </c>
      <c r="AA1893">
        <v>93</v>
      </c>
      <c r="AB1893">
        <v>99.1</v>
      </c>
      <c r="AC1893" t="b">
        <v>1</v>
      </c>
      <c r="AD1893" t="b">
        <f t="shared" si="58"/>
        <v>1</v>
      </c>
      <c r="AE1893" t="b">
        <f t="shared" si="59"/>
        <v>1</v>
      </c>
    </row>
    <row r="1894" spans="1:31" hidden="1" x14ac:dyDescent="0.2">
      <c r="A1894" t="s">
        <v>165</v>
      </c>
      <c r="B1894" t="s">
        <v>2183</v>
      </c>
      <c r="C1894">
        <v>38</v>
      </c>
      <c r="D1894" t="s">
        <v>2221</v>
      </c>
      <c r="E1894" t="s">
        <v>22</v>
      </c>
      <c r="F1894">
        <v>101.534538657</v>
      </c>
      <c r="G1894">
        <v>0.51</v>
      </c>
      <c r="H1894">
        <v>-9.69</v>
      </c>
      <c r="I1894">
        <v>78.113815595999995</v>
      </c>
      <c r="J1894">
        <v>-4.62</v>
      </c>
      <c r="K1894">
        <v>1.5389999999999999</v>
      </c>
      <c r="L1894">
        <v>0.17399999999999999</v>
      </c>
      <c r="M1894">
        <v>8.8000000000000007</v>
      </c>
      <c r="N1894">
        <v>0.27</v>
      </c>
      <c r="O1894">
        <v>-11.09</v>
      </c>
      <c r="P1894">
        <v>6273.36</v>
      </c>
      <c r="Q1894">
        <v>0.05</v>
      </c>
      <c r="R1894">
        <v>78.599999999999994</v>
      </c>
      <c r="S1894">
        <v>88.54</v>
      </c>
      <c r="T1894">
        <v>126.61</v>
      </c>
      <c r="U1894">
        <v>1.3</v>
      </c>
      <c r="V1894">
        <v>1.18</v>
      </c>
      <c r="W1894">
        <v>-14.95</v>
      </c>
      <c r="X1894" t="s">
        <v>295</v>
      </c>
      <c r="Y1894" t="s">
        <v>296</v>
      </c>
      <c r="Z1894">
        <v>6.67</v>
      </c>
      <c r="AA1894">
        <v>93</v>
      </c>
      <c r="AB1894">
        <v>99.1</v>
      </c>
      <c r="AC1894" t="b">
        <v>0</v>
      </c>
      <c r="AD1894" t="b">
        <f t="shared" si="58"/>
        <v>1</v>
      </c>
      <c r="AE1894" t="b">
        <f t="shared" si="59"/>
        <v>1</v>
      </c>
    </row>
    <row r="1895" spans="1:31" x14ac:dyDescent="0.2">
      <c r="A1895" t="s">
        <v>165</v>
      </c>
      <c r="B1895" t="s">
        <v>2183</v>
      </c>
      <c r="C1895">
        <v>39</v>
      </c>
      <c r="D1895" t="s">
        <v>2222</v>
      </c>
      <c r="E1895" t="s">
        <v>22</v>
      </c>
      <c r="F1895">
        <v>100.393701144</v>
      </c>
      <c r="G1895">
        <v>17.72</v>
      </c>
      <c r="H1895">
        <v>1.93</v>
      </c>
      <c r="I1895">
        <v>0</v>
      </c>
      <c r="J1895">
        <v>0</v>
      </c>
      <c r="K1895">
        <v>0.99099999999999999</v>
      </c>
      <c r="L1895">
        <v>0.86899999999999999</v>
      </c>
      <c r="M1895">
        <v>1.1000000000000001</v>
      </c>
      <c r="N1895">
        <v>0</v>
      </c>
      <c r="O1895">
        <v>0</v>
      </c>
      <c r="P1895">
        <v>5311.47</v>
      </c>
      <c r="Q1895">
        <v>-15.65</v>
      </c>
      <c r="R1895">
        <v>121.94</v>
      </c>
      <c r="S1895">
        <v>125.14</v>
      </c>
      <c r="T1895">
        <v>126.61</v>
      </c>
      <c r="U1895">
        <v>0</v>
      </c>
      <c r="V1895">
        <v>18.690000000000001</v>
      </c>
      <c r="W1895">
        <v>19.829999999999998</v>
      </c>
      <c r="X1895" t="s">
        <v>295</v>
      </c>
      <c r="Y1895" t="s">
        <v>296</v>
      </c>
      <c r="Z1895">
        <v>6.67</v>
      </c>
      <c r="AA1895">
        <v>93</v>
      </c>
      <c r="AB1895">
        <v>99.1</v>
      </c>
      <c r="AC1895" t="b">
        <v>1</v>
      </c>
      <c r="AD1895" t="b">
        <f t="shared" si="58"/>
        <v>0</v>
      </c>
      <c r="AE1895" t="b">
        <f t="shared" si="59"/>
        <v>0</v>
      </c>
    </row>
    <row r="1896" spans="1:31" x14ac:dyDescent="0.2">
      <c r="A1896" t="s">
        <v>165</v>
      </c>
      <c r="B1896" t="s">
        <v>2183</v>
      </c>
      <c r="C1896">
        <v>40</v>
      </c>
      <c r="D1896" t="s">
        <v>2223</v>
      </c>
      <c r="E1896" t="s">
        <v>22</v>
      </c>
      <c r="F1896">
        <v>97.105404782999997</v>
      </c>
      <c r="G1896">
        <v>21.41</v>
      </c>
      <c r="H1896">
        <v>4.1399999999999997</v>
      </c>
      <c r="I1896">
        <v>0</v>
      </c>
      <c r="J1896">
        <v>0</v>
      </c>
      <c r="K1896">
        <v>1.0109999999999999</v>
      </c>
      <c r="L1896">
        <v>0.89100000000000001</v>
      </c>
      <c r="M1896">
        <v>1.1000000000000001</v>
      </c>
      <c r="N1896">
        <v>0</v>
      </c>
      <c r="O1896">
        <v>0</v>
      </c>
      <c r="P1896">
        <v>3640.53</v>
      </c>
      <c r="Q1896">
        <v>-11.12</v>
      </c>
      <c r="R1896">
        <v>123.63</v>
      </c>
      <c r="S1896">
        <v>127.57</v>
      </c>
      <c r="T1896">
        <v>126.61</v>
      </c>
      <c r="U1896">
        <v>0</v>
      </c>
      <c r="V1896">
        <v>20.49</v>
      </c>
      <c r="W1896">
        <v>19.68</v>
      </c>
      <c r="X1896" t="s">
        <v>295</v>
      </c>
      <c r="Y1896" t="s">
        <v>296</v>
      </c>
      <c r="Z1896">
        <v>6.67</v>
      </c>
      <c r="AA1896">
        <v>93</v>
      </c>
      <c r="AB1896">
        <v>99.1</v>
      </c>
      <c r="AC1896" t="b">
        <v>1</v>
      </c>
      <c r="AD1896" t="b">
        <f t="shared" si="58"/>
        <v>0</v>
      </c>
      <c r="AE1896" t="b">
        <f t="shared" si="59"/>
        <v>0</v>
      </c>
    </row>
    <row r="1897" spans="1:31" hidden="1" x14ac:dyDescent="0.2">
      <c r="A1897" t="s">
        <v>165</v>
      </c>
      <c r="B1897" t="s">
        <v>2183</v>
      </c>
      <c r="C1897">
        <v>41</v>
      </c>
      <c r="D1897" t="s">
        <v>2224</v>
      </c>
      <c r="E1897" t="s">
        <v>22</v>
      </c>
      <c r="F1897">
        <v>94.600036126999996</v>
      </c>
      <c r="G1897">
        <v>14.16</v>
      </c>
      <c r="H1897">
        <v>1.74</v>
      </c>
      <c r="I1897">
        <v>76.704545726999996</v>
      </c>
      <c r="J1897">
        <v>-6.38</v>
      </c>
      <c r="K1897">
        <v>1.589</v>
      </c>
      <c r="L1897">
        <v>0.16900000000000001</v>
      </c>
      <c r="M1897">
        <v>9.4</v>
      </c>
      <c r="N1897">
        <v>-3.99</v>
      </c>
      <c r="O1897">
        <v>3.09</v>
      </c>
      <c r="P1897">
        <v>4615.08</v>
      </c>
      <c r="Q1897">
        <v>-20.309999999999999</v>
      </c>
      <c r="R1897">
        <v>106.64</v>
      </c>
      <c r="S1897">
        <v>111.74</v>
      </c>
      <c r="T1897">
        <v>126.61</v>
      </c>
      <c r="U1897">
        <v>1.23</v>
      </c>
      <c r="V1897">
        <v>11.44</v>
      </c>
      <c r="W1897">
        <v>18.71</v>
      </c>
      <c r="X1897" t="s">
        <v>295</v>
      </c>
      <c r="Y1897" t="s">
        <v>296</v>
      </c>
      <c r="Z1897">
        <v>6.67</v>
      </c>
      <c r="AA1897">
        <v>93</v>
      </c>
      <c r="AB1897">
        <v>99.1</v>
      </c>
      <c r="AC1897" t="b">
        <v>1</v>
      </c>
      <c r="AD1897" t="b">
        <f t="shared" si="58"/>
        <v>1</v>
      </c>
      <c r="AE1897" t="b">
        <f t="shared" si="59"/>
        <v>1</v>
      </c>
    </row>
    <row r="1898" spans="1:31" x14ac:dyDescent="0.2">
      <c r="A1898" t="s">
        <v>165</v>
      </c>
      <c r="B1898" t="s">
        <v>2183</v>
      </c>
      <c r="C1898">
        <v>42</v>
      </c>
      <c r="D1898" t="s">
        <v>2225</v>
      </c>
      <c r="E1898" t="s">
        <v>22</v>
      </c>
      <c r="F1898">
        <v>98.022548666000006</v>
      </c>
      <c r="G1898">
        <v>21.4</v>
      </c>
      <c r="H1898">
        <v>5.0199999999999996</v>
      </c>
      <c r="I1898">
        <v>0</v>
      </c>
      <c r="J1898">
        <v>0</v>
      </c>
      <c r="K1898">
        <v>1.0149999999999999</v>
      </c>
      <c r="L1898">
        <v>0.88900000000000001</v>
      </c>
      <c r="M1898">
        <v>1.1000000000000001</v>
      </c>
      <c r="N1898">
        <v>0</v>
      </c>
      <c r="O1898">
        <v>0</v>
      </c>
      <c r="P1898">
        <v>3585.38</v>
      </c>
      <c r="Q1898">
        <v>-19.57</v>
      </c>
      <c r="R1898">
        <v>124.36</v>
      </c>
      <c r="S1898">
        <v>128.44999999999999</v>
      </c>
      <c r="T1898">
        <v>126.61</v>
      </c>
      <c r="U1898">
        <v>0</v>
      </c>
      <c r="V1898">
        <v>20.23</v>
      </c>
      <c r="W1898">
        <v>28.53</v>
      </c>
      <c r="X1898" t="s">
        <v>295</v>
      </c>
      <c r="Y1898" t="s">
        <v>296</v>
      </c>
      <c r="Z1898">
        <v>6.67</v>
      </c>
      <c r="AA1898">
        <v>93</v>
      </c>
      <c r="AB1898">
        <v>99.08</v>
      </c>
      <c r="AC1898" t="b">
        <v>1</v>
      </c>
      <c r="AD1898" t="b">
        <f t="shared" si="58"/>
        <v>0</v>
      </c>
      <c r="AE1898" t="b">
        <f t="shared" si="59"/>
        <v>0</v>
      </c>
    </row>
    <row r="1899" spans="1:31" hidden="1" x14ac:dyDescent="0.2">
      <c r="A1899" t="s">
        <v>165</v>
      </c>
      <c r="B1899" t="s">
        <v>2183</v>
      </c>
      <c r="C1899">
        <v>43</v>
      </c>
      <c r="D1899" t="s">
        <v>2226</v>
      </c>
      <c r="E1899" t="s">
        <v>22</v>
      </c>
      <c r="F1899">
        <v>74.736041783000005</v>
      </c>
      <c r="G1899">
        <v>7.53</v>
      </c>
      <c r="H1899">
        <v>-15.17</v>
      </c>
      <c r="I1899">
        <v>78.494094767000007</v>
      </c>
      <c r="J1899">
        <v>-0.72</v>
      </c>
      <c r="K1899">
        <v>1.7649999999999999</v>
      </c>
      <c r="L1899">
        <v>0.156</v>
      </c>
      <c r="M1899">
        <v>0</v>
      </c>
      <c r="N1899">
        <v>-1.4</v>
      </c>
      <c r="O1899">
        <v>-18.36</v>
      </c>
      <c r="P1899">
        <v>6785.35</v>
      </c>
      <c r="Q1899">
        <v>0.49</v>
      </c>
      <c r="R1899">
        <v>58.68</v>
      </c>
      <c r="S1899">
        <v>80.42</v>
      </c>
      <c r="T1899">
        <v>126.61</v>
      </c>
      <c r="U1899">
        <v>0.95</v>
      </c>
      <c r="V1899">
        <v>2.71</v>
      </c>
      <c r="W1899">
        <v>-21.17</v>
      </c>
      <c r="X1899" t="s">
        <v>299</v>
      </c>
      <c r="Y1899" t="s">
        <v>296</v>
      </c>
      <c r="Z1899">
        <v>6.67</v>
      </c>
      <c r="AA1899">
        <v>93</v>
      </c>
      <c r="AB1899">
        <v>99.08</v>
      </c>
      <c r="AC1899" t="b">
        <v>0</v>
      </c>
      <c r="AD1899" t="b">
        <f t="shared" si="58"/>
        <v>1</v>
      </c>
      <c r="AE1899" t="b">
        <f t="shared" si="59"/>
        <v>1</v>
      </c>
    </row>
    <row r="1900" spans="1:31" x14ac:dyDescent="0.2">
      <c r="A1900" t="s">
        <v>165</v>
      </c>
      <c r="B1900" t="s">
        <v>2183</v>
      </c>
      <c r="C1900">
        <v>44</v>
      </c>
      <c r="D1900" t="s">
        <v>2227</v>
      </c>
      <c r="E1900" t="s">
        <v>22</v>
      </c>
      <c r="F1900">
        <v>13.712419518999999</v>
      </c>
      <c r="G1900">
        <v>34.24</v>
      </c>
      <c r="H1900">
        <v>-13.6</v>
      </c>
      <c r="I1900">
        <v>0</v>
      </c>
      <c r="J1900">
        <v>0</v>
      </c>
      <c r="K1900">
        <v>0.19400000000000001</v>
      </c>
      <c r="L1900">
        <v>0.19400000000000001</v>
      </c>
      <c r="M1900">
        <v>1</v>
      </c>
      <c r="N1900">
        <v>0</v>
      </c>
      <c r="O1900">
        <v>0</v>
      </c>
      <c r="P1900">
        <v>3545.74</v>
      </c>
      <c r="Q1900">
        <v>0</v>
      </c>
      <c r="R1900">
        <v>3.44</v>
      </c>
      <c r="S1900">
        <v>5.54</v>
      </c>
      <c r="T1900">
        <v>126.61</v>
      </c>
      <c r="U1900">
        <v>0</v>
      </c>
      <c r="V1900">
        <v>0.62</v>
      </c>
      <c r="W1900">
        <v>-1.31</v>
      </c>
      <c r="X1900" t="s">
        <v>310</v>
      </c>
      <c r="Y1900" t="s">
        <v>296</v>
      </c>
      <c r="Z1900">
        <v>6.67</v>
      </c>
      <c r="AA1900">
        <v>93</v>
      </c>
      <c r="AB1900">
        <v>99.08</v>
      </c>
      <c r="AC1900" t="b">
        <v>0</v>
      </c>
      <c r="AD1900" t="b">
        <f t="shared" si="58"/>
        <v>0</v>
      </c>
      <c r="AE1900" t="b">
        <f t="shared" si="59"/>
        <v>0</v>
      </c>
    </row>
    <row r="1901" spans="1:31" hidden="1" x14ac:dyDescent="0.2">
      <c r="A1901" t="s">
        <v>165</v>
      </c>
      <c r="B1901" t="s">
        <v>2183</v>
      </c>
      <c r="C1901">
        <v>45</v>
      </c>
      <c r="D1901" t="s">
        <v>2228</v>
      </c>
      <c r="E1901" t="s">
        <v>22</v>
      </c>
      <c r="F1901">
        <v>91.557802758999998</v>
      </c>
      <c r="G1901">
        <v>0</v>
      </c>
      <c r="H1901">
        <v>-6.49</v>
      </c>
      <c r="I1901">
        <v>72.879384654000006</v>
      </c>
      <c r="J1901">
        <v>-6.06</v>
      </c>
      <c r="K1901">
        <v>1.649</v>
      </c>
      <c r="L1901">
        <v>0.20699999999999999</v>
      </c>
      <c r="M1901">
        <v>8</v>
      </c>
      <c r="N1901">
        <v>4.79</v>
      </c>
      <c r="O1901">
        <v>-6.97</v>
      </c>
      <c r="P1901">
        <v>1000.9</v>
      </c>
      <c r="Q1901">
        <v>2.42</v>
      </c>
      <c r="R1901">
        <v>0</v>
      </c>
      <c r="S1901">
        <v>0</v>
      </c>
      <c r="T1901">
        <v>0</v>
      </c>
      <c r="U1901">
        <v>1.26</v>
      </c>
      <c r="V1901">
        <v>0</v>
      </c>
      <c r="W1901">
        <v>0</v>
      </c>
      <c r="X1901" t="s">
        <v>310</v>
      </c>
      <c r="Y1901" t="s">
        <v>296</v>
      </c>
      <c r="Z1901">
        <v>6.67</v>
      </c>
      <c r="AA1901">
        <v>93</v>
      </c>
      <c r="AB1901">
        <v>99.08</v>
      </c>
      <c r="AC1901" t="b">
        <v>0</v>
      </c>
      <c r="AD1901" t="b">
        <f t="shared" si="58"/>
        <v>1</v>
      </c>
      <c r="AE1901" t="b">
        <f t="shared" si="59"/>
        <v>1</v>
      </c>
    </row>
    <row r="1902" spans="1:31" x14ac:dyDescent="0.2">
      <c r="A1902" t="s">
        <v>165</v>
      </c>
      <c r="B1902" t="s">
        <v>2183</v>
      </c>
      <c r="C1902">
        <v>46</v>
      </c>
      <c r="D1902" t="s">
        <v>2229</v>
      </c>
      <c r="E1902" t="s">
        <v>22</v>
      </c>
      <c r="F1902">
        <v>13.936113149000001</v>
      </c>
      <c r="G1902">
        <v>30.48</v>
      </c>
      <c r="H1902">
        <v>-15.05</v>
      </c>
      <c r="I1902">
        <v>0</v>
      </c>
      <c r="J1902">
        <v>0</v>
      </c>
      <c r="K1902">
        <v>0.93200000000000005</v>
      </c>
      <c r="L1902">
        <v>0.93200000000000005</v>
      </c>
      <c r="M1902">
        <v>1</v>
      </c>
      <c r="N1902">
        <v>0</v>
      </c>
      <c r="O1902">
        <v>0</v>
      </c>
      <c r="P1902">
        <v>3483.16</v>
      </c>
      <c r="Q1902">
        <v>0</v>
      </c>
      <c r="R1902">
        <v>3.39</v>
      </c>
      <c r="S1902">
        <v>5.63</v>
      </c>
      <c r="T1902">
        <v>126.61</v>
      </c>
      <c r="U1902">
        <v>0</v>
      </c>
      <c r="V1902">
        <v>0.52</v>
      </c>
      <c r="W1902">
        <v>-1.47</v>
      </c>
      <c r="X1902" t="s">
        <v>310</v>
      </c>
      <c r="Y1902" t="s">
        <v>296</v>
      </c>
      <c r="Z1902">
        <v>6.67</v>
      </c>
      <c r="AA1902">
        <v>93</v>
      </c>
      <c r="AB1902">
        <v>99.08</v>
      </c>
      <c r="AC1902" t="b">
        <v>0</v>
      </c>
      <c r="AD1902" t="b">
        <f t="shared" si="58"/>
        <v>0</v>
      </c>
      <c r="AE1902" t="b">
        <f t="shared" si="59"/>
        <v>0</v>
      </c>
    </row>
    <row r="1903" spans="1:31" x14ac:dyDescent="0.2">
      <c r="A1903" t="s">
        <v>165</v>
      </c>
      <c r="B1903" t="s">
        <v>2183</v>
      </c>
      <c r="C1903">
        <v>47</v>
      </c>
      <c r="D1903" t="s">
        <v>2230</v>
      </c>
      <c r="E1903" t="s">
        <v>22</v>
      </c>
      <c r="F1903">
        <v>78.896743301000001</v>
      </c>
      <c r="G1903">
        <v>1.1100000000000001</v>
      </c>
      <c r="H1903">
        <v>-4.58</v>
      </c>
      <c r="I1903">
        <v>0</v>
      </c>
      <c r="J1903">
        <v>0</v>
      </c>
      <c r="K1903">
        <v>1.0229999999999999</v>
      </c>
      <c r="L1903">
        <v>1.0229999999999999</v>
      </c>
      <c r="M1903">
        <v>1</v>
      </c>
      <c r="N1903">
        <v>0</v>
      </c>
      <c r="O1903">
        <v>0</v>
      </c>
      <c r="P1903">
        <v>3151.95</v>
      </c>
      <c r="Q1903">
        <v>0</v>
      </c>
      <c r="R1903">
        <v>19.399999999999999</v>
      </c>
      <c r="S1903">
        <v>79.510000000000005</v>
      </c>
      <c r="T1903">
        <v>126.61</v>
      </c>
      <c r="U1903">
        <v>0</v>
      </c>
      <c r="V1903">
        <v>0.08</v>
      </c>
      <c r="W1903">
        <v>-12.39</v>
      </c>
      <c r="X1903" t="s">
        <v>310</v>
      </c>
      <c r="Y1903" t="s">
        <v>296</v>
      </c>
      <c r="Z1903">
        <v>6.67</v>
      </c>
      <c r="AA1903">
        <v>93</v>
      </c>
      <c r="AB1903">
        <v>99.08</v>
      </c>
      <c r="AC1903" t="b">
        <v>0</v>
      </c>
      <c r="AD1903" t="b">
        <f t="shared" si="58"/>
        <v>0</v>
      </c>
      <c r="AE1903" t="b">
        <f t="shared" si="59"/>
        <v>0</v>
      </c>
    </row>
    <row r="1904" spans="1:31" hidden="1" x14ac:dyDescent="0.2">
      <c r="A1904" t="s">
        <v>165</v>
      </c>
      <c r="B1904" t="s">
        <v>2183</v>
      </c>
      <c r="C1904">
        <v>48</v>
      </c>
      <c r="D1904" t="s">
        <v>2231</v>
      </c>
      <c r="E1904" t="s">
        <v>22</v>
      </c>
      <c r="F1904">
        <v>97.150143509000003</v>
      </c>
      <c r="G1904">
        <v>17.37</v>
      </c>
      <c r="H1904">
        <v>0.22</v>
      </c>
      <c r="I1904">
        <v>79.634932280000001</v>
      </c>
      <c r="J1904">
        <v>-2.82</v>
      </c>
      <c r="K1904">
        <v>1.645</v>
      </c>
      <c r="L1904">
        <v>0.16600000000000001</v>
      </c>
      <c r="M1904">
        <v>9.9</v>
      </c>
      <c r="N1904">
        <v>-1.34</v>
      </c>
      <c r="O1904">
        <v>0.69</v>
      </c>
      <c r="P1904">
        <v>4842.3900000000003</v>
      </c>
      <c r="Q1904">
        <v>-19.25</v>
      </c>
      <c r="R1904">
        <v>115.96</v>
      </c>
      <c r="S1904">
        <v>120.56</v>
      </c>
      <c r="T1904">
        <v>126.61</v>
      </c>
      <c r="U1904">
        <v>1.22</v>
      </c>
      <c r="V1904">
        <v>16.25</v>
      </c>
      <c r="W1904">
        <v>18</v>
      </c>
      <c r="X1904" t="s">
        <v>295</v>
      </c>
      <c r="Y1904" t="s">
        <v>296</v>
      </c>
      <c r="Z1904">
        <v>6.67</v>
      </c>
      <c r="AA1904">
        <v>93</v>
      </c>
      <c r="AB1904">
        <v>99.08</v>
      </c>
      <c r="AC1904" t="b">
        <v>1</v>
      </c>
      <c r="AD1904" t="b">
        <f t="shared" si="58"/>
        <v>1</v>
      </c>
      <c r="AE1904" t="b">
        <f t="shared" si="59"/>
        <v>1</v>
      </c>
    </row>
    <row r="1905" spans="1:31" hidden="1" x14ac:dyDescent="0.2">
      <c r="A1905" t="s">
        <v>165</v>
      </c>
      <c r="B1905" t="s">
        <v>2183</v>
      </c>
      <c r="C1905">
        <v>49</v>
      </c>
      <c r="D1905" t="s">
        <v>2232</v>
      </c>
      <c r="E1905" t="s">
        <v>22</v>
      </c>
      <c r="F1905">
        <v>98.469935926000005</v>
      </c>
      <c r="G1905">
        <v>15.73</v>
      </c>
      <c r="H1905">
        <v>-1.19</v>
      </c>
      <c r="I1905">
        <v>78.180923684999996</v>
      </c>
      <c r="J1905">
        <v>-2.2999999999999998</v>
      </c>
      <c r="K1905">
        <v>1.627</v>
      </c>
      <c r="L1905">
        <v>0.17599999999999999</v>
      </c>
      <c r="M1905">
        <v>9.1999999999999993</v>
      </c>
      <c r="N1905">
        <v>-4.7</v>
      </c>
      <c r="O1905">
        <v>-1.1000000000000001</v>
      </c>
      <c r="P1905">
        <v>8405.51</v>
      </c>
      <c r="Q1905">
        <v>-4.5</v>
      </c>
      <c r="R1905">
        <v>112.18</v>
      </c>
      <c r="S1905">
        <v>117.04</v>
      </c>
      <c r="T1905">
        <v>126.61</v>
      </c>
      <c r="U1905">
        <v>1.26</v>
      </c>
      <c r="V1905">
        <v>17.75</v>
      </c>
      <c r="W1905">
        <v>0.79</v>
      </c>
      <c r="X1905" t="s">
        <v>295</v>
      </c>
      <c r="Y1905" t="s">
        <v>296</v>
      </c>
      <c r="Z1905">
        <v>6.67</v>
      </c>
      <c r="AA1905">
        <v>93</v>
      </c>
      <c r="AB1905">
        <v>99.08</v>
      </c>
      <c r="AC1905" t="b">
        <v>1</v>
      </c>
      <c r="AD1905" t="b">
        <f t="shared" si="58"/>
        <v>1</v>
      </c>
      <c r="AE1905" t="b">
        <f t="shared" si="59"/>
        <v>1</v>
      </c>
    </row>
    <row r="1906" spans="1:31" hidden="1" x14ac:dyDescent="0.2">
      <c r="A1906" t="s">
        <v>165</v>
      </c>
      <c r="B1906" t="s">
        <v>2183</v>
      </c>
      <c r="C1906">
        <v>50</v>
      </c>
      <c r="D1906" t="s">
        <v>2233</v>
      </c>
      <c r="E1906" t="s">
        <v>22</v>
      </c>
      <c r="F1906">
        <v>107.55189730399999</v>
      </c>
      <c r="G1906">
        <v>7.28</v>
      </c>
      <c r="H1906">
        <v>-5.46</v>
      </c>
      <c r="I1906">
        <v>85.853615194</v>
      </c>
      <c r="J1906">
        <v>-3.57</v>
      </c>
      <c r="K1906">
        <v>1.4750000000000001</v>
      </c>
      <c r="L1906">
        <v>0.154</v>
      </c>
      <c r="M1906">
        <v>9.6</v>
      </c>
      <c r="N1906">
        <v>-0.63</v>
      </c>
      <c r="O1906">
        <v>-6.11</v>
      </c>
      <c r="P1906">
        <v>3852.12</v>
      </c>
      <c r="Q1906">
        <v>-8.17</v>
      </c>
      <c r="R1906">
        <v>119.15</v>
      </c>
      <c r="S1906">
        <v>136.16</v>
      </c>
      <c r="T1906">
        <v>126.61</v>
      </c>
      <c r="U1906">
        <v>1.25</v>
      </c>
      <c r="V1906">
        <v>7.38</v>
      </c>
      <c r="W1906">
        <v>-3.46</v>
      </c>
      <c r="X1906" t="s">
        <v>295</v>
      </c>
      <c r="Y1906" t="s">
        <v>296</v>
      </c>
      <c r="Z1906">
        <v>6.67</v>
      </c>
      <c r="AA1906">
        <v>93</v>
      </c>
      <c r="AB1906">
        <v>99.08</v>
      </c>
      <c r="AC1906" t="b">
        <v>1</v>
      </c>
      <c r="AD1906" t="b">
        <f t="shared" si="58"/>
        <v>1</v>
      </c>
      <c r="AE1906" t="b">
        <f t="shared" si="59"/>
        <v>1</v>
      </c>
    </row>
    <row r="1907" spans="1:31" hidden="1" x14ac:dyDescent="0.2">
      <c r="A1907" t="s">
        <v>165</v>
      </c>
      <c r="B1907" t="s">
        <v>2183</v>
      </c>
      <c r="C1907">
        <v>51</v>
      </c>
      <c r="D1907" t="s">
        <v>2234</v>
      </c>
      <c r="E1907" t="s">
        <v>22</v>
      </c>
      <c r="F1907">
        <v>103.503042601</v>
      </c>
      <c r="G1907">
        <v>5.0599999999999996</v>
      </c>
      <c r="H1907">
        <v>0.7</v>
      </c>
      <c r="I1907">
        <v>90.976199320999996</v>
      </c>
      <c r="J1907">
        <v>-6.31</v>
      </c>
      <c r="K1907">
        <v>1.518</v>
      </c>
      <c r="L1907">
        <v>0.17899999999999999</v>
      </c>
      <c r="M1907">
        <v>8.5</v>
      </c>
      <c r="N1907">
        <v>-0.87</v>
      </c>
      <c r="O1907">
        <v>1.82</v>
      </c>
      <c r="P1907">
        <v>3929.83</v>
      </c>
      <c r="Q1907">
        <v>-14.21</v>
      </c>
      <c r="R1907">
        <v>98.72</v>
      </c>
      <c r="S1907">
        <v>109.14</v>
      </c>
      <c r="T1907">
        <v>126.61</v>
      </c>
      <c r="U1907">
        <v>1.1399999999999999</v>
      </c>
      <c r="V1907">
        <v>3.9</v>
      </c>
      <c r="W1907">
        <v>5.16</v>
      </c>
      <c r="X1907" t="s">
        <v>299</v>
      </c>
      <c r="Y1907" t="s">
        <v>296</v>
      </c>
      <c r="Z1907">
        <v>6.67</v>
      </c>
      <c r="AA1907">
        <v>93</v>
      </c>
      <c r="AB1907">
        <v>99.08</v>
      </c>
      <c r="AC1907" t="b">
        <v>1</v>
      </c>
      <c r="AD1907" t="b">
        <f t="shared" si="58"/>
        <v>1</v>
      </c>
      <c r="AE1907" t="b">
        <f t="shared" si="59"/>
        <v>1</v>
      </c>
    </row>
    <row r="1908" spans="1:31" x14ac:dyDescent="0.2">
      <c r="A1908" t="s">
        <v>165</v>
      </c>
      <c r="B1908" t="s">
        <v>2183</v>
      </c>
      <c r="C1908">
        <v>52</v>
      </c>
      <c r="D1908" t="s">
        <v>2235</v>
      </c>
      <c r="E1908" t="s">
        <v>22</v>
      </c>
      <c r="F1908">
        <v>12.168933472000001</v>
      </c>
      <c r="G1908">
        <v>35.42</v>
      </c>
      <c r="H1908">
        <v>-18.93</v>
      </c>
      <c r="I1908">
        <v>0</v>
      </c>
      <c r="J1908">
        <v>0</v>
      </c>
      <c r="K1908">
        <v>1.1180000000000001</v>
      </c>
      <c r="L1908">
        <v>1.1180000000000001</v>
      </c>
      <c r="M1908">
        <v>1</v>
      </c>
      <c r="N1908">
        <v>0</v>
      </c>
      <c r="O1908">
        <v>0</v>
      </c>
      <c r="P1908">
        <v>3517.87</v>
      </c>
      <c r="Q1908">
        <v>0</v>
      </c>
      <c r="R1908">
        <v>2.73</v>
      </c>
      <c r="S1908">
        <v>4.45</v>
      </c>
      <c r="T1908">
        <v>126.61</v>
      </c>
      <c r="U1908">
        <v>0</v>
      </c>
      <c r="V1908">
        <v>0.52</v>
      </c>
      <c r="W1908">
        <v>-1.45</v>
      </c>
      <c r="X1908" t="s">
        <v>310</v>
      </c>
      <c r="Y1908" t="s">
        <v>296</v>
      </c>
      <c r="Z1908">
        <v>6.67</v>
      </c>
      <c r="AA1908">
        <v>93</v>
      </c>
      <c r="AB1908">
        <v>99.08</v>
      </c>
      <c r="AC1908" t="b">
        <v>0</v>
      </c>
      <c r="AD1908" t="b">
        <f t="shared" si="58"/>
        <v>0</v>
      </c>
      <c r="AE1908" t="b">
        <f t="shared" si="59"/>
        <v>0</v>
      </c>
    </row>
    <row r="1909" spans="1:31" x14ac:dyDescent="0.2">
      <c r="A1909" t="s">
        <v>165</v>
      </c>
      <c r="B1909" t="s">
        <v>2183</v>
      </c>
      <c r="C1909">
        <v>53</v>
      </c>
      <c r="D1909" t="s">
        <v>2236</v>
      </c>
      <c r="E1909" t="s">
        <v>22</v>
      </c>
      <c r="F1909">
        <v>12.213672197999999</v>
      </c>
      <c r="G1909">
        <v>22.49</v>
      </c>
      <c r="H1909">
        <v>-18.43</v>
      </c>
      <c r="I1909">
        <v>0</v>
      </c>
      <c r="J1909">
        <v>0</v>
      </c>
      <c r="K1909">
        <v>0.222</v>
      </c>
      <c r="L1909">
        <v>0.222</v>
      </c>
      <c r="M1909">
        <v>1</v>
      </c>
      <c r="N1909">
        <v>0</v>
      </c>
      <c r="O1909">
        <v>0</v>
      </c>
      <c r="P1909">
        <v>3233.47</v>
      </c>
      <c r="Q1909">
        <v>0</v>
      </c>
      <c r="R1909">
        <v>2.0699999999999998</v>
      </c>
      <c r="S1909">
        <v>3.99</v>
      </c>
      <c r="T1909">
        <v>126.61</v>
      </c>
      <c r="U1909">
        <v>0</v>
      </c>
      <c r="V1909">
        <v>0.23</v>
      </c>
      <c r="W1909">
        <v>-1.26</v>
      </c>
      <c r="X1909" t="s">
        <v>310</v>
      </c>
      <c r="Y1909" t="s">
        <v>296</v>
      </c>
      <c r="Z1909">
        <v>6.67</v>
      </c>
      <c r="AA1909">
        <v>93</v>
      </c>
      <c r="AB1909">
        <v>99.08</v>
      </c>
      <c r="AC1909" t="b">
        <v>0</v>
      </c>
      <c r="AD1909" t="b">
        <f t="shared" si="58"/>
        <v>0</v>
      </c>
      <c r="AE1909" t="b">
        <f t="shared" si="59"/>
        <v>0</v>
      </c>
    </row>
    <row r="1910" spans="1:31" hidden="1" x14ac:dyDescent="0.2">
      <c r="A1910" t="s">
        <v>165</v>
      </c>
      <c r="B1910" t="s">
        <v>2183</v>
      </c>
      <c r="C1910">
        <v>54</v>
      </c>
      <c r="D1910" t="s">
        <v>2237</v>
      </c>
      <c r="E1910" t="s">
        <v>22</v>
      </c>
      <c r="F1910">
        <v>98.246242296000005</v>
      </c>
      <c r="G1910">
        <v>23.5</v>
      </c>
      <c r="H1910">
        <v>5.54</v>
      </c>
      <c r="I1910">
        <v>82.229778388</v>
      </c>
      <c r="J1910">
        <v>-3.56</v>
      </c>
      <c r="K1910">
        <v>1.5509999999999999</v>
      </c>
      <c r="L1910">
        <v>0.13700000000000001</v>
      </c>
      <c r="M1910">
        <v>0</v>
      </c>
      <c r="N1910">
        <v>-7.59</v>
      </c>
      <c r="O1910">
        <v>7.29</v>
      </c>
      <c r="P1910">
        <v>3423.38</v>
      </c>
      <c r="Q1910">
        <v>-21.14</v>
      </c>
      <c r="R1910">
        <v>125.91</v>
      </c>
      <c r="S1910">
        <v>130.09</v>
      </c>
      <c r="T1910">
        <v>126.61</v>
      </c>
      <c r="U1910">
        <v>1.19</v>
      </c>
      <c r="V1910">
        <v>22.57</v>
      </c>
      <c r="W1910">
        <v>31.55</v>
      </c>
      <c r="X1910" t="s">
        <v>295</v>
      </c>
      <c r="Y1910" t="s">
        <v>296</v>
      </c>
      <c r="Z1910">
        <v>6.67</v>
      </c>
      <c r="AA1910">
        <v>93</v>
      </c>
      <c r="AB1910">
        <v>99.08</v>
      </c>
      <c r="AC1910" t="b">
        <v>0</v>
      </c>
      <c r="AD1910" t="b">
        <f t="shared" si="58"/>
        <v>1</v>
      </c>
      <c r="AE1910" t="b">
        <f t="shared" si="59"/>
        <v>1</v>
      </c>
    </row>
    <row r="1911" spans="1:31" hidden="1" x14ac:dyDescent="0.2">
      <c r="A1911" t="s">
        <v>165</v>
      </c>
      <c r="B1911" t="s">
        <v>2183</v>
      </c>
      <c r="C1911">
        <v>55</v>
      </c>
      <c r="D1911" t="s">
        <v>2238</v>
      </c>
      <c r="E1911" t="s">
        <v>22</v>
      </c>
      <c r="F1911">
        <v>115.515390532</v>
      </c>
      <c r="G1911">
        <v>18.34</v>
      </c>
      <c r="H1911">
        <v>-2.5</v>
      </c>
      <c r="I1911">
        <v>85.875984556999995</v>
      </c>
      <c r="J1911">
        <v>-3.12</v>
      </c>
      <c r="K1911">
        <v>1.476</v>
      </c>
      <c r="L1911">
        <v>0.14899999999999999</v>
      </c>
      <c r="M1911">
        <v>9.9</v>
      </c>
      <c r="N1911">
        <v>-0.78</v>
      </c>
      <c r="O1911">
        <v>-2.57</v>
      </c>
      <c r="P1911">
        <v>5453.54</v>
      </c>
      <c r="Q1911">
        <v>-4.38</v>
      </c>
      <c r="R1911">
        <v>145.59</v>
      </c>
      <c r="S1911">
        <v>152.13999999999999</v>
      </c>
      <c r="T1911">
        <v>126.61</v>
      </c>
      <c r="U1911">
        <v>1.35</v>
      </c>
      <c r="V1911">
        <v>28.35</v>
      </c>
      <c r="W1911">
        <v>-1.86</v>
      </c>
      <c r="X1911" t="s">
        <v>295</v>
      </c>
      <c r="Y1911" t="s">
        <v>296</v>
      </c>
      <c r="Z1911">
        <v>6.67</v>
      </c>
      <c r="AA1911">
        <v>93</v>
      </c>
      <c r="AB1911">
        <v>99.08</v>
      </c>
      <c r="AC1911" t="b">
        <v>1</v>
      </c>
      <c r="AD1911" t="b">
        <f t="shared" si="58"/>
        <v>1</v>
      </c>
      <c r="AE1911" t="b">
        <f t="shared" si="59"/>
        <v>1</v>
      </c>
    </row>
    <row r="1912" spans="1:31" hidden="1" x14ac:dyDescent="0.2">
      <c r="A1912" t="s">
        <v>165</v>
      </c>
      <c r="B1912" t="s">
        <v>2183</v>
      </c>
      <c r="C1912">
        <v>56</v>
      </c>
      <c r="D1912" t="s">
        <v>2239</v>
      </c>
      <c r="E1912" t="s">
        <v>22</v>
      </c>
      <c r="F1912">
        <v>109.811202967</v>
      </c>
      <c r="G1912">
        <v>16.2</v>
      </c>
      <c r="H1912">
        <v>-4.57</v>
      </c>
      <c r="I1912">
        <v>84.690408317999996</v>
      </c>
      <c r="J1912">
        <v>-3.04</v>
      </c>
      <c r="K1912">
        <v>1.5669999999999999</v>
      </c>
      <c r="L1912">
        <v>0.14799999999999999</v>
      </c>
      <c r="M1912">
        <v>0</v>
      </c>
      <c r="N1912">
        <v>-5.33</v>
      </c>
      <c r="O1912">
        <v>-5.0999999999999996</v>
      </c>
      <c r="P1912">
        <v>7829.79</v>
      </c>
      <c r="Q1912">
        <v>-4.62</v>
      </c>
      <c r="R1912">
        <v>129.69</v>
      </c>
      <c r="S1912">
        <v>136.09</v>
      </c>
      <c r="T1912">
        <v>126.61</v>
      </c>
      <c r="U1912">
        <v>1.3</v>
      </c>
      <c r="V1912">
        <v>23.79</v>
      </c>
      <c r="W1912">
        <v>-4.4000000000000004</v>
      </c>
      <c r="X1912" t="s">
        <v>295</v>
      </c>
      <c r="Y1912" t="s">
        <v>296</v>
      </c>
      <c r="Z1912">
        <v>6.67</v>
      </c>
      <c r="AA1912">
        <v>93</v>
      </c>
      <c r="AB1912">
        <v>99.08</v>
      </c>
      <c r="AC1912" t="b">
        <v>1</v>
      </c>
      <c r="AD1912" t="b">
        <f t="shared" si="58"/>
        <v>1</v>
      </c>
      <c r="AE1912" t="b">
        <f t="shared" si="59"/>
        <v>1</v>
      </c>
    </row>
    <row r="1913" spans="1:31" hidden="1" x14ac:dyDescent="0.2">
      <c r="A1913" t="s">
        <v>165</v>
      </c>
      <c r="B1913" t="s">
        <v>2183</v>
      </c>
      <c r="C1913">
        <v>57</v>
      </c>
      <c r="D1913" t="s">
        <v>2240</v>
      </c>
      <c r="E1913" t="s">
        <v>22</v>
      </c>
      <c r="F1913">
        <v>98.693629556000005</v>
      </c>
      <c r="G1913">
        <v>19.510000000000002</v>
      </c>
      <c r="H1913">
        <v>-0.83</v>
      </c>
      <c r="I1913">
        <v>70.508232176000007</v>
      </c>
      <c r="J1913">
        <v>-3.01</v>
      </c>
      <c r="K1913">
        <v>1.5840000000000001</v>
      </c>
      <c r="L1913">
        <v>0.17100000000000001</v>
      </c>
      <c r="M1913">
        <v>9.3000000000000007</v>
      </c>
      <c r="N1913">
        <v>-3.48</v>
      </c>
      <c r="O1913">
        <v>-0.56000000000000005</v>
      </c>
      <c r="P1913">
        <v>4743.13</v>
      </c>
      <c r="Q1913">
        <v>-8.39</v>
      </c>
      <c r="R1913">
        <v>121.02</v>
      </c>
      <c r="S1913">
        <v>129.65</v>
      </c>
      <c r="T1913">
        <v>126.61</v>
      </c>
      <c r="U1913">
        <v>1.4</v>
      </c>
      <c r="V1913">
        <v>20.149999999999999</v>
      </c>
      <c r="W1913">
        <v>2.63</v>
      </c>
      <c r="X1913" t="s">
        <v>295</v>
      </c>
      <c r="Y1913" t="s">
        <v>296</v>
      </c>
      <c r="Z1913">
        <v>6.67</v>
      </c>
      <c r="AA1913">
        <v>93</v>
      </c>
      <c r="AB1913">
        <v>99.08</v>
      </c>
      <c r="AC1913" t="b">
        <v>1</v>
      </c>
      <c r="AD1913" t="b">
        <f t="shared" si="58"/>
        <v>1</v>
      </c>
      <c r="AE1913" t="b">
        <f t="shared" si="59"/>
        <v>1</v>
      </c>
    </row>
    <row r="1914" spans="1:31" hidden="1" x14ac:dyDescent="0.2">
      <c r="A1914" t="s">
        <v>165</v>
      </c>
      <c r="B1914" t="s">
        <v>2183</v>
      </c>
      <c r="C1914">
        <v>58</v>
      </c>
      <c r="D1914" t="s">
        <v>2241</v>
      </c>
      <c r="E1914" t="s">
        <v>22</v>
      </c>
      <c r="F1914">
        <v>94.376342496999996</v>
      </c>
      <c r="G1914">
        <v>24.22</v>
      </c>
      <c r="H1914">
        <v>6.11</v>
      </c>
      <c r="I1914">
        <v>81.916607306000003</v>
      </c>
      <c r="J1914">
        <v>-2.85</v>
      </c>
      <c r="K1914">
        <v>1.4610000000000001</v>
      </c>
      <c r="L1914">
        <v>0.14199999999999999</v>
      </c>
      <c r="M1914">
        <v>0</v>
      </c>
      <c r="N1914">
        <v>0</v>
      </c>
      <c r="O1914">
        <v>7.87</v>
      </c>
      <c r="P1914">
        <v>3973.1</v>
      </c>
      <c r="Q1914">
        <v>-28.65</v>
      </c>
      <c r="R1914">
        <v>115.19</v>
      </c>
      <c r="S1914">
        <v>118.99</v>
      </c>
      <c r="T1914">
        <v>126.61</v>
      </c>
      <c r="U1914">
        <v>1.1499999999999999</v>
      </c>
      <c r="V1914">
        <v>21.04</v>
      </c>
      <c r="W1914">
        <v>35.65</v>
      </c>
      <c r="X1914" t="s">
        <v>299</v>
      </c>
      <c r="Y1914" t="s">
        <v>296</v>
      </c>
      <c r="Z1914">
        <v>6.67</v>
      </c>
      <c r="AA1914">
        <v>93</v>
      </c>
      <c r="AB1914">
        <v>99.08</v>
      </c>
      <c r="AC1914" t="b">
        <v>0</v>
      </c>
      <c r="AD1914" t="b">
        <f t="shared" si="58"/>
        <v>1</v>
      </c>
      <c r="AE1914" t="b">
        <f t="shared" si="59"/>
        <v>1</v>
      </c>
    </row>
    <row r="1915" spans="1:31" x14ac:dyDescent="0.2">
      <c r="A1915" t="s">
        <v>165</v>
      </c>
      <c r="B1915" t="s">
        <v>2183</v>
      </c>
      <c r="C1915">
        <v>59</v>
      </c>
      <c r="D1915" t="s">
        <v>2242</v>
      </c>
      <c r="E1915" t="s">
        <v>22</v>
      </c>
      <c r="F1915">
        <v>15.949355819000001</v>
      </c>
      <c r="G1915">
        <v>28.77</v>
      </c>
      <c r="H1915">
        <v>-15.6</v>
      </c>
      <c r="I1915">
        <v>0</v>
      </c>
      <c r="J1915">
        <v>0</v>
      </c>
      <c r="K1915">
        <v>0.875</v>
      </c>
      <c r="L1915">
        <v>0.72499999999999998</v>
      </c>
      <c r="M1915">
        <v>1.2</v>
      </c>
      <c r="N1915">
        <v>0</v>
      </c>
      <c r="O1915">
        <v>0</v>
      </c>
      <c r="P1915">
        <v>3495.14</v>
      </c>
      <c r="Q1915">
        <v>0</v>
      </c>
      <c r="R1915">
        <v>4.34</v>
      </c>
      <c r="S1915">
        <v>7.08</v>
      </c>
      <c r="T1915">
        <v>126.61</v>
      </c>
      <c r="U1915">
        <v>0</v>
      </c>
      <c r="V1915">
        <v>0.62</v>
      </c>
      <c r="W1915">
        <v>-1.91</v>
      </c>
      <c r="X1915" t="s">
        <v>310</v>
      </c>
      <c r="Y1915" t="s">
        <v>296</v>
      </c>
      <c r="Z1915">
        <v>6.67</v>
      </c>
      <c r="AA1915">
        <v>93</v>
      </c>
      <c r="AB1915">
        <v>99.08</v>
      </c>
      <c r="AC1915" t="b">
        <v>0</v>
      </c>
      <c r="AD1915" t="b">
        <f t="shared" si="58"/>
        <v>0</v>
      </c>
      <c r="AE1915" t="b">
        <f t="shared" si="59"/>
        <v>0</v>
      </c>
    </row>
    <row r="1916" spans="1:31" hidden="1" x14ac:dyDescent="0.2">
      <c r="A1916" t="s">
        <v>165</v>
      </c>
      <c r="B1916" t="s">
        <v>2183</v>
      </c>
      <c r="C1916">
        <v>60</v>
      </c>
      <c r="D1916" t="s">
        <v>2243</v>
      </c>
      <c r="E1916" t="s">
        <v>22</v>
      </c>
      <c r="F1916">
        <v>105.62813208599999</v>
      </c>
      <c r="G1916">
        <v>13.86</v>
      </c>
      <c r="H1916">
        <v>-14.45</v>
      </c>
      <c r="I1916">
        <v>75.653185665999999</v>
      </c>
      <c r="J1916">
        <v>-4.32</v>
      </c>
      <c r="K1916">
        <v>1.5649999999999999</v>
      </c>
      <c r="L1916">
        <v>0.18</v>
      </c>
      <c r="M1916">
        <v>8.6999999999999993</v>
      </c>
      <c r="N1916">
        <v>-1.5</v>
      </c>
      <c r="O1916">
        <v>-16.93</v>
      </c>
      <c r="P1916">
        <v>8477.3700000000008</v>
      </c>
      <c r="Q1916">
        <v>0</v>
      </c>
      <c r="R1916">
        <v>121.71</v>
      </c>
      <c r="S1916">
        <v>125.56</v>
      </c>
      <c r="T1916">
        <v>126.61</v>
      </c>
      <c r="U1916">
        <v>1.4</v>
      </c>
      <c r="V1916">
        <v>18.97</v>
      </c>
      <c r="W1916">
        <v>-34.67</v>
      </c>
      <c r="X1916" t="s">
        <v>295</v>
      </c>
      <c r="Y1916" t="s">
        <v>296</v>
      </c>
      <c r="Z1916">
        <v>6.67</v>
      </c>
      <c r="AA1916">
        <v>93</v>
      </c>
      <c r="AB1916">
        <v>99.08</v>
      </c>
      <c r="AC1916" t="b">
        <v>0</v>
      </c>
      <c r="AD1916" t="b">
        <f t="shared" si="58"/>
        <v>1</v>
      </c>
      <c r="AE1916" t="b">
        <f t="shared" si="59"/>
        <v>1</v>
      </c>
    </row>
    <row r="1917" spans="1:31" hidden="1" x14ac:dyDescent="0.2">
      <c r="A1917" t="s">
        <v>165</v>
      </c>
      <c r="B1917" t="s">
        <v>2183</v>
      </c>
      <c r="C1917">
        <v>61</v>
      </c>
      <c r="D1917" t="s">
        <v>2244</v>
      </c>
      <c r="E1917" t="s">
        <v>22</v>
      </c>
      <c r="F1917">
        <v>91.445955944000005</v>
      </c>
      <c r="G1917">
        <v>0.5</v>
      </c>
      <c r="H1917">
        <v>0.55000000000000004</v>
      </c>
      <c r="I1917">
        <v>70.150322368000005</v>
      </c>
      <c r="J1917">
        <v>-6.91</v>
      </c>
      <c r="K1917">
        <v>1.4750000000000001</v>
      </c>
      <c r="L1917">
        <v>0.23400000000000001</v>
      </c>
      <c r="M1917">
        <v>6.3</v>
      </c>
      <c r="N1917">
        <v>4.42</v>
      </c>
      <c r="O1917">
        <v>1.72</v>
      </c>
      <c r="P1917">
        <v>2920.82</v>
      </c>
      <c r="Q1917">
        <v>-2.29</v>
      </c>
      <c r="R1917">
        <v>23.63</v>
      </c>
      <c r="S1917">
        <v>66.48</v>
      </c>
      <c r="T1917">
        <v>126.61</v>
      </c>
      <c r="U1917">
        <v>1.3</v>
      </c>
      <c r="V1917">
        <v>0.04</v>
      </c>
      <c r="W1917">
        <v>0.28999999999999998</v>
      </c>
      <c r="X1917" t="s">
        <v>295</v>
      </c>
      <c r="Y1917" t="s">
        <v>296</v>
      </c>
      <c r="Z1917">
        <v>6.67</v>
      </c>
      <c r="AA1917">
        <v>93</v>
      </c>
      <c r="AB1917">
        <v>99.08</v>
      </c>
      <c r="AC1917" t="b">
        <v>0</v>
      </c>
      <c r="AD1917" t="b">
        <f t="shared" si="58"/>
        <v>1</v>
      </c>
      <c r="AE1917" t="b">
        <f t="shared" si="59"/>
        <v>1</v>
      </c>
    </row>
    <row r="1918" spans="1:31" hidden="1" x14ac:dyDescent="0.2">
      <c r="A1918" t="s">
        <v>165</v>
      </c>
      <c r="B1918" t="s">
        <v>2183</v>
      </c>
      <c r="C1918">
        <v>62</v>
      </c>
      <c r="D1918" t="s">
        <v>2245</v>
      </c>
      <c r="E1918" t="s">
        <v>22</v>
      </c>
      <c r="F1918">
        <v>75.138690316999998</v>
      </c>
      <c r="G1918">
        <v>2.98</v>
      </c>
      <c r="H1918">
        <v>-9.14</v>
      </c>
      <c r="I1918">
        <v>85.495705385999997</v>
      </c>
      <c r="J1918">
        <v>-3.71</v>
      </c>
      <c r="K1918">
        <v>1.427</v>
      </c>
      <c r="L1918">
        <v>0.19600000000000001</v>
      </c>
      <c r="M1918">
        <v>7.3</v>
      </c>
      <c r="N1918">
        <v>-2.6</v>
      </c>
      <c r="O1918">
        <v>-10.57</v>
      </c>
      <c r="P1918">
        <v>5676.99</v>
      </c>
      <c r="Q1918">
        <v>-0.11</v>
      </c>
      <c r="R1918">
        <v>33.729999999999997</v>
      </c>
      <c r="S1918">
        <v>72.069999999999993</v>
      </c>
      <c r="T1918">
        <v>126.61</v>
      </c>
      <c r="U1918">
        <v>0.88</v>
      </c>
      <c r="V1918">
        <v>0.56000000000000005</v>
      </c>
      <c r="W1918">
        <v>-13.55</v>
      </c>
      <c r="X1918" t="s">
        <v>299</v>
      </c>
      <c r="Y1918" t="s">
        <v>296</v>
      </c>
      <c r="Z1918">
        <v>6.67</v>
      </c>
      <c r="AA1918">
        <v>93</v>
      </c>
      <c r="AB1918">
        <v>99.08</v>
      </c>
      <c r="AC1918" t="b">
        <v>0</v>
      </c>
      <c r="AD1918" t="b">
        <f t="shared" si="58"/>
        <v>1</v>
      </c>
      <c r="AE1918" t="b">
        <f t="shared" si="59"/>
        <v>1</v>
      </c>
    </row>
    <row r="1919" spans="1:31" hidden="1" x14ac:dyDescent="0.2">
      <c r="A1919" t="s">
        <v>165</v>
      </c>
      <c r="B1919" t="s">
        <v>2183</v>
      </c>
      <c r="C1919">
        <v>63</v>
      </c>
      <c r="D1919" t="s">
        <v>2246</v>
      </c>
      <c r="E1919" t="s">
        <v>22</v>
      </c>
      <c r="F1919">
        <v>101.55690801999999</v>
      </c>
      <c r="G1919">
        <v>18.04</v>
      </c>
      <c r="H1919">
        <v>-2.5299999999999998</v>
      </c>
      <c r="I1919">
        <v>75.697924392000004</v>
      </c>
      <c r="J1919">
        <v>-3.37</v>
      </c>
      <c r="K1919">
        <v>1.5680000000000001</v>
      </c>
      <c r="L1919">
        <v>0.17100000000000001</v>
      </c>
      <c r="M1919">
        <v>9.1999999999999993</v>
      </c>
      <c r="N1919">
        <v>-4.33</v>
      </c>
      <c r="O1919">
        <v>-2.56</v>
      </c>
      <c r="P1919">
        <v>9158.92</v>
      </c>
      <c r="Q1919">
        <v>-7.54</v>
      </c>
      <c r="R1919">
        <v>114.65</v>
      </c>
      <c r="S1919">
        <v>118.05</v>
      </c>
      <c r="T1919">
        <v>126.61</v>
      </c>
      <c r="U1919">
        <v>1.34</v>
      </c>
      <c r="V1919">
        <v>22.08</v>
      </c>
      <c r="W1919">
        <v>1.54</v>
      </c>
      <c r="X1919" t="s">
        <v>295</v>
      </c>
      <c r="Y1919" t="s">
        <v>296</v>
      </c>
      <c r="Z1919">
        <v>6.67</v>
      </c>
      <c r="AA1919">
        <v>93</v>
      </c>
      <c r="AB1919">
        <v>99.08</v>
      </c>
      <c r="AC1919" t="b">
        <v>1</v>
      </c>
      <c r="AD1919" t="b">
        <f t="shared" si="58"/>
        <v>1</v>
      </c>
      <c r="AE1919" t="b">
        <f t="shared" si="59"/>
        <v>1</v>
      </c>
    </row>
    <row r="1920" spans="1:31" hidden="1" x14ac:dyDescent="0.2">
      <c r="A1920" t="s">
        <v>165</v>
      </c>
      <c r="B1920" t="s">
        <v>2183</v>
      </c>
      <c r="C1920">
        <v>64</v>
      </c>
      <c r="D1920" t="s">
        <v>2247</v>
      </c>
      <c r="E1920" t="s">
        <v>22</v>
      </c>
      <c r="F1920">
        <v>96.344846441000001</v>
      </c>
      <c r="G1920">
        <v>10.57</v>
      </c>
      <c r="H1920">
        <v>-2.2999999999999998</v>
      </c>
      <c r="I1920">
        <v>83.079814182000007</v>
      </c>
      <c r="J1920">
        <v>-5.09</v>
      </c>
      <c r="K1920">
        <v>1.7290000000000001</v>
      </c>
      <c r="L1920">
        <v>0.16800000000000001</v>
      </c>
      <c r="M1920">
        <v>0</v>
      </c>
      <c r="N1920">
        <v>-4.4000000000000004</v>
      </c>
      <c r="O1920">
        <v>-2.02</v>
      </c>
      <c r="P1920">
        <v>7477.09</v>
      </c>
      <c r="Q1920">
        <v>-23.81</v>
      </c>
      <c r="R1920">
        <v>100.36</v>
      </c>
      <c r="S1920">
        <v>104.04</v>
      </c>
      <c r="T1920">
        <v>126.61</v>
      </c>
      <c r="U1920">
        <v>1.1599999999999999</v>
      </c>
      <c r="V1920">
        <v>9.49</v>
      </c>
      <c r="W1920">
        <v>13.58</v>
      </c>
      <c r="X1920" t="s">
        <v>295</v>
      </c>
      <c r="Y1920" t="s">
        <v>296</v>
      </c>
      <c r="Z1920">
        <v>6.67</v>
      </c>
      <c r="AA1920">
        <v>93</v>
      </c>
      <c r="AB1920">
        <v>99.08</v>
      </c>
      <c r="AC1920" t="b">
        <v>1</v>
      </c>
      <c r="AD1920" t="b">
        <f t="shared" si="58"/>
        <v>1</v>
      </c>
      <c r="AE1920" t="b">
        <f t="shared" si="59"/>
        <v>1</v>
      </c>
    </row>
    <row r="1921" spans="1:31" hidden="1" x14ac:dyDescent="0.2">
      <c r="A1921" t="s">
        <v>165</v>
      </c>
      <c r="B1921" t="s">
        <v>2183</v>
      </c>
      <c r="C1921">
        <v>65</v>
      </c>
      <c r="D1921" t="s">
        <v>2248</v>
      </c>
      <c r="E1921" t="s">
        <v>22</v>
      </c>
      <c r="F1921">
        <v>101.534538657</v>
      </c>
      <c r="G1921">
        <v>22.46</v>
      </c>
      <c r="H1921">
        <v>-0.73</v>
      </c>
      <c r="I1921">
        <v>76.145311652000004</v>
      </c>
      <c r="J1921">
        <v>-4.59</v>
      </c>
      <c r="K1921">
        <v>1.6819999999999999</v>
      </c>
      <c r="L1921">
        <v>0.17100000000000001</v>
      </c>
      <c r="M1921">
        <v>9.8000000000000007</v>
      </c>
      <c r="N1921">
        <v>-2.92</v>
      </c>
      <c r="O1921">
        <v>-0.18</v>
      </c>
      <c r="P1921">
        <v>3520.79</v>
      </c>
      <c r="Q1921">
        <v>-12.15</v>
      </c>
      <c r="R1921">
        <v>131.66999999999999</v>
      </c>
      <c r="S1921">
        <v>135.41</v>
      </c>
      <c r="T1921">
        <v>126.61</v>
      </c>
      <c r="U1921">
        <v>1.33</v>
      </c>
      <c r="V1921">
        <v>24</v>
      </c>
      <c r="W1921">
        <v>9.7100000000000009</v>
      </c>
      <c r="X1921" t="s">
        <v>295</v>
      </c>
      <c r="Y1921" t="s">
        <v>296</v>
      </c>
      <c r="Z1921">
        <v>6.67</v>
      </c>
      <c r="AA1921">
        <v>93</v>
      </c>
      <c r="AB1921">
        <v>99.08</v>
      </c>
      <c r="AC1921" t="b">
        <v>1</v>
      </c>
      <c r="AD1921" t="b">
        <f t="shared" si="58"/>
        <v>1</v>
      </c>
      <c r="AE1921" t="b">
        <f t="shared" si="59"/>
        <v>1</v>
      </c>
    </row>
    <row r="1922" spans="1:31" hidden="1" x14ac:dyDescent="0.2">
      <c r="A1922" t="s">
        <v>165</v>
      </c>
      <c r="B1922" t="s">
        <v>2183</v>
      </c>
      <c r="C1922">
        <v>66</v>
      </c>
      <c r="D1922" t="s">
        <v>2249</v>
      </c>
      <c r="E1922" t="s">
        <v>22</v>
      </c>
      <c r="F1922">
        <v>65.340909323000005</v>
      </c>
      <c r="G1922">
        <v>11.01</v>
      </c>
      <c r="H1922">
        <v>-12.66</v>
      </c>
      <c r="I1922">
        <v>78.762527122999998</v>
      </c>
      <c r="J1922">
        <v>-4.5199999999999996</v>
      </c>
      <c r="K1922">
        <v>1.611</v>
      </c>
      <c r="L1922">
        <v>0.17399999999999999</v>
      </c>
      <c r="M1922">
        <v>9.3000000000000007</v>
      </c>
      <c r="N1922">
        <v>1.35</v>
      </c>
      <c r="O1922">
        <v>-14.72</v>
      </c>
      <c r="P1922">
        <v>3570.67</v>
      </c>
      <c r="Q1922">
        <v>14.22</v>
      </c>
      <c r="R1922">
        <v>45.1</v>
      </c>
      <c r="S1922">
        <v>70.3</v>
      </c>
      <c r="T1922">
        <v>126.61</v>
      </c>
      <c r="U1922">
        <v>0.83</v>
      </c>
      <c r="V1922">
        <v>2.58</v>
      </c>
      <c r="W1922">
        <v>-19.82</v>
      </c>
      <c r="X1922" t="s">
        <v>310</v>
      </c>
      <c r="Y1922" t="s">
        <v>296</v>
      </c>
      <c r="Z1922">
        <v>6.67</v>
      </c>
      <c r="AA1922">
        <v>93</v>
      </c>
      <c r="AB1922">
        <v>99.08</v>
      </c>
      <c r="AC1922" t="b">
        <v>0</v>
      </c>
      <c r="AD1922" t="b">
        <f t="shared" si="58"/>
        <v>1</v>
      </c>
      <c r="AE1922" t="b">
        <f t="shared" si="59"/>
        <v>1</v>
      </c>
    </row>
    <row r="1923" spans="1:31" hidden="1" x14ac:dyDescent="0.2">
      <c r="A1923" t="s">
        <v>165</v>
      </c>
      <c r="B1923" t="s">
        <v>2183</v>
      </c>
      <c r="C1923">
        <v>67</v>
      </c>
      <c r="D1923" t="s">
        <v>2250</v>
      </c>
      <c r="E1923" t="s">
        <v>22</v>
      </c>
      <c r="F1923">
        <v>96.635648160000002</v>
      </c>
      <c r="G1923">
        <v>23.77</v>
      </c>
      <c r="H1923">
        <v>4.83</v>
      </c>
      <c r="I1923">
        <v>74.780780508999996</v>
      </c>
      <c r="J1923">
        <v>-4.63</v>
      </c>
      <c r="K1923">
        <v>1.679</v>
      </c>
      <c r="L1923">
        <v>0.15</v>
      </c>
      <c r="M1923">
        <v>0</v>
      </c>
      <c r="N1923">
        <v>-6.53</v>
      </c>
      <c r="O1923">
        <v>6.59</v>
      </c>
      <c r="P1923">
        <v>7494.49</v>
      </c>
      <c r="Q1923">
        <v>-10.37</v>
      </c>
      <c r="R1923">
        <v>110.9</v>
      </c>
      <c r="S1923">
        <v>112.52</v>
      </c>
      <c r="T1923">
        <v>126.61</v>
      </c>
      <c r="U1923">
        <v>1.29</v>
      </c>
      <c r="V1923">
        <v>24.99</v>
      </c>
      <c r="W1923">
        <v>20.75</v>
      </c>
      <c r="X1923" t="s">
        <v>295</v>
      </c>
      <c r="Y1923" t="s">
        <v>296</v>
      </c>
      <c r="Z1923">
        <v>6.67</v>
      </c>
      <c r="AA1923">
        <v>93</v>
      </c>
      <c r="AB1923">
        <v>99.08</v>
      </c>
      <c r="AC1923" t="b">
        <v>1</v>
      </c>
      <c r="AD1923" t="b">
        <f t="shared" ref="AD1923:AD1986" si="60">IF(I1923 &gt; 0, TRUE, FALSE)</f>
        <v>1</v>
      </c>
      <c r="AE1923" t="b">
        <f t="shared" ref="AE1923:AE1986" si="61">IF(J1923&lt;&gt;0,TRUE,FALSE)</f>
        <v>1</v>
      </c>
    </row>
    <row r="1924" spans="1:31" hidden="1" x14ac:dyDescent="0.2">
      <c r="A1924" t="s">
        <v>165</v>
      </c>
      <c r="B1924" t="s">
        <v>2183</v>
      </c>
      <c r="C1924">
        <v>68</v>
      </c>
      <c r="D1924" t="s">
        <v>2251</v>
      </c>
      <c r="E1924" t="s">
        <v>22</v>
      </c>
      <c r="F1924">
        <v>90.506442698000001</v>
      </c>
      <c r="G1924">
        <v>0</v>
      </c>
      <c r="H1924">
        <v>4.16</v>
      </c>
      <c r="I1924">
        <v>81.648174949999998</v>
      </c>
      <c r="J1924">
        <v>-6.33</v>
      </c>
      <c r="K1924">
        <v>1.67</v>
      </c>
      <c r="L1924">
        <v>0.19900000000000001</v>
      </c>
      <c r="M1924">
        <v>8.4</v>
      </c>
      <c r="N1924">
        <v>4.01</v>
      </c>
      <c r="O1924">
        <v>6.03</v>
      </c>
      <c r="P1924">
        <v>1316.18</v>
      </c>
      <c r="Q1924">
        <v>-30</v>
      </c>
      <c r="R1924">
        <v>0</v>
      </c>
      <c r="S1924">
        <v>0</v>
      </c>
      <c r="T1924">
        <v>0</v>
      </c>
      <c r="U1924">
        <v>1.1100000000000001</v>
      </c>
      <c r="V1924">
        <v>0</v>
      </c>
      <c r="W1924">
        <v>0</v>
      </c>
      <c r="X1924" t="s">
        <v>310</v>
      </c>
      <c r="Y1924" t="s">
        <v>296</v>
      </c>
      <c r="Z1924">
        <v>6.67</v>
      </c>
      <c r="AA1924">
        <v>93</v>
      </c>
      <c r="AB1924">
        <v>99.08</v>
      </c>
      <c r="AC1924" t="b">
        <v>0</v>
      </c>
      <c r="AD1924" t="b">
        <f t="shared" si="60"/>
        <v>1</v>
      </c>
      <c r="AE1924" t="b">
        <f t="shared" si="61"/>
        <v>1</v>
      </c>
    </row>
    <row r="1925" spans="1:31" hidden="1" x14ac:dyDescent="0.2">
      <c r="A1925" t="s">
        <v>165</v>
      </c>
      <c r="B1925" t="s">
        <v>2183</v>
      </c>
      <c r="C1925">
        <v>69</v>
      </c>
      <c r="D1925" t="s">
        <v>2252</v>
      </c>
      <c r="E1925" t="s">
        <v>22</v>
      </c>
      <c r="F1925">
        <v>106.74660023600001</v>
      </c>
      <c r="G1925">
        <v>18.760000000000002</v>
      </c>
      <c r="H1925">
        <v>2.73</v>
      </c>
      <c r="I1925">
        <v>80.484968073999994</v>
      </c>
      <c r="J1925">
        <v>0.77</v>
      </c>
      <c r="K1925">
        <v>1.681</v>
      </c>
      <c r="L1925">
        <v>0.154</v>
      </c>
      <c r="M1925">
        <v>0</v>
      </c>
      <c r="N1925">
        <v>-5.93</v>
      </c>
      <c r="O1925">
        <v>3.21</v>
      </c>
      <c r="P1925">
        <v>9184.7800000000007</v>
      </c>
      <c r="Q1925">
        <v>-7.42</v>
      </c>
      <c r="R1925">
        <v>121.18</v>
      </c>
      <c r="S1925">
        <v>122.94</v>
      </c>
      <c r="T1925">
        <v>126.61</v>
      </c>
      <c r="U1925">
        <v>1.33</v>
      </c>
      <c r="V1925">
        <v>25.62</v>
      </c>
      <c r="W1925">
        <v>16.89</v>
      </c>
      <c r="X1925" t="s">
        <v>295</v>
      </c>
      <c r="Y1925" t="s">
        <v>296</v>
      </c>
      <c r="Z1925">
        <v>6.67</v>
      </c>
      <c r="AA1925">
        <v>93</v>
      </c>
      <c r="AB1925">
        <v>99.08</v>
      </c>
      <c r="AC1925" t="b">
        <v>1</v>
      </c>
      <c r="AD1925" t="b">
        <f t="shared" si="60"/>
        <v>1</v>
      </c>
      <c r="AE1925" t="b">
        <f t="shared" si="61"/>
        <v>1</v>
      </c>
    </row>
    <row r="1926" spans="1:31" hidden="1" x14ac:dyDescent="0.2">
      <c r="A1926" t="s">
        <v>165</v>
      </c>
      <c r="B1926" t="s">
        <v>2183</v>
      </c>
      <c r="C1926">
        <v>70</v>
      </c>
      <c r="D1926" t="s">
        <v>2253</v>
      </c>
      <c r="E1926" t="s">
        <v>22</v>
      </c>
      <c r="F1926">
        <v>103.03328597799999</v>
      </c>
      <c r="G1926">
        <v>0</v>
      </c>
      <c r="H1926">
        <v>4.75</v>
      </c>
      <c r="I1926">
        <v>78.046707506999994</v>
      </c>
      <c r="J1926">
        <v>-5.46</v>
      </c>
      <c r="K1926">
        <v>1.504</v>
      </c>
      <c r="L1926">
        <v>0.185</v>
      </c>
      <c r="M1926">
        <v>8.1</v>
      </c>
      <c r="N1926">
        <v>1.35</v>
      </c>
      <c r="O1926">
        <v>6.61</v>
      </c>
      <c r="P1926">
        <v>5680.89</v>
      </c>
      <c r="Q1926">
        <v>-3.49</v>
      </c>
      <c r="R1926">
        <v>0</v>
      </c>
      <c r="S1926">
        <v>0</v>
      </c>
      <c r="T1926">
        <v>0</v>
      </c>
      <c r="U1926">
        <v>1.32</v>
      </c>
      <c r="V1926">
        <v>0</v>
      </c>
      <c r="W1926">
        <v>0</v>
      </c>
      <c r="X1926" t="s">
        <v>299</v>
      </c>
      <c r="Y1926" t="s">
        <v>296</v>
      </c>
      <c r="Z1926">
        <v>6.67</v>
      </c>
      <c r="AA1926">
        <v>93</v>
      </c>
      <c r="AB1926">
        <v>99.08</v>
      </c>
      <c r="AC1926" t="b">
        <v>0</v>
      </c>
      <c r="AD1926" t="b">
        <f t="shared" si="60"/>
        <v>1</v>
      </c>
      <c r="AE1926" t="b">
        <f t="shared" si="61"/>
        <v>1</v>
      </c>
    </row>
    <row r="1927" spans="1:31" x14ac:dyDescent="0.2">
      <c r="A1927" t="s">
        <v>165</v>
      </c>
      <c r="B1927" t="s">
        <v>2183</v>
      </c>
      <c r="C1927">
        <v>71</v>
      </c>
      <c r="D1927" t="s">
        <v>2254</v>
      </c>
      <c r="E1927" t="s">
        <v>22</v>
      </c>
      <c r="F1927">
        <v>14.54008595</v>
      </c>
      <c r="G1927">
        <v>23.07</v>
      </c>
      <c r="H1927">
        <v>-18.47</v>
      </c>
      <c r="I1927">
        <v>0</v>
      </c>
      <c r="J1927">
        <v>0</v>
      </c>
      <c r="K1927">
        <v>0.85499999999999998</v>
      </c>
      <c r="L1927">
        <v>0.85499999999999998</v>
      </c>
      <c r="M1927">
        <v>1</v>
      </c>
      <c r="N1927">
        <v>0</v>
      </c>
      <c r="O1927">
        <v>0</v>
      </c>
      <c r="P1927">
        <v>3289.52</v>
      </c>
      <c r="Q1927">
        <v>0</v>
      </c>
      <c r="R1927">
        <v>3.03</v>
      </c>
      <c r="S1927">
        <v>5.48</v>
      </c>
      <c r="T1927">
        <v>126.61</v>
      </c>
      <c r="U1927">
        <v>0</v>
      </c>
      <c r="V1927">
        <v>0.34</v>
      </c>
      <c r="W1927">
        <v>-1.74</v>
      </c>
      <c r="X1927" t="s">
        <v>310</v>
      </c>
      <c r="Y1927" t="s">
        <v>296</v>
      </c>
      <c r="Z1927">
        <v>6.67</v>
      </c>
      <c r="AA1927">
        <v>93</v>
      </c>
      <c r="AB1927">
        <v>99.08</v>
      </c>
      <c r="AC1927" t="b">
        <v>0</v>
      </c>
      <c r="AD1927" t="b">
        <f t="shared" si="60"/>
        <v>0</v>
      </c>
      <c r="AE1927" t="b">
        <f t="shared" si="61"/>
        <v>0</v>
      </c>
    </row>
    <row r="1928" spans="1:31" hidden="1" x14ac:dyDescent="0.2">
      <c r="A1928" t="s">
        <v>165</v>
      </c>
      <c r="B1928" t="s">
        <v>2183</v>
      </c>
      <c r="C1928">
        <v>72</v>
      </c>
      <c r="D1928" t="s">
        <v>2255</v>
      </c>
      <c r="E1928" t="s">
        <v>22</v>
      </c>
      <c r="F1928">
        <v>102.45168253999999</v>
      </c>
      <c r="G1928">
        <v>13.31</v>
      </c>
      <c r="H1928">
        <v>1.22</v>
      </c>
      <c r="I1928">
        <v>83.169291634000004</v>
      </c>
      <c r="J1928">
        <v>-6.18</v>
      </c>
      <c r="K1928">
        <v>1.6180000000000001</v>
      </c>
      <c r="L1928">
        <v>0.17499999999999999</v>
      </c>
      <c r="M1928">
        <v>9.1999999999999993</v>
      </c>
      <c r="N1928">
        <v>-1.71</v>
      </c>
      <c r="O1928">
        <v>2.4300000000000002</v>
      </c>
      <c r="P1928">
        <v>6051.79</v>
      </c>
      <c r="Q1928">
        <v>-7.79</v>
      </c>
      <c r="R1928">
        <v>119.29</v>
      </c>
      <c r="S1928">
        <v>126.49</v>
      </c>
      <c r="T1928">
        <v>126.61</v>
      </c>
      <c r="U1928">
        <v>1.23</v>
      </c>
      <c r="V1928">
        <v>15.3</v>
      </c>
      <c r="W1928">
        <v>11.65</v>
      </c>
      <c r="X1928" t="s">
        <v>295</v>
      </c>
      <c r="Y1928" t="s">
        <v>296</v>
      </c>
      <c r="Z1928">
        <v>6.67</v>
      </c>
      <c r="AA1928">
        <v>93</v>
      </c>
      <c r="AB1928">
        <v>99.08</v>
      </c>
      <c r="AC1928" t="b">
        <v>1</v>
      </c>
      <c r="AD1928" t="b">
        <f t="shared" si="60"/>
        <v>1</v>
      </c>
      <c r="AE1928" t="b">
        <f t="shared" si="61"/>
        <v>1</v>
      </c>
    </row>
    <row r="1929" spans="1:31" hidden="1" x14ac:dyDescent="0.2">
      <c r="A1929" t="s">
        <v>165</v>
      </c>
      <c r="B1929" t="s">
        <v>2183</v>
      </c>
      <c r="C1929">
        <v>73</v>
      </c>
      <c r="D1929" t="s">
        <v>2256</v>
      </c>
      <c r="E1929" t="s">
        <v>22</v>
      </c>
      <c r="F1929">
        <v>103.883321772</v>
      </c>
      <c r="G1929">
        <v>9.09</v>
      </c>
      <c r="H1929">
        <v>-0.26</v>
      </c>
      <c r="I1929">
        <v>87.553686782</v>
      </c>
      <c r="J1929">
        <v>-5.6</v>
      </c>
      <c r="K1929">
        <v>1.5449999999999999</v>
      </c>
      <c r="L1929">
        <v>0.16</v>
      </c>
      <c r="M1929">
        <v>9.6999999999999993</v>
      </c>
      <c r="N1929">
        <v>-3.08</v>
      </c>
      <c r="O1929">
        <v>0.54</v>
      </c>
      <c r="P1929">
        <v>5924.24</v>
      </c>
      <c r="Q1929">
        <v>-14.16</v>
      </c>
      <c r="R1929">
        <v>114.36</v>
      </c>
      <c r="S1929">
        <v>121.18</v>
      </c>
      <c r="T1929">
        <v>126.61</v>
      </c>
      <c r="U1929">
        <v>1.19</v>
      </c>
      <c r="V1929">
        <v>10.220000000000001</v>
      </c>
      <c r="W1929">
        <v>11.86</v>
      </c>
      <c r="X1929" t="s">
        <v>295</v>
      </c>
      <c r="Y1929" t="s">
        <v>296</v>
      </c>
      <c r="Z1929">
        <v>6.67</v>
      </c>
      <c r="AA1929">
        <v>93</v>
      </c>
      <c r="AB1929">
        <v>99.08</v>
      </c>
      <c r="AC1929" t="b">
        <v>1</v>
      </c>
      <c r="AD1929" t="b">
        <f t="shared" si="60"/>
        <v>1</v>
      </c>
      <c r="AE1929" t="b">
        <f t="shared" si="61"/>
        <v>1</v>
      </c>
    </row>
    <row r="1930" spans="1:31" hidden="1" x14ac:dyDescent="0.2">
      <c r="A1930" t="s">
        <v>165</v>
      </c>
      <c r="B1930" t="s">
        <v>2183</v>
      </c>
      <c r="C1930">
        <v>74</v>
      </c>
      <c r="D1930" t="s">
        <v>2257</v>
      </c>
      <c r="E1930" t="s">
        <v>22</v>
      </c>
      <c r="F1930">
        <v>101.758232287</v>
      </c>
      <c r="G1930">
        <v>20.67</v>
      </c>
      <c r="H1930">
        <v>1.1299999999999999</v>
      </c>
      <c r="I1930">
        <v>84.131174243000004</v>
      </c>
      <c r="J1930">
        <v>-1.78</v>
      </c>
      <c r="K1930">
        <v>1.55</v>
      </c>
      <c r="L1930">
        <v>0.16300000000000001</v>
      </c>
      <c r="M1930">
        <v>9.5</v>
      </c>
      <c r="N1930">
        <v>-2.73</v>
      </c>
      <c r="O1930">
        <v>1.65</v>
      </c>
      <c r="P1930">
        <v>7446.76</v>
      </c>
      <c r="Q1930">
        <v>4.55</v>
      </c>
      <c r="R1930">
        <v>119.28</v>
      </c>
      <c r="S1930">
        <v>122.75</v>
      </c>
      <c r="T1930">
        <v>126.61</v>
      </c>
      <c r="U1930">
        <v>1.21</v>
      </c>
      <c r="V1930">
        <v>24.77</v>
      </c>
      <c r="W1930">
        <v>-2.92</v>
      </c>
      <c r="X1930" t="s">
        <v>295</v>
      </c>
      <c r="Y1930" t="s">
        <v>296</v>
      </c>
      <c r="Z1930">
        <v>6.67</v>
      </c>
      <c r="AA1930">
        <v>93</v>
      </c>
      <c r="AB1930">
        <v>99.08</v>
      </c>
      <c r="AC1930" t="b">
        <v>1</v>
      </c>
      <c r="AD1930" t="b">
        <f t="shared" si="60"/>
        <v>1</v>
      </c>
      <c r="AE1930" t="b">
        <f t="shared" si="61"/>
        <v>1</v>
      </c>
    </row>
    <row r="1931" spans="1:31" hidden="1" x14ac:dyDescent="0.2">
      <c r="A1931" t="s">
        <v>165</v>
      </c>
      <c r="B1931" t="s">
        <v>2183</v>
      </c>
      <c r="C1931">
        <v>75</v>
      </c>
      <c r="D1931" t="s">
        <v>2258</v>
      </c>
      <c r="E1931" t="s">
        <v>22</v>
      </c>
      <c r="F1931">
        <v>90.372226519999998</v>
      </c>
      <c r="G1931">
        <v>17.66</v>
      </c>
      <c r="H1931">
        <v>19.25</v>
      </c>
      <c r="I1931">
        <v>78.896743301000001</v>
      </c>
      <c r="J1931">
        <v>-5.19</v>
      </c>
      <c r="K1931">
        <v>1.5660000000000001</v>
      </c>
      <c r="L1931">
        <v>0.13300000000000001</v>
      </c>
      <c r="M1931">
        <v>0</v>
      </c>
      <c r="N1931">
        <v>-5.86</v>
      </c>
      <c r="O1931">
        <v>24.23</v>
      </c>
      <c r="P1931">
        <v>2115.15</v>
      </c>
      <c r="Q1931">
        <v>-30</v>
      </c>
      <c r="R1931">
        <v>101.71</v>
      </c>
      <c r="S1931">
        <v>108.8</v>
      </c>
      <c r="T1931">
        <v>126.61</v>
      </c>
      <c r="U1931">
        <v>1.1499999999999999</v>
      </c>
      <c r="V1931">
        <v>10.56</v>
      </c>
      <c r="W1931">
        <v>49.09</v>
      </c>
      <c r="X1931" t="s">
        <v>295</v>
      </c>
      <c r="Y1931" t="s">
        <v>296</v>
      </c>
      <c r="Z1931">
        <v>6.67</v>
      </c>
      <c r="AA1931">
        <v>93</v>
      </c>
      <c r="AB1931">
        <v>99.08</v>
      </c>
      <c r="AC1931" t="b">
        <v>0</v>
      </c>
      <c r="AD1931" t="b">
        <f t="shared" si="60"/>
        <v>1</v>
      </c>
      <c r="AE1931" t="b">
        <f t="shared" si="61"/>
        <v>1</v>
      </c>
    </row>
    <row r="1932" spans="1:31" hidden="1" x14ac:dyDescent="0.2">
      <c r="A1932" t="s">
        <v>165</v>
      </c>
      <c r="B1932" t="s">
        <v>2183</v>
      </c>
      <c r="C1932">
        <v>76</v>
      </c>
      <c r="D1932" t="s">
        <v>2259</v>
      </c>
      <c r="E1932" t="s">
        <v>22</v>
      </c>
      <c r="F1932">
        <v>96.232999625999994</v>
      </c>
      <c r="G1932">
        <v>7.3</v>
      </c>
      <c r="H1932">
        <v>5.81</v>
      </c>
      <c r="I1932">
        <v>75.362383946999998</v>
      </c>
      <c r="J1932">
        <v>-6.08</v>
      </c>
      <c r="K1932">
        <v>1.524</v>
      </c>
      <c r="L1932">
        <v>0.16700000000000001</v>
      </c>
      <c r="M1932">
        <v>9.1</v>
      </c>
      <c r="N1932">
        <v>0.34</v>
      </c>
      <c r="O1932">
        <v>8</v>
      </c>
      <c r="P1932">
        <v>3397.87</v>
      </c>
      <c r="Q1932">
        <v>-30</v>
      </c>
      <c r="R1932">
        <v>77.03</v>
      </c>
      <c r="S1932">
        <v>101.2</v>
      </c>
      <c r="T1932">
        <v>126.61</v>
      </c>
      <c r="U1932">
        <v>1.28</v>
      </c>
      <c r="V1932">
        <v>3.7</v>
      </c>
      <c r="W1932">
        <v>22.94</v>
      </c>
      <c r="X1932" t="s">
        <v>295</v>
      </c>
      <c r="Y1932" t="s">
        <v>296</v>
      </c>
      <c r="Z1932">
        <v>6.67</v>
      </c>
      <c r="AA1932">
        <v>93</v>
      </c>
      <c r="AB1932">
        <v>99.08</v>
      </c>
      <c r="AC1932" t="b">
        <v>1</v>
      </c>
      <c r="AD1932" t="b">
        <f t="shared" si="60"/>
        <v>1</v>
      </c>
      <c r="AE1932" t="b">
        <f t="shared" si="61"/>
        <v>1</v>
      </c>
    </row>
    <row r="1933" spans="1:31" hidden="1" x14ac:dyDescent="0.2">
      <c r="A1933" t="s">
        <v>165</v>
      </c>
      <c r="B1933" t="s">
        <v>2183</v>
      </c>
      <c r="C1933">
        <v>77</v>
      </c>
      <c r="D1933" t="s">
        <v>2260</v>
      </c>
      <c r="E1933" t="s">
        <v>22</v>
      </c>
      <c r="F1933">
        <v>82.498210744000005</v>
      </c>
      <c r="G1933">
        <v>0.5</v>
      </c>
      <c r="H1933">
        <v>3.11</v>
      </c>
      <c r="I1933">
        <v>85.786507104999998</v>
      </c>
      <c r="J1933">
        <v>-8.92</v>
      </c>
      <c r="K1933">
        <v>1.5680000000000001</v>
      </c>
      <c r="L1933">
        <v>0.188</v>
      </c>
      <c r="M1933">
        <v>8.3000000000000007</v>
      </c>
      <c r="N1933">
        <v>4.74</v>
      </c>
      <c r="O1933">
        <v>5.14</v>
      </c>
      <c r="P1933">
        <v>1626.53</v>
      </c>
      <c r="Q1933">
        <v>-30</v>
      </c>
      <c r="R1933">
        <v>46.65</v>
      </c>
      <c r="S1933">
        <v>46.65</v>
      </c>
      <c r="T1933">
        <v>126.61</v>
      </c>
      <c r="U1933">
        <v>0.96</v>
      </c>
      <c r="V1933">
        <v>0.01</v>
      </c>
      <c r="W1933">
        <v>4.47</v>
      </c>
      <c r="X1933" t="s">
        <v>310</v>
      </c>
      <c r="Y1933" t="s">
        <v>296</v>
      </c>
      <c r="Z1933">
        <v>6.67</v>
      </c>
      <c r="AA1933">
        <v>93</v>
      </c>
      <c r="AB1933">
        <v>99.08</v>
      </c>
      <c r="AC1933" t="b">
        <v>0</v>
      </c>
      <c r="AD1933" t="b">
        <f t="shared" si="60"/>
        <v>1</v>
      </c>
      <c r="AE1933" t="b">
        <f t="shared" si="61"/>
        <v>1</v>
      </c>
    </row>
    <row r="1934" spans="1:31" x14ac:dyDescent="0.2">
      <c r="A1934" t="s">
        <v>165</v>
      </c>
      <c r="B1934" t="s">
        <v>2183</v>
      </c>
      <c r="C1934">
        <v>78</v>
      </c>
      <c r="D1934" t="s">
        <v>2261</v>
      </c>
      <c r="E1934" t="s">
        <v>22</v>
      </c>
      <c r="F1934">
        <v>11.878131753</v>
      </c>
      <c r="G1934">
        <v>42.65</v>
      </c>
      <c r="H1934">
        <v>-12.99</v>
      </c>
      <c r="I1934">
        <v>0</v>
      </c>
      <c r="J1934">
        <v>0</v>
      </c>
      <c r="K1934">
        <v>1.1240000000000001</v>
      </c>
      <c r="L1934">
        <v>0.98599999999999999</v>
      </c>
      <c r="M1934">
        <v>1.1000000000000001</v>
      </c>
      <c r="N1934">
        <v>0</v>
      </c>
      <c r="O1934">
        <v>0</v>
      </c>
      <c r="P1934">
        <v>3547.99</v>
      </c>
      <c r="Q1934">
        <v>0</v>
      </c>
      <c r="R1934">
        <v>2.77</v>
      </c>
      <c r="S1934">
        <v>4.26</v>
      </c>
      <c r="T1934">
        <v>126.61</v>
      </c>
      <c r="U1934">
        <v>0</v>
      </c>
      <c r="V1934">
        <v>0.67</v>
      </c>
      <c r="W1934">
        <v>-0.96</v>
      </c>
      <c r="X1934" t="s">
        <v>310</v>
      </c>
      <c r="Y1934" t="s">
        <v>296</v>
      </c>
      <c r="Z1934">
        <v>6.67</v>
      </c>
      <c r="AA1934">
        <v>93</v>
      </c>
      <c r="AB1934">
        <v>99.08</v>
      </c>
      <c r="AC1934" t="b">
        <v>0</v>
      </c>
      <c r="AD1934" t="b">
        <f t="shared" si="60"/>
        <v>0</v>
      </c>
      <c r="AE1934" t="b">
        <f t="shared" si="61"/>
        <v>0</v>
      </c>
    </row>
    <row r="1935" spans="1:31" hidden="1" x14ac:dyDescent="0.2">
      <c r="A1935" t="s">
        <v>165</v>
      </c>
      <c r="B1935" t="s">
        <v>2183</v>
      </c>
      <c r="C1935">
        <v>79</v>
      </c>
      <c r="D1935" t="s">
        <v>2262</v>
      </c>
      <c r="E1935" t="s">
        <v>22</v>
      </c>
      <c r="F1935">
        <v>94.711882942000003</v>
      </c>
      <c r="G1935">
        <v>3.23</v>
      </c>
      <c r="H1935">
        <v>4.22</v>
      </c>
      <c r="I1935">
        <v>91.334109128999998</v>
      </c>
      <c r="J1935">
        <v>-6.69</v>
      </c>
      <c r="K1935">
        <v>1.6519999999999999</v>
      </c>
      <c r="L1935">
        <v>0.184</v>
      </c>
      <c r="M1935">
        <v>9</v>
      </c>
      <c r="N1935">
        <v>1.29</v>
      </c>
      <c r="O1935">
        <v>6.15</v>
      </c>
      <c r="P1935">
        <v>7398.76</v>
      </c>
      <c r="Q1935">
        <v>-11.77</v>
      </c>
      <c r="R1935">
        <v>75.819999999999993</v>
      </c>
      <c r="S1935">
        <v>102.8</v>
      </c>
      <c r="T1935">
        <v>126.61</v>
      </c>
      <c r="U1935">
        <v>1.04</v>
      </c>
      <c r="V1935">
        <v>2.78</v>
      </c>
      <c r="W1935">
        <v>15.09</v>
      </c>
      <c r="X1935" t="s">
        <v>295</v>
      </c>
      <c r="Y1935" t="s">
        <v>296</v>
      </c>
      <c r="Z1935">
        <v>6.67</v>
      </c>
      <c r="AA1935">
        <v>93</v>
      </c>
      <c r="AB1935">
        <v>99.08</v>
      </c>
      <c r="AC1935" t="b">
        <v>1</v>
      </c>
      <c r="AD1935" t="b">
        <f t="shared" si="60"/>
        <v>1</v>
      </c>
      <c r="AE1935" t="b">
        <f t="shared" si="61"/>
        <v>1</v>
      </c>
    </row>
    <row r="1936" spans="1:31" hidden="1" x14ac:dyDescent="0.2">
      <c r="A1936" t="s">
        <v>165</v>
      </c>
      <c r="B1936" t="s">
        <v>2183</v>
      </c>
      <c r="C1936">
        <v>80</v>
      </c>
      <c r="D1936" t="s">
        <v>2263</v>
      </c>
      <c r="E1936" t="s">
        <v>22</v>
      </c>
      <c r="F1936">
        <v>61.538117612999997</v>
      </c>
      <c r="G1936">
        <v>0</v>
      </c>
      <c r="H1936">
        <v>9.7100000000000009</v>
      </c>
      <c r="I1936">
        <v>67.398890718999994</v>
      </c>
      <c r="J1936">
        <v>-13.02</v>
      </c>
      <c r="K1936">
        <v>0.08</v>
      </c>
      <c r="L1936">
        <v>0.08</v>
      </c>
      <c r="M1936">
        <v>1</v>
      </c>
      <c r="N1936">
        <v>7.91</v>
      </c>
      <c r="O1936">
        <v>13.8</v>
      </c>
      <c r="P1936">
        <v>1502.21</v>
      </c>
      <c r="Q1936">
        <v>-30</v>
      </c>
      <c r="R1936">
        <v>0</v>
      </c>
      <c r="S1936">
        <v>0</v>
      </c>
      <c r="T1936">
        <v>0</v>
      </c>
      <c r="U1936">
        <v>0.91</v>
      </c>
      <c r="V1936">
        <v>0</v>
      </c>
      <c r="W1936">
        <v>0</v>
      </c>
      <c r="X1936" t="s">
        <v>310</v>
      </c>
      <c r="Y1936" t="s">
        <v>296</v>
      </c>
      <c r="Z1936">
        <v>6.67</v>
      </c>
      <c r="AA1936">
        <v>93</v>
      </c>
      <c r="AB1936">
        <v>99.08</v>
      </c>
      <c r="AC1936" t="b">
        <v>0</v>
      </c>
      <c r="AD1936" t="b">
        <f t="shared" si="60"/>
        <v>1</v>
      </c>
      <c r="AE1936" t="b">
        <f t="shared" si="61"/>
        <v>1</v>
      </c>
    </row>
    <row r="1937" spans="1:31" hidden="1" x14ac:dyDescent="0.2">
      <c r="A1937" t="s">
        <v>165</v>
      </c>
      <c r="B1937" t="s">
        <v>2183</v>
      </c>
      <c r="C1937">
        <v>81</v>
      </c>
      <c r="D1937" t="s">
        <v>2264</v>
      </c>
      <c r="E1937" t="s">
        <v>22</v>
      </c>
      <c r="F1937">
        <v>74.064960893000006</v>
      </c>
      <c r="G1937">
        <v>0</v>
      </c>
      <c r="H1937">
        <v>4.07</v>
      </c>
      <c r="I1937">
        <v>70.888511347000005</v>
      </c>
      <c r="J1937">
        <v>-6.99</v>
      </c>
      <c r="K1937">
        <v>1.4259999999999999</v>
      </c>
      <c r="L1937">
        <v>0.22500000000000001</v>
      </c>
      <c r="M1937">
        <v>6.3</v>
      </c>
      <c r="N1937">
        <v>6.43</v>
      </c>
      <c r="O1937">
        <v>6.02</v>
      </c>
      <c r="P1937">
        <v>1400.37</v>
      </c>
      <c r="Q1937">
        <v>-30</v>
      </c>
      <c r="R1937">
        <v>0</v>
      </c>
      <c r="S1937">
        <v>0</v>
      </c>
      <c r="T1937">
        <v>0</v>
      </c>
      <c r="U1937">
        <v>1.04</v>
      </c>
      <c r="V1937">
        <v>0</v>
      </c>
      <c r="W1937">
        <v>0</v>
      </c>
      <c r="X1937" t="s">
        <v>310</v>
      </c>
      <c r="Y1937" t="s">
        <v>296</v>
      </c>
      <c r="Z1937">
        <v>6.67</v>
      </c>
      <c r="AA1937">
        <v>93</v>
      </c>
      <c r="AB1937">
        <v>99.08</v>
      </c>
      <c r="AC1937" t="b">
        <v>0</v>
      </c>
      <c r="AD1937" t="b">
        <f t="shared" si="60"/>
        <v>1</v>
      </c>
      <c r="AE1937" t="b">
        <f t="shared" si="61"/>
        <v>1</v>
      </c>
    </row>
    <row r="1938" spans="1:31" hidden="1" x14ac:dyDescent="0.2">
      <c r="A1938" t="s">
        <v>165</v>
      </c>
      <c r="B1938" t="s">
        <v>2183</v>
      </c>
      <c r="C1938">
        <v>82</v>
      </c>
      <c r="D1938" t="s">
        <v>2265</v>
      </c>
      <c r="E1938" t="s">
        <v>22</v>
      </c>
      <c r="F1938">
        <v>96.098783448000006</v>
      </c>
      <c r="G1938">
        <v>21.01</v>
      </c>
      <c r="H1938">
        <v>1.18</v>
      </c>
      <c r="I1938">
        <v>78.426986678000006</v>
      </c>
      <c r="J1938">
        <v>-1.9</v>
      </c>
      <c r="K1938">
        <v>1.4119999999999999</v>
      </c>
      <c r="L1938">
        <v>0.16600000000000001</v>
      </c>
      <c r="M1938">
        <v>8.5</v>
      </c>
      <c r="N1938">
        <v>-4.16</v>
      </c>
      <c r="O1938">
        <v>1.72</v>
      </c>
      <c r="P1938">
        <v>4358.04</v>
      </c>
      <c r="Q1938">
        <v>-10.08</v>
      </c>
      <c r="R1938">
        <v>117.44</v>
      </c>
      <c r="S1938">
        <v>122.58</v>
      </c>
      <c r="T1938">
        <v>126.61</v>
      </c>
      <c r="U1938">
        <v>1.23</v>
      </c>
      <c r="V1938">
        <v>20.23</v>
      </c>
      <c r="W1938">
        <v>13.63</v>
      </c>
      <c r="X1938" t="s">
        <v>295</v>
      </c>
      <c r="Y1938" t="s">
        <v>296</v>
      </c>
      <c r="Z1938">
        <v>6.67</v>
      </c>
      <c r="AA1938">
        <v>93</v>
      </c>
      <c r="AB1938">
        <v>99.08</v>
      </c>
      <c r="AC1938" t="b">
        <v>1</v>
      </c>
      <c r="AD1938" t="b">
        <f t="shared" si="60"/>
        <v>1</v>
      </c>
      <c r="AE1938" t="b">
        <f t="shared" si="61"/>
        <v>1</v>
      </c>
    </row>
    <row r="1939" spans="1:31" hidden="1" x14ac:dyDescent="0.2">
      <c r="A1939" t="s">
        <v>165</v>
      </c>
      <c r="B1939" t="s">
        <v>2183</v>
      </c>
      <c r="C1939">
        <v>83</v>
      </c>
      <c r="D1939" t="s">
        <v>2266</v>
      </c>
      <c r="E1939" t="s">
        <v>22</v>
      </c>
      <c r="F1939">
        <v>72.879384654000006</v>
      </c>
      <c r="G1939">
        <v>1.75</v>
      </c>
      <c r="H1939">
        <v>-9.43</v>
      </c>
      <c r="I1939">
        <v>74.445240064000004</v>
      </c>
      <c r="J1939">
        <v>-3.45</v>
      </c>
      <c r="K1939">
        <v>1.4870000000000001</v>
      </c>
      <c r="L1939">
        <v>0.17499999999999999</v>
      </c>
      <c r="M1939">
        <v>8.5</v>
      </c>
      <c r="N1939">
        <v>-3.24</v>
      </c>
      <c r="O1939">
        <v>-10.95</v>
      </c>
      <c r="P1939">
        <v>6412.78</v>
      </c>
      <c r="Q1939">
        <v>-0.14000000000000001</v>
      </c>
      <c r="R1939">
        <v>26.31</v>
      </c>
      <c r="S1939">
        <v>66.23</v>
      </c>
      <c r="T1939">
        <v>126.61</v>
      </c>
      <c r="U1939">
        <v>0.98</v>
      </c>
      <c r="V1939">
        <v>0.21</v>
      </c>
      <c r="W1939">
        <v>-13.36</v>
      </c>
      <c r="X1939" t="s">
        <v>299</v>
      </c>
      <c r="Y1939" t="s">
        <v>296</v>
      </c>
      <c r="Z1939">
        <v>6.67</v>
      </c>
      <c r="AA1939">
        <v>93</v>
      </c>
      <c r="AB1939">
        <v>99.08</v>
      </c>
      <c r="AC1939" t="b">
        <v>0</v>
      </c>
      <c r="AD1939" t="b">
        <f t="shared" si="60"/>
        <v>1</v>
      </c>
      <c r="AE1939" t="b">
        <f t="shared" si="61"/>
        <v>1</v>
      </c>
    </row>
    <row r="1940" spans="1:31" hidden="1" x14ac:dyDescent="0.2">
      <c r="A1940" t="s">
        <v>165</v>
      </c>
      <c r="B1940" t="s">
        <v>2183</v>
      </c>
      <c r="C1940">
        <v>84</v>
      </c>
      <c r="D1940" t="s">
        <v>2267</v>
      </c>
      <c r="E1940" t="s">
        <v>22</v>
      </c>
      <c r="F1940">
        <v>96.255368989000004</v>
      </c>
      <c r="G1940">
        <v>11.7</v>
      </c>
      <c r="H1940">
        <v>0.66</v>
      </c>
      <c r="I1940">
        <v>87.822119138000005</v>
      </c>
      <c r="J1940">
        <v>-4.99</v>
      </c>
      <c r="K1940">
        <v>1.3089999999999999</v>
      </c>
      <c r="L1940">
        <v>0.20100000000000001</v>
      </c>
      <c r="M1940">
        <v>6.5</v>
      </c>
      <c r="N1940">
        <v>-0.45</v>
      </c>
      <c r="O1940">
        <v>1.56</v>
      </c>
      <c r="P1940">
        <v>5246.43</v>
      </c>
      <c r="Q1940">
        <v>-2.17</v>
      </c>
      <c r="R1940">
        <v>109.13</v>
      </c>
      <c r="S1940">
        <v>119.68</v>
      </c>
      <c r="T1940">
        <v>126.61</v>
      </c>
      <c r="U1940">
        <v>1.1000000000000001</v>
      </c>
      <c r="V1940">
        <v>10.62</v>
      </c>
      <c r="W1940">
        <v>0.75</v>
      </c>
      <c r="X1940" t="s">
        <v>295</v>
      </c>
      <c r="Y1940" t="s">
        <v>296</v>
      </c>
      <c r="Z1940">
        <v>6.67</v>
      </c>
      <c r="AA1940">
        <v>93</v>
      </c>
      <c r="AB1940">
        <v>99.08</v>
      </c>
      <c r="AC1940" t="b">
        <v>1</v>
      </c>
      <c r="AD1940" t="b">
        <f t="shared" si="60"/>
        <v>1</v>
      </c>
      <c r="AE1940" t="b">
        <f t="shared" si="61"/>
        <v>1</v>
      </c>
    </row>
    <row r="1941" spans="1:31" hidden="1" x14ac:dyDescent="0.2">
      <c r="A1941" t="s">
        <v>165</v>
      </c>
      <c r="B1941" t="s">
        <v>2183</v>
      </c>
      <c r="C1941">
        <v>85</v>
      </c>
      <c r="D1941" t="s">
        <v>2268</v>
      </c>
      <c r="E1941" t="s">
        <v>22</v>
      </c>
      <c r="F1941">
        <v>86.837867165999995</v>
      </c>
      <c r="G1941">
        <v>0</v>
      </c>
      <c r="H1941">
        <v>6.13</v>
      </c>
      <c r="I1941">
        <v>82.498210744000005</v>
      </c>
      <c r="J1941">
        <v>-4.4000000000000004</v>
      </c>
      <c r="K1941">
        <v>1.484</v>
      </c>
      <c r="L1941">
        <v>0.16900000000000001</v>
      </c>
      <c r="M1941">
        <v>8.8000000000000007</v>
      </c>
      <c r="N1941">
        <v>3.83</v>
      </c>
      <c r="O1941">
        <v>8.14</v>
      </c>
      <c r="P1941">
        <v>1390.21</v>
      </c>
      <c r="Q1941">
        <v>-30</v>
      </c>
      <c r="R1941">
        <v>0</v>
      </c>
      <c r="S1941">
        <v>0</v>
      </c>
      <c r="T1941">
        <v>0</v>
      </c>
      <c r="U1941">
        <v>1.05</v>
      </c>
      <c r="V1941">
        <v>0</v>
      </c>
      <c r="W1941">
        <v>0</v>
      </c>
      <c r="X1941" t="s">
        <v>310</v>
      </c>
      <c r="Y1941" t="s">
        <v>296</v>
      </c>
      <c r="Z1941">
        <v>6.67</v>
      </c>
      <c r="AA1941">
        <v>93</v>
      </c>
      <c r="AB1941">
        <v>99.08</v>
      </c>
      <c r="AC1941" t="b">
        <v>0</v>
      </c>
      <c r="AD1941" t="b">
        <f t="shared" si="60"/>
        <v>1</v>
      </c>
      <c r="AE1941" t="b">
        <f t="shared" si="61"/>
        <v>1</v>
      </c>
    </row>
    <row r="1942" spans="1:31" hidden="1" x14ac:dyDescent="0.2">
      <c r="A1942" t="s">
        <v>165</v>
      </c>
      <c r="B1942" t="s">
        <v>2183</v>
      </c>
      <c r="C1942">
        <v>86</v>
      </c>
      <c r="D1942" t="s">
        <v>2269</v>
      </c>
      <c r="E1942" t="s">
        <v>22</v>
      </c>
      <c r="F1942">
        <v>78.315139862999999</v>
      </c>
      <c r="G1942">
        <v>2.99</v>
      </c>
      <c r="H1942">
        <v>-7.26</v>
      </c>
      <c r="I1942">
        <v>78.113815595999995</v>
      </c>
      <c r="J1942">
        <v>-3.91</v>
      </c>
      <c r="K1942">
        <v>1.371</v>
      </c>
      <c r="L1942">
        <v>0.20300000000000001</v>
      </c>
      <c r="M1942">
        <v>6.8</v>
      </c>
      <c r="N1942">
        <v>2.84</v>
      </c>
      <c r="O1942">
        <v>-8.24</v>
      </c>
      <c r="P1942">
        <v>1912.33</v>
      </c>
      <c r="Q1942">
        <v>10.79</v>
      </c>
      <c r="R1942">
        <v>26.2</v>
      </c>
      <c r="S1942">
        <v>80</v>
      </c>
      <c r="T1942">
        <v>126.61</v>
      </c>
      <c r="U1942">
        <v>1</v>
      </c>
      <c r="V1942">
        <v>0.33</v>
      </c>
      <c r="W1942">
        <v>-14.55</v>
      </c>
      <c r="X1942" t="s">
        <v>310</v>
      </c>
      <c r="Y1942" t="s">
        <v>296</v>
      </c>
      <c r="Z1942">
        <v>6.67</v>
      </c>
      <c r="AA1942">
        <v>93</v>
      </c>
      <c r="AB1942">
        <v>99.08</v>
      </c>
      <c r="AC1942" t="b">
        <v>0</v>
      </c>
      <c r="AD1942" t="b">
        <f t="shared" si="60"/>
        <v>1</v>
      </c>
      <c r="AE1942" t="b">
        <f t="shared" si="61"/>
        <v>1</v>
      </c>
    </row>
    <row r="1943" spans="1:31" hidden="1" x14ac:dyDescent="0.2">
      <c r="A1943" t="s">
        <v>165</v>
      </c>
      <c r="B1943" t="s">
        <v>2183</v>
      </c>
      <c r="C1943">
        <v>87</v>
      </c>
      <c r="D1943" t="s">
        <v>2270</v>
      </c>
      <c r="E1943" t="s">
        <v>22</v>
      </c>
      <c r="F1943">
        <v>91.870973840999994</v>
      </c>
      <c r="G1943">
        <v>25.14</v>
      </c>
      <c r="H1943">
        <v>7.37</v>
      </c>
      <c r="I1943">
        <v>77.420365343</v>
      </c>
      <c r="J1943">
        <v>-3.17</v>
      </c>
      <c r="K1943">
        <v>1.421</v>
      </c>
      <c r="L1943">
        <v>0.17899999999999999</v>
      </c>
      <c r="M1943">
        <v>7.9</v>
      </c>
      <c r="N1943">
        <v>-1.49</v>
      </c>
      <c r="O1943">
        <v>9.4499999999999993</v>
      </c>
      <c r="P1943">
        <v>6905.67</v>
      </c>
      <c r="Q1943">
        <v>-27.34</v>
      </c>
      <c r="R1943">
        <v>103.31</v>
      </c>
      <c r="S1943">
        <v>104.86</v>
      </c>
      <c r="T1943">
        <v>126.61</v>
      </c>
      <c r="U1943">
        <v>1.19</v>
      </c>
      <c r="V1943">
        <v>21.87</v>
      </c>
      <c r="W1943">
        <v>36.5</v>
      </c>
      <c r="X1943" t="s">
        <v>295</v>
      </c>
      <c r="Y1943" t="s">
        <v>296</v>
      </c>
      <c r="Z1943">
        <v>6.67</v>
      </c>
      <c r="AA1943">
        <v>93</v>
      </c>
      <c r="AB1943">
        <v>99.08</v>
      </c>
      <c r="AC1943" t="b">
        <v>0</v>
      </c>
      <c r="AD1943" t="b">
        <f t="shared" si="60"/>
        <v>1</v>
      </c>
      <c r="AE1943" t="b">
        <f t="shared" si="61"/>
        <v>1</v>
      </c>
    </row>
    <row r="1944" spans="1:31" hidden="1" x14ac:dyDescent="0.2">
      <c r="A1944" t="s">
        <v>165</v>
      </c>
      <c r="B1944" t="s">
        <v>2183</v>
      </c>
      <c r="C1944">
        <v>88</v>
      </c>
      <c r="D1944" t="s">
        <v>2271</v>
      </c>
      <c r="E1944" t="s">
        <v>22</v>
      </c>
      <c r="F1944">
        <v>90.484073335000005</v>
      </c>
      <c r="G1944">
        <v>0</v>
      </c>
      <c r="H1944">
        <v>4.63</v>
      </c>
      <c r="I1944">
        <v>79.500716101999998</v>
      </c>
      <c r="J1944">
        <v>-6.11</v>
      </c>
      <c r="K1944">
        <v>1.5880000000000001</v>
      </c>
      <c r="L1944">
        <v>0.20899999999999999</v>
      </c>
      <c r="M1944">
        <v>7.6</v>
      </c>
      <c r="N1944">
        <v>4.83</v>
      </c>
      <c r="O1944">
        <v>6.56</v>
      </c>
      <c r="P1944">
        <v>1193.19</v>
      </c>
      <c r="Q1944">
        <v>-30</v>
      </c>
      <c r="R1944">
        <v>0</v>
      </c>
      <c r="S1944">
        <v>0</v>
      </c>
      <c r="T1944">
        <v>0</v>
      </c>
      <c r="U1944">
        <v>1.1399999999999999</v>
      </c>
      <c r="V1944">
        <v>0</v>
      </c>
      <c r="W1944">
        <v>0</v>
      </c>
      <c r="X1944" t="s">
        <v>310</v>
      </c>
      <c r="Y1944" t="s">
        <v>296</v>
      </c>
      <c r="Z1944">
        <v>6.67</v>
      </c>
      <c r="AA1944">
        <v>93</v>
      </c>
      <c r="AB1944">
        <v>99.08</v>
      </c>
      <c r="AC1944" t="b">
        <v>0</v>
      </c>
      <c r="AD1944" t="b">
        <f t="shared" si="60"/>
        <v>1</v>
      </c>
      <c r="AE1944" t="b">
        <f t="shared" si="61"/>
        <v>1</v>
      </c>
    </row>
    <row r="1945" spans="1:31" hidden="1" x14ac:dyDescent="0.2">
      <c r="A1945" t="s">
        <v>165</v>
      </c>
      <c r="B1945" t="s">
        <v>2183</v>
      </c>
      <c r="C1945">
        <v>89</v>
      </c>
      <c r="D1945" t="s">
        <v>2272</v>
      </c>
      <c r="E1945" t="s">
        <v>22</v>
      </c>
      <c r="F1945">
        <v>73.796528537</v>
      </c>
      <c r="G1945">
        <v>1.25</v>
      </c>
      <c r="H1945">
        <v>-4.28</v>
      </c>
      <c r="I1945">
        <v>67.712061801000004</v>
      </c>
      <c r="J1945">
        <v>-9.1999999999999993</v>
      </c>
      <c r="K1945">
        <v>1.4179999999999999</v>
      </c>
      <c r="L1945">
        <v>0.22600000000000001</v>
      </c>
      <c r="M1945">
        <v>6.3</v>
      </c>
      <c r="N1945">
        <v>2.82</v>
      </c>
      <c r="O1945">
        <v>-3.81</v>
      </c>
      <c r="P1945">
        <v>1685.59</v>
      </c>
      <c r="Q1945">
        <v>-15.66</v>
      </c>
      <c r="R1945">
        <v>9.67</v>
      </c>
      <c r="S1945">
        <v>67.099999999999994</v>
      </c>
      <c r="T1945">
        <v>126.61</v>
      </c>
      <c r="U1945">
        <v>1.0900000000000001</v>
      </c>
      <c r="V1945">
        <v>0.05</v>
      </c>
      <c r="W1945">
        <v>-7.92</v>
      </c>
      <c r="X1945" t="s">
        <v>310</v>
      </c>
      <c r="Y1945" t="s">
        <v>296</v>
      </c>
      <c r="Z1945">
        <v>6.67</v>
      </c>
      <c r="AA1945">
        <v>93</v>
      </c>
      <c r="AB1945">
        <v>99.06</v>
      </c>
      <c r="AC1945" t="b">
        <v>0</v>
      </c>
      <c r="AD1945" t="b">
        <f t="shared" si="60"/>
        <v>1</v>
      </c>
      <c r="AE1945" t="b">
        <f t="shared" si="61"/>
        <v>1</v>
      </c>
    </row>
    <row r="1946" spans="1:31" hidden="1" x14ac:dyDescent="0.2">
      <c r="A1946" t="s">
        <v>165</v>
      </c>
      <c r="B1946" t="s">
        <v>2183</v>
      </c>
      <c r="C1946">
        <v>90</v>
      </c>
      <c r="D1946" t="s">
        <v>2273</v>
      </c>
      <c r="E1946" t="s">
        <v>22</v>
      </c>
      <c r="F1946">
        <v>95.539549373</v>
      </c>
      <c r="G1946">
        <v>23.42</v>
      </c>
      <c r="H1946">
        <v>2.94</v>
      </c>
      <c r="I1946">
        <v>77.196671713000001</v>
      </c>
      <c r="J1946">
        <v>-2.5</v>
      </c>
      <c r="K1946">
        <v>1.5189999999999999</v>
      </c>
      <c r="L1946">
        <v>0.156</v>
      </c>
      <c r="M1946">
        <v>9.6999999999999993</v>
      </c>
      <c r="N1946">
        <v>-1.6</v>
      </c>
      <c r="O1946">
        <v>3.96</v>
      </c>
      <c r="P1946">
        <v>5194.05</v>
      </c>
      <c r="Q1946">
        <v>-16.34</v>
      </c>
      <c r="R1946">
        <v>115.19</v>
      </c>
      <c r="S1946">
        <v>118.11</v>
      </c>
      <c r="T1946">
        <v>126.61</v>
      </c>
      <c r="U1946">
        <v>1.24</v>
      </c>
      <c r="V1946">
        <v>22.78</v>
      </c>
      <c r="W1946">
        <v>21.4</v>
      </c>
      <c r="X1946" t="s">
        <v>299</v>
      </c>
      <c r="Y1946" t="s">
        <v>296</v>
      </c>
      <c r="Z1946">
        <v>6.67</v>
      </c>
      <c r="AA1946">
        <v>93</v>
      </c>
      <c r="AB1946">
        <v>99.06</v>
      </c>
      <c r="AC1946" t="b">
        <v>1</v>
      </c>
      <c r="AD1946" t="b">
        <f t="shared" si="60"/>
        <v>1</v>
      </c>
      <c r="AE1946" t="b">
        <f t="shared" si="61"/>
        <v>1</v>
      </c>
    </row>
    <row r="1947" spans="1:31" hidden="1" x14ac:dyDescent="0.2">
      <c r="A1947" t="s">
        <v>165</v>
      </c>
      <c r="B1947" t="s">
        <v>2183</v>
      </c>
      <c r="C1947">
        <v>91</v>
      </c>
      <c r="D1947" t="s">
        <v>2274</v>
      </c>
      <c r="E1947" t="s">
        <v>12</v>
      </c>
      <c r="F1947">
        <v>125.44738770399999</v>
      </c>
      <c r="G1947">
        <v>13.3</v>
      </c>
      <c r="H1947">
        <v>0.26</v>
      </c>
      <c r="I1947">
        <v>89.589298815000006</v>
      </c>
      <c r="J1947">
        <v>-3.41</v>
      </c>
      <c r="K1947">
        <v>1.5289999999999999</v>
      </c>
      <c r="L1947">
        <v>0.16700000000000001</v>
      </c>
      <c r="M1947">
        <v>9.1999999999999993</v>
      </c>
      <c r="N1947">
        <v>-2.67</v>
      </c>
      <c r="O1947">
        <v>0.84</v>
      </c>
      <c r="P1947">
        <v>3144.66</v>
      </c>
      <c r="Q1947">
        <v>-14.23</v>
      </c>
      <c r="R1947">
        <v>171.19</v>
      </c>
      <c r="S1947">
        <v>178.32</v>
      </c>
      <c r="T1947">
        <v>126.61</v>
      </c>
      <c r="U1947">
        <v>1.4</v>
      </c>
      <c r="V1947">
        <v>20.89</v>
      </c>
      <c r="W1947">
        <v>19.57</v>
      </c>
      <c r="X1947" t="s">
        <v>299</v>
      </c>
      <c r="Y1947" t="s">
        <v>296</v>
      </c>
      <c r="Z1947">
        <v>6.67</v>
      </c>
      <c r="AA1947">
        <v>93</v>
      </c>
      <c r="AB1947">
        <v>99.06</v>
      </c>
      <c r="AC1947" t="b">
        <v>1</v>
      </c>
      <c r="AD1947" t="b">
        <f t="shared" si="60"/>
        <v>1</v>
      </c>
      <c r="AE1947" t="b">
        <f t="shared" si="61"/>
        <v>1</v>
      </c>
    </row>
    <row r="1948" spans="1:31" hidden="1" x14ac:dyDescent="0.2">
      <c r="A1948" t="s">
        <v>165</v>
      </c>
      <c r="B1948" t="s">
        <v>2183</v>
      </c>
      <c r="C1948">
        <v>92</v>
      </c>
      <c r="D1948" t="s">
        <v>2275</v>
      </c>
      <c r="E1948" t="s">
        <v>12</v>
      </c>
      <c r="F1948">
        <v>122.27093815800001</v>
      </c>
      <c r="G1948">
        <v>16.05</v>
      </c>
      <c r="H1948">
        <v>5.8</v>
      </c>
      <c r="I1948">
        <v>88.023443404999995</v>
      </c>
      <c r="J1948">
        <v>-5.16</v>
      </c>
      <c r="K1948">
        <v>1.542</v>
      </c>
      <c r="L1948">
        <v>0.16800000000000001</v>
      </c>
      <c r="M1948">
        <v>9.1999999999999993</v>
      </c>
      <c r="N1948">
        <v>-2.31</v>
      </c>
      <c r="O1948">
        <v>7.84</v>
      </c>
      <c r="P1948">
        <v>4663.96</v>
      </c>
      <c r="Q1948">
        <v>-5.91</v>
      </c>
      <c r="R1948">
        <v>160.01</v>
      </c>
      <c r="S1948">
        <v>163.78</v>
      </c>
      <c r="T1948">
        <v>126.61</v>
      </c>
      <c r="U1948">
        <v>1.39</v>
      </c>
      <c r="V1948">
        <v>27.52</v>
      </c>
      <c r="W1948">
        <v>27.35</v>
      </c>
      <c r="X1948" t="s">
        <v>295</v>
      </c>
      <c r="Y1948" t="s">
        <v>296</v>
      </c>
      <c r="Z1948">
        <v>6.67</v>
      </c>
      <c r="AA1948">
        <v>93</v>
      </c>
      <c r="AB1948">
        <v>99.06</v>
      </c>
      <c r="AC1948" t="b">
        <v>1</v>
      </c>
      <c r="AD1948" t="b">
        <f t="shared" si="60"/>
        <v>1</v>
      </c>
      <c r="AE1948" t="b">
        <f t="shared" si="61"/>
        <v>1</v>
      </c>
    </row>
    <row r="1949" spans="1:31" hidden="1" x14ac:dyDescent="0.2">
      <c r="A1949" t="s">
        <v>165</v>
      </c>
      <c r="B1949" t="s">
        <v>2183</v>
      </c>
      <c r="C1949">
        <v>93</v>
      </c>
      <c r="D1949" t="s">
        <v>2276</v>
      </c>
      <c r="E1949" t="s">
        <v>12</v>
      </c>
      <c r="F1949">
        <v>117.998389825</v>
      </c>
      <c r="G1949">
        <v>17.03</v>
      </c>
      <c r="H1949">
        <v>6.77</v>
      </c>
      <c r="I1949">
        <v>88.851109836000006</v>
      </c>
      <c r="J1949">
        <v>-7.16</v>
      </c>
      <c r="K1949">
        <v>1.5309999999999999</v>
      </c>
      <c r="L1949">
        <v>0.16200000000000001</v>
      </c>
      <c r="M1949">
        <v>9.5</v>
      </c>
      <c r="N1949">
        <v>-2.85</v>
      </c>
      <c r="O1949">
        <v>9.33</v>
      </c>
      <c r="P1949">
        <v>7253.52</v>
      </c>
      <c r="Q1949">
        <v>-20.62</v>
      </c>
      <c r="R1949">
        <v>140.29</v>
      </c>
      <c r="S1949">
        <v>141.56</v>
      </c>
      <c r="T1949">
        <v>126.61</v>
      </c>
      <c r="U1949">
        <v>1.33</v>
      </c>
      <c r="V1949">
        <v>26.79</v>
      </c>
      <c r="W1949">
        <v>46.74</v>
      </c>
      <c r="X1949" t="s">
        <v>299</v>
      </c>
      <c r="Y1949" t="s">
        <v>296</v>
      </c>
      <c r="Z1949">
        <v>6.67</v>
      </c>
      <c r="AA1949">
        <v>93</v>
      </c>
      <c r="AB1949">
        <v>99.06</v>
      </c>
      <c r="AC1949" t="b">
        <v>0</v>
      </c>
      <c r="AD1949" t="b">
        <f t="shared" si="60"/>
        <v>1</v>
      </c>
      <c r="AE1949" t="b">
        <f t="shared" si="61"/>
        <v>1</v>
      </c>
    </row>
    <row r="1950" spans="1:31" hidden="1" x14ac:dyDescent="0.2">
      <c r="A1950" t="s">
        <v>165</v>
      </c>
      <c r="B1950" t="s">
        <v>2183</v>
      </c>
      <c r="C1950">
        <v>94</v>
      </c>
      <c r="D1950" t="s">
        <v>2277</v>
      </c>
      <c r="E1950" t="s">
        <v>12</v>
      </c>
      <c r="F1950">
        <v>127.08035120300001</v>
      </c>
      <c r="G1950">
        <v>15.23</v>
      </c>
      <c r="H1950">
        <v>2.76</v>
      </c>
      <c r="I1950">
        <v>95.942197906999994</v>
      </c>
      <c r="J1950">
        <v>-3.05</v>
      </c>
      <c r="K1950">
        <v>1.4910000000000001</v>
      </c>
      <c r="L1950">
        <v>0.17299999999999999</v>
      </c>
      <c r="M1950">
        <v>8.6</v>
      </c>
      <c r="N1950">
        <v>-0.43</v>
      </c>
      <c r="O1950">
        <v>3.82</v>
      </c>
      <c r="P1950">
        <v>4946.29</v>
      </c>
      <c r="Q1950">
        <v>-23.83</v>
      </c>
      <c r="R1950">
        <v>162.25</v>
      </c>
      <c r="S1950">
        <v>165.66</v>
      </c>
      <c r="T1950">
        <v>126.61</v>
      </c>
      <c r="U1950">
        <v>1.32</v>
      </c>
      <c r="V1950">
        <v>26.47</v>
      </c>
      <c r="W1950">
        <v>44.11</v>
      </c>
      <c r="X1950" t="s">
        <v>295</v>
      </c>
      <c r="Y1950" t="s">
        <v>296</v>
      </c>
      <c r="Z1950">
        <v>6.67</v>
      </c>
      <c r="AA1950">
        <v>93</v>
      </c>
      <c r="AB1950">
        <v>99.06</v>
      </c>
      <c r="AC1950" t="b">
        <v>1</v>
      </c>
      <c r="AD1950" t="b">
        <f t="shared" si="60"/>
        <v>1</v>
      </c>
      <c r="AE1950" t="b">
        <f t="shared" si="61"/>
        <v>1</v>
      </c>
    </row>
    <row r="1951" spans="1:31" hidden="1" x14ac:dyDescent="0.2">
      <c r="A1951" t="s">
        <v>165</v>
      </c>
      <c r="B1951" t="s">
        <v>2183</v>
      </c>
      <c r="C1951">
        <v>95</v>
      </c>
      <c r="D1951" t="s">
        <v>2278</v>
      </c>
      <c r="E1951" t="s">
        <v>12</v>
      </c>
      <c r="F1951">
        <v>115.69434543600001</v>
      </c>
      <c r="G1951">
        <v>14.5</v>
      </c>
      <c r="H1951">
        <v>-5.5</v>
      </c>
      <c r="I1951">
        <v>85.965462009000007</v>
      </c>
      <c r="J1951">
        <v>-4.51</v>
      </c>
      <c r="K1951">
        <v>1.633</v>
      </c>
      <c r="L1951">
        <v>0.17100000000000001</v>
      </c>
      <c r="M1951">
        <v>9.5</v>
      </c>
      <c r="N1951">
        <v>0.63</v>
      </c>
      <c r="O1951">
        <v>-6.01</v>
      </c>
      <c r="P1951">
        <v>2171.25</v>
      </c>
      <c r="Q1951">
        <v>-7.22</v>
      </c>
      <c r="R1951">
        <v>158.38</v>
      </c>
      <c r="S1951">
        <v>158.66</v>
      </c>
      <c r="T1951">
        <v>126.61</v>
      </c>
      <c r="U1951">
        <v>1.35</v>
      </c>
      <c r="V1951">
        <v>16.62</v>
      </c>
      <c r="W1951">
        <v>-9.6</v>
      </c>
      <c r="X1951" t="s">
        <v>299</v>
      </c>
      <c r="Y1951" t="s">
        <v>296</v>
      </c>
      <c r="Z1951">
        <v>6.67</v>
      </c>
      <c r="AA1951">
        <v>93</v>
      </c>
      <c r="AB1951">
        <v>99.06</v>
      </c>
      <c r="AC1951" t="b">
        <v>0</v>
      </c>
      <c r="AD1951" t="b">
        <f t="shared" si="60"/>
        <v>1</v>
      </c>
      <c r="AE1951" t="b">
        <f t="shared" si="61"/>
        <v>1</v>
      </c>
    </row>
    <row r="1952" spans="1:31" x14ac:dyDescent="0.2">
      <c r="A1952" t="s">
        <v>165</v>
      </c>
      <c r="B1952" t="s">
        <v>2183</v>
      </c>
      <c r="C1952">
        <v>96</v>
      </c>
      <c r="D1952" t="s">
        <v>2279</v>
      </c>
      <c r="E1952" t="s">
        <v>12</v>
      </c>
      <c r="F1952">
        <v>12.146564109</v>
      </c>
      <c r="G1952">
        <v>35.31</v>
      </c>
      <c r="H1952">
        <v>-28.52</v>
      </c>
      <c r="I1952">
        <v>0</v>
      </c>
      <c r="J1952">
        <v>0</v>
      </c>
      <c r="K1952">
        <v>0.20200000000000001</v>
      </c>
      <c r="L1952">
        <v>0.20200000000000001</v>
      </c>
      <c r="M1952">
        <v>1</v>
      </c>
      <c r="N1952">
        <v>0</v>
      </c>
      <c r="O1952">
        <v>0</v>
      </c>
      <c r="P1952">
        <v>3515.56</v>
      </c>
      <c r="Q1952">
        <v>0</v>
      </c>
      <c r="R1952">
        <v>2.73</v>
      </c>
      <c r="S1952">
        <v>4.4400000000000004</v>
      </c>
      <c r="T1952">
        <v>126.61</v>
      </c>
      <c r="U1952">
        <v>0</v>
      </c>
      <c r="V1952">
        <v>0.51</v>
      </c>
      <c r="W1952">
        <v>-2.13</v>
      </c>
      <c r="X1952" t="s">
        <v>310</v>
      </c>
      <c r="Y1952" t="s">
        <v>296</v>
      </c>
      <c r="Z1952">
        <v>6.67</v>
      </c>
      <c r="AA1952">
        <v>93</v>
      </c>
      <c r="AB1952">
        <v>99.06</v>
      </c>
      <c r="AC1952" t="b">
        <v>0</v>
      </c>
      <c r="AD1952" t="b">
        <f t="shared" si="60"/>
        <v>0</v>
      </c>
      <c r="AE1952" t="b">
        <f t="shared" si="61"/>
        <v>0</v>
      </c>
    </row>
    <row r="1953" spans="1:31" hidden="1" x14ac:dyDescent="0.2">
      <c r="A1953" t="s">
        <v>165</v>
      </c>
      <c r="B1953" t="s">
        <v>2183</v>
      </c>
      <c r="C1953">
        <v>97</v>
      </c>
      <c r="D1953" t="s">
        <v>2280</v>
      </c>
      <c r="E1953" t="s">
        <v>12</v>
      </c>
      <c r="F1953">
        <v>115.98514715500001</v>
      </c>
      <c r="G1953">
        <v>14.5</v>
      </c>
      <c r="H1953">
        <v>4.3899999999999997</v>
      </c>
      <c r="I1953">
        <v>85.898353920000005</v>
      </c>
      <c r="J1953">
        <v>-5.59</v>
      </c>
      <c r="K1953">
        <v>1.5640000000000001</v>
      </c>
      <c r="L1953">
        <v>0.17399999999999999</v>
      </c>
      <c r="M1953">
        <v>9</v>
      </c>
      <c r="N1953">
        <v>-1.78</v>
      </c>
      <c r="O1953">
        <v>6.2</v>
      </c>
      <c r="P1953">
        <v>3489.63</v>
      </c>
      <c r="Q1953">
        <v>-29.13</v>
      </c>
      <c r="R1953">
        <v>145.03</v>
      </c>
      <c r="S1953">
        <v>153.06</v>
      </c>
      <c r="T1953">
        <v>126.61</v>
      </c>
      <c r="U1953">
        <v>1.35</v>
      </c>
      <c r="V1953">
        <v>17.32</v>
      </c>
      <c r="W1953">
        <v>41.75</v>
      </c>
      <c r="X1953" t="s">
        <v>299</v>
      </c>
      <c r="Y1953" t="s">
        <v>296</v>
      </c>
      <c r="Z1953">
        <v>6.67</v>
      </c>
      <c r="AA1953">
        <v>93</v>
      </c>
      <c r="AB1953">
        <v>99.06</v>
      </c>
      <c r="AC1953" t="b">
        <v>0</v>
      </c>
      <c r="AD1953" t="b">
        <f t="shared" si="60"/>
        <v>1</v>
      </c>
      <c r="AE1953" t="b">
        <f t="shared" si="61"/>
        <v>1</v>
      </c>
    </row>
    <row r="1954" spans="1:31" hidden="1" x14ac:dyDescent="0.2">
      <c r="A1954" t="s">
        <v>165</v>
      </c>
      <c r="B1954" t="s">
        <v>2183</v>
      </c>
      <c r="C1954">
        <v>98</v>
      </c>
      <c r="D1954" t="s">
        <v>2281</v>
      </c>
      <c r="E1954" t="s">
        <v>12</v>
      </c>
      <c r="F1954">
        <v>132.806908131</v>
      </c>
      <c r="G1954">
        <v>9.36</v>
      </c>
      <c r="H1954">
        <v>-2.37</v>
      </c>
      <c r="I1954">
        <v>94.913207209000007</v>
      </c>
      <c r="J1954">
        <v>-4.93</v>
      </c>
      <c r="K1954">
        <v>1.454</v>
      </c>
      <c r="L1954">
        <v>0.16200000000000001</v>
      </c>
      <c r="M1954">
        <v>9</v>
      </c>
      <c r="N1954">
        <v>-1.8</v>
      </c>
      <c r="O1954">
        <v>-2.14</v>
      </c>
      <c r="P1954">
        <v>2370.2199999999998</v>
      </c>
      <c r="Q1954">
        <v>-10.72</v>
      </c>
      <c r="R1954">
        <v>179.31</v>
      </c>
      <c r="S1954">
        <v>179.61</v>
      </c>
      <c r="T1954">
        <v>126.61</v>
      </c>
      <c r="U1954">
        <v>1.4</v>
      </c>
      <c r="V1954">
        <v>14.18</v>
      </c>
      <c r="W1954">
        <v>3.56</v>
      </c>
      <c r="X1954" t="s">
        <v>295</v>
      </c>
      <c r="Y1954" t="s">
        <v>296</v>
      </c>
      <c r="Z1954">
        <v>6.67</v>
      </c>
      <c r="AA1954">
        <v>93</v>
      </c>
      <c r="AB1954">
        <v>99.06</v>
      </c>
      <c r="AC1954" t="b">
        <v>1</v>
      </c>
      <c r="AD1954" t="b">
        <f t="shared" si="60"/>
        <v>1</v>
      </c>
      <c r="AE1954" t="b">
        <f t="shared" si="61"/>
        <v>1</v>
      </c>
    </row>
    <row r="1955" spans="1:31" hidden="1" x14ac:dyDescent="0.2">
      <c r="A1955" t="s">
        <v>165</v>
      </c>
      <c r="B1955" t="s">
        <v>2183</v>
      </c>
      <c r="C1955">
        <v>99</v>
      </c>
      <c r="D1955" t="s">
        <v>2282</v>
      </c>
      <c r="E1955" t="s">
        <v>12</v>
      </c>
      <c r="F1955">
        <v>130.614710557</v>
      </c>
      <c r="G1955">
        <v>11.44</v>
      </c>
      <c r="H1955">
        <v>1.51</v>
      </c>
      <c r="I1955">
        <v>96.255368989000004</v>
      </c>
      <c r="J1955">
        <v>-10.26</v>
      </c>
      <c r="K1955">
        <v>1.3149999999999999</v>
      </c>
      <c r="L1955">
        <v>0.155</v>
      </c>
      <c r="M1955">
        <v>8.5</v>
      </c>
      <c r="N1955">
        <v>-1.5</v>
      </c>
      <c r="O1955">
        <v>3.4</v>
      </c>
      <c r="P1955">
        <v>5641.54</v>
      </c>
      <c r="Q1955">
        <v>-19.690000000000001</v>
      </c>
      <c r="R1955">
        <v>162.29</v>
      </c>
      <c r="S1955">
        <v>168.42</v>
      </c>
      <c r="T1955">
        <v>126.61</v>
      </c>
      <c r="U1955">
        <v>1.36</v>
      </c>
      <c r="V1955">
        <v>23.51</v>
      </c>
      <c r="W1955">
        <v>36.68</v>
      </c>
      <c r="X1955" t="s">
        <v>299</v>
      </c>
      <c r="Y1955" t="s">
        <v>296</v>
      </c>
      <c r="Z1955">
        <v>6.67</v>
      </c>
      <c r="AA1955">
        <v>93</v>
      </c>
      <c r="AB1955">
        <v>99.06</v>
      </c>
      <c r="AC1955" t="b">
        <v>1</v>
      </c>
      <c r="AD1955" t="b">
        <f t="shared" si="60"/>
        <v>1</v>
      </c>
      <c r="AE1955" t="b">
        <f t="shared" si="61"/>
        <v>1</v>
      </c>
    </row>
    <row r="1956" spans="1:31" hidden="1" x14ac:dyDescent="0.2">
      <c r="A1956" t="s">
        <v>165</v>
      </c>
      <c r="B1956" t="s">
        <v>2183</v>
      </c>
      <c r="C1956">
        <v>100</v>
      </c>
      <c r="D1956" t="s">
        <v>2283</v>
      </c>
      <c r="E1956" t="s">
        <v>12</v>
      </c>
      <c r="F1956">
        <v>111.287580925</v>
      </c>
      <c r="G1956">
        <v>13.54</v>
      </c>
      <c r="H1956">
        <v>-4.59</v>
      </c>
      <c r="I1956">
        <v>85.808876467999994</v>
      </c>
      <c r="J1956">
        <v>-4.7300000000000004</v>
      </c>
      <c r="K1956">
        <v>4.4999999999999998E-2</v>
      </c>
      <c r="L1956">
        <v>4.4999999999999998E-2</v>
      </c>
      <c r="M1956">
        <v>1</v>
      </c>
      <c r="N1956">
        <v>-0.82</v>
      </c>
      <c r="O1956">
        <v>-4.87</v>
      </c>
      <c r="P1956">
        <v>1616.89</v>
      </c>
      <c r="Q1956">
        <v>-0.35</v>
      </c>
      <c r="R1956">
        <v>142.53</v>
      </c>
      <c r="S1956">
        <v>151.56</v>
      </c>
      <c r="T1956">
        <v>126.61</v>
      </c>
      <c r="U1956">
        <v>1.3</v>
      </c>
      <c r="V1956">
        <v>12.04</v>
      </c>
      <c r="W1956">
        <v>-12.52</v>
      </c>
      <c r="X1956" t="s">
        <v>295</v>
      </c>
      <c r="Y1956" t="s">
        <v>296</v>
      </c>
      <c r="Z1956">
        <v>6.67</v>
      </c>
      <c r="AA1956">
        <v>93</v>
      </c>
      <c r="AB1956">
        <v>99.06</v>
      </c>
      <c r="AC1956" t="b">
        <v>0</v>
      </c>
      <c r="AD1956" t="b">
        <f t="shared" si="60"/>
        <v>1</v>
      </c>
      <c r="AE1956" t="b">
        <f t="shared" si="61"/>
        <v>1</v>
      </c>
    </row>
    <row r="1957" spans="1:31" hidden="1" x14ac:dyDescent="0.2">
      <c r="A1957" t="s">
        <v>165</v>
      </c>
      <c r="B1957" t="s">
        <v>2183</v>
      </c>
      <c r="C1957">
        <v>101</v>
      </c>
      <c r="D1957" t="s">
        <v>2284</v>
      </c>
      <c r="E1957" t="s">
        <v>12</v>
      </c>
      <c r="F1957">
        <v>113.367931684</v>
      </c>
      <c r="G1957">
        <v>12.27</v>
      </c>
      <c r="H1957">
        <v>-2.85</v>
      </c>
      <c r="I1957">
        <v>83.281138448999997</v>
      </c>
      <c r="J1957">
        <v>-2.0699999999999998</v>
      </c>
      <c r="K1957">
        <v>1.585</v>
      </c>
      <c r="L1957">
        <v>0.17100000000000001</v>
      </c>
      <c r="M1957">
        <v>9.3000000000000007</v>
      </c>
      <c r="N1957">
        <v>0.57999999999999996</v>
      </c>
      <c r="O1957">
        <v>-3.15</v>
      </c>
      <c r="P1957">
        <v>1882.93</v>
      </c>
      <c r="Q1957">
        <v>-24.68</v>
      </c>
      <c r="R1957">
        <v>136.94</v>
      </c>
      <c r="S1957">
        <v>155.36000000000001</v>
      </c>
      <c r="T1957">
        <v>126.61</v>
      </c>
      <c r="U1957">
        <v>1.36</v>
      </c>
      <c r="V1957">
        <v>10.75</v>
      </c>
      <c r="W1957">
        <v>9.06</v>
      </c>
      <c r="X1957" t="s">
        <v>299</v>
      </c>
      <c r="Y1957" t="s">
        <v>296</v>
      </c>
      <c r="Z1957">
        <v>6.67</v>
      </c>
      <c r="AA1957">
        <v>93</v>
      </c>
      <c r="AB1957">
        <v>99.06</v>
      </c>
      <c r="AC1957" t="b">
        <v>0</v>
      </c>
      <c r="AD1957" t="b">
        <f t="shared" si="60"/>
        <v>1</v>
      </c>
      <c r="AE1957" t="b">
        <f t="shared" si="61"/>
        <v>1</v>
      </c>
    </row>
    <row r="1958" spans="1:31" hidden="1" x14ac:dyDescent="0.2">
      <c r="A1958" t="s">
        <v>165</v>
      </c>
      <c r="B1958" t="s">
        <v>2183</v>
      </c>
      <c r="C1958">
        <v>102</v>
      </c>
      <c r="D1958" t="s">
        <v>2285</v>
      </c>
      <c r="E1958" t="s">
        <v>12</v>
      </c>
      <c r="F1958">
        <v>121.622226631</v>
      </c>
      <c r="G1958">
        <v>15.91</v>
      </c>
      <c r="H1958">
        <v>-5.78</v>
      </c>
      <c r="I1958">
        <v>89.298497096000006</v>
      </c>
      <c r="J1958">
        <v>-6.36</v>
      </c>
      <c r="K1958">
        <v>1.5369999999999999</v>
      </c>
      <c r="L1958">
        <v>0.17499999999999999</v>
      </c>
      <c r="M1958">
        <v>8.8000000000000007</v>
      </c>
      <c r="N1958">
        <v>-0.47</v>
      </c>
      <c r="O1958">
        <v>-6.06</v>
      </c>
      <c r="P1958">
        <v>2496.7199999999998</v>
      </c>
      <c r="Q1958">
        <v>-14.07</v>
      </c>
      <c r="R1958">
        <v>171.67</v>
      </c>
      <c r="S1958">
        <v>171.93</v>
      </c>
      <c r="T1958">
        <v>126.61</v>
      </c>
      <c r="U1958">
        <v>1.36</v>
      </c>
      <c r="V1958">
        <v>22.06</v>
      </c>
      <c r="W1958">
        <v>-2.81</v>
      </c>
      <c r="X1958" t="s">
        <v>299</v>
      </c>
      <c r="Y1958" t="s">
        <v>296</v>
      </c>
      <c r="Z1958">
        <v>6.67</v>
      </c>
      <c r="AA1958">
        <v>93</v>
      </c>
      <c r="AB1958">
        <v>99.06</v>
      </c>
      <c r="AC1958" t="b">
        <v>1</v>
      </c>
      <c r="AD1958" t="b">
        <f t="shared" si="60"/>
        <v>1</v>
      </c>
      <c r="AE1958" t="b">
        <f t="shared" si="61"/>
        <v>1</v>
      </c>
    </row>
    <row r="1959" spans="1:31" hidden="1" x14ac:dyDescent="0.2">
      <c r="A1959" t="s">
        <v>169</v>
      </c>
      <c r="B1959" t="s">
        <v>2286</v>
      </c>
      <c r="C1959">
        <v>1</v>
      </c>
      <c r="D1959" t="s">
        <v>2287</v>
      </c>
      <c r="E1959" t="s">
        <v>25</v>
      </c>
      <c r="F1959">
        <v>61.828919331999998</v>
      </c>
      <c r="G1959">
        <v>13.69</v>
      </c>
      <c r="H1959">
        <v>2.68</v>
      </c>
      <c r="I1959">
        <v>55.140479794999997</v>
      </c>
      <c r="J1959">
        <v>-10.72</v>
      </c>
      <c r="K1959">
        <v>1.4710000000000001</v>
      </c>
      <c r="L1959">
        <v>0.26200000000000001</v>
      </c>
      <c r="M1959">
        <v>5.6</v>
      </c>
      <c r="N1959">
        <v>-2.61</v>
      </c>
      <c r="O1959">
        <v>4.9000000000000004</v>
      </c>
      <c r="P1959">
        <v>3320.62</v>
      </c>
      <c r="Q1959">
        <v>-17.510000000000002</v>
      </c>
      <c r="R1959">
        <v>43.65</v>
      </c>
      <c r="S1959">
        <v>60.66</v>
      </c>
      <c r="T1959">
        <v>78.98</v>
      </c>
      <c r="U1959">
        <v>1.1200000000000001</v>
      </c>
      <c r="V1959">
        <v>3.17</v>
      </c>
      <c r="W1959">
        <v>2.65</v>
      </c>
      <c r="X1959" t="s">
        <v>299</v>
      </c>
      <c r="Y1959" t="s">
        <v>296</v>
      </c>
      <c r="Z1959">
        <v>10.56</v>
      </c>
      <c r="AA1959">
        <v>76</v>
      </c>
      <c r="AB1959">
        <v>98.75</v>
      </c>
      <c r="AC1959" t="b">
        <v>1</v>
      </c>
      <c r="AD1959" t="b">
        <f t="shared" si="60"/>
        <v>1</v>
      </c>
      <c r="AE1959" t="b">
        <f t="shared" si="61"/>
        <v>1</v>
      </c>
    </row>
    <row r="1960" spans="1:31" hidden="1" x14ac:dyDescent="0.2">
      <c r="A1960" t="s">
        <v>169</v>
      </c>
      <c r="B1960" t="s">
        <v>2286</v>
      </c>
      <c r="C1960">
        <v>2</v>
      </c>
      <c r="D1960" t="s">
        <v>2288</v>
      </c>
      <c r="E1960" t="s">
        <v>25</v>
      </c>
      <c r="F1960">
        <v>65.117215693000006</v>
      </c>
      <c r="G1960">
        <v>26.59</v>
      </c>
      <c r="H1960">
        <v>-6.3</v>
      </c>
      <c r="I1960">
        <v>58.227451889000001</v>
      </c>
      <c r="J1960">
        <v>-7.67</v>
      </c>
      <c r="K1960">
        <v>1.591</v>
      </c>
      <c r="L1960">
        <v>0.22800000000000001</v>
      </c>
      <c r="M1960">
        <v>7</v>
      </c>
      <c r="N1960">
        <v>-3.65</v>
      </c>
      <c r="O1960">
        <v>-6.5</v>
      </c>
      <c r="P1960">
        <v>2210.3000000000002</v>
      </c>
      <c r="Q1960">
        <v>-18.87</v>
      </c>
      <c r="R1960">
        <v>67.86</v>
      </c>
      <c r="S1960">
        <v>75.36</v>
      </c>
      <c r="T1960">
        <v>78.98</v>
      </c>
      <c r="U1960">
        <v>1.1200000000000001</v>
      </c>
      <c r="V1960">
        <v>10.4</v>
      </c>
      <c r="W1960">
        <v>-0.9</v>
      </c>
      <c r="X1960" t="s">
        <v>299</v>
      </c>
      <c r="Y1960" t="s">
        <v>296</v>
      </c>
      <c r="Z1960">
        <v>10.56</v>
      </c>
      <c r="AA1960">
        <v>76</v>
      </c>
      <c r="AB1960">
        <v>98.75</v>
      </c>
      <c r="AC1960" t="b">
        <v>1</v>
      </c>
      <c r="AD1960" t="b">
        <f t="shared" si="60"/>
        <v>1</v>
      </c>
      <c r="AE1960" t="b">
        <f t="shared" si="61"/>
        <v>1</v>
      </c>
    </row>
    <row r="1961" spans="1:31" hidden="1" x14ac:dyDescent="0.2">
      <c r="A1961" t="s">
        <v>169</v>
      </c>
      <c r="B1961" t="s">
        <v>2286</v>
      </c>
      <c r="C1961">
        <v>3</v>
      </c>
      <c r="D1961" t="s">
        <v>2289</v>
      </c>
      <c r="E1961" t="s">
        <v>25</v>
      </c>
      <c r="F1961">
        <v>64.267179898999998</v>
      </c>
      <c r="G1961">
        <v>29.67</v>
      </c>
      <c r="H1961">
        <v>-5.65</v>
      </c>
      <c r="I1961">
        <v>62.343414680999999</v>
      </c>
      <c r="J1961">
        <v>-4.24</v>
      </c>
      <c r="K1961">
        <v>1.605</v>
      </c>
      <c r="L1961">
        <v>0.22600000000000001</v>
      </c>
      <c r="M1961">
        <v>7.1</v>
      </c>
      <c r="N1961">
        <v>-4.4000000000000004</v>
      </c>
      <c r="O1961">
        <v>-6.23</v>
      </c>
      <c r="P1961">
        <v>1154.7</v>
      </c>
      <c r="Q1961">
        <v>-30</v>
      </c>
      <c r="R1961">
        <v>68.66</v>
      </c>
      <c r="S1961">
        <v>79.63</v>
      </c>
      <c r="T1961">
        <v>78.98</v>
      </c>
      <c r="U1961">
        <v>1.03</v>
      </c>
      <c r="V1961">
        <v>11.22</v>
      </c>
      <c r="W1961">
        <v>-1.06</v>
      </c>
      <c r="X1961" t="s">
        <v>299</v>
      </c>
      <c r="Y1961" t="s">
        <v>296</v>
      </c>
      <c r="Z1961">
        <v>10.56</v>
      </c>
      <c r="AA1961">
        <v>76</v>
      </c>
      <c r="AB1961">
        <v>98.75</v>
      </c>
      <c r="AC1961" t="b">
        <v>1</v>
      </c>
      <c r="AD1961" t="b">
        <f t="shared" si="60"/>
        <v>1</v>
      </c>
      <c r="AE1961" t="b">
        <f t="shared" si="61"/>
        <v>1</v>
      </c>
    </row>
    <row r="1962" spans="1:31" hidden="1" x14ac:dyDescent="0.2">
      <c r="A1962" t="s">
        <v>169</v>
      </c>
      <c r="B1962" t="s">
        <v>2286</v>
      </c>
      <c r="C1962">
        <v>4</v>
      </c>
      <c r="D1962" t="s">
        <v>2290</v>
      </c>
      <c r="E1962" t="s">
        <v>25</v>
      </c>
      <c r="F1962">
        <v>67.242305177999995</v>
      </c>
      <c r="G1962">
        <v>30.62</v>
      </c>
      <c r="H1962">
        <v>-9.84</v>
      </c>
      <c r="I1962">
        <v>57.064245012999997</v>
      </c>
      <c r="J1962">
        <v>-8.5299999999999994</v>
      </c>
      <c r="K1962">
        <v>1.5669999999999999</v>
      </c>
      <c r="L1962">
        <v>0.22800000000000001</v>
      </c>
      <c r="M1962">
        <v>6.9</v>
      </c>
      <c r="N1962">
        <v>-3.26</v>
      </c>
      <c r="O1962">
        <v>-10.68</v>
      </c>
      <c r="P1962">
        <v>1154.7</v>
      </c>
      <c r="Q1962">
        <v>-30</v>
      </c>
      <c r="R1962">
        <v>73.55</v>
      </c>
      <c r="S1962">
        <v>85.59</v>
      </c>
      <c r="T1962">
        <v>78.98</v>
      </c>
      <c r="U1962">
        <v>1.18</v>
      </c>
      <c r="V1962">
        <v>12.98</v>
      </c>
      <c r="W1962">
        <v>-5.7</v>
      </c>
      <c r="X1962" t="s">
        <v>299</v>
      </c>
      <c r="Y1962" t="s">
        <v>296</v>
      </c>
      <c r="Z1962">
        <v>10.56</v>
      </c>
      <c r="AA1962">
        <v>76</v>
      </c>
      <c r="AB1962">
        <v>98.75</v>
      </c>
      <c r="AC1962" t="b">
        <v>1</v>
      </c>
      <c r="AD1962" t="b">
        <f t="shared" si="60"/>
        <v>1</v>
      </c>
      <c r="AE1962" t="b">
        <f t="shared" si="61"/>
        <v>1</v>
      </c>
    </row>
    <row r="1963" spans="1:31" hidden="1" x14ac:dyDescent="0.2">
      <c r="A1963" t="s">
        <v>169</v>
      </c>
      <c r="B1963" t="s">
        <v>2286</v>
      </c>
      <c r="C1963">
        <v>5</v>
      </c>
      <c r="D1963" t="s">
        <v>2291</v>
      </c>
      <c r="E1963" t="s">
        <v>25</v>
      </c>
      <c r="F1963">
        <v>67.555476260000006</v>
      </c>
      <c r="G1963">
        <v>23.94</v>
      </c>
      <c r="H1963">
        <v>-11.91</v>
      </c>
      <c r="I1963">
        <v>57.243199916999998</v>
      </c>
      <c r="J1963">
        <v>-4.8899999999999997</v>
      </c>
      <c r="K1963">
        <v>1.546</v>
      </c>
      <c r="L1963">
        <v>0.214</v>
      </c>
      <c r="M1963">
        <v>7.2</v>
      </c>
      <c r="N1963">
        <v>-5.9</v>
      </c>
      <c r="O1963">
        <v>-13.75</v>
      </c>
      <c r="P1963">
        <v>4208.16</v>
      </c>
      <c r="Q1963">
        <v>4.6399999999999997</v>
      </c>
      <c r="R1963">
        <v>67.650000000000006</v>
      </c>
      <c r="S1963">
        <v>73.430000000000007</v>
      </c>
      <c r="T1963">
        <v>78.98</v>
      </c>
      <c r="U1963">
        <v>1.18</v>
      </c>
      <c r="V1963">
        <v>10.41</v>
      </c>
      <c r="W1963">
        <v>-17.96</v>
      </c>
      <c r="X1963" t="s">
        <v>299</v>
      </c>
      <c r="Y1963" t="s">
        <v>296</v>
      </c>
      <c r="Z1963">
        <v>10.56</v>
      </c>
      <c r="AA1963">
        <v>76</v>
      </c>
      <c r="AB1963">
        <v>98.75</v>
      </c>
      <c r="AC1963" t="b">
        <v>0</v>
      </c>
      <c r="AD1963" t="b">
        <f t="shared" si="60"/>
        <v>1</v>
      </c>
      <c r="AE1963" t="b">
        <f t="shared" si="61"/>
        <v>1</v>
      </c>
    </row>
    <row r="1964" spans="1:31" hidden="1" x14ac:dyDescent="0.2">
      <c r="A1964" t="s">
        <v>169</v>
      </c>
      <c r="B1964" t="s">
        <v>2286</v>
      </c>
      <c r="C1964">
        <v>6</v>
      </c>
      <c r="D1964" t="s">
        <v>2292</v>
      </c>
      <c r="E1964" t="s">
        <v>25</v>
      </c>
      <c r="F1964">
        <v>60.553865641000002</v>
      </c>
      <c r="G1964">
        <v>35.58</v>
      </c>
      <c r="H1964">
        <v>1.3</v>
      </c>
      <c r="I1964">
        <v>57.332677369000002</v>
      </c>
      <c r="J1964">
        <v>-4.7</v>
      </c>
      <c r="K1964">
        <v>5.8999999999999997E-2</v>
      </c>
      <c r="L1964">
        <v>0.06</v>
      </c>
      <c r="M1964">
        <v>1</v>
      </c>
      <c r="N1964">
        <v>-0.71</v>
      </c>
      <c r="O1964">
        <v>2.2999999999999998</v>
      </c>
      <c r="P1964">
        <v>1154.7</v>
      </c>
      <c r="Q1964">
        <v>30</v>
      </c>
      <c r="R1964">
        <v>64.22</v>
      </c>
      <c r="S1964">
        <v>73.209999999999994</v>
      </c>
      <c r="T1964">
        <v>78.98</v>
      </c>
      <c r="U1964">
        <v>1.06</v>
      </c>
      <c r="V1964">
        <v>13.27</v>
      </c>
      <c r="W1964">
        <v>-2.63</v>
      </c>
      <c r="X1964" t="s">
        <v>299</v>
      </c>
      <c r="Y1964" t="s">
        <v>296</v>
      </c>
      <c r="Z1964">
        <v>10.56</v>
      </c>
      <c r="AA1964">
        <v>76</v>
      </c>
      <c r="AB1964">
        <v>98.75</v>
      </c>
      <c r="AC1964" t="b">
        <v>1</v>
      </c>
      <c r="AD1964" t="b">
        <f t="shared" si="60"/>
        <v>1</v>
      </c>
      <c r="AE1964" t="b">
        <f t="shared" si="61"/>
        <v>1</v>
      </c>
    </row>
    <row r="1965" spans="1:31" hidden="1" x14ac:dyDescent="0.2">
      <c r="A1965" t="s">
        <v>169</v>
      </c>
      <c r="B1965" t="s">
        <v>2286</v>
      </c>
      <c r="C1965">
        <v>7</v>
      </c>
      <c r="D1965" t="s">
        <v>2293</v>
      </c>
      <c r="E1965" t="s">
        <v>25</v>
      </c>
      <c r="F1965">
        <v>74.109699618999997</v>
      </c>
      <c r="G1965">
        <v>29.31</v>
      </c>
      <c r="H1965">
        <v>-10.039999999999999</v>
      </c>
      <c r="I1965">
        <v>62.880279393000002</v>
      </c>
      <c r="J1965">
        <v>-4.09</v>
      </c>
      <c r="K1965">
        <v>1.4359999999999999</v>
      </c>
      <c r="L1965">
        <v>0.186</v>
      </c>
      <c r="M1965">
        <v>7.7</v>
      </c>
      <c r="N1965">
        <v>-6.73</v>
      </c>
      <c r="O1965">
        <v>-11.6</v>
      </c>
      <c r="P1965">
        <v>1825.36</v>
      </c>
      <c r="Q1965">
        <v>-14.64</v>
      </c>
      <c r="R1965">
        <v>87.07</v>
      </c>
      <c r="S1965">
        <v>89.14</v>
      </c>
      <c r="T1965">
        <v>78.98</v>
      </c>
      <c r="U1965">
        <v>1.18</v>
      </c>
      <c r="V1965">
        <v>15.81</v>
      </c>
      <c r="W1965">
        <v>-11.38</v>
      </c>
      <c r="X1965" t="s">
        <v>299</v>
      </c>
      <c r="Y1965" t="s">
        <v>296</v>
      </c>
      <c r="Z1965">
        <v>10.56</v>
      </c>
      <c r="AA1965">
        <v>76</v>
      </c>
      <c r="AB1965">
        <v>98.75</v>
      </c>
      <c r="AC1965" t="b">
        <v>1</v>
      </c>
      <c r="AD1965" t="b">
        <f t="shared" si="60"/>
        <v>1</v>
      </c>
      <c r="AE1965" t="b">
        <f t="shared" si="61"/>
        <v>1</v>
      </c>
    </row>
    <row r="1966" spans="1:31" hidden="1" x14ac:dyDescent="0.2">
      <c r="A1966" t="s">
        <v>169</v>
      </c>
      <c r="B1966" t="s">
        <v>2286</v>
      </c>
      <c r="C1966">
        <v>8</v>
      </c>
      <c r="D1966" t="s">
        <v>2294</v>
      </c>
      <c r="E1966" t="s">
        <v>25</v>
      </c>
      <c r="F1966">
        <v>72.029348859999999</v>
      </c>
      <c r="G1966">
        <v>30.43</v>
      </c>
      <c r="H1966">
        <v>-1.79</v>
      </c>
      <c r="I1966">
        <v>63.126342385999997</v>
      </c>
      <c r="J1966">
        <v>-4.4400000000000004</v>
      </c>
      <c r="K1966">
        <v>1.516</v>
      </c>
      <c r="L1966">
        <v>0.20300000000000001</v>
      </c>
      <c r="M1966">
        <v>7.5</v>
      </c>
      <c r="N1966">
        <v>-3.55</v>
      </c>
      <c r="O1966">
        <v>-1.51</v>
      </c>
      <c r="P1966">
        <v>3016.08</v>
      </c>
      <c r="Q1966">
        <v>-5.44</v>
      </c>
      <c r="R1966">
        <v>80.87</v>
      </c>
      <c r="S1966">
        <v>87.42</v>
      </c>
      <c r="T1966">
        <v>78.98</v>
      </c>
      <c r="U1966">
        <v>1.1399999999999999</v>
      </c>
      <c r="V1966">
        <v>16.5</v>
      </c>
      <c r="W1966">
        <v>-0.27</v>
      </c>
      <c r="X1966" t="s">
        <v>299</v>
      </c>
      <c r="Y1966" t="s">
        <v>296</v>
      </c>
      <c r="Z1966">
        <v>10.56</v>
      </c>
      <c r="AA1966">
        <v>76</v>
      </c>
      <c r="AB1966">
        <v>98.75</v>
      </c>
      <c r="AC1966" t="b">
        <v>1</v>
      </c>
      <c r="AD1966" t="b">
        <f t="shared" si="60"/>
        <v>1</v>
      </c>
      <c r="AE1966" t="b">
        <f t="shared" si="61"/>
        <v>1</v>
      </c>
    </row>
    <row r="1967" spans="1:31" hidden="1" x14ac:dyDescent="0.2">
      <c r="A1967" t="s">
        <v>169</v>
      </c>
      <c r="B1967" t="s">
        <v>2286</v>
      </c>
      <c r="C1967">
        <v>9</v>
      </c>
      <c r="D1967" t="s">
        <v>2295</v>
      </c>
      <c r="E1967" t="s">
        <v>25</v>
      </c>
      <c r="F1967">
        <v>75.966356747999995</v>
      </c>
      <c r="G1967">
        <v>29.53</v>
      </c>
      <c r="H1967">
        <v>-5</v>
      </c>
      <c r="I1967">
        <v>61.269685256999999</v>
      </c>
      <c r="J1967">
        <v>-4.0199999999999996</v>
      </c>
      <c r="K1967">
        <v>1.5940000000000001</v>
      </c>
      <c r="L1967">
        <v>0.17699999999999999</v>
      </c>
      <c r="M1967">
        <v>9</v>
      </c>
      <c r="N1967">
        <v>-8.5299999999999994</v>
      </c>
      <c r="O1967">
        <v>-5.47</v>
      </c>
      <c r="P1967">
        <v>1570.48</v>
      </c>
      <c r="Q1967">
        <v>-14.95</v>
      </c>
      <c r="R1967">
        <v>90.86</v>
      </c>
      <c r="S1967">
        <v>104.01</v>
      </c>
      <c r="T1967">
        <v>78.98</v>
      </c>
      <c r="U1967">
        <v>1.24</v>
      </c>
      <c r="V1967">
        <v>16.559999999999999</v>
      </c>
      <c r="W1967">
        <v>-3.58</v>
      </c>
      <c r="X1967" t="s">
        <v>299</v>
      </c>
      <c r="Y1967" t="s">
        <v>296</v>
      </c>
      <c r="Z1967">
        <v>10.56</v>
      </c>
      <c r="AA1967">
        <v>76</v>
      </c>
      <c r="AB1967">
        <v>98.75</v>
      </c>
      <c r="AC1967" t="b">
        <v>1</v>
      </c>
      <c r="AD1967" t="b">
        <f t="shared" si="60"/>
        <v>1</v>
      </c>
      <c r="AE1967" t="b">
        <f t="shared" si="61"/>
        <v>1</v>
      </c>
    </row>
    <row r="1968" spans="1:31" hidden="1" x14ac:dyDescent="0.2">
      <c r="A1968" t="s">
        <v>169</v>
      </c>
      <c r="B1968" t="s">
        <v>2286</v>
      </c>
      <c r="C1968">
        <v>10</v>
      </c>
      <c r="D1968" t="s">
        <v>2296</v>
      </c>
      <c r="E1968" t="s">
        <v>24</v>
      </c>
      <c r="F1968">
        <v>74.691303056999999</v>
      </c>
      <c r="G1968">
        <v>27.48</v>
      </c>
      <c r="H1968">
        <v>2.1800000000000002</v>
      </c>
      <c r="I1968">
        <v>62.790801940999998</v>
      </c>
      <c r="J1968">
        <v>-6.45</v>
      </c>
      <c r="K1968">
        <v>1.5329999999999999</v>
      </c>
      <c r="L1968">
        <v>0.21199999999999999</v>
      </c>
      <c r="M1968">
        <v>7.2</v>
      </c>
      <c r="N1968">
        <v>-4.92</v>
      </c>
      <c r="O1968">
        <v>3.64</v>
      </c>
      <c r="P1968">
        <v>2051.73</v>
      </c>
      <c r="Q1968">
        <v>-19.75</v>
      </c>
      <c r="R1968">
        <v>86.13</v>
      </c>
      <c r="S1968">
        <v>93.56</v>
      </c>
      <c r="T1968">
        <v>101.83</v>
      </c>
      <c r="U1968">
        <v>1.19</v>
      </c>
      <c r="V1968">
        <v>14.55</v>
      </c>
      <c r="W1968">
        <v>11.34</v>
      </c>
      <c r="X1968" t="s">
        <v>299</v>
      </c>
      <c r="Y1968" t="s">
        <v>296</v>
      </c>
      <c r="Z1968">
        <v>10.56</v>
      </c>
      <c r="AA1968">
        <v>76</v>
      </c>
      <c r="AB1968">
        <v>98.75</v>
      </c>
      <c r="AC1968" t="b">
        <v>1</v>
      </c>
      <c r="AD1968" t="b">
        <f t="shared" si="60"/>
        <v>1</v>
      </c>
      <c r="AE1968" t="b">
        <f t="shared" si="61"/>
        <v>1</v>
      </c>
    </row>
    <row r="1969" spans="1:31" hidden="1" x14ac:dyDescent="0.2">
      <c r="A1969" t="s">
        <v>169</v>
      </c>
      <c r="B1969" t="s">
        <v>2286</v>
      </c>
      <c r="C1969">
        <v>11</v>
      </c>
      <c r="D1969" t="s">
        <v>2297</v>
      </c>
      <c r="E1969" t="s">
        <v>24</v>
      </c>
      <c r="F1969">
        <v>92.899964538999996</v>
      </c>
      <c r="G1969">
        <v>6.36</v>
      </c>
      <c r="H1969">
        <v>-2.12</v>
      </c>
      <c r="I1969">
        <v>67.823908615999997</v>
      </c>
      <c r="J1969">
        <v>-3.15</v>
      </c>
      <c r="K1969">
        <v>1.5429999999999999</v>
      </c>
      <c r="L1969">
        <v>0.18</v>
      </c>
      <c r="M1969">
        <v>8.6</v>
      </c>
      <c r="N1969">
        <v>-1.1599999999999999</v>
      </c>
      <c r="O1969">
        <v>-2.1</v>
      </c>
      <c r="P1969">
        <v>3980.76</v>
      </c>
      <c r="Q1969">
        <v>-28.86</v>
      </c>
      <c r="R1969">
        <v>76.010000000000005</v>
      </c>
      <c r="S1969">
        <v>89.62</v>
      </c>
      <c r="T1969">
        <v>101.83</v>
      </c>
      <c r="U1969">
        <v>1.37</v>
      </c>
      <c r="V1969">
        <v>2.9</v>
      </c>
      <c r="W1969">
        <v>7.6</v>
      </c>
      <c r="X1969" t="s">
        <v>295</v>
      </c>
      <c r="Y1969" t="s">
        <v>296</v>
      </c>
      <c r="Z1969">
        <v>10.56</v>
      </c>
      <c r="AA1969">
        <v>76</v>
      </c>
      <c r="AB1969">
        <v>98.75</v>
      </c>
      <c r="AC1969" t="b">
        <v>1</v>
      </c>
      <c r="AD1969" t="b">
        <f t="shared" si="60"/>
        <v>1</v>
      </c>
      <c r="AE1969" t="b">
        <f t="shared" si="61"/>
        <v>1</v>
      </c>
    </row>
    <row r="1970" spans="1:31" hidden="1" x14ac:dyDescent="0.2">
      <c r="A1970" t="s">
        <v>169</v>
      </c>
      <c r="B1970" t="s">
        <v>2286</v>
      </c>
      <c r="C1970">
        <v>12</v>
      </c>
      <c r="D1970" t="s">
        <v>2298</v>
      </c>
      <c r="E1970" t="s">
        <v>24</v>
      </c>
      <c r="F1970">
        <v>81.133679600999997</v>
      </c>
      <c r="G1970">
        <v>16.89</v>
      </c>
      <c r="H1970">
        <v>-3.31</v>
      </c>
      <c r="I1970">
        <v>65.139585056000001</v>
      </c>
      <c r="J1970">
        <v>-6</v>
      </c>
      <c r="K1970">
        <v>1.49</v>
      </c>
      <c r="L1970">
        <v>0.19900000000000001</v>
      </c>
      <c r="M1970">
        <v>7.5</v>
      </c>
      <c r="N1970">
        <v>0.61</v>
      </c>
      <c r="O1970">
        <v>-3.12</v>
      </c>
      <c r="P1970">
        <v>4417.78</v>
      </c>
      <c r="Q1970">
        <v>-17.66</v>
      </c>
      <c r="R1970">
        <v>85.6</v>
      </c>
      <c r="S1970">
        <v>91.43</v>
      </c>
      <c r="T1970">
        <v>101.83</v>
      </c>
      <c r="U1970">
        <v>1.25</v>
      </c>
      <c r="V1970">
        <v>9.67</v>
      </c>
      <c r="W1970">
        <v>3.47</v>
      </c>
      <c r="X1970" t="s">
        <v>299</v>
      </c>
      <c r="Y1970" t="s">
        <v>296</v>
      </c>
      <c r="Z1970">
        <v>10.56</v>
      </c>
      <c r="AA1970">
        <v>76</v>
      </c>
      <c r="AB1970">
        <v>98.75</v>
      </c>
      <c r="AC1970" t="b">
        <v>1</v>
      </c>
      <c r="AD1970" t="b">
        <f t="shared" si="60"/>
        <v>1</v>
      </c>
      <c r="AE1970" t="b">
        <f t="shared" si="61"/>
        <v>1</v>
      </c>
    </row>
    <row r="1971" spans="1:31" hidden="1" x14ac:dyDescent="0.2">
      <c r="A1971" t="s">
        <v>169</v>
      </c>
      <c r="B1971" t="s">
        <v>2286</v>
      </c>
      <c r="C1971">
        <v>13</v>
      </c>
      <c r="D1971" t="s">
        <v>2299</v>
      </c>
      <c r="E1971" t="s">
        <v>24</v>
      </c>
      <c r="F1971">
        <v>83.840372524000003</v>
      </c>
      <c r="G1971">
        <v>27.68</v>
      </c>
      <c r="H1971">
        <v>-0.16</v>
      </c>
      <c r="I1971">
        <v>70.418754723999996</v>
      </c>
      <c r="J1971">
        <v>-1.46</v>
      </c>
      <c r="K1971">
        <v>1.462</v>
      </c>
      <c r="L1971">
        <v>0.187</v>
      </c>
      <c r="M1971">
        <v>7.8</v>
      </c>
      <c r="N1971">
        <v>-2.66</v>
      </c>
      <c r="O1971">
        <v>0.03</v>
      </c>
      <c r="P1971">
        <v>3008.04</v>
      </c>
      <c r="Q1971">
        <v>-7.53</v>
      </c>
      <c r="R1971">
        <v>102.06</v>
      </c>
      <c r="S1971">
        <v>110.96</v>
      </c>
      <c r="T1971">
        <v>101.83</v>
      </c>
      <c r="U1971">
        <v>1.19</v>
      </c>
      <c r="V1971">
        <v>20.11</v>
      </c>
      <c r="W1971">
        <v>4.8600000000000003</v>
      </c>
      <c r="X1971" t="s">
        <v>299</v>
      </c>
      <c r="Y1971" t="s">
        <v>296</v>
      </c>
      <c r="Z1971">
        <v>10.56</v>
      </c>
      <c r="AA1971">
        <v>76</v>
      </c>
      <c r="AB1971">
        <v>98.75</v>
      </c>
      <c r="AC1971" t="b">
        <v>1</v>
      </c>
      <c r="AD1971" t="b">
        <f t="shared" si="60"/>
        <v>1</v>
      </c>
      <c r="AE1971" t="b">
        <f t="shared" si="61"/>
        <v>1</v>
      </c>
    </row>
    <row r="1972" spans="1:31" hidden="1" x14ac:dyDescent="0.2">
      <c r="A1972" t="s">
        <v>169</v>
      </c>
      <c r="B1972" t="s">
        <v>2286</v>
      </c>
      <c r="C1972">
        <v>14</v>
      </c>
      <c r="D1972" t="s">
        <v>2300</v>
      </c>
      <c r="E1972" t="s">
        <v>24</v>
      </c>
      <c r="F1972">
        <v>84.981210036999997</v>
      </c>
      <c r="G1972">
        <v>26.74</v>
      </c>
      <c r="H1972">
        <v>-4.4000000000000004</v>
      </c>
      <c r="I1972">
        <v>69.591088292999999</v>
      </c>
      <c r="J1972">
        <v>-0.76</v>
      </c>
      <c r="K1972">
        <v>1.4279999999999999</v>
      </c>
      <c r="L1972">
        <v>0.17699999999999999</v>
      </c>
      <c r="M1972">
        <v>8.1</v>
      </c>
      <c r="N1972">
        <v>-2.88</v>
      </c>
      <c r="O1972">
        <v>-5.23</v>
      </c>
      <c r="P1972">
        <v>2021.53</v>
      </c>
      <c r="Q1972">
        <v>-7.41</v>
      </c>
      <c r="R1972">
        <v>107.15</v>
      </c>
      <c r="S1972">
        <v>118.96</v>
      </c>
      <c r="T1972">
        <v>101.83</v>
      </c>
      <c r="U1972">
        <v>1.22</v>
      </c>
      <c r="V1972">
        <v>18.84</v>
      </c>
      <c r="W1972">
        <v>-5.35</v>
      </c>
      <c r="X1972" t="s">
        <v>299</v>
      </c>
      <c r="Y1972" t="s">
        <v>296</v>
      </c>
      <c r="Z1972">
        <v>10.56</v>
      </c>
      <c r="AA1972">
        <v>76</v>
      </c>
      <c r="AB1972">
        <v>98.75</v>
      </c>
      <c r="AC1972" t="b">
        <v>1</v>
      </c>
      <c r="AD1972" t="b">
        <f t="shared" si="60"/>
        <v>1</v>
      </c>
      <c r="AE1972" t="b">
        <f t="shared" si="61"/>
        <v>1</v>
      </c>
    </row>
    <row r="1973" spans="1:31" hidden="1" x14ac:dyDescent="0.2">
      <c r="A1973" t="s">
        <v>169</v>
      </c>
      <c r="B1973" t="s">
        <v>2286</v>
      </c>
      <c r="C1973">
        <v>15</v>
      </c>
      <c r="D1973" t="s">
        <v>2301</v>
      </c>
      <c r="E1973" t="s">
        <v>24</v>
      </c>
      <c r="F1973">
        <v>84.287759784000002</v>
      </c>
      <c r="G1973">
        <v>33.14</v>
      </c>
      <c r="H1973">
        <v>3.76</v>
      </c>
      <c r="I1973">
        <v>74.355762612000007</v>
      </c>
      <c r="J1973">
        <v>-4.8099999999999996</v>
      </c>
      <c r="K1973">
        <v>1.49</v>
      </c>
      <c r="L1973">
        <v>0.187</v>
      </c>
      <c r="M1973">
        <v>8</v>
      </c>
      <c r="N1973">
        <v>-1.9</v>
      </c>
      <c r="O1973">
        <v>5.31</v>
      </c>
      <c r="P1973">
        <v>2319.8200000000002</v>
      </c>
      <c r="Q1973">
        <v>-18.66</v>
      </c>
      <c r="R1973">
        <v>105.67</v>
      </c>
      <c r="S1973">
        <v>111.58</v>
      </c>
      <c r="T1973">
        <v>101.83</v>
      </c>
      <c r="U1973">
        <v>1.1299999999999999</v>
      </c>
      <c r="V1973">
        <v>24.77</v>
      </c>
      <c r="W1973">
        <v>21.41</v>
      </c>
      <c r="X1973" t="s">
        <v>299</v>
      </c>
      <c r="Y1973" t="s">
        <v>296</v>
      </c>
      <c r="Z1973">
        <v>10.56</v>
      </c>
      <c r="AA1973">
        <v>76</v>
      </c>
      <c r="AB1973">
        <v>98.75</v>
      </c>
      <c r="AC1973" t="b">
        <v>0</v>
      </c>
      <c r="AD1973" t="b">
        <f t="shared" si="60"/>
        <v>1</v>
      </c>
      <c r="AE1973" t="b">
        <f t="shared" si="61"/>
        <v>1</v>
      </c>
    </row>
    <row r="1974" spans="1:31" hidden="1" x14ac:dyDescent="0.2">
      <c r="A1974" t="s">
        <v>169</v>
      </c>
      <c r="B1974" t="s">
        <v>2286</v>
      </c>
      <c r="C1974">
        <v>16</v>
      </c>
      <c r="D1974" t="s">
        <v>2302</v>
      </c>
      <c r="E1974" t="s">
        <v>24</v>
      </c>
      <c r="F1974">
        <v>94.577666764</v>
      </c>
      <c r="G1974">
        <v>27.51</v>
      </c>
      <c r="H1974">
        <v>-6.22</v>
      </c>
      <c r="I1974">
        <v>75.183429043000004</v>
      </c>
      <c r="J1974">
        <v>-1.25</v>
      </c>
      <c r="K1974">
        <v>1.5249999999999999</v>
      </c>
      <c r="L1974">
        <v>0.17599999999999999</v>
      </c>
      <c r="M1974">
        <v>8.6999999999999993</v>
      </c>
      <c r="N1974">
        <v>-0.3</v>
      </c>
      <c r="O1974">
        <v>-7.38</v>
      </c>
      <c r="P1974">
        <v>2592.2600000000002</v>
      </c>
      <c r="Q1974">
        <v>4.01</v>
      </c>
      <c r="R1974">
        <v>126.23</v>
      </c>
      <c r="S1974">
        <v>126.45</v>
      </c>
      <c r="T1974">
        <v>101.83</v>
      </c>
      <c r="U1974">
        <v>1.26</v>
      </c>
      <c r="V1974">
        <v>25.48</v>
      </c>
      <c r="W1974">
        <v>-17.77</v>
      </c>
      <c r="X1974" t="s">
        <v>295</v>
      </c>
      <c r="Y1974" t="s">
        <v>296</v>
      </c>
      <c r="Z1974">
        <v>10.56</v>
      </c>
      <c r="AA1974">
        <v>76</v>
      </c>
      <c r="AB1974">
        <v>98.75</v>
      </c>
      <c r="AC1974" t="b">
        <v>0</v>
      </c>
      <c r="AD1974" t="b">
        <f t="shared" si="60"/>
        <v>1</v>
      </c>
      <c r="AE1974" t="b">
        <f t="shared" si="61"/>
        <v>1</v>
      </c>
    </row>
    <row r="1975" spans="1:31" hidden="1" x14ac:dyDescent="0.2">
      <c r="A1975" t="s">
        <v>169</v>
      </c>
      <c r="B1975" t="s">
        <v>2286</v>
      </c>
      <c r="C1975">
        <v>17</v>
      </c>
      <c r="D1975" t="s">
        <v>2303</v>
      </c>
      <c r="E1975" t="s">
        <v>24</v>
      </c>
      <c r="F1975">
        <v>86.882605892000001</v>
      </c>
      <c r="G1975">
        <v>21.17</v>
      </c>
      <c r="H1975">
        <v>3.34</v>
      </c>
      <c r="I1975">
        <v>73.930744715000003</v>
      </c>
      <c r="J1975">
        <v>-1.18</v>
      </c>
      <c r="K1975">
        <v>1.4710000000000001</v>
      </c>
      <c r="L1975">
        <v>0.17399999999999999</v>
      </c>
      <c r="M1975">
        <v>8.5</v>
      </c>
      <c r="N1975">
        <v>0.09</v>
      </c>
      <c r="O1975">
        <v>4.25</v>
      </c>
      <c r="P1975">
        <v>5286.85</v>
      </c>
      <c r="Q1975">
        <v>-12.89</v>
      </c>
      <c r="R1975">
        <v>100.62</v>
      </c>
      <c r="S1975">
        <v>103.63</v>
      </c>
      <c r="T1975">
        <v>101.83</v>
      </c>
      <c r="U1975">
        <v>1.18</v>
      </c>
      <c r="V1975">
        <v>16.309999999999999</v>
      </c>
      <c r="W1975">
        <v>15.71</v>
      </c>
      <c r="X1975" t="s">
        <v>299</v>
      </c>
      <c r="Y1975" t="s">
        <v>296</v>
      </c>
      <c r="Z1975">
        <v>10.56</v>
      </c>
      <c r="AA1975">
        <v>76</v>
      </c>
      <c r="AB1975">
        <v>98.75</v>
      </c>
      <c r="AC1975" t="b">
        <v>0</v>
      </c>
      <c r="AD1975" t="b">
        <f t="shared" si="60"/>
        <v>1</v>
      </c>
      <c r="AE1975" t="b">
        <f t="shared" si="61"/>
        <v>1</v>
      </c>
    </row>
    <row r="1976" spans="1:31" hidden="1" x14ac:dyDescent="0.2">
      <c r="A1976" t="s">
        <v>169</v>
      </c>
      <c r="B1976" t="s">
        <v>2286</v>
      </c>
      <c r="C1976">
        <v>18</v>
      </c>
      <c r="D1976" t="s">
        <v>2304</v>
      </c>
      <c r="E1976" t="s">
        <v>24</v>
      </c>
      <c r="F1976">
        <v>89.611668178000002</v>
      </c>
      <c r="G1976">
        <v>29.35</v>
      </c>
      <c r="H1976">
        <v>-2.73</v>
      </c>
      <c r="I1976">
        <v>78.315139862999999</v>
      </c>
      <c r="J1976">
        <v>-5.52</v>
      </c>
      <c r="K1976">
        <v>1.5029999999999999</v>
      </c>
      <c r="L1976">
        <v>0.21</v>
      </c>
      <c r="M1976">
        <v>7.2</v>
      </c>
      <c r="N1976">
        <v>4.8499999999999996</v>
      </c>
      <c r="O1976">
        <v>-2.48</v>
      </c>
      <c r="P1976">
        <v>2278.48</v>
      </c>
      <c r="Q1976">
        <v>16.62</v>
      </c>
      <c r="R1976">
        <v>117.55</v>
      </c>
      <c r="S1976">
        <v>117.77</v>
      </c>
      <c r="T1976">
        <v>101.83</v>
      </c>
      <c r="U1976">
        <v>1.1399999999999999</v>
      </c>
      <c r="V1976">
        <v>23.98</v>
      </c>
      <c r="W1976">
        <v>-16.09</v>
      </c>
      <c r="X1976" t="s">
        <v>299</v>
      </c>
      <c r="Y1976" t="s">
        <v>296</v>
      </c>
      <c r="Z1976">
        <v>10.56</v>
      </c>
      <c r="AA1976">
        <v>76</v>
      </c>
      <c r="AB1976">
        <v>98.75</v>
      </c>
      <c r="AC1976" t="b">
        <v>0</v>
      </c>
      <c r="AD1976" t="b">
        <f t="shared" si="60"/>
        <v>1</v>
      </c>
      <c r="AE1976" t="b">
        <f t="shared" si="61"/>
        <v>1</v>
      </c>
    </row>
    <row r="1977" spans="1:31" hidden="1" x14ac:dyDescent="0.2">
      <c r="A1977" t="s">
        <v>169</v>
      </c>
      <c r="B1977" t="s">
        <v>2286</v>
      </c>
      <c r="C1977">
        <v>19</v>
      </c>
      <c r="D1977" t="s">
        <v>2305</v>
      </c>
      <c r="E1977" t="s">
        <v>22</v>
      </c>
      <c r="F1977">
        <v>92.609162819999995</v>
      </c>
      <c r="G1977">
        <v>21.67</v>
      </c>
      <c r="H1977">
        <v>4.8899999999999997</v>
      </c>
      <c r="I1977">
        <v>74.780780508999996</v>
      </c>
      <c r="J1977">
        <v>2.2000000000000002</v>
      </c>
      <c r="K1977">
        <v>1.569</v>
      </c>
      <c r="L1977">
        <v>0.16400000000000001</v>
      </c>
      <c r="M1977">
        <v>9.6</v>
      </c>
      <c r="N1977">
        <v>-1.32</v>
      </c>
      <c r="O1977">
        <v>5.62</v>
      </c>
      <c r="P1977">
        <v>4913.37</v>
      </c>
      <c r="Q1977">
        <v>-9.36</v>
      </c>
      <c r="R1977">
        <v>111.55</v>
      </c>
      <c r="S1977">
        <v>116.4</v>
      </c>
      <c r="T1977">
        <v>134.02000000000001</v>
      </c>
      <c r="U1977">
        <v>1.24</v>
      </c>
      <c r="V1977">
        <v>19.489999999999998</v>
      </c>
      <c r="W1977">
        <v>20.420000000000002</v>
      </c>
      <c r="X1977" t="s">
        <v>295</v>
      </c>
      <c r="Y1977" t="s">
        <v>296</v>
      </c>
      <c r="Z1977">
        <v>10.56</v>
      </c>
      <c r="AA1977">
        <v>76</v>
      </c>
      <c r="AB1977">
        <v>98.75</v>
      </c>
      <c r="AC1977" t="b">
        <v>1</v>
      </c>
      <c r="AD1977" t="b">
        <f t="shared" si="60"/>
        <v>1</v>
      </c>
      <c r="AE1977" t="b">
        <f t="shared" si="61"/>
        <v>1</v>
      </c>
    </row>
    <row r="1978" spans="1:31" hidden="1" x14ac:dyDescent="0.2">
      <c r="A1978" t="s">
        <v>169</v>
      </c>
      <c r="B1978" t="s">
        <v>2286</v>
      </c>
      <c r="C1978">
        <v>20</v>
      </c>
      <c r="D1978" t="s">
        <v>2306</v>
      </c>
      <c r="E1978" t="s">
        <v>22</v>
      </c>
      <c r="F1978">
        <v>103.055655341</v>
      </c>
      <c r="G1978">
        <v>21.28</v>
      </c>
      <c r="H1978">
        <v>2.4300000000000002</v>
      </c>
      <c r="I1978">
        <v>77.867752603</v>
      </c>
      <c r="J1978">
        <v>0.23</v>
      </c>
      <c r="K1978">
        <v>1.524</v>
      </c>
      <c r="L1978">
        <v>0.161</v>
      </c>
      <c r="M1978">
        <v>9.5</v>
      </c>
      <c r="N1978">
        <v>-3.69</v>
      </c>
      <c r="O1978">
        <v>2.92</v>
      </c>
      <c r="P1978">
        <v>5547.03</v>
      </c>
      <c r="Q1978">
        <v>-10.84</v>
      </c>
      <c r="R1978">
        <v>127.2</v>
      </c>
      <c r="S1978">
        <v>130.4</v>
      </c>
      <c r="T1978">
        <v>134.02000000000001</v>
      </c>
      <c r="U1978">
        <v>1.32</v>
      </c>
      <c r="V1978">
        <v>24.85</v>
      </c>
      <c r="W1978">
        <v>18.52</v>
      </c>
      <c r="X1978" t="s">
        <v>295</v>
      </c>
      <c r="Y1978" t="s">
        <v>296</v>
      </c>
      <c r="Z1978">
        <v>10.56</v>
      </c>
      <c r="AA1978">
        <v>76</v>
      </c>
      <c r="AB1978">
        <v>98.75</v>
      </c>
      <c r="AC1978" t="b">
        <v>1</v>
      </c>
      <c r="AD1978" t="b">
        <f t="shared" si="60"/>
        <v>1</v>
      </c>
      <c r="AE1978" t="b">
        <f t="shared" si="61"/>
        <v>1</v>
      </c>
    </row>
    <row r="1979" spans="1:31" hidden="1" x14ac:dyDescent="0.2">
      <c r="A1979" t="s">
        <v>169</v>
      </c>
      <c r="B1979" t="s">
        <v>2286</v>
      </c>
      <c r="C1979">
        <v>21</v>
      </c>
      <c r="D1979" t="s">
        <v>2307</v>
      </c>
      <c r="E1979" t="s">
        <v>22</v>
      </c>
      <c r="F1979">
        <v>95.875089818000006</v>
      </c>
      <c r="G1979">
        <v>25.22</v>
      </c>
      <c r="H1979">
        <v>5.26</v>
      </c>
      <c r="I1979">
        <v>83.437723989999995</v>
      </c>
      <c r="J1979">
        <v>-1.08</v>
      </c>
      <c r="K1979">
        <v>1.526</v>
      </c>
      <c r="L1979">
        <v>0.159</v>
      </c>
      <c r="M1979">
        <v>9.6</v>
      </c>
      <c r="N1979">
        <v>-1.59</v>
      </c>
      <c r="O1979">
        <v>6.57</v>
      </c>
      <c r="P1979">
        <v>3544.4</v>
      </c>
      <c r="Q1979">
        <v>-13.28</v>
      </c>
      <c r="R1979">
        <v>123.28</v>
      </c>
      <c r="S1979">
        <v>126.7</v>
      </c>
      <c r="T1979">
        <v>134.02000000000001</v>
      </c>
      <c r="U1979">
        <v>1.1499999999999999</v>
      </c>
      <c r="V1979">
        <v>24.04</v>
      </c>
      <c r="W1979">
        <v>24.1</v>
      </c>
      <c r="X1979" t="s">
        <v>295</v>
      </c>
      <c r="Y1979" t="s">
        <v>296</v>
      </c>
      <c r="Z1979">
        <v>10.56</v>
      </c>
      <c r="AA1979">
        <v>76</v>
      </c>
      <c r="AB1979">
        <v>98.75</v>
      </c>
      <c r="AC1979" t="b">
        <v>1</v>
      </c>
      <c r="AD1979" t="b">
        <f t="shared" si="60"/>
        <v>1</v>
      </c>
      <c r="AE1979" t="b">
        <f t="shared" si="61"/>
        <v>1</v>
      </c>
    </row>
    <row r="1980" spans="1:31" hidden="1" x14ac:dyDescent="0.2">
      <c r="A1980" t="s">
        <v>169</v>
      </c>
      <c r="B1980" t="s">
        <v>2286</v>
      </c>
      <c r="C1980">
        <v>22</v>
      </c>
      <c r="D1980" t="s">
        <v>2308</v>
      </c>
      <c r="E1980" t="s">
        <v>22</v>
      </c>
      <c r="F1980">
        <v>88.023443404999995</v>
      </c>
      <c r="G1980">
        <v>27.88</v>
      </c>
      <c r="H1980">
        <v>7.11</v>
      </c>
      <c r="I1980">
        <v>74.668933694000003</v>
      </c>
      <c r="J1980">
        <v>-2.68</v>
      </c>
      <c r="K1980">
        <v>1.637</v>
      </c>
      <c r="L1980">
        <v>0.16800000000000001</v>
      </c>
      <c r="M1980">
        <v>9.6999999999999993</v>
      </c>
      <c r="N1980">
        <v>0</v>
      </c>
      <c r="O1980">
        <v>9.07</v>
      </c>
      <c r="P1980">
        <v>3003.14</v>
      </c>
      <c r="Q1980">
        <v>-15.26</v>
      </c>
      <c r="R1980">
        <v>110.89</v>
      </c>
      <c r="S1980">
        <v>115.11</v>
      </c>
      <c r="T1980">
        <v>134.02000000000001</v>
      </c>
      <c r="U1980">
        <v>1.18</v>
      </c>
      <c r="V1980">
        <v>22.14</v>
      </c>
      <c r="W1980">
        <v>25.38</v>
      </c>
      <c r="X1980" t="s">
        <v>299</v>
      </c>
      <c r="Y1980" t="s">
        <v>296</v>
      </c>
      <c r="Z1980">
        <v>10.56</v>
      </c>
      <c r="AA1980">
        <v>76</v>
      </c>
      <c r="AB1980">
        <v>98.75</v>
      </c>
      <c r="AC1980" t="b">
        <v>1</v>
      </c>
      <c r="AD1980" t="b">
        <f t="shared" si="60"/>
        <v>1</v>
      </c>
      <c r="AE1980" t="b">
        <f t="shared" si="61"/>
        <v>1</v>
      </c>
    </row>
    <row r="1981" spans="1:31" hidden="1" x14ac:dyDescent="0.2">
      <c r="A1981" t="s">
        <v>169</v>
      </c>
      <c r="B1981" t="s">
        <v>2286</v>
      </c>
      <c r="C1981">
        <v>23</v>
      </c>
      <c r="D1981" t="s">
        <v>2309</v>
      </c>
      <c r="E1981" t="s">
        <v>22</v>
      </c>
      <c r="F1981">
        <v>106.14262743499999</v>
      </c>
      <c r="G1981">
        <v>20.66</v>
      </c>
      <c r="H1981">
        <v>-1.47</v>
      </c>
      <c r="I1981">
        <v>82.833751188999997</v>
      </c>
      <c r="J1981">
        <v>-1.67</v>
      </c>
      <c r="K1981">
        <v>1.5109999999999999</v>
      </c>
      <c r="L1981">
        <v>0.16600000000000001</v>
      </c>
      <c r="M1981">
        <v>9.1</v>
      </c>
      <c r="N1981">
        <v>0.24</v>
      </c>
      <c r="O1981">
        <v>-1.54</v>
      </c>
      <c r="P1981">
        <v>6129.55</v>
      </c>
      <c r="Q1981">
        <v>2.1</v>
      </c>
      <c r="R1981">
        <v>129.61000000000001</v>
      </c>
      <c r="S1981">
        <v>138.21</v>
      </c>
      <c r="T1981">
        <v>134.02000000000001</v>
      </c>
      <c r="U1981">
        <v>1.28</v>
      </c>
      <c r="V1981">
        <v>26.56</v>
      </c>
      <c r="W1981">
        <v>-3.83</v>
      </c>
      <c r="X1981" t="s">
        <v>295</v>
      </c>
      <c r="Y1981" t="s">
        <v>296</v>
      </c>
      <c r="Z1981">
        <v>10.56</v>
      </c>
      <c r="AA1981">
        <v>76</v>
      </c>
      <c r="AB1981">
        <v>98.75</v>
      </c>
      <c r="AC1981" t="b">
        <v>1</v>
      </c>
      <c r="AD1981" t="b">
        <f t="shared" si="60"/>
        <v>1</v>
      </c>
      <c r="AE1981" t="b">
        <f t="shared" si="61"/>
        <v>1</v>
      </c>
    </row>
    <row r="1982" spans="1:31" hidden="1" x14ac:dyDescent="0.2">
      <c r="A1982" t="s">
        <v>169</v>
      </c>
      <c r="B1982" t="s">
        <v>2286</v>
      </c>
      <c r="C1982">
        <v>24</v>
      </c>
      <c r="D1982" t="s">
        <v>2310</v>
      </c>
      <c r="E1982" t="s">
        <v>22</v>
      </c>
      <c r="F1982">
        <v>104.59914138800001</v>
      </c>
      <c r="G1982">
        <v>22.59</v>
      </c>
      <c r="H1982">
        <v>1.43</v>
      </c>
      <c r="I1982">
        <v>80.171796991999997</v>
      </c>
      <c r="J1982">
        <v>0.04</v>
      </c>
      <c r="K1982">
        <v>1.45</v>
      </c>
      <c r="L1982">
        <v>0.151</v>
      </c>
      <c r="M1982">
        <v>9.6</v>
      </c>
      <c r="N1982">
        <v>-4.18</v>
      </c>
      <c r="O1982">
        <v>1.74</v>
      </c>
      <c r="P1982">
        <v>3474.46</v>
      </c>
      <c r="Q1982">
        <v>-24.22</v>
      </c>
      <c r="R1982">
        <v>137.13999999999999</v>
      </c>
      <c r="S1982">
        <v>140.93</v>
      </c>
      <c r="T1982">
        <v>134.02000000000001</v>
      </c>
      <c r="U1982">
        <v>1.3</v>
      </c>
      <c r="V1982">
        <v>24.48</v>
      </c>
      <c r="W1982">
        <v>27.72</v>
      </c>
      <c r="X1982" t="s">
        <v>295</v>
      </c>
      <c r="Y1982" t="s">
        <v>296</v>
      </c>
      <c r="Z1982">
        <v>10.56</v>
      </c>
      <c r="AA1982">
        <v>76</v>
      </c>
      <c r="AB1982">
        <v>98.75</v>
      </c>
      <c r="AC1982" t="b">
        <v>1</v>
      </c>
      <c r="AD1982" t="b">
        <f t="shared" si="60"/>
        <v>1</v>
      </c>
      <c r="AE1982" t="b">
        <f t="shared" si="61"/>
        <v>1</v>
      </c>
    </row>
    <row r="1983" spans="1:31" hidden="1" x14ac:dyDescent="0.2">
      <c r="A1983" t="s">
        <v>169</v>
      </c>
      <c r="B1983" t="s">
        <v>2286</v>
      </c>
      <c r="C1983">
        <v>25</v>
      </c>
      <c r="D1983" t="s">
        <v>2311</v>
      </c>
      <c r="E1983" t="s">
        <v>22</v>
      </c>
      <c r="F1983">
        <v>93.302613073000003</v>
      </c>
      <c r="G1983">
        <v>2.57</v>
      </c>
      <c r="H1983">
        <v>-1.06</v>
      </c>
      <c r="I1983">
        <v>82.654796285000003</v>
      </c>
      <c r="J1983">
        <v>-6.81</v>
      </c>
      <c r="K1983">
        <v>1.5740000000000001</v>
      </c>
      <c r="L1983">
        <v>0.17299999999999999</v>
      </c>
      <c r="M1983">
        <v>9.1</v>
      </c>
      <c r="N1983">
        <v>2.87</v>
      </c>
      <c r="O1983">
        <v>-0.25</v>
      </c>
      <c r="P1983">
        <v>1623.92</v>
      </c>
      <c r="Q1983">
        <v>-23.62</v>
      </c>
      <c r="R1983">
        <v>29.38</v>
      </c>
      <c r="S1983">
        <v>77.39</v>
      </c>
      <c r="T1983">
        <v>134.02000000000001</v>
      </c>
      <c r="U1983">
        <v>1.1299999999999999</v>
      </c>
      <c r="V1983">
        <v>0.36</v>
      </c>
      <c r="W1983">
        <v>-1.41</v>
      </c>
      <c r="X1983" t="s">
        <v>310</v>
      </c>
      <c r="Y1983" t="s">
        <v>296</v>
      </c>
      <c r="Z1983">
        <v>10.56</v>
      </c>
      <c r="AA1983">
        <v>76</v>
      </c>
      <c r="AB1983">
        <v>98.75</v>
      </c>
      <c r="AC1983" t="b">
        <v>0</v>
      </c>
      <c r="AD1983" t="b">
        <f t="shared" si="60"/>
        <v>1</v>
      </c>
      <c r="AE1983" t="b">
        <f t="shared" si="61"/>
        <v>1</v>
      </c>
    </row>
    <row r="1984" spans="1:31" hidden="1" x14ac:dyDescent="0.2">
      <c r="A1984" t="s">
        <v>169</v>
      </c>
      <c r="B1984" t="s">
        <v>2286</v>
      </c>
      <c r="C1984">
        <v>26</v>
      </c>
      <c r="D1984" t="s">
        <v>2312</v>
      </c>
      <c r="E1984" t="s">
        <v>22</v>
      </c>
      <c r="F1984">
        <v>100.125268788</v>
      </c>
      <c r="G1984">
        <v>23.9</v>
      </c>
      <c r="H1984">
        <v>4.4000000000000004</v>
      </c>
      <c r="I1984">
        <v>76.369005282000003</v>
      </c>
      <c r="J1984">
        <v>-3.41</v>
      </c>
      <c r="K1984">
        <v>1.546</v>
      </c>
      <c r="L1984">
        <v>0.157</v>
      </c>
      <c r="M1984">
        <v>9.8000000000000007</v>
      </c>
      <c r="N1984">
        <v>-3.75</v>
      </c>
      <c r="O1984">
        <v>5.88</v>
      </c>
      <c r="P1984">
        <v>3785.88</v>
      </c>
      <c r="Q1984">
        <v>-10.19</v>
      </c>
      <c r="R1984">
        <v>129.56</v>
      </c>
      <c r="S1984">
        <v>132.41999999999999</v>
      </c>
      <c r="T1984">
        <v>134.02000000000001</v>
      </c>
      <c r="U1984">
        <v>1.31</v>
      </c>
      <c r="V1984">
        <v>25.23</v>
      </c>
      <c r="W1984">
        <v>21.04</v>
      </c>
      <c r="X1984" t="s">
        <v>295</v>
      </c>
      <c r="Y1984" t="s">
        <v>296</v>
      </c>
      <c r="Z1984">
        <v>10.56</v>
      </c>
      <c r="AA1984">
        <v>76</v>
      </c>
      <c r="AB1984">
        <v>98.75</v>
      </c>
      <c r="AC1984" t="b">
        <v>1</v>
      </c>
      <c r="AD1984" t="b">
        <f t="shared" si="60"/>
        <v>1</v>
      </c>
      <c r="AE1984" t="b">
        <f t="shared" si="61"/>
        <v>1</v>
      </c>
    </row>
    <row r="1985" spans="1:31" x14ac:dyDescent="0.2">
      <c r="A1985" t="s">
        <v>169</v>
      </c>
      <c r="B1985" t="s">
        <v>2286</v>
      </c>
      <c r="C1985">
        <v>27</v>
      </c>
      <c r="D1985" t="s">
        <v>2313</v>
      </c>
      <c r="E1985" t="s">
        <v>22</v>
      </c>
      <c r="F1985">
        <v>104.24123158</v>
      </c>
      <c r="G1985">
        <v>29.24</v>
      </c>
      <c r="H1985">
        <v>9.69</v>
      </c>
      <c r="I1985">
        <v>90.864352506000003</v>
      </c>
      <c r="J1985">
        <v>0</v>
      </c>
      <c r="K1985">
        <v>1.4650000000000001</v>
      </c>
      <c r="L1985">
        <v>0.25</v>
      </c>
      <c r="M1985">
        <v>5.9</v>
      </c>
      <c r="N1985">
        <v>0</v>
      </c>
      <c r="O1985">
        <v>0</v>
      </c>
      <c r="P1985">
        <v>3737.87</v>
      </c>
      <c r="Q1985">
        <v>-21.41</v>
      </c>
      <c r="R1985">
        <v>134.15</v>
      </c>
      <c r="S1985">
        <v>136.65</v>
      </c>
      <c r="T1985">
        <v>134.02000000000001</v>
      </c>
      <c r="U1985">
        <v>1.1499999999999999</v>
      </c>
      <c r="V1985">
        <v>33.19</v>
      </c>
      <c r="W1985">
        <v>46.94</v>
      </c>
      <c r="X1985" t="s">
        <v>295</v>
      </c>
      <c r="Y1985" t="s">
        <v>296</v>
      </c>
      <c r="Z1985">
        <v>10.56</v>
      </c>
      <c r="AA1985">
        <v>76</v>
      </c>
      <c r="AB1985">
        <v>98.75</v>
      </c>
      <c r="AC1985" t="b">
        <v>0</v>
      </c>
      <c r="AD1985" t="b">
        <f t="shared" si="60"/>
        <v>1</v>
      </c>
      <c r="AE1985" t="b">
        <f t="shared" si="61"/>
        <v>0</v>
      </c>
    </row>
    <row r="1986" spans="1:31" hidden="1" x14ac:dyDescent="0.2">
      <c r="A1986" t="s">
        <v>169</v>
      </c>
      <c r="B1986" t="s">
        <v>2286</v>
      </c>
      <c r="C1986">
        <v>28</v>
      </c>
      <c r="D1986" t="s">
        <v>2314</v>
      </c>
      <c r="E1986" t="s">
        <v>22</v>
      </c>
      <c r="F1986">
        <v>104.643880114</v>
      </c>
      <c r="G1986">
        <v>20.309999999999999</v>
      </c>
      <c r="H1986">
        <v>0.02</v>
      </c>
      <c r="I1986">
        <v>84.981210036999997</v>
      </c>
      <c r="J1986">
        <v>1.5</v>
      </c>
      <c r="K1986">
        <v>1.585</v>
      </c>
      <c r="L1986">
        <v>0.13</v>
      </c>
      <c r="M1986">
        <v>0</v>
      </c>
      <c r="N1986">
        <v>-3.98</v>
      </c>
      <c r="O1986">
        <v>-0.2</v>
      </c>
      <c r="P1986">
        <v>4453.05</v>
      </c>
      <c r="Q1986">
        <v>1.9</v>
      </c>
      <c r="R1986">
        <v>134.5</v>
      </c>
      <c r="S1986">
        <v>142.77000000000001</v>
      </c>
      <c r="T1986">
        <v>134.02000000000001</v>
      </c>
      <c r="U1986">
        <v>1.23</v>
      </c>
      <c r="V1986">
        <v>24.06</v>
      </c>
      <c r="W1986">
        <v>-2.63</v>
      </c>
      <c r="X1986" t="s">
        <v>295</v>
      </c>
      <c r="Y1986" t="s">
        <v>296</v>
      </c>
      <c r="Z1986">
        <v>10.56</v>
      </c>
      <c r="AA1986">
        <v>76</v>
      </c>
      <c r="AB1986">
        <v>98.75</v>
      </c>
      <c r="AC1986" t="b">
        <v>1</v>
      </c>
      <c r="AD1986" t="b">
        <f t="shared" si="60"/>
        <v>1</v>
      </c>
      <c r="AE1986" t="b">
        <f t="shared" si="61"/>
        <v>1</v>
      </c>
    </row>
    <row r="1987" spans="1:31" hidden="1" x14ac:dyDescent="0.2">
      <c r="A1987" t="s">
        <v>169</v>
      </c>
      <c r="B1987" t="s">
        <v>2286</v>
      </c>
      <c r="C1987">
        <v>29</v>
      </c>
      <c r="D1987" t="s">
        <v>2315</v>
      </c>
      <c r="E1987" t="s">
        <v>22</v>
      </c>
      <c r="F1987">
        <v>102.339835725</v>
      </c>
      <c r="G1987">
        <v>23.36</v>
      </c>
      <c r="H1987">
        <v>4.21</v>
      </c>
      <c r="I1987">
        <v>82.654796285000003</v>
      </c>
      <c r="J1987">
        <v>-0.45</v>
      </c>
      <c r="K1987">
        <v>1.4550000000000001</v>
      </c>
      <c r="L1987">
        <v>0.16</v>
      </c>
      <c r="M1987">
        <v>9.1</v>
      </c>
      <c r="N1987">
        <v>-4.1399999999999997</v>
      </c>
      <c r="O1987">
        <v>5.19</v>
      </c>
      <c r="P1987">
        <v>4151.76</v>
      </c>
      <c r="Q1987">
        <v>-2.4700000000000002</v>
      </c>
      <c r="R1987">
        <v>131.47999999999999</v>
      </c>
      <c r="S1987">
        <v>134.61000000000001</v>
      </c>
      <c r="T1987">
        <v>134.02000000000001</v>
      </c>
      <c r="U1987">
        <v>1.24</v>
      </c>
      <c r="V1987">
        <v>26.45</v>
      </c>
      <c r="W1987">
        <v>13.37</v>
      </c>
      <c r="X1987" t="s">
        <v>295</v>
      </c>
      <c r="Y1987" t="s">
        <v>296</v>
      </c>
      <c r="Z1987">
        <v>10.56</v>
      </c>
      <c r="AA1987">
        <v>76</v>
      </c>
      <c r="AB1987">
        <v>98.75</v>
      </c>
      <c r="AC1987" t="b">
        <v>1</v>
      </c>
      <c r="AD1987" t="b">
        <f t="shared" ref="AD1987:AD2050" si="62">IF(I1987 &gt; 0, TRUE, FALSE)</f>
        <v>1</v>
      </c>
      <c r="AE1987" t="b">
        <f t="shared" ref="AE1987:AE2050" si="63">IF(J1987&lt;&gt;0,TRUE,FALSE)</f>
        <v>1</v>
      </c>
    </row>
    <row r="1988" spans="1:31" hidden="1" x14ac:dyDescent="0.2">
      <c r="A1988" t="s">
        <v>169</v>
      </c>
      <c r="B1988" t="s">
        <v>2286</v>
      </c>
      <c r="C1988">
        <v>30</v>
      </c>
      <c r="D1988" t="s">
        <v>2316</v>
      </c>
      <c r="E1988" t="s">
        <v>22</v>
      </c>
      <c r="F1988">
        <v>106.97029386600001</v>
      </c>
      <c r="G1988">
        <v>16.45</v>
      </c>
      <c r="H1988">
        <v>7.2</v>
      </c>
      <c r="I1988">
        <v>85.361489207999995</v>
      </c>
      <c r="J1988">
        <v>-2.91</v>
      </c>
      <c r="K1988">
        <v>1.4259999999999999</v>
      </c>
      <c r="L1988">
        <v>0.14099999999999999</v>
      </c>
      <c r="M1988">
        <v>0</v>
      </c>
      <c r="N1988">
        <v>-4.6100000000000003</v>
      </c>
      <c r="O1988">
        <v>9.2100000000000009</v>
      </c>
      <c r="P1988">
        <v>6042.32</v>
      </c>
      <c r="Q1988">
        <v>-7.08</v>
      </c>
      <c r="R1988">
        <v>131.91999999999999</v>
      </c>
      <c r="S1988">
        <v>134.07</v>
      </c>
      <c r="T1988">
        <v>134.02000000000001</v>
      </c>
      <c r="U1988">
        <v>1.25</v>
      </c>
      <c r="V1988">
        <v>21.17</v>
      </c>
      <c r="W1988">
        <v>26.49</v>
      </c>
      <c r="X1988" t="s">
        <v>295</v>
      </c>
      <c r="Y1988" t="s">
        <v>296</v>
      </c>
      <c r="Z1988">
        <v>10.56</v>
      </c>
      <c r="AA1988">
        <v>76</v>
      </c>
      <c r="AB1988">
        <v>98.75</v>
      </c>
      <c r="AC1988" t="b">
        <v>1</v>
      </c>
      <c r="AD1988" t="b">
        <f t="shared" si="62"/>
        <v>1</v>
      </c>
      <c r="AE1988" t="b">
        <f t="shared" si="63"/>
        <v>1</v>
      </c>
    </row>
    <row r="1989" spans="1:31" hidden="1" x14ac:dyDescent="0.2">
      <c r="A1989" t="s">
        <v>169</v>
      </c>
      <c r="B1989" t="s">
        <v>2286</v>
      </c>
      <c r="C1989">
        <v>31</v>
      </c>
      <c r="D1989" t="s">
        <v>2317</v>
      </c>
      <c r="E1989" t="s">
        <v>22</v>
      </c>
      <c r="F1989">
        <v>117.46152511299999</v>
      </c>
      <c r="G1989">
        <v>15.51</v>
      </c>
      <c r="H1989">
        <v>-5.2</v>
      </c>
      <c r="I1989">
        <v>77.621689610000004</v>
      </c>
      <c r="J1989">
        <v>-2.88</v>
      </c>
      <c r="K1989">
        <v>1.534</v>
      </c>
      <c r="L1989">
        <v>0.155</v>
      </c>
      <c r="M1989">
        <v>9.9</v>
      </c>
      <c r="N1989">
        <v>-1.79</v>
      </c>
      <c r="O1989">
        <v>-5.89</v>
      </c>
      <c r="P1989">
        <v>4380.2700000000004</v>
      </c>
      <c r="Q1989">
        <v>0</v>
      </c>
      <c r="R1989">
        <v>156.13</v>
      </c>
      <c r="S1989">
        <v>156.34</v>
      </c>
      <c r="T1989">
        <v>134.02000000000001</v>
      </c>
      <c r="U1989">
        <v>1.51</v>
      </c>
      <c r="V1989">
        <v>23.77</v>
      </c>
      <c r="W1989">
        <v>-15.34</v>
      </c>
      <c r="X1989" t="s">
        <v>295</v>
      </c>
      <c r="Y1989" t="s">
        <v>296</v>
      </c>
      <c r="Z1989">
        <v>10.56</v>
      </c>
      <c r="AA1989">
        <v>76</v>
      </c>
      <c r="AB1989">
        <v>98.75</v>
      </c>
      <c r="AC1989" t="b">
        <v>1</v>
      </c>
      <c r="AD1989" t="b">
        <f t="shared" si="62"/>
        <v>1</v>
      </c>
      <c r="AE1989" t="b">
        <f t="shared" si="63"/>
        <v>1</v>
      </c>
    </row>
    <row r="1990" spans="1:31" hidden="1" x14ac:dyDescent="0.2">
      <c r="A1990" t="s">
        <v>169</v>
      </c>
      <c r="B1990" t="s">
        <v>2286</v>
      </c>
      <c r="C1990">
        <v>32</v>
      </c>
      <c r="D1990" t="s">
        <v>2318</v>
      </c>
      <c r="E1990" t="s">
        <v>22</v>
      </c>
      <c r="F1990">
        <v>116.27594887399999</v>
      </c>
      <c r="G1990">
        <v>16.559999999999999</v>
      </c>
      <c r="H1990">
        <v>0.19</v>
      </c>
      <c r="I1990">
        <v>87.799749774999995</v>
      </c>
      <c r="J1990">
        <v>-4.3</v>
      </c>
      <c r="K1990">
        <v>1.5409999999999999</v>
      </c>
      <c r="L1990">
        <v>0.15</v>
      </c>
      <c r="M1990">
        <v>0</v>
      </c>
      <c r="N1990">
        <v>-3.54</v>
      </c>
      <c r="O1990">
        <v>0.89</v>
      </c>
      <c r="P1990">
        <v>6026.19</v>
      </c>
      <c r="Q1990">
        <v>-9</v>
      </c>
      <c r="R1990">
        <v>145.18</v>
      </c>
      <c r="S1990">
        <v>150.83000000000001</v>
      </c>
      <c r="T1990">
        <v>134.02000000000001</v>
      </c>
      <c r="U1990">
        <v>1.32</v>
      </c>
      <c r="V1990">
        <v>26.18</v>
      </c>
      <c r="W1990">
        <v>12.94</v>
      </c>
      <c r="X1990" t="s">
        <v>295</v>
      </c>
      <c r="Y1990" t="s">
        <v>296</v>
      </c>
      <c r="Z1990">
        <v>10.56</v>
      </c>
      <c r="AA1990">
        <v>76</v>
      </c>
      <c r="AB1990">
        <v>98.75</v>
      </c>
      <c r="AC1990" t="b">
        <v>1</v>
      </c>
      <c r="AD1990" t="b">
        <f t="shared" si="62"/>
        <v>1</v>
      </c>
      <c r="AE1990" t="b">
        <f t="shared" si="63"/>
        <v>1</v>
      </c>
    </row>
    <row r="1991" spans="1:31" hidden="1" x14ac:dyDescent="0.2">
      <c r="A1991" t="s">
        <v>169</v>
      </c>
      <c r="B1991" t="s">
        <v>2286</v>
      </c>
      <c r="C1991">
        <v>33</v>
      </c>
      <c r="D1991" t="s">
        <v>2319</v>
      </c>
      <c r="E1991" t="s">
        <v>22</v>
      </c>
      <c r="F1991">
        <v>118.80368689300001</v>
      </c>
      <c r="G1991">
        <v>16.47</v>
      </c>
      <c r="H1991">
        <v>0.11</v>
      </c>
      <c r="I1991">
        <v>88.873479199000002</v>
      </c>
      <c r="J1991">
        <v>-2.5099999999999998</v>
      </c>
      <c r="K1991">
        <v>1.4379999999999999</v>
      </c>
      <c r="L1991">
        <v>0.14699999999999999</v>
      </c>
      <c r="M1991">
        <v>9.8000000000000007</v>
      </c>
      <c r="N1991">
        <v>-4.21</v>
      </c>
      <c r="O1991">
        <v>0.51</v>
      </c>
      <c r="P1991">
        <v>6279.76</v>
      </c>
      <c r="Q1991">
        <v>-12.94</v>
      </c>
      <c r="R1991">
        <v>147.38999999999999</v>
      </c>
      <c r="S1991">
        <v>152.71</v>
      </c>
      <c r="T1991">
        <v>134.02000000000001</v>
      </c>
      <c r="U1991">
        <v>1.34</v>
      </c>
      <c r="V1991">
        <v>27.23</v>
      </c>
      <c r="W1991">
        <v>20.39</v>
      </c>
      <c r="X1991" t="s">
        <v>295</v>
      </c>
      <c r="Y1991" t="s">
        <v>296</v>
      </c>
      <c r="Z1991">
        <v>10.56</v>
      </c>
      <c r="AA1991">
        <v>76</v>
      </c>
      <c r="AB1991">
        <v>98.75</v>
      </c>
      <c r="AC1991" t="b">
        <v>1</v>
      </c>
      <c r="AD1991" t="b">
        <f t="shared" si="62"/>
        <v>1</v>
      </c>
      <c r="AE1991" t="b">
        <f t="shared" si="63"/>
        <v>1</v>
      </c>
    </row>
    <row r="1992" spans="1:31" hidden="1" x14ac:dyDescent="0.2">
      <c r="A1992" t="s">
        <v>169</v>
      </c>
      <c r="B1992" t="s">
        <v>2286</v>
      </c>
      <c r="C1992">
        <v>34</v>
      </c>
      <c r="D1992" t="s">
        <v>2320</v>
      </c>
      <c r="E1992" t="s">
        <v>22</v>
      </c>
      <c r="F1992">
        <v>112.025769904</v>
      </c>
      <c r="G1992">
        <v>19.47</v>
      </c>
      <c r="H1992">
        <v>7.0000000000000007E-2</v>
      </c>
      <c r="I1992">
        <v>83.191660997</v>
      </c>
      <c r="J1992">
        <v>1.48</v>
      </c>
      <c r="K1992">
        <v>1.4610000000000001</v>
      </c>
      <c r="L1992">
        <v>0.14599999999999999</v>
      </c>
      <c r="M1992">
        <v>10</v>
      </c>
      <c r="N1992">
        <v>0.18</v>
      </c>
      <c r="O1992">
        <v>-0.14000000000000001</v>
      </c>
      <c r="P1992">
        <v>3811.52</v>
      </c>
      <c r="Q1992">
        <v>5.63</v>
      </c>
      <c r="R1992">
        <v>150.41999999999999</v>
      </c>
      <c r="S1992">
        <v>154.51</v>
      </c>
      <c r="T1992">
        <v>134.02000000000001</v>
      </c>
      <c r="U1992">
        <v>1.35</v>
      </c>
      <c r="V1992">
        <v>26.08</v>
      </c>
      <c r="W1992">
        <v>-7.1</v>
      </c>
      <c r="X1992" t="s">
        <v>295</v>
      </c>
      <c r="Y1992" t="s">
        <v>296</v>
      </c>
      <c r="Z1992">
        <v>10.56</v>
      </c>
      <c r="AA1992">
        <v>76</v>
      </c>
      <c r="AB1992">
        <v>98.75</v>
      </c>
      <c r="AC1992" t="b">
        <v>1</v>
      </c>
      <c r="AD1992" t="b">
        <f t="shared" si="62"/>
        <v>1</v>
      </c>
      <c r="AE1992" t="b">
        <f t="shared" si="63"/>
        <v>1</v>
      </c>
    </row>
    <row r="1993" spans="1:31" hidden="1" x14ac:dyDescent="0.2">
      <c r="A1993" t="s">
        <v>169</v>
      </c>
      <c r="B1993" t="s">
        <v>2286</v>
      </c>
      <c r="C1993">
        <v>35</v>
      </c>
      <c r="D1993" t="s">
        <v>2321</v>
      </c>
      <c r="E1993" t="s">
        <v>18</v>
      </c>
      <c r="F1993">
        <v>118.982641797</v>
      </c>
      <c r="G1993">
        <v>13.54</v>
      </c>
      <c r="H1993">
        <v>-1.26</v>
      </c>
      <c r="I1993">
        <v>87.687902960000002</v>
      </c>
      <c r="J1993">
        <v>-1.94</v>
      </c>
      <c r="K1993">
        <v>1.405</v>
      </c>
      <c r="L1993">
        <v>0.14000000000000001</v>
      </c>
      <c r="M1993">
        <v>10</v>
      </c>
      <c r="N1993">
        <v>0.35</v>
      </c>
      <c r="O1993">
        <v>-1.24</v>
      </c>
      <c r="P1993">
        <v>6011.16</v>
      </c>
      <c r="Q1993">
        <v>-3.2</v>
      </c>
      <c r="R1993">
        <v>149.31</v>
      </c>
      <c r="S1993">
        <v>153.72</v>
      </c>
      <c r="T1993">
        <v>134.02000000000001</v>
      </c>
      <c r="U1993">
        <v>1.36</v>
      </c>
      <c r="V1993">
        <v>23.34</v>
      </c>
      <c r="W1993">
        <v>0.51</v>
      </c>
      <c r="X1993" t="s">
        <v>299</v>
      </c>
      <c r="Y1993" t="s">
        <v>296</v>
      </c>
      <c r="Z1993">
        <v>10.56</v>
      </c>
      <c r="AA1993">
        <v>76</v>
      </c>
      <c r="AB1993">
        <v>98.75</v>
      </c>
      <c r="AC1993" t="b">
        <v>1</v>
      </c>
      <c r="AD1993" t="b">
        <f t="shared" si="62"/>
        <v>1</v>
      </c>
      <c r="AE1993" t="b">
        <f t="shared" si="63"/>
        <v>1</v>
      </c>
    </row>
    <row r="1994" spans="1:31" hidden="1" x14ac:dyDescent="0.2">
      <c r="A1994" t="s">
        <v>169</v>
      </c>
      <c r="B1994" t="s">
        <v>2286</v>
      </c>
      <c r="C1994">
        <v>36</v>
      </c>
      <c r="D1994" t="s">
        <v>2322</v>
      </c>
      <c r="E1994" t="s">
        <v>18</v>
      </c>
      <c r="F1994">
        <v>102.429313177</v>
      </c>
      <c r="G1994">
        <v>19.55</v>
      </c>
      <c r="H1994">
        <v>3.22</v>
      </c>
      <c r="I1994">
        <v>85.160164941000005</v>
      </c>
      <c r="J1994">
        <v>-4.49</v>
      </c>
      <c r="K1994">
        <v>1.4650000000000001</v>
      </c>
      <c r="L1994">
        <v>0.14599999999999999</v>
      </c>
      <c r="M1994">
        <v>10</v>
      </c>
      <c r="N1994">
        <v>-3.67</v>
      </c>
      <c r="O1994">
        <v>4.6100000000000003</v>
      </c>
      <c r="P1994">
        <v>5698.56</v>
      </c>
      <c r="Q1994">
        <v>-29.43</v>
      </c>
      <c r="R1994">
        <v>122.74</v>
      </c>
      <c r="S1994">
        <v>125.46</v>
      </c>
      <c r="T1994">
        <v>134.02000000000001</v>
      </c>
      <c r="U1994">
        <v>1.2</v>
      </c>
      <c r="V1994">
        <v>20.22</v>
      </c>
      <c r="W1994">
        <v>35.75</v>
      </c>
      <c r="X1994" t="s">
        <v>295</v>
      </c>
      <c r="Y1994" t="s">
        <v>296</v>
      </c>
      <c r="Z1994">
        <v>10.56</v>
      </c>
      <c r="AA1994">
        <v>76</v>
      </c>
      <c r="AB1994">
        <v>98.75</v>
      </c>
      <c r="AC1994" t="b">
        <v>0</v>
      </c>
      <c r="AD1994" t="b">
        <f t="shared" si="62"/>
        <v>1</v>
      </c>
      <c r="AE1994" t="b">
        <f t="shared" si="63"/>
        <v>1</v>
      </c>
    </row>
    <row r="1995" spans="1:31" hidden="1" x14ac:dyDescent="0.2">
      <c r="A1995" t="s">
        <v>169</v>
      </c>
      <c r="B1995" t="s">
        <v>2286</v>
      </c>
      <c r="C1995">
        <v>37</v>
      </c>
      <c r="D1995" t="s">
        <v>2323</v>
      </c>
      <c r="E1995" t="s">
        <v>18</v>
      </c>
      <c r="F1995">
        <v>120.369542303</v>
      </c>
      <c r="G1995">
        <v>14.39</v>
      </c>
      <c r="H1995">
        <v>2.62</v>
      </c>
      <c r="I1995">
        <v>90.953829958</v>
      </c>
      <c r="J1995">
        <v>-6.29</v>
      </c>
      <c r="K1995">
        <v>1.5580000000000001</v>
      </c>
      <c r="L1995">
        <v>0.16500000000000001</v>
      </c>
      <c r="M1995">
        <v>9.4</v>
      </c>
      <c r="N1995">
        <v>4.09</v>
      </c>
      <c r="O1995">
        <v>4.1500000000000004</v>
      </c>
      <c r="P1995">
        <v>6396.63</v>
      </c>
      <c r="Q1995">
        <v>-17.309999999999999</v>
      </c>
      <c r="R1995">
        <v>149.27000000000001</v>
      </c>
      <c r="S1995">
        <v>151.21</v>
      </c>
      <c r="T1995">
        <v>134.02000000000001</v>
      </c>
      <c r="U1995">
        <v>1.32</v>
      </c>
      <c r="V1995">
        <v>24.25</v>
      </c>
      <c r="W1995">
        <v>32.369999999999997</v>
      </c>
      <c r="X1995" t="s">
        <v>299</v>
      </c>
      <c r="Y1995" t="s">
        <v>296</v>
      </c>
      <c r="Z1995">
        <v>10.56</v>
      </c>
      <c r="AA1995">
        <v>76</v>
      </c>
      <c r="AB1995">
        <v>98.75</v>
      </c>
      <c r="AC1995" t="b">
        <v>1</v>
      </c>
      <c r="AD1995" t="b">
        <f t="shared" si="62"/>
        <v>1</v>
      </c>
      <c r="AE1995" t="b">
        <f t="shared" si="63"/>
        <v>1</v>
      </c>
    </row>
    <row r="1996" spans="1:31" hidden="1" x14ac:dyDescent="0.2">
      <c r="A1996" t="s">
        <v>169</v>
      </c>
      <c r="B1996" t="s">
        <v>2286</v>
      </c>
      <c r="C1996">
        <v>38</v>
      </c>
      <c r="D1996" t="s">
        <v>2324</v>
      </c>
      <c r="E1996" t="s">
        <v>18</v>
      </c>
      <c r="F1996">
        <v>122.091983254</v>
      </c>
      <c r="G1996">
        <v>16.02</v>
      </c>
      <c r="H1996">
        <v>0.56999999999999995</v>
      </c>
      <c r="I1996">
        <v>89.745884356000005</v>
      </c>
      <c r="J1996">
        <v>-0.62</v>
      </c>
      <c r="K1996">
        <v>1.5289999999999999</v>
      </c>
      <c r="L1996">
        <v>0.14599999999999999</v>
      </c>
      <c r="M1996">
        <v>0</v>
      </c>
      <c r="N1996">
        <v>-2.0699999999999998</v>
      </c>
      <c r="O1996">
        <v>0.79</v>
      </c>
      <c r="P1996">
        <v>5184.7700000000004</v>
      </c>
      <c r="Q1996">
        <v>-0.89</v>
      </c>
      <c r="R1996">
        <v>158.47</v>
      </c>
      <c r="S1996">
        <v>162.55000000000001</v>
      </c>
      <c r="T1996">
        <v>134.02000000000001</v>
      </c>
      <c r="U1996">
        <v>1.36</v>
      </c>
      <c r="V1996">
        <v>28.09</v>
      </c>
      <c r="W1996">
        <v>2.2400000000000002</v>
      </c>
      <c r="X1996" t="s">
        <v>295</v>
      </c>
      <c r="Y1996" t="s">
        <v>296</v>
      </c>
      <c r="Z1996">
        <v>10.56</v>
      </c>
      <c r="AA1996">
        <v>76</v>
      </c>
      <c r="AB1996">
        <v>98.75</v>
      </c>
      <c r="AC1996" t="b">
        <v>1</v>
      </c>
      <c r="AD1996" t="b">
        <f t="shared" si="62"/>
        <v>1</v>
      </c>
      <c r="AE1996" t="b">
        <f t="shared" si="63"/>
        <v>1</v>
      </c>
    </row>
    <row r="1997" spans="1:31" hidden="1" x14ac:dyDescent="0.2">
      <c r="A1997" t="s">
        <v>169</v>
      </c>
      <c r="B1997" t="s">
        <v>2286</v>
      </c>
      <c r="C1997">
        <v>39</v>
      </c>
      <c r="D1997" t="s">
        <v>2325</v>
      </c>
      <c r="E1997" t="s">
        <v>18</v>
      </c>
      <c r="F1997">
        <v>113.86005767</v>
      </c>
      <c r="G1997">
        <v>16.46</v>
      </c>
      <c r="H1997">
        <v>1.65</v>
      </c>
      <c r="I1997">
        <v>87.889227227000006</v>
      </c>
      <c r="J1997">
        <v>1.24</v>
      </c>
      <c r="K1997">
        <v>1.476</v>
      </c>
      <c r="L1997">
        <v>0.14499999999999999</v>
      </c>
      <c r="M1997">
        <v>0</v>
      </c>
      <c r="N1997">
        <v>-0.02</v>
      </c>
      <c r="O1997">
        <v>1.82</v>
      </c>
      <c r="P1997">
        <v>6841.01</v>
      </c>
      <c r="Q1997">
        <v>-3.16</v>
      </c>
      <c r="R1997">
        <v>139.16</v>
      </c>
      <c r="S1997">
        <v>143.87</v>
      </c>
      <c r="T1997">
        <v>134.02000000000001</v>
      </c>
      <c r="U1997">
        <v>1.3</v>
      </c>
      <c r="V1997">
        <v>25.59</v>
      </c>
      <c r="W1997">
        <v>8.61</v>
      </c>
      <c r="X1997" t="s">
        <v>295</v>
      </c>
      <c r="Y1997" t="s">
        <v>296</v>
      </c>
      <c r="Z1997">
        <v>10.56</v>
      </c>
      <c r="AA1997">
        <v>76</v>
      </c>
      <c r="AB1997">
        <v>98.75</v>
      </c>
      <c r="AC1997" t="b">
        <v>1</v>
      </c>
      <c r="AD1997" t="b">
        <f t="shared" si="62"/>
        <v>1</v>
      </c>
      <c r="AE1997" t="b">
        <f t="shared" si="63"/>
        <v>1</v>
      </c>
    </row>
    <row r="1998" spans="1:31" hidden="1" x14ac:dyDescent="0.2">
      <c r="A1998" t="s">
        <v>169</v>
      </c>
      <c r="B1998" t="s">
        <v>2286</v>
      </c>
      <c r="C1998">
        <v>40</v>
      </c>
      <c r="D1998" t="s">
        <v>2326</v>
      </c>
      <c r="E1998" t="s">
        <v>18</v>
      </c>
      <c r="F1998">
        <v>93.235504984000002</v>
      </c>
      <c r="G1998">
        <v>0</v>
      </c>
      <c r="H1998">
        <v>-27.3</v>
      </c>
      <c r="I1998">
        <v>90.931460595000004</v>
      </c>
      <c r="J1998">
        <v>-5.69</v>
      </c>
      <c r="K1998">
        <v>1.4850000000000001</v>
      </c>
      <c r="L1998">
        <v>0.14599999999999999</v>
      </c>
      <c r="M1998">
        <v>0</v>
      </c>
      <c r="N1998">
        <v>4.1500000000000004</v>
      </c>
      <c r="O1998">
        <v>0</v>
      </c>
      <c r="P1998">
        <v>1455.96</v>
      </c>
      <c r="Q1998">
        <v>30</v>
      </c>
      <c r="R1998">
        <v>0</v>
      </c>
      <c r="S1998">
        <v>0</v>
      </c>
      <c r="T1998">
        <v>0</v>
      </c>
      <c r="U1998">
        <v>1.03</v>
      </c>
      <c r="V1998">
        <v>0</v>
      </c>
      <c r="W1998">
        <v>0</v>
      </c>
      <c r="X1998" t="s">
        <v>310</v>
      </c>
      <c r="Y1998" t="s">
        <v>296</v>
      </c>
      <c r="Z1998">
        <v>10.56</v>
      </c>
      <c r="AA1998">
        <v>76</v>
      </c>
      <c r="AB1998">
        <v>98.75</v>
      </c>
      <c r="AC1998" t="b">
        <v>0</v>
      </c>
      <c r="AD1998" t="b">
        <f t="shared" si="62"/>
        <v>1</v>
      </c>
      <c r="AE1998" t="b">
        <f t="shared" si="63"/>
        <v>1</v>
      </c>
    </row>
    <row r="1999" spans="1:31" hidden="1" x14ac:dyDescent="0.2">
      <c r="A1999" t="s">
        <v>169</v>
      </c>
      <c r="B1999" t="s">
        <v>2286</v>
      </c>
      <c r="C1999">
        <v>41</v>
      </c>
      <c r="D1999" t="s">
        <v>2327</v>
      </c>
      <c r="E1999" t="s">
        <v>18</v>
      </c>
      <c r="F1999">
        <v>113.367931684</v>
      </c>
      <c r="G1999">
        <v>19.84</v>
      </c>
      <c r="H1999">
        <v>2.16</v>
      </c>
      <c r="I1999">
        <v>86.614173535999996</v>
      </c>
      <c r="J1999">
        <v>-3.22</v>
      </c>
      <c r="K1999">
        <v>1.56</v>
      </c>
      <c r="L1999">
        <v>0.157</v>
      </c>
      <c r="M1999">
        <v>9.9</v>
      </c>
      <c r="N1999">
        <v>-1.73</v>
      </c>
      <c r="O1999">
        <v>3.12</v>
      </c>
      <c r="P1999">
        <v>4548.87</v>
      </c>
      <c r="Q1999">
        <v>-7.73</v>
      </c>
      <c r="R1999">
        <v>147.46</v>
      </c>
      <c r="S1999">
        <v>154.19999999999999</v>
      </c>
      <c r="T1999">
        <v>134.02000000000001</v>
      </c>
      <c r="U1999">
        <v>1.31</v>
      </c>
      <c r="V1999">
        <v>28.11</v>
      </c>
      <c r="W1999">
        <v>16.52</v>
      </c>
      <c r="X1999" t="s">
        <v>295</v>
      </c>
      <c r="Y1999" t="s">
        <v>296</v>
      </c>
      <c r="Z1999">
        <v>10.56</v>
      </c>
      <c r="AA1999">
        <v>76</v>
      </c>
      <c r="AB1999">
        <v>98.75</v>
      </c>
      <c r="AC1999" t="b">
        <v>1</v>
      </c>
      <c r="AD1999" t="b">
        <f t="shared" si="62"/>
        <v>1</v>
      </c>
      <c r="AE1999" t="b">
        <f t="shared" si="63"/>
        <v>1</v>
      </c>
    </row>
    <row r="2000" spans="1:31" hidden="1" x14ac:dyDescent="0.2">
      <c r="A2000" t="s">
        <v>169</v>
      </c>
      <c r="B2000" t="s">
        <v>2286</v>
      </c>
      <c r="C2000">
        <v>42</v>
      </c>
      <c r="D2000" t="s">
        <v>2328</v>
      </c>
      <c r="E2000" t="s">
        <v>34</v>
      </c>
      <c r="F2000">
        <v>110.72834684999999</v>
      </c>
      <c r="G2000">
        <v>8.7799999999999994</v>
      </c>
      <c r="H2000">
        <v>9.43</v>
      </c>
      <c r="I2000">
        <v>88.403722576000007</v>
      </c>
      <c r="J2000">
        <v>-3.34</v>
      </c>
      <c r="K2000">
        <v>1.39</v>
      </c>
      <c r="L2000">
        <v>0.14699999999999999</v>
      </c>
      <c r="M2000">
        <v>9.5</v>
      </c>
      <c r="N2000">
        <v>-3.06</v>
      </c>
      <c r="O2000">
        <v>11.98</v>
      </c>
      <c r="P2000">
        <v>3210.19</v>
      </c>
      <c r="Q2000">
        <v>-4.75</v>
      </c>
      <c r="R2000">
        <v>130.66999999999999</v>
      </c>
      <c r="S2000">
        <v>145.21</v>
      </c>
      <c r="T2000">
        <v>183.13</v>
      </c>
      <c r="U2000">
        <v>1.25</v>
      </c>
      <c r="V2000">
        <v>9.0299999999999994</v>
      </c>
      <c r="W2000">
        <v>27.5</v>
      </c>
      <c r="X2000" t="s">
        <v>295</v>
      </c>
      <c r="Y2000" t="s">
        <v>296</v>
      </c>
      <c r="Z2000">
        <v>10.56</v>
      </c>
      <c r="AA2000">
        <v>76</v>
      </c>
      <c r="AB2000">
        <v>98.75</v>
      </c>
      <c r="AC2000" t="b">
        <v>1</v>
      </c>
      <c r="AD2000" t="b">
        <f t="shared" si="62"/>
        <v>1</v>
      </c>
      <c r="AE2000" t="b">
        <f t="shared" si="63"/>
        <v>1</v>
      </c>
    </row>
    <row r="2001" spans="1:31" hidden="1" x14ac:dyDescent="0.2">
      <c r="A2001" t="s">
        <v>169</v>
      </c>
      <c r="B2001" t="s">
        <v>2286</v>
      </c>
      <c r="C2001">
        <v>43</v>
      </c>
      <c r="D2001" t="s">
        <v>2329</v>
      </c>
      <c r="E2001" t="s">
        <v>34</v>
      </c>
      <c r="F2001">
        <v>114.419291745</v>
      </c>
      <c r="G2001">
        <v>10.119999999999999</v>
      </c>
      <c r="H2001">
        <v>5.56</v>
      </c>
      <c r="I2001">
        <v>90.819613779999997</v>
      </c>
      <c r="J2001">
        <v>1.74</v>
      </c>
      <c r="K2001">
        <v>1.4630000000000001</v>
      </c>
      <c r="L2001">
        <v>0.11799999999999999</v>
      </c>
      <c r="M2001">
        <v>0</v>
      </c>
      <c r="N2001">
        <v>-5.2</v>
      </c>
      <c r="O2001">
        <v>6.5</v>
      </c>
      <c r="P2001">
        <v>3889.97</v>
      </c>
      <c r="Q2001">
        <v>-8.1</v>
      </c>
      <c r="R2001">
        <v>142.66999999999999</v>
      </c>
      <c r="S2001">
        <v>151.41</v>
      </c>
      <c r="T2001">
        <v>183.13</v>
      </c>
      <c r="U2001">
        <v>1.26</v>
      </c>
      <c r="V2001">
        <v>13.1</v>
      </c>
      <c r="W2001">
        <v>23.31</v>
      </c>
      <c r="X2001" t="s">
        <v>299</v>
      </c>
      <c r="Y2001" t="s">
        <v>296</v>
      </c>
      <c r="Z2001">
        <v>10.56</v>
      </c>
      <c r="AA2001">
        <v>76</v>
      </c>
      <c r="AB2001">
        <v>98.75</v>
      </c>
      <c r="AC2001" t="b">
        <v>1</v>
      </c>
      <c r="AD2001" t="b">
        <f t="shared" si="62"/>
        <v>1</v>
      </c>
      <c r="AE2001" t="b">
        <f t="shared" si="63"/>
        <v>1</v>
      </c>
    </row>
    <row r="2002" spans="1:31" hidden="1" x14ac:dyDescent="0.2">
      <c r="A2002" t="s">
        <v>169</v>
      </c>
      <c r="B2002" t="s">
        <v>2286</v>
      </c>
      <c r="C2002">
        <v>44</v>
      </c>
      <c r="D2002" t="s">
        <v>2330</v>
      </c>
      <c r="E2002" t="s">
        <v>34</v>
      </c>
      <c r="F2002">
        <v>128.377774257</v>
      </c>
      <c r="G2002">
        <v>11.19</v>
      </c>
      <c r="H2002">
        <v>-1.48</v>
      </c>
      <c r="I2002">
        <v>94.756621667999994</v>
      </c>
      <c r="J2002">
        <v>-1.67</v>
      </c>
      <c r="K2002">
        <v>1.484</v>
      </c>
      <c r="L2002">
        <v>0.129</v>
      </c>
      <c r="M2002">
        <v>0</v>
      </c>
      <c r="N2002">
        <v>-2.92</v>
      </c>
      <c r="O2002">
        <v>-1.55</v>
      </c>
      <c r="P2002">
        <v>2147.84</v>
      </c>
      <c r="Q2002">
        <v>3.2</v>
      </c>
      <c r="R2002">
        <v>175.72</v>
      </c>
      <c r="S2002">
        <v>191.78</v>
      </c>
      <c r="T2002">
        <v>183.13</v>
      </c>
      <c r="U2002">
        <v>1.35</v>
      </c>
      <c r="V2002">
        <v>15.18</v>
      </c>
      <c r="W2002">
        <v>-8.6</v>
      </c>
      <c r="X2002" t="s">
        <v>295</v>
      </c>
      <c r="Y2002" t="s">
        <v>296</v>
      </c>
      <c r="Z2002">
        <v>10.56</v>
      </c>
      <c r="AA2002">
        <v>76</v>
      </c>
      <c r="AB2002">
        <v>98.75</v>
      </c>
      <c r="AC2002" t="b">
        <v>1</v>
      </c>
      <c r="AD2002" t="b">
        <f t="shared" si="62"/>
        <v>1</v>
      </c>
      <c r="AE2002" t="b">
        <f t="shared" si="63"/>
        <v>1</v>
      </c>
    </row>
    <row r="2003" spans="1:31" hidden="1" x14ac:dyDescent="0.2">
      <c r="A2003" t="s">
        <v>169</v>
      </c>
      <c r="B2003" t="s">
        <v>2286</v>
      </c>
      <c r="C2003">
        <v>45</v>
      </c>
      <c r="D2003" t="s">
        <v>2331</v>
      </c>
      <c r="E2003" t="s">
        <v>34</v>
      </c>
      <c r="F2003">
        <v>121.443271727</v>
      </c>
      <c r="G2003">
        <v>9.4</v>
      </c>
      <c r="H2003">
        <v>4.78</v>
      </c>
      <c r="I2003">
        <v>90.797244417000002</v>
      </c>
      <c r="J2003">
        <v>-2.68</v>
      </c>
      <c r="K2003">
        <v>1.381</v>
      </c>
      <c r="L2003">
        <v>0.14399999999999999</v>
      </c>
      <c r="M2003">
        <v>9.6</v>
      </c>
      <c r="N2003">
        <v>1.63</v>
      </c>
      <c r="O2003">
        <v>6.22</v>
      </c>
      <c r="P2003">
        <v>3248.61</v>
      </c>
      <c r="Q2003">
        <v>-7.03</v>
      </c>
      <c r="R2003">
        <v>157.46</v>
      </c>
      <c r="S2003">
        <v>157.72999999999999</v>
      </c>
      <c r="T2003">
        <v>183.13</v>
      </c>
      <c r="U2003">
        <v>1.34</v>
      </c>
      <c r="V2003">
        <v>13.22</v>
      </c>
      <c r="W2003">
        <v>20.79</v>
      </c>
      <c r="X2003" t="s">
        <v>295</v>
      </c>
      <c r="Y2003" t="s">
        <v>296</v>
      </c>
      <c r="Z2003">
        <v>10.56</v>
      </c>
      <c r="AA2003">
        <v>76</v>
      </c>
      <c r="AB2003">
        <v>98.75</v>
      </c>
      <c r="AC2003" t="b">
        <v>1</v>
      </c>
      <c r="AD2003" t="b">
        <f t="shared" si="62"/>
        <v>1</v>
      </c>
      <c r="AE2003" t="b">
        <f t="shared" si="63"/>
        <v>1</v>
      </c>
    </row>
    <row r="2004" spans="1:31" hidden="1" x14ac:dyDescent="0.2">
      <c r="A2004" t="s">
        <v>169</v>
      </c>
      <c r="B2004" t="s">
        <v>2286</v>
      </c>
      <c r="C2004">
        <v>46</v>
      </c>
      <c r="D2004" t="s">
        <v>2332</v>
      </c>
      <c r="E2004" t="s">
        <v>34</v>
      </c>
      <c r="F2004">
        <v>129.65282794800001</v>
      </c>
      <c r="G2004">
        <v>1.5</v>
      </c>
      <c r="H2004">
        <v>-7.9</v>
      </c>
      <c r="I2004">
        <v>93.190766257999996</v>
      </c>
      <c r="J2004">
        <v>-4.1900000000000004</v>
      </c>
      <c r="K2004">
        <v>1.427</v>
      </c>
      <c r="L2004">
        <v>0.16400000000000001</v>
      </c>
      <c r="M2004">
        <v>8.6999999999999993</v>
      </c>
      <c r="N2004">
        <v>-2.09</v>
      </c>
      <c r="O2004">
        <v>-8.9700000000000006</v>
      </c>
      <c r="P2004">
        <v>4205.92</v>
      </c>
      <c r="Q2004">
        <v>-3.85</v>
      </c>
      <c r="R2004">
        <v>146.21</v>
      </c>
      <c r="S2004">
        <v>146.5</v>
      </c>
      <c r="T2004">
        <v>183.13</v>
      </c>
      <c r="U2004">
        <v>1.39</v>
      </c>
      <c r="V2004">
        <v>5.17</v>
      </c>
      <c r="W2004">
        <v>-16.71</v>
      </c>
      <c r="X2004" t="s">
        <v>295</v>
      </c>
      <c r="Y2004" t="s">
        <v>296</v>
      </c>
      <c r="Z2004">
        <v>10.56</v>
      </c>
      <c r="AA2004">
        <v>76</v>
      </c>
      <c r="AB2004">
        <v>98.75</v>
      </c>
      <c r="AC2004" t="b">
        <v>1</v>
      </c>
      <c r="AD2004" t="b">
        <f t="shared" si="62"/>
        <v>1</v>
      </c>
      <c r="AE2004" t="b">
        <f t="shared" si="63"/>
        <v>1</v>
      </c>
    </row>
    <row r="2005" spans="1:31" hidden="1" x14ac:dyDescent="0.2">
      <c r="A2005" t="s">
        <v>169</v>
      </c>
      <c r="B2005" t="s">
        <v>2286</v>
      </c>
      <c r="C2005">
        <v>47</v>
      </c>
      <c r="D2005" t="s">
        <v>2333</v>
      </c>
      <c r="E2005" t="s">
        <v>34</v>
      </c>
      <c r="F2005">
        <v>125.559234519</v>
      </c>
      <c r="G2005">
        <v>5.01</v>
      </c>
      <c r="H2005">
        <v>5.14</v>
      </c>
      <c r="I2005">
        <v>90.573550787000002</v>
      </c>
      <c r="J2005">
        <v>-4.3</v>
      </c>
      <c r="K2005">
        <v>1.5609999999999999</v>
      </c>
      <c r="L2005">
        <v>0.14399999999999999</v>
      </c>
      <c r="M2005">
        <v>0</v>
      </c>
      <c r="N2005">
        <v>-4.49</v>
      </c>
      <c r="O2005">
        <v>6.92</v>
      </c>
      <c r="P2005">
        <v>6118.06</v>
      </c>
      <c r="Q2005">
        <v>-6.86</v>
      </c>
      <c r="R2005">
        <v>149.35</v>
      </c>
      <c r="S2005">
        <v>157.38999999999999</v>
      </c>
      <c r="T2005">
        <v>183.13</v>
      </c>
      <c r="U2005">
        <v>1.39</v>
      </c>
      <c r="V2005">
        <v>12.6</v>
      </c>
      <c r="W2005">
        <v>23.47</v>
      </c>
      <c r="X2005" t="s">
        <v>299</v>
      </c>
      <c r="Y2005" t="s">
        <v>296</v>
      </c>
      <c r="Z2005">
        <v>10.56</v>
      </c>
      <c r="AA2005">
        <v>76</v>
      </c>
      <c r="AB2005">
        <v>98.75</v>
      </c>
      <c r="AC2005" t="b">
        <v>1</v>
      </c>
      <c r="AD2005" t="b">
        <f t="shared" si="62"/>
        <v>1</v>
      </c>
      <c r="AE2005" t="b">
        <f t="shared" si="63"/>
        <v>1</v>
      </c>
    </row>
    <row r="2006" spans="1:31" hidden="1" x14ac:dyDescent="0.2">
      <c r="A2006" t="s">
        <v>169</v>
      </c>
      <c r="B2006" t="s">
        <v>2286</v>
      </c>
      <c r="C2006">
        <v>48</v>
      </c>
      <c r="D2006" t="s">
        <v>2334</v>
      </c>
      <c r="E2006" t="s">
        <v>34</v>
      </c>
      <c r="F2006">
        <v>119.586614598</v>
      </c>
      <c r="G2006">
        <v>11.51</v>
      </c>
      <c r="H2006">
        <v>-0.37</v>
      </c>
      <c r="I2006">
        <v>88.940587288000003</v>
      </c>
      <c r="J2006">
        <v>-1.74</v>
      </c>
      <c r="K2006">
        <v>1.5189999999999999</v>
      </c>
      <c r="L2006">
        <v>0.152</v>
      </c>
      <c r="M2006">
        <v>10</v>
      </c>
      <c r="N2006">
        <v>-2.2400000000000002</v>
      </c>
      <c r="O2006">
        <v>-0.18</v>
      </c>
      <c r="P2006">
        <v>2372.35</v>
      </c>
      <c r="Q2006">
        <v>-1.24</v>
      </c>
      <c r="R2006">
        <v>159.72</v>
      </c>
      <c r="S2006">
        <v>160</v>
      </c>
      <c r="T2006">
        <v>183.13</v>
      </c>
      <c r="U2006">
        <v>1.34</v>
      </c>
      <c r="V2006">
        <v>13.76</v>
      </c>
      <c r="W2006">
        <v>0.02</v>
      </c>
      <c r="X2006" t="s">
        <v>295</v>
      </c>
      <c r="Y2006" t="s">
        <v>296</v>
      </c>
      <c r="Z2006">
        <v>10.56</v>
      </c>
      <c r="AA2006">
        <v>76</v>
      </c>
      <c r="AB2006">
        <v>98.75</v>
      </c>
      <c r="AC2006" t="b">
        <v>1</v>
      </c>
      <c r="AD2006" t="b">
        <f t="shared" si="62"/>
        <v>1</v>
      </c>
      <c r="AE2006" t="b">
        <f t="shared" si="63"/>
        <v>1</v>
      </c>
    </row>
    <row r="2007" spans="1:31" hidden="1" x14ac:dyDescent="0.2">
      <c r="A2007" t="s">
        <v>169</v>
      </c>
      <c r="B2007" t="s">
        <v>2286</v>
      </c>
      <c r="C2007">
        <v>49</v>
      </c>
      <c r="D2007" t="s">
        <v>2335</v>
      </c>
      <c r="E2007" t="s">
        <v>34</v>
      </c>
      <c r="F2007">
        <v>129.406764955</v>
      </c>
      <c r="G2007">
        <v>0</v>
      </c>
      <c r="H2007">
        <v>-10.28</v>
      </c>
      <c r="I2007">
        <v>89.320866459000001</v>
      </c>
      <c r="J2007">
        <v>-3.85</v>
      </c>
      <c r="K2007">
        <v>1.3919999999999999</v>
      </c>
      <c r="L2007">
        <v>0.13700000000000001</v>
      </c>
      <c r="M2007">
        <v>0</v>
      </c>
      <c r="N2007">
        <v>-5.4</v>
      </c>
      <c r="O2007">
        <v>-11.93</v>
      </c>
      <c r="P2007">
        <v>3562.93</v>
      </c>
      <c r="Q2007">
        <v>-2.4500000000000002</v>
      </c>
      <c r="R2007">
        <v>0</v>
      </c>
      <c r="S2007">
        <v>0</v>
      </c>
      <c r="T2007">
        <v>0</v>
      </c>
      <c r="U2007">
        <v>1.45</v>
      </c>
      <c r="V2007">
        <v>0</v>
      </c>
      <c r="W2007">
        <v>0</v>
      </c>
      <c r="X2007" t="s">
        <v>295</v>
      </c>
      <c r="Y2007" t="s">
        <v>296</v>
      </c>
      <c r="Z2007">
        <v>10.56</v>
      </c>
      <c r="AA2007">
        <v>76</v>
      </c>
      <c r="AB2007">
        <v>98.75</v>
      </c>
      <c r="AC2007" t="b">
        <v>0</v>
      </c>
      <c r="AD2007" t="b">
        <f t="shared" si="62"/>
        <v>1</v>
      </c>
      <c r="AE2007" t="b">
        <f t="shared" si="63"/>
        <v>1</v>
      </c>
    </row>
    <row r="2008" spans="1:31" hidden="1" x14ac:dyDescent="0.2">
      <c r="A2008" t="s">
        <v>169</v>
      </c>
      <c r="B2008" t="s">
        <v>2286</v>
      </c>
      <c r="C2008">
        <v>50</v>
      </c>
      <c r="D2008" t="s">
        <v>2336</v>
      </c>
      <c r="E2008" t="s">
        <v>34</v>
      </c>
      <c r="F2008">
        <v>122.56173987699999</v>
      </c>
      <c r="G2008">
        <v>12.14</v>
      </c>
      <c r="H2008">
        <v>-2.02</v>
      </c>
      <c r="I2008">
        <v>90.170902252999994</v>
      </c>
      <c r="J2008">
        <v>-3.83</v>
      </c>
      <c r="K2008">
        <v>1.359</v>
      </c>
      <c r="L2008">
        <v>0.152</v>
      </c>
      <c r="M2008">
        <v>8.9</v>
      </c>
      <c r="N2008">
        <v>-6.15</v>
      </c>
      <c r="O2008">
        <v>-1.87</v>
      </c>
      <c r="P2008">
        <v>2826.64</v>
      </c>
      <c r="Q2008">
        <v>-2.02</v>
      </c>
      <c r="R2008">
        <v>168.2</v>
      </c>
      <c r="S2008">
        <v>168.46</v>
      </c>
      <c r="T2008">
        <v>183.13</v>
      </c>
      <c r="U2008">
        <v>1.36</v>
      </c>
      <c r="V2008">
        <v>17.25</v>
      </c>
      <c r="W2008">
        <v>-4</v>
      </c>
      <c r="X2008" t="s">
        <v>295</v>
      </c>
      <c r="Y2008" t="s">
        <v>296</v>
      </c>
      <c r="Z2008">
        <v>10.56</v>
      </c>
      <c r="AA2008">
        <v>76</v>
      </c>
      <c r="AB2008">
        <v>98.75</v>
      </c>
      <c r="AC2008" t="b">
        <v>1</v>
      </c>
      <c r="AD2008" t="b">
        <f t="shared" si="62"/>
        <v>1</v>
      </c>
      <c r="AE2008" t="b">
        <f t="shared" si="63"/>
        <v>1</v>
      </c>
    </row>
    <row r="2009" spans="1:31" hidden="1" x14ac:dyDescent="0.2">
      <c r="A2009" t="s">
        <v>169</v>
      </c>
      <c r="B2009" t="s">
        <v>2286</v>
      </c>
      <c r="C2009">
        <v>51</v>
      </c>
      <c r="D2009" t="s">
        <v>2337</v>
      </c>
      <c r="E2009" t="s">
        <v>34</v>
      </c>
      <c r="F2009">
        <v>122.49463178800001</v>
      </c>
      <c r="G2009">
        <v>10.26</v>
      </c>
      <c r="H2009">
        <v>-0.56000000000000005</v>
      </c>
      <c r="I2009">
        <v>91.088046136000003</v>
      </c>
      <c r="J2009">
        <v>-4.5599999999999996</v>
      </c>
      <c r="K2009">
        <v>1.458</v>
      </c>
      <c r="L2009">
        <v>0.14299999999999999</v>
      </c>
      <c r="M2009">
        <v>0</v>
      </c>
      <c r="N2009">
        <v>-7.16</v>
      </c>
      <c r="O2009">
        <v>0.01</v>
      </c>
      <c r="P2009">
        <v>2533.02</v>
      </c>
      <c r="Q2009">
        <v>7.26</v>
      </c>
      <c r="R2009">
        <v>161.79</v>
      </c>
      <c r="S2009">
        <v>162.08000000000001</v>
      </c>
      <c r="T2009">
        <v>183.13</v>
      </c>
      <c r="U2009">
        <v>1.34</v>
      </c>
      <c r="V2009">
        <v>13.03</v>
      </c>
      <c r="W2009">
        <v>-8.27</v>
      </c>
      <c r="X2009" t="s">
        <v>299</v>
      </c>
      <c r="Y2009" t="s">
        <v>296</v>
      </c>
      <c r="Z2009">
        <v>10.56</v>
      </c>
      <c r="AA2009">
        <v>76</v>
      </c>
      <c r="AB2009">
        <v>98.75</v>
      </c>
      <c r="AC2009" t="b">
        <v>1</v>
      </c>
      <c r="AD2009" t="b">
        <f t="shared" si="62"/>
        <v>1</v>
      </c>
      <c r="AE2009" t="b">
        <f t="shared" si="63"/>
        <v>1</v>
      </c>
    </row>
    <row r="2010" spans="1:31" hidden="1" x14ac:dyDescent="0.2">
      <c r="A2010" t="s">
        <v>169</v>
      </c>
      <c r="B2010" t="s">
        <v>2286</v>
      </c>
      <c r="C2010">
        <v>52</v>
      </c>
      <c r="D2010" t="s">
        <v>2338</v>
      </c>
      <c r="E2010" t="s">
        <v>34</v>
      </c>
      <c r="F2010">
        <v>136.520222389</v>
      </c>
      <c r="G2010">
        <v>9.09</v>
      </c>
      <c r="H2010">
        <v>-2.36</v>
      </c>
      <c r="I2010">
        <v>98.447566562999995</v>
      </c>
      <c r="J2010">
        <v>-2.98</v>
      </c>
      <c r="K2010">
        <v>1.4430000000000001</v>
      </c>
      <c r="L2010">
        <v>0.13200000000000001</v>
      </c>
      <c r="M2010">
        <v>0</v>
      </c>
      <c r="N2010">
        <v>-6.21</v>
      </c>
      <c r="O2010">
        <v>-2.42</v>
      </c>
      <c r="P2010">
        <v>5202.2299999999996</v>
      </c>
      <c r="Q2010">
        <v>0.36</v>
      </c>
      <c r="R2010">
        <v>177.96</v>
      </c>
      <c r="S2010">
        <v>186.69</v>
      </c>
      <c r="T2010">
        <v>183.13</v>
      </c>
      <c r="U2010">
        <v>1.39</v>
      </c>
      <c r="V2010">
        <v>23.42</v>
      </c>
      <c r="W2010">
        <v>-9.17</v>
      </c>
      <c r="X2010" t="s">
        <v>295</v>
      </c>
      <c r="Y2010" t="s">
        <v>296</v>
      </c>
      <c r="Z2010">
        <v>10.56</v>
      </c>
      <c r="AA2010">
        <v>76</v>
      </c>
      <c r="AB2010">
        <v>98.75</v>
      </c>
      <c r="AC2010" t="b">
        <v>1</v>
      </c>
      <c r="AD2010" t="b">
        <f t="shared" si="62"/>
        <v>1</v>
      </c>
      <c r="AE2010" t="b">
        <f t="shared" si="63"/>
        <v>1</v>
      </c>
    </row>
    <row r="2011" spans="1:31" hidden="1" x14ac:dyDescent="0.2">
      <c r="A2011" t="s">
        <v>169</v>
      </c>
      <c r="B2011" t="s">
        <v>2286</v>
      </c>
      <c r="C2011">
        <v>53</v>
      </c>
      <c r="D2011" t="s">
        <v>2339</v>
      </c>
      <c r="E2011" t="s">
        <v>34</v>
      </c>
      <c r="F2011">
        <v>131.487115714</v>
      </c>
      <c r="G2011">
        <v>6.4</v>
      </c>
      <c r="H2011">
        <v>-1.46</v>
      </c>
      <c r="I2011">
        <v>93.906585874000001</v>
      </c>
      <c r="J2011">
        <v>-9.17</v>
      </c>
      <c r="K2011">
        <v>1.4770000000000001</v>
      </c>
      <c r="L2011">
        <v>0.14000000000000001</v>
      </c>
      <c r="M2011">
        <v>0</v>
      </c>
      <c r="N2011">
        <v>-6.84</v>
      </c>
      <c r="O2011">
        <v>-0.38</v>
      </c>
      <c r="P2011">
        <v>6910.42</v>
      </c>
      <c r="Q2011">
        <v>-6.12</v>
      </c>
      <c r="R2011">
        <v>161.53</v>
      </c>
      <c r="S2011">
        <v>161.72999999999999</v>
      </c>
      <c r="T2011">
        <v>183.13</v>
      </c>
      <c r="U2011">
        <v>1.4</v>
      </c>
      <c r="V2011">
        <v>18.47</v>
      </c>
      <c r="W2011">
        <v>5.34</v>
      </c>
      <c r="X2011" t="s">
        <v>295</v>
      </c>
      <c r="Y2011" t="s">
        <v>296</v>
      </c>
      <c r="Z2011">
        <v>10.56</v>
      </c>
      <c r="AA2011">
        <v>76</v>
      </c>
      <c r="AB2011">
        <v>98.75</v>
      </c>
      <c r="AC2011" t="b">
        <v>1</v>
      </c>
      <c r="AD2011" t="b">
        <f t="shared" si="62"/>
        <v>1</v>
      </c>
      <c r="AE2011" t="b">
        <f t="shared" si="63"/>
        <v>1</v>
      </c>
    </row>
    <row r="2012" spans="1:31" hidden="1" x14ac:dyDescent="0.2">
      <c r="A2012" t="s">
        <v>169</v>
      </c>
      <c r="B2012" t="s">
        <v>2286</v>
      </c>
      <c r="C2012">
        <v>54</v>
      </c>
      <c r="D2012" t="s">
        <v>2340</v>
      </c>
      <c r="E2012" t="s">
        <v>34</v>
      </c>
      <c r="F2012">
        <v>116.902291038</v>
      </c>
      <c r="G2012">
        <v>11.82</v>
      </c>
      <c r="H2012">
        <v>-2.41</v>
      </c>
      <c r="I2012">
        <v>88.515569391</v>
      </c>
      <c r="J2012">
        <v>0.62</v>
      </c>
      <c r="K2012">
        <v>1.3580000000000001</v>
      </c>
      <c r="L2012">
        <v>0.14899999999999999</v>
      </c>
      <c r="M2012">
        <v>9.1</v>
      </c>
      <c r="N2012">
        <v>-1.46</v>
      </c>
      <c r="O2012">
        <v>-3.02</v>
      </c>
      <c r="P2012">
        <v>3272.92</v>
      </c>
      <c r="Q2012">
        <v>-19.399999999999999</v>
      </c>
      <c r="R2012">
        <v>151.07</v>
      </c>
      <c r="S2012">
        <v>151.32</v>
      </c>
      <c r="T2012">
        <v>183.13</v>
      </c>
      <c r="U2012">
        <v>1.32</v>
      </c>
      <c r="V2012">
        <v>14.6</v>
      </c>
      <c r="W2012">
        <v>12.05</v>
      </c>
      <c r="X2012" t="s">
        <v>295</v>
      </c>
      <c r="Y2012" t="s">
        <v>296</v>
      </c>
      <c r="Z2012">
        <v>10.56</v>
      </c>
      <c r="AA2012">
        <v>76</v>
      </c>
      <c r="AB2012">
        <v>98.75</v>
      </c>
      <c r="AC2012" t="b">
        <v>1</v>
      </c>
      <c r="AD2012" t="b">
        <f t="shared" si="62"/>
        <v>1</v>
      </c>
      <c r="AE2012" t="b">
        <f t="shared" si="63"/>
        <v>1</v>
      </c>
    </row>
    <row r="2013" spans="1:31" hidden="1" x14ac:dyDescent="0.2">
      <c r="A2013" t="s">
        <v>169</v>
      </c>
      <c r="B2013" t="s">
        <v>2286</v>
      </c>
      <c r="C2013">
        <v>55</v>
      </c>
      <c r="D2013" t="s">
        <v>2341</v>
      </c>
      <c r="E2013" t="s">
        <v>34</v>
      </c>
      <c r="F2013">
        <v>123.545991849</v>
      </c>
      <c r="G2013">
        <v>11.31</v>
      </c>
      <c r="H2013">
        <v>7.84</v>
      </c>
      <c r="I2013">
        <v>91.557802758999998</v>
      </c>
      <c r="J2013">
        <v>-5.87</v>
      </c>
      <c r="K2013">
        <v>1.498</v>
      </c>
      <c r="L2013">
        <v>0.14499999999999999</v>
      </c>
      <c r="M2013">
        <v>0</v>
      </c>
      <c r="N2013">
        <v>-5.51</v>
      </c>
      <c r="O2013">
        <v>10.44</v>
      </c>
      <c r="P2013">
        <v>5601.26</v>
      </c>
      <c r="Q2013">
        <v>-11.22</v>
      </c>
      <c r="R2013">
        <v>155.04</v>
      </c>
      <c r="S2013">
        <v>162.47999999999999</v>
      </c>
      <c r="T2013">
        <v>183.13</v>
      </c>
      <c r="U2013">
        <v>1.35</v>
      </c>
      <c r="V2013">
        <v>20.81</v>
      </c>
      <c r="W2013">
        <v>40.229999999999997</v>
      </c>
      <c r="X2013" t="s">
        <v>295</v>
      </c>
      <c r="Y2013" t="s">
        <v>296</v>
      </c>
      <c r="Z2013">
        <v>10.56</v>
      </c>
      <c r="AA2013">
        <v>76</v>
      </c>
      <c r="AB2013">
        <v>98.75</v>
      </c>
      <c r="AC2013" t="b">
        <v>1</v>
      </c>
      <c r="AD2013" t="b">
        <f t="shared" si="62"/>
        <v>1</v>
      </c>
      <c r="AE2013" t="b">
        <f t="shared" si="63"/>
        <v>1</v>
      </c>
    </row>
    <row r="2014" spans="1:31" hidden="1" x14ac:dyDescent="0.2">
      <c r="A2014" t="s">
        <v>169</v>
      </c>
      <c r="B2014" t="s">
        <v>2286</v>
      </c>
      <c r="C2014">
        <v>56</v>
      </c>
      <c r="D2014" t="s">
        <v>2342</v>
      </c>
      <c r="E2014" t="s">
        <v>34</v>
      </c>
      <c r="F2014">
        <v>122.33804624699999</v>
      </c>
      <c r="G2014">
        <v>11.78</v>
      </c>
      <c r="H2014">
        <v>1.82</v>
      </c>
      <c r="I2014">
        <v>90.595920149999998</v>
      </c>
      <c r="J2014">
        <v>-2.76</v>
      </c>
      <c r="K2014">
        <v>1.534</v>
      </c>
      <c r="L2014">
        <v>0.153</v>
      </c>
      <c r="M2014">
        <v>10</v>
      </c>
      <c r="N2014">
        <v>-1.67</v>
      </c>
      <c r="O2014">
        <v>2.64</v>
      </c>
      <c r="P2014">
        <v>4330.13</v>
      </c>
      <c r="Q2014">
        <v>-18.829999999999998</v>
      </c>
      <c r="R2014">
        <v>156.88</v>
      </c>
      <c r="S2014">
        <v>162.78</v>
      </c>
      <c r="T2014">
        <v>183.13</v>
      </c>
      <c r="U2014">
        <v>1.35</v>
      </c>
      <c r="V2014">
        <v>18.47</v>
      </c>
      <c r="W2014">
        <v>29.03</v>
      </c>
      <c r="X2014" t="s">
        <v>295</v>
      </c>
      <c r="Y2014" t="s">
        <v>296</v>
      </c>
      <c r="Z2014">
        <v>10.56</v>
      </c>
      <c r="AA2014">
        <v>76</v>
      </c>
      <c r="AB2014">
        <v>98.75</v>
      </c>
      <c r="AC2014" t="b">
        <v>1</v>
      </c>
      <c r="AD2014" t="b">
        <f t="shared" si="62"/>
        <v>1</v>
      </c>
      <c r="AE2014" t="b">
        <f t="shared" si="63"/>
        <v>1</v>
      </c>
    </row>
    <row r="2015" spans="1:31" hidden="1" x14ac:dyDescent="0.2">
      <c r="A2015" t="s">
        <v>169</v>
      </c>
      <c r="B2015" t="s">
        <v>2286</v>
      </c>
      <c r="C2015">
        <v>57</v>
      </c>
      <c r="D2015" t="s">
        <v>2343</v>
      </c>
      <c r="E2015" t="s">
        <v>34</v>
      </c>
      <c r="F2015">
        <v>128.91463896900001</v>
      </c>
      <c r="G2015">
        <v>9.39</v>
      </c>
      <c r="H2015">
        <v>-5.07</v>
      </c>
      <c r="I2015">
        <v>87.889227227000006</v>
      </c>
      <c r="J2015">
        <v>-5.54</v>
      </c>
      <c r="K2015">
        <v>1.4430000000000001</v>
      </c>
      <c r="L2015">
        <v>0.152</v>
      </c>
      <c r="M2015">
        <v>9.5</v>
      </c>
      <c r="N2015">
        <v>-6.08</v>
      </c>
      <c r="O2015">
        <v>-5.32</v>
      </c>
      <c r="P2015">
        <v>5588.98</v>
      </c>
      <c r="Q2015">
        <v>0.34</v>
      </c>
      <c r="R2015">
        <v>165.43</v>
      </c>
      <c r="S2015">
        <v>165.64</v>
      </c>
      <c r="T2015">
        <v>183.13</v>
      </c>
      <c r="U2015">
        <v>1.47</v>
      </c>
      <c r="V2015">
        <v>20.94</v>
      </c>
      <c r="W2015">
        <v>-16.239999999999998</v>
      </c>
      <c r="X2015" t="s">
        <v>299</v>
      </c>
      <c r="Y2015" t="s">
        <v>296</v>
      </c>
      <c r="Z2015">
        <v>10.56</v>
      </c>
      <c r="AA2015">
        <v>76</v>
      </c>
      <c r="AB2015">
        <v>98.75</v>
      </c>
      <c r="AC2015" t="b">
        <v>1</v>
      </c>
      <c r="AD2015" t="b">
        <f t="shared" si="62"/>
        <v>1</v>
      </c>
      <c r="AE2015" t="b">
        <f t="shared" si="63"/>
        <v>1</v>
      </c>
    </row>
    <row r="2016" spans="1:31" hidden="1" x14ac:dyDescent="0.2">
      <c r="A2016" t="s">
        <v>169</v>
      </c>
      <c r="B2016" t="s">
        <v>2286</v>
      </c>
      <c r="C2016">
        <v>58</v>
      </c>
      <c r="D2016" t="s">
        <v>2344</v>
      </c>
      <c r="E2016" t="s">
        <v>34</v>
      </c>
      <c r="F2016">
        <v>123.501253123</v>
      </c>
      <c r="G2016">
        <v>12.99</v>
      </c>
      <c r="H2016">
        <v>-2.86</v>
      </c>
      <c r="I2016">
        <v>90.595920149999998</v>
      </c>
      <c r="J2016">
        <v>-7.07</v>
      </c>
      <c r="K2016">
        <v>1.431</v>
      </c>
      <c r="L2016">
        <v>0.14799999999999999</v>
      </c>
      <c r="M2016">
        <v>9.6999999999999993</v>
      </c>
      <c r="N2016">
        <v>-7</v>
      </c>
      <c r="O2016">
        <v>-2.4</v>
      </c>
      <c r="P2016">
        <v>4014.58</v>
      </c>
      <c r="Q2016">
        <v>-8.59</v>
      </c>
      <c r="R2016">
        <v>166.14</v>
      </c>
      <c r="S2016">
        <v>166.37</v>
      </c>
      <c r="T2016">
        <v>183.13</v>
      </c>
      <c r="U2016">
        <v>1.36</v>
      </c>
      <c r="V2016">
        <v>21.72</v>
      </c>
      <c r="W2016">
        <v>2.5499999999999998</v>
      </c>
      <c r="X2016" t="s">
        <v>295</v>
      </c>
      <c r="Y2016" t="s">
        <v>296</v>
      </c>
      <c r="Z2016">
        <v>10.56</v>
      </c>
      <c r="AA2016">
        <v>76</v>
      </c>
      <c r="AB2016">
        <v>98.75</v>
      </c>
      <c r="AC2016" t="b">
        <v>1</v>
      </c>
      <c r="AD2016" t="b">
        <f t="shared" si="62"/>
        <v>1</v>
      </c>
      <c r="AE2016" t="b">
        <f t="shared" si="63"/>
        <v>1</v>
      </c>
    </row>
    <row r="2017" spans="1:31" hidden="1" x14ac:dyDescent="0.2">
      <c r="A2017" t="s">
        <v>169</v>
      </c>
      <c r="B2017" t="s">
        <v>2286</v>
      </c>
      <c r="C2017">
        <v>59</v>
      </c>
      <c r="D2017" t="s">
        <v>2345</v>
      </c>
      <c r="E2017" t="s">
        <v>34</v>
      </c>
      <c r="F2017">
        <v>128.511990435</v>
      </c>
      <c r="G2017">
        <v>10.73</v>
      </c>
      <c r="H2017">
        <v>-4.0999999999999996</v>
      </c>
      <c r="I2017">
        <v>90.774875054000006</v>
      </c>
      <c r="J2017">
        <v>-4.83</v>
      </c>
      <c r="K2017">
        <v>1.4379999999999999</v>
      </c>
      <c r="L2017">
        <v>0.159</v>
      </c>
      <c r="M2017">
        <v>9</v>
      </c>
      <c r="N2017">
        <v>1.84</v>
      </c>
      <c r="O2017">
        <v>-4.25</v>
      </c>
      <c r="P2017">
        <v>5156.17</v>
      </c>
      <c r="Q2017">
        <v>-11.38</v>
      </c>
      <c r="R2017">
        <v>166.93</v>
      </c>
      <c r="S2017">
        <v>167.14</v>
      </c>
      <c r="T2017">
        <v>183.13</v>
      </c>
      <c r="U2017">
        <v>1.42</v>
      </c>
      <c r="V2017">
        <v>21.89</v>
      </c>
      <c r="W2017">
        <v>4.28</v>
      </c>
      <c r="X2017" t="s">
        <v>299</v>
      </c>
      <c r="Y2017" t="s">
        <v>296</v>
      </c>
      <c r="Z2017">
        <v>10.56</v>
      </c>
      <c r="AA2017">
        <v>76</v>
      </c>
      <c r="AB2017">
        <v>98.75</v>
      </c>
      <c r="AC2017" t="b">
        <v>1</v>
      </c>
      <c r="AD2017" t="b">
        <f t="shared" si="62"/>
        <v>1</v>
      </c>
      <c r="AE2017" t="b">
        <f t="shared" si="63"/>
        <v>1</v>
      </c>
    </row>
    <row r="2018" spans="1:31" hidden="1" x14ac:dyDescent="0.2">
      <c r="A2018" t="s">
        <v>169</v>
      </c>
      <c r="B2018" t="s">
        <v>2286</v>
      </c>
      <c r="C2018">
        <v>60</v>
      </c>
      <c r="D2018" t="s">
        <v>2346</v>
      </c>
      <c r="E2018" t="s">
        <v>34</v>
      </c>
      <c r="F2018">
        <v>135.603078506</v>
      </c>
      <c r="G2018">
        <v>9.01</v>
      </c>
      <c r="H2018">
        <v>-5.13</v>
      </c>
      <c r="I2018">
        <v>98.648890829999999</v>
      </c>
      <c r="J2018">
        <v>-6.21</v>
      </c>
      <c r="K2018">
        <v>1.619</v>
      </c>
      <c r="L2018">
        <v>0.158</v>
      </c>
      <c r="M2018">
        <v>0</v>
      </c>
      <c r="N2018">
        <v>-0.71</v>
      </c>
      <c r="O2018">
        <v>-5.3</v>
      </c>
      <c r="P2018">
        <v>5858.5</v>
      </c>
      <c r="Q2018">
        <v>-7.52</v>
      </c>
      <c r="R2018">
        <v>172.97</v>
      </c>
      <c r="S2018">
        <v>177.01</v>
      </c>
      <c r="T2018">
        <v>183.13</v>
      </c>
      <c r="U2018">
        <v>1.37</v>
      </c>
      <c r="V2018">
        <v>23.63</v>
      </c>
      <c r="W2018">
        <v>-4.7</v>
      </c>
      <c r="X2018" t="s">
        <v>299</v>
      </c>
      <c r="Y2018" t="s">
        <v>296</v>
      </c>
      <c r="Z2018">
        <v>10.56</v>
      </c>
      <c r="AA2018">
        <v>76</v>
      </c>
      <c r="AB2018">
        <v>98.75</v>
      </c>
      <c r="AC2018" t="b">
        <v>1</v>
      </c>
      <c r="AD2018" t="b">
        <f t="shared" si="62"/>
        <v>1</v>
      </c>
      <c r="AE2018" t="b">
        <f t="shared" si="63"/>
        <v>1</v>
      </c>
    </row>
    <row r="2019" spans="1:31" hidden="1" x14ac:dyDescent="0.2">
      <c r="A2019" t="s">
        <v>169</v>
      </c>
      <c r="B2019" t="s">
        <v>2286</v>
      </c>
      <c r="C2019">
        <v>61</v>
      </c>
      <c r="D2019" t="s">
        <v>2347</v>
      </c>
      <c r="E2019" t="s">
        <v>34</v>
      </c>
      <c r="F2019">
        <v>123.47888376</v>
      </c>
      <c r="G2019">
        <v>11.58</v>
      </c>
      <c r="H2019">
        <v>0.89</v>
      </c>
      <c r="I2019">
        <v>89.320866459000001</v>
      </c>
      <c r="J2019">
        <v>-4.78</v>
      </c>
      <c r="K2019">
        <v>1.5009999999999999</v>
      </c>
      <c r="L2019">
        <v>0.154</v>
      </c>
      <c r="M2019">
        <v>9.6999999999999993</v>
      </c>
      <c r="N2019">
        <v>-0.61</v>
      </c>
      <c r="O2019">
        <v>1.81</v>
      </c>
      <c r="P2019">
        <v>3433.56</v>
      </c>
      <c r="Q2019">
        <v>-9.41</v>
      </c>
      <c r="R2019">
        <v>166.42</v>
      </c>
      <c r="S2019">
        <v>166.67</v>
      </c>
      <c r="T2019">
        <v>183.13</v>
      </c>
      <c r="U2019">
        <v>1.38</v>
      </c>
      <c r="V2019">
        <v>17.940000000000001</v>
      </c>
      <c r="W2019">
        <v>13.94</v>
      </c>
      <c r="X2019" t="s">
        <v>299</v>
      </c>
      <c r="Y2019" t="s">
        <v>296</v>
      </c>
      <c r="Z2019">
        <v>10.56</v>
      </c>
      <c r="AA2019">
        <v>76</v>
      </c>
      <c r="AB2019">
        <v>98.75</v>
      </c>
      <c r="AC2019" t="b">
        <v>1</v>
      </c>
      <c r="AD2019" t="b">
        <f t="shared" si="62"/>
        <v>1</v>
      </c>
      <c r="AE2019" t="b">
        <f t="shared" si="63"/>
        <v>1</v>
      </c>
    </row>
    <row r="2020" spans="1:31" hidden="1" x14ac:dyDescent="0.2">
      <c r="A2020" t="s">
        <v>169</v>
      </c>
      <c r="B2020" t="s">
        <v>2286</v>
      </c>
      <c r="C2020">
        <v>62</v>
      </c>
      <c r="D2020" t="s">
        <v>2348</v>
      </c>
      <c r="E2020" t="s">
        <v>34</v>
      </c>
      <c r="F2020">
        <v>118.960272434</v>
      </c>
      <c r="G2020">
        <v>10.36</v>
      </c>
      <c r="H2020">
        <v>-3.19</v>
      </c>
      <c r="I2020">
        <v>84.153543605999999</v>
      </c>
      <c r="J2020">
        <v>-6.76</v>
      </c>
      <c r="K2020">
        <v>1.631</v>
      </c>
      <c r="L2020">
        <v>0.16800000000000001</v>
      </c>
      <c r="M2020">
        <v>9.6999999999999993</v>
      </c>
      <c r="N2020">
        <v>-3.19</v>
      </c>
      <c r="O2020">
        <v>-2.85</v>
      </c>
      <c r="P2020">
        <v>3263.3</v>
      </c>
      <c r="Q2020">
        <v>0.28999999999999998</v>
      </c>
      <c r="R2020">
        <v>155.69999999999999</v>
      </c>
      <c r="S2020">
        <v>155.94999999999999</v>
      </c>
      <c r="T2020">
        <v>183.13</v>
      </c>
      <c r="U2020">
        <v>1.41</v>
      </c>
      <c r="V2020">
        <v>14.11</v>
      </c>
      <c r="W2020">
        <v>-9.3000000000000007</v>
      </c>
      <c r="X2020" t="s">
        <v>295</v>
      </c>
      <c r="Y2020" t="s">
        <v>296</v>
      </c>
      <c r="Z2020">
        <v>10.56</v>
      </c>
      <c r="AA2020">
        <v>76</v>
      </c>
      <c r="AB2020">
        <v>98.75</v>
      </c>
      <c r="AC2020" t="b">
        <v>1</v>
      </c>
      <c r="AD2020" t="b">
        <f t="shared" si="62"/>
        <v>1</v>
      </c>
      <c r="AE2020" t="b">
        <f t="shared" si="63"/>
        <v>1</v>
      </c>
    </row>
    <row r="2021" spans="1:31" hidden="1" x14ac:dyDescent="0.2">
      <c r="A2021" t="s">
        <v>169</v>
      </c>
      <c r="B2021" t="s">
        <v>2286</v>
      </c>
      <c r="C2021">
        <v>63</v>
      </c>
      <c r="D2021" t="s">
        <v>2349</v>
      </c>
      <c r="E2021" t="s">
        <v>34</v>
      </c>
      <c r="F2021">
        <v>119.810308228</v>
      </c>
      <c r="G2021">
        <v>9.81</v>
      </c>
      <c r="H2021">
        <v>-6.32</v>
      </c>
      <c r="I2021">
        <v>88.784001747000005</v>
      </c>
      <c r="J2021">
        <v>-7.37</v>
      </c>
      <c r="K2021">
        <v>1.57</v>
      </c>
      <c r="L2021">
        <v>0.155</v>
      </c>
      <c r="M2021">
        <v>0</v>
      </c>
      <c r="N2021">
        <v>-1.33</v>
      </c>
      <c r="O2021">
        <v>-6.57</v>
      </c>
      <c r="P2021">
        <v>4494.55</v>
      </c>
      <c r="Q2021">
        <v>-19.72</v>
      </c>
      <c r="R2021">
        <v>150.09</v>
      </c>
      <c r="S2021">
        <v>150.32</v>
      </c>
      <c r="T2021">
        <v>183.13</v>
      </c>
      <c r="U2021">
        <v>1.35</v>
      </c>
      <c r="V2021">
        <v>14.64</v>
      </c>
      <c r="W2021">
        <v>4.82</v>
      </c>
      <c r="X2021" t="s">
        <v>295</v>
      </c>
      <c r="Y2021" t="s">
        <v>296</v>
      </c>
      <c r="Z2021">
        <v>10.56</v>
      </c>
      <c r="AA2021">
        <v>76</v>
      </c>
      <c r="AB2021">
        <v>98.75</v>
      </c>
      <c r="AC2021" t="b">
        <v>1</v>
      </c>
      <c r="AD2021" t="b">
        <f t="shared" si="62"/>
        <v>1</v>
      </c>
      <c r="AE2021" t="b">
        <f t="shared" si="63"/>
        <v>1</v>
      </c>
    </row>
    <row r="2022" spans="1:31" hidden="1" x14ac:dyDescent="0.2">
      <c r="A2022" t="s">
        <v>169</v>
      </c>
      <c r="B2022" t="s">
        <v>2286</v>
      </c>
      <c r="C2022">
        <v>64</v>
      </c>
      <c r="D2022" t="s">
        <v>2350</v>
      </c>
      <c r="E2022" t="s">
        <v>34</v>
      </c>
      <c r="F2022">
        <v>115.64960671</v>
      </c>
      <c r="G2022">
        <v>6.21</v>
      </c>
      <c r="H2022">
        <v>-15.52</v>
      </c>
      <c r="I2022">
        <v>88.895848561999998</v>
      </c>
      <c r="J2022">
        <v>-2.94</v>
      </c>
      <c r="K2022">
        <v>1.504</v>
      </c>
      <c r="L2022">
        <v>0.151</v>
      </c>
      <c r="M2022">
        <v>10</v>
      </c>
      <c r="N2022">
        <v>-1.43</v>
      </c>
      <c r="O2022">
        <v>-18.440000000000001</v>
      </c>
      <c r="P2022">
        <v>3808.33</v>
      </c>
      <c r="Q2022">
        <v>0.15</v>
      </c>
      <c r="R2022">
        <v>134.13</v>
      </c>
      <c r="S2022">
        <v>138.94999999999999</v>
      </c>
      <c r="T2022">
        <v>183.13</v>
      </c>
      <c r="U2022">
        <v>1.3</v>
      </c>
      <c r="V2022">
        <v>7.96</v>
      </c>
      <c r="W2022">
        <v>-37.74</v>
      </c>
      <c r="X2022" t="s">
        <v>299</v>
      </c>
      <c r="Y2022" t="s">
        <v>296</v>
      </c>
      <c r="Z2022">
        <v>10.56</v>
      </c>
      <c r="AA2022">
        <v>76</v>
      </c>
      <c r="AB2022">
        <v>98.75</v>
      </c>
      <c r="AC2022" t="b">
        <v>0</v>
      </c>
      <c r="AD2022" t="b">
        <f t="shared" si="62"/>
        <v>1</v>
      </c>
      <c r="AE2022" t="b">
        <f t="shared" si="63"/>
        <v>1</v>
      </c>
    </row>
    <row r="2023" spans="1:31" hidden="1" x14ac:dyDescent="0.2">
      <c r="A2023" t="s">
        <v>169</v>
      </c>
      <c r="B2023" t="s">
        <v>2286</v>
      </c>
      <c r="C2023">
        <v>65</v>
      </c>
      <c r="D2023" t="s">
        <v>2351</v>
      </c>
      <c r="E2023" t="s">
        <v>34</v>
      </c>
      <c r="F2023">
        <v>113.502147862</v>
      </c>
      <c r="G2023">
        <v>9.91</v>
      </c>
      <c r="H2023">
        <v>-3.65</v>
      </c>
      <c r="I2023">
        <v>86.301002453999999</v>
      </c>
      <c r="J2023">
        <v>-2.1</v>
      </c>
      <c r="K2023">
        <v>1.4950000000000001</v>
      </c>
      <c r="L2023">
        <v>0.16400000000000001</v>
      </c>
      <c r="M2023">
        <v>9.1</v>
      </c>
      <c r="N2023">
        <v>0.57999999999999996</v>
      </c>
      <c r="O2023">
        <v>-4.12</v>
      </c>
      <c r="P2023">
        <v>3766.06</v>
      </c>
      <c r="Q2023">
        <v>-6.11</v>
      </c>
      <c r="R2023">
        <v>142.55000000000001</v>
      </c>
      <c r="S2023">
        <v>142.80000000000001</v>
      </c>
      <c r="T2023">
        <v>183.13</v>
      </c>
      <c r="U2023">
        <v>1.32</v>
      </c>
      <c r="V2023">
        <v>12.42</v>
      </c>
      <c r="W2023">
        <v>-3.65</v>
      </c>
      <c r="X2023" t="s">
        <v>295</v>
      </c>
      <c r="Y2023" t="s">
        <v>296</v>
      </c>
      <c r="Z2023">
        <v>10.56</v>
      </c>
      <c r="AA2023">
        <v>76</v>
      </c>
      <c r="AB2023">
        <v>98.75</v>
      </c>
      <c r="AC2023" t="b">
        <v>1</v>
      </c>
      <c r="AD2023" t="b">
        <f t="shared" si="62"/>
        <v>1</v>
      </c>
      <c r="AE2023" t="b">
        <f t="shared" si="63"/>
        <v>1</v>
      </c>
    </row>
    <row r="2024" spans="1:31" hidden="1" x14ac:dyDescent="0.2">
      <c r="A2024" t="s">
        <v>169</v>
      </c>
      <c r="B2024" t="s">
        <v>2286</v>
      </c>
      <c r="C2024">
        <v>66</v>
      </c>
      <c r="D2024" t="s">
        <v>2352</v>
      </c>
      <c r="E2024" t="s">
        <v>34</v>
      </c>
      <c r="F2024">
        <v>104.554402662</v>
      </c>
      <c r="G2024">
        <v>8.66</v>
      </c>
      <c r="H2024">
        <v>-8.17</v>
      </c>
      <c r="I2024">
        <v>87.598425508000005</v>
      </c>
      <c r="J2024">
        <v>0.05</v>
      </c>
      <c r="K2024">
        <v>1.581</v>
      </c>
      <c r="L2024">
        <v>0.15</v>
      </c>
      <c r="M2024">
        <v>0</v>
      </c>
      <c r="N2024">
        <v>-1.94</v>
      </c>
      <c r="O2024">
        <v>-9.9499999999999993</v>
      </c>
      <c r="P2024">
        <v>3540.69</v>
      </c>
      <c r="Q2024">
        <v>-0.92</v>
      </c>
      <c r="R2024">
        <v>116.66</v>
      </c>
      <c r="S2024">
        <v>128.69</v>
      </c>
      <c r="T2024">
        <v>183.13</v>
      </c>
      <c r="U2024">
        <v>1.19</v>
      </c>
      <c r="V2024">
        <v>7.84</v>
      </c>
      <c r="W2024">
        <v>-18.350000000000001</v>
      </c>
      <c r="X2024" t="s">
        <v>295</v>
      </c>
      <c r="Y2024" t="s">
        <v>296</v>
      </c>
      <c r="Z2024">
        <v>10.56</v>
      </c>
      <c r="AA2024">
        <v>76</v>
      </c>
      <c r="AB2024">
        <v>98.75</v>
      </c>
      <c r="AC2024" t="b">
        <v>0</v>
      </c>
      <c r="AD2024" t="b">
        <f t="shared" si="62"/>
        <v>1</v>
      </c>
      <c r="AE2024" t="b">
        <f t="shared" si="63"/>
        <v>1</v>
      </c>
    </row>
    <row r="2025" spans="1:31" hidden="1" x14ac:dyDescent="0.2">
      <c r="A2025" t="s">
        <v>169</v>
      </c>
      <c r="B2025" t="s">
        <v>2286</v>
      </c>
      <c r="C2025">
        <v>67</v>
      </c>
      <c r="D2025" t="s">
        <v>2353</v>
      </c>
      <c r="E2025" t="s">
        <v>34</v>
      </c>
      <c r="F2025">
        <v>122.42752369900001</v>
      </c>
      <c r="G2025">
        <v>11.11</v>
      </c>
      <c r="H2025">
        <v>-3.55</v>
      </c>
      <c r="I2025">
        <v>86.882605892000001</v>
      </c>
      <c r="J2025">
        <v>-2.39</v>
      </c>
      <c r="K2025">
        <v>1.4790000000000001</v>
      </c>
      <c r="L2025">
        <v>0.16400000000000001</v>
      </c>
      <c r="M2025">
        <v>9</v>
      </c>
      <c r="N2025">
        <v>-3.47</v>
      </c>
      <c r="O2025">
        <v>-3.96</v>
      </c>
      <c r="P2025">
        <v>4486.24</v>
      </c>
      <c r="Q2025">
        <v>-14.4</v>
      </c>
      <c r="R2025">
        <v>158.85</v>
      </c>
      <c r="S2025">
        <v>159.08000000000001</v>
      </c>
      <c r="T2025">
        <v>183.13</v>
      </c>
      <c r="U2025">
        <v>1.41</v>
      </c>
      <c r="V2025">
        <v>18.38</v>
      </c>
      <c r="W2025">
        <v>7.87</v>
      </c>
      <c r="X2025" t="s">
        <v>295</v>
      </c>
      <c r="Y2025" t="s">
        <v>296</v>
      </c>
      <c r="Z2025">
        <v>10.56</v>
      </c>
      <c r="AA2025">
        <v>76</v>
      </c>
      <c r="AB2025">
        <v>98.75</v>
      </c>
      <c r="AC2025" t="b">
        <v>1</v>
      </c>
      <c r="AD2025" t="b">
        <f t="shared" si="62"/>
        <v>1</v>
      </c>
      <c r="AE2025" t="b">
        <f t="shared" si="63"/>
        <v>1</v>
      </c>
    </row>
    <row r="2026" spans="1:31" x14ac:dyDescent="0.2">
      <c r="A2026" t="s">
        <v>169</v>
      </c>
      <c r="B2026" t="s">
        <v>2286</v>
      </c>
      <c r="C2026">
        <v>68</v>
      </c>
      <c r="D2026" t="s">
        <v>2354</v>
      </c>
      <c r="E2026" t="s">
        <v>34</v>
      </c>
      <c r="F2026">
        <v>90.998568684000006</v>
      </c>
      <c r="G2026">
        <v>4.59</v>
      </c>
      <c r="H2026">
        <v>-1.18</v>
      </c>
      <c r="I2026">
        <v>90.327487794000007</v>
      </c>
      <c r="J2026">
        <v>0</v>
      </c>
      <c r="K2026">
        <v>1.391</v>
      </c>
      <c r="L2026">
        <v>0.37</v>
      </c>
      <c r="M2026">
        <v>3.8</v>
      </c>
      <c r="N2026">
        <v>0</v>
      </c>
      <c r="O2026">
        <v>0</v>
      </c>
      <c r="P2026">
        <v>2446.41</v>
      </c>
      <c r="Q2026">
        <v>-7.38</v>
      </c>
      <c r="R2026">
        <v>58.4</v>
      </c>
      <c r="S2026">
        <v>99.58</v>
      </c>
      <c r="T2026">
        <v>183.13</v>
      </c>
      <c r="U2026">
        <v>1.01</v>
      </c>
      <c r="V2026">
        <v>1.37</v>
      </c>
      <c r="W2026">
        <v>0.99</v>
      </c>
      <c r="X2026" t="s">
        <v>295</v>
      </c>
      <c r="Y2026" t="s">
        <v>296</v>
      </c>
      <c r="Z2026">
        <v>10.56</v>
      </c>
      <c r="AA2026">
        <v>76</v>
      </c>
      <c r="AB2026">
        <v>98.75</v>
      </c>
      <c r="AC2026" t="b">
        <v>0</v>
      </c>
      <c r="AD2026" t="b">
        <f t="shared" si="62"/>
        <v>1</v>
      </c>
      <c r="AE2026" t="b">
        <f t="shared" si="63"/>
        <v>0</v>
      </c>
    </row>
    <row r="2027" spans="1:31" hidden="1" x14ac:dyDescent="0.2">
      <c r="A2027" t="s">
        <v>169</v>
      </c>
      <c r="B2027" t="s">
        <v>2286</v>
      </c>
      <c r="C2027">
        <v>69</v>
      </c>
      <c r="D2027" t="s">
        <v>2355</v>
      </c>
      <c r="E2027" t="s">
        <v>34</v>
      </c>
      <c r="F2027">
        <v>110.325698316</v>
      </c>
      <c r="G2027">
        <v>10.87</v>
      </c>
      <c r="H2027">
        <v>4.58</v>
      </c>
      <c r="I2027">
        <v>80.149427629000002</v>
      </c>
      <c r="J2027">
        <v>-5</v>
      </c>
      <c r="K2027">
        <v>1.5880000000000001</v>
      </c>
      <c r="L2027">
        <v>0.17100000000000001</v>
      </c>
      <c r="M2027">
        <v>9.3000000000000007</v>
      </c>
      <c r="N2027">
        <v>-4.5599999999999996</v>
      </c>
      <c r="O2027">
        <v>6.34</v>
      </c>
      <c r="P2027">
        <v>3488.04</v>
      </c>
      <c r="Q2027">
        <v>-5.88</v>
      </c>
      <c r="R2027">
        <v>136.84</v>
      </c>
      <c r="S2027">
        <v>144.52000000000001</v>
      </c>
      <c r="T2027">
        <v>183.13</v>
      </c>
      <c r="U2027">
        <v>1.38</v>
      </c>
      <c r="V2027">
        <v>12.2</v>
      </c>
      <c r="W2027">
        <v>17.07</v>
      </c>
      <c r="X2027" t="s">
        <v>295</v>
      </c>
      <c r="Y2027" t="s">
        <v>296</v>
      </c>
      <c r="Z2027">
        <v>10.56</v>
      </c>
      <c r="AA2027">
        <v>76</v>
      </c>
      <c r="AB2027">
        <v>98.75</v>
      </c>
      <c r="AC2027" t="b">
        <v>1</v>
      </c>
      <c r="AD2027" t="b">
        <f t="shared" si="62"/>
        <v>1</v>
      </c>
      <c r="AE2027" t="b">
        <f t="shared" si="63"/>
        <v>1</v>
      </c>
    </row>
    <row r="2028" spans="1:31" hidden="1" x14ac:dyDescent="0.2">
      <c r="A2028" t="s">
        <v>169</v>
      </c>
      <c r="B2028" t="s">
        <v>2286</v>
      </c>
      <c r="C2028">
        <v>70</v>
      </c>
      <c r="D2028" t="s">
        <v>2356</v>
      </c>
      <c r="E2028" t="s">
        <v>34</v>
      </c>
      <c r="F2028">
        <v>108.334825009</v>
      </c>
      <c r="G2028">
        <v>2.25</v>
      </c>
      <c r="H2028">
        <v>-2.74</v>
      </c>
      <c r="I2028">
        <v>86.032570097999994</v>
      </c>
      <c r="J2028">
        <v>-4.05</v>
      </c>
      <c r="K2028">
        <v>1.645</v>
      </c>
      <c r="L2028">
        <v>0.16600000000000001</v>
      </c>
      <c r="M2028">
        <v>9.9</v>
      </c>
      <c r="N2028">
        <v>2.0299999999999998</v>
      </c>
      <c r="O2028">
        <v>-2.71</v>
      </c>
      <c r="P2028">
        <v>2762.33</v>
      </c>
      <c r="Q2028">
        <v>-3.21</v>
      </c>
      <c r="R2028">
        <v>76.650000000000006</v>
      </c>
      <c r="S2028">
        <v>121.6</v>
      </c>
      <c r="T2028">
        <v>183.13</v>
      </c>
      <c r="U2028">
        <v>1.26</v>
      </c>
      <c r="V2028">
        <v>1.0900000000000001</v>
      </c>
      <c r="W2028">
        <v>-4.03</v>
      </c>
      <c r="X2028" t="s">
        <v>310</v>
      </c>
      <c r="Y2028" t="s">
        <v>296</v>
      </c>
      <c r="Z2028">
        <v>10.56</v>
      </c>
      <c r="AA2028">
        <v>76</v>
      </c>
      <c r="AB2028">
        <v>98.75</v>
      </c>
      <c r="AC2028" t="b">
        <v>0</v>
      </c>
      <c r="AD2028" t="b">
        <f t="shared" si="62"/>
        <v>1</v>
      </c>
      <c r="AE2028" t="b">
        <f t="shared" si="63"/>
        <v>1</v>
      </c>
    </row>
    <row r="2029" spans="1:31" hidden="1" x14ac:dyDescent="0.2">
      <c r="A2029" t="s">
        <v>169</v>
      </c>
      <c r="B2029" t="s">
        <v>2286</v>
      </c>
      <c r="C2029">
        <v>71</v>
      </c>
      <c r="D2029" t="s">
        <v>2357</v>
      </c>
      <c r="E2029" t="s">
        <v>34</v>
      </c>
      <c r="F2029">
        <v>44.470293644000002</v>
      </c>
      <c r="G2029">
        <v>3.58</v>
      </c>
      <c r="H2029">
        <v>-13.48</v>
      </c>
      <c r="I2029">
        <v>70.172691731</v>
      </c>
      <c r="J2029">
        <v>-4.97</v>
      </c>
      <c r="K2029">
        <v>1.619</v>
      </c>
      <c r="L2029">
        <v>0.23599999999999999</v>
      </c>
      <c r="M2029">
        <v>6.9</v>
      </c>
      <c r="N2029">
        <v>3.45</v>
      </c>
      <c r="O2029">
        <v>-15.66</v>
      </c>
      <c r="P2029">
        <v>2656.19</v>
      </c>
      <c r="Q2029">
        <v>17.920000000000002</v>
      </c>
      <c r="R2029">
        <v>6.15</v>
      </c>
      <c r="S2029">
        <v>17.559999999999999</v>
      </c>
      <c r="T2029">
        <v>183.13</v>
      </c>
      <c r="U2029">
        <v>0.63</v>
      </c>
      <c r="V2029">
        <v>0.11</v>
      </c>
      <c r="W2029">
        <v>-4.2</v>
      </c>
      <c r="X2029" t="s">
        <v>310</v>
      </c>
      <c r="Y2029" t="s">
        <v>296</v>
      </c>
      <c r="Z2029">
        <v>10.56</v>
      </c>
      <c r="AA2029">
        <v>76</v>
      </c>
      <c r="AB2029">
        <v>98.75</v>
      </c>
      <c r="AC2029" t="b">
        <v>0</v>
      </c>
      <c r="AD2029" t="b">
        <f t="shared" si="62"/>
        <v>1</v>
      </c>
      <c r="AE2029" t="b">
        <f t="shared" si="63"/>
        <v>1</v>
      </c>
    </row>
    <row r="2030" spans="1:31" hidden="1" x14ac:dyDescent="0.2">
      <c r="A2030" t="s">
        <v>169</v>
      </c>
      <c r="B2030" t="s">
        <v>2286</v>
      </c>
      <c r="C2030">
        <v>72</v>
      </c>
      <c r="D2030" t="s">
        <v>2358</v>
      </c>
      <c r="E2030" t="s">
        <v>34</v>
      </c>
      <c r="F2030">
        <v>107.99928456400001</v>
      </c>
      <c r="G2030">
        <v>8.65</v>
      </c>
      <c r="H2030">
        <v>9.52</v>
      </c>
      <c r="I2030">
        <v>80.820508519000001</v>
      </c>
      <c r="J2030">
        <v>-1.18</v>
      </c>
      <c r="K2030">
        <v>1.601</v>
      </c>
      <c r="L2030">
        <v>0.16200000000000001</v>
      </c>
      <c r="M2030">
        <v>9.9</v>
      </c>
      <c r="N2030">
        <v>-1.3</v>
      </c>
      <c r="O2030">
        <v>11.77</v>
      </c>
      <c r="P2030">
        <v>3812.91</v>
      </c>
      <c r="Q2030">
        <v>-10.93</v>
      </c>
      <c r="R2030">
        <v>123.55</v>
      </c>
      <c r="S2030">
        <v>146.38999999999999</v>
      </c>
      <c r="T2030">
        <v>183.13</v>
      </c>
      <c r="U2030">
        <v>1.34</v>
      </c>
      <c r="V2030">
        <v>8.7799999999999994</v>
      </c>
      <c r="W2030">
        <v>33.06</v>
      </c>
      <c r="X2030" t="s">
        <v>295</v>
      </c>
      <c r="Y2030" t="s">
        <v>296</v>
      </c>
      <c r="Z2030">
        <v>10.56</v>
      </c>
      <c r="AA2030">
        <v>76</v>
      </c>
      <c r="AB2030">
        <v>98.75</v>
      </c>
      <c r="AC2030" t="b">
        <v>1</v>
      </c>
      <c r="AD2030" t="b">
        <f t="shared" si="62"/>
        <v>1</v>
      </c>
      <c r="AE2030" t="b">
        <f t="shared" si="63"/>
        <v>1</v>
      </c>
    </row>
    <row r="2031" spans="1:31" hidden="1" x14ac:dyDescent="0.2">
      <c r="A2031" t="s">
        <v>169</v>
      </c>
      <c r="B2031" t="s">
        <v>2286</v>
      </c>
      <c r="C2031">
        <v>73</v>
      </c>
      <c r="D2031" t="s">
        <v>2359</v>
      </c>
      <c r="E2031" t="s">
        <v>34</v>
      </c>
      <c r="F2031">
        <v>120.011632495</v>
      </c>
      <c r="G2031">
        <v>8.25</v>
      </c>
      <c r="H2031">
        <v>-6.01</v>
      </c>
      <c r="I2031">
        <v>85.428597296999996</v>
      </c>
      <c r="J2031">
        <v>-1.52</v>
      </c>
      <c r="K2031">
        <v>1.601</v>
      </c>
      <c r="L2031">
        <v>0.16800000000000001</v>
      </c>
      <c r="M2031">
        <v>9.5</v>
      </c>
      <c r="N2031">
        <v>-2.0299999999999998</v>
      </c>
      <c r="O2031">
        <v>-7.08</v>
      </c>
      <c r="P2031">
        <v>8039.73</v>
      </c>
      <c r="Q2031">
        <v>-0.81</v>
      </c>
      <c r="R2031">
        <v>143.12</v>
      </c>
      <c r="S2031">
        <v>143.32</v>
      </c>
      <c r="T2031">
        <v>183.13</v>
      </c>
      <c r="U2031">
        <v>1.4</v>
      </c>
      <c r="V2031">
        <v>17.579999999999998</v>
      </c>
      <c r="W2031">
        <v>-15</v>
      </c>
      <c r="X2031" t="s">
        <v>295</v>
      </c>
      <c r="Y2031" t="s">
        <v>296</v>
      </c>
      <c r="Z2031">
        <v>10.56</v>
      </c>
      <c r="AA2031">
        <v>76</v>
      </c>
      <c r="AB2031">
        <v>98.75</v>
      </c>
      <c r="AC2031" t="b">
        <v>1</v>
      </c>
      <c r="AD2031" t="b">
        <f t="shared" si="62"/>
        <v>1</v>
      </c>
      <c r="AE2031" t="b">
        <f t="shared" si="63"/>
        <v>1</v>
      </c>
    </row>
    <row r="2032" spans="1:31" hidden="1" x14ac:dyDescent="0.2">
      <c r="A2032" t="s">
        <v>169</v>
      </c>
      <c r="B2032" t="s">
        <v>2286</v>
      </c>
      <c r="C2032">
        <v>74</v>
      </c>
      <c r="D2032" t="s">
        <v>2360</v>
      </c>
      <c r="E2032" t="s">
        <v>34</v>
      </c>
      <c r="F2032">
        <v>115.627237347</v>
      </c>
      <c r="G2032">
        <v>10.69</v>
      </c>
      <c r="H2032">
        <v>2.23</v>
      </c>
      <c r="I2032">
        <v>85.741768379000007</v>
      </c>
      <c r="J2032">
        <v>2.21</v>
      </c>
      <c r="K2032">
        <v>1.5580000000000001</v>
      </c>
      <c r="L2032">
        <v>0.155</v>
      </c>
      <c r="M2032">
        <v>0</v>
      </c>
      <c r="N2032">
        <v>-3.44</v>
      </c>
      <c r="O2032">
        <v>2.37</v>
      </c>
      <c r="P2032">
        <v>3973.36</v>
      </c>
      <c r="Q2032">
        <v>-15.56</v>
      </c>
      <c r="R2032">
        <v>144.4</v>
      </c>
      <c r="S2032">
        <v>151.01</v>
      </c>
      <c r="T2032">
        <v>183.13</v>
      </c>
      <c r="U2032">
        <v>1.35</v>
      </c>
      <c r="V2032">
        <v>13.97</v>
      </c>
      <c r="W2032">
        <v>22.53</v>
      </c>
      <c r="X2032" t="s">
        <v>295</v>
      </c>
      <c r="Y2032" t="s">
        <v>296</v>
      </c>
      <c r="Z2032">
        <v>10.56</v>
      </c>
      <c r="AA2032">
        <v>76</v>
      </c>
      <c r="AB2032">
        <v>98.75</v>
      </c>
      <c r="AC2032" t="b">
        <v>1</v>
      </c>
      <c r="AD2032" t="b">
        <f t="shared" si="62"/>
        <v>1</v>
      </c>
      <c r="AE2032" t="b">
        <f t="shared" si="63"/>
        <v>1</v>
      </c>
    </row>
    <row r="2033" spans="1:31" hidden="1" x14ac:dyDescent="0.2">
      <c r="A2033" t="s">
        <v>169</v>
      </c>
      <c r="B2033" t="s">
        <v>2286</v>
      </c>
      <c r="C2033">
        <v>75</v>
      </c>
      <c r="D2033" t="s">
        <v>2361</v>
      </c>
      <c r="E2033" t="s">
        <v>34</v>
      </c>
      <c r="F2033">
        <v>117.52863320199999</v>
      </c>
      <c r="G2033">
        <v>10.92</v>
      </c>
      <c r="H2033">
        <v>-2.12</v>
      </c>
      <c r="I2033">
        <v>85.316750482000003</v>
      </c>
      <c r="J2033">
        <v>0.15</v>
      </c>
      <c r="K2033">
        <v>1.53</v>
      </c>
      <c r="L2033">
        <v>0.157</v>
      </c>
      <c r="M2033">
        <v>9.6999999999999993</v>
      </c>
      <c r="N2033">
        <v>-6.58</v>
      </c>
      <c r="O2033">
        <v>-2.6</v>
      </c>
      <c r="P2033">
        <v>2147.19</v>
      </c>
      <c r="Q2033">
        <v>0.12</v>
      </c>
      <c r="R2033">
        <v>152.29</v>
      </c>
      <c r="S2033">
        <v>152.6</v>
      </c>
      <c r="T2033">
        <v>183.13</v>
      </c>
      <c r="U2033">
        <v>1.38</v>
      </c>
      <c r="V2033">
        <v>11.52</v>
      </c>
      <c r="W2033">
        <v>-5.87</v>
      </c>
      <c r="X2033" t="s">
        <v>295</v>
      </c>
      <c r="Y2033" t="s">
        <v>296</v>
      </c>
      <c r="Z2033">
        <v>10.56</v>
      </c>
      <c r="AA2033">
        <v>76</v>
      </c>
      <c r="AB2033">
        <v>98.75</v>
      </c>
      <c r="AC2033" t="b">
        <v>1</v>
      </c>
      <c r="AD2033" t="b">
        <f t="shared" si="62"/>
        <v>1</v>
      </c>
      <c r="AE2033" t="b">
        <f t="shared" si="63"/>
        <v>1</v>
      </c>
    </row>
    <row r="2034" spans="1:31" hidden="1" x14ac:dyDescent="0.2">
      <c r="A2034" t="s">
        <v>169</v>
      </c>
      <c r="B2034" t="s">
        <v>2286</v>
      </c>
      <c r="C2034">
        <v>76</v>
      </c>
      <c r="D2034" t="s">
        <v>2362</v>
      </c>
      <c r="E2034" t="s">
        <v>34</v>
      </c>
      <c r="F2034">
        <v>121.868289624</v>
      </c>
      <c r="G2034">
        <v>8.93</v>
      </c>
      <c r="H2034">
        <v>-6.6</v>
      </c>
      <c r="I2034">
        <v>92.922333902000005</v>
      </c>
      <c r="J2034">
        <v>-4.1500000000000004</v>
      </c>
      <c r="K2034">
        <v>1.448</v>
      </c>
      <c r="L2034">
        <v>0.16500000000000001</v>
      </c>
      <c r="M2034">
        <v>8.8000000000000007</v>
      </c>
      <c r="N2034">
        <v>-0.48</v>
      </c>
      <c r="O2034">
        <v>-7.41</v>
      </c>
      <c r="P2034">
        <v>4805.83</v>
      </c>
      <c r="Q2034">
        <v>-0.88</v>
      </c>
      <c r="R2034">
        <v>155.08000000000001</v>
      </c>
      <c r="S2034">
        <v>155.31</v>
      </c>
      <c r="T2034">
        <v>183.13</v>
      </c>
      <c r="U2034">
        <v>1.31</v>
      </c>
      <c r="V2034">
        <v>15.92</v>
      </c>
      <c r="W2034">
        <v>-17.71</v>
      </c>
      <c r="X2034" t="s">
        <v>295</v>
      </c>
      <c r="Y2034" t="s">
        <v>296</v>
      </c>
      <c r="Z2034">
        <v>10.56</v>
      </c>
      <c r="AA2034">
        <v>76</v>
      </c>
      <c r="AB2034">
        <v>98.75</v>
      </c>
      <c r="AC2034" t="b">
        <v>1</v>
      </c>
      <c r="AD2034" t="b">
        <f t="shared" si="62"/>
        <v>1</v>
      </c>
      <c r="AE2034" t="b">
        <f t="shared" si="63"/>
        <v>1</v>
      </c>
    </row>
    <row r="2035" spans="1:31" hidden="1" x14ac:dyDescent="0.2">
      <c r="A2035" t="s">
        <v>169</v>
      </c>
      <c r="B2035" t="s">
        <v>2286</v>
      </c>
      <c r="C2035">
        <v>77</v>
      </c>
      <c r="D2035" t="s">
        <v>2363</v>
      </c>
      <c r="E2035" t="s">
        <v>34</v>
      </c>
      <c r="F2035">
        <v>121.935397713</v>
      </c>
      <c r="G2035">
        <v>1.33</v>
      </c>
      <c r="H2035">
        <v>-0.53</v>
      </c>
      <c r="I2035">
        <v>81.290265141999996</v>
      </c>
      <c r="J2035">
        <v>-7.06</v>
      </c>
      <c r="K2035">
        <v>1.627</v>
      </c>
      <c r="L2035">
        <v>0.17599999999999999</v>
      </c>
      <c r="M2035">
        <v>9.1999999999999993</v>
      </c>
      <c r="N2035">
        <v>-2.15</v>
      </c>
      <c r="O2035">
        <v>0.43</v>
      </c>
      <c r="P2035">
        <v>5649.93</v>
      </c>
      <c r="Q2035">
        <v>0.3</v>
      </c>
      <c r="R2035">
        <v>133.88</v>
      </c>
      <c r="S2035">
        <v>134.15</v>
      </c>
      <c r="T2035">
        <v>183.13</v>
      </c>
      <c r="U2035">
        <v>1.5</v>
      </c>
      <c r="V2035">
        <v>5.41</v>
      </c>
      <c r="W2035">
        <v>-1.55</v>
      </c>
      <c r="X2035" t="s">
        <v>295</v>
      </c>
      <c r="Y2035" t="s">
        <v>296</v>
      </c>
      <c r="Z2035">
        <v>10.56</v>
      </c>
      <c r="AA2035">
        <v>76</v>
      </c>
      <c r="AB2035">
        <v>98.75</v>
      </c>
      <c r="AC2035" t="b">
        <v>0</v>
      </c>
      <c r="AD2035" t="b">
        <f t="shared" si="62"/>
        <v>1</v>
      </c>
      <c r="AE2035" t="b">
        <f t="shared" si="63"/>
        <v>1</v>
      </c>
    </row>
    <row r="2036" spans="1:31" hidden="1" x14ac:dyDescent="0.2">
      <c r="A2036" t="s">
        <v>169</v>
      </c>
      <c r="B2036" t="s">
        <v>2286</v>
      </c>
      <c r="C2036">
        <v>78</v>
      </c>
      <c r="D2036" t="s">
        <v>2364</v>
      </c>
      <c r="E2036" t="s">
        <v>34</v>
      </c>
      <c r="F2036">
        <v>106.500537243</v>
      </c>
      <c r="G2036">
        <v>0</v>
      </c>
      <c r="H2036">
        <v>-20.68</v>
      </c>
      <c r="I2036">
        <v>90.327487794000007</v>
      </c>
      <c r="J2036">
        <v>-1.59</v>
      </c>
      <c r="K2036">
        <v>1.5529999999999999</v>
      </c>
      <c r="L2036">
        <v>0.17399999999999999</v>
      </c>
      <c r="M2036">
        <v>8.9</v>
      </c>
      <c r="N2036">
        <v>5.13</v>
      </c>
      <c r="O2036">
        <v>-24.93</v>
      </c>
      <c r="P2036">
        <v>3190.13</v>
      </c>
      <c r="Q2036">
        <v>30</v>
      </c>
      <c r="R2036">
        <v>0</v>
      </c>
      <c r="S2036">
        <v>0</v>
      </c>
      <c r="T2036">
        <v>0</v>
      </c>
      <c r="U2036">
        <v>1.18</v>
      </c>
      <c r="V2036">
        <v>0</v>
      </c>
      <c r="W2036">
        <v>0</v>
      </c>
      <c r="X2036" t="s">
        <v>310</v>
      </c>
      <c r="Y2036" t="s">
        <v>296</v>
      </c>
      <c r="Z2036">
        <v>10.56</v>
      </c>
      <c r="AA2036">
        <v>76</v>
      </c>
      <c r="AB2036">
        <v>98.75</v>
      </c>
      <c r="AC2036" t="b">
        <v>0</v>
      </c>
      <c r="AD2036" t="b">
        <f t="shared" si="62"/>
        <v>1</v>
      </c>
      <c r="AE2036" t="b">
        <f t="shared" si="63"/>
        <v>1</v>
      </c>
    </row>
    <row r="2037" spans="1:31" x14ac:dyDescent="0.2">
      <c r="A2037" t="s">
        <v>169</v>
      </c>
      <c r="B2037" t="s">
        <v>2286</v>
      </c>
      <c r="C2037">
        <v>79</v>
      </c>
      <c r="D2037" t="s">
        <v>2365</v>
      </c>
      <c r="E2037" t="s">
        <v>34</v>
      </c>
      <c r="F2037">
        <v>15.345383018</v>
      </c>
      <c r="G2037">
        <v>25.64</v>
      </c>
      <c r="H2037">
        <v>11.07</v>
      </c>
      <c r="I2037">
        <v>25.948461080000001</v>
      </c>
      <c r="J2037">
        <v>0</v>
      </c>
      <c r="K2037">
        <v>1.6970000000000001</v>
      </c>
      <c r="L2037">
        <v>0.21</v>
      </c>
      <c r="M2037">
        <v>8.1</v>
      </c>
      <c r="N2037">
        <v>0</v>
      </c>
      <c r="O2037">
        <v>0</v>
      </c>
      <c r="P2037">
        <v>3729.96</v>
      </c>
      <c r="Q2037">
        <v>0</v>
      </c>
      <c r="R2037">
        <v>3.71</v>
      </c>
      <c r="S2037">
        <v>6.36</v>
      </c>
      <c r="T2037">
        <v>183.13</v>
      </c>
      <c r="U2037">
        <v>0.59</v>
      </c>
      <c r="V2037">
        <v>0.47</v>
      </c>
      <c r="W2037">
        <v>1.22</v>
      </c>
      <c r="X2037" t="s">
        <v>310</v>
      </c>
      <c r="Y2037" t="s">
        <v>296</v>
      </c>
      <c r="Z2037">
        <v>10.56</v>
      </c>
      <c r="AA2037">
        <v>76</v>
      </c>
      <c r="AB2037">
        <v>98.75</v>
      </c>
      <c r="AC2037" t="b">
        <v>0</v>
      </c>
      <c r="AD2037" t="b">
        <f t="shared" si="62"/>
        <v>1</v>
      </c>
      <c r="AE2037" t="b">
        <f t="shared" si="63"/>
        <v>0</v>
      </c>
    </row>
    <row r="2038" spans="1:31" hidden="1" x14ac:dyDescent="0.2">
      <c r="A2038" t="s">
        <v>169</v>
      </c>
      <c r="B2038" t="s">
        <v>2286</v>
      </c>
      <c r="C2038">
        <v>80</v>
      </c>
      <c r="D2038" t="s">
        <v>2366</v>
      </c>
      <c r="E2038" t="s">
        <v>34</v>
      </c>
      <c r="F2038">
        <v>122.002505802</v>
      </c>
      <c r="G2038">
        <v>10.59</v>
      </c>
      <c r="H2038">
        <v>-6.1</v>
      </c>
      <c r="I2038">
        <v>86.323371816999995</v>
      </c>
      <c r="J2038">
        <v>0.93</v>
      </c>
      <c r="K2038">
        <v>1.5549999999999999</v>
      </c>
      <c r="L2038">
        <v>0.16200000000000001</v>
      </c>
      <c r="M2038">
        <v>9.6</v>
      </c>
      <c r="N2038">
        <v>-0.3</v>
      </c>
      <c r="O2038">
        <v>-7.57</v>
      </c>
      <c r="P2038">
        <v>4131.82</v>
      </c>
      <c r="Q2038">
        <v>0.21</v>
      </c>
      <c r="R2038">
        <v>160.16999999999999</v>
      </c>
      <c r="S2038">
        <v>160.4</v>
      </c>
      <c r="T2038">
        <v>183.13</v>
      </c>
      <c r="U2038">
        <v>1.41</v>
      </c>
      <c r="V2038">
        <v>17.52</v>
      </c>
      <c r="W2038">
        <v>-18.25</v>
      </c>
      <c r="X2038" t="s">
        <v>295</v>
      </c>
      <c r="Y2038" t="s">
        <v>296</v>
      </c>
      <c r="Z2038">
        <v>10.56</v>
      </c>
      <c r="AA2038">
        <v>76</v>
      </c>
      <c r="AB2038">
        <v>98.75</v>
      </c>
      <c r="AC2038" t="b">
        <v>1</v>
      </c>
      <c r="AD2038" t="b">
        <f t="shared" si="62"/>
        <v>1</v>
      </c>
      <c r="AE2038" t="b">
        <f t="shared" si="63"/>
        <v>1</v>
      </c>
    </row>
    <row r="2039" spans="1:31" hidden="1" x14ac:dyDescent="0.2">
      <c r="A2039" t="s">
        <v>169</v>
      </c>
      <c r="B2039" t="s">
        <v>2286</v>
      </c>
      <c r="C2039">
        <v>81</v>
      </c>
      <c r="D2039" t="s">
        <v>2367</v>
      </c>
      <c r="E2039" t="s">
        <v>34</v>
      </c>
      <c r="F2039">
        <v>123.143343315</v>
      </c>
      <c r="G2039">
        <v>8.6300000000000008</v>
      </c>
      <c r="H2039">
        <v>-5.26</v>
      </c>
      <c r="I2039">
        <v>89.924839259999999</v>
      </c>
      <c r="J2039">
        <v>-5.68</v>
      </c>
      <c r="K2039">
        <v>1.524</v>
      </c>
      <c r="L2039">
        <v>0.155</v>
      </c>
      <c r="M2039">
        <v>9.8000000000000007</v>
      </c>
      <c r="N2039">
        <v>0.86</v>
      </c>
      <c r="O2039">
        <v>-5.53</v>
      </c>
      <c r="P2039">
        <v>5443.46</v>
      </c>
      <c r="Q2039">
        <v>-6.18</v>
      </c>
      <c r="R2039">
        <v>154.93</v>
      </c>
      <c r="S2039">
        <v>155.15</v>
      </c>
      <c r="T2039">
        <v>183.13</v>
      </c>
      <c r="U2039">
        <v>1.37</v>
      </c>
      <c r="V2039">
        <v>16.79</v>
      </c>
      <c r="W2039">
        <v>-6.81</v>
      </c>
      <c r="X2039" t="s">
        <v>295</v>
      </c>
      <c r="Y2039" t="s">
        <v>296</v>
      </c>
      <c r="Z2039">
        <v>10.56</v>
      </c>
      <c r="AA2039">
        <v>76</v>
      </c>
      <c r="AB2039">
        <v>98.75</v>
      </c>
      <c r="AC2039" t="b">
        <v>1</v>
      </c>
      <c r="AD2039" t="b">
        <f t="shared" si="62"/>
        <v>1</v>
      </c>
      <c r="AE2039" t="b">
        <f t="shared" si="63"/>
        <v>1</v>
      </c>
    </row>
    <row r="2040" spans="1:31" hidden="1" x14ac:dyDescent="0.2">
      <c r="A2040" t="s">
        <v>169</v>
      </c>
      <c r="B2040" t="s">
        <v>2286</v>
      </c>
      <c r="C2040">
        <v>82</v>
      </c>
      <c r="D2040" t="s">
        <v>2368</v>
      </c>
      <c r="E2040" t="s">
        <v>12</v>
      </c>
      <c r="F2040">
        <v>126.319792861</v>
      </c>
      <c r="G2040">
        <v>7.79</v>
      </c>
      <c r="H2040">
        <v>-1.55</v>
      </c>
      <c r="I2040">
        <v>92.944703265000001</v>
      </c>
      <c r="J2040">
        <v>-4.62</v>
      </c>
      <c r="K2040">
        <v>1.5069999999999999</v>
      </c>
      <c r="L2040">
        <v>0.17100000000000001</v>
      </c>
      <c r="M2040">
        <v>8.8000000000000007</v>
      </c>
      <c r="N2040">
        <v>0.26</v>
      </c>
      <c r="O2040">
        <v>-1.18</v>
      </c>
      <c r="P2040">
        <v>1962.16</v>
      </c>
      <c r="Q2040">
        <v>5.81</v>
      </c>
      <c r="R2040">
        <v>154.16</v>
      </c>
      <c r="S2040">
        <v>154.51</v>
      </c>
      <c r="T2040">
        <v>180.55</v>
      </c>
      <c r="U2040">
        <v>1.36</v>
      </c>
      <c r="V2040">
        <v>8.25</v>
      </c>
      <c r="W2040">
        <v>-8.09</v>
      </c>
      <c r="X2040" t="s">
        <v>299</v>
      </c>
      <c r="Y2040" t="s">
        <v>296</v>
      </c>
      <c r="Z2040">
        <v>10</v>
      </c>
      <c r="AA2040">
        <v>73</v>
      </c>
      <c r="AB2040">
        <v>98.81</v>
      </c>
      <c r="AC2040" t="b">
        <v>0</v>
      </c>
      <c r="AD2040" t="b">
        <f t="shared" si="62"/>
        <v>1</v>
      </c>
      <c r="AE2040" t="b">
        <f t="shared" si="63"/>
        <v>1</v>
      </c>
    </row>
    <row r="2041" spans="1:31" hidden="1" x14ac:dyDescent="0.2">
      <c r="A2041" t="s">
        <v>169</v>
      </c>
      <c r="B2041" t="s">
        <v>2286</v>
      </c>
      <c r="C2041">
        <v>83</v>
      </c>
      <c r="D2041" t="s">
        <v>2369</v>
      </c>
      <c r="E2041" t="s">
        <v>12</v>
      </c>
      <c r="F2041">
        <v>126.61059458</v>
      </c>
      <c r="G2041">
        <v>8.36</v>
      </c>
      <c r="H2041">
        <v>-2.35</v>
      </c>
      <c r="I2041">
        <v>94.264495682000003</v>
      </c>
      <c r="J2041">
        <v>-6.16</v>
      </c>
      <c r="K2041">
        <v>1.5580000000000001</v>
      </c>
      <c r="L2041">
        <v>0.154</v>
      </c>
      <c r="M2041">
        <v>0</v>
      </c>
      <c r="N2041">
        <v>1.55</v>
      </c>
      <c r="O2041">
        <v>-1.92</v>
      </c>
      <c r="P2041">
        <v>4025.48</v>
      </c>
      <c r="Q2041">
        <v>-1.58</v>
      </c>
      <c r="R2041">
        <v>165.14</v>
      </c>
      <c r="S2041">
        <v>165.38</v>
      </c>
      <c r="T2041">
        <v>180.55</v>
      </c>
      <c r="U2041">
        <v>1.34</v>
      </c>
      <c r="V2041">
        <v>15.39</v>
      </c>
      <c r="W2041">
        <v>-5.09</v>
      </c>
      <c r="X2041" t="s">
        <v>299</v>
      </c>
      <c r="Y2041" t="s">
        <v>296</v>
      </c>
      <c r="Z2041">
        <v>10</v>
      </c>
      <c r="AA2041">
        <v>73</v>
      </c>
      <c r="AB2041">
        <v>98.81</v>
      </c>
      <c r="AC2041" t="b">
        <v>1</v>
      </c>
      <c r="AD2041" t="b">
        <f t="shared" si="62"/>
        <v>1</v>
      </c>
      <c r="AE2041" t="b">
        <f t="shared" si="63"/>
        <v>1</v>
      </c>
    </row>
    <row r="2042" spans="1:31" hidden="1" x14ac:dyDescent="0.2">
      <c r="A2042" t="s">
        <v>169</v>
      </c>
      <c r="B2042" t="s">
        <v>2286</v>
      </c>
      <c r="C2042">
        <v>84</v>
      </c>
      <c r="D2042" t="s">
        <v>2370</v>
      </c>
      <c r="E2042" t="s">
        <v>12</v>
      </c>
      <c r="F2042">
        <v>133.03060176100001</v>
      </c>
      <c r="G2042">
        <v>13.45</v>
      </c>
      <c r="H2042">
        <v>1.39</v>
      </c>
      <c r="I2042">
        <v>98.156764843999994</v>
      </c>
      <c r="J2042">
        <v>-6.47</v>
      </c>
      <c r="K2042">
        <v>1.6279999999999999</v>
      </c>
      <c r="L2042">
        <v>0.17399999999999999</v>
      </c>
      <c r="M2042">
        <v>9.4</v>
      </c>
      <c r="N2042">
        <v>5.88</v>
      </c>
      <c r="O2042">
        <v>2.68</v>
      </c>
      <c r="P2042">
        <v>4246.3500000000004</v>
      </c>
      <c r="Q2042">
        <v>-6.91</v>
      </c>
      <c r="R2042">
        <v>181.15</v>
      </c>
      <c r="S2042">
        <v>182.7</v>
      </c>
      <c r="T2042">
        <v>180.55</v>
      </c>
      <c r="U2042">
        <v>1.36</v>
      </c>
      <c r="V2042">
        <v>27.84</v>
      </c>
      <c r="W2042">
        <v>16.54</v>
      </c>
      <c r="X2042" t="s">
        <v>299</v>
      </c>
      <c r="Y2042" t="s">
        <v>296</v>
      </c>
      <c r="Z2042">
        <v>10</v>
      </c>
      <c r="AA2042">
        <v>73</v>
      </c>
      <c r="AB2042">
        <v>98.81</v>
      </c>
      <c r="AC2042" t="b">
        <v>1</v>
      </c>
      <c r="AD2042" t="b">
        <f t="shared" si="62"/>
        <v>1</v>
      </c>
      <c r="AE2042" t="b">
        <f t="shared" si="63"/>
        <v>1</v>
      </c>
    </row>
    <row r="2043" spans="1:31" hidden="1" x14ac:dyDescent="0.2">
      <c r="A2043" t="s">
        <v>169</v>
      </c>
      <c r="B2043" t="s">
        <v>2286</v>
      </c>
      <c r="C2043">
        <v>85</v>
      </c>
      <c r="D2043" t="s">
        <v>2371</v>
      </c>
      <c r="E2043" t="s">
        <v>12</v>
      </c>
      <c r="F2043">
        <v>114.12849002599999</v>
      </c>
      <c r="G2043">
        <v>12.41</v>
      </c>
      <c r="H2043">
        <v>-15.97</v>
      </c>
      <c r="I2043">
        <v>95.830351092000001</v>
      </c>
      <c r="J2043">
        <v>-1.02</v>
      </c>
      <c r="K2043">
        <v>1.472</v>
      </c>
      <c r="L2043">
        <v>0.188</v>
      </c>
      <c r="M2043">
        <v>7.8</v>
      </c>
      <c r="N2043">
        <v>4.5999999999999996</v>
      </c>
      <c r="O2043">
        <v>-19.29</v>
      </c>
      <c r="P2043">
        <v>2924.73</v>
      </c>
      <c r="Q2043">
        <v>0</v>
      </c>
      <c r="R2043">
        <v>147.82</v>
      </c>
      <c r="S2043">
        <v>165.21</v>
      </c>
      <c r="T2043">
        <v>180.55</v>
      </c>
      <c r="U2043">
        <v>1.19</v>
      </c>
      <c r="V2043">
        <v>14.76</v>
      </c>
      <c r="W2043">
        <v>-47.43</v>
      </c>
      <c r="X2043" t="s">
        <v>295</v>
      </c>
      <c r="Y2043" t="s">
        <v>296</v>
      </c>
      <c r="Z2043">
        <v>10</v>
      </c>
      <c r="AA2043">
        <v>73</v>
      </c>
      <c r="AB2043">
        <v>98.81</v>
      </c>
      <c r="AC2043" t="b">
        <v>1</v>
      </c>
      <c r="AD2043" t="b">
        <f t="shared" si="62"/>
        <v>1</v>
      </c>
      <c r="AE2043" t="b">
        <f t="shared" si="63"/>
        <v>1</v>
      </c>
    </row>
    <row r="2044" spans="1:31" hidden="1" x14ac:dyDescent="0.2">
      <c r="A2044" t="s">
        <v>169</v>
      </c>
      <c r="B2044" t="s">
        <v>2286</v>
      </c>
      <c r="C2044">
        <v>86</v>
      </c>
      <c r="D2044" t="s">
        <v>2372</v>
      </c>
      <c r="E2044" t="s">
        <v>12</v>
      </c>
      <c r="F2044">
        <v>138.421618244</v>
      </c>
      <c r="G2044">
        <v>10.44</v>
      </c>
      <c r="H2044">
        <v>0.53</v>
      </c>
      <c r="I2044">
        <v>95.472441283999999</v>
      </c>
      <c r="J2044">
        <v>-2.77</v>
      </c>
      <c r="K2044">
        <v>1.665</v>
      </c>
      <c r="L2044">
        <v>0.14799999999999999</v>
      </c>
      <c r="M2044">
        <v>0</v>
      </c>
      <c r="N2044">
        <v>-0.33</v>
      </c>
      <c r="O2044">
        <v>1.06</v>
      </c>
      <c r="P2044">
        <v>3441.9</v>
      </c>
      <c r="Q2044">
        <v>-13.12</v>
      </c>
      <c r="R2044">
        <v>190.94</v>
      </c>
      <c r="S2044">
        <v>192.6</v>
      </c>
      <c r="T2044">
        <v>180.55</v>
      </c>
      <c r="U2044">
        <v>1.45</v>
      </c>
      <c r="V2044">
        <v>21.83</v>
      </c>
      <c r="W2044">
        <v>21.82</v>
      </c>
      <c r="X2044" t="s">
        <v>295</v>
      </c>
      <c r="Y2044" t="s">
        <v>296</v>
      </c>
      <c r="Z2044">
        <v>10</v>
      </c>
      <c r="AA2044">
        <v>73</v>
      </c>
      <c r="AB2044">
        <v>98.81</v>
      </c>
      <c r="AC2044" t="b">
        <v>1</v>
      </c>
      <c r="AD2044" t="b">
        <f t="shared" si="62"/>
        <v>1</v>
      </c>
      <c r="AE2044" t="b">
        <f t="shared" si="63"/>
        <v>1</v>
      </c>
    </row>
    <row r="2045" spans="1:31" hidden="1" x14ac:dyDescent="0.2">
      <c r="A2045" t="s">
        <v>169</v>
      </c>
      <c r="B2045" t="s">
        <v>2286</v>
      </c>
      <c r="C2045">
        <v>87</v>
      </c>
      <c r="D2045" t="s">
        <v>2373</v>
      </c>
      <c r="E2045" t="s">
        <v>12</v>
      </c>
      <c r="F2045">
        <v>126.744810758</v>
      </c>
      <c r="G2045">
        <v>14.68</v>
      </c>
      <c r="H2045">
        <v>-5.77</v>
      </c>
      <c r="I2045">
        <v>92.967072627999997</v>
      </c>
      <c r="J2045">
        <v>-3.6</v>
      </c>
      <c r="K2045">
        <v>1.4970000000000001</v>
      </c>
      <c r="L2045">
        <v>0.16300000000000001</v>
      </c>
      <c r="M2045">
        <v>9.1999999999999993</v>
      </c>
      <c r="N2045">
        <v>-1.72</v>
      </c>
      <c r="O2045">
        <v>-6.48</v>
      </c>
      <c r="P2045">
        <v>2586</v>
      </c>
      <c r="Q2045">
        <v>-5.41</v>
      </c>
      <c r="R2045">
        <v>181.13</v>
      </c>
      <c r="S2045">
        <v>194.16</v>
      </c>
      <c r="T2045">
        <v>180.55</v>
      </c>
      <c r="U2045">
        <v>1.36</v>
      </c>
      <c r="V2045">
        <v>22.71</v>
      </c>
      <c r="W2045">
        <v>-12.92</v>
      </c>
      <c r="X2045" t="s">
        <v>295</v>
      </c>
      <c r="Y2045" t="s">
        <v>296</v>
      </c>
      <c r="Z2045">
        <v>10</v>
      </c>
      <c r="AA2045">
        <v>73</v>
      </c>
      <c r="AB2045">
        <v>98.81</v>
      </c>
      <c r="AC2045" t="b">
        <v>1</v>
      </c>
      <c r="AD2045" t="b">
        <f t="shared" si="62"/>
        <v>1</v>
      </c>
      <c r="AE2045" t="b">
        <f t="shared" si="63"/>
        <v>1</v>
      </c>
    </row>
    <row r="2046" spans="1:31" hidden="1" x14ac:dyDescent="0.2">
      <c r="A2046" t="s">
        <v>169</v>
      </c>
      <c r="B2046" t="s">
        <v>2286</v>
      </c>
      <c r="C2046">
        <v>88</v>
      </c>
      <c r="D2046" t="s">
        <v>2374</v>
      </c>
      <c r="E2046" t="s">
        <v>12</v>
      </c>
      <c r="F2046">
        <v>116.029885881</v>
      </c>
      <c r="G2046">
        <v>22.77</v>
      </c>
      <c r="H2046">
        <v>-4.3499999999999996</v>
      </c>
      <c r="I2046">
        <v>90.841983142999993</v>
      </c>
      <c r="J2046">
        <v>-4.05</v>
      </c>
      <c r="K2046">
        <v>1.619</v>
      </c>
      <c r="L2046">
        <v>0.155</v>
      </c>
      <c r="M2046">
        <v>0</v>
      </c>
      <c r="N2046">
        <v>-5.4</v>
      </c>
      <c r="O2046">
        <v>-4.68</v>
      </c>
      <c r="P2046">
        <v>4078.71</v>
      </c>
      <c r="Q2046">
        <v>6.88</v>
      </c>
      <c r="R2046">
        <v>155.18</v>
      </c>
      <c r="S2046">
        <v>155.37</v>
      </c>
      <c r="T2046">
        <v>180.55</v>
      </c>
      <c r="U2046">
        <v>1.28</v>
      </c>
      <c r="V2046">
        <v>33.630000000000003</v>
      </c>
      <c r="W2046">
        <v>-22.2</v>
      </c>
      <c r="X2046" t="s">
        <v>295</v>
      </c>
      <c r="Y2046" t="s">
        <v>296</v>
      </c>
      <c r="Z2046">
        <v>10</v>
      </c>
      <c r="AA2046">
        <v>73</v>
      </c>
      <c r="AB2046">
        <v>98.81</v>
      </c>
      <c r="AC2046" t="b">
        <v>0</v>
      </c>
      <c r="AD2046" t="b">
        <f t="shared" si="62"/>
        <v>1</v>
      </c>
      <c r="AE2046" t="b">
        <f t="shared" si="63"/>
        <v>1</v>
      </c>
    </row>
    <row r="2047" spans="1:31" hidden="1" x14ac:dyDescent="0.2">
      <c r="A2047" t="s">
        <v>169</v>
      </c>
      <c r="B2047" t="s">
        <v>2286</v>
      </c>
      <c r="C2047">
        <v>89</v>
      </c>
      <c r="D2047" t="s">
        <v>2375</v>
      </c>
      <c r="E2047" t="s">
        <v>12</v>
      </c>
      <c r="F2047">
        <v>132.806908131</v>
      </c>
      <c r="G2047">
        <v>3.95</v>
      </c>
      <c r="H2047">
        <v>-1.99</v>
      </c>
      <c r="I2047">
        <v>97.463314591</v>
      </c>
      <c r="J2047">
        <v>-3.53</v>
      </c>
      <c r="K2047">
        <v>1.5049999999999999</v>
      </c>
      <c r="L2047">
        <v>0.16900000000000001</v>
      </c>
      <c r="M2047">
        <v>8.9</v>
      </c>
      <c r="N2047">
        <v>5.3</v>
      </c>
      <c r="O2047">
        <v>-1.88</v>
      </c>
      <c r="P2047">
        <v>4342.3599999999997</v>
      </c>
      <c r="Q2047">
        <v>-1.98</v>
      </c>
      <c r="R2047">
        <v>164.85</v>
      </c>
      <c r="S2047">
        <v>165.1</v>
      </c>
      <c r="T2047">
        <v>180.55</v>
      </c>
      <c r="U2047">
        <v>1.36</v>
      </c>
      <c r="V2047">
        <v>10.58</v>
      </c>
      <c r="W2047">
        <v>-3.41</v>
      </c>
      <c r="X2047" t="s">
        <v>299</v>
      </c>
      <c r="Y2047" t="s">
        <v>296</v>
      </c>
      <c r="Z2047">
        <v>10</v>
      </c>
      <c r="AA2047">
        <v>73</v>
      </c>
      <c r="AB2047">
        <v>98.81</v>
      </c>
      <c r="AC2047" t="b">
        <v>1</v>
      </c>
      <c r="AD2047" t="b">
        <f t="shared" si="62"/>
        <v>1</v>
      </c>
      <c r="AE2047" t="b">
        <f t="shared" si="63"/>
        <v>1</v>
      </c>
    </row>
    <row r="2048" spans="1:31" hidden="1" x14ac:dyDescent="0.2">
      <c r="A2048" t="s">
        <v>169</v>
      </c>
      <c r="B2048" t="s">
        <v>2286</v>
      </c>
      <c r="C2048">
        <v>90</v>
      </c>
      <c r="D2048" t="s">
        <v>2376</v>
      </c>
      <c r="E2048" t="s">
        <v>12</v>
      </c>
      <c r="F2048">
        <v>138.46635696999999</v>
      </c>
      <c r="G2048">
        <v>7.62</v>
      </c>
      <c r="H2048">
        <v>-2.2599999999999998</v>
      </c>
      <c r="I2048">
        <v>98.022548666000006</v>
      </c>
      <c r="J2048">
        <v>-5.49</v>
      </c>
      <c r="K2048">
        <v>1.5549999999999999</v>
      </c>
      <c r="L2048">
        <v>0.16300000000000001</v>
      </c>
      <c r="M2048">
        <v>9.5</v>
      </c>
      <c r="N2048">
        <v>3.45</v>
      </c>
      <c r="O2048">
        <v>-1.92</v>
      </c>
      <c r="P2048">
        <v>1843.06</v>
      </c>
      <c r="Q2048">
        <v>-1.28</v>
      </c>
      <c r="R2048">
        <v>174.92</v>
      </c>
      <c r="S2048">
        <v>195.77</v>
      </c>
      <c r="T2048">
        <v>180.55</v>
      </c>
      <c r="U2048">
        <v>1.41</v>
      </c>
      <c r="V2048">
        <v>10.06</v>
      </c>
      <c r="W2048">
        <v>-8.73</v>
      </c>
      <c r="X2048" t="s">
        <v>295</v>
      </c>
      <c r="Y2048" t="s">
        <v>296</v>
      </c>
      <c r="Z2048">
        <v>10</v>
      </c>
      <c r="AA2048">
        <v>73</v>
      </c>
      <c r="AB2048">
        <v>98.81</v>
      </c>
      <c r="AC2048" t="b">
        <v>1</v>
      </c>
      <c r="AD2048" t="b">
        <f t="shared" si="62"/>
        <v>1</v>
      </c>
      <c r="AE2048" t="b">
        <f t="shared" si="63"/>
        <v>1</v>
      </c>
    </row>
    <row r="2049" spans="1:31" hidden="1" x14ac:dyDescent="0.2">
      <c r="A2049" t="s">
        <v>169</v>
      </c>
      <c r="B2049" t="s">
        <v>2286</v>
      </c>
      <c r="C2049">
        <v>91</v>
      </c>
      <c r="D2049" t="s">
        <v>2377</v>
      </c>
      <c r="E2049" t="s">
        <v>12</v>
      </c>
      <c r="F2049">
        <v>139.69667193500001</v>
      </c>
      <c r="G2049">
        <v>10.24</v>
      </c>
      <c r="H2049">
        <v>2.77</v>
      </c>
      <c r="I2049">
        <v>96.814603063999996</v>
      </c>
      <c r="J2049">
        <v>-5.19</v>
      </c>
      <c r="K2049">
        <v>1.6359999999999999</v>
      </c>
      <c r="L2049">
        <v>0.14299999999999999</v>
      </c>
      <c r="M2049">
        <v>0</v>
      </c>
      <c r="N2049">
        <v>-0.27</v>
      </c>
      <c r="O2049">
        <v>4.17</v>
      </c>
      <c r="P2049">
        <v>3823.72</v>
      </c>
      <c r="Q2049">
        <v>-25.49</v>
      </c>
      <c r="R2049">
        <v>186.49</v>
      </c>
      <c r="S2049">
        <v>186.73</v>
      </c>
      <c r="T2049">
        <v>180.55</v>
      </c>
      <c r="U2049">
        <v>1.44</v>
      </c>
      <c r="V2049">
        <v>20.48</v>
      </c>
      <c r="W2049">
        <v>47.15</v>
      </c>
      <c r="X2049" t="s">
        <v>295</v>
      </c>
      <c r="Y2049" t="s">
        <v>296</v>
      </c>
      <c r="Z2049">
        <v>10</v>
      </c>
      <c r="AA2049">
        <v>73</v>
      </c>
      <c r="AB2049">
        <v>98.81</v>
      </c>
      <c r="AC2049" t="b">
        <v>1</v>
      </c>
      <c r="AD2049" t="b">
        <f t="shared" si="62"/>
        <v>1</v>
      </c>
      <c r="AE2049" t="b">
        <f t="shared" si="63"/>
        <v>1</v>
      </c>
    </row>
    <row r="2050" spans="1:31" hidden="1" x14ac:dyDescent="0.2">
      <c r="A2050" t="s">
        <v>169</v>
      </c>
      <c r="B2050" t="s">
        <v>2286</v>
      </c>
      <c r="C2050">
        <v>92</v>
      </c>
      <c r="D2050" t="s">
        <v>2378</v>
      </c>
      <c r="E2050" t="s">
        <v>12</v>
      </c>
      <c r="F2050">
        <v>134.596457171</v>
      </c>
      <c r="G2050">
        <v>10.78</v>
      </c>
      <c r="H2050">
        <v>-11.72</v>
      </c>
      <c r="I2050">
        <v>97.508053317000005</v>
      </c>
      <c r="J2050">
        <v>-1.49</v>
      </c>
      <c r="K2050">
        <v>1.506</v>
      </c>
      <c r="L2050">
        <v>0.158</v>
      </c>
      <c r="M2050">
        <v>9.5</v>
      </c>
      <c r="N2050">
        <v>-3.66</v>
      </c>
      <c r="O2050">
        <v>-14.05</v>
      </c>
      <c r="P2050">
        <v>1651.65</v>
      </c>
      <c r="Q2050">
        <v>18.399999999999999</v>
      </c>
      <c r="R2050">
        <v>179.57</v>
      </c>
      <c r="S2050">
        <v>179.94</v>
      </c>
      <c r="T2050">
        <v>180.55</v>
      </c>
      <c r="U2050">
        <v>1.38</v>
      </c>
      <c r="V2050">
        <v>12.94</v>
      </c>
      <c r="W2050">
        <v>-51.05</v>
      </c>
      <c r="X2050" t="s">
        <v>295</v>
      </c>
      <c r="Y2050" t="s">
        <v>296</v>
      </c>
      <c r="Z2050">
        <v>10</v>
      </c>
      <c r="AA2050">
        <v>73</v>
      </c>
      <c r="AB2050">
        <v>98.81</v>
      </c>
      <c r="AC2050" t="b">
        <v>0</v>
      </c>
      <c r="AD2050" t="b">
        <f t="shared" si="62"/>
        <v>1</v>
      </c>
      <c r="AE2050" t="b">
        <f t="shared" si="63"/>
        <v>1</v>
      </c>
    </row>
    <row r="2051" spans="1:31" hidden="1" x14ac:dyDescent="0.2">
      <c r="A2051" t="s">
        <v>169</v>
      </c>
      <c r="B2051" t="s">
        <v>2286</v>
      </c>
      <c r="C2051">
        <v>93</v>
      </c>
      <c r="D2051" t="s">
        <v>2379</v>
      </c>
      <c r="E2051" t="s">
        <v>12</v>
      </c>
      <c r="F2051">
        <v>125.850036238</v>
      </c>
      <c r="G2051">
        <v>0</v>
      </c>
      <c r="H2051">
        <v>-14.06</v>
      </c>
      <c r="I2051">
        <v>102.585898718</v>
      </c>
      <c r="J2051">
        <v>-5.97</v>
      </c>
      <c r="K2051">
        <v>1.42</v>
      </c>
      <c r="L2051">
        <v>0.13700000000000001</v>
      </c>
      <c r="M2051">
        <v>0</v>
      </c>
      <c r="N2051">
        <v>6.02</v>
      </c>
      <c r="O2051">
        <v>-16.21</v>
      </c>
      <c r="P2051">
        <v>3172.6</v>
      </c>
      <c r="Q2051">
        <v>-0.49</v>
      </c>
      <c r="R2051">
        <v>0</v>
      </c>
      <c r="S2051">
        <v>0</v>
      </c>
      <c r="T2051">
        <v>0</v>
      </c>
      <c r="U2051">
        <v>1.23</v>
      </c>
      <c r="V2051">
        <v>0</v>
      </c>
      <c r="W2051">
        <v>0</v>
      </c>
      <c r="X2051" t="s">
        <v>299</v>
      </c>
      <c r="Y2051" t="s">
        <v>296</v>
      </c>
      <c r="Z2051">
        <v>10</v>
      </c>
      <c r="AA2051">
        <v>73</v>
      </c>
      <c r="AB2051">
        <v>98.81</v>
      </c>
      <c r="AC2051" t="b">
        <v>0</v>
      </c>
      <c r="AD2051" t="b">
        <f t="shared" ref="AD2051:AD2114" si="64">IF(I2051 &gt; 0, TRUE, FALSE)</f>
        <v>1</v>
      </c>
      <c r="AE2051" t="b">
        <f t="shared" ref="AE2051:AE2114" si="65">IF(J2051&lt;&gt;0,TRUE,FALSE)</f>
        <v>1</v>
      </c>
    </row>
    <row r="2052" spans="1:31" hidden="1" x14ac:dyDescent="0.2">
      <c r="A2052" t="s">
        <v>169</v>
      </c>
      <c r="B2052" t="s">
        <v>2286</v>
      </c>
      <c r="C2052">
        <v>94</v>
      </c>
      <c r="D2052" t="s">
        <v>2380</v>
      </c>
      <c r="E2052" t="s">
        <v>12</v>
      </c>
      <c r="F2052">
        <v>125.22369407399999</v>
      </c>
      <c r="G2052">
        <v>8.83</v>
      </c>
      <c r="H2052">
        <v>0.41</v>
      </c>
      <c r="I2052">
        <v>90.886721868999999</v>
      </c>
      <c r="J2052">
        <v>-5.03</v>
      </c>
      <c r="K2052">
        <v>1.542</v>
      </c>
      <c r="L2052">
        <v>0.157</v>
      </c>
      <c r="M2052">
        <v>9.8000000000000007</v>
      </c>
      <c r="N2052">
        <v>-0.5</v>
      </c>
      <c r="O2052">
        <v>1.27</v>
      </c>
      <c r="P2052">
        <v>4271.03</v>
      </c>
      <c r="Q2052">
        <v>-22.96</v>
      </c>
      <c r="R2052">
        <v>154.16999999999999</v>
      </c>
      <c r="S2052">
        <v>159.41</v>
      </c>
      <c r="T2052">
        <v>180.55</v>
      </c>
      <c r="U2052">
        <v>1.38</v>
      </c>
      <c r="V2052">
        <v>14.04</v>
      </c>
      <c r="W2052">
        <v>28.12</v>
      </c>
      <c r="X2052" t="s">
        <v>299</v>
      </c>
      <c r="Y2052" t="s">
        <v>296</v>
      </c>
      <c r="Z2052">
        <v>10</v>
      </c>
      <c r="AA2052">
        <v>73</v>
      </c>
      <c r="AB2052">
        <v>98.81</v>
      </c>
      <c r="AC2052" t="b">
        <v>0</v>
      </c>
      <c r="AD2052" t="b">
        <f t="shared" si="64"/>
        <v>1</v>
      </c>
      <c r="AE2052" t="b">
        <f t="shared" si="65"/>
        <v>1</v>
      </c>
    </row>
    <row r="2053" spans="1:31" hidden="1" x14ac:dyDescent="0.2">
      <c r="A2053" t="s">
        <v>169</v>
      </c>
      <c r="B2053" t="s">
        <v>2286</v>
      </c>
      <c r="C2053">
        <v>95</v>
      </c>
      <c r="D2053" t="s">
        <v>2381</v>
      </c>
      <c r="E2053" t="s">
        <v>12</v>
      </c>
      <c r="F2053">
        <v>129.60808922199999</v>
      </c>
      <c r="G2053">
        <v>11.44</v>
      </c>
      <c r="H2053">
        <v>-6.34</v>
      </c>
      <c r="I2053">
        <v>99.431818535000005</v>
      </c>
      <c r="J2053">
        <v>-2.29</v>
      </c>
      <c r="K2053">
        <v>1.506</v>
      </c>
      <c r="L2053">
        <v>0.154</v>
      </c>
      <c r="M2053">
        <v>9.8000000000000007</v>
      </c>
      <c r="N2053">
        <v>0.82</v>
      </c>
      <c r="O2053">
        <v>-7.36</v>
      </c>
      <c r="P2053">
        <v>3712.55</v>
      </c>
      <c r="Q2053">
        <v>-0.92</v>
      </c>
      <c r="R2053">
        <v>176.53</v>
      </c>
      <c r="S2053">
        <v>184.51</v>
      </c>
      <c r="T2053">
        <v>180.55</v>
      </c>
      <c r="U2053">
        <v>1.3</v>
      </c>
      <c r="V2053">
        <v>21.44</v>
      </c>
      <c r="W2053">
        <v>-20.420000000000002</v>
      </c>
      <c r="X2053" t="s">
        <v>295</v>
      </c>
      <c r="Y2053" t="s">
        <v>296</v>
      </c>
      <c r="Z2053">
        <v>10</v>
      </c>
      <c r="AA2053">
        <v>73</v>
      </c>
      <c r="AB2053">
        <v>98.81</v>
      </c>
      <c r="AC2053" t="b">
        <v>1</v>
      </c>
      <c r="AD2053" t="b">
        <f t="shared" si="64"/>
        <v>1</v>
      </c>
      <c r="AE2053" t="b">
        <f t="shared" si="65"/>
        <v>1</v>
      </c>
    </row>
    <row r="2054" spans="1:31" hidden="1" x14ac:dyDescent="0.2">
      <c r="A2054" t="s">
        <v>169</v>
      </c>
      <c r="B2054" t="s">
        <v>2286</v>
      </c>
      <c r="C2054">
        <v>96</v>
      </c>
      <c r="D2054" t="s">
        <v>2382</v>
      </c>
      <c r="E2054" t="s">
        <v>12</v>
      </c>
      <c r="F2054">
        <v>117.327308935</v>
      </c>
      <c r="G2054">
        <v>15.92</v>
      </c>
      <c r="H2054">
        <v>-0.9</v>
      </c>
      <c r="I2054">
        <v>84.354867873000003</v>
      </c>
      <c r="J2054">
        <v>2.08</v>
      </c>
      <c r="K2054">
        <v>1.61</v>
      </c>
      <c r="L2054">
        <v>0.125</v>
      </c>
      <c r="M2054">
        <v>0</v>
      </c>
      <c r="N2054">
        <v>0</v>
      </c>
      <c r="O2054">
        <v>-1.41</v>
      </c>
      <c r="P2054">
        <v>1387.65</v>
      </c>
      <c r="Q2054">
        <v>-30</v>
      </c>
      <c r="R2054">
        <v>156.94999999999999</v>
      </c>
      <c r="S2054">
        <v>157.28</v>
      </c>
      <c r="T2054">
        <v>180.55</v>
      </c>
      <c r="U2054">
        <v>1.39</v>
      </c>
      <c r="V2054">
        <v>14.92</v>
      </c>
      <c r="W2054">
        <v>14.04</v>
      </c>
      <c r="X2054" t="s">
        <v>299</v>
      </c>
      <c r="Y2054" t="s">
        <v>296</v>
      </c>
      <c r="Z2054">
        <v>10</v>
      </c>
      <c r="AA2054">
        <v>73</v>
      </c>
      <c r="AB2054">
        <v>98.81</v>
      </c>
      <c r="AC2054" t="b">
        <v>0</v>
      </c>
      <c r="AD2054" t="b">
        <f t="shared" si="64"/>
        <v>1</v>
      </c>
      <c r="AE2054" t="b">
        <f t="shared" si="65"/>
        <v>1</v>
      </c>
    </row>
    <row r="2055" spans="1:31" hidden="1" x14ac:dyDescent="0.2">
      <c r="A2055" t="s">
        <v>169</v>
      </c>
      <c r="B2055" t="s">
        <v>2286</v>
      </c>
      <c r="C2055">
        <v>97</v>
      </c>
      <c r="D2055" t="s">
        <v>2383</v>
      </c>
      <c r="E2055" t="s">
        <v>12</v>
      </c>
      <c r="F2055">
        <v>134.88725889</v>
      </c>
      <c r="G2055">
        <v>9.3800000000000008</v>
      </c>
      <c r="H2055">
        <v>-4.87</v>
      </c>
      <c r="I2055">
        <v>97.440945228000004</v>
      </c>
      <c r="J2055">
        <v>-7</v>
      </c>
      <c r="K2055">
        <v>1.5660000000000001</v>
      </c>
      <c r="L2055">
        <v>0.17</v>
      </c>
      <c r="M2055">
        <v>9.1999999999999993</v>
      </c>
      <c r="N2055">
        <v>4.82</v>
      </c>
      <c r="O2055">
        <v>-4.87</v>
      </c>
      <c r="P2055">
        <v>3698.3</v>
      </c>
      <c r="Q2055">
        <v>4.32</v>
      </c>
      <c r="R2055">
        <v>182.34</v>
      </c>
      <c r="S2055">
        <v>191.95</v>
      </c>
      <c r="T2055">
        <v>180.55</v>
      </c>
      <c r="U2055">
        <v>1.38</v>
      </c>
      <c r="V2055">
        <v>19.690000000000001</v>
      </c>
      <c r="W2055">
        <v>-23.42</v>
      </c>
      <c r="X2055" t="s">
        <v>295</v>
      </c>
      <c r="Y2055" t="s">
        <v>296</v>
      </c>
      <c r="Z2055">
        <v>10</v>
      </c>
      <c r="AA2055">
        <v>73</v>
      </c>
      <c r="AB2055">
        <v>98.81</v>
      </c>
      <c r="AC2055" t="b">
        <v>1</v>
      </c>
      <c r="AD2055" t="b">
        <f t="shared" si="64"/>
        <v>1</v>
      </c>
      <c r="AE2055" t="b">
        <f t="shared" si="65"/>
        <v>1</v>
      </c>
    </row>
    <row r="2056" spans="1:31" hidden="1" x14ac:dyDescent="0.2">
      <c r="A2056" t="s">
        <v>169</v>
      </c>
      <c r="B2056" t="s">
        <v>2286</v>
      </c>
      <c r="C2056">
        <v>98</v>
      </c>
      <c r="D2056" t="s">
        <v>2384</v>
      </c>
      <c r="E2056" t="s">
        <v>12</v>
      </c>
      <c r="F2056">
        <v>124.753937451</v>
      </c>
      <c r="G2056">
        <v>7.8</v>
      </c>
      <c r="H2056">
        <v>-2.98</v>
      </c>
      <c r="I2056">
        <v>93.034180716999998</v>
      </c>
      <c r="J2056">
        <v>-0.9</v>
      </c>
      <c r="K2056">
        <v>1.421</v>
      </c>
      <c r="L2056">
        <v>0.17899999999999999</v>
      </c>
      <c r="M2056">
        <v>7.9</v>
      </c>
      <c r="N2056">
        <v>4.92</v>
      </c>
      <c r="O2056">
        <v>-3.49</v>
      </c>
      <c r="P2056">
        <v>3399.16</v>
      </c>
      <c r="Q2056">
        <v>-2.84</v>
      </c>
      <c r="R2056">
        <v>160.61000000000001</v>
      </c>
      <c r="S2056">
        <v>160.87</v>
      </c>
      <c r="T2056">
        <v>180.55</v>
      </c>
      <c r="U2056">
        <v>1.34</v>
      </c>
      <c r="V2056">
        <v>12.28</v>
      </c>
      <c r="W2056">
        <v>-5.57</v>
      </c>
      <c r="X2056" t="s">
        <v>299</v>
      </c>
      <c r="Y2056" t="s">
        <v>296</v>
      </c>
      <c r="Z2056">
        <v>10</v>
      </c>
      <c r="AA2056">
        <v>73</v>
      </c>
      <c r="AB2056">
        <v>98.81</v>
      </c>
      <c r="AC2056" t="b">
        <v>1</v>
      </c>
      <c r="AD2056" t="b">
        <f t="shared" si="64"/>
        <v>1</v>
      </c>
      <c r="AE2056" t="b">
        <f t="shared" si="65"/>
        <v>1</v>
      </c>
    </row>
    <row r="2057" spans="1:31" hidden="1" x14ac:dyDescent="0.2">
      <c r="A2057" t="s">
        <v>169</v>
      </c>
      <c r="B2057" t="s">
        <v>2286</v>
      </c>
      <c r="C2057">
        <v>99</v>
      </c>
      <c r="D2057" t="s">
        <v>2385</v>
      </c>
      <c r="E2057" t="s">
        <v>12</v>
      </c>
      <c r="F2057">
        <v>130.03310711899999</v>
      </c>
      <c r="G2057">
        <v>12.3</v>
      </c>
      <c r="H2057">
        <v>-2.3199999999999998</v>
      </c>
      <c r="I2057">
        <v>91.244631677000001</v>
      </c>
      <c r="J2057">
        <v>-4.6900000000000004</v>
      </c>
      <c r="K2057">
        <v>1.5269999999999999</v>
      </c>
      <c r="L2057">
        <v>0.15</v>
      </c>
      <c r="M2057">
        <v>0</v>
      </c>
      <c r="N2057">
        <v>-1.41</v>
      </c>
      <c r="O2057">
        <v>-2.11</v>
      </c>
      <c r="P2057">
        <v>2556.6</v>
      </c>
      <c r="Q2057">
        <v>1.47</v>
      </c>
      <c r="R2057">
        <v>183.01</v>
      </c>
      <c r="S2057">
        <v>199.07</v>
      </c>
      <c r="T2057">
        <v>180.55</v>
      </c>
      <c r="U2057">
        <v>1.43</v>
      </c>
      <c r="V2057">
        <v>19.579999999999998</v>
      </c>
      <c r="W2057">
        <v>-11.14</v>
      </c>
      <c r="X2057" t="s">
        <v>295</v>
      </c>
      <c r="Y2057" t="s">
        <v>296</v>
      </c>
      <c r="Z2057">
        <v>10</v>
      </c>
      <c r="AA2057">
        <v>73</v>
      </c>
      <c r="AB2057">
        <v>98.81</v>
      </c>
      <c r="AC2057" t="b">
        <v>1</v>
      </c>
      <c r="AD2057" t="b">
        <f t="shared" si="64"/>
        <v>1</v>
      </c>
      <c r="AE2057" t="b">
        <f t="shared" si="65"/>
        <v>1</v>
      </c>
    </row>
    <row r="2058" spans="1:31" hidden="1" x14ac:dyDescent="0.2">
      <c r="A2058" t="s">
        <v>169</v>
      </c>
      <c r="B2058" t="s">
        <v>2286</v>
      </c>
      <c r="C2058">
        <v>100</v>
      </c>
      <c r="D2058" t="s">
        <v>2386</v>
      </c>
      <c r="E2058" t="s">
        <v>12</v>
      </c>
      <c r="F2058">
        <v>136.38600621099999</v>
      </c>
      <c r="G2058">
        <v>10.23</v>
      </c>
      <c r="H2058">
        <v>1.37</v>
      </c>
      <c r="I2058">
        <v>98.022548666000006</v>
      </c>
      <c r="J2058">
        <v>-3.9</v>
      </c>
      <c r="K2058">
        <v>1.48</v>
      </c>
      <c r="L2058">
        <v>0.158</v>
      </c>
      <c r="M2058">
        <v>9.4</v>
      </c>
      <c r="N2058">
        <v>-1.42</v>
      </c>
      <c r="O2058">
        <v>2.2599999999999998</v>
      </c>
      <c r="P2058">
        <v>2955.99</v>
      </c>
      <c r="Q2058">
        <v>-7.38</v>
      </c>
      <c r="R2058">
        <v>188.66</v>
      </c>
      <c r="S2058">
        <v>194.91</v>
      </c>
      <c r="T2058">
        <v>180.55</v>
      </c>
      <c r="U2058">
        <v>1.39</v>
      </c>
      <c r="V2058">
        <v>19.420000000000002</v>
      </c>
      <c r="W2058">
        <v>15.42</v>
      </c>
      <c r="X2058" t="s">
        <v>295</v>
      </c>
      <c r="Y2058" t="s">
        <v>296</v>
      </c>
      <c r="Z2058">
        <v>10</v>
      </c>
      <c r="AA2058">
        <v>73</v>
      </c>
      <c r="AB2058">
        <v>98.81</v>
      </c>
      <c r="AC2058" t="b">
        <v>1</v>
      </c>
      <c r="AD2058" t="b">
        <f t="shared" si="64"/>
        <v>1</v>
      </c>
      <c r="AE2058" t="b">
        <f t="shared" si="65"/>
        <v>1</v>
      </c>
    </row>
    <row r="2059" spans="1:31" hidden="1" x14ac:dyDescent="0.2">
      <c r="A2059" t="s">
        <v>169</v>
      </c>
      <c r="B2059" t="s">
        <v>2286</v>
      </c>
      <c r="C2059">
        <v>101</v>
      </c>
      <c r="D2059" t="s">
        <v>2387</v>
      </c>
      <c r="E2059" t="s">
        <v>12</v>
      </c>
      <c r="F2059">
        <v>128.57909852399999</v>
      </c>
      <c r="G2059">
        <v>14.74</v>
      </c>
      <c r="H2059">
        <v>1.42</v>
      </c>
      <c r="I2059">
        <v>94.644774853000001</v>
      </c>
      <c r="J2059">
        <v>-4.76</v>
      </c>
      <c r="K2059">
        <v>1.6160000000000001</v>
      </c>
      <c r="L2059">
        <v>0.16400000000000001</v>
      </c>
      <c r="M2059">
        <v>9.9</v>
      </c>
      <c r="N2059">
        <v>-2.72</v>
      </c>
      <c r="O2059">
        <v>2.4500000000000002</v>
      </c>
      <c r="P2059">
        <v>3074.55</v>
      </c>
      <c r="Q2059">
        <v>-23.18</v>
      </c>
      <c r="R2059">
        <v>178.79</v>
      </c>
      <c r="S2059">
        <v>179.04</v>
      </c>
      <c r="T2059">
        <v>180.55</v>
      </c>
      <c r="U2059">
        <v>1.36</v>
      </c>
      <c r="V2059">
        <v>23.09</v>
      </c>
      <c r="W2059">
        <v>34.08</v>
      </c>
      <c r="X2059" t="s">
        <v>299</v>
      </c>
      <c r="Y2059" t="s">
        <v>296</v>
      </c>
      <c r="Z2059">
        <v>10</v>
      </c>
      <c r="AA2059">
        <v>73</v>
      </c>
      <c r="AB2059">
        <v>98.81</v>
      </c>
      <c r="AC2059" t="b">
        <v>1</v>
      </c>
      <c r="AD2059" t="b">
        <f t="shared" si="64"/>
        <v>1</v>
      </c>
      <c r="AE2059" t="b">
        <f t="shared" si="65"/>
        <v>1</v>
      </c>
    </row>
    <row r="2060" spans="1:31" hidden="1" x14ac:dyDescent="0.2">
      <c r="A2060" t="s">
        <v>169</v>
      </c>
      <c r="B2060" t="s">
        <v>2286</v>
      </c>
      <c r="C2060">
        <v>102</v>
      </c>
      <c r="D2060" t="s">
        <v>2388</v>
      </c>
      <c r="E2060" t="s">
        <v>12</v>
      </c>
      <c r="F2060">
        <v>134.77541207499999</v>
      </c>
      <c r="G2060">
        <v>11.65</v>
      </c>
      <c r="H2060">
        <v>-0.87</v>
      </c>
      <c r="I2060">
        <v>93.884216511000005</v>
      </c>
      <c r="J2060">
        <v>-3.47</v>
      </c>
      <c r="K2060">
        <v>1.524</v>
      </c>
      <c r="L2060">
        <v>0.14699999999999999</v>
      </c>
      <c r="M2060">
        <v>0</v>
      </c>
      <c r="N2060">
        <v>0.97</v>
      </c>
      <c r="O2060">
        <v>-0.53</v>
      </c>
      <c r="P2060">
        <v>2803.26</v>
      </c>
      <c r="Q2060">
        <v>-4.95</v>
      </c>
      <c r="R2060">
        <v>189.7</v>
      </c>
      <c r="S2060">
        <v>203.55</v>
      </c>
      <c r="T2060">
        <v>180.55</v>
      </c>
      <c r="U2060">
        <v>1.44</v>
      </c>
      <c r="V2060">
        <v>21.17</v>
      </c>
      <c r="W2060">
        <v>2.75</v>
      </c>
      <c r="X2060" t="s">
        <v>295</v>
      </c>
      <c r="Y2060" t="s">
        <v>296</v>
      </c>
      <c r="Z2060">
        <v>10</v>
      </c>
      <c r="AA2060">
        <v>73</v>
      </c>
      <c r="AB2060">
        <v>98.81</v>
      </c>
      <c r="AC2060" t="b">
        <v>1</v>
      </c>
      <c r="AD2060" t="b">
        <f t="shared" si="64"/>
        <v>1</v>
      </c>
      <c r="AE2060" t="b">
        <f t="shared" si="65"/>
        <v>1</v>
      </c>
    </row>
    <row r="2061" spans="1:31" hidden="1" x14ac:dyDescent="0.2">
      <c r="A2061" t="s">
        <v>169</v>
      </c>
      <c r="B2061" t="s">
        <v>2286</v>
      </c>
      <c r="C2061">
        <v>103</v>
      </c>
      <c r="D2061" t="s">
        <v>2389</v>
      </c>
      <c r="E2061" t="s">
        <v>12</v>
      </c>
      <c r="F2061">
        <v>132.69506131599999</v>
      </c>
      <c r="G2061">
        <v>13.68</v>
      </c>
      <c r="H2061">
        <v>-4.1500000000000004</v>
      </c>
      <c r="I2061">
        <v>94.532928037999994</v>
      </c>
      <c r="J2061">
        <v>-6.39</v>
      </c>
      <c r="K2061">
        <v>1.452</v>
      </c>
      <c r="L2061">
        <v>0.152</v>
      </c>
      <c r="M2061">
        <v>9.6</v>
      </c>
      <c r="N2061">
        <v>-2.54</v>
      </c>
      <c r="O2061">
        <v>-4.08</v>
      </c>
      <c r="P2061">
        <v>3789.57</v>
      </c>
      <c r="Q2061">
        <v>-1.37</v>
      </c>
      <c r="R2061">
        <v>183.78</v>
      </c>
      <c r="S2061">
        <v>194.89</v>
      </c>
      <c r="T2061">
        <v>180.55</v>
      </c>
      <c r="U2061">
        <v>1.4</v>
      </c>
      <c r="V2061">
        <v>27.37</v>
      </c>
      <c r="W2061">
        <v>-12.56</v>
      </c>
      <c r="X2061" t="s">
        <v>295</v>
      </c>
      <c r="Y2061" t="s">
        <v>296</v>
      </c>
      <c r="Z2061">
        <v>10</v>
      </c>
      <c r="AA2061">
        <v>73</v>
      </c>
      <c r="AB2061">
        <v>98.81</v>
      </c>
      <c r="AC2061" t="b">
        <v>1</v>
      </c>
      <c r="AD2061" t="b">
        <f t="shared" si="64"/>
        <v>1</v>
      </c>
      <c r="AE2061" t="b">
        <f t="shared" si="65"/>
        <v>1</v>
      </c>
    </row>
    <row r="2062" spans="1:31" hidden="1" x14ac:dyDescent="0.2">
      <c r="A2062" t="s">
        <v>169</v>
      </c>
      <c r="B2062" t="s">
        <v>2286</v>
      </c>
      <c r="C2062">
        <v>104</v>
      </c>
      <c r="D2062" t="s">
        <v>2390</v>
      </c>
      <c r="E2062" t="s">
        <v>12</v>
      </c>
      <c r="F2062">
        <v>132.53847577499999</v>
      </c>
      <c r="G2062">
        <v>0</v>
      </c>
      <c r="H2062">
        <v>-5.39</v>
      </c>
      <c r="I2062">
        <v>95.964567270000003</v>
      </c>
      <c r="J2062">
        <v>-4.3</v>
      </c>
      <c r="K2062">
        <v>1.4419999999999999</v>
      </c>
      <c r="L2062">
        <v>0.19</v>
      </c>
      <c r="M2062">
        <v>7.6</v>
      </c>
      <c r="N2062">
        <v>-1.06</v>
      </c>
      <c r="O2062">
        <v>-5.91</v>
      </c>
      <c r="P2062">
        <v>3174.7</v>
      </c>
      <c r="Q2062">
        <v>-1.4</v>
      </c>
      <c r="R2062">
        <v>0</v>
      </c>
      <c r="S2062">
        <v>0</v>
      </c>
      <c r="T2062">
        <v>0</v>
      </c>
      <c r="U2062">
        <v>1.38</v>
      </c>
      <c r="V2062">
        <v>0</v>
      </c>
      <c r="W2062">
        <v>0</v>
      </c>
      <c r="X2062" t="s">
        <v>295</v>
      </c>
      <c r="Y2062" t="s">
        <v>296</v>
      </c>
      <c r="Z2062">
        <v>10</v>
      </c>
      <c r="AA2062">
        <v>73</v>
      </c>
      <c r="AB2062">
        <v>98.81</v>
      </c>
      <c r="AC2062" t="b">
        <v>0</v>
      </c>
      <c r="AD2062" t="b">
        <f t="shared" si="64"/>
        <v>1</v>
      </c>
      <c r="AE2062" t="b">
        <f t="shared" si="65"/>
        <v>1</v>
      </c>
    </row>
    <row r="2063" spans="1:31" hidden="1" x14ac:dyDescent="0.2">
      <c r="A2063" t="s">
        <v>169</v>
      </c>
      <c r="B2063" t="s">
        <v>2286</v>
      </c>
      <c r="C2063">
        <v>105</v>
      </c>
      <c r="D2063" t="s">
        <v>2391</v>
      </c>
      <c r="E2063" t="s">
        <v>12</v>
      </c>
      <c r="F2063">
        <v>122.13672198</v>
      </c>
      <c r="G2063">
        <v>16.57</v>
      </c>
      <c r="H2063">
        <v>1.93</v>
      </c>
      <c r="I2063">
        <v>90.707766965000005</v>
      </c>
      <c r="J2063">
        <v>-3.33</v>
      </c>
      <c r="K2063">
        <v>1.496</v>
      </c>
      <c r="L2063">
        <v>0.16600000000000001</v>
      </c>
      <c r="M2063">
        <v>9</v>
      </c>
      <c r="N2063">
        <v>-1.53</v>
      </c>
      <c r="O2063">
        <v>2.85</v>
      </c>
      <c r="P2063">
        <v>4224.78</v>
      </c>
      <c r="Q2063">
        <v>-26.77</v>
      </c>
      <c r="R2063">
        <v>158.72999999999999</v>
      </c>
      <c r="S2063">
        <v>165.35</v>
      </c>
      <c r="T2063">
        <v>180.55</v>
      </c>
      <c r="U2063">
        <v>1.35</v>
      </c>
      <c r="V2063">
        <v>24.66</v>
      </c>
      <c r="W2063">
        <v>41.97</v>
      </c>
      <c r="X2063" t="s">
        <v>299</v>
      </c>
      <c r="Y2063" t="s">
        <v>296</v>
      </c>
      <c r="Z2063">
        <v>10</v>
      </c>
      <c r="AA2063">
        <v>73</v>
      </c>
      <c r="AB2063">
        <v>98.81</v>
      </c>
      <c r="AC2063" t="b">
        <v>1</v>
      </c>
      <c r="AD2063" t="b">
        <f t="shared" si="64"/>
        <v>1</v>
      </c>
      <c r="AE2063" t="b">
        <f t="shared" si="65"/>
        <v>1</v>
      </c>
    </row>
    <row r="2064" spans="1:31" hidden="1" x14ac:dyDescent="0.2">
      <c r="A2064" t="s">
        <v>169</v>
      </c>
      <c r="B2064" t="s">
        <v>2286</v>
      </c>
      <c r="C2064">
        <v>106</v>
      </c>
      <c r="D2064" t="s">
        <v>2392</v>
      </c>
      <c r="E2064" t="s">
        <v>12</v>
      </c>
      <c r="F2064">
        <v>132.87401621999999</v>
      </c>
      <c r="G2064">
        <v>7.65</v>
      </c>
      <c r="H2064">
        <v>-7.7</v>
      </c>
      <c r="I2064">
        <v>96.054044722</v>
      </c>
      <c r="J2064">
        <v>-6.31</v>
      </c>
      <c r="K2064">
        <v>1.5760000000000001</v>
      </c>
      <c r="L2064">
        <v>0.19</v>
      </c>
      <c r="M2064">
        <v>8.3000000000000007</v>
      </c>
      <c r="N2064">
        <v>4.3499999999999996</v>
      </c>
      <c r="O2064">
        <v>-8.41</v>
      </c>
      <c r="P2064">
        <v>2641.19</v>
      </c>
      <c r="Q2064">
        <v>1.26</v>
      </c>
      <c r="R2064">
        <v>176.36</v>
      </c>
      <c r="S2064">
        <v>176.3</v>
      </c>
      <c r="T2064">
        <v>180.55</v>
      </c>
      <c r="U2064">
        <v>1.38</v>
      </c>
      <c r="V2064">
        <v>12.23</v>
      </c>
      <c r="W2064">
        <v>-25.66</v>
      </c>
      <c r="X2064" t="s">
        <v>295</v>
      </c>
      <c r="Y2064" t="s">
        <v>296</v>
      </c>
      <c r="Z2064">
        <v>10</v>
      </c>
      <c r="AA2064">
        <v>73</v>
      </c>
      <c r="AB2064">
        <v>98.81</v>
      </c>
      <c r="AC2064" t="b">
        <v>1</v>
      </c>
      <c r="AD2064" t="b">
        <f t="shared" si="64"/>
        <v>1</v>
      </c>
      <c r="AE2064" t="b">
        <f t="shared" si="65"/>
        <v>1</v>
      </c>
    </row>
    <row r="2065" spans="1:31" hidden="1" x14ac:dyDescent="0.2">
      <c r="A2065" t="s">
        <v>169</v>
      </c>
      <c r="B2065" t="s">
        <v>2286</v>
      </c>
      <c r="C2065">
        <v>107</v>
      </c>
      <c r="D2065" t="s">
        <v>2393</v>
      </c>
      <c r="E2065" t="s">
        <v>12</v>
      </c>
      <c r="F2065">
        <v>120.19058739899999</v>
      </c>
      <c r="G2065">
        <v>7.37</v>
      </c>
      <c r="H2065">
        <v>-16.91</v>
      </c>
      <c r="I2065">
        <v>93.638153517999996</v>
      </c>
      <c r="J2065">
        <v>-1.99</v>
      </c>
      <c r="K2065">
        <v>1.466</v>
      </c>
      <c r="L2065">
        <v>0.19600000000000001</v>
      </c>
      <c r="M2065">
        <v>7.5</v>
      </c>
      <c r="N2065">
        <v>1.24</v>
      </c>
      <c r="O2065">
        <v>-20.28</v>
      </c>
      <c r="P2065">
        <v>3973.13</v>
      </c>
      <c r="Q2065">
        <v>28.73</v>
      </c>
      <c r="R2065">
        <v>134.31</v>
      </c>
      <c r="S2065">
        <v>141.80000000000001</v>
      </c>
      <c r="T2065">
        <v>180.55</v>
      </c>
      <c r="U2065">
        <v>1.28</v>
      </c>
      <c r="V2065">
        <v>8.42</v>
      </c>
      <c r="W2065">
        <v>-67.05</v>
      </c>
      <c r="X2065" t="s">
        <v>310</v>
      </c>
      <c r="Y2065" t="s">
        <v>296</v>
      </c>
      <c r="Z2065">
        <v>10</v>
      </c>
      <c r="AA2065">
        <v>73</v>
      </c>
      <c r="AB2065">
        <v>98.81</v>
      </c>
      <c r="AC2065" t="b">
        <v>0</v>
      </c>
      <c r="AD2065" t="b">
        <f t="shared" si="64"/>
        <v>1</v>
      </c>
      <c r="AE2065" t="b">
        <f t="shared" si="65"/>
        <v>1</v>
      </c>
    </row>
    <row r="2066" spans="1:31" hidden="1" x14ac:dyDescent="0.2">
      <c r="A2066" t="s">
        <v>169</v>
      </c>
      <c r="B2066" t="s">
        <v>2286</v>
      </c>
      <c r="C2066">
        <v>108</v>
      </c>
      <c r="D2066" t="s">
        <v>2394</v>
      </c>
      <c r="E2066" t="s">
        <v>12</v>
      </c>
      <c r="F2066">
        <v>133.43325029499999</v>
      </c>
      <c r="G2066">
        <v>8.1</v>
      </c>
      <c r="H2066">
        <v>-5.12</v>
      </c>
      <c r="I2066">
        <v>93.794739058999994</v>
      </c>
      <c r="J2066">
        <v>-5.79</v>
      </c>
      <c r="K2066">
        <v>1.468</v>
      </c>
      <c r="L2066">
        <v>0.17799999999999999</v>
      </c>
      <c r="M2066">
        <v>8.1999999999999993</v>
      </c>
      <c r="N2066">
        <v>3.32</v>
      </c>
      <c r="O2066">
        <v>-5.36</v>
      </c>
      <c r="P2066">
        <v>3983.3</v>
      </c>
      <c r="Q2066">
        <v>-7.33</v>
      </c>
      <c r="R2066">
        <v>175.24</v>
      </c>
      <c r="S2066">
        <v>185.6</v>
      </c>
      <c r="T2066">
        <v>180.55</v>
      </c>
      <c r="U2066">
        <v>1.42</v>
      </c>
      <c r="V2066">
        <v>17.350000000000001</v>
      </c>
      <c r="W2066">
        <v>-8.19</v>
      </c>
      <c r="X2066" t="s">
        <v>295</v>
      </c>
      <c r="Y2066" t="s">
        <v>296</v>
      </c>
      <c r="Z2066">
        <v>10</v>
      </c>
      <c r="AA2066">
        <v>73</v>
      </c>
      <c r="AB2066">
        <v>98.81</v>
      </c>
      <c r="AC2066" t="b">
        <v>1</v>
      </c>
      <c r="AD2066" t="b">
        <f t="shared" si="64"/>
        <v>1</v>
      </c>
      <c r="AE2066" t="b">
        <f t="shared" si="65"/>
        <v>1</v>
      </c>
    </row>
    <row r="2067" spans="1:31" x14ac:dyDescent="0.2">
      <c r="A2067" t="s">
        <v>169</v>
      </c>
      <c r="B2067" t="s">
        <v>2286</v>
      </c>
      <c r="C2067">
        <v>109</v>
      </c>
      <c r="D2067" t="s">
        <v>2395</v>
      </c>
      <c r="E2067" t="s">
        <v>12</v>
      </c>
      <c r="F2067">
        <v>125.51449579299999</v>
      </c>
      <c r="G2067">
        <v>7.32</v>
      </c>
      <c r="H2067">
        <v>0.92</v>
      </c>
      <c r="I2067">
        <v>85.450966660000006</v>
      </c>
      <c r="J2067">
        <v>0</v>
      </c>
      <c r="K2067">
        <v>1.488</v>
      </c>
      <c r="L2067">
        <v>0.189</v>
      </c>
      <c r="M2067">
        <v>7.9</v>
      </c>
      <c r="N2067">
        <v>0</v>
      </c>
      <c r="O2067">
        <v>0</v>
      </c>
      <c r="P2067">
        <v>3478.84</v>
      </c>
      <c r="Q2067">
        <v>-1.19</v>
      </c>
      <c r="R2067">
        <v>160.71</v>
      </c>
      <c r="S2067">
        <v>160.97</v>
      </c>
      <c r="T2067">
        <v>180.55</v>
      </c>
      <c r="U2067">
        <v>1.47</v>
      </c>
      <c r="V2067">
        <v>11.96</v>
      </c>
      <c r="W2067">
        <v>3.97</v>
      </c>
      <c r="X2067" t="s">
        <v>295</v>
      </c>
      <c r="Y2067" t="s">
        <v>296</v>
      </c>
      <c r="Z2067">
        <v>10</v>
      </c>
      <c r="AA2067">
        <v>73</v>
      </c>
      <c r="AB2067">
        <v>98.81</v>
      </c>
      <c r="AC2067" t="b">
        <v>1</v>
      </c>
      <c r="AD2067" t="b">
        <f t="shared" si="64"/>
        <v>1</v>
      </c>
      <c r="AE2067" t="b">
        <f t="shared" si="65"/>
        <v>0</v>
      </c>
    </row>
    <row r="2068" spans="1:31" hidden="1" x14ac:dyDescent="0.2">
      <c r="A2068" t="s">
        <v>169</v>
      </c>
      <c r="B2068" t="s">
        <v>2286</v>
      </c>
      <c r="C2068">
        <v>110</v>
      </c>
      <c r="D2068" t="s">
        <v>2396</v>
      </c>
      <c r="E2068" t="s">
        <v>12</v>
      </c>
      <c r="F2068">
        <v>87.128668884999996</v>
      </c>
      <c r="G2068">
        <v>1.77</v>
      </c>
      <c r="H2068">
        <v>-27.68</v>
      </c>
      <c r="I2068">
        <v>96.143522173999997</v>
      </c>
      <c r="J2068">
        <v>-3.8</v>
      </c>
      <c r="K2068">
        <v>1.4359999999999999</v>
      </c>
      <c r="L2068">
        <v>0.17399999999999999</v>
      </c>
      <c r="M2068">
        <v>8.3000000000000007</v>
      </c>
      <c r="N2068">
        <v>4.6100000000000003</v>
      </c>
      <c r="O2068">
        <v>0</v>
      </c>
      <c r="P2068">
        <v>1940.5</v>
      </c>
      <c r="Q2068">
        <v>30</v>
      </c>
      <c r="R2068">
        <v>20.420000000000002</v>
      </c>
      <c r="S2068">
        <v>59.52</v>
      </c>
      <c r="T2068">
        <v>180.55</v>
      </c>
      <c r="U2068">
        <v>0.91</v>
      </c>
      <c r="V2068">
        <v>0.15</v>
      </c>
      <c r="W2068">
        <v>-29.96</v>
      </c>
      <c r="X2068" t="s">
        <v>310</v>
      </c>
      <c r="Y2068" t="s">
        <v>296</v>
      </c>
      <c r="Z2068">
        <v>10</v>
      </c>
      <c r="AA2068">
        <v>73</v>
      </c>
      <c r="AB2068">
        <v>98.81</v>
      </c>
      <c r="AC2068" t="b">
        <v>0</v>
      </c>
      <c r="AD2068" t="b">
        <f t="shared" si="64"/>
        <v>1</v>
      </c>
      <c r="AE2068" t="b">
        <f t="shared" si="65"/>
        <v>1</v>
      </c>
    </row>
    <row r="2069" spans="1:31" hidden="1" x14ac:dyDescent="0.2">
      <c r="A2069" t="s">
        <v>169</v>
      </c>
      <c r="B2069" t="s">
        <v>2286</v>
      </c>
      <c r="C2069">
        <v>111</v>
      </c>
      <c r="D2069" t="s">
        <v>2397</v>
      </c>
      <c r="E2069" t="s">
        <v>12</v>
      </c>
      <c r="F2069">
        <v>125.73818942299999</v>
      </c>
      <c r="G2069">
        <v>3.93</v>
      </c>
      <c r="H2069">
        <v>-1.1100000000000001</v>
      </c>
      <c r="I2069">
        <v>90.573550787000002</v>
      </c>
      <c r="J2069">
        <v>-4.58</v>
      </c>
      <c r="K2069">
        <v>1.5620000000000001</v>
      </c>
      <c r="L2069">
        <v>0.189</v>
      </c>
      <c r="M2069">
        <v>8.3000000000000007</v>
      </c>
      <c r="N2069">
        <v>2.5</v>
      </c>
      <c r="O2069">
        <v>-0.66</v>
      </c>
      <c r="P2069">
        <v>4305.12</v>
      </c>
      <c r="Q2069">
        <v>-3.33</v>
      </c>
      <c r="R2069">
        <v>149.9</v>
      </c>
      <c r="S2069">
        <v>150.16999999999999</v>
      </c>
      <c r="T2069">
        <v>180.55</v>
      </c>
      <c r="U2069">
        <v>1.39</v>
      </c>
      <c r="V2069">
        <v>8.26</v>
      </c>
      <c r="W2069">
        <v>0.52</v>
      </c>
      <c r="X2069" t="s">
        <v>295</v>
      </c>
      <c r="Y2069" t="s">
        <v>296</v>
      </c>
      <c r="Z2069">
        <v>10</v>
      </c>
      <c r="AA2069">
        <v>73</v>
      </c>
      <c r="AB2069">
        <v>98.81</v>
      </c>
      <c r="AC2069" t="b">
        <v>0</v>
      </c>
      <c r="AD2069" t="b">
        <f t="shared" si="64"/>
        <v>1</v>
      </c>
      <c r="AE2069" t="b">
        <f t="shared" si="65"/>
        <v>1</v>
      </c>
    </row>
    <row r="2070" spans="1:31" hidden="1" x14ac:dyDescent="0.2">
      <c r="A2070" t="s">
        <v>169</v>
      </c>
      <c r="B2070" t="s">
        <v>2286</v>
      </c>
      <c r="C2070">
        <v>112</v>
      </c>
      <c r="D2070" t="s">
        <v>2398</v>
      </c>
      <c r="E2070" t="s">
        <v>12</v>
      </c>
      <c r="F2070">
        <v>136.22942067</v>
      </c>
      <c r="G2070">
        <v>11.87</v>
      </c>
      <c r="H2070">
        <v>-4.9800000000000004</v>
      </c>
      <c r="I2070">
        <v>94.756621667999994</v>
      </c>
      <c r="J2070">
        <v>-5.36</v>
      </c>
      <c r="K2070">
        <v>1.54</v>
      </c>
      <c r="L2070">
        <v>0.17199999999999999</v>
      </c>
      <c r="M2070">
        <v>9</v>
      </c>
      <c r="N2070">
        <v>0.64</v>
      </c>
      <c r="O2070">
        <v>-5.24</v>
      </c>
      <c r="P2070">
        <v>2708.57</v>
      </c>
      <c r="Q2070">
        <v>-8.07</v>
      </c>
      <c r="R2070">
        <v>194.11</v>
      </c>
      <c r="S2070">
        <v>209.34</v>
      </c>
      <c r="T2070">
        <v>180.55</v>
      </c>
      <c r="U2070">
        <v>1.44</v>
      </c>
      <c r="V2070">
        <v>21.72</v>
      </c>
      <c r="W2070">
        <v>-7.29</v>
      </c>
      <c r="X2070" t="s">
        <v>295</v>
      </c>
      <c r="Y2070" t="s">
        <v>296</v>
      </c>
      <c r="Z2070">
        <v>10</v>
      </c>
      <c r="AA2070">
        <v>73</v>
      </c>
      <c r="AB2070">
        <v>98.81</v>
      </c>
      <c r="AC2070" t="b">
        <v>1</v>
      </c>
      <c r="AD2070" t="b">
        <f t="shared" si="64"/>
        <v>1</v>
      </c>
      <c r="AE2070" t="b">
        <f t="shared" si="65"/>
        <v>1</v>
      </c>
    </row>
    <row r="2071" spans="1:31" x14ac:dyDescent="0.2">
      <c r="A2071" t="s">
        <v>169</v>
      </c>
      <c r="B2071" t="s">
        <v>2286</v>
      </c>
      <c r="C2071">
        <v>113</v>
      </c>
      <c r="D2071" t="s">
        <v>2399</v>
      </c>
      <c r="E2071" t="s">
        <v>12</v>
      </c>
      <c r="F2071">
        <v>122.181460706</v>
      </c>
      <c r="G2071">
        <v>17.04</v>
      </c>
      <c r="H2071">
        <v>0.49</v>
      </c>
      <c r="I2071">
        <v>93.257874346999998</v>
      </c>
      <c r="J2071">
        <v>0</v>
      </c>
      <c r="K2071">
        <v>1.4139999999999999</v>
      </c>
      <c r="L2071">
        <v>0.185</v>
      </c>
      <c r="M2071">
        <v>7.6</v>
      </c>
      <c r="N2071">
        <v>0</v>
      </c>
      <c r="O2071">
        <v>0</v>
      </c>
      <c r="P2071">
        <v>4373.21</v>
      </c>
      <c r="Q2071">
        <v>-14.3</v>
      </c>
      <c r="R2071">
        <v>163.16999999999999</v>
      </c>
      <c r="S2071">
        <v>163.38</v>
      </c>
      <c r="T2071">
        <v>180.55</v>
      </c>
      <c r="U2071">
        <v>1.31</v>
      </c>
      <c r="V2071">
        <v>27.87</v>
      </c>
      <c r="W2071">
        <v>21.48</v>
      </c>
      <c r="X2071" t="s">
        <v>299</v>
      </c>
      <c r="Y2071" t="s">
        <v>296</v>
      </c>
      <c r="Z2071">
        <v>10</v>
      </c>
      <c r="AA2071">
        <v>73</v>
      </c>
      <c r="AB2071">
        <v>98.81</v>
      </c>
      <c r="AC2071" t="b">
        <v>1</v>
      </c>
      <c r="AD2071" t="b">
        <f t="shared" si="64"/>
        <v>1</v>
      </c>
      <c r="AE2071" t="b">
        <f t="shared" si="65"/>
        <v>0</v>
      </c>
    </row>
    <row r="2072" spans="1:31" hidden="1" x14ac:dyDescent="0.2">
      <c r="A2072" t="s">
        <v>169</v>
      </c>
      <c r="B2072" t="s">
        <v>2286</v>
      </c>
      <c r="C2072">
        <v>114</v>
      </c>
      <c r="D2072" t="s">
        <v>2400</v>
      </c>
      <c r="E2072" t="s">
        <v>12</v>
      </c>
      <c r="F2072">
        <v>127.72906273</v>
      </c>
      <c r="G2072">
        <v>2.75</v>
      </c>
      <c r="H2072">
        <v>2.4700000000000002</v>
      </c>
      <c r="I2072">
        <v>91.267001039999997</v>
      </c>
      <c r="J2072">
        <v>-7.56</v>
      </c>
      <c r="K2072">
        <v>1.5389999999999999</v>
      </c>
      <c r="L2072">
        <v>0.161</v>
      </c>
      <c r="M2072">
        <v>9.6</v>
      </c>
      <c r="N2072">
        <v>-0.36</v>
      </c>
      <c r="O2072">
        <v>4.16</v>
      </c>
      <c r="P2072">
        <v>6135.49</v>
      </c>
      <c r="Q2072">
        <v>-5.29</v>
      </c>
      <c r="R2072">
        <v>149.76</v>
      </c>
      <c r="S2072">
        <v>150</v>
      </c>
      <c r="T2072">
        <v>180.55</v>
      </c>
      <c r="U2072">
        <v>1.4</v>
      </c>
      <c r="V2072">
        <v>9.8800000000000008</v>
      </c>
      <c r="W2072">
        <v>13.35</v>
      </c>
      <c r="X2072" t="s">
        <v>295</v>
      </c>
      <c r="Y2072" t="s">
        <v>296</v>
      </c>
      <c r="Z2072">
        <v>10</v>
      </c>
      <c r="AA2072">
        <v>73</v>
      </c>
      <c r="AB2072">
        <v>98.81</v>
      </c>
      <c r="AC2072" t="b">
        <v>0</v>
      </c>
      <c r="AD2072" t="b">
        <f t="shared" si="64"/>
        <v>1</v>
      </c>
      <c r="AE2072" t="b">
        <f t="shared" si="65"/>
        <v>1</v>
      </c>
    </row>
    <row r="2073" spans="1:31" hidden="1" x14ac:dyDescent="0.2">
      <c r="A2073" t="s">
        <v>173</v>
      </c>
      <c r="B2073" t="s">
        <v>2401</v>
      </c>
      <c r="C2073">
        <v>1</v>
      </c>
      <c r="D2073" t="s">
        <v>2402</v>
      </c>
      <c r="E2073" t="s">
        <v>24</v>
      </c>
      <c r="F2073">
        <v>81.692913676000003</v>
      </c>
      <c r="G2073">
        <v>34.630000000000003</v>
      </c>
      <c r="H2073">
        <v>4.95</v>
      </c>
      <c r="I2073">
        <v>69.345025300000003</v>
      </c>
      <c r="J2073">
        <v>-4.29</v>
      </c>
      <c r="K2073">
        <v>1.667</v>
      </c>
      <c r="L2073">
        <v>0.188</v>
      </c>
      <c r="M2073">
        <v>8.9</v>
      </c>
      <c r="N2073">
        <v>0.03</v>
      </c>
      <c r="O2073">
        <v>6.68</v>
      </c>
      <c r="P2073">
        <v>2045.06</v>
      </c>
      <c r="Q2073">
        <v>2.97</v>
      </c>
      <c r="R2073">
        <v>101.57</v>
      </c>
      <c r="S2073">
        <v>105.01</v>
      </c>
      <c r="T2073">
        <v>100.22</v>
      </c>
      <c r="U2073">
        <v>1.18</v>
      </c>
      <c r="V2073">
        <v>24.88</v>
      </c>
      <c r="W2073">
        <v>8.6199999999999992</v>
      </c>
      <c r="X2073" t="s">
        <v>299</v>
      </c>
      <c r="Y2073" t="s">
        <v>296</v>
      </c>
      <c r="Z2073">
        <v>21.11</v>
      </c>
      <c r="AA2073">
        <v>0</v>
      </c>
      <c r="AB2073">
        <v>101.33</v>
      </c>
      <c r="AC2073" t="b">
        <v>1</v>
      </c>
      <c r="AD2073" t="b">
        <f t="shared" si="64"/>
        <v>1</v>
      </c>
      <c r="AE2073" t="b">
        <f t="shared" si="65"/>
        <v>1</v>
      </c>
    </row>
    <row r="2074" spans="1:31" hidden="1" x14ac:dyDescent="0.2">
      <c r="A2074" t="s">
        <v>173</v>
      </c>
      <c r="B2074" t="s">
        <v>2401</v>
      </c>
      <c r="C2074">
        <v>2</v>
      </c>
      <c r="D2074" t="s">
        <v>2403</v>
      </c>
      <c r="E2074" t="s">
        <v>24</v>
      </c>
      <c r="F2074">
        <v>81.513958771999995</v>
      </c>
      <c r="G2074">
        <v>30.06</v>
      </c>
      <c r="H2074">
        <v>-4.66</v>
      </c>
      <c r="I2074">
        <v>67.309413266999996</v>
      </c>
      <c r="J2074">
        <v>-4.25</v>
      </c>
      <c r="K2074">
        <v>1.704</v>
      </c>
      <c r="L2074">
        <v>0.185</v>
      </c>
      <c r="M2074">
        <v>9.1999999999999993</v>
      </c>
      <c r="N2074">
        <v>-1.33</v>
      </c>
      <c r="O2074">
        <v>-5.03</v>
      </c>
      <c r="P2074">
        <v>2720.01</v>
      </c>
      <c r="Q2074">
        <v>-9.34</v>
      </c>
      <c r="R2074">
        <v>98.54</v>
      </c>
      <c r="S2074">
        <v>108.25</v>
      </c>
      <c r="T2074">
        <v>100.22</v>
      </c>
      <c r="U2074">
        <v>1.21</v>
      </c>
      <c r="V2074">
        <v>20.93</v>
      </c>
      <c r="W2074">
        <v>-3.94</v>
      </c>
      <c r="X2074" t="s">
        <v>299</v>
      </c>
      <c r="Y2074" t="s">
        <v>296</v>
      </c>
      <c r="Z2074">
        <v>21.11</v>
      </c>
      <c r="AA2074">
        <v>0</v>
      </c>
      <c r="AB2074">
        <v>101.33</v>
      </c>
      <c r="AC2074" t="b">
        <v>1</v>
      </c>
      <c r="AD2074" t="b">
        <f t="shared" si="64"/>
        <v>1</v>
      </c>
      <c r="AE2074" t="b">
        <f t="shared" si="65"/>
        <v>1</v>
      </c>
    </row>
    <row r="2075" spans="1:31" hidden="1" x14ac:dyDescent="0.2">
      <c r="A2075" t="s">
        <v>173</v>
      </c>
      <c r="B2075" t="s">
        <v>2401</v>
      </c>
      <c r="C2075">
        <v>3</v>
      </c>
      <c r="D2075" t="s">
        <v>2404</v>
      </c>
      <c r="E2075" t="s">
        <v>24</v>
      </c>
      <c r="F2075">
        <v>80.373121259000001</v>
      </c>
      <c r="G2075">
        <v>31.47</v>
      </c>
      <c r="H2075">
        <v>2.5499999999999998</v>
      </c>
      <c r="I2075">
        <v>70.597709628000004</v>
      </c>
      <c r="J2075">
        <v>-1.84</v>
      </c>
      <c r="K2075">
        <v>1.6779999999999999</v>
      </c>
      <c r="L2075">
        <v>0.16300000000000001</v>
      </c>
      <c r="M2075">
        <v>0</v>
      </c>
      <c r="N2075">
        <v>-4.05</v>
      </c>
      <c r="O2075">
        <v>3.38</v>
      </c>
      <c r="P2075">
        <v>3090.31</v>
      </c>
      <c r="Q2075">
        <v>-17.63</v>
      </c>
      <c r="R2075">
        <v>96.13</v>
      </c>
      <c r="S2075">
        <v>97.1</v>
      </c>
      <c r="T2075">
        <v>100.22</v>
      </c>
      <c r="U2075">
        <v>1.1399999999999999</v>
      </c>
      <c r="V2075">
        <v>21.45</v>
      </c>
      <c r="W2075">
        <v>13.9</v>
      </c>
      <c r="X2075" t="s">
        <v>299</v>
      </c>
      <c r="Y2075" t="s">
        <v>296</v>
      </c>
      <c r="Z2075">
        <v>21.11</v>
      </c>
      <c r="AA2075">
        <v>0</v>
      </c>
      <c r="AB2075">
        <v>101.33</v>
      </c>
      <c r="AC2075" t="b">
        <v>1</v>
      </c>
      <c r="AD2075" t="b">
        <f t="shared" si="64"/>
        <v>1</v>
      </c>
      <c r="AE2075" t="b">
        <f t="shared" si="65"/>
        <v>1</v>
      </c>
    </row>
    <row r="2076" spans="1:31" hidden="1" x14ac:dyDescent="0.2">
      <c r="A2076" t="s">
        <v>173</v>
      </c>
      <c r="B2076" t="s">
        <v>2401</v>
      </c>
      <c r="C2076">
        <v>4</v>
      </c>
      <c r="D2076" t="s">
        <v>2405</v>
      </c>
      <c r="E2076" t="s">
        <v>24</v>
      </c>
      <c r="F2076">
        <v>93.503937339999993</v>
      </c>
      <c r="G2076">
        <v>24.86</v>
      </c>
      <c r="H2076">
        <v>-9.32</v>
      </c>
      <c r="I2076">
        <v>72.991231468999999</v>
      </c>
      <c r="J2076">
        <v>-0.66</v>
      </c>
      <c r="K2076">
        <v>1.655</v>
      </c>
      <c r="L2076">
        <v>0.17399999999999999</v>
      </c>
      <c r="M2076">
        <v>9.5</v>
      </c>
      <c r="N2076">
        <v>-1.55</v>
      </c>
      <c r="O2076">
        <v>-11.25</v>
      </c>
      <c r="P2076">
        <v>2472.54</v>
      </c>
      <c r="Q2076">
        <v>3.87</v>
      </c>
      <c r="R2076">
        <v>124.33</v>
      </c>
      <c r="S2076">
        <v>124.56</v>
      </c>
      <c r="T2076">
        <v>100.22</v>
      </c>
      <c r="U2076">
        <v>1.28</v>
      </c>
      <c r="V2076">
        <v>21.57</v>
      </c>
      <c r="W2076">
        <v>-24.12</v>
      </c>
      <c r="X2076" t="s">
        <v>295</v>
      </c>
      <c r="Y2076" t="s">
        <v>296</v>
      </c>
      <c r="Z2076">
        <v>21.11</v>
      </c>
      <c r="AA2076">
        <v>0</v>
      </c>
      <c r="AB2076">
        <v>101.33</v>
      </c>
      <c r="AC2076" t="b">
        <v>0</v>
      </c>
      <c r="AD2076" t="b">
        <f t="shared" si="64"/>
        <v>1</v>
      </c>
      <c r="AE2076" t="b">
        <f t="shared" si="65"/>
        <v>1</v>
      </c>
    </row>
    <row r="2077" spans="1:31" hidden="1" x14ac:dyDescent="0.2">
      <c r="A2077" t="s">
        <v>173</v>
      </c>
      <c r="B2077" t="s">
        <v>2401</v>
      </c>
      <c r="C2077">
        <v>5</v>
      </c>
      <c r="D2077" t="s">
        <v>2406</v>
      </c>
      <c r="E2077" t="s">
        <v>24</v>
      </c>
      <c r="F2077">
        <v>88.605046842999997</v>
      </c>
      <c r="G2077">
        <v>33.340000000000003</v>
      </c>
      <c r="H2077">
        <v>1.1399999999999999</v>
      </c>
      <c r="I2077">
        <v>70.172691731</v>
      </c>
      <c r="J2077">
        <v>-0.95</v>
      </c>
      <c r="K2077">
        <v>1.583</v>
      </c>
      <c r="L2077">
        <v>0.16600000000000001</v>
      </c>
      <c r="M2077">
        <v>9.5</v>
      </c>
      <c r="N2077">
        <v>-1.95</v>
      </c>
      <c r="O2077">
        <v>1.53</v>
      </c>
      <c r="P2077">
        <v>3151.66</v>
      </c>
      <c r="Q2077">
        <v>-9</v>
      </c>
      <c r="R2077">
        <v>108.54</v>
      </c>
      <c r="S2077">
        <v>110.77</v>
      </c>
      <c r="T2077">
        <v>100.22</v>
      </c>
      <c r="U2077">
        <v>1.26</v>
      </c>
      <c r="V2077">
        <v>28.66</v>
      </c>
      <c r="W2077">
        <v>8.89</v>
      </c>
      <c r="X2077" t="s">
        <v>299</v>
      </c>
      <c r="Y2077" t="s">
        <v>296</v>
      </c>
      <c r="Z2077">
        <v>21.11</v>
      </c>
      <c r="AA2077">
        <v>0</v>
      </c>
      <c r="AB2077">
        <v>101.33</v>
      </c>
      <c r="AC2077" t="b">
        <v>1</v>
      </c>
      <c r="AD2077" t="b">
        <f t="shared" si="64"/>
        <v>1</v>
      </c>
      <c r="AE2077" t="b">
        <f t="shared" si="65"/>
        <v>1</v>
      </c>
    </row>
    <row r="2078" spans="1:31" hidden="1" x14ac:dyDescent="0.2">
      <c r="A2078" t="s">
        <v>173</v>
      </c>
      <c r="B2078" t="s">
        <v>2401</v>
      </c>
      <c r="C2078">
        <v>6</v>
      </c>
      <c r="D2078" t="s">
        <v>2407</v>
      </c>
      <c r="E2078" t="s">
        <v>22</v>
      </c>
      <c r="F2078">
        <v>93.772369695999998</v>
      </c>
      <c r="G2078">
        <v>22.47</v>
      </c>
      <c r="H2078">
        <v>7.15</v>
      </c>
      <c r="I2078">
        <v>78.248031773999998</v>
      </c>
      <c r="J2078">
        <v>-2.2400000000000002</v>
      </c>
      <c r="K2078">
        <v>6.5000000000000002E-2</v>
      </c>
      <c r="L2078">
        <v>6.6000000000000003E-2</v>
      </c>
      <c r="M2078">
        <v>1</v>
      </c>
      <c r="N2078">
        <v>0.6</v>
      </c>
      <c r="O2078">
        <v>9.0500000000000007</v>
      </c>
      <c r="P2078">
        <v>3979.13</v>
      </c>
      <c r="Q2078">
        <v>-5.71</v>
      </c>
      <c r="R2078">
        <v>117.03</v>
      </c>
      <c r="S2078">
        <v>121.78</v>
      </c>
      <c r="T2078">
        <v>128.26</v>
      </c>
      <c r="U2078">
        <v>1.2</v>
      </c>
      <c r="V2078">
        <v>20.440000000000001</v>
      </c>
      <c r="W2078">
        <v>22.36</v>
      </c>
      <c r="X2078" t="s">
        <v>295</v>
      </c>
      <c r="Y2078" t="s">
        <v>296</v>
      </c>
      <c r="Z2078">
        <v>21.11</v>
      </c>
      <c r="AA2078">
        <v>0</v>
      </c>
      <c r="AB2078">
        <v>101.33</v>
      </c>
      <c r="AC2078" t="b">
        <v>1</v>
      </c>
      <c r="AD2078" t="b">
        <f t="shared" si="64"/>
        <v>1</v>
      </c>
      <c r="AE2078" t="b">
        <f t="shared" si="65"/>
        <v>1</v>
      </c>
    </row>
    <row r="2079" spans="1:31" hidden="1" x14ac:dyDescent="0.2">
      <c r="A2079" t="s">
        <v>173</v>
      </c>
      <c r="B2079" t="s">
        <v>2401</v>
      </c>
      <c r="C2079">
        <v>7</v>
      </c>
      <c r="D2079" t="s">
        <v>2408</v>
      </c>
      <c r="E2079" t="s">
        <v>22</v>
      </c>
      <c r="F2079">
        <v>105.49391590800001</v>
      </c>
      <c r="G2079">
        <v>19.23</v>
      </c>
      <c r="H2079">
        <v>-1.25</v>
      </c>
      <c r="I2079">
        <v>88.493200028000004</v>
      </c>
      <c r="J2079">
        <v>-3.03</v>
      </c>
      <c r="K2079">
        <v>1.7390000000000001</v>
      </c>
      <c r="L2079">
        <v>0.14799999999999999</v>
      </c>
      <c r="M2079">
        <v>0</v>
      </c>
      <c r="N2079">
        <v>-0.78</v>
      </c>
      <c r="O2079">
        <v>-1.06</v>
      </c>
      <c r="P2079">
        <v>3635.97</v>
      </c>
      <c r="Q2079">
        <v>0.56999999999999995</v>
      </c>
      <c r="R2079">
        <v>139.41999999999999</v>
      </c>
      <c r="S2079">
        <v>144.88999999999999</v>
      </c>
      <c r="T2079">
        <v>128.26</v>
      </c>
      <c r="U2079">
        <v>1.19</v>
      </c>
      <c r="V2079">
        <v>22.16</v>
      </c>
      <c r="W2079">
        <v>-4.67</v>
      </c>
      <c r="X2079" t="s">
        <v>295</v>
      </c>
      <c r="Y2079" t="s">
        <v>296</v>
      </c>
      <c r="Z2079">
        <v>21.11</v>
      </c>
      <c r="AA2079">
        <v>0</v>
      </c>
      <c r="AB2079">
        <v>101.33</v>
      </c>
      <c r="AC2079" t="b">
        <v>1</v>
      </c>
      <c r="AD2079" t="b">
        <f t="shared" si="64"/>
        <v>1</v>
      </c>
      <c r="AE2079" t="b">
        <f t="shared" si="65"/>
        <v>1</v>
      </c>
    </row>
    <row r="2080" spans="1:31" hidden="1" x14ac:dyDescent="0.2">
      <c r="A2080" t="s">
        <v>173</v>
      </c>
      <c r="B2080" t="s">
        <v>2401</v>
      </c>
      <c r="C2080">
        <v>8</v>
      </c>
      <c r="D2080" t="s">
        <v>2409</v>
      </c>
      <c r="E2080" t="s">
        <v>22</v>
      </c>
      <c r="F2080">
        <v>101.10952076</v>
      </c>
      <c r="G2080">
        <v>24.26</v>
      </c>
      <c r="H2080">
        <v>4.9000000000000004</v>
      </c>
      <c r="I2080">
        <v>87.732641685999994</v>
      </c>
      <c r="J2080">
        <v>-1.45</v>
      </c>
      <c r="K2080">
        <v>1.655</v>
      </c>
      <c r="L2080">
        <v>0.14599999999999999</v>
      </c>
      <c r="M2080">
        <v>0</v>
      </c>
      <c r="N2080">
        <v>-2.71</v>
      </c>
      <c r="O2080">
        <v>6.19</v>
      </c>
      <c r="P2080">
        <v>5704.38</v>
      </c>
      <c r="Q2080">
        <v>-5.76</v>
      </c>
      <c r="R2080">
        <v>122.6</v>
      </c>
      <c r="S2080">
        <v>126.73</v>
      </c>
      <c r="T2080">
        <v>128.26</v>
      </c>
      <c r="U2080">
        <v>1.1499999999999999</v>
      </c>
      <c r="V2080">
        <v>27.7</v>
      </c>
      <c r="W2080">
        <v>19.47</v>
      </c>
      <c r="X2080" t="s">
        <v>295</v>
      </c>
      <c r="Y2080" t="s">
        <v>296</v>
      </c>
      <c r="Z2080">
        <v>21.11</v>
      </c>
      <c r="AA2080">
        <v>0</v>
      </c>
      <c r="AB2080">
        <v>101.33</v>
      </c>
      <c r="AC2080" t="b">
        <v>1</v>
      </c>
      <c r="AD2080" t="b">
        <f t="shared" si="64"/>
        <v>1</v>
      </c>
      <c r="AE2080" t="b">
        <f t="shared" si="65"/>
        <v>1</v>
      </c>
    </row>
    <row r="2081" spans="1:31" hidden="1" x14ac:dyDescent="0.2">
      <c r="A2081" t="s">
        <v>173</v>
      </c>
      <c r="B2081" t="s">
        <v>2401</v>
      </c>
      <c r="C2081">
        <v>9</v>
      </c>
      <c r="D2081" t="s">
        <v>2410</v>
      </c>
      <c r="E2081" t="s">
        <v>22</v>
      </c>
      <c r="F2081">
        <v>103.234610245</v>
      </c>
      <c r="G2081">
        <v>19.37</v>
      </c>
      <c r="H2081">
        <v>2.2200000000000002</v>
      </c>
      <c r="I2081">
        <v>81.088940875000006</v>
      </c>
      <c r="J2081">
        <v>2.15</v>
      </c>
      <c r="K2081">
        <v>1.7989999999999999</v>
      </c>
      <c r="L2081">
        <v>0.14599999999999999</v>
      </c>
      <c r="M2081">
        <v>0</v>
      </c>
      <c r="N2081">
        <v>-1.74</v>
      </c>
      <c r="O2081">
        <v>2.38</v>
      </c>
      <c r="P2081">
        <v>4678.34</v>
      </c>
      <c r="Q2081">
        <v>2.67</v>
      </c>
      <c r="R2081">
        <v>130.9</v>
      </c>
      <c r="S2081">
        <v>137.93</v>
      </c>
      <c r="T2081">
        <v>128.26</v>
      </c>
      <c r="U2081">
        <v>1.27</v>
      </c>
      <c r="V2081">
        <v>22.28</v>
      </c>
      <c r="W2081">
        <v>2.35</v>
      </c>
      <c r="X2081" t="s">
        <v>295</v>
      </c>
      <c r="Y2081" t="s">
        <v>296</v>
      </c>
      <c r="Z2081">
        <v>21.11</v>
      </c>
      <c r="AA2081">
        <v>0</v>
      </c>
      <c r="AB2081">
        <v>101.33</v>
      </c>
      <c r="AC2081" t="b">
        <v>1</v>
      </c>
      <c r="AD2081" t="b">
        <f t="shared" si="64"/>
        <v>1</v>
      </c>
      <c r="AE2081" t="b">
        <f t="shared" si="65"/>
        <v>1</v>
      </c>
    </row>
    <row r="2082" spans="1:31" hidden="1" x14ac:dyDescent="0.2">
      <c r="A2082" t="s">
        <v>173</v>
      </c>
      <c r="B2082" t="s">
        <v>2401</v>
      </c>
      <c r="C2082">
        <v>10</v>
      </c>
      <c r="D2082" t="s">
        <v>2411</v>
      </c>
      <c r="E2082" t="s">
        <v>22</v>
      </c>
      <c r="F2082">
        <v>96.165891536999993</v>
      </c>
      <c r="G2082">
        <v>10.68</v>
      </c>
      <c r="H2082">
        <v>7.47</v>
      </c>
      <c r="I2082">
        <v>83.639048256999999</v>
      </c>
      <c r="J2082">
        <v>-4.1500000000000004</v>
      </c>
      <c r="K2082">
        <v>1.659</v>
      </c>
      <c r="L2082">
        <v>0.17199999999999999</v>
      </c>
      <c r="M2082">
        <v>9.6</v>
      </c>
      <c r="N2082">
        <v>-4.1100000000000003</v>
      </c>
      <c r="O2082">
        <v>9.73</v>
      </c>
      <c r="P2082">
        <v>5182.4399999999996</v>
      </c>
      <c r="Q2082">
        <v>-12.69</v>
      </c>
      <c r="R2082">
        <v>105.03</v>
      </c>
      <c r="S2082">
        <v>109.94</v>
      </c>
      <c r="T2082">
        <v>128.26</v>
      </c>
      <c r="U2082">
        <v>1.1499999999999999</v>
      </c>
      <c r="V2082">
        <v>8.94</v>
      </c>
      <c r="W2082">
        <v>24.4</v>
      </c>
      <c r="X2082" t="s">
        <v>295</v>
      </c>
      <c r="Y2082" t="s">
        <v>296</v>
      </c>
      <c r="Z2082">
        <v>21.11</v>
      </c>
      <c r="AA2082">
        <v>0</v>
      </c>
      <c r="AB2082">
        <v>101.33</v>
      </c>
      <c r="AC2082" t="b">
        <v>1</v>
      </c>
      <c r="AD2082" t="b">
        <f t="shared" si="64"/>
        <v>1</v>
      </c>
      <c r="AE2082" t="b">
        <f t="shared" si="65"/>
        <v>1</v>
      </c>
    </row>
    <row r="2083" spans="1:31" x14ac:dyDescent="0.2">
      <c r="A2083" t="s">
        <v>173</v>
      </c>
      <c r="B2083" t="s">
        <v>2401</v>
      </c>
      <c r="C2083">
        <v>11</v>
      </c>
      <c r="D2083" t="s">
        <v>2412</v>
      </c>
      <c r="E2083" t="s">
        <v>22</v>
      </c>
      <c r="F2083">
        <v>94.085540777999995</v>
      </c>
      <c r="G2083">
        <v>4.09</v>
      </c>
      <c r="H2083">
        <v>8.06</v>
      </c>
      <c r="I2083">
        <v>0</v>
      </c>
      <c r="J2083">
        <v>0</v>
      </c>
      <c r="K2083">
        <v>1.02</v>
      </c>
      <c r="L2083">
        <v>0.89800000000000002</v>
      </c>
      <c r="M2083">
        <v>1.1000000000000001</v>
      </c>
      <c r="N2083">
        <v>0</v>
      </c>
      <c r="O2083">
        <v>0</v>
      </c>
      <c r="P2083">
        <v>6224.67</v>
      </c>
      <c r="Q2083">
        <v>-30</v>
      </c>
      <c r="R2083">
        <v>62.69</v>
      </c>
      <c r="S2083">
        <v>91.72</v>
      </c>
      <c r="T2083">
        <v>128.26</v>
      </c>
      <c r="U2083">
        <v>0</v>
      </c>
      <c r="V2083">
        <v>2.0499999999999998</v>
      </c>
      <c r="W2083">
        <v>25.55</v>
      </c>
      <c r="X2083" t="s">
        <v>295</v>
      </c>
      <c r="Y2083" t="s">
        <v>296</v>
      </c>
      <c r="Z2083">
        <v>21.11</v>
      </c>
      <c r="AA2083">
        <v>0</v>
      </c>
      <c r="AB2083">
        <v>101.33</v>
      </c>
      <c r="AC2083" t="b">
        <v>0</v>
      </c>
      <c r="AD2083" t="b">
        <f t="shared" si="64"/>
        <v>0</v>
      </c>
      <c r="AE2083" t="b">
        <f t="shared" si="65"/>
        <v>0</v>
      </c>
    </row>
    <row r="2084" spans="1:31" hidden="1" x14ac:dyDescent="0.2">
      <c r="A2084" t="s">
        <v>173</v>
      </c>
      <c r="B2084" t="s">
        <v>2401</v>
      </c>
      <c r="C2084">
        <v>12</v>
      </c>
      <c r="D2084" t="s">
        <v>2413</v>
      </c>
      <c r="E2084" t="s">
        <v>22</v>
      </c>
      <c r="F2084">
        <v>95.181639564999998</v>
      </c>
      <c r="G2084">
        <v>23.08</v>
      </c>
      <c r="H2084">
        <v>6.74</v>
      </c>
      <c r="I2084">
        <v>83.549570805000002</v>
      </c>
      <c r="J2084">
        <v>-0.75</v>
      </c>
      <c r="K2084">
        <v>1.7470000000000001</v>
      </c>
      <c r="L2084">
        <v>0.152</v>
      </c>
      <c r="M2084">
        <v>0</v>
      </c>
      <c r="N2084">
        <v>-4.2</v>
      </c>
      <c r="O2084">
        <v>8.32</v>
      </c>
      <c r="P2084">
        <v>5040.4799999999996</v>
      </c>
      <c r="Q2084">
        <v>-10.85</v>
      </c>
      <c r="R2084">
        <v>116.89</v>
      </c>
      <c r="S2084">
        <v>119.04</v>
      </c>
      <c r="T2084">
        <v>128.26</v>
      </c>
      <c r="U2084">
        <v>1.1399999999999999</v>
      </c>
      <c r="V2084">
        <v>22.31</v>
      </c>
      <c r="W2084">
        <v>24.86</v>
      </c>
      <c r="X2084" t="s">
        <v>299</v>
      </c>
      <c r="Y2084" t="s">
        <v>296</v>
      </c>
      <c r="Z2084">
        <v>21.11</v>
      </c>
      <c r="AA2084">
        <v>0</v>
      </c>
      <c r="AB2084">
        <v>101.33</v>
      </c>
      <c r="AC2084" t="b">
        <v>1</v>
      </c>
      <c r="AD2084" t="b">
        <f t="shared" si="64"/>
        <v>1</v>
      </c>
      <c r="AE2084" t="b">
        <f t="shared" si="65"/>
        <v>1</v>
      </c>
    </row>
    <row r="2085" spans="1:31" hidden="1" x14ac:dyDescent="0.2">
      <c r="A2085" t="s">
        <v>173</v>
      </c>
      <c r="B2085" t="s">
        <v>2401</v>
      </c>
      <c r="C2085">
        <v>13</v>
      </c>
      <c r="D2085" t="s">
        <v>2414</v>
      </c>
      <c r="E2085" t="s">
        <v>22</v>
      </c>
      <c r="F2085">
        <v>93.302613073000003</v>
      </c>
      <c r="G2085">
        <v>2.2599999999999998</v>
      </c>
      <c r="H2085">
        <v>-0.98</v>
      </c>
      <c r="I2085">
        <v>86.479957357999993</v>
      </c>
      <c r="J2085">
        <v>-7.99</v>
      </c>
      <c r="K2085">
        <v>1.754</v>
      </c>
      <c r="L2085">
        <v>0.161</v>
      </c>
      <c r="M2085">
        <v>0</v>
      </c>
      <c r="N2085">
        <v>1.43</v>
      </c>
      <c r="O2085">
        <v>0.03</v>
      </c>
      <c r="P2085">
        <v>2004.27</v>
      </c>
      <c r="Q2085">
        <v>-24.45</v>
      </c>
      <c r="R2085">
        <v>29.22</v>
      </c>
      <c r="S2085">
        <v>75.63</v>
      </c>
      <c r="T2085">
        <v>128.26</v>
      </c>
      <c r="U2085">
        <v>1.08</v>
      </c>
      <c r="V2085">
        <v>0.32</v>
      </c>
      <c r="W2085">
        <v>-0.4</v>
      </c>
      <c r="X2085" t="s">
        <v>310</v>
      </c>
      <c r="Y2085" t="s">
        <v>296</v>
      </c>
      <c r="Z2085">
        <v>21.11</v>
      </c>
      <c r="AA2085">
        <v>0</v>
      </c>
      <c r="AB2085">
        <v>101.33</v>
      </c>
      <c r="AC2085" t="b">
        <v>0</v>
      </c>
      <c r="AD2085" t="b">
        <f t="shared" si="64"/>
        <v>1</v>
      </c>
      <c r="AE2085" t="b">
        <f t="shared" si="65"/>
        <v>1</v>
      </c>
    </row>
    <row r="2086" spans="1:31" hidden="1" x14ac:dyDescent="0.2">
      <c r="A2086" t="s">
        <v>173</v>
      </c>
      <c r="B2086" t="s">
        <v>2401</v>
      </c>
      <c r="C2086">
        <v>14</v>
      </c>
      <c r="D2086" t="s">
        <v>2415</v>
      </c>
      <c r="E2086" t="s">
        <v>22</v>
      </c>
      <c r="F2086">
        <v>83.683786983000005</v>
      </c>
      <c r="G2086">
        <v>23.65</v>
      </c>
      <c r="H2086">
        <v>26.95</v>
      </c>
      <c r="I2086">
        <v>80.127058266000006</v>
      </c>
      <c r="J2086">
        <v>-3.17</v>
      </c>
      <c r="K2086">
        <v>1.649</v>
      </c>
      <c r="L2086">
        <v>0.122</v>
      </c>
      <c r="M2086">
        <v>0</v>
      </c>
      <c r="N2086">
        <v>-5.17</v>
      </c>
      <c r="O2086">
        <v>0</v>
      </c>
      <c r="P2086">
        <v>3725.41</v>
      </c>
      <c r="Q2086">
        <v>-19.079999999999998</v>
      </c>
      <c r="R2086">
        <v>96.95</v>
      </c>
      <c r="S2086">
        <v>100.2</v>
      </c>
      <c r="T2086">
        <v>128.26</v>
      </c>
      <c r="U2086">
        <v>1.04</v>
      </c>
      <c r="V2086">
        <v>15.46</v>
      </c>
      <c r="W2086">
        <v>57.55</v>
      </c>
      <c r="X2086" t="s">
        <v>299</v>
      </c>
      <c r="Y2086" t="s">
        <v>296</v>
      </c>
      <c r="Z2086">
        <v>21.11</v>
      </c>
      <c r="AA2086">
        <v>0</v>
      </c>
      <c r="AB2086">
        <v>101.33</v>
      </c>
      <c r="AC2086" t="b">
        <v>0</v>
      </c>
      <c r="AD2086" t="b">
        <f t="shared" si="64"/>
        <v>1</v>
      </c>
      <c r="AE2086" t="b">
        <f t="shared" si="65"/>
        <v>1</v>
      </c>
    </row>
    <row r="2087" spans="1:31" hidden="1" x14ac:dyDescent="0.2">
      <c r="A2087" t="s">
        <v>173</v>
      </c>
      <c r="B2087" t="s">
        <v>2401</v>
      </c>
      <c r="C2087">
        <v>15</v>
      </c>
      <c r="D2087" t="s">
        <v>2416</v>
      </c>
      <c r="E2087" t="s">
        <v>22</v>
      </c>
      <c r="F2087">
        <v>76.682176364</v>
      </c>
      <c r="G2087">
        <v>26.01</v>
      </c>
      <c r="H2087">
        <v>23.96</v>
      </c>
      <c r="I2087">
        <v>78.829635211999999</v>
      </c>
      <c r="J2087">
        <v>-7.77</v>
      </c>
      <c r="K2087">
        <v>1.589</v>
      </c>
      <c r="L2087">
        <v>0.16800000000000001</v>
      </c>
      <c r="M2087">
        <v>9.5</v>
      </c>
      <c r="N2087">
        <v>-1.73</v>
      </c>
      <c r="O2087">
        <v>0</v>
      </c>
      <c r="P2087">
        <v>1154.7</v>
      </c>
      <c r="Q2087">
        <v>-30</v>
      </c>
      <c r="R2087">
        <v>88.05</v>
      </c>
      <c r="S2087">
        <v>95.42</v>
      </c>
      <c r="T2087">
        <v>128.26</v>
      </c>
      <c r="U2087">
        <v>0.97</v>
      </c>
      <c r="V2087">
        <v>12.67</v>
      </c>
      <c r="W2087">
        <v>46.73</v>
      </c>
      <c r="X2087" t="s">
        <v>299</v>
      </c>
      <c r="Y2087" t="s">
        <v>296</v>
      </c>
      <c r="Z2087">
        <v>21.11</v>
      </c>
      <c r="AA2087">
        <v>0</v>
      </c>
      <c r="AB2087">
        <v>101.33</v>
      </c>
      <c r="AC2087" t="b">
        <v>0</v>
      </c>
      <c r="AD2087" t="b">
        <f t="shared" si="64"/>
        <v>1</v>
      </c>
      <c r="AE2087" t="b">
        <f t="shared" si="65"/>
        <v>1</v>
      </c>
    </row>
    <row r="2088" spans="1:31" hidden="1" x14ac:dyDescent="0.2">
      <c r="A2088" t="s">
        <v>173</v>
      </c>
      <c r="B2088" t="s">
        <v>2401</v>
      </c>
      <c r="C2088">
        <v>16</v>
      </c>
      <c r="D2088" t="s">
        <v>2417</v>
      </c>
      <c r="E2088" t="s">
        <v>22</v>
      </c>
      <c r="F2088">
        <v>80.104688902999996</v>
      </c>
      <c r="G2088">
        <v>21.47</v>
      </c>
      <c r="H2088">
        <v>16.399999999999999</v>
      </c>
      <c r="I2088">
        <v>83.214030359999995</v>
      </c>
      <c r="J2088">
        <v>-9.98</v>
      </c>
      <c r="K2088">
        <v>1.5609999999999999</v>
      </c>
      <c r="L2088">
        <v>0.16</v>
      </c>
      <c r="M2088">
        <v>9.8000000000000007</v>
      </c>
      <c r="N2088">
        <v>2.82</v>
      </c>
      <c r="O2088">
        <v>21.48</v>
      </c>
      <c r="P2088">
        <v>2812.11</v>
      </c>
      <c r="Q2088">
        <v>-30</v>
      </c>
      <c r="R2088">
        <v>87.13</v>
      </c>
      <c r="S2088">
        <v>91.76</v>
      </c>
      <c r="T2088">
        <v>128.26</v>
      </c>
      <c r="U2088">
        <v>0.96</v>
      </c>
      <c r="V2088">
        <v>11.43</v>
      </c>
      <c r="W2088">
        <v>38.78</v>
      </c>
      <c r="X2088" t="s">
        <v>299</v>
      </c>
      <c r="Y2088" t="s">
        <v>296</v>
      </c>
      <c r="Z2088">
        <v>21.11</v>
      </c>
      <c r="AA2088">
        <v>0</v>
      </c>
      <c r="AB2088">
        <v>101.33</v>
      </c>
      <c r="AC2088" t="b">
        <v>0</v>
      </c>
      <c r="AD2088" t="b">
        <f t="shared" si="64"/>
        <v>1</v>
      </c>
      <c r="AE2088" t="b">
        <f t="shared" si="65"/>
        <v>1</v>
      </c>
    </row>
    <row r="2089" spans="1:31" hidden="1" x14ac:dyDescent="0.2">
      <c r="A2089" t="s">
        <v>173</v>
      </c>
      <c r="B2089" t="s">
        <v>2401</v>
      </c>
      <c r="C2089">
        <v>17</v>
      </c>
      <c r="D2089" t="s">
        <v>2418</v>
      </c>
      <c r="E2089" t="s">
        <v>22</v>
      </c>
      <c r="F2089">
        <v>100.17000751400001</v>
      </c>
      <c r="G2089">
        <v>18.05</v>
      </c>
      <c r="H2089">
        <v>2.0099999999999998</v>
      </c>
      <c r="I2089">
        <v>79.344130561</v>
      </c>
      <c r="J2089">
        <v>-1.32</v>
      </c>
      <c r="K2089">
        <v>1.6619999999999999</v>
      </c>
      <c r="L2089">
        <v>0.14699999999999999</v>
      </c>
      <c r="M2089">
        <v>0</v>
      </c>
      <c r="N2089">
        <v>-4.04</v>
      </c>
      <c r="O2089">
        <v>2.64</v>
      </c>
      <c r="P2089">
        <v>5333.75</v>
      </c>
      <c r="Q2089">
        <v>-8.06</v>
      </c>
      <c r="R2089">
        <v>121.87</v>
      </c>
      <c r="S2089">
        <v>131.65</v>
      </c>
      <c r="T2089">
        <v>128.26</v>
      </c>
      <c r="U2089">
        <v>1.26</v>
      </c>
      <c r="V2089">
        <v>19.399999999999999</v>
      </c>
      <c r="W2089">
        <v>9.98</v>
      </c>
      <c r="X2089" t="s">
        <v>295</v>
      </c>
      <c r="Y2089" t="s">
        <v>296</v>
      </c>
      <c r="Z2089">
        <v>21.11</v>
      </c>
      <c r="AA2089">
        <v>0</v>
      </c>
      <c r="AB2089">
        <v>101.33</v>
      </c>
      <c r="AC2089" t="b">
        <v>1</v>
      </c>
      <c r="AD2089" t="b">
        <f t="shared" si="64"/>
        <v>1</v>
      </c>
      <c r="AE2089" t="b">
        <f t="shared" si="65"/>
        <v>1</v>
      </c>
    </row>
    <row r="2090" spans="1:31" hidden="1" x14ac:dyDescent="0.2">
      <c r="A2090" t="s">
        <v>173</v>
      </c>
      <c r="B2090" t="s">
        <v>2401</v>
      </c>
      <c r="C2090">
        <v>18</v>
      </c>
      <c r="D2090" t="s">
        <v>2419</v>
      </c>
      <c r="E2090" t="s">
        <v>22</v>
      </c>
      <c r="F2090">
        <v>93.414459887999996</v>
      </c>
      <c r="G2090">
        <v>24.44</v>
      </c>
      <c r="H2090">
        <v>10.89</v>
      </c>
      <c r="I2090">
        <v>80.350751896000006</v>
      </c>
      <c r="J2090">
        <v>-2.41</v>
      </c>
      <c r="K2090">
        <v>1.546</v>
      </c>
      <c r="L2090">
        <v>0.153</v>
      </c>
      <c r="M2090">
        <v>0</v>
      </c>
      <c r="N2090">
        <v>-4.04</v>
      </c>
      <c r="O2090">
        <v>13.62</v>
      </c>
      <c r="P2090">
        <v>5770.69</v>
      </c>
      <c r="Q2090">
        <v>-20.64</v>
      </c>
      <c r="R2090">
        <v>110.08</v>
      </c>
      <c r="S2090">
        <v>112.7</v>
      </c>
      <c r="T2090">
        <v>128.26</v>
      </c>
      <c r="U2090">
        <v>1.1599999999999999</v>
      </c>
      <c r="V2090">
        <v>22.19</v>
      </c>
      <c r="W2090">
        <v>40.28</v>
      </c>
      <c r="X2090" t="s">
        <v>295</v>
      </c>
      <c r="Y2090" t="s">
        <v>296</v>
      </c>
      <c r="Z2090">
        <v>21.11</v>
      </c>
      <c r="AA2090">
        <v>0</v>
      </c>
      <c r="AB2090">
        <v>101.33</v>
      </c>
      <c r="AC2090" t="b">
        <v>0</v>
      </c>
      <c r="AD2090" t="b">
        <f t="shared" si="64"/>
        <v>1</v>
      </c>
      <c r="AE2090" t="b">
        <f t="shared" si="65"/>
        <v>1</v>
      </c>
    </row>
    <row r="2091" spans="1:31" hidden="1" x14ac:dyDescent="0.2">
      <c r="A2091" t="s">
        <v>173</v>
      </c>
      <c r="B2091" t="s">
        <v>2401</v>
      </c>
      <c r="C2091">
        <v>19</v>
      </c>
      <c r="D2091" t="s">
        <v>2420</v>
      </c>
      <c r="E2091" t="s">
        <v>22</v>
      </c>
      <c r="F2091">
        <v>102.89906980000001</v>
      </c>
      <c r="G2091">
        <v>20.059999999999999</v>
      </c>
      <c r="H2091">
        <v>1.9</v>
      </c>
      <c r="I2091">
        <v>78.516464130000003</v>
      </c>
      <c r="J2091">
        <v>0.2</v>
      </c>
      <c r="K2091">
        <v>1.7829999999999999</v>
      </c>
      <c r="L2091">
        <v>0.152</v>
      </c>
      <c r="M2091">
        <v>0</v>
      </c>
      <c r="N2091">
        <v>-5.44</v>
      </c>
      <c r="O2091">
        <v>2.29</v>
      </c>
      <c r="P2091">
        <v>3305.37</v>
      </c>
      <c r="Q2091">
        <v>-2.44</v>
      </c>
      <c r="R2091">
        <v>135.62</v>
      </c>
      <c r="S2091">
        <v>145.24</v>
      </c>
      <c r="T2091">
        <v>128.26</v>
      </c>
      <c r="U2091">
        <v>1.31</v>
      </c>
      <c r="V2091">
        <v>21.51</v>
      </c>
      <c r="W2091">
        <v>6.63</v>
      </c>
      <c r="X2091" t="s">
        <v>295</v>
      </c>
      <c r="Y2091" t="s">
        <v>296</v>
      </c>
      <c r="Z2091">
        <v>21.11</v>
      </c>
      <c r="AA2091">
        <v>0</v>
      </c>
      <c r="AB2091">
        <v>101.33</v>
      </c>
      <c r="AC2091" t="b">
        <v>1</v>
      </c>
      <c r="AD2091" t="b">
        <f t="shared" si="64"/>
        <v>1</v>
      </c>
      <c r="AE2091" t="b">
        <f t="shared" si="65"/>
        <v>1</v>
      </c>
    </row>
    <row r="2092" spans="1:31" x14ac:dyDescent="0.2">
      <c r="A2092" t="s">
        <v>173</v>
      </c>
      <c r="B2092" t="s">
        <v>2401</v>
      </c>
      <c r="C2092">
        <v>20</v>
      </c>
      <c r="D2092" t="s">
        <v>2421</v>
      </c>
      <c r="E2092" t="s">
        <v>22</v>
      </c>
      <c r="F2092">
        <v>102.67537617000001</v>
      </c>
      <c r="G2092">
        <v>21.59</v>
      </c>
      <c r="H2092">
        <v>3.39</v>
      </c>
      <c r="I2092">
        <v>0</v>
      </c>
      <c r="J2092">
        <v>0</v>
      </c>
      <c r="K2092">
        <v>0.995</v>
      </c>
      <c r="L2092">
        <v>0.86899999999999999</v>
      </c>
      <c r="M2092">
        <v>1.1000000000000001</v>
      </c>
      <c r="N2092">
        <v>0</v>
      </c>
      <c r="O2092">
        <v>0</v>
      </c>
      <c r="P2092">
        <v>4696.6099999999997</v>
      </c>
      <c r="Q2092">
        <v>-13.92</v>
      </c>
      <c r="R2092">
        <v>129.55000000000001</v>
      </c>
      <c r="S2092">
        <v>132.44999999999999</v>
      </c>
      <c r="T2092">
        <v>128.26</v>
      </c>
      <c r="U2092">
        <v>0</v>
      </c>
      <c r="V2092">
        <v>24.2</v>
      </c>
      <c r="W2092">
        <v>23.19</v>
      </c>
      <c r="X2092" t="s">
        <v>295</v>
      </c>
      <c r="Y2092" t="s">
        <v>296</v>
      </c>
      <c r="Z2092">
        <v>21.11</v>
      </c>
      <c r="AA2092">
        <v>0</v>
      </c>
      <c r="AB2092">
        <v>101.33</v>
      </c>
      <c r="AC2092" t="b">
        <v>1</v>
      </c>
      <c r="AD2092" t="b">
        <f t="shared" si="64"/>
        <v>0</v>
      </c>
      <c r="AE2092" t="b">
        <f t="shared" si="65"/>
        <v>0</v>
      </c>
    </row>
    <row r="2093" spans="1:31" hidden="1" x14ac:dyDescent="0.2">
      <c r="A2093" t="s">
        <v>173</v>
      </c>
      <c r="B2093" t="s">
        <v>2401</v>
      </c>
      <c r="C2093">
        <v>21</v>
      </c>
      <c r="D2093" t="s">
        <v>2422</v>
      </c>
      <c r="E2093" t="s">
        <v>22</v>
      </c>
      <c r="F2093">
        <v>91.692018937</v>
      </c>
      <c r="G2093">
        <v>17.52</v>
      </c>
      <c r="H2093">
        <v>15.12</v>
      </c>
      <c r="I2093">
        <v>88.001074041999999</v>
      </c>
      <c r="J2093">
        <v>-3.01</v>
      </c>
      <c r="K2093">
        <v>1.597</v>
      </c>
      <c r="L2093">
        <v>0.16</v>
      </c>
      <c r="M2093">
        <v>10</v>
      </c>
      <c r="N2093">
        <v>0.76</v>
      </c>
      <c r="O2093">
        <v>18.87</v>
      </c>
      <c r="P2093">
        <v>3168.3</v>
      </c>
      <c r="Q2093">
        <v>-30</v>
      </c>
      <c r="R2093">
        <v>104.43</v>
      </c>
      <c r="S2093">
        <v>110.22</v>
      </c>
      <c r="T2093">
        <v>128.26</v>
      </c>
      <c r="U2093">
        <v>1.04</v>
      </c>
      <c r="V2093">
        <v>11.75</v>
      </c>
      <c r="W2093">
        <v>45.72</v>
      </c>
      <c r="X2093" t="s">
        <v>295</v>
      </c>
      <c r="Y2093" t="s">
        <v>296</v>
      </c>
      <c r="Z2093">
        <v>21.11</v>
      </c>
      <c r="AA2093">
        <v>0</v>
      </c>
      <c r="AB2093">
        <v>101.33</v>
      </c>
      <c r="AC2093" t="b">
        <v>0</v>
      </c>
      <c r="AD2093" t="b">
        <f t="shared" si="64"/>
        <v>1</v>
      </c>
      <c r="AE2093" t="b">
        <f t="shared" si="65"/>
        <v>1</v>
      </c>
    </row>
    <row r="2094" spans="1:31" hidden="1" x14ac:dyDescent="0.2">
      <c r="A2094" t="s">
        <v>173</v>
      </c>
      <c r="B2094" t="s">
        <v>2401</v>
      </c>
      <c r="C2094">
        <v>22</v>
      </c>
      <c r="D2094" t="s">
        <v>2423</v>
      </c>
      <c r="E2094" t="s">
        <v>22</v>
      </c>
      <c r="F2094">
        <v>85.383858571000005</v>
      </c>
      <c r="G2094">
        <v>0</v>
      </c>
      <c r="H2094">
        <v>12.6</v>
      </c>
      <c r="I2094">
        <v>85.831245831000004</v>
      </c>
      <c r="J2094">
        <v>-6.91</v>
      </c>
      <c r="K2094">
        <v>1.591</v>
      </c>
      <c r="L2094">
        <v>0.16400000000000001</v>
      </c>
      <c r="M2094">
        <v>9.6999999999999993</v>
      </c>
      <c r="N2094">
        <v>2.87</v>
      </c>
      <c r="O2094">
        <v>16.39</v>
      </c>
      <c r="P2094">
        <v>1799.66</v>
      </c>
      <c r="Q2094">
        <v>-30</v>
      </c>
      <c r="R2094">
        <v>0</v>
      </c>
      <c r="S2094">
        <v>0</v>
      </c>
      <c r="T2094">
        <v>0</v>
      </c>
      <c r="U2094">
        <v>0.99</v>
      </c>
      <c r="V2094">
        <v>0</v>
      </c>
      <c r="W2094">
        <v>0</v>
      </c>
      <c r="X2094" t="s">
        <v>310</v>
      </c>
      <c r="Y2094" t="s">
        <v>296</v>
      </c>
      <c r="Z2094">
        <v>21.11</v>
      </c>
      <c r="AA2094">
        <v>0</v>
      </c>
      <c r="AB2094">
        <v>101.33</v>
      </c>
      <c r="AC2094" t="b">
        <v>0</v>
      </c>
      <c r="AD2094" t="b">
        <f t="shared" si="64"/>
        <v>1</v>
      </c>
      <c r="AE2094" t="b">
        <f t="shared" si="65"/>
        <v>1</v>
      </c>
    </row>
    <row r="2095" spans="1:31" hidden="1" x14ac:dyDescent="0.2">
      <c r="A2095" t="s">
        <v>173</v>
      </c>
      <c r="B2095" t="s">
        <v>2401</v>
      </c>
      <c r="C2095">
        <v>23</v>
      </c>
      <c r="D2095" t="s">
        <v>2424</v>
      </c>
      <c r="E2095" t="s">
        <v>22</v>
      </c>
      <c r="F2095">
        <v>109.54277061099999</v>
      </c>
      <c r="G2095">
        <v>18.93</v>
      </c>
      <c r="H2095">
        <v>-1.88</v>
      </c>
      <c r="I2095">
        <v>87.844488501000001</v>
      </c>
      <c r="J2095">
        <v>-4.5199999999999996</v>
      </c>
      <c r="K2095">
        <v>1.6830000000000001</v>
      </c>
      <c r="L2095">
        <v>0.14599999999999999</v>
      </c>
      <c r="M2095">
        <v>0</v>
      </c>
      <c r="N2095">
        <v>-7.3</v>
      </c>
      <c r="O2095">
        <v>-1.59</v>
      </c>
      <c r="P2095">
        <v>4569.47</v>
      </c>
      <c r="Q2095">
        <v>2.44</v>
      </c>
      <c r="R2095">
        <v>142.47999999999999</v>
      </c>
      <c r="S2095">
        <v>145.22999999999999</v>
      </c>
      <c r="T2095">
        <v>128.26</v>
      </c>
      <c r="U2095">
        <v>1.25</v>
      </c>
      <c r="V2095">
        <v>24.92</v>
      </c>
      <c r="W2095">
        <v>-8.49</v>
      </c>
      <c r="X2095" t="s">
        <v>295</v>
      </c>
      <c r="Y2095" t="s">
        <v>296</v>
      </c>
      <c r="Z2095">
        <v>21.11</v>
      </c>
      <c r="AA2095">
        <v>0</v>
      </c>
      <c r="AB2095">
        <v>101.33</v>
      </c>
      <c r="AC2095" t="b">
        <v>1</v>
      </c>
      <c r="AD2095" t="b">
        <f t="shared" si="64"/>
        <v>1</v>
      </c>
      <c r="AE2095" t="b">
        <f t="shared" si="65"/>
        <v>1</v>
      </c>
    </row>
    <row r="2096" spans="1:31" hidden="1" x14ac:dyDescent="0.2">
      <c r="A2096" t="s">
        <v>173</v>
      </c>
      <c r="B2096" t="s">
        <v>2401</v>
      </c>
      <c r="C2096">
        <v>24</v>
      </c>
      <c r="D2096" t="s">
        <v>2425</v>
      </c>
      <c r="E2096" t="s">
        <v>22</v>
      </c>
      <c r="F2096">
        <v>109.47566252199999</v>
      </c>
      <c r="G2096">
        <v>0</v>
      </c>
      <c r="H2096">
        <v>-5.47</v>
      </c>
      <c r="I2096">
        <v>89.566929451999997</v>
      </c>
      <c r="J2096">
        <v>-7.95</v>
      </c>
      <c r="K2096">
        <v>1.546</v>
      </c>
      <c r="L2096">
        <v>0.16700000000000001</v>
      </c>
      <c r="M2096">
        <v>9.3000000000000007</v>
      </c>
      <c r="N2096">
        <v>4.76</v>
      </c>
      <c r="O2096">
        <v>-5.45</v>
      </c>
      <c r="P2096">
        <v>2696.96</v>
      </c>
      <c r="Q2096">
        <v>-6.47</v>
      </c>
      <c r="R2096">
        <v>0</v>
      </c>
      <c r="S2096">
        <v>0</v>
      </c>
      <c r="T2096">
        <v>0</v>
      </c>
      <c r="U2096">
        <v>1.22</v>
      </c>
      <c r="V2096">
        <v>0</v>
      </c>
      <c r="W2096">
        <v>0</v>
      </c>
      <c r="X2096" t="s">
        <v>310</v>
      </c>
      <c r="Y2096" t="s">
        <v>296</v>
      </c>
      <c r="Z2096">
        <v>21.11</v>
      </c>
      <c r="AA2096">
        <v>0</v>
      </c>
      <c r="AB2096">
        <v>101.33</v>
      </c>
      <c r="AC2096" t="b">
        <v>0</v>
      </c>
      <c r="AD2096" t="b">
        <f t="shared" si="64"/>
        <v>1</v>
      </c>
      <c r="AE2096" t="b">
        <f t="shared" si="65"/>
        <v>1</v>
      </c>
    </row>
    <row r="2097" spans="1:31" hidden="1" x14ac:dyDescent="0.2">
      <c r="A2097" t="s">
        <v>173</v>
      </c>
      <c r="B2097" t="s">
        <v>2401</v>
      </c>
      <c r="C2097">
        <v>25</v>
      </c>
      <c r="D2097" t="s">
        <v>2426</v>
      </c>
      <c r="E2097" t="s">
        <v>22</v>
      </c>
      <c r="F2097">
        <v>106.903185777</v>
      </c>
      <c r="G2097">
        <v>10.87</v>
      </c>
      <c r="H2097">
        <v>2.41</v>
      </c>
      <c r="I2097">
        <v>87.598425508000005</v>
      </c>
      <c r="J2097">
        <v>-3.72</v>
      </c>
      <c r="K2097">
        <v>1.734</v>
      </c>
      <c r="L2097">
        <v>0.14899999999999999</v>
      </c>
      <c r="M2097">
        <v>0</v>
      </c>
      <c r="N2097">
        <v>-1.65</v>
      </c>
      <c r="O2097">
        <v>3.5</v>
      </c>
      <c r="P2097">
        <v>7750.46</v>
      </c>
      <c r="Q2097">
        <v>-18.18</v>
      </c>
      <c r="R2097">
        <v>122.3</v>
      </c>
      <c r="S2097">
        <v>125.03</v>
      </c>
      <c r="T2097">
        <v>128.26</v>
      </c>
      <c r="U2097">
        <v>1.22</v>
      </c>
      <c r="V2097">
        <v>14.07</v>
      </c>
      <c r="W2097">
        <v>24.86</v>
      </c>
      <c r="X2097" t="s">
        <v>295</v>
      </c>
      <c r="Y2097" t="s">
        <v>296</v>
      </c>
      <c r="Z2097">
        <v>21.11</v>
      </c>
      <c r="AA2097">
        <v>0</v>
      </c>
      <c r="AB2097">
        <v>101.33</v>
      </c>
      <c r="AC2097" t="b">
        <v>1</v>
      </c>
      <c r="AD2097" t="b">
        <f t="shared" si="64"/>
        <v>1</v>
      </c>
      <c r="AE2097" t="b">
        <f t="shared" si="65"/>
        <v>1</v>
      </c>
    </row>
    <row r="2098" spans="1:31" hidden="1" x14ac:dyDescent="0.2">
      <c r="A2098" t="s">
        <v>173</v>
      </c>
      <c r="B2098" t="s">
        <v>2401</v>
      </c>
      <c r="C2098">
        <v>26</v>
      </c>
      <c r="D2098" t="s">
        <v>2427</v>
      </c>
      <c r="E2098" t="s">
        <v>22</v>
      </c>
      <c r="F2098">
        <v>102.339835725</v>
      </c>
      <c r="G2098">
        <v>22.25</v>
      </c>
      <c r="H2098">
        <v>4.6900000000000004</v>
      </c>
      <c r="I2098">
        <v>85.137795577999995</v>
      </c>
      <c r="J2098">
        <v>-3.32</v>
      </c>
      <c r="K2098">
        <v>1.6319999999999999</v>
      </c>
      <c r="L2098">
        <v>0.14899999999999999</v>
      </c>
      <c r="M2098">
        <v>0</v>
      </c>
      <c r="N2098">
        <v>-4.1900000000000004</v>
      </c>
      <c r="O2098">
        <v>6.22</v>
      </c>
      <c r="P2098">
        <v>4189.54</v>
      </c>
      <c r="Q2098">
        <v>-13.86</v>
      </c>
      <c r="R2098">
        <v>131.11000000000001</v>
      </c>
      <c r="S2098">
        <v>134.35</v>
      </c>
      <c r="T2098">
        <v>128.26</v>
      </c>
      <c r="U2098">
        <v>1.2</v>
      </c>
      <c r="V2098">
        <v>24.44</v>
      </c>
      <c r="W2098">
        <v>26.22</v>
      </c>
      <c r="X2098" t="s">
        <v>299</v>
      </c>
      <c r="Y2098" t="s">
        <v>296</v>
      </c>
      <c r="Z2098">
        <v>21.11</v>
      </c>
      <c r="AA2098">
        <v>0</v>
      </c>
      <c r="AB2098">
        <v>101.33</v>
      </c>
      <c r="AC2098" t="b">
        <v>1</v>
      </c>
      <c r="AD2098" t="b">
        <f t="shared" si="64"/>
        <v>1</v>
      </c>
      <c r="AE2098" t="b">
        <f t="shared" si="65"/>
        <v>1</v>
      </c>
    </row>
    <row r="2099" spans="1:31" hidden="1" x14ac:dyDescent="0.2">
      <c r="A2099" t="s">
        <v>173</v>
      </c>
      <c r="B2099" t="s">
        <v>2401</v>
      </c>
      <c r="C2099">
        <v>27</v>
      </c>
      <c r="D2099" t="s">
        <v>2428</v>
      </c>
      <c r="E2099" t="s">
        <v>21</v>
      </c>
      <c r="F2099">
        <v>111.086256658</v>
      </c>
      <c r="G2099">
        <v>16.440000000000001</v>
      </c>
      <c r="H2099">
        <v>0.67</v>
      </c>
      <c r="I2099">
        <v>85.965462009000007</v>
      </c>
      <c r="J2099">
        <v>-4.53</v>
      </c>
      <c r="K2099">
        <v>1.6080000000000001</v>
      </c>
      <c r="L2099">
        <v>0.14899999999999999</v>
      </c>
      <c r="M2099">
        <v>0</v>
      </c>
      <c r="N2099">
        <v>-3.58</v>
      </c>
      <c r="O2099">
        <v>1.51</v>
      </c>
      <c r="P2099">
        <v>5050.41</v>
      </c>
      <c r="Q2099">
        <v>-13.73</v>
      </c>
      <c r="R2099">
        <v>140.11000000000001</v>
      </c>
      <c r="S2099">
        <v>146.5</v>
      </c>
      <c r="T2099">
        <v>128.26</v>
      </c>
      <c r="U2099">
        <v>1.29</v>
      </c>
      <c r="V2099">
        <v>22.03</v>
      </c>
      <c r="W2099">
        <v>19.34</v>
      </c>
      <c r="X2099" t="s">
        <v>295</v>
      </c>
      <c r="Y2099" t="s">
        <v>296</v>
      </c>
      <c r="Z2099">
        <v>21.11</v>
      </c>
      <c r="AA2099">
        <v>0</v>
      </c>
      <c r="AB2099">
        <v>101.33</v>
      </c>
      <c r="AC2099" t="b">
        <v>1</v>
      </c>
      <c r="AD2099" t="b">
        <f t="shared" si="64"/>
        <v>1</v>
      </c>
      <c r="AE2099" t="b">
        <f t="shared" si="65"/>
        <v>1</v>
      </c>
    </row>
    <row r="2100" spans="1:31" hidden="1" x14ac:dyDescent="0.2">
      <c r="A2100" t="s">
        <v>173</v>
      </c>
      <c r="B2100" t="s">
        <v>2401</v>
      </c>
      <c r="C2100">
        <v>28</v>
      </c>
      <c r="D2100" t="s">
        <v>2429</v>
      </c>
      <c r="E2100" t="s">
        <v>21</v>
      </c>
      <c r="F2100">
        <v>100.058160699</v>
      </c>
      <c r="G2100">
        <v>16.97</v>
      </c>
      <c r="H2100">
        <v>8.1300000000000008</v>
      </c>
      <c r="I2100">
        <v>89.477452</v>
      </c>
      <c r="J2100">
        <v>-1.45</v>
      </c>
      <c r="K2100">
        <v>1.6659999999999999</v>
      </c>
      <c r="L2100">
        <v>0.14099999999999999</v>
      </c>
      <c r="M2100">
        <v>0</v>
      </c>
      <c r="N2100">
        <v>-2.15</v>
      </c>
      <c r="O2100">
        <v>10.119999999999999</v>
      </c>
      <c r="P2100">
        <v>3481.31</v>
      </c>
      <c r="Q2100">
        <v>-12.91</v>
      </c>
      <c r="R2100">
        <v>126.53</v>
      </c>
      <c r="S2100">
        <v>130.91999999999999</v>
      </c>
      <c r="T2100">
        <v>128.26</v>
      </c>
      <c r="U2100">
        <v>1.1200000000000001</v>
      </c>
      <c r="V2100">
        <v>15.96</v>
      </c>
      <c r="W2100">
        <v>30.2</v>
      </c>
      <c r="X2100" t="s">
        <v>295</v>
      </c>
      <c r="Y2100" t="s">
        <v>296</v>
      </c>
      <c r="Z2100">
        <v>21.11</v>
      </c>
      <c r="AA2100">
        <v>0</v>
      </c>
      <c r="AB2100">
        <v>101.33</v>
      </c>
      <c r="AC2100" t="b">
        <v>0</v>
      </c>
      <c r="AD2100" t="b">
        <f t="shared" si="64"/>
        <v>1</v>
      </c>
      <c r="AE2100" t="b">
        <f t="shared" si="65"/>
        <v>1</v>
      </c>
    </row>
    <row r="2101" spans="1:31" hidden="1" x14ac:dyDescent="0.2">
      <c r="A2101" t="s">
        <v>173</v>
      </c>
      <c r="B2101" t="s">
        <v>2401</v>
      </c>
      <c r="C2101">
        <v>29</v>
      </c>
      <c r="D2101" t="s">
        <v>2430</v>
      </c>
      <c r="E2101" t="s">
        <v>21</v>
      </c>
      <c r="F2101">
        <v>99.946313884000006</v>
      </c>
      <c r="G2101">
        <v>17.75</v>
      </c>
      <c r="H2101">
        <v>6.64</v>
      </c>
      <c r="I2101">
        <v>82.967967367</v>
      </c>
      <c r="J2101">
        <v>-5.65</v>
      </c>
      <c r="K2101">
        <v>1.5920000000000001</v>
      </c>
      <c r="L2101">
        <v>0.14299999999999999</v>
      </c>
      <c r="M2101">
        <v>0</v>
      </c>
      <c r="N2101">
        <v>-1.17</v>
      </c>
      <c r="O2101">
        <v>8.94</v>
      </c>
      <c r="P2101">
        <v>4454.6899999999996</v>
      </c>
      <c r="Q2101">
        <v>-12.49</v>
      </c>
      <c r="R2101">
        <v>124.6</v>
      </c>
      <c r="S2101">
        <v>128.26</v>
      </c>
      <c r="T2101">
        <v>128.26</v>
      </c>
      <c r="U2101">
        <v>1.2</v>
      </c>
      <c r="V2101">
        <v>17.91</v>
      </c>
      <c r="W2101">
        <v>27.27</v>
      </c>
      <c r="X2101" t="s">
        <v>295</v>
      </c>
      <c r="Y2101" t="s">
        <v>296</v>
      </c>
      <c r="Z2101">
        <v>21.11</v>
      </c>
      <c r="AA2101">
        <v>0</v>
      </c>
      <c r="AB2101">
        <v>101.33</v>
      </c>
      <c r="AC2101" t="b">
        <v>1</v>
      </c>
      <c r="AD2101" t="b">
        <f t="shared" si="64"/>
        <v>1</v>
      </c>
      <c r="AE2101" t="b">
        <f t="shared" si="65"/>
        <v>1</v>
      </c>
    </row>
    <row r="2102" spans="1:31" hidden="1" x14ac:dyDescent="0.2">
      <c r="A2102" t="s">
        <v>173</v>
      </c>
      <c r="B2102" t="s">
        <v>2401</v>
      </c>
      <c r="C2102">
        <v>30</v>
      </c>
      <c r="D2102" t="s">
        <v>2431</v>
      </c>
      <c r="E2102" t="s">
        <v>21</v>
      </c>
      <c r="F2102">
        <v>97.731746947000005</v>
      </c>
      <c r="G2102">
        <v>2.2599999999999998</v>
      </c>
      <c r="H2102">
        <v>3.85</v>
      </c>
      <c r="I2102">
        <v>83.862741886999999</v>
      </c>
      <c r="J2102">
        <v>-7.69</v>
      </c>
      <c r="K2102">
        <v>1.637</v>
      </c>
      <c r="L2102">
        <v>0.17</v>
      </c>
      <c r="M2102">
        <v>9.6</v>
      </c>
      <c r="N2102">
        <v>3.21</v>
      </c>
      <c r="O2102">
        <v>5.86</v>
      </c>
      <c r="P2102">
        <v>3498.07</v>
      </c>
      <c r="Q2102">
        <v>-19.88</v>
      </c>
      <c r="R2102">
        <v>32.450000000000003</v>
      </c>
      <c r="S2102">
        <v>65.459999999999994</v>
      </c>
      <c r="T2102">
        <v>128.26</v>
      </c>
      <c r="U2102">
        <v>1.17</v>
      </c>
      <c r="V2102">
        <v>0.73</v>
      </c>
      <c r="W2102">
        <v>6.79</v>
      </c>
      <c r="X2102" t="s">
        <v>295</v>
      </c>
      <c r="Y2102" t="s">
        <v>296</v>
      </c>
      <c r="Z2102">
        <v>21.11</v>
      </c>
      <c r="AA2102">
        <v>0</v>
      </c>
      <c r="AB2102">
        <v>101.33</v>
      </c>
      <c r="AC2102" t="b">
        <v>0</v>
      </c>
      <c r="AD2102" t="b">
        <f t="shared" si="64"/>
        <v>1</v>
      </c>
      <c r="AE2102" t="b">
        <f t="shared" si="65"/>
        <v>1</v>
      </c>
    </row>
    <row r="2103" spans="1:31" hidden="1" x14ac:dyDescent="0.2">
      <c r="A2103" t="s">
        <v>173</v>
      </c>
      <c r="B2103" t="s">
        <v>2401</v>
      </c>
      <c r="C2103">
        <v>31</v>
      </c>
      <c r="D2103" t="s">
        <v>2432</v>
      </c>
      <c r="E2103" t="s">
        <v>21</v>
      </c>
      <c r="F2103">
        <v>105.80708699</v>
      </c>
      <c r="G2103">
        <v>12.66</v>
      </c>
      <c r="H2103">
        <v>14.9</v>
      </c>
      <c r="I2103">
        <v>92.855225813000004</v>
      </c>
      <c r="J2103">
        <v>-3.91</v>
      </c>
      <c r="K2103">
        <v>1.6020000000000001</v>
      </c>
      <c r="L2103">
        <v>0.159</v>
      </c>
      <c r="M2103">
        <v>0</v>
      </c>
      <c r="N2103">
        <v>2.0299999999999998</v>
      </c>
      <c r="O2103">
        <v>18.73</v>
      </c>
      <c r="P2103">
        <v>4334.04</v>
      </c>
      <c r="Q2103">
        <v>-21.1</v>
      </c>
      <c r="R2103">
        <v>111.05</v>
      </c>
      <c r="S2103">
        <v>115.8</v>
      </c>
      <c r="T2103">
        <v>128.26</v>
      </c>
      <c r="U2103">
        <v>1.1399999999999999</v>
      </c>
      <c r="V2103">
        <v>12.73</v>
      </c>
      <c r="W2103">
        <v>49.96</v>
      </c>
      <c r="X2103" t="s">
        <v>295</v>
      </c>
      <c r="Y2103" t="s">
        <v>296</v>
      </c>
      <c r="Z2103">
        <v>21.11</v>
      </c>
      <c r="AA2103">
        <v>0</v>
      </c>
      <c r="AB2103">
        <v>101.33</v>
      </c>
      <c r="AC2103" t="b">
        <v>0</v>
      </c>
      <c r="AD2103" t="b">
        <f t="shared" si="64"/>
        <v>1</v>
      </c>
      <c r="AE2103" t="b">
        <f t="shared" si="65"/>
        <v>1</v>
      </c>
    </row>
    <row r="2104" spans="1:31" hidden="1" x14ac:dyDescent="0.2">
      <c r="A2104" t="s">
        <v>173</v>
      </c>
      <c r="B2104" t="s">
        <v>2401</v>
      </c>
      <c r="C2104">
        <v>32</v>
      </c>
      <c r="D2104" t="s">
        <v>2433</v>
      </c>
      <c r="E2104" t="s">
        <v>21</v>
      </c>
      <c r="F2104">
        <v>105.62813208599999</v>
      </c>
      <c r="G2104">
        <v>16.809999999999999</v>
      </c>
      <c r="H2104">
        <v>3.97</v>
      </c>
      <c r="I2104">
        <v>83.303507812000007</v>
      </c>
      <c r="J2104">
        <v>-3.58</v>
      </c>
      <c r="K2104">
        <v>1.7370000000000001</v>
      </c>
      <c r="L2104">
        <v>0.156</v>
      </c>
      <c r="M2104">
        <v>0</v>
      </c>
      <c r="N2104">
        <v>-3.45</v>
      </c>
      <c r="O2104">
        <v>5.37</v>
      </c>
      <c r="P2104">
        <v>4821.34</v>
      </c>
      <c r="Q2104">
        <v>-19.91</v>
      </c>
      <c r="R2104">
        <v>131.5</v>
      </c>
      <c r="S2104">
        <v>134.9</v>
      </c>
      <c r="T2104">
        <v>128.26</v>
      </c>
      <c r="U2104">
        <v>1.27</v>
      </c>
      <c r="V2104">
        <v>18.96</v>
      </c>
      <c r="W2104">
        <v>30.41</v>
      </c>
      <c r="X2104" t="s">
        <v>295</v>
      </c>
      <c r="Y2104" t="s">
        <v>296</v>
      </c>
      <c r="Z2104">
        <v>21.11</v>
      </c>
      <c r="AA2104">
        <v>0</v>
      </c>
      <c r="AB2104">
        <v>101.33</v>
      </c>
      <c r="AC2104" t="b">
        <v>0</v>
      </c>
      <c r="AD2104" t="b">
        <f t="shared" si="64"/>
        <v>1</v>
      </c>
      <c r="AE2104" t="b">
        <f t="shared" si="65"/>
        <v>1</v>
      </c>
    </row>
    <row r="2105" spans="1:31" hidden="1" x14ac:dyDescent="0.2">
      <c r="A2105" t="s">
        <v>173</v>
      </c>
      <c r="B2105" t="s">
        <v>2401</v>
      </c>
      <c r="C2105">
        <v>33</v>
      </c>
      <c r="D2105" t="s">
        <v>2434</v>
      </c>
      <c r="E2105" t="s">
        <v>21</v>
      </c>
      <c r="F2105">
        <v>114.173228752</v>
      </c>
      <c r="G2105">
        <v>16.12</v>
      </c>
      <c r="H2105">
        <v>2.35</v>
      </c>
      <c r="I2105">
        <v>91.311739766000002</v>
      </c>
      <c r="J2105">
        <v>-4.0599999999999996</v>
      </c>
      <c r="K2105">
        <v>6.0999999999999999E-2</v>
      </c>
      <c r="L2105">
        <v>6.2E-2</v>
      </c>
      <c r="M2105">
        <v>1</v>
      </c>
      <c r="N2105">
        <v>-2.16</v>
      </c>
      <c r="O2105">
        <v>3.48</v>
      </c>
      <c r="P2105">
        <v>4893.09</v>
      </c>
      <c r="Q2105">
        <v>-12.35</v>
      </c>
      <c r="R2105">
        <v>145.87</v>
      </c>
      <c r="S2105">
        <v>148.03</v>
      </c>
      <c r="T2105">
        <v>128.26</v>
      </c>
      <c r="U2105">
        <v>1.25</v>
      </c>
      <c r="V2105">
        <v>23.03</v>
      </c>
      <c r="W2105">
        <v>22.1</v>
      </c>
      <c r="X2105" t="s">
        <v>295</v>
      </c>
      <c r="Y2105" t="s">
        <v>296</v>
      </c>
      <c r="Z2105">
        <v>21.11</v>
      </c>
      <c r="AA2105">
        <v>0</v>
      </c>
      <c r="AB2105">
        <v>101.33</v>
      </c>
      <c r="AC2105" t="b">
        <v>1</v>
      </c>
      <c r="AD2105" t="b">
        <f t="shared" si="64"/>
        <v>1</v>
      </c>
      <c r="AE2105" t="b">
        <f t="shared" si="65"/>
        <v>1</v>
      </c>
    </row>
    <row r="2106" spans="1:31" hidden="1" x14ac:dyDescent="0.2">
      <c r="A2106" t="s">
        <v>173</v>
      </c>
      <c r="B2106" t="s">
        <v>2401</v>
      </c>
      <c r="C2106">
        <v>34</v>
      </c>
      <c r="D2106" t="s">
        <v>2435</v>
      </c>
      <c r="E2106" t="s">
        <v>21</v>
      </c>
      <c r="F2106">
        <v>104.44255584699999</v>
      </c>
      <c r="G2106">
        <v>16.850000000000001</v>
      </c>
      <c r="H2106">
        <v>-0.6</v>
      </c>
      <c r="I2106">
        <v>88.672154931999998</v>
      </c>
      <c r="J2106">
        <v>-4.17</v>
      </c>
      <c r="K2106">
        <v>1.452</v>
      </c>
      <c r="L2106">
        <v>0.13900000000000001</v>
      </c>
      <c r="M2106">
        <v>0</v>
      </c>
      <c r="N2106">
        <v>-2.88</v>
      </c>
      <c r="O2106">
        <v>-0.09</v>
      </c>
      <c r="P2106">
        <v>3042.53</v>
      </c>
      <c r="Q2106">
        <v>-30</v>
      </c>
      <c r="R2106">
        <v>130.47999999999999</v>
      </c>
      <c r="S2106">
        <v>135.74</v>
      </c>
      <c r="T2106">
        <v>128.26</v>
      </c>
      <c r="U2106">
        <v>1.18</v>
      </c>
      <c r="V2106">
        <v>15.59</v>
      </c>
      <c r="W2106">
        <v>22.39</v>
      </c>
      <c r="X2106" t="s">
        <v>295</v>
      </c>
      <c r="Y2106" t="s">
        <v>296</v>
      </c>
      <c r="Z2106">
        <v>21.11</v>
      </c>
      <c r="AA2106">
        <v>0</v>
      </c>
      <c r="AB2106">
        <v>101.33</v>
      </c>
      <c r="AC2106" t="b">
        <v>1</v>
      </c>
      <c r="AD2106" t="b">
        <f t="shared" si="64"/>
        <v>1</v>
      </c>
      <c r="AE2106" t="b">
        <f t="shared" si="65"/>
        <v>1</v>
      </c>
    </row>
    <row r="2107" spans="1:31" hidden="1" x14ac:dyDescent="0.2">
      <c r="A2107" t="s">
        <v>173</v>
      </c>
      <c r="B2107" t="s">
        <v>2401</v>
      </c>
      <c r="C2107">
        <v>35</v>
      </c>
      <c r="D2107" t="s">
        <v>2436</v>
      </c>
      <c r="E2107" t="s">
        <v>21</v>
      </c>
      <c r="F2107">
        <v>110.191482138</v>
      </c>
      <c r="G2107">
        <v>18.52</v>
      </c>
      <c r="H2107">
        <v>4.9800000000000004</v>
      </c>
      <c r="I2107">
        <v>89.611668178000002</v>
      </c>
      <c r="J2107">
        <v>-2.1800000000000002</v>
      </c>
      <c r="K2107">
        <v>6.2E-2</v>
      </c>
      <c r="L2107">
        <v>6.3E-2</v>
      </c>
      <c r="M2107">
        <v>1</v>
      </c>
      <c r="N2107">
        <v>-4.07</v>
      </c>
      <c r="O2107">
        <v>6.39</v>
      </c>
      <c r="P2107">
        <v>4666.42</v>
      </c>
      <c r="Q2107">
        <v>-13.13</v>
      </c>
      <c r="R2107">
        <v>142.08000000000001</v>
      </c>
      <c r="S2107">
        <v>143.84</v>
      </c>
      <c r="T2107">
        <v>128.26</v>
      </c>
      <c r="U2107">
        <v>1.23</v>
      </c>
      <c r="V2107">
        <v>24.07</v>
      </c>
      <c r="W2107">
        <v>28.64</v>
      </c>
      <c r="X2107" t="s">
        <v>295</v>
      </c>
      <c r="Y2107" t="s">
        <v>296</v>
      </c>
      <c r="Z2107">
        <v>21.11</v>
      </c>
      <c r="AA2107">
        <v>0</v>
      </c>
      <c r="AB2107">
        <v>101.33</v>
      </c>
      <c r="AC2107" t="b">
        <v>1</v>
      </c>
      <c r="AD2107" t="b">
        <f t="shared" si="64"/>
        <v>1</v>
      </c>
      <c r="AE2107" t="b">
        <f t="shared" si="65"/>
        <v>1</v>
      </c>
    </row>
    <row r="2108" spans="1:31" hidden="1" x14ac:dyDescent="0.2">
      <c r="A2108" t="s">
        <v>173</v>
      </c>
      <c r="B2108" t="s">
        <v>2401</v>
      </c>
      <c r="C2108">
        <v>36</v>
      </c>
      <c r="D2108" t="s">
        <v>2437</v>
      </c>
      <c r="E2108" t="s">
        <v>21</v>
      </c>
      <c r="F2108">
        <v>87.531317419000004</v>
      </c>
      <c r="G2108">
        <v>0.5</v>
      </c>
      <c r="H2108">
        <v>1.45</v>
      </c>
      <c r="I2108">
        <v>89.007695377000005</v>
      </c>
      <c r="J2108">
        <v>-4.22</v>
      </c>
      <c r="K2108">
        <v>1.5169999999999999</v>
      </c>
      <c r="L2108">
        <v>0.15</v>
      </c>
      <c r="M2108">
        <v>0</v>
      </c>
      <c r="N2108">
        <v>3.14</v>
      </c>
      <c r="O2108">
        <v>2.41</v>
      </c>
      <c r="P2108">
        <v>1717.02</v>
      </c>
      <c r="Q2108">
        <v>-23.72</v>
      </c>
      <c r="R2108">
        <v>51.92</v>
      </c>
      <c r="S2108">
        <v>51.92</v>
      </c>
      <c r="T2108">
        <v>128.26</v>
      </c>
      <c r="U2108">
        <v>0.98</v>
      </c>
      <c r="V2108">
        <v>0.02</v>
      </c>
      <c r="W2108">
        <v>3.22</v>
      </c>
      <c r="X2108" t="s">
        <v>310</v>
      </c>
      <c r="Y2108" t="s">
        <v>296</v>
      </c>
      <c r="Z2108">
        <v>21.11</v>
      </c>
      <c r="AA2108">
        <v>0</v>
      </c>
      <c r="AB2108">
        <v>101.33</v>
      </c>
      <c r="AC2108" t="b">
        <v>0</v>
      </c>
      <c r="AD2108" t="b">
        <f t="shared" si="64"/>
        <v>1</v>
      </c>
      <c r="AE2108" t="b">
        <f t="shared" si="65"/>
        <v>1</v>
      </c>
    </row>
    <row r="2109" spans="1:31" hidden="1" x14ac:dyDescent="0.2">
      <c r="A2109" t="s">
        <v>173</v>
      </c>
      <c r="B2109" t="s">
        <v>2401</v>
      </c>
      <c r="C2109">
        <v>37</v>
      </c>
      <c r="D2109" t="s">
        <v>2438</v>
      </c>
      <c r="E2109" t="s">
        <v>21</v>
      </c>
      <c r="F2109">
        <v>112.763958883</v>
      </c>
      <c r="G2109">
        <v>14.15</v>
      </c>
      <c r="H2109">
        <v>-7.19</v>
      </c>
      <c r="I2109">
        <v>85.406227934</v>
      </c>
      <c r="J2109">
        <v>-5.05</v>
      </c>
      <c r="K2109">
        <v>1.796</v>
      </c>
      <c r="L2109">
        <v>0.151</v>
      </c>
      <c r="M2109">
        <v>0</v>
      </c>
      <c r="N2109">
        <v>0.8</v>
      </c>
      <c r="O2109">
        <v>-7.99</v>
      </c>
      <c r="P2109">
        <v>3787.12</v>
      </c>
      <c r="Q2109">
        <v>0.56999999999999995</v>
      </c>
      <c r="R2109">
        <v>149.02000000000001</v>
      </c>
      <c r="S2109">
        <v>149.24</v>
      </c>
      <c r="T2109">
        <v>128.26</v>
      </c>
      <c r="U2109">
        <v>1.32</v>
      </c>
      <c r="V2109">
        <v>18.510000000000002</v>
      </c>
      <c r="W2109">
        <v>-20.41</v>
      </c>
      <c r="X2109" t="s">
        <v>295</v>
      </c>
      <c r="Y2109" t="s">
        <v>296</v>
      </c>
      <c r="Z2109">
        <v>21.11</v>
      </c>
      <c r="AA2109">
        <v>0</v>
      </c>
      <c r="AB2109">
        <v>101.33</v>
      </c>
      <c r="AC2109" t="b">
        <v>1</v>
      </c>
      <c r="AD2109" t="b">
        <f t="shared" si="64"/>
        <v>1</v>
      </c>
      <c r="AE2109" t="b">
        <f t="shared" si="65"/>
        <v>1</v>
      </c>
    </row>
    <row r="2110" spans="1:31" hidden="1" x14ac:dyDescent="0.2">
      <c r="A2110" t="s">
        <v>173</v>
      </c>
      <c r="B2110" t="s">
        <v>2401</v>
      </c>
      <c r="C2110">
        <v>38</v>
      </c>
      <c r="D2110" t="s">
        <v>2439</v>
      </c>
      <c r="E2110" t="s">
        <v>21</v>
      </c>
      <c r="F2110">
        <v>117.90891237300001</v>
      </c>
      <c r="G2110">
        <v>15.86</v>
      </c>
      <c r="H2110">
        <v>0.22</v>
      </c>
      <c r="I2110">
        <v>88.851109836000006</v>
      </c>
      <c r="J2110">
        <v>-5.81</v>
      </c>
      <c r="K2110">
        <v>1.665</v>
      </c>
      <c r="L2110">
        <v>0.17799999999999999</v>
      </c>
      <c r="M2110">
        <v>9.4</v>
      </c>
      <c r="N2110">
        <v>6.89</v>
      </c>
      <c r="O2110">
        <v>1.1499999999999999</v>
      </c>
      <c r="P2110">
        <v>5768.55</v>
      </c>
      <c r="Q2110">
        <v>-0.95</v>
      </c>
      <c r="R2110">
        <v>149.38</v>
      </c>
      <c r="S2110">
        <v>153.66</v>
      </c>
      <c r="T2110">
        <v>128.26</v>
      </c>
      <c r="U2110">
        <v>1.33</v>
      </c>
      <c r="V2110">
        <v>26.16</v>
      </c>
      <c r="W2110">
        <v>1.59</v>
      </c>
      <c r="X2110" t="s">
        <v>299</v>
      </c>
      <c r="Y2110" t="s">
        <v>296</v>
      </c>
      <c r="Z2110">
        <v>21.11</v>
      </c>
      <c r="AA2110">
        <v>0</v>
      </c>
      <c r="AB2110">
        <v>101.33</v>
      </c>
      <c r="AC2110" t="b">
        <v>1</v>
      </c>
      <c r="AD2110" t="b">
        <f t="shared" si="64"/>
        <v>1</v>
      </c>
      <c r="AE2110" t="b">
        <f t="shared" si="65"/>
        <v>1</v>
      </c>
    </row>
    <row r="2111" spans="1:31" hidden="1" x14ac:dyDescent="0.2">
      <c r="A2111" t="s">
        <v>173</v>
      </c>
      <c r="B2111" t="s">
        <v>2401</v>
      </c>
      <c r="C2111">
        <v>39</v>
      </c>
      <c r="D2111" t="s">
        <v>2440</v>
      </c>
      <c r="E2111" t="s">
        <v>21</v>
      </c>
      <c r="F2111">
        <v>105.56102399700001</v>
      </c>
      <c r="G2111">
        <v>17.690000000000001</v>
      </c>
      <c r="H2111">
        <v>3.57</v>
      </c>
      <c r="I2111">
        <v>83.035075456000001</v>
      </c>
      <c r="J2111">
        <v>-3.44</v>
      </c>
      <c r="K2111">
        <v>1.6879999999999999</v>
      </c>
      <c r="L2111">
        <v>0.13100000000000001</v>
      </c>
      <c r="M2111">
        <v>0</v>
      </c>
      <c r="N2111">
        <v>-4.0999999999999996</v>
      </c>
      <c r="O2111">
        <v>4.87</v>
      </c>
      <c r="P2111">
        <v>4821.38</v>
      </c>
      <c r="Q2111">
        <v>-28.1</v>
      </c>
      <c r="R2111">
        <v>129.83000000000001</v>
      </c>
      <c r="S2111">
        <v>133.22</v>
      </c>
      <c r="T2111">
        <v>128.26</v>
      </c>
      <c r="U2111">
        <v>1.27</v>
      </c>
      <c r="V2111">
        <v>18.95</v>
      </c>
      <c r="W2111">
        <v>36.270000000000003</v>
      </c>
      <c r="X2111" t="s">
        <v>295</v>
      </c>
      <c r="Y2111" t="s">
        <v>296</v>
      </c>
      <c r="Z2111">
        <v>21.11</v>
      </c>
      <c r="AA2111">
        <v>0</v>
      </c>
      <c r="AB2111">
        <v>101.33</v>
      </c>
      <c r="AC2111" t="b">
        <v>0</v>
      </c>
      <c r="AD2111" t="b">
        <f t="shared" si="64"/>
        <v>1</v>
      </c>
      <c r="AE2111" t="b">
        <f t="shared" si="65"/>
        <v>1</v>
      </c>
    </row>
    <row r="2112" spans="1:31" hidden="1" x14ac:dyDescent="0.2">
      <c r="A2112" t="s">
        <v>173</v>
      </c>
      <c r="B2112" t="s">
        <v>2401</v>
      </c>
      <c r="C2112">
        <v>40</v>
      </c>
      <c r="D2112" t="s">
        <v>2441</v>
      </c>
      <c r="E2112" t="s">
        <v>21</v>
      </c>
      <c r="F2112">
        <v>113.658733403</v>
      </c>
      <c r="G2112">
        <v>16.52</v>
      </c>
      <c r="H2112">
        <v>-0.92</v>
      </c>
      <c r="I2112">
        <v>89.25375837</v>
      </c>
      <c r="J2112">
        <v>-4.0199999999999996</v>
      </c>
      <c r="K2112">
        <v>1.5429999999999999</v>
      </c>
      <c r="L2112">
        <v>0.13800000000000001</v>
      </c>
      <c r="M2112">
        <v>0</v>
      </c>
      <c r="N2112">
        <v>0.17</v>
      </c>
      <c r="O2112">
        <v>-0.51</v>
      </c>
      <c r="P2112">
        <v>4874.83</v>
      </c>
      <c r="Q2112">
        <v>-9.9499999999999993</v>
      </c>
      <c r="R2112">
        <v>145.63</v>
      </c>
      <c r="S2112">
        <v>154.84</v>
      </c>
      <c r="T2112">
        <v>128.26</v>
      </c>
      <c r="U2112">
        <v>1.27</v>
      </c>
      <c r="V2112">
        <v>23.62</v>
      </c>
      <c r="W2112">
        <v>10.130000000000001</v>
      </c>
      <c r="X2112" t="s">
        <v>295</v>
      </c>
      <c r="Y2112" t="s">
        <v>296</v>
      </c>
      <c r="Z2112">
        <v>21.11</v>
      </c>
      <c r="AA2112">
        <v>0</v>
      </c>
      <c r="AB2112">
        <v>101.33</v>
      </c>
      <c r="AC2112" t="b">
        <v>1</v>
      </c>
      <c r="AD2112" t="b">
        <f t="shared" si="64"/>
        <v>1</v>
      </c>
      <c r="AE2112" t="b">
        <f t="shared" si="65"/>
        <v>1</v>
      </c>
    </row>
    <row r="2113" spans="1:31" hidden="1" x14ac:dyDescent="0.2">
      <c r="A2113" t="s">
        <v>173</v>
      </c>
      <c r="B2113" t="s">
        <v>2401</v>
      </c>
      <c r="C2113">
        <v>41</v>
      </c>
      <c r="D2113" t="s">
        <v>2442</v>
      </c>
      <c r="E2113" t="s">
        <v>21</v>
      </c>
      <c r="F2113">
        <v>108.625626728</v>
      </c>
      <c r="G2113">
        <v>17.27</v>
      </c>
      <c r="H2113">
        <v>1.75</v>
      </c>
      <c r="I2113">
        <v>80.954724697000003</v>
      </c>
      <c r="J2113">
        <v>-5.83</v>
      </c>
      <c r="K2113">
        <v>1.621</v>
      </c>
      <c r="L2113">
        <v>0.14199999999999999</v>
      </c>
      <c r="M2113">
        <v>0</v>
      </c>
      <c r="N2113">
        <v>-3.69</v>
      </c>
      <c r="O2113">
        <v>3.02</v>
      </c>
      <c r="P2113">
        <v>3562.83</v>
      </c>
      <c r="Q2113">
        <v>-16.489999999999998</v>
      </c>
      <c r="R2113">
        <v>141.58000000000001</v>
      </c>
      <c r="S2113">
        <v>145.63999999999999</v>
      </c>
      <c r="T2113">
        <v>128.26</v>
      </c>
      <c r="U2113">
        <v>1.34</v>
      </c>
      <c r="V2113">
        <v>20.010000000000002</v>
      </c>
      <c r="W2113">
        <v>21.68</v>
      </c>
      <c r="X2113" t="s">
        <v>295</v>
      </c>
      <c r="Y2113" t="s">
        <v>296</v>
      </c>
      <c r="Z2113">
        <v>21.11</v>
      </c>
      <c r="AA2113">
        <v>0</v>
      </c>
      <c r="AB2113">
        <v>101.33</v>
      </c>
      <c r="AC2113" t="b">
        <v>1</v>
      </c>
      <c r="AD2113" t="b">
        <f t="shared" si="64"/>
        <v>1</v>
      </c>
      <c r="AE2113" t="b">
        <f t="shared" si="65"/>
        <v>1</v>
      </c>
    </row>
    <row r="2114" spans="1:31" hidden="1" x14ac:dyDescent="0.2">
      <c r="A2114" t="s">
        <v>173</v>
      </c>
      <c r="B2114" t="s">
        <v>2401</v>
      </c>
      <c r="C2114">
        <v>42</v>
      </c>
      <c r="D2114" t="s">
        <v>2443</v>
      </c>
      <c r="E2114" t="s">
        <v>21</v>
      </c>
      <c r="F2114">
        <v>93.996063325999998</v>
      </c>
      <c r="G2114">
        <v>18.41</v>
      </c>
      <c r="H2114">
        <v>7.27</v>
      </c>
      <c r="I2114">
        <v>84.824624495999998</v>
      </c>
      <c r="J2114">
        <v>0.39</v>
      </c>
      <c r="K2114">
        <v>1.772</v>
      </c>
      <c r="L2114">
        <v>0.13700000000000001</v>
      </c>
      <c r="M2114">
        <v>0</v>
      </c>
      <c r="N2114">
        <v>-0.34</v>
      </c>
      <c r="O2114">
        <v>8.7899999999999991</v>
      </c>
      <c r="P2114">
        <v>5242.18</v>
      </c>
      <c r="Q2114">
        <v>-24.74</v>
      </c>
      <c r="R2114">
        <v>109.55</v>
      </c>
      <c r="S2114">
        <v>112.97</v>
      </c>
      <c r="T2114">
        <v>128.26</v>
      </c>
      <c r="U2114">
        <v>1.1100000000000001</v>
      </c>
      <c r="V2114">
        <v>15.5</v>
      </c>
      <c r="W2114">
        <v>33.74</v>
      </c>
      <c r="X2114" t="s">
        <v>295</v>
      </c>
      <c r="Y2114" t="s">
        <v>296</v>
      </c>
      <c r="Z2114">
        <v>21.11</v>
      </c>
      <c r="AA2114">
        <v>0</v>
      </c>
      <c r="AB2114">
        <v>101.33</v>
      </c>
      <c r="AC2114" t="b">
        <v>0</v>
      </c>
      <c r="AD2114" t="b">
        <f t="shared" si="64"/>
        <v>1</v>
      </c>
      <c r="AE2114" t="b">
        <f t="shared" si="65"/>
        <v>1</v>
      </c>
    </row>
    <row r="2115" spans="1:31" x14ac:dyDescent="0.2">
      <c r="A2115" t="s">
        <v>173</v>
      </c>
      <c r="B2115" t="s">
        <v>2401</v>
      </c>
      <c r="C2115">
        <v>43</v>
      </c>
      <c r="D2115" t="s">
        <v>2444</v>
      </c>
      <c r="E2115" t="s">
        <v>21</v>
      </c>
      <c r="F2115">
        <v>114.21796747800001</v>
      </c>
      <c r="G2115">
        <v>17.649999999999999</v>
      </c>
      <c r="H2115">
        <v>4.16</v>
      </c>
      <c r="I2115">
        <v>0</v>
      </c>
      <c r="J2115">
        <v>0</v>
      </c>
      <c r="K2115">
        <v>1.0329999999999999</v>
      </c>
      <c r="L2115">
        <v>0.871</v>
      </c>
      <c r="M2115">
        <v>1.2</v>
      </c>
      <c r="N2115">
        <v>0</v>
      </c>
      <c r="O2115">
        <v>0</v>
      </c>
      <c r="P2115">
        <v>3293.54</v>
      </c>
      <c r="Q2115">
        <v>-11.77</v>
      </c>
      <c r="R2115">
        <v>154.72999999999999</v>
      </c>
      <c r="S2115">
        <v>159.04</v>
      </c>
      <c r="T2115">
        <v>128.26</v>
      </c>
      <c r="U2115">
        <v>0</v>
      </c>
      <c r="V2115">
        <v>23.15</v>
      </c>
      <c r="W2115">
        <v>26.18</v>
      </c>
      <c r="X2115" t="s">
        <v>295</v>
      </c>
      <c r="Y2115" t="s">
        <v>296</v>
      </c>
      <c r="Z2115">
        <v>21.11</v>
      </c>
      <c r="AA2115">
        <v>0</v>
      </c>
      <c r="AB2115">
        <v>101.33</v>
      </c>
      <c r="AC2115" t="b">
        <v>1</v>
      </c>
      <c r="AD2115" t="b">
        <f t="shared" ref="AD2115:AD2178" si="66">IF(I2115 &gt; 0, TRUE, FALSE)</f>
        <v>0</v>
      </c>
      <c r="AE2115" t="b">
        <f t="shared" ref="AE2115:AE2178" si="67">IF(J2115&lt;&gt;0,TRUE,FALSE)</f>
        <v>0</v>
      </c>
    </row>
    <row r="2116" spans="1:31" x14ac:dyDescent="0.2">
      <c r="A2116" t="s">
        <v>173</v>
      </c>
      <c r="B2116" t="s">
        <v>2401</v>
      </c>
      <c r="C2116">
        <v>44</v>
      </c>
      <c r="D2116" t="s">
        <v>2445</v>
      </c>
      <c r="E2116" t="s">
        <v>15</v>
      </c>
      <c r="F2116">
        <v>114.329814293</v>
      </c>
      <c r="G2116">
        <v>11.41</v>
      </c>
      <c r="H2116">
        <v>4.34</v>
      </c>
      <c r="I2116">
        <v>0</v>
      </c>
      <c r="J2116">
        <v>0</v>
      </c>
      <c r="K2116">
        <v>0.99099999999999999</v>
      </c>
      <c r="L2116">
        <v>0.86099999999999999</v>
      </c>
      <c r="M2116">
        <v>1.2</v>
      </c>
      <c r="N2116">
        <v>0</v>
      </c>
      <c r="O2116">
        <v>0</v>
      </c>
      <c r="P2116">
        <v>2965.54</v>
      </c>
      <c r="Q2116">
        <v>-30</v>
      </c>
      <c r="R2116">
        <v>136.16</v>
      </c>
      <c r="S2116">
        <v>153.57</v>
      </c>
      <c r="T2116">
        <v>181.61</v>
      </c>
      <c r="U2116">
        <v>0</v>
      </c>
      <c r="V2116">
        <v>11.25</v>
      </c>
      <c r="W2116">
        <v>37.840000000000003</v>
      </c>
      <c r="X2116" t="s">
        <v>295</v>
      </c>
      <c r="Y2116" t="s">
        <v>296</v>
      </c>
      <c r="Z2116">
        <v>21.11</v>
      </c>
      <c r="AA2116">
        <v>0</v>
      </c>
      <c r="AB2116">
        <v>101.33</v>
      </c>
      <c r="AC2116" t="b">
        <v>1</v>
      </c>
      <c r="AD2116" t="b">
        <f t="shared" si="66"/>
        <v>0</v>
      </c>
      <c r="AE2116" t="b">
        <f t="shared" si="67"/>
        <v>0</v>
      </c>
    </row>
    <row r="2117" spans="1:31" hidden="1" x14ac:dyDescent="0.2">
      <c r="A2117" t="s">
        <v>173</v>
      </c>
      <c r="B2117" t="s">
        <v>2401</v>
      </c>
      <c r="C2117">
        <v>45</v>
      </c>
      <c r="D2117" t="s">
        <v>2446</v>
      </c>
      <c r="E2117" t="s">
        <v>15</v>
      </c>
      <c r="F2117">
        <v>98.715998919</v>
      </c>
      <c r="G2117">
        <v>9.11</v>
      </c>
      <c r="H2117">
        <v>15.58</v>
      </c>
      <c r="I2117">
        <v>90.886721868999999</v>
      </c>
      <c r="J2117">
        <v>-5.25</v>
      </c>
      <c r="K2117">
        <v>1.595</v>
      </c>
      <c r="L2117">
        <v>0.14599999999999999</v>
      </c>
      <c r="M2117">
        <v>0</v>
      </c>
      <c r="N2117">
        <v>-3.8</v>
      </c>
      <c r="O2117">
        <v>19.77</v>
      </c>
      <c r="P2117">
        <v>3553.16</v>
      </c>
      <c r="Q2117">
        <v>-4.3899999999999997</v>
      </c>
      <c r="R2117">
        <v>104.31</v>
      </c>
      <c r="S2117">
        <v>118.37</v>
      </c>
      <c r="T2117">
        <v>181.61</v>
      </c>
      <c r="U2117">
        <v>1.0900000000000001</v>
      </c>
      <c r="V2117">
        <v>6.86</v>
      </c>
      <c r="W2117">
        <v>29.11</v>
      </c>
      <c r="X2117" t="s">
        <v>295</v>
      </c>
      <c r="Y2117" t="s">
        <v>296</v>
      </c>
      <c r="Z2117">
        <v>21.11</v>
      </c>
      <c r="AA2117">
        <v>0</v>
      </c>
      <c r="AB2117">
        <v>101.33</v>
      </c>
      <c r="AC2117" t="b">
        <v>0</v>
      </c>
      <c r="AD2117" t="b">
        <f t="shared" si="66"/>
        <v>1</v>
      </c>
      <c r="AE2117" t="b">
        <f t="shared" si="67"/>
        <v>1</v>
      </c>
    </row>
    <row r="2118" spans="1:31" hidden="1" x14ac:dyDescent="0.2">
      <c r="A2118" t="s">
        <v>173</v>
      </c>
      <c r="B2118" t="s">
        <v>2401</v>
      </c>
      <c r="C2118">
        <v>46</v>
      </c>
      <c r="D2118" t="s">
        <v>2447</v>
      </c>
      <c r="E2118" t="s">
        <v>15</v>
      </c>
      <c r="F2118">
        <v>128.91463896900001</v>
      </c>
      <c r="G2118">
        <v>2.19</v>
      </c>
      <c r="H2118">
        <v>-11.18</v>
      </c>
      <c r="I2118">
        <v>90.752505690999996</v>
      </c>
      <c r="J2118">
        <v>-4.9000000000000004</v>
      </c>
      <c r="K2118">
        <v>1.502</v>
      </c>
      <c r="L2118">
        <v>0.153</v>
      </c>
      <c r="M2118">
        <v>9.8000000000000007</v>
      </c>
      <c r="N2118">
        <v>0.65</v>
      </c>
      <c r="O2118">
        <v>-12.86</v>
      </c>
      <c r="P2118">
        <v>8606.52</v>
      </c>
      <c r="Q2118">
        <v>3.59</v>
      </c>
      <c r="R2118">
        <v>145.69</v>
      </c>
      <c r="S2118">
        <v>146.69999999999999</v>
      </c>
      <c r="T2118">
        <v>181.61</v>
      </c>
      <c r="U2118">
        <v>1.42</v>
      </c>
      <c r="V2118">
        <v>12.19</v>
      </c>
      <c r="W2118">
        <v>-34.61</v>
      </c>
      <c r="X2118" t="s">
        <v>295</v>
      </c>
      <c r="Y2118" t="s">
        <v>296</v>
      </c>
      <c r="Z2118">
        <v>21.11</v>
      </c>
      <c r="AA2118">
        <v>0</v>
      </c>
      <c r="AB2118">
        <v>101.33</v>
      </c>
      <c r="AC2118" t="b">
        <v>1</v>
      </c>
      <c r="AD2118" t="b">
        <f t="shared" si="66"/>
        <v>1</v>
      </c>
      <c r="AE2118" t="b">
        <f t="shared" si="67"/>
        <v>1</v>
      </c>
    </row>
    <row r="2119" spans="1:31" hidden="1" x14ac:dyDescent="0.2">
      <c r="A2119" t="s">
        <v>173</v>
      </c>
      <c r="B2119" t="s">
        <v>2401</v>
      </c>
      <c r="C2119">
        <v>47</v>
      </c>
      <c r="D2119" t="s">
        <v>2448</v>
      </c>
      <c r="E2119" t="s">
        <v>15</v>
      </c>
      <c r="F2119">
        <v>97.261990323999996</v>
      </c>
      <c r="G2119">
        <v>0</v>
      </c>
      <c r="H2119">
        <v>7.94</v>
      </c>
      <c r="I2119">
        <v>91.244631677000001</v>
      </c>
      <c r="J2119">
        <v>5.4</v>
      </c>
      <c r="K2119">
        <v>1.548</v>
      </c>
      <c r="L2119">
        <v>0.127</v>
      </c>
      <c r="M2119">
        <v>0</v>
      </c>
      <c r="N2119">
        <v>-5.94</v>
      </c>
      <c r="O2119">
        <v>8.84</v>
      </c>
      <c r="P2119">
        <v>5738.28</v>
      </c>
      <c r="Q2119">
        <v>-9.69</v>
      </c>
      <c r="R2119">
        <v>0</v>
      </c>
      <c r="S2119">
        <v>0</v>
      </c>
      <c r="T2119">
        <v>0</v>
      </c>
      <c r="U2119">
        <v>1.07</v>
      </c>
      <c r="V2119">
        <v>0</v>
      </c>
      <c r="W2119">
        <v>0</v>
      </c>
      <c r="X2119" t="s">
        <v>295</v>
      </c>
      <c r="Y2119" t="s">
        <v>296</v>
      </c>
      <c r="Z2119">
        <v>21.11</v>
      </c>
      <c r="AA2119">
        <v>0</v>
      </c>
      <c r="AB2119">
        <v>101.33</v>
      </c>
      <c r="AC2119" t="b">
        <v>0</v>
      </c>
      <c r="AD2119" t="b">
        <f t="shared" si="66"/>
        <v>1</v>
      </c>
      <c r="AE2119" t="b">
        <f t="shared" si="67"/>
        <v>1</v>
      </c>
    </row>
    <row r="2120" spans="1:31" hidden="1" x14ac:dyDescent="0.2">
      <c r="A2120" t="s">
        <v>173</v>
      </c>
      <c r="B2120" t="s">
        <v>2401</v>
      </c>
      <c r="C2120">
        <v>48</v>
      </c>
      <c r="D2120" t="s">
        <v>2449</v>
      </c>
      <c r="E2120" t="s">
        <v>15</v>
      </c>
      <c r="F2120">
        <v>130.23443138600001</v>
      </c>
      <c r="G2120">
        <v>7.31</v>
      </c>
      <c r="H2120">
        <v>-1.82</v>
      </c>
      <c r="I2120">
        <v>88.180028945999993</v>
      </c>
      <c r="J2120">
        <v>-3.18</v>
      </c>
      <c r="K2120">
        <v>1.6379999999999999</v>
      </c>
      <c r="L2120">
        <v>0.14299999999999999</v>
      </c>
      <c r="M2120">
        <v>0</v>
      </c>
      <c r="N2120">
        <v>-3.5</v>
      </c>
      <c r="O2120">
        <v>-1.73</v>
      </c>
      <c r="P2120">
        <v>4286.84</v>
      </c>
      <c r="Q2120">
        <v>-6.7</v>
      </c>
      <c r="R2120">
        <v>168.9</v>
      </c>
      <c r="S2120">
        <v>168.92</v>
      </c>
      <c r="T2120">
        <v>181.61</v>
      </c>
      <c r="U2120">
        <v>1.48</v>
      </c>
      <c r="V2120">
        <v>15.33</v>
      </c>
      <c r="W2120">
        <v>3.38</v>
      </c>
      <c r="X2120" t="s">
        <v>295</v>
      </c>
      <c r="Y2120" t="s">
        <v>296</v>
      </c>
      <c r="Z2120">
        <v>21.11</v>
      </c>
      <c r="AA2120">
        <v>0</v>
      </c>
      <c r="AB2120">
        <v>101.33</v>
      </c>
      <c r="AC2120" t="b">
        <v>1</v>
      </c>
      <c r="AD2120" t="b">
        <f t="shared" si="66"/>
        <v>1</v>
      </c>
      <c r="AE2120" t="b">
        <f t="shared" si="67"/>
        <v>1</v>
      </c>
    </row>
    <row r="2121" spans="1:31" x14ac:dyDescent="0.2">
      <c r="A2121" t="s">
        <v>173</v>
      </c>
      <c r="B2121" t="s">
        <v>2401</v>
      </c>
      <c r="C2121">
        <v>49</v>
      </c>
      <c r="D2121" t="s">
        <v>2450</v>
      </c>
      <c r="E2121" t="s">
        <v>15</v>
      </c>
      <c r="F2121">
        <v>126.207946046</v>
      </c>
      <c r="G2121">
        <v>8.6999999999999993</v>
      </c>
      <c r="H2121">
        <v>0.32</v>
      </c>
      <c r="I2121">
        <v>0</v>
      </c>
      <c r="J2121">
        <v>0</v>
      </c>
      <c r="K2121">
        <v>0.99099999999999999</v>
      </c>
      <c r="L2121">
        <v>0.86299999999999999</v>
      </c>
      <c r="M2121">
        <v>1.1000000000000001</v>
      </c>
      <c r="N2121">
        <v>0</v>
      </c>
      <c r="O2121">
        <v>0</v>
      </c>
      <c r="P2121">
        <v>6032.39</v>
      </c>
      <c r="Q2121">
        <v>-10.93</v>
      </c>
      <c r="R2121">
        <v>157.5</v>
      </c>
      <c r="S2121">
        <v>157.71</v>
      </c>
      <c r="T2121">
        <v>181.61</v>
      </c>
      <c r="U2121">
        <v>0</v>
      </c>
      <c r="V2121">
        <v>18.53</v>
      </c>
      <c r="W2121">
        <v>16.68</v>
      </c>
      <c r="X2121" t="s">
        <v>295</v>
      </c>
      <c r="Y2121" t="s">
        <v>296</v>
      </c>
      <c r="Z2121">
        <v>21.11</v>
      </c>
      <c r="AA2121">
        <v>0</v>
      </c>
      <c r="AB2121">
        <v>101.33</v>
      </c>
      <c r="AC2121" t="b">
        <v>1</v>
      </c>
      <c r="AD2121" t="b">
        <f t="shared" si="66"/>
        <v>0</v>
      </c>
      <c r="AE2121" t="b">
        <f t="shared" si="67"/>
        <v>0</v>
      </c>
    </row>
    <row r="2122" spans="1:31" hidden="1" x14ac:dyDescent="0.2">
      <c r="A2122" t="s">
        <v>173</v>
      </c>
      <c r="B2122" t="s">
        <v>2401</v>
      </c>
      <c r="C2122">
        <v>50</v>
      </c>
      <c r="D2122" t="s">
        <v>2451</v>
      </c>
      <c r="E2122" t="s">
        <v>15</v>
      </c>
      <c r="F2122">
        <v>137.683429265</v>
      </c>
      <c r="G2122">
        <v>8.3800000000000008</v>
      </c>
      <c r="H2122">
        <v>-6.78</v>
      </c>
      <c r="I2122">
        <v>95.897459181000002</v>
      </c>
      <c r="J2122">
        <v>-3.37</v>
      </c>
      <c r="K2122">
        <v>1.6080000000000001</v>
      </c>
      <c r="L2122">
        <v>0.129</v>
      </c>
      <c r="M2122">
        <v>0</v>
      </c>
      <c r="N2122">
        <v>-1.4</v>
      </c>
      <c r="O2122">
        <v>-7.74</v>
      </c>
      <c r="P2122">
        <v>4425.2</v>
      </c>
      <c r="Q2122">
        <v>-0.87</v>
      </c>
      <c r="R2122">
        <v>182.49</v>
      </c>
      <c r="S2122">
        <v>188.56</v>
      </c>
      <c r="T2122">
        <v>181.61</v>
      </c>
      <c r="U2122">
        <v>1.44</v>
      </c>
      <c r="V2122">
        <v>21.01</v>
      </c>
      <c r="W2122">
        <v>-21.41</v>
      </c>
      <c r="X2122" t="s">
        <v>295</v>
      </c>
      <c r="Y2122" t="s">
        <v>296</v>
      </c>
      <c r="Z2122">
        <v>21.11</v>
      </c>
      <c r="AA2122">
        <v>0</v>
      </c>
      <c r="AB2122">
        <v>101.33</v>
      </c>
      <c r="AC2122" t="b">
        <v>1</v>
      </c>
      <c r="AD2122" t="b">
        <f t="shared" si="66"/>
        <v>1</v>
      </c>
      <c r="AE2122" t="b">
        <f t="shared" si="67"/>
        <v>1</v>
      </c>
    </row>
    <row r="2123" spans="1:31" hidden="1" x14ac:dyDescent="0.2">
      <c r="A2123" t="s">
        <v>173</v>
      </c>
      <c r="B2123" t="s">
        <v>2401</v>
      </c>
      <c r="C2123">
        <v>51</v>
      </c>
      <c r="D2123" t="s">
        <v>2452</v>
      </c>
      <c r="E2123" t="s">
        <v>15</v>
      </c>
      <c r="F2123">
        <v>127.66195464099999</v>
      </c>
      <c r="G2123">
        <v>9.7100000000000009</v>
      </c>
      <c r="H2123">
        <v>2.2400000000000002</v>
      </c>
      <c r="I2123">
        <v>91.826235115000003</v>
      </c>
      <c r="J2123">
        <v>-3.98</v>
      </c>
      <c r="K2123">
        <v>1.5149999999999999</v>
      </c>
      <c r="L2123">
        <v>0.123</v>
      </c>
      <c r="M2123">
        <v>0</v>
      </c>
      <c r="N2123">
        <v>-5.35</v>
      </c>
      <c r="O2123">
        <v>3.33</v>
      </c>
      <c r="P2123">
        <v>3273.05</v>
      </c>
      <c r="Q2123">
        <v>-2.89</v>
      </c>
      <c r="R2123">
        <v>170.68</v>
      </c>
      <c r="S2123">
        <v>172.27</v>
      </c>
      <c r="T2123">
        <v>181.61</v>
      </c>
      <c r="U2123">
        <v>1.39</v>
      </c>
      <c r="V2123">
        <v>16.23</v>
      </c>
      <c r="W2123">
        <v>10.41</v>
      </c>
      <c r="X2123" t="s">
        <v>299</v>
      </c>
      <c r="Y2123" t="s">
        <v>296</v>
      </c>
      <c r="Z2123">
        <v>21.11</v>
      </c>
      <c r="AA2123">
        <v>0</v>
      </c>
      <c r="AB2123">
        <v>101.33</v>
      </c>
      <c r="AC2123" t="b">
        <v>1</v>
      </c>
      <c r="AD2123" t="b">
        <f t="shared" si="66"/>
        <v>1</v>
      </c>
      <c r="AE2123" t="b">
        <f t="shared" si="67"/>
        <v>1</v>
      </c>
    </row>
    <row r="2124" spans="1:31" hidden="1" x14ac:dyDescent="0.2">
      <c r="A2124" t="s">
        <v>173</v>
      </c>
      <c r="B2124" t="s">
        <v>2401</v>
      </c>
      <c r="C2124">
        <v>52</v>
      </c>
      <c r="D2124" t="s">
        <v>2453</v>
      </c>
      <c r="E2124" t="s">
        <v>15</v>
      </c>
      <c r="F2124">
        <v>117.148354031</v>
      </c>
      <c r="G2124">
        <v>11.17</v>
      </c>
      <c r="H2124">
        <v>-1.46</v>
      </c>
      <c r="I2124">
        <v>91.244631677000001</v>
      </c>
      <c r="J2124">
        <v>-6.2</v>
      </c>
      <c r="K2124">
        <v>1.6020000000000001</v>
      </c>
      <c r="L2124">
        <v>0.14299999999999999</v>
      </c>
      <c r="M2124">
        <v>0</v>
      </c>
      <c r="N2124">
        <v>-4.93</v>
      </c>
      <c r="O2124">
        <v>-0.83</v>
      </c>
      <c r="P2124">
        <v>2997.21</v>
      </c>
      <c r="Q2124">
        <v>-16.190000000000001</v>
      </c>
      <c r="R2124">
        <v>151.41</v>
      </c>
      <c r="S2124">
        <v>151.66999999999999</v>
      </c>
      <c r="T2124">
        <v>181.61</v>
      </c>
      <c r="U2124">
        <v>1.28</v>
      </c>
      <c r="V2124">
        <v>13.42</v>
      </c>
      <c r="W2124">
        <v>10.8</v>
      </c>
      <c r="X2124" t="s">
        <v>295</v>
      </c>
      <c r="Y2124" t="s">
        <v>296</v>
      </c>
      <c r="Z2124">
        <v>21.11</v>
      </c>
      <c r="AA2124">
        <v>0</v>
      </c>
      <c r="AB2124">
        <v>101.33</v>
      </c>
      <c r="AC2124" t="b">
        <v>1</v>
      </c>
      <c r="AD2124" t="b">
        <f t="shared" si="66"/>
        <v>1</v>
      </c>
      <c r="AE2124" t="b">
        <f t="shared" si="67"/>
        <v>1</v>
      </c>
    </row>
    <row r="2125" spans="1:31" x14ac:dyDescent="0.2">
      <c r="A2125" t="s">
        <v>173</v>
      </c>
      <c r="B2125" t="s">
        <v>2401</v>
      </c>
      <c r="C2125">
        <v>53</v>
      </c>
      <c r="D2125" t="s">
        <v>2454</v>
      </c>
      <c r="E2125" t="s">
        <v>15</v>
      </c>
      <c r="F2125">
        <v>132.941124309</v>
      </c>
      <c r="G2125">
        <v>6.03</v>
      </c>
      <c r="H2125">
        <v>-12.3</v>
      </c>
      <c r="I2125">
        <v>0</v>
      </c>
      <c r="J2125">
        <v>0</v>
      </c>
      <c r="K2125">
        <v>0.98399999999999999</v>
      </c>
      <c r="L2125">
        <v>0.86</v>
      </c>
      <c r="M2125">
        <v>1.1000000000000001</v>
      </c>
      <c r="N2125">
        <v>0</v>
      </c>
      <c r="O2125">
        <v>0</v>
      </c>
      <c r="P2125">
        <v>3035.18</v>
      </c>
      <c r="Q2125">
        <v>4.54</v>
      </c>
      <c r="R2125">
        <v>167.29</v>
      </c>
      <c r="S2125">
        <v>181.34</v>
      </c>
      <c r="T2125">
        <v>181.61</v>
      </c>
      <c r="U2125">
        <v>0</v>
      </c>
      <c r="V2125">
        <v>10.6</v>
      </c>
      <c r="W2125">
        <v>-44.81</v>
      </c>
      <c r="X2125" t="s">
        <v>295</v>
      </c>
      <c r="Y2125" t="s">
        <v>296</v>
      </c>
      <c r="Z2125">
        <v>21.11</v>
      </c>
      <c r="AA2125">
        <v>0</v>
      </c>
      <c r="AB2125">
        <v>101.33</v>
      </c>
      <c r="AC2125" t="b">
        <v>1</v>
      </c>
      <c r="AD2125" t="b">
        <f t="shared" si="66"/>
        <v>0</v>
      </c>
      <c r="AE2125" t="b">
        <f t="shared" si="67"/>
        <v>0</v>
      </c>
    </row>
    <row r="2126" spans="1:31" hidden="1" x14ac:dyDescent="0.2">
      <c r="A2126" t="s">
        <v>173</v>
      </c>
      <c r="B2126" t="s">
        <v>2401</v>
      </c>
      <c r="C2126">
        <v>54</v>
      </c>
      <c r="D2126" t="s">
        <v>2455</v>
      </c>
      <c r="E2126" t="s">
        <v>15</v>
      </c>
      <c r="F2126">
        <v>132.806908131</v>
      </c>
      <c r="G2126">
        <v>9.5500000000000007</v>
      </c>
      <c r="H2126">
        <v>-1.44</v>
      </c>
      <c r="I2126">
        <v>93.302613073000003</v>
      </c>
      <c r="J2126">
        <v>-4.25</v>
      </c>
      <c r="K2126">
        <v>1.667</v>
      </c>
      <c r="L2126">
        <v>0.14000000000000001</v>
      </c>
      <c r="M2126">
        <v>0</v>
      </c>
      <c r="N2126">
        <v>-4.3499999999999996</v>
      </c>
      <c r="O2126">
        <v>-1.1100000000000001</v>
      </c>
      <c r="P2126">
        <v>3802.29</v>
      </c>
      <c r="Q2126">
        <v>-5.64</v>
      </c>
      <c r="R2126">
        <v>177.6</v>
      </c>
      <c r="S2126">
        <v>190.74</v>
      </c>
      <c r="T2126">
        <v>181.61</v>
      </c>
      <c r="U2126">
        <v>1.42</v>
      </c>
      <c r="V2126">
        <v>19.39</v>
      </c>
      <c r="W2126">
        <v>1.38</v>
      </c>
      <c r="X2126" t="s">
        <v>295</v>
      </c>
      <c r="Y2126" t="s">
        <v>296</v>
      </c>
      <c r="Z2126">
        <v>21.11</v>
      </c>
      <c r="AA2126">
        <v>0</v>
      </c>
      <c r="AB2126">
        <v>101.33</v>
      </c>
      <c r="AC2126" t="b">
        <v>1</v>
      </c>
      <c r="AD2126" t="b">
        <f t="shared" si="66"/>
        <v>1</v>
      </c>
      <c r="AE2126" t="b">
        <f t="shared" si="67"/>
        <v>1</v>
      </c>
    </row>
    <row r="2127" spans="1:31" x14ac:dyDescent="0.2">
      <c r="A2127" t="s">
        <v>173</v>
      </c>
      <c r="B2127" t="s">
        <v>2401</v>
      </c>
      <c r="C2127">
        <v>55</v>
      </c>
      <c r="D2127" t="s">
        <v>2456</v>
      </c>
      <c r="E2127" t="s">
        <v>15</v>
      </c>
      <c r="F2127">
        <v>128.17644999000001</v>
      </c>
      <c r="G2127">
        <v>12.7</v>
      </c>
      <c r="H2127">
        <v>-3.33</v>
      </c>
      <c r="I2127">
        <v>0</v>
      </c>
      <c r="J2127">
        <v>0</v>
      </c>
      <c r="K2127">
        <v>0.98799999999999999</v>
      </c>
      <c r="L2127">
        <v>0.86399999999999999</v>
      </c>
      <c r="M2127">
        <v>1.1000000000000001</v>
      </c>
      <c r="N2127">
        <v>0</v>
      </c>
      <c r="O2127">
        <v>0</v>
      </c>
      <c r="P2127">
        <v>4424.74</v>
      </c>
      <c r="Q2127">
        <v>-25.7</v>
      </c>
      <c r="R2127">
        <v>166.92</v>
      </c>
      <c r="S2127">
        <v>167.15</v>
      </c>
      <c r="T2127">
        <v>181.61</v>
      </c>
      <c r="U2127">
        <v>0</v>
      </c>
      <c r="V2127">
        <v>21.62</v>
      </c>
      <c r="W2127">
        <v>24.72</v>
      </c>
      <c r="X2127" t="s">
        <v>295</v>
      </c>
      <c r="Y2127" t="s">
        <v>296</v>
      </c>
      <c r="Z2127">
        <v>21.11</v>
      </c>
      <c r="AA2127">
        <v>0</v>
      </c>
      <c r="AB2127">
        <v>101.33</v>
      </c>
      <c r="AC2127" t="b">
        <v>1</v>
      </c>
      <c r="AD2127" t="b">
        <f t="shared" si="66"/>
        <v>0</v>
      </c>
      <c r="AE2127" t="b">
        <f t="shared" si="67"/>
        <v>0</v>
      </c>
    </row>
    <row r="2128" spans="1:31" hidden="1" x14ac:dyDescent="0.2">
      <c r="A2128" t="s">
        <v>173</v>
      </c>
      <c r="B2128" t="s">
        <v>2401</v>
      </c>
      <c r="C2128">
        <v>56</v>
      </c>
      <c r="D2128" t="s">
        <v>2457</v>
      </c>
      <c r="E2128" t="s">
        <v>15</v>
      </c>
      <c r="F2128">
        <v>131.37526889899999</v>
      </c>
      <c r="G2128">
        <v>0</v>
      </c>
      <c r="H2128">
        <v>-11.72</v>
      </c>
      <c r="I2128">
        <v>93.235504984000002</v>
      </c>
      <c r="J2128">
        <v>-5.78</v>
      </c>
      <c r="K2128">
        <v>1.5840000000000001</v>
      </c>
      <c r="L2128">
        <v>0.13900000000000001</v>
      </c>
      <c r="M2128">
        <v>0</v>
      </c>
      <c r="N2128">
        <v>-3.87</v>
      </c>
      <c r="O2128">
        <v>-13.39</v>
      </c>
      <c r="P2128">
        <v>2218.54</v>
      </c>
      <c r="Q2128">
        <v>19.97</v>
      </c>
      <c r="R2128">
        <v>0</v>
      </c>
      <c r="S2128">
        <v>0</v>
      </c>
      <c r="T2128">
        <v>0</v>
      </c>
      <c r="U2128">
        <v>1.41</v>
      </c>
      <c r="V2128">
        <v>0</v>
      </c>
      <c r="W2128">
        <v>0</v>
      </c>
      <c r="X2128" t="s">
        <v>310</v>
      </c>
      <c r="Y2128" t="s">
        <v>296</v>
      </c>
      <c r="Z2128">
        <v>21.11</v>
      </c>
      <c r="AA2128">
        <v>0</v>
      </c>
      <c r="AB2128">
        <v>101.33</v>
      </c>
      <c r="AC2128" t="b">
        <v>0</v>
      </c>
      <c r="AD2128" t="b">
        <f t="shared" si="66"/>
        <v>1</v>
      </c>
      <c r="AE2128" t="b">
        <f t="shared" si="67"/>
        <v>1</v>
      </c>
    </row>
    <row r="2129" spans="1:31" hidden="1" x14ac:dyDescent="0.2">
      <c r="A2129" t="s">
        <v>173</v>
      </c>
      <c r="B2129" t="s">
        <v>2401</v>
      </c>
      <c r="C2129">
        <v>57</v>
      </c>
      <c r="D2129" t="s">
        <v>2458</v>
      </c>
      <c r="E2129" t="s">
        <v>15</v>
      </c>
      <c r="F2129">
        <v>128.10934190099999</v>
      </c>
      <c r="G2129">
        <v>9.6999999999999993</v>
      </c>
      <c r="H2129">
        <v>-3.31</v>
      </c>
      <c r="I2129">
        <v>91.378847855000004</v>
      </c>
      <c r="J2129">
        <v>-8.51</v>
      </c>
      <c r="K2129">
        <v>1.6439999999999999</v>
      </c>
      <c r="L2129">
        <v>0.153</v>
      </c>
      <c r="M2129">
        <v>0</v>
      </c>
      <c r="N2129">
        <v>4.1100000000000003</v>
      </c>
      <c r="O2129">
        <v>-2.73</v>
      </c>
      <c r="P2129">
        <v>5777.27</v>
      </c>
      <c r="Q2129">
        <v>-4.1500000000000004</v>
      </c>
      <c r="R2129">
        <v>163.41</v>
      </c>
      <c r="S2129">
        <v>163.62</v>
      </c>
      <c r="T2129">
        <v>181.61</v>
      </c>
      <c r="U2129">
        <v>1.4</v>
      </c>
      <c r="V2129">
        <v>21.32</v>
      </c>
      <c r="W2129">
        <v>-3.81</v>
      </c>
      <c r="X2129" t="s">
        <v>299</v>
      </c>
      <c r="Y2129" t="s">
        <v>296</v>
      </c>
      <c r="Z2129">
        <v>21.11</v>
      </c>
      <c r="AA2129">
        <v>0</v>
      </c>
      <c r="AB2129">
        <v>101.33</v>
      </c>
      <c r="AC2129" t="b">
        <v>1</v>
      </c>
      <c r="AD2129" t="b">
        <f t="shared" si="66"/>
        <v>1</v>
      </c>
      <c r="AE2129" t="b">
        <f t="shared" si="67"/>
        <v>1</v>
      </c>
    </row>
    <row r="2130" spans="1:31" hidden="1" x14ac:dyDescent="0.2">
      <c r="A2130" t="s">
        <v>173</v>
      </c>
      <c r="B2130" t="s">
        <v>2401</v>
      </c>
      <c r="C2130">
        <v>58</v>
      </c>
      <c r="D2130" t="s">
        <v>2459</v>
      </c>
      <c r="E2130" t="s">
        <v>15</v>
      </c>
      <c r="F2130">
        <v>127.95275636</v>
      </c>
      <c r="G2130">
        <v>11.61</v>
      </c>
      <c r="H2130">
        <v>1.64</v>
      </c>
      <c r="I2130">
        <v>95.494810646999994</v>
      </c>
      <c r="J2130">
        <v>-3.31</v>
      </c>
      <c r="K2130">
        <v>1.679</v>
      </c>
      <c r="L2130">
        <v>0.126</v>
      </c>
      <c r="M2130">
        <v>0</v>
      </c>
      <c r="N2130">
        <v>-3.07</v>
      </c>
      <c r="O2130">
        <v>2.5</v>
      </c>
      <c r="P2130">
        <v>7732.67</v>
      </c>
      <c r="Q2130">
        <v>-6.42</v>
      </c>
      <c r="R2130">
        <v>156.22</v>
      </c>
      <c r="S2130">
        <v>156.41</v>
      </c>
      <c r="T2130">
        <v>181.61</v>
      </c>
      <c r="U2130">
        <v>1.34</v>
      </c>
      <c r="V2130">
        <v>26.23</v>
      </c>
      <c r="W2130">
        <v>15.56</v>
      </c>
      <c r="X2130" t="s">
        <v>295</v>
      </c>
      <c r="Y2130" t="s">
        <v>296</v>
      </c>
      <c r="Z2130">
        <v>21.11</v>
      </c>
      <c r="AA2130">
        <v>0</v>
      </c>
      <c r="AB2130">
        <v>101.33</v>
      </c>
      <c r="AC2130" t="b">
        <v>1</v>
      </c>
      <c r="AD2130" t="b">
        <f t="shared" si="66"/>
        <v>1</v>
      </c>
      <c r="AE2130" t="b">
        <f t="shared" si="67"/>
        <v>1</v>
      </c>
    </row>
    <row r="2131" spans="1:31" hidden="1" x14ac:dyDescent="0.2">
      <c r="A2131" t="s">
        <v>173</v>
      </c>
      <c r="B2131" t="s">
        <v>2401</v>
      </c>
      <c r="C2131">
        <v>59</v>
      </c>
      <c r="D2131" t="s">
        <v>2460</v>
      </c>
      <c r="E2131" t="s">
        <v>15</v>
      </c>
      <c r="F2131">
        <v>111.77970691100001</v>
      </c>
      <c r="G2131">
        <v>10.48</v>
      </c>
      <c r="H2131">
        <v>3.32</v>
      </c>
      <c r="I2131">
        <v>85.540444112000003</v>
      </c>
      <c r="J2131">
        <v>-2.3199999999999998</v>
      </c>
      <c r="K2131">
        <v>1.5640000000000001</v>
      </c>
      <c r="L2131">
        <v>0.153</v>
      </c>
      <c r="M2131">
        <v>0</v>
      </c>
      <c r="N2131">
        <v>-1.41</v>
      </c>
      <c r="O2131">
        <v>4.4000000000000004</v>
      </c>
      <c r="P2131">
        <v>2314.29</v>
      </c>
      <c r="Q2131">
        <v>0.08</v>
      </c>
      <c r="R2131">
        <v>138.59</v>
      </c>
      <c r="S2131">
        <v>138.88999999999999</v>
      </c>
      <c r="T2131">
        <v>181.61</v>
      </c>
      <c r="U2131">
        <v>1.31</v>
      </c>
      <c r="V2131">
        <v>9.84</v>
      </c>
      <c r="W2131">
        <v>8.18</v>
      </c>
      <c r="X2131" t="s">
        <v>295</v>
      </c>
      <c r="Y2131" t="s">
        <v>296</v>
      </c>
      <c r="Z2131">
        <v>21.11</v>
      </c>
      <c r="AA2131">
        <v>0</v>
      </c>
      <c r="AB2131">
        <v>101.33</v>
      </c>
      <c r="AC2131" t="b">
        <v>0</v>
      </c>
      <c r="AD2131" t="b">
        <f t="shared" si="66"/>
        <v>1</v>
      </c>
      <c r="AE2131" t="b">
        <f t="shared" si="67"/>
        <v>1</v>
      </c>
    </row>
    <row r="2132" spans="1:31" hidden="1" x14ac:dyDescent="0.2">
      <c r="A2132" t="s">
        <v>173</v>
      </c>
      <c r="B2132" t="s">
        <v>2401</v>
      </c>
      <c r="C2132">
        <v>60</v>
      </c>
      <c r="D2132" t="s">
        <v>2461</v>
      </c>
      <c r="E2132" t="s">
        <v>15</v>
      </c>
      <c r="F2132">
        <v>134.417502267</v>
      </c>
      <c r="G2132">
        <v>0</v>
      </c>
      <c r="H2132">
        <v>-9.84</v>
      </c>
      <c r="I2132">
        <v>98.648890829999999</v>
      </c>
      <c r="J2132">
        <v>-3.8</v>
      </c>
      <c r="K2132">
        <v>1.6040000000000001</v>
      </c>
      <c r="L2132">
        <v>0.153</v>
      </c>
      <c r="M2132">
        <v>0</v>
      </c>
      <c r="N2132">
        <v>2.88</v>
      </c>
      <c r="O2132">
        <v>-11.4</v>
      </c>
      <c r="P2132">
        <v>2549.35</v>
      </c>
      <c r="Q2132">
        <v>-0.05</v>
      </c>
      <c r="R2132">
        <v>0</v>
      </c>
      <c r="S2132">
        <v>0</v>
      </c>
      <c r="T2132">
        <v>0</v>
      </c>
      <c r="U2132">
        <v>1.36</v>
      </c>
      <c r="V2132">
        <v>0</v>
      </c>
      <c r="W2132">
        <v>0</v>
      </c>
      <c r="X2132" t="s">
        <v>299</v>
      </c>
      <c r="Y2132" t="s">
        <v>296</v>
      </c>
      <c r="Z2132">
        <v>21.11</v>
      </c>
      <c r="AA2132">
        <v>0</v>
      </c>
      <c r="AB2132">
        <v>101.33</v>
      </c>
      <c r="AC2132" t="b">
        <v>0</v>
      </c>
      <c r="AD2132" t="b">
        <f t="shared" si="66"/>
        <v>1</v>
      </c>
      <c r="AE2132" t="b">
        <f t="shared" si="67"/>
        <v>1</v>
      </c>
    </row>
    <row r="2133" spans="1:31" hidden="1" x14ac:dyDescent="0.2">
      <c r="A2133" t="s">
        <v>173</v>
      </c>
      <c r="B2133" t="s">
        <v>2401</v>
      </c>
      <c r="C2133">
        <v>61</v>
      </c>
      <c r="D2133" t="s">
        <v>2462</v>
      </c>
      <c r="E2133" t="s">
        <v>15</v>
      </c>
      <c r="F2133">
        <v>134.52934908200001</v>
      </c>
      <c r="G2133">
        <v>7.13</v>
      </c>
      <c r="H2133">
        <v>-7.36</v>
      </c>
      <c r="I2133">
        <v>95.785612365999995</v>
      </c>
      <c r="J2133">
        <v>-1.95</v>
      </c>
      <c r="K2133">
        <v>1.6379999999999999</v>
      </c>
      <c r="L2133">
        <v>0.155</v>
      </c>
      <c r="M2133">
        <v>0</v>
      </c>
      <c r="N2133">
        <v>1.48</v>
      </c>
      <c r="O2133">
        <v>-8.66</v>
      </c>
      <c r="P2133">
        <v>3258.53</v>
      </c>
      <c r="Q2133">
        <v>7.71</v>
      </c>
      <c r="R2133">
        <v>177.07</v>
      </c>
      <c r="S2133">
        <v>177.34</v>
      </c>
      <c r="T2133">
        <v>181.61</v>
      </c>
      <c r="U2133">
        <v>1.4</v>
      </c>
      <c r="V2133">
        <v>13.68</v>
      </c>
      <c r="W2133">
        <v>-32.94</v>
      </c>
      <c r="X2133" t="s">
        <v>295</v>
      </c>
      <c r="Y2133" t="s">
        <v>296</v>
      </c>
      <c r="Z2133">
        <v>21.11</v>
      </c>
      <c r="AA2133">
        <v>0</v>
      </c>
      <c r="AB2133">
        <v>101.33</v>
      </c>
      <c r="AC2133" t="b">
        <v>1</v>
      </c>
      <c r="AD2133" t="b">
        <f t="shared" si="66"/>
        <v>1</v>
      </c>
      <c r="AE2133" t="b">
        <f t="shared" si="67"/>
        <v>1</v>
      </c>
    </row>
    <row r="2134" spans="1:31" hidden="1" x14ac:dyDescent="0.2">
      <c r="A2134" t="s">
        <v>173</v>
      </c>
      <c r="B2134" t="s">
        <v>2401</v>
      </c>
      <c r="C2134">
        <v>62</v>
      </c>
      <c r="D2134" t="s">
        <v>2463</v>
      </c>
      <c r="E2134" t="s">
        <v>15</v>
      </c>
      <c r="F2134">
        <v>136.811024108</v>
      </c>
      <c r="G2134">
        <v>4.83</v>
      </c>
      <c r="H2134">
        <v>-0.9</v>
      </c>
      <c r="I2134">
        <v>93.705261606999997</v>
      </c>
      <c r="J2134">
        <v>-2.2000000000000002</v>
      </c>
      <c r="K2134">
        <v>1.6080000000000001</v>
      </c>
      <c r="L2134">
        <v>0.14099999999999999</v>
      </c>
      <c r="M2134">
        <v>0</v>
      </c>
      <c r="N2134">
        <v>-0.98</v>
      </c>
      <c r="O2134">
        <v>-0.77</v>
      </c>
      <c r="P2134">
        <v>4352.18</v>
      </c>
      <c r="Q2134">
        <v>-0.7</v>
      </c>
      <c r="R2134">
        <v>174.13</v>
      </c>
      <c r="S2134">
        <v>184.1</v>
      </c>
      <c r="T2134">
        <v>181.61</v>
      </c>
      <c r="U2134">
        <v>1.46</v>
      </c>
      <c r="V2134">
        <v>13.6</v>
      </c>
      <c r="W2134">
        <v>-2.39</v>
      </c>
      <c r="X2134" t="s">
        <v>295</v>
      </c>
      <c r="Y2134" t="s">
        <v>296</v>
      </c>
      <c r="Z2134">
        <v>21.11</v>
      </c>
      <c r="AA2134">
        <v>0</v>
      </c>
      <c r="AB2134">
        <v>101.33</v>
      </c>
      <c r="AC2134" t="b">
        <v>1</v>
      </c>
      <c r="AD2134" t="b">
        <f t="shared" si="66"/>
        <v>1</v>
      </c>
      <c r="AE2134" t="b">
        <f t="shared" si="67"/>
        <v>1</v>
      </c>
    </row>
    <row r="2135" spans="1:31" hidden="1" x14ac:dyDescent="0.2">
      <c r="A2135" t="s">
        <v>173</v>
      </c>
      <c r="B2135" t="s">
        <v>2401</v>
      </c>
      <c r="C2135">
        <v>63</v>
      </c>
      <c r="D2135" t="s">
        <v>2464</v>
      </c>
      <c r="E2135" t="s">
        <v>15</v>
      </c>
      <c r="F2135">
        <v>112.115247356</v>
      </c>
      <c r="G2135">
        <v>6.48</v>
      </c>
      <c r="H2135">
        <v>6.46</v>
      </c>
      <c r="I2135">
        <v>88.672154931999998</v>
      </c>
      <c r="J2135">
        <v>-4.68</v>
      </c>
      <c r="K2135">
        <v>1.595</v>
      </c>
      <c r="L2135">
        <v>0.13900000000000001</v>
      </c>
      <c r="M2135">
        <v>0</v>
      </c>
      <c r="N2135">
        <v>-6.97</v>
      </c>
      <c r="O2135">
        <v>8.58</v>
      </c>
      <c r="P2135">
        <v>3186.31</v>
      </c>
      <c r="Q2135">
        <v>-6.04</v>
      </c>
      <c r="R2135">
        <v>120.31</v>
      </c>
      <c r="S2135">
        <v>146.26</v>
      </c>
      <c r="T2135">
        <v>181.61</v>
      </c>
      <c r="U2135">
        <v>1.26</v>
      </c>
      <c r="V2135">
        <v>6.37</v>
      </c>
      <c r="W2135">
        <v>23.29</v>
      </c>
      <c r="X2135" t="s">
        <v>295</v>
      </c>
      <c r="Y2135" t="s">
        <v>296</v>
      </c>
      <c r="Z2135">
        <v>21.11</v>
      </c>
      <c r="AA2135">
        <v>0</v>
      </c>
      <c r="AB2135">
        <v>101.33</v>
      </c>
      <c r="AC2135" t="b">
        <v>1</v>
      </c>
      <c r="AD2135" t="b">
        <f t="shared" si="66"/>
        <v>1</v>
      </c>
      <c r="AE2135" t="b">
        <f t="shared" si="67"/>
        <v>1</v>
      </c>
    </row>
    <row r="2136" spans="1:31" hidden="1" x14ac:dyDescent="0.2">
      <c r="A2136" t="s">
        <v>173</v>
      </c>
      <c r="B2136" t="s">
        <v>2401</v>
      </c>
      <c r="C2136">
        <v>64</v>
      </c>
      <c r="D2136" t="s">
        <v>2465</v>
      </c>
      <c r="E2136" t="s">
        <v>15</v>
      </c>
      <c r="F2136">
        <v>131.06209781699999</v>
      </c>
      <c r="G2136">
        <v>7.31</v>
      </c>
      <c r="H2136">
        <v>-2.2200000000000002</v>
      </c>
      <c r="I2136">
        <v>90.394595882999994</v>
      </c>
      <c r="J2136">
        <v>-4.8099999999999996</v>
      </c>
      <c r="K2136">
        <v>1.556</v>
      </c>
      <c r="L2136">
        <v>0.13400000000000001</v>
      </c>
      <c r="M2136">
        <v>0</v>
      </c>
      <c r="N2136">
        <v>-4.57</v>
      </c>
      <c r="O2136">
        <v>-1.97</v>
      </c>
      <c r="P2136">
        <v>3597.06</v>
      </c>
      <c r="Q2136">
        <v>4.2300000000000004</v>
      </c>
      <c r="R2136">
        <v>171.92</v>
      </c>
      <c r="S2136">
        <v>172.19</v>
      </c>
      <c r="T2136">
        <v>181.61</v>
      </c>
      <c r="U2136">
        <v>1.45</v>
      </c>
      <c r="V2136">
        <v>14.04</v>
      </c>
      <c r="W2136">
        <v>-12.21</v>
      </c>
      <c r="X2136" t="s">
        <v>295</v>
      </c>
      <c r="Y2136" t="s">
        <v>296</v>
      </c>
      <c r="Z2136">
        <v>21.11</v>
      </c>
      <c r="AA2136">
        <v>0</v>
      </c>
      <c r="AB2136">
        <v>101.33</v>
      </c>
      <c r="AC2136" t="b">
        <v>1</v>
      </c>
      <c r="AD2136" t="b">
        <f t="shared" si="66"/>
        <v>1</v>
      </c>
      <c r="AE2136" t="b">
        <f t="shared" si="67"/>
        <v>1</v>
      </c>
    </row>
    <row r="2137" spans="1:31" hidden="1" x14ac:dyDescent="0.2">
      <c r="A2137" t="s">
        <v>173</v>
      </c>
      <c r="B2137" t="s">
        <v>2401</v>
      </c>
      <c r="C2137">
        <v>65</v>
      </c>
      <c r="D2137" t="s">
        <v>2466</v>
      </c>
      <c r="E2137" t="s">
        <v>15</v>
      </c>
      <c r="F2137">
        <v>123.120973952</v>
      </c>
      <c r="G2137">
        <v>9.5299999999999994</v>
      </c>
      <c r="H2137">
        <v>0.25</v>
      </c>
      <c r="I2137">
        <v>94.957945934999998</v>
      </c>
      <c r="J2137">
        <v>-1.77</v>
      </c>
      <c r="K2137">
        <v>1.619</v>
      </c>
      <c r="L2137">
        <v>0.14599999999999999</v>
      </c>
      <c r="M2137">
        <v>0</v>
      </c>
      <c r="N2137">
        <v>-2.82</v>
      </c>
      <c r="O2137">
        <v>0.56999999999999995</v>
      </c>
      <c r="P2137">
        <v>4023.25</v>
      </c>
      <c r="Q2137">
        <v>9.91</v>
      </c>
      <c r="R2137">
        <v>159.72</v>
      </c>
      <c r="S2137">
        <v>159.96</v>
      </c>
      <c r="T2137">
        <v>181.61</v>
      </c>
      <c r="U2137">
        <v>1.3</v>
      </c>
      <c r="V2137">
        <v>15.61</v>
      </c>
      <c r="W2137">
        <v>-11.11</v>
      </c>
      <c r="X2137" t="s">
        <v>295</v>
      </c>
      <c r="Y2137" t="s">
        <v>296</v>
      </c>
      <c r="Z2137">
        <v>21.11</v>
      </c>
      <c r="AA2137">
        <v>0</v>
      </c>
      <c r="AB2137">
        <v>101.33</v>
      </c>
      <c r="AC2137" t="b">
        <v>1</v>
      </c>
      <c r="AD2137" t="b">
        <f t="shared" si="66"/>
        <v>1</v>
      </c>
      <c r="AE2137" t="b">
        <f t="shared" si="67"/>
        <v>1</v>
      </c>
    </row>
    <row r="2138" spans="1:31" hidden="1" x14ac:dyDescent="0.2">
      <c r="A2138" t="s">
        <v>173</v>
      </c>
      <c r="B2138" t="s">
        <v>2401</v>
      </c>
      <c r="C2138">
        <v>66</v>
      </c>
      <c r="D2138" t="s">
        <v>2467</v>
      </c>
      <c r="E2138" t="s">
        <v>15</v>
      </c>
      <c r="F2138">
        <v>123.92627102</v>
      </c>
      <c r="G2138">
        <v>0</v>
      </c>
      <c r="H2138">
        <v>-11.82</v>
      </c>
      <c r="I2138">
        <v>93.481567976999997</v>
      </c>
      <c r="J2138">
        <v>-7.55</v>
      </c>
      <c r="K2138">
        <v>1.516</v>
      </c>
      <c r="L2138">
        <v>0.14099999999999999</v>
      </c>
      <c r="M2138">
        <v>0</v>
      </c>
      <c r="N2138">
        <v>3.48</v>
      </c>
      <c r="O2138">
        <v>-13.24</v>
      </c>
      <c r="P2138">
        <v>2333.08</v>
      </c>
      <c r="Q2138">
        <v>13.56</v>
      </c>
      <c r="R2138">
        <v>0</v>
      </c>
      <c r="S2138">
        <v>0</v>
      </c>
      <c r="T2138">
        <v>0</v>
      </c>
      <c r="U2138">
        <v>1.33</v>
      </c>
      <c r="V2138">
        <v>0</v>
      </c>
      <c r="W2138">
        <v>0</v>
      </c>
      <c r="X2138" t="s">
        <v>310</v>
      </c>
      <c r="Y2138" t="s">
        <v>296</v>
      </c>
      <c r="Z2138">
        <v>21.11</v>
      </c>
      <c r="AA2138">
        <v>0</v>
      </c>
      <c r="AB2138">
        <v>101.33</v>
      </c>
      <c r="AC2138" t="b">
        <v>0</v>
      </c>
      <c r="AD2138" t="b">
        <f t="shared" si="66"/>
        <v>1</v>
      </c>
      <c r="AE2138" t="b">
        <f t="shared" si="67"/>
        <v>1</v>
      </c>
    </row>
    <row r="2139" spans="1:31" hidden="1" x14ac:dyDescent="0.2">
      <c r="A2139" t="s">
        <v>173</v>
      </c>
      <c r="B2139" t="s">
        <v>2401</v>
      </c>
      <c r="C2139">
        <v>67</v>
      </c>
      <c r="D2139" t="s">
        <v>2468</v>
      </c>
      <c r="E2139" t="s">
        <v>15</v>
      </c>
      <c r="F2139">
        <v>124.26181146499999</v>
      </c>
      <c r="G2139">
        <v>0.5</v>
      </c>
      <c r="H2139">
        <v>-0.94</v>
      </c>
      <c r="I2139">
        <v>91.445955944000005</v>
      </c>
      <c r="J2139">
        <v>-11.15</v>
      </c>
      <c r="K2139">
        <v>1.484</v>
      </c>
      <c r="L2139">
        <v>0.16500000000000001</v>
      </c>
      <c r="M2139">
        <v>9</v>
      </c>
      <c r="N2139">
        <v>2.34</v>
      </c>
      <c r="O2139">
        <v>0.55000000000000004</v>
      </c>
      <c r="P2139">
        <v>1704.32</v>
      </c>
      <c r="Q2139">
        <v>-1.01</v>
      </c>
      <c r="R2139">
        <v>40.31</v>
      </c>
      <c r="S2139">
        <v>126.82</v>
      </c>
      <c r="T2139">
        <v>181.61</v>
      </c>
      <c r="U2139">
        <v>1.36</v>
      </c>
      <c r="V2139">
        <v>0.08</v>
      </c>
      <c r="W2139">
        <v>-1.67</v>
      </c>
      <c r="X2139" t="s">
        <v>299</v>
      </c>
      <c r="Y2139" t="s">
        <v>296</v>
      </c>
      <c r="Z2139">
        <v>21.11</v>
      </c>
      <c r="AA2139">
        <v>0</v>
      </c>
      <c r="AB2139">
        <v>101.33</v>
      </c>
      <c r="AC2139" t="b">
        <v>0</v>
      </c>
      <c r="AD2139" t="b">
        <f t="shared" si="66"/>
        <v>1</v>
      </c>
      <c r="AE2139" t="b">
        <f t="shared" si="67"/>
        <v>1</v>
      </c>
    </row>
    <row r="2140" spans="1:31" x14ac:dyDescent="0.2">
      <c r="A2140" t="s">
        <v>173</v>
      </c>
      <c r="B2140" t="s">
        <v>2401</v>
      </c>
      <c r="C2140">
        <v>68</v>
      </c>
      <c r="D2140" t="s">
        <v>2469</v>
      </c>
      <c r="E2140" t="s">
        <v>15</v>
      </c>
      <c r="F2140">
        <v>117.707588106</v>
      </c>
      <c r="G2140">
        <v>0</v>
      </c>
      <c r="H2140">
        <v>-13</v>
      </c>
      <c r="I2140">
        <v>0</v>
      </c>
      <c r="J2140">
        <v>0</v>
      </c>
      <c r="K2140">
        <v>0.98299999999999998</v>
      </c>
      <c r="L2140">
        <v>0.85899999999999999</v>
      </c>
      <c r="M2140">
        <v>1.1000000000000001</v>
      </c>
      <c r="N2140">
        <v>0</v>
      </c>
      <c r="O2140">
        <v>0</v>
      </c>
      <c r="P2140">
        <v>3615.77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 t="s">
        <v>310</v>
      </c>
      <c r="Y2140" t="s">
        <v>296</v>
      </c>
      <c r="Z2140">
        <v>21.11</v>
      </c>
      <c r="AA2140">
        <v>0</v>
      </c>
      <c r="AB2140">
        <v>101.33</v>
      </c>
      <c r="AC2140" t="b">
        <v>0</v>
      </c>
      <c r="AD2140" t="b">
        <f t="shared" si="66"/>
        <v>0</v>
      </c>
      <c r="AE2140" t="b">
        <f t="shared" si="67"/>
        <v>0</v>
      </c>
    </row>
    <row r="2141" spans="1:31" hidden="1" x14ac:dyDescent="0.2">
      <c r="A2141" t="s">
        <v>173</v>
      </c>
      <c r="B2141" t="s">
        <v>2401</v>
      </c>
      <c r="C2141">
        <v>69</v>
      </c>
      <c r="D2141" t="s">
        <v>2470</v>
      </c>
      <c r="E2141" t="s">
        <v>25</v>
      </c>
      <c r="F2141">
        <v>88.336614487000006</v>
      </c>
      <c r="G2141">
        <v>1.59</v>
      </c>
      <c r="H2141">
        <v>0.73</v>
      </c>
      <c r="I2141">
        <v>72.118826311999996</v>
      </c>
      <c r="J2141">
        <v>-9.15</v>
      </c>
      <c r="K2141">
        <v>1.3740000000000001</v>
      </c>
      <c r="L2141">
        <v>0.191</v>
      </c>
      <c r="M2141">
        <v>7.2</v>
      </c>
      <c r="N2141">
        <v>3.4</v>
      </c>
      <c r="O2141">
        <v>2.2799999999999998</v>
      </c>
      <c r="P2141">
        <v>1570.11</v>
      </c>
      <c r="Q2141">
        <v>-30</v>
      </c>
      <c r="R2141">
        <v>20.18</v>
      </c>
      <c r="S2141">
        <v>92.21</v>
      </c>
      <c r="T2141">
        <v>76.260000000000005</v>
      </c>
      <c r="U2141">
        <v>1.22</v>
      </c>
      <c r="V2141">
        <v>0.12</v>
      </c>
      <c r="W2141">
        <v>2.97</v>
      </c>
      <c r="X2141" t="s">
        <v>310</v>
      </c>
      <c r="Y2141" t="s">
        <v>296</v>
      </c>
      <c r="Z2141">
        <v>21.11</v>
      </c>
      <c r="AA2141">
        <v>0</v>
      </c>
      <c r="AB2141">
        <v>101.33</v>
      </c>
      <c r="AC2141" t="b">
        <v>1</v>
      </c>
      <c r="AD2141" t="b">
        <f t="shared" si="66"/>
        <v>1</v>
      </c>
      <c r="AE2141" t="b">
        <f t="shared" si="67"/>
        <v>1</v>
      </c>
    </row>
    <row r="2142" spans="1:31" hidden="1" x14ac:dyDescent="0.2">
      <c r="A2142" t="s">
        <v>173</v>
      </c>
      <c r="B2142" t="s">
        <v>2401</v>
      </c>
      <c r="C2142">
        <v>70</v>
      </c>
      <c r="D2142" t="s">
        <v>2471</v>
      </c>
      <c r="E2142" t="s">
        <v>25</v>
      </c>
      <c r="F2142">
        <v>85.853615194</v>
      </c>
      <c r="G2142">
        <v>1.65</v>
      </c>
      <c r="H2142">
        <v>4.43</v>
      </c>
      <c r="I2142">
        <v>79.388869287000006</v>
      </c>
      <c r="J2142">
        <v>-16.260000000000002</v>
      </c>
      <c r="K2142">
        <v>1.345</v>
      </c>
      <c r="L2142">
        <v>0.17199999999999999</v>
      </c>
      <c r="M2142">
        <v>7.8</v>
      </c>
      <c r="N2142">
        <v>3.96</v>
      </c>
      <c r="O2142">
        <v>7.87</v>
      </c>
      <c r="P2142">
        <v>2447.2800000000002</v>
      </c>
      <c r="Q2142">
        <v>1.0900000000000001</v>
      </c>
      <c r="R2142">
        <v>26.83</v>
      </c>
      <c r="S2142">
        <v>85.12</v>
      </c>
      <c r="T2142">
        <v>76.260000000000005</v>
      </c>
      <c r="U2142">
        <v>1.08</v>
      </c>
      <c r="V2142">
        <v>0.17</v>
      </c>
      <c r="W2142">
        <v>5.29</v>
      </c>
      <c r="X2142" t="s">
        <v>299</v>
      </c>
      <c r="Y2142" t="s">
        <v>296</v>
      </c>
      <c r="Z2142">
        <v>21.11</v>
      </c>
      <c r="AA2142">
        <v>0</v>
      </c>
      <c r="AB2142">
        <v>101.33</v>
      </c>
      <c r="AC2142" t="b">
        <v>1</v>
      </c>
      <c r="AD2142" t="b">
        <f t="shared" si="66"/>
        <v>1</v>
      </c>
      <c r="AE2142" t="b">
        <f t="shared" si="67"/>
        <v>1</v>
      </c>
    </row>
    <row r="2143" spans="1:31" hidden="1" x14ac:dyDescent="0.2">
      <c r="A2143" t="s">
        <v>173</v>
      </c>
      <c r="B2143" t="s">
        <v>2401</v>
      </c>
      <c r="C2143">
        <v>71</v>
      </c>
      <c r="D2143" t="s">
        <v>2472</v>
      </c>
      <c r="E2143" t="s">
        <v>25</v>
      </c>
      <c r="F2143">
        <v>99.208124905000005</v>
      </c>
      <c r="G2143">
        <v>11.09</v>
      </c>
      <c r="H2143">
        <v>2.46</v>
      </c>
      <c r="I2143">
        <v>85.741768379000007</v>
      </c>
      <c r="J2143">
        <v>-12.75</v>
      </c>
      <c r="K2143">
        <v>1.39</v>
      </c>
      <c r="L2143">
        <v>0.16300000000000001</v>
      </c>
      <c r="M2143">
        <v>8.5</v>
      </c>
      <c r="N2143">
        <v>1.1100000000000001</v>
      </c>
      <c r="O2143">
        <v>4.9400000000000004</v>
      </c>
      <c r="P2143">
        <v>6637.44</v>
      </c>
      <c r="Q2143">
        <v>-5.24</v>
      </c>
      <c r="R2143">
        <v>110.93</v>
      </c>
      <c r="S2143">
        <v>113.65</v>
      </c>
      <c r="T2143">
        <v>76.260000000000005</v>
      </c>
      <c r="U2143">
        <v>1.1599999999999999</v>
      </c>
      <c r="V2143">
        <v>11.71</v>
      </c>
      <c r="W2143">
        <v>9.5399999999999991</v>
      </c>
      <c r="X2143" t="s">
        <v>295</v>
      </c>
      <c r="Y2143" t="s">
        <v>296</v>
      </c>
      <c r="Z2143">
        <v>21.11</v>
      </c>
      <c r="AA2143">
        <v>0</v>
      </c>
      <c r="AB2143">
        <v>101.33</v>
      </c>
      <c r="AC2143" t="b">
        <v>1</v>
      </c>
      <c r="AD2143" t="b">
        <f t="shared" si="66"/>
        <v>1</v>
      </c>
      <c r="AE2143" t="b">
        <f t="shared" si="67"/>
        <v>1</v>
      </c>
    </row>
    <row r="2144" spans="1:31" hidden="1" x14ac:dyDescent="0.2">
      <c r="A2144" t="s">
        <v>173</v>
      </c>
      <c r="B2144" t="s">
        <v>2401</v>
      </c>
      <c r="C2144">
        <v>72</v>
      </c>
      <c r="D2144" t="s">
        <v>2473</v>
      </c>
      <c r="E2144" t="s">
        <v>25</v>
      </c>
      <c r="F2144">
        <v>93.503937339999993</v>
      </c>
      <c r="G2144">
        <v>13.76</v>
      </c>
      <c r="H2144">
        <v>-2.97</v>
      </c>
      <c r="I2144">
        <v>80.641553615000007</v>
      </c>
      <c r="J2144">
        <v>-9.7799999999999994</v>
      </c>
      <c r="K2144">
        <v>1.516</v>
      </c>
      <c r="L2144">
        <v>0.14899999999999999</v>
      </c>
      <c r="M2144">
        <v>0</v>
      </c>
      <c r="N2144">
        <v>-1.1599999999999999</v>
      </c>
      <c r="O2144">
        <v>-2.13</v>
      </c>
      <c r="P2144">
        <v>6316.81</v>
      </c>
      <c r="Q2144">
        <v>-16.04</v>
      </c>
      <c r="R2144">
        <v>103.26</v>
      </c>
      <c r="S2144">
        <v>111.56</v>
      </c>
      <c r="T2144">
        <v>76.260000000000005</v>
      </c>
      <c r="U2144">
        <v>1.1599999999999999</v>
      </c>
      <c r="V2144">
        <v>11.9</v>
      </c>
      <c r="W2144">
        <v>7.12</v>
      </c>
      <c r="X2144" t="s">
        <v>295</v>
      </c>
      <c r="Y2144" t="s">
        <v>296</v>
      </c>
      <c r="Z2144">
        <v>21.11</v>
      </c>
      <c r="AA2144">
        <v>0</v>
      </c>
      <c r="AB2144">
        <v>101.33</v>
      </c>
      <c r="AC2144" t="b">
        <v>1</v>
      </c>
      <c r="AD2144" t="b">
        <f t="shared" si="66"/>
        <v>1</v>
      </c>
      <c r="AE2144" t="b">
        <f t="shared" si="67"/>
        <v>1</v>
      </c>
    </row>
    <row r="2145" spans="1:31" hidden="1" x14ac:dyDescent="0.2">
      <c r="A2145" t="s">
        <v>173</v>
      </c>
      <c r="B2145" t="s">
        <v>2401</v>
      </c>
      <c r="C2145">
        <v>73</v>
      </c>
      <c r="D2145" t="s">
        <v>2474</v>
      </c>
      <c r="E2145" t="s">
        <v>25</v>
      </c>
      <c r="F2145">
        <v>100.348962418</v>
      </c>
      <c r="G2145">
        <v>4.2699999999999996</v>
      </c>
      <c r="H2145">
        <v>-2.89</v>
      </c>
      <c r="I2145">
        <v>79.880995272999996</v>
      </c>
      <c r="J2145">
        <v>-9.74</v>
      </c>
      <c r="K2145">
        <v>1.464</v>
      </c>
      <c r="L2145">
        <v>0.161</v>
      </c>
      <c r="M2145">
        <v>9.1</v>
      </c>
      <c r="N2145">
        <v>1.03</v>
      </c>
      <c r="O2145">
        <v>-2.0299999999999998</v>
      </c>
      <c r="P2145">
        <v>3888.91</v>
      </c>
      <c r="Q2145">
        <v>-0.41</v>
      </c>
      <c r="R2145">
        <v>85.29</v>
      </c>
      <c r="S2145">
        <v>118.73</v>
      </c>
      <c r="T2145">
        <v>76.260000000000005</v>
      </c>
      <c r="U2145">
        <v>1.26</v>
      </c>
      <c r="V2145">
        <v>2.81</v>
      </c>
      <c r="W2145">
        <v>-6.06</v>
      </c>
      <c r="X2145" t="s">
        <v>295</v>
      </c>
      <c r="Y2145" t="s">
        <v>296</v>
      </c>
      <c r="Z2145">
        <v>21.11</v>
      </c>
      <c r="AA2145">
        <v>0</v>
      </c>
      <c r="AB2145">
        <v>101.33</v>
      </c>
      <c r="AC2145" t="b">
        <v>1</v>
      </c>
      <c r="AD2145" t="b">
        <f t="shared" si="66"/>
        <v>1</v>
      </c>
      <c r="AE2145" t="b">
        <f t="shared" si="67"/>
        <v>1</v>
      </c>
    </row>
    <row r="2146" spans="1:31" hidden="1" x14ac:dyDescent="0.2">
      <c r="A2146" t="s">
        <v>173</v>
      </c>
      <c r="B2146" t="s">
        <v>2401</v>
      </c>
      <c r="C2146">
        <v>74</v>
      </c>
      <c r="D2146" t="s">
        <v>2475</v>
      </c>
      <c r="E2146" t="s">
        <v>25</v>
      </c>
      <c r="F2146">
        <v>94.175018230000006</v>
      </c>
      <c r="G2146">
        <v>7.03</v>
      </c>
      <c r="H2146">
        <v>3.12</v>
      </c>
      <c r="I2146">
        <v>86.233894364999998</v>
      </c>
      <c r="J2146">
        <v>-20</v>
      </c>
      <c r="K2146">
        <v>1.4079999999999999</v>
      </c>
      <c r="L2146">
        <v>0.16900000000000001</v>
      </c>
      <c r="M2146">
        <v>8.3000000000000007</v>
      </c>
      <c r="N2146">
        <v>-3.29</v>
      </c>
      <c r="O2146">
        <v>6.84</v>
      </c>
      <c r="P2146">
        <v>6322.26</v>
      </c>
      <c r="Q2146">
        <v>-21.65</v>
      </c>
      <c r="R2146">
        <v>87.73</v>
      </c>
      <c r="S2146">
        <v>96.98</v>
      </c>
      <c r="T2146">
        <v>76.260000000000005</v>
      </c>
      <c r="U2146">
        <v>1.0900000000000001</v>
      </c>
      <c r="V2146">
        <v>5</v>
      </c>
      <c r="W2146">
        <v>17.16</v>
      </c>
      <c r="X2146" t="s">
        <v>295</v>
      </c>
      <c r="Y2146" t="s">
        <v>296</v>
      </c>
      <c r="Z2146">
        <v>21.11</v>
      </c>
      <c r="AA2146">
        <v>0</v>
      </c>
      <c r="AB2146">
        <v>101.33</v>
      </c>
      <c r="AC2146" t="b">
        <v>0</v>
      </c>
      <c r="AD2146" t="b">
        <f t="shared" si="66"/>
        <v>1</v>
      </c>
      <c r="AE2146" t="b">
        <f t="shared" si="67"/>
        <v>1</v>
      </c>
    </row>
    <row r="2147" spans="1:31" hidden="1" x14ac:dyDescent="0.2">
      <c r="A2147" t="s">
        <v>173</v>
      </c>
      <c r="B2147" t="s">
        <v>2401</v>
      </c>
      <c r="C2147">
        <v>75</v>
      </c>
      <c r="D2147" t="s">
        <v>2476</v>
      </c>
      <c r="E2147" t="s">
        <v>25</v>
      </c>
      <c r="F2147">
        <v>71.313529243999994</v>
      </c>
      <c r="G2147">
        <v>8.58</v>
      </c>
      <c r="H2147">
        <v>-1.48</v>
      </c>
      <c r="I2147">
        <v>83.236399723000005</v>
      </c>
      <c r="J2147">
        <v>-6.81</v>
      </c>
      <c r="K2147">
        <v>1.4730000000000001</v>
      </c>
      <c r="L2147">
        <v>0.15</v>
      </c>
      <c r="M2147">
        <v>9.8000000000000007</v>
      </c>
      <c r="N2147">
        <v>0.48</v>
      </c>
      <c r="O2147">
        <v>-0.76</v>
      </c>
      <c r="P2147">
        <v>3853.21</v>
      </c>
      <c r="Q2147">
        <v>-0.7</v>
      </c>
      <c r="R2147">
        <v>49.88</v>
      </c>
      <c r="S2147">
        <v>78.42</v>
      </c>
      <c r="T2147">
        <v>76.260000000000005</v>
      </c>
      <c r="U2147">
        <v>0.86</v>
      </c>
      <c r="V2147">
        <v>2.25</v>
      </c>
      <c r="W2147">
        <v>-1.39</v>
      </c>
      <c r="X2147" t="s">
        <v>299</v>
      </c>
      <c r="Y2147" t="s">
        <v>296</v>
      </c>
      <c r="Z2147">
        <v>21.11</v>
      </c>
      <c r="AA2147">
        <v>0</v>
      </c>
      <c r="AB2147">
        <v>101.33</v>
      </c>
      <c r="AC2147" t="b">
        <v>1</v>
      </c>
      <c r="AD2147" t="b">
        <f t="shared" si="66"/>
        <v>1</v>
      </c>
      <c r="AE2147" t="b">
        <f t="shared" si="67"/>
        <v>1</v>
      </c>
    </row>
    <row r="2148" spans="1:31" hidden="1" x14ac:dyDescent="0.2">
      <c r="A2148" t="s">
        <v>173</v>
      </c>
      <c r="B2148" t="s">
        <v>2401</v>
      </c>
      <c r="C2148">
        <v>76</v>
      </c>
      <c r="D2148" t="s">
        <v>2477</v>
      </c>
      <c r="E2148" t="s">
        <v>25</v>
      </c>
      <c r="F2148">
        <v>82.587688196000002</v>
      </c>
      <c r="G2148">
        <v>8.11</v>
      </c>
      <c r="H2148">
        <v>-5.9</v>
      </c>
      <c r="I2148">
        <v>78.628310944999996</v>
      </c>
      <c r="J2148">
        <v>-11.31</v>
      </c>
      <c r="K2148">
        <v>1.4139999999999999</v>
      </c>
      <c r="L2148">
        <v>0.161</v>
      </c>
      <c r="M2148">
        <v>8.8000000000000007</v>
      </c>
      <c r="N2148">
        <v>3.14</v>
      </c>
      <c r="O2148">
        <v>-5.46</v>
      </c>
      <c r="P2148">
        <v>2223.61</v>
      </c>
      <c r="Q2148">
        <v>-8.5299999999999994</v>
      </c>
      <c r="R2148">
        <v>63.07</v>
      </c>
      <c r="S2148">
        <v>86.98</v>
      </c>
      <c r="T2148">
        <v>76.260000000000005</v>
      </c>
      <c r="U2148">
        <v>1.05</v>
      </c>
      <c r="V2148">
        <v>2.56</v>
      </c>
      <c r="W2148">
        <v>-5.38</v>
      </c>
      <c r="X2148" t="s">
        <v>299</v>
      </c>
      <c r="Y2148" t="s">
        <v>296</v>
      </c>
      <c r="Z2148">
        <v>21.11</v>
      </c>
      <c r="AA2148">
        <v>0</v>
      </c>
      <c r="AB2148">
        <v>101.33</v>
      </c>
      <c r="AC2148" t="b">
        <v>1</v>
      </c>
      <c r="AD2148" t="b">
        <f t="shared" si="66"/>
        <v>1</v>
      </c>
      <c r="AE2148" t="b">
        <f t="shared" si="67"/>
        <v>1</v>
      </c>
    </row>
    <row r="2149" spans="1:31" hidden="1" x14ac:dyDescent="0.2">
      <c r="A2149" t="s">
        <v>173</v>
      </c>
      <c r="B2149" t="s">
        <v>2401</v>
      </c>
      <c r="C2149">
        <v>77</v>
      </c>
      <c r="D2149" t="s">
        <v>2478</v>
      </c>
      <c r="E2149" t="s">
        <v>25</v>
      </c>
      <c r="F2149">
        <v>106.500537243</v>
      </c>
      <c r="G2149">
        <v>0</v>
      </c>
      <c r="H2149">
        <v>-9.58</v>
      </c>
      <c r="I2149">
        <v>82.185039661999994</v>
      </c>
      <c r="J2149">
        <v>-12.28</v>
      </c>
      <c r="K2149">
        <v>1.28</v>
      </c>
      <c r="L2149">
        <v>0.154</v>
      </c>
      <c r="M2149">
        <v>8.3000000000000007</v>
      </c>
      <c r="N2149">
        <v>6.05</v>
      </c>
      <c r="O2149">
        <v>-9.7899999999999991</v>
      </c>
      <c r="P2149">
        <v>2329.84</v>
      </c>
      <c r="Q2149">
        <v>-7.49</v>
      </c>
      <c r="R2149">
        <v>0</v>
      </c>
      <c r="S2149">
        <v>0</v>
      </c>
      <c r="T2149">
        <v>0</v>
      </c>
      <c r="U2149">
        <v>1.3</v>
      </c>
      <c r="V2149">
        <v>0</v>
      </c>
      <c r="W2149">
        <v>0</v>
      </c>
      <c r="X2149" t="s">
        <v>310</v>
      </c>
      <c r="Y2149" t="s">
        <v>296</v>
      </c>
      <c r="Z2149">
        <v>21.11</v>
      </c>
      <c r="AA2149">
        <v>0</v>
      </c>
      <c r="AB2149">
        <v>101.33</v>
      </c>
      <c r="AC2149" t="b">
        <v>0</v>
      </c>
      <c r="AD2149" t="b">
        <f t="shared" si="66"/>
        <v>1</v>
      </c>
      <c r="AE2149" t="b">
        <f t="shared" si="67"/>
        <v>1</v>
      </c>
    </row>
    <row r="2150" spans="1:31" hidden="1" x14ac:dyDescent="0.2">
      <c r="A2150" t="s">
        <v>173</v>
      </c>
      <c r="B2150" t="s">
        <v>2401</v>
      </c>
      <c r="C2150">
        <v>78</v>
      </c>
      <c r="D2150" t="s">
        <v>2479</v>
      </c>
      <c r="E2150" t="s">
        <v>25</v>
      </c>
      <c r="F2150">
        <v>110.21385150099999</v>
      </c>
      <c r="G2150">
        <v>20.68</v>
      </c>
      <c r="H2150">
        <v>-19.079999999999998</v>
      </c>
      <c r="I2150">
        <v>80.5297068</v>
      </c>
      <c r="J2150">
        <v>-5.3</v>
      </c>
      <c r="K2150">
        <v>1.3140000000000001</v>
      </c>
      <c r="L2150">
        <v>0.157</v>
      </c>
      <c r="M2150">
        <v>8.4</v>
      </c>
      <c r="N2150">
        <v>0.67</v>
      </c>
      <c r="O2150">
        <v>-22.42</v>
      </c>
      <c r="P2150">
        <v>6496.12</v>
      </c>
      <c r="Q2150">
        <v>30</v>
      </c>
      <c r="R2150">
        <v>127.93</v>
      </c>
      <c r="S2150">
        <v>133.38</v>
      </c>
      <c r="T2150">
        <v>76.260000000000005</v>
      </c>
      <c r="U2150">
        <v>1.37</v>
      </c>
      <c r="V2150">
        <v>24.26</v>
      </c>
      <c r="W2150">
        <v>-79</v>
      </c>
      <c r="X2150" t="s">
        <v>295</v>
      </c>
      <c r="Y2150" t="s">
        <v>296</v>
      </c>
      <c r="Z2150">
        <v>21.11</v>
      </c>
      <c r="AA2150">
        <v>0</v>
      </c>
      <c r="AB2150">
        <v>101.33</v>
      </c>
      <c r="AC2150" t="b">
        <v>0</v>
      </c>
      <c r="AD2150" t="b">
        <f t="shared" si="66"/>
        <v>1</v>
      </c>
      <c r="AE2150" t="b">
        <f t="shared" si="67"/>
        <v>1</v>
      </c>
    </row>
    <row r="2151" spans="1:31" hidden="1" x14ac:dyDescent="0.2">
      <c r="A2151" t="s">
        <v>173</v>
      </c>
      <c r="B2151" t="s">
        <v>2401</v>
      </c>
      <c r="C2151">
        <v>79</v>
      </c>
      <c r="D2151" t="s">
        <v>2480</v>
      </c>
      <c r="E2151" t="s">
        <v>25</v>
      </c>
      <c r="F2151">
        <v>89.365605185000007</v>
      </c>
      <c r="G2151">
        <v>25.63</v>
      </c>
      <c r="H2151">
        <v>4.33</v>
      </c>
      <c r="I2151">
        <v>83.258769086000001</v>
      </c>
      <c r="J2151">
        <v>-5.27</v>
      </c>
      <c r="K2151">
        <v>1.33</v>
      </c>
      <c r="L2151">
        <v>0.151</v>
      </c>
      <c r="M2151">
        <v>8.8000000000000007</v>
      </c>
      <c r="N2151">
        <v>-3.61</v>
      </c>
      <c r="O2151">
        <v>6.08</v>
      </c>
      <c r="P2151">
        <v>6476.05</v>
      </c>
      <c r="Q2151">
        <v>-7.53</v>
      </c>
      <c r="R2151">
        <v>102.59</v>
      </c>
      <c r="S2151">
        <v>103.85</v>
      </c>
      <c r="T2151">
        <v>76.260000000000005</v>
      </c>
      <c r="U2151">
        <v>1.07</v>
      </c>
      <c r="V2151">
        <v>22.63</v>
      </c>
      <c r="W2151">
        <v>15.12</v>
      </c>
      <c r="X2151" t="s">
        <v>299</v>
      </c>
      <c r="Y2151" t="s">
        <v>296</v>
      </c>
      <c r="Z2151">
        <v>21.11</v>
      </c>
      <c r="AA2151">
        <v>0</v>
      </c>
      <c r="AB2151">
        <v>101.33</v>
      </c>
      <c r="AC2151" t="b">
        <v>0</v>
      </c>
      <c r="AD2151" t="b">
        <f t="shared" si="66"/>
        <v>1</v>
      </c>
      <c r="AE2151" t="b">
        <f t="shared" si="67"/>
        <v>1</v>
      </c>
    </row>
    <row r="2152" spans="1:31" hidden="1" x14ac:dyDescent="0.2">
      <c r="A2152" t="s">
        <v>173</v>
      </c>
      <c r="B2152" t="s">
        <v>2401</v>
      </c>
      <c r="C2152">
        <v>80</v>
      </c>
      <c r="D2152" t="s">
        <v>2481</v>
      </c>
      <c r="E2152" t="s">
        <v>25</v>
      </c>
      <c r="F2152">
        <v>85.965462009000007</v>
      </c>
      <c r="G2152">
        <v>20.53</v>
      </c>
      <c r="H2152">
        <v>0.56999999999999995</v>
      </c>
      <c r="I2152">
        <v>75.071582227999997</v>
      </c>
      <c r="J2152">
        <v>-12.33</v>
      </c>
      <c r="K2152">
        <v>1.4059999999999999</v>
      </c>
      <c r="L2152">
        <v>0.17299999999999999</v>
      </c>
      <c r="M2152">
        <v>8.1</v>
      </c>
      <c r="N2152">
        <v>-3.56</v>
      </c>
      <c r="O2152">
        <v>2.57</v>
      </c>
      <c r="P2152">
        <v>5943.33</v>
      </c>
      <c r="Q2152">
        <v>-6.93</v>
      </c>
      <c r="R2152">
        <v>97.34</v>
      </c>
      <c r="S2152">
        <v>104.62</v>
      </c>
      <c r="T2152">
        <v>76.260000000000005</v>
      </c>
      <c r="U2152">
        <v>1.1499999999999999</v>
      </c>
      <c r="V2152">
        <v>15.82</v>
      </c>
      <c r="W2152">
        <v>6.88</v>
      </c>
      <c r="X2152" t="s">
        <v>299</v>
      </c>
      <c r="Y2152" t="s">
        <v>296</v>
      </c>
      <c r="Z2152">
        <v>21.11</v>
      </c>
      <c r="AA2152">
        <v>0</v>
      </c>
      <c r="AB2152">
        <v>101.33</v>
      </c>
      <c r="AC2152" t="b">
        <v>1</v>
      </c>
      <c r="AD2152" t="b">
        <f t="shared" si="66"/>
        <v>1</v>
      </c>
      <c r="AE2152" t="b">
        <f t="shared" si="67"/>
        <v>1</v>
      </c>
    </row>
    <row r="2153" spans="1:31" hidden="1" x14ac:dyDescent="0.2">
      <c r="A2153" t="s">
        <v>173</v>
      </c>
      <c r="B2153" t="s">
        <v>2401</v>
      </c>
      <c r="C2153">
        <v>81</v>
      </c>
      <c r="D2153" t="s">
        <v>2482</v>
      </c>
      <c r="E2153" t="s">
        <v>25</v>
      </c>
      <c r="F2153">
        <v>84.265390421000006</v>
      </c>
      <c r="G2153">
        <v>26.15</v>
      </c>
      <c r="H2153">
        <v>0.11</v>
      </c>
      <c r="I2153">
        <v>77.688797699000006</v>
      </c>
      <c r="J2153">
        <v>-7.27</v>
      </c>
      <c r="K2153">
        <v>1.3779999999999999</v>
      </c>
      <c r="L2153">
        <v>0.16900000000000001</v>
      </c>
      <c r="M2153">
        <v>8.1999999999999993</v>
      </c>
      <c r="N2153">
        <v>-0.44</v>
      </c>
      <c r="O2153">
        <v>1.24</v>
      </c>
      <c r="P2153">
        <v>5361.78</v>
      </c>
      <c r="Q2153">
        <v>-9.6</v>
      </c>
      <c r="R2153">
        <v>96.6</v>
      </c>
      <c r="S2153">
        <v>102.06</v>
      </c>
      <c r="T2153">
        <v>76.260000000000005</v>
      </c>
      <c r="U2153">
        <v>1.08</v>
      </c>
      <c r="V2153">
        <v>19.989999999999998</v>
      </c>
      <c r="W2153">
        <v>7.65</v>
      </c>
      <c r="X2153" t="s">
        <v>299</v>
      </c>
      <c r="Y2153" t="s">
        <v>296</v>
      </c>
      <c r="Z2153">
        <v>21.11</v>
      </c>
      <c r="AA2153">
        <v>0</v>
      </c>
      <c r="AB2153">
        <v>101.33</v>
      </c>
      <c r="AC2153" t="b">
        <v>1</v>
      </c>
      <c r="AD2153" t="b">
        <f t="shared" si="66"/>
        <v>1</v>
      </c>
      <c r="AE2153" t="b">
        <f t="shared" si="67"/>
        <v>1</v>
      </c>
    </row>
    <row r="2154" spans="1:31" hidden="1" x14ac:dyDescent="0.2">
      <c r="A2154" t="s">
        <v>173</v>
      </c>
      <c r="B2154" t="s">
        <v>2401</v>
      </c>
      <c r="C2154">
        <v>82</v>
      </c>
      <c r="D2154" t="s">
        <v>2483</v>
      </c>
      <c r="E2154" t="s">
        <v>25</v>
      </c>
      <c r="F2154">
        <v>83.415354626999999</v>
      </c>
      <c r="G2154">
        <v>28.69</v>
      </c>
      <c r="H2154">
        <v>-0.56999999999999995</v>
      </c>
      <c r="I2154">
        <v>78.628310944999996</v>
      </c>
      <c r="J2154">
        <v>-14.44</v>
      </c>
      <c r="K2154">
        <v>1.474</v>
      </c>
      <c r="L2154">
        <v>0.17699999999999999</v>
      </c>
      <c r="M2154">
        <v>8.3000000000000007</v>
      </c>
      <c r="N2154">
        <v>3.96</v>
      </c>
      <c r="O2154">
        <v>1.51</v>
      </c>
      <c r="P2154">
        <v>5107.25</v>
      </c>
      <c r="Q2154">
        <v>0.34</v>
      </c>
      <c r="R2154">
        <v>95.5</v>
      </c>
      <c r="S2154">
        <v>100.64</v>
      </c>
      <c r="T2154">
        <v>76.260000000000005</v>
      </c>
      <c r="U2154">
        <v>1.06</v>
      </c>
      <c r="V2154">
        <v>21.93</v>
      </c>
      <c r="W2154">
        <v>-1.39</v>
      </c>
      <c r="X2154" t="s">
        <v>299</v>
      </c>
      <c r="Y2154" t="s">
        <v>296</v>
      </c>
      <c r="Z2154">
        <v>21.11</v>
      </c>
      <c r="AA2154">
        <v>0</v>
      </c>
      <c r="AB2154">
        <v>101.33</v>
      </c>
      <c r="AC2154" t="b">
        <v>1</v>
      </c>
      <c r="AD2154" t="b">
        <f t="shared" si="66"/>
        <v>1</v>
      </c>
      <c r="AE2154" t="b">
        <f t="shared" si="67"/>
        <v>1</v>
      </c>
    </row>
    <row r="2155" spans="1:31" hidden="1" x14ac:dyDescent="0.2">
      <c r="A2155" t="s">
        <v>173</v>
      </c>
      <c r="B2155" t="s">
        <v>2401</v>
      </c>
      <c r="C2155">
        <v>83</v>
      </c>
      <c r="D2155" t="s">
        <v>2484</v>
      </c>
      <c r="E2155" t="s">
        <v>25</v>
      </c>
      <c r="F2155">
        <v>83.616678894000003</v>
      </c>
      <c r="G2155">
        <v>35.909999999999997</v>
      </c>
      <c r="H2155">
        <v>1.43</v>
      </c>
      <c r="I2155">
        <v>80.037580813999995</v>
      </c>
      <c r="J2155">
        <v>-6.54</v>
      </c>
      <c r="K2155">
        <v>1.347</v>
      </c>
      <c r="L2155">
        <v>0.20200000000000001</v>
      </c>
      <c r="M2155">
        <v>6.7</v>
      </c>
      <c r="N2155">
        <v>8.64</v>
      </c>
      <c r="O2155">
        <v>2.74</v>
      </c>
      <c r="P2155">
        <v>2599.67</v>
      </c>
      <c r="Q2155">
        <v>-18.649999999999999</v>
      </c>
      <c r="R2155">
        <v>101.12</v>
      </c>
      <c r="S2155">
        <v>104.93</v>
      </c>
      <c r="T2155">
        <v>76.260000000000005</v>
      </c>
      <c r="U2155">
        <v>1.04</v>
      </c>
      <c r="V2155">
        <v>27.26</v>
      </c>
      <c r="W2155">
        <v>14.15</v>
      </c>
      <c r="X2155" t="s">
        <v>299</v>
      </c>
      <c r="Y2155" t="s">
        <v>296</v>
      </c>
      <c r="Z2155">
        <v>21.11</v>
      </c>
      <c r="AA2155">
        <v>0</v>
      </c>
      <c r="AB2155">
        <v>101.33</v>
      </c>
      <c r="AC2155" t="b">
        <v>1</v>
      </c>
      <c r="AD2155" t="b">
        <f t="shared" si="66"/>
        <v>1</v>
      </c>
      <c r="AE2155" t="b">
        <f t="shared" si="67"/>
        <v>1</v>
      </c>
    </row>
    <row r="2156" spans="1:31" hidden="1" x14ac:dyDescent="0.2">
      <c r="A2156" t="s">
        <v>173</v>
      </c>
      <c r="B2156" t="s">
        <v>2401</v>
      </c>
      <c r="C2156">
        <v>84</v>
      </c>
      <c r="D2156" t="s">
        <v>2485</v>
      </c>
      <c r="E2156" t="s">
        <v>25</v>
      </c>
      <c r="F2156">
        <v>104.420186484</v>
      </c>
      <c r="G2156">
        <v>1.22</v>
      </c>
      <c r="H2156">
        <v>-1.2</v>
      </c>
      <c r="I2156">
        <v>79.455977376000007</v>
      </c>
      <c r="J2156">
        <v>-12.2</v>
      </c>
      <c r="K2156">
        <v>1.448</v>
      </c>
      <c r="L2156">
        <v>0.16900000000000001</v>
      </c>
      <c r="M2156">
        <v>8.6</v>
      </c>
      <c r="N2156">
        <v>7.64</v>
      </c>
      <c r="O2156">
        <v>0.39</v>
      </c>
      <c r="P2156">
        <v>2786.34</v>
      </c>
      <c r="Q2156">
        <v>-7.74</v>
      </c>
      <c r="R2156">
        <v>52.91</v>
      </c>
      <c r="S2156">
        <v>118.83</v>
      </c>
      <c r="T2156">
        <v>76.260000000000005</v>
      </c>
      <c r="U2156">
        <v>1.31</v>
      </c>
      <c r="V2156">
        <v>0.34</v>
      </c>
      <c r="W2156">
        <v>1.4</v>
      </c>
      <c r="X2156" t="s">
        <v>299</v>
      </c>
      <c r="Y2156" t="s">
        <v>296</v>
      </c>
      <c r="Z2156">
        <v>21.11</v>
      </c>
      <c r="AA2156">
        <v>0</v>
      </c>
      <c r="AB2156">
        <v>101.33</v>
      </c>
      <c r="AC2156" t="b">
        <v>1</v>
      </c>
      <c r="AD2156" t="b">
        <f t="shared" si="66"/>
        <v>1</v>
      </c>
      <c r="AE2156" t="b">
        <f t="shared" si="67"/>
        <v>1</v>
      </c>
    </row>
    <row r="2157" spans="1:31" hidden="1" x14ac:dyDescent="0.2">
      <c r="A2157" t="s">
        <v>173</v>
      </c>
      <c r="B2157" t="s">
        <v>2401</v>
      </c>
      <c r="C2157">
        <v>85</v>
      </c>
      <c r="D2157" t="s">
        <v>2486</v>
      </c>
      <c r="E2157" t="s">
        <v>25</v>
      </c>
      <c r="F2157">
        <v>76.391374644999999</v>
      </c>
      <c r="G2157">
        <v>30.9</v>
      </c>
      <c r="H2157">
        <v>0.03</v>
      </c>
      <c r="I2157">
        <v>75.026843502000006</v>
      </c>
      <c r="J2157">
        <v>-9.16</v>
      </c>
      <c r="K2157">
        <v>1.496</v>
      </c>
      <c r="L2157">
        <v>0.14499999999999999</v>
      </c>
      <c r="M2157">
        <v>0</v>
      </c>
      <c r="N2157">
        <v>-1.1499999999999999</v>
      </c>
      <c r="O2157">
        <v>1.43</v>
      </c>
      <c r="P2157">
        <v>3307.58</v>
      </c>
      <c r="Q2157">
        <v>-12.14</v>
      </c>
      <c r="R2157">
        <v>87.77</v>
      </c>
      <c r="S2157">
        <v>89.76</v>
      </c>
      <c r="T2157">
        <v>76.260000000000005</v>
      </c>
      <c r="U2157">
        <v>1.02</v>
      </c>
      <c r="V2157">
        <v>19.11</v>
      </c>
      <c r="W2157">
        <v>5.99</v>
      </c>
      <c r="X2157" t="s">
        <v>299</v>
      </c>
      <c r="Y2157" t="s">
        <v>296</v>
      </c>
      <c r="Z2157">
        <v>21.11</v>
      </c>
      <c r="AA2157">
        <v>0</v>
      </c>
      <c r="AB2157">
        <v>101.33</v>
      </c>
      <c r="AC2157" t="b">
        <v>1</v>
      </c>
      <c r="AD2157" t="b">
        <f t="shared" si="66"/>
        <v>1</v>
      </c>
      <c r="AE2157" t="b">
        <f t="shared" si="67"/>
        <v>1</v>
      </c>
    </row>
    <row r="2158" spans="1:31" hidden="1" x14ac:dyDescent="0.2">
      <c r="A2158" t="s">
        <v>173</v>
      </c>
      <c r="B2158" t="s">
        <v>2401</v>
      </c>
      <c r="C2158">
        <v>86</v>
      </c>
      <c r="D2158" t="s">
        <v>2487</v>
      </c>
      <c r="E2158" t="s">
        <v>25</v>
      </c>
      <c r="F2158">
        <v>82.408733291999994</v>
      </c>
      <c r="G2158">
        <v>31.2</v>
      </c>
      <c r="H2158">
        <v>-2.92</v>
      </c>
      <c r="I2158">
        <v>77.442734705999996</v>
      </c>
      <c r="J2158">
        <v>-6.44</v>
      </c>
      <c r="K2158">
        <v>1.556</v>
      </c>
      <c r="L2158">
        <v>0.13700000000000001</v>
      </c>
      <c r="M2158">
        <v>0</v>
      </c>
      <c r="N2158">
        <v>0</v>
      </c>
      <c r="O2158">
        <v>-2.57</v>
      </c>
      <c r="P2158">
        <v>2148.54</v>
      </c>
      <c r="Q2158">
        <v>-28.62</v>
      </c>
      <c r="R2158">
        <v>101.25</v>
      </c>
      <c r="S2158">
        <v>107.05</v>
      </c>
      <c r="T2158">
        <v>76.260000000000005</v>
      </c>
      <c r="U2158">
        <v>1.06</v>
      </c>
      <c r="V2158">
        <v>21.3</v>
      </c>
      <c r="W2158">
        <v>8.8699999999999992</v>
      </c>
      <c r="X2158" t="s">
        <v>299</v>
      </c>
      <c r="Y2158" t="s">
        <v>296</v>
      </c>
      <c r="Z2158">
        <v>21.11</v>
      </c>
      <c r="AA2158">
        <v>0</v>
      </c>
      <c r="AB2158">
        <v>101.33</v>
      </c>
      <c r="AC2158" t="b">
        <v>1</v>
      </c>
      <c r="AD2158" t="b">
        <f t="shared" si="66"/>
        <v>1</v>
      </c>
      <c r="AE2158" t="b">
        <f t="shared" si="67"/>
        <v>1</v>
      </c>
    </row>
    <row r="2159" spans="1:31" hidden="1" x14ac:dyDescent="0.2">
      <c r="A2159" t="s">
        <v>173</v>
      </c>
      <c r="B2159" t="s">
        <v>2401</v>
      </c>
      <c r="C2159">
        <v>87</v>
      </c>
      <c r="D2159" t="s">
        <v>2488</v>
      </c>
      <c r="E2159" t="s">
        <v>25</v>
      </c>
      <c r="F2159">
        <v>84.175912968999995</v>
      </c>
      <c r="G2159">
        <v>33.47</v>
      </c>
      <c r="H2159">
        <v>-0.16</v>
      </c>
      <c r="I2159">
        <v>80.932355333999993</v>
      </c>
      <c r="J2159">
        <v>-14.99</v>
      </c>
      <c r="K2159">
        <v>1.4339999999999999</v>
      </c>
      <c r="L2159">
        <v>0.20699999999999999</v>
      </c>
      <c r="M2159">
        <v>6.9</v>
      </c>
      <c r="N2159">
        <v>7.5</v>
      </c>
      <c r="O2159">
        <v>2.08</v>
      </c>
      <c r="P2159">
        <v>3343.01</v>
      </c>
      <c r="Q2159">
        <v>-1.32</v>
      </c>
      <c r="R2159">
        <v>100.25</v>
      </c>
      <c r="S2159">
        <v>106.98</v>
      </c>
      <c r="T2159">
        <v>76.260000000000005</v>
      </c>
      <c r="U2159">
        <v>1.04</v>
      </c>
      <c r="V2159">
        <v>26.14</v>
      </c>
      <c r="W2159">
        <v>0.49</v>
      </c>
      <c r="X2159" t="s">
        <v>299</v>
      </c>
      <c r="Y2159" t="s">
        <v>296</v>
      </c>
      <c r="Z2159">
        <v>21.11</v>
      </c>
      <c r="AA2159">
        <v>0</v>
      </c>
      <c r="AB2159">
        <v>101.33</v>
      </c>
      <c r="AC2159" t="b">
        <v>1</v>
      </c>
      <c r="AD2159" t="b">
        <f t="shared" si="66"/>
        <v>1</v>
      </c>
      <c r="AE2159" t="b">
        <f t="shared" si="67"/>
        <v>1</v>
      </c>
    </row>
    <row r="2160" spans="1:31" hidden="1" x14ac:dyDescent="0.2">
      <c r="A2160" t="s">
        <v>173</v>
      </c>
      <c r="B2160" t="s">
        <v>2401</v>
      </c>
      <c r="C2160">
        <v>88</v>
      </c>
      <c r="D2160" t="s">
        <v>2489</v>
      </c>
      <c r="E2160" t="s">
        <v>25</v>
      </c>
      <c r="F2160">
        <v>85.115426214999999</v>
      </c>
      <c r="G2160">
        <v>32.78</v>
      </c>
      <c r="H2160">
        <v>-2.94</v>
      </c>
      <c r="I2160">
        <v>75.787401844000001</v>
      </c>
      <c r="J2160">
        <v>-15.33</v>
      </c>
      <c r="K2160">
        <v>1.3720000000000001</v>
      </c>
      <c r="L2160">
        <v>0.19900000000000001</v>
      </c>
      <c r="M2160">
        <v>6.9</v>
      </c>
      <c r="N2160">
        <v>0</v>
      </c>
      <c r="O2160">
        <v>-1.24</v>
      </c>
      <c r="P2160">
        <v>2451.86</v>
      </c>
      <c r="Q2160">
        <v>-16.100000000000001</v>
      </c>
      <c r="R2160">
        <v>105.79</v>
      </c>
      <c r="S2160">
        <v>115.34</v>
      </c>
      <c r="T2160">
        <v>76.260000000000005</v>
      </c>
      <c r="U2160">
        <v>1.1200000000000001</v>
      </c>
      <c r="V2160">
        <v>25.26</v>
      </c>
      <c r="W2160">
        <v>4.0999999999999996</v>
      </c>
      <c r="X2160" t="s">
        <v>299</v>
      </c>
      <c r="Y2160" t="s">
        <v>296</v>
      </c>
      <c r="Z2160">
        <v>21.11</v>
      </c>
      <c r="AA2160">
        <v>0</v>
      </c>
      <c r="AB2160">
        <v>101.33</v>
      </c>
      <c r="AC2160" t="b">
        <v>1</v>
      </c>
      <c r="AD2160" t="b">
        <f t="shared" si="66"/>
        <v>1</v>
      </c>
      <c r="AE2160" t="b">
        <f t="shared" si="67"/>
        <v>1</v>
      </c>
    </row>
    <row r="2161" spans="1:31" hidden="1" x14ac:dyDescent="0.2">
      <c r="A2161" t="s">
        <v>173</v>
      </c>
      <c r="B2161" t="s">
        <v>2401</v>
      </c>
      <c r="C2161">
        <v>89</v>
      </c>
      <c r="D2161" t="s">
        <v>2490</v>
      </c>
      <c r="E2161" t="s">
        <v>25</v>
      </c>
      <c r="F2161">
        <v>87.643164233999997</v>
      </c>
      <c r="G2161">
        <v>25.69</v>
      </c>
      <c r="H2161">
        <v>0.83</v>
      </c>
      <c r="I2161">
        <v>77.890121965999995</v>
      </c>
      <c r="J2161">
        <v>-9.1300000000000008</v>
      </c>
      <c r="K2161">
        <v>1.4950000000000001</v>
      </c>
      <c r="L2161">
        <v>0.16600000000000001</v>
      </c>
      <c r="M2161">
        <v>9</v>
      </c>
      <c r="N2161">
        <v>3.2</v>
      </c>
      <c r="O2161">
        <v>2.4</v>
      </c>
      <c r="P2161">
        <v>2763.64</v>
      </c>
      <c r="Q2161">
        <v>8.58</v>
      </c>
      <c r="R2161">
        <v>109.53</v>
      </c>
      <c r="S2161">
        <v>119.2</v>
      </c>
      <c r="T2161">
        <v>76.260000000000005</v>
      </c>
      <c r="U2161">
        <v>1.1299999999999999</v>
      </c>
      <c r="V2161">
        <v>19.850000000000001</v>
      </c>
      <c r="W2161">
        <v>-4.33</v>
      </c>
      <c r="X2161" t="s">
        <v>299</v>
      </c>
      <c r="Y2161" t="s">
        <v>296</v>
      </c>
      <c r="Z2161">
        <v>21.11</v>
      </c>
      <c r="AA2161">
        <v>0</v>
      </c>
      <c r="AB2161">
        <v>101.33</v>
      </c>
      <c r="AC2161" t="b">
        <v>1</v>
      </c>
      <c r="AD2161" t="b">
        <f t="shared" si="66"/>
        <v>1</v>
      </c>
      <c r="AE2161" t="b">
        <f t="shared" si="67"/>
        <v>1</v>
      </c>
    </row>
    <row r="2162" spans="1:31" hidden="1" x14ac:dyDescent="0.2">
      <c r="A2162" t="s">
        <v>173</v>
      </c>
      <c r="B2162" t="s">
        <v>2401</v>
      </c>
      <c r="C2162">
        <v>90</v>
      </c>
      <c r="D2162" t="s">
        <v>2491</v>
      </c>
      <c r="E2162" t="s">
        <v>18</v>
      </c>
      <c r="F2162">
        <v>84.421975962000005</v>
      </c>
      <c r="G2162">
        <v>22.84</v>
      </c>
      <c r="H2162">
        <v>15.16</v>
      </c>
      <c r="I2162">
        <v>85.048318125999998</v>
      </c>
      <c r="J2162">
        <v>-4.34</v>
      </c>
      <c r="K2162">
        <v>5.7000000000000002E-2</v>
      </c>
      <c r="L2162">
        <v>5.8000000000000003E-2</v>
      </c>
      <c r="M2162">
        <v>1</v>
      </c>
      <c r="N2162">
        <v>-8.39</v>
      </c>
      <c r="O2162">
        <v>19.11</v>
      </c>
      <c r="P2162">
        <v>4051.67</v>
      </c>
      <c r="Q2162">
        <v>-16.71</v>
      </c>
      <c r="R2162">
        <v>98.63</v>
      </c>
      <c r="S2162">
        <v>104.15</v>
      </c>
      <c r="T2162">
        <v>76.260000000000005</v>
      </c>
      <c r="U2162">
        <v>0.99</v>
      </c>
      <c r="V2162">
        <v>15.76</v>
      </c>
      <c r="W2162">
        <v>38.07</v>
      </c>
      <c r="X2162" t="s">
        <v>299</v>
      </c>
      <c r="Y2162" t="s">
        <v>296</v>
      </c>
      <c r="Z2162">
        <v>21.11</v>
      </c>
      <c r="AA2162">
        <v>0</v>
      </c>
      <c r="AB2162">
        <v>101.33</v>
      </c>
      <c r="AC2162" t="b">
        <v>0</v>
      </c>
      <c r="AD2162" t="b">
        <f t="shared" si="66"/>
        <v>1</v>
      </c>
      <c r="AE2162" t="b">
        <f t="shared" si="67"/>
        <v>1</v>
      </c>
    </row>
    <row r="2163" spans="1:31" hidden="1" x14ac:dyDescent="0.2">
      <c r="A2163" t="s">
        <v>177</v>
      </c>
      <c r="B2163" t="s">
        <v>2492</v>
      </c>
      <c r="C2163">
        <v>1</v>
      </c>
      <c r="D2163" t="s">
        <v>2493</v>
      </c>
      <c r="E2163" t="s">
        <v>23</v>
      </c>
      <c r="F2163">
        <v>88.090551493999996</v>
      </c>
      <c r="G2163">
        <v>21.86</v>
      </c>
      <c r="H2163">
        <v>-7.07</v>
      </c>
      <c r="I2163">
        <v>69.591088292999999</v>
      </c>
      <c r="J2163">
        <v>-0.63</v>
      </c>
      <c r="K2163">
        <v>1.409</v>
      </c>
      <c r="L2163">
        <v>0.16800000000000001</v>
      </c>
      <c r="M2163">
        <v>8.4</v>
      </c>
      <c r="N2163">
        <v>-2.77</v>
      </c>
      <c r="O2163">
        <v>-8.51</v>
      </c>
      <c r="P2163">
        <v>2843.67</v>
      </c>
      <c r="Q2163">
        <v>7.76</v>
      </c>
      <c r="R2163">
        <v>108.67</v>
      </c>
      <c r="S2163">
        <v>114.46</v>
      </c>
      <c r="T2163">
        <v>106.02</v>
      </c>
      <c r="U2163">
        <v>1.27</v>
      </c>
      <c r="V2163">
        <v>16.05</v>
      </c>
      <c r="W2163">
        <v>-20.260000000000002</v>
      </c>
      <c r="X2163" t="s">
        <v>299</v>
      </c>
      <c r="Y2163" t="s">
        <v>296</v>
      </c>
      <c r="Z2163">
        <v>11.11</v>
      </c>
      <c r="AA2163">
        <v>97</v>
      </c>
      <c r="AB2163">
        <v>98.79</v>
      </c>
      <c r="AC2163" t="b">
        <v>0</v>
      </c>
      <c r="AD2163" t="b">
        <f t="shared" si="66"/>
        <v>1</v>
      </c>
      <c r="AE2163" t="b">
        <f t="shared" si="67"/>
        <v>1</v>
      </c>
    </row>
    <row r="2164" spans="1:31" hidden="1" x14ac:dyDescent="0.2">
      <c r="A2164" t="s">
        <v>177</v>
      </c>
      <c r="B2164" t="s">
        <v>2492</v>
      </c>
      <c r="C2164">
        <v>2</v>
      </c>
      <c r="D2164" t="s">
        <v>2494</v>
      </c>
      <c r="E2164" t="s">
        <v>23</v>
      </c>
      <c r="F2164">
        <v>80.909985970999998</v>
      </c>
      <c r="G2164">
        <v>8.65</v>
      </c>
      <c r="H2164">
        <v>39.1</v>
      </c>
      <c r="I2164">
        <v>76.078203563000002</v>
      </c>
      <c r="J2164">
        <v>-1.81</v>
      </c>
      <c r="K2164">
        <v>1.55</v>
      </c>
      <c r="L2164">
        <v>0.215</v>
      </c>
      <c r="M2164">
        <v>7.2</v>
      </c>
      <c r="N2164">
        <v>-4.71</v>
      </c>
      <c r="O2164">
        <v>0</v>
      </c>
      <c r="P2164">
        <v>4323.78</v>
      </c>
      <c r="Q2164">
        <v>-30</v>
      </c>
      <c r="R2164">
        <v>56.64</v>
      </c>
      <c r="S2164">
        <v>63.53</v>
      </c>
      <c r="T2164">
        <v>106.02</v>
      </c>
      <c r="U2164">
        <v>1.06</v>
      </c>
      <c r="V2164">
        <v>2.7</v>
      </c>
      <c r="W2164">
        <v>46.01</v>
      </c>
      <c r="X2164" t="s">
        <v>310</v>
      </c>
      <c r="Y2164" t="s">
        <v>296</v>
      </c>
      <c r="Z2164">
        <v>11.11</v>
      </c>
      <c r="AA2164">
        <v>97</v>
      </c>
      <c r="AB2164">
        <v>98.79</v>
      </c>
      <c r="AC2164" t="b">
        <v>0</v>
      </c>
      <c r="AD2164" t="b">
        <f t="shared" si="66"/>
        <v>1</v>
      </c>
      <c r="AE2164" t="b">
        <f t="shared" si="67"/>
        <v>1</v>
      </c>
    </row>
    <row r="2165" spans="1:31" hidden="1" x14ac:dyDescent="0.2">
      <c r="A2165" t="s">
        <v>177</v>
      </c>
      <c r="B2165" t="s">
        <v>2492</v>
      </c>
      <c r="C2165">
        <v>3</v>
      </c>
      <c r="D2165" t="s">
        <v>2495</v>
      </c>
      <c r="E2165" t="s">
        <v>23</v>
      </c>
      <c r="F2165">
        <v>86.703650988000007</v>
      </c>
      <c r="G2165">
        <v>21.12</v>
      </c>
      <c r="H2165">
        <v>-1.54</v>
      </c>
      <c r="I2165">
        <v>70.127953004999995</v>
      </c>
      <c r="J2165">
        <v>1.17</v>
      </c>
      <c r="K2165">
        <v>1.4830000000000001</v>
      </c>
      <c r="L2165">
        <v>0.17399999999999999</v>
      </c>
      <c r="M2165">
        <v>8.5</v>
      </c>
      <c r="N2165">
        <v>-2.2000000000000002</v>
      </c>
      <c r="O2165">
        <v>-2.0499999999999998</v>
      </c>
      <c r="P2165">
        <v>5825.12</v>
      </c>
      <c r="Q2165">
        <v>6.7</v>
      </c>
      <c r="R2165">
        <v>98.97</v>
      </c>
      <c r="S2165">
        <v>106.44</v>
      </c>
      <c r="T2165">
        <v>106.02</v>
      </c>
      <c r="U2165">
        <v>1.24</v>
      </c>
      <c r="V2165">
        <v>16.649999999999999</v>
      </c>
      <c r="W2165">
        <v>-8.19</v>
      </c>
      <c r="X2165" t="s">
        <v>299</v>
      </c>
      <c r="Y2165" t="s">
        <v>296</v>
      </c>
      <c r="Z2165">
        <v>11.11</v>
      </c>
      <c r="AA2165">
        <v>97</v>
      </c>
      <c r="AB2165">
        <v>98.79</v>
      </c>
      <c r="AC2165" t="b">
        <v>1</v>
      </c>
      <c r="AD2165" t="b">
        <f t="shared" si="66"/>
        <v>1</v>
      </c>
      <c r="AE2165" t="b">
        <f t="shared" si="67"/>
        <v>1</v>
      </c>
    </row>
    <row r="2166" spans="1:31" hidden="1" x14ac:dyDescent="0.2">
      <c r="A2166" t="s">
        <v>177</v>
      </c>
      <c r="B2166" t="s">
        <v>2492</v>
      </c>
      <c r="C2166">
        <v>4</v>
      </c>
      <c r="D2166" t="s">
        <v>2496</v>
      </c>
      <c r="E2166" t="s">
        <v>23</v>
      </c>
      <c r="F2166">
        <v>85.764137742000003</v>
      </c>
      <c r="G2166">
        <v>26.31</v>
      </c>
      <c r="H2166">
        <v>3.42</v>
      </c>
      <c r="I2166">
        <v>69.523980203999997</v>
      </c>
      <c r="J2166">
        <v>-4.45</v>
      </c>
      <c r="K2166">
        <v>1.409</v>
      </c>
      <c r="L2166">
        <v>0.18</v>
      </c>
      <c r="M2166">
        <v>7.8</v>
      </c>
      <c r="N2166">
        <v>-0.86</v>
      </c>
      <c r="O2166">
        <v>4.84</v>
      </c>
      <c r="P2166">
        <v>5966.91</v>
      </c>
      <c r="Q2166">
        <v>-17.350000000000001</v>
      </c>
      <c r="R2166">
        <v>98.05</v>
      </c>
      <c r="S2166">
        <v>99.54</v>
      </c>
      <c r="T2166">
        <v>106.02</v>
      </c>
      <c r="U2166">
        <v>1.23</v>
      </c>
      <c r="V2166">
        <v>20.66</v>
      </c>
      <c r="W2166">
        <v>18.93</v>
      </c>
      <c r="X2166" t="s">
        <v>299</v>
      </c>
      <c r="Y2166" t="s">
        <v>296</v>
      </c>
      <c r="Z2166">
        <v>11.11</v>
      </c>
      <c r="AA2166">
        <v>97</v>
      </c>
      <c r="AB2166">
        <v>98.79</v>
      </c>
      <c r="AC2166" t="b">
        <v>1</v>
      </c>
      <c r="AD2166" t="b">
        <f t="shared" si="66"/>
        <v>1</v>
      </c>
      <c r="AE2166" t="b">
        <f t="shared" si="67"/>
        <v>1</v>
      </c>
    </row>
    <row r="2167" spans="1:31" hidden="1" x14ac:dyDescent="0.2">
      <c r="A2167" t="s">
        <v>177</v>
      </c>
      <c r="B2167" t="s">
        <v>2492</v>
      </c>
      <c r="C2167">
        <v>5</v>
      </c>
      <c r="D2167" t="s">
        <v>2497</v>
      </c>
      <c r="E2167" t="s">
        <v>23</v>
      </c>
      <c r="F2167">
        <v>77.644058973</v>
      </c>
      <c r="G2167">
        <v>22.75</v>
      </c>
      <c r="H2167">
        <v>1.31</v>
      </c>
      <c r="I2167">
        <v>66.056728938999996</v>
      </c>
      <c r="J2167">
        <v>-1.49</v>
      </c>
      <c r="K2167">
        <v>1.3089999999999999</v>
      </c>
      <c r="L2167">
        <v>0.188</v>
      </c>
      <c r="M2167">
        <v>7</v>
      </c>
      <c r="N2167">
        <v>1.1599999999999999</v>
      </c>
      <c r="O2167">
        <v>1.82</v>
      </c>
      <c r="P2167">
        <v>2400.92</v>
      </c>
      <c r="Q2167">
        <v>-0.98</v>
      </c>
      <c r="R2167">
        <v>88.37</v>
      </c>
      <c r="S2167">
        <v>101.97</v>
      </c>
      <c r="T2167">
        <v>106.02</v>
      </c>
      <c r="U2167">
        <v>1.18</v>
      </c>
      <c r="V2167">
        <v>12.43</v>
      </c>
      <c r="W2167">
        <v>4.3899999999999997</v>
      </c>
      <c r="X2167" t="s">
        <v>299</v>
      </c>
      <c r="Y2167" t="s">
        <v>296</v>
      </c>
      <c r="Z2167">
        <v>11.11</v>
      </c>
      <c r="AA2167">
        <v>97</v>
      </c>
      <c r="AB2167">
        <v>98.79</v>
      </c>
      <c r="AC2167" t="b">
        <v>1</v>
      </c>
      <c r="AD2167" t="b">
        <f t="shared" si="66"/>
        <v>1</v>
      </c>
      <c r="AE2167" t="b">
        <f t="shared" si="67"/>
        <v>1</v>
      </c>
    </row>
    <row r="2168" spans="1:31" hidden="1" x14ac:dyDescent="0.2">
      <c r="A2168" t="s">
        <v>177</v>
      </c>
      <c r="B2168" t="s">
        <v>2492</v>
      </c>
      <c r="C2168">
        <v>6</v>
      </c>
      <c r="D2168" t="s">
        <v>2498</v>
      </c>
      <c r="E2168" t="s">
        <v>23</v>
      </c>
      <c r="F2168">
        <v>94.577666764</v>
      </c>
      <c r="G2168">
        <v>20.079999999999998</v>
      </c>
      <c r="H2168">
        <v>-7.19</v>
      </c>
      <c r="I2168">
        <v>72.968862106000003</v>
      </c>
      <c r="J2168">
        <v>-3.77</v>
      </c>
      <c r="K2168">
        <v>1.262</v>
      </c>
      <c r="L2168">
        <v>0.183</v>
      </c>
      <c r="M2168">
        <v>6.9</v>
      </c>
      <c r="N2168">
        <v>-2.02</v>
      </c>
      <c r="O2168">
        <v>-8.18</v>
      </c>
      <c r="P2168">
        <v>5164.53</v>
      </c>
      <c r="Q2168">
        <v>-2.94</v>
      </c>
      <c r="R2168">
        <v>114.16</v>
      </c>
      <c r="S2168">
        <v>118.65</v>
      </c>
      <c r="T2168">
        <v>106.02</v>
      </c>
      <c r="U2168">
        <v>1.3</v>
      </c>
      <c r="V2168">
        <v>19.100000000000001</v>
      </c>
      <c r="W2168">
        <v>-14.46</v>
      </c>
      <c r="X2168" t="s">
        <v>295</v>
      </c>
      <c r="Y2168" t="s">
        <v>296</v>
      </c>
      <c r="Z2168">
        <v>11.11</v>
      </c>
      <c r="AA2168">
        <v>97</v>
      </c>
      <c r="AB2168">
        <v>98.79</v>
      </c>
      <c r="AC2168" t="b">
        <v>1</v>
      </c>
      <c r="AD2168" t="b">
        <f t="shared" si="66"/>
        <v>1</v>
      </c>
      <c r="AE2168" t="b">
        <f t="shared" si="67"/>
        <v>1</v>
      </c>
    </row>
    <row r="2169" spans="1:31" hidden="1" x14ac:dyDescent="0.2">
      <c r="A2169" t="s">
        <v>177</v>
      </c>
      <c r="B2169" t="s">
        <v>2492</v>
      </c>
      <c r="C2169">
        <v>7</v>
      </c>
      <c r="D2169" t="s">
        <v>2499</v>
      </c>
      <c r="E2169" t="s">
        <v>23</v>
      </c>
      <c r="F2169">
        <v>89.03006474</v>
      </c>
      <c r="G2169">
        <v>20.65</v>
      </c>
      <c r="H2169">
        <v>-4.04</v>
      </c>
      <c r="I2169">
        <v>72.722799112999994</v>
      </c>
      <c r="J2169">
        <v>1.07</v>
      </c>
      <c r="K2169">
        <v>1.42</v>
      </c>
      <c r="L2169">
        <v>0.14699999999999999</v>
      </c>
      <c r="M2169">
        <v>9.6999999999999993</v>
      </c>
      <c r="N2169">
        <v>-7.51</v>
      </c>
      <c r="O2169">
        <v>-5.08</v>
      </c>
      <c r="P2169">
        <v>5947.48</v>
      </c>
      <c r="Q2169">
        <v>0.15</v>
      </c>
      <c r="R2169">
        <v>102.72</v>
      </c>
      <c r="S2169">
        <v>110.2</v>
      </c>
      <c r="T2169">
        <v>106.02</v>
      </c>
      <c r="U2169">
        <v>1.22</v>
      </c>
      <c r="V2169">
        <v>17.440000000000001</v>
      </c>
      <c r="W2169">
        <v>-8.64</v>
      </c>
      <c r="X2169" t="s">
        <v>299</v>
      </c>
      <c r="Y2169" t="s">
        <v>296</v>
      </c>
      <c r="Z2169">
        <v>11.11</v>
      </c>
      <c r="AA2169">
        <v>97</v>
      </c>
      <c r="AB2169">
        <v>98.79</v>
      </c>
      <c r="AC2169" t="b">
        <v>1</v>
      </c>
      <c r="AD2169" t="b">
        <f t="shared" si="66"/>
        <v>1</v>
      </c>
      <c r="AE2169" t="b">
        <f t="shared" si="67"/>
        <v>1</v>
      </c>
    </row>
    <row r="2170" spans="1:31" hidden="1" x14ac:dyDescent="0.2">
      <c r="A2170" t="s">
        <v>177</v>
      </c>
      <c r="B2170" t="s">
        <v>2492</v>
      </c>
      <c r="C2170">
        <v>8</v>
      </c>
      <c r="D2170" t="s">
        <v>2500</v>
      </c>
      <c r="E2170" t="s">
        <v>23</v>
      </c>
      <c r="F2170">
        <v>94.286865044999999</v>
      </c>
      <c r="G2170">
        <v>21.38</v>
      </c>
      <c r="H2170">
        <v>-3.69</v>
      </c>
      <c r="I2170">
        <v>75.809771206999997</v>
      </c>
      <c r="J2170">
        <v>-4.4000000000000004</v>
      </c>
      <c r="K2170">
        <v>1.3240000000000001</v>
      </c>
      <c r="L2170">
        <v>0.185</v>
      </c>
      <c r="M2170">
        <v>7.2</v>
      </c>
      <c r="N2170">
        <v>-2.2400000000000002</v>
      </c>
      <c r="O2170">
        <v>-3.82</v>
      </c>
      <c r="P2170">
        <v>6168.01</v>
      </c>
      <c r="Q2170">
        <v>-10.06</v>
      </c>
      <c r="R2170">
        <v>110.81</v>
      </c>
      <c r="S2170">
        <v>117.15</v>
      </c>
      <c r="T2170">
        <v>106.02</v>
      </c>
      <c r="U2170">
        <v>1.24</v>
      </c>
      <c r="V2170">
        <v>20.75</v>
      </c>
      <c r="W2170">
        <v>1.1299999999999999</v>
      </c>
      <c r="X2170" t="s">
        <v>295</v>
      </c>
      <c r="Y2170" t="s">
        <v>296</v>
      </c>
      <c r="Z2170">
        <v>11.11</v>
      </c>
      <c r="AA2170">
        <v>97</v>
      </c>
      <c r="AB2170">
        <v>98.79</v>
      </c>
      <c r="AC2170" t="b">
        <v>1</v>
      </c>
      <c r="AD2170" t="b">
        <f t="shared" si="66"/>
        <v>1</v>
      </c>
      <c r="AE2170" t="b">
        <f t="shared" si="67"/>
        <v>1</v>
      </c>
    </row>
    <row r="2171" spans="1:31" hidden="1" x14ac:dyDescent="0.2">
      <c r="A2171" t="s">
        <v>177</v>
      </c>
      <c r="B2171" t="s">
        <v>2492</v>
      </c>
      <c r="C2171">
        <v>9</v>
      </c>
      <c r="D2171" t="s">
        <v>2501</v>
      </c>
      <c r="E2171" t="s">
        <v>23</v>
      </c>
      <c r="F2171">
        <v>97.575161406000007</v>
      </c>
      <c r="G2171">
        <v>23.57</v>
      </c>
      <c r="H2171">
        <v>-1.51</v>
      </c>
      <c r="I2171">
        <v>77.845383240000004</v>
      </c>
      <c r="J2171">
        <v>-1.9</v>
      </c>
      <c r="K2171">
        <v>1.234</v>
      </c>
      <c r="L2171">
        <v>0.16700000000000001</v>
      </c>
      <c r="M2171">
        <v>7.4</v>
      </c>
      <c r="N2171">
        <v>-3.04</v>
      </c>
      <c r="O2171">
        <v>-1.55</v>
      </c>
      <c r="P2171">
        <v>4820.34</v>
      </c>
      <c r="Q2171">
        <v>-3.17</v>
      </c>
      <c r="R2171">
        <v>120.68</v>
      </c>
      <c r="S2171">
        <v>125.59</v>
      </c>
      <c r="T2171">
        <v>106.02</v>
      </c>
      <c r="U2171">
        <v>1.25</v>
      </c>
      <c r="V2171">
        <v>24.49</v>
      </c>
      <c r="W2171">
        <v>-0.73</v>
      </c>
      <c r="X2171" t="s">
        <v>295</v>
      </c>
      <c r="Y2171" t="s">
        <v>296</v>
      </c>
      <c r="Z2171">
        <v>11.11</v>
      </c>
      <c r="AA2171">
        <v>97</v>
      </c>
      <c r="AB2171">
        <v>98.79</v>
      </c>
      <c r="AC2171" t="b">
        <v>1</v>
      </c>
      <c r="AD2171" t="b">
        <f t="shared" si="66"/>
        <v>1</v>
      </c>
      <c r="AE2171" t="b">
        <f t="shared" si="67"/>
        <v>1</v>
      </c>
    </row>
    <row r="2172" spans="1:31" hidden="1" x14ac:dyDescent="0.2">
      <c r="A2172" t="s">
        <v>177</v>
      </c>
      <c r="B2172" t="s">
        <v>2492</v>
      </c>
      <c r="C2172">
        <v>10</v>
      </c>
      <c r="D2172" t="s">
        <v>2502</v>
      </c>
      <c r="E2172" t="s">
        <v>23</v>
      </c>
      <c r="F2172">
        <v>102.317466362</v>
      </c>
      <c r="G2172">
        <v>18.13</v>
      </c>
      <c r="H2172">
        <v>-2.2599999999999998</v>
      </c>
      <c r="I2172">
        <v>82.923228640999994</v>
      </c>
      <c r="J2172">
        <v>-2.92</v>
      </c>
      <c r="K2172">
        <v>1.141</v>
      </c>
      <c r="L2172">
        <v>0.158</v>
      </c>
      <c r="M2172">
        <v>7.2</v>
      </c>
      <c r="N2172">
        <v>-3.45</v>
      </c>
      <c r="O2172">
        <v>-2.31</v>
      </c>
      <c r="P2172">
        <v>8889.61</v>
      </c>
      <c r="Q2172">
        <v>-11.93</v>
      </c>
      <c r="R2172">
        <v>116.23</v>
      </c>
      <c r="S2172">
        <v>117.43</v>
      </c>
      <c r="T2172">
        <v>106.02</v>
      </c>
      <c r="U2172">
        <v>1.23</v>
      </c>
      <c r="V2172">
        <v>22.11</v>
      </c>
      <c r="W2172">
        <v>7.55</v>
      </c>
      <c r="X2172" t="s">
        <v>295</v>
      </c>
      <c r="Y2172" t="s">
        <v>296</v>
      </c>
      <c r="Z2172">
        <v>11.11</v>
      </c>
      <c r="AA2172">
        <v>97</v>
      </c>
      <c r="AB2172">
        <v>98.79</v>
      </c>
      <c r="AC2172" t="b">
        <v>1</v>
      </c>
      <c r="AD2172" t="b">
        <f t="shared" si="66"/>
        <v>1</v>
      </c>
      <c r="AE2172" t="b">
        <f t="shared" si="67"/>
        <v>1</v>
      </c>
    </row>
    <row r="2173" spans="1:31" hidden="1" x14ac:dyDescent="0.2">
      <c r="A2173" t="s">
        <v>177</v>
      </c>
      <c r="B2173" t="s">
        <v>2492</v>
      </c>
      <c r="C2173">
        <v>11</v>
      </c>
      <c r="D2173" t="s">
        <v>2503</v>
      </c>
      <c r="E2173" t="s">
        <v>23</v>
      </c>
      <c r="F2173">
        <v>98.671260192999995</v>
      </c>
      <c r="G2173">
        <v>22.35</v>
      </c>
      <c r="H2173">
        <v>-2.74</v>
      </c>
      <c r="I2173">
        <v>78.270401136999993</v>
      </c>
      <c r="J2173">
        <v>-3.61</v>
      </c>
      <c r="K2173">
        <v>1.2330000000000001</v>
      </c>
      <c r="L2173">
        <v>0.17599999999999999</v>
      </c>
      <c r="M2173">
        <v>7</v>
      </c>
      <c r="N2173">
        <v>-1.63</v>
      </c>
      <c r="O2173">
        <v>-2.79</v>
      </c>
      <c r="P2173">
        <v>6736.53</v>
      </c>
      <c r="Q2173">
        <v>-2.2200000000000002</v>
      </c>
      <c r="R2173">
        <v>116.22</v>
      </c>
      <c r="S2173">
        <v>119.6</v>
      </c>
      <c r="T2173">
        <v>106.02</v>
      </c>
      <c r="U2173">
        <v>1.26</v>
      </c>
      <c r="V2173">
        <v>24.66</v>
      </c>
      <c r="W2173">
        <v>-4.07</v>
      </c>
      <c r="X2173" t="s">
        <v>299</v>
      </c>
      <c r="Y2173" t="s">
        <v>296</v>
      </c>
      <c r="Z2173">
        <v>11.11</v>
      </c>
      <c r="AA2173">
        <v>97</v>
      </c>
      <c r="AB2173">
        <v>98.79</v>
      </c>
      <c r="AC2173" t="b">
        <v>1</v>
      </c>
      <c r="AD2173" t="b">
        <f t="shared" si="66"/>
        <v>1</v>
      </c>
      <c r="AE2173" t="b">
        <f t="shared" si="67"/>
        <v>1</v>
      </c>
    </row>
    <row r="2174" spans="1:31" hidden="1" x14ac:dyDescent="0.2">
      <c r="A2174" t="s">
        <v>177</v>
      </c>
      <c r="B2174" t="s">
        <v>2492</v>
      </c>
      <c r="C2174">
        <v>12</v>
      </c>
      <c r="D2174" t="s">
        <v>2504</v>
      </c>
      <c r="E2174" t="s">
        <v>23</v>
      </c>
      <c r="F2174">
        <v>98.537044015000006</v>
      </c>
      <c r="G2174">
        <v>20.61</v>
      </c>
      <c r="H2174">
        <v>-2.5299999999999998</v>
      </c>
      <c r="I2174">
        <v>80.775769792999995</v>
      </c>
      <c r="J2174">
        <v>-2.66</v>
      </c>
      <c r="K2174">
        <v>1.2270000000000001</v>
      </c>
      <c r="L2174">
        <v>0.158</v>
      </c>
      <c r="M2174">
        <v>7.8</v>
      </c>
      <c r="N2174">
        <v>-4.3099999999999996</v>
      </c>
      <c r="O2174">
        <v>-2.67</v>
      </c>
      <c r="P2174">
        <v>6737.77</v>
      </c>
      <c r="Q2174">
        <v>-3.25</v>
      </c>
      <c r="R2174">
        <v>116.47</v>
      </c>
      <c r="S2174">
        <v>119.16</v>
      </c>
      <c r="T2174">
        <v>106.02</v>
      </c>
      <c r="U2174">
        <v>1.22</v>
      </c>
      <c r="V2174">
        <v>22.58</v>
      </c>
      <c r="W2174">
        <v>-2.44</v>
      </c>
      <c r="X2174" t="s">
        <v>295</v>
      </c>
      <c r="Y2174" t="s">
        <v>296</v>
      </c>
      <c r="Z2174">
        <v>11.11</v>
      </c>
      <c r="AA2174">
        <v>97</v>
      </c>
      <c r="AB2174">
        <v>98.79</v>
      </c>
      <c r="AC2174" t="b">
        <v>1</v>
      </c>
      <c r="AD2174" t="b">
        <f t="shared" si="66"/>
        <v>1</v>
      </c>
      <c r="AE2174" t="b">
        <f t="shared" si="67"/>
        <v>1</v>
      </c>
    </row>
    <row r="2175" spans="1:31" hidden="1" x14ac:dyDescent="0.2">
      <c r="A2175" t="s">
        <v>177</v>
      </c>
      <c r="B2175" t="s">
        <v>2492</v>
      </c>
      <c r="C2175">
        <v>13</v>
      </c>
      <c r="D2175" t="s">
        <v>2505</v>
      </c>
      <c r="E2175" t="s">
        <v>21</v>
      </c>
      <c r="F2175">
        <v>87.799749774999995</v>
      </c>
      <c r="G2175">
        <v>17.399999999999999</v>
      </c>
      <c r="H2175">
        <v>18.09</v>
      </c>
      <c r="I2175">
        <v>78.136184959000005</v>
      </c>
      <c r="J2175">
        <v>-3.54</v>
      </c>
      <c r="K2175">
        <v>1.17</v>
      </c>
      <c r="L2175">
        <v>0.16500000000000001</v>
      </c>
      <c r="M2175">
        <v>7.1</v>
      </c>
      <c r="N2175">
        <v>-1.62</v>
      </c>
      <c r="O2175">
        <v>22.56</v>
      </c>
      <c r="P2175">
        <v>2111.09</v>
      </c>
      <c r="Q2175">
        <v>-30</v>
      </c>
      <c r="R2175">
        <v>96.76</v>
      </c>
      <c r="S2175">
        <v>102.73</v>
      </c>
      <c r="T2175">
        <v>154.33000000000001</v>
      </c>
      <c r="U2175">
        <v>1.1200000000000001</v>
      </c>
      <c r="V2175">
        <v>9.6300000000000008</v>
      </c>
      <c r="W2175">
        <v>42.96</v>
      </c>
      <c r="X2175" t="s">
        <v>299</v>
      </c>
      <c r="Y2175" t="s">
        <v>296</v>
      </c>
      <c r="Z2175">
        <v>11.11</v>
      </c>
      <c r="AA2175">
        <v>97</v>
      </c>
      <c r="AB2175">
        <v>98.79</v>
      </c>
      <c r="AC2175" t="b">
        <v>0</v>
      </c>
      <c r="AD2175" t="b">
        <f t="shared" si="66"/>
        <v>1</v>
      </c>
      <c r="AE2175" t="b">
        <f t="shared" si="67"/>
        <v>1</v>
      </c>
    </row>
    <row r="2176" spans="1:31" hidden="1" x14ac:dyDescent="0.2">
      <c r="A2176" t="s">
        <v>177</v>
      </c>
      <c r="B2176" t="s">
        <v>2492</v>
      </c>
      <c r="C2176">
        <v>14</v>
      </c>
      <c r="D2176" t="s">
        <v>2506</v>
      </c>
      <c r="E2176" t="s">
        <v>21</v>
      </c>
      <c r="F2176">
        <v>97.552792042999997</v>
      </c>
      <c r="G2176">
        <v>18.059999999999999</v>
      </c>
      <c r="H2176">
        <v>-3.09</v>
      </c>
      <c r="I2176">
        <v>78.740157760000002</v>
      </c>
      <c r="J2176">
        <v>-4.71</v>
      </c>
      <c r="K2176">
        <v>1.2949999999999999</v>
      </c>
      <c r="L2176">
        <v>0.15</v>
      </c>
      <c r="M2176">
        <v>8.6</v>
      </c>
      <c r="N2176">
        <v>-2.93</v>
      </c>
      <c r="O2176">
        <v>-3.05</v>
      </c>
      <c r="P2176">
        <v>2488.3000000000002</v>
      </c>
      <c r="Q2176">
        <v>-25.02</v>
      </c>
      <c r="R2176">
        <v>122.68</v>
      </c>
      <c r="S2176">
        <v>122.95</v>
      </c>
      <c r="T2176">
        <v>154.33000000000001</v>
      </c>
      <c r="U2176">
        <v>1.24</v>
      </c>
      <c r="V2176">
        <v>14.39</v>
      </c>
      <c r="W2176">
        <v>8.01</v>
      </c>
      <c r="X2176" t="s">
        <v>295</v>
      </c>
      <c r="Y2176" t="s">
        <v>296</v>
      </c>
      <c r="Z2176">
        <v>11.11</v>
      </c>
      <c r="AA2176">
        <v>97</v>
      </c>
      <c r="AB2176">
        <v>98.79</v>
      </c>
      <c r="AC2176" t="b">
        <v>1</v>
      </c>
      <c r="AD2176" t="b">
        <f t="shared" si="66"/>
        <v>1</v>
      </c>
      <c r="AE2176" t="b">
        <f t="shared" si="67"/>
        <v>1</v>
      </c>
    </row>
    <row r="2177" spans="1:31" hidden="1" x14ac:dyDescent="0.2">
      <c r="A2177" t="s">
        <v>177</v>
      </c>
      <c r="B2177" t="s">
        <v>2492</v>
      </c>
      <c r="C2177">
        <v>15</v>
      </c>
      <c r="D2177" t="s">
        <v>2507</v>
      </c>
      <c r="E2177" t="s">
        <v>21</v>
      </c>
      <c r="F2177">
        <v>111.891553726</v>
      </c>
      <c r="G2177">
        <v>16.16</v>
      </c>
      <c r="H2177">
        <v>-6.41</v>
      </c>
      <c r="I2177">
        <v>84.556192139999993</v>
      </c>
      <c r="J2177">
        <v>-5.72</v>
      </c>
      <c r="K2177">
        <v>1.262</v>
      </c>
      <c r="L2177">
        <v>0.14899999999999999</v>
      </c>
      <c r="M2177">
        <v>8.5</v>
      </c>
      <c r="N2177">
        <v>-2.2799999999999998</v>
      </c>
      <c r="O2177">
        <v>-6.94</v>
      </c>
      <c r="P2177">
        <v>2891.38</v>
      </c>
      <c r="Q2177">
        <v>-9.98</v>
      </c>
      <c r="R2177">
        <v>150.09</v>
      </c>
      <c r="S2177">
        <v>162.57</v>
      </c>
      <c r="T2177">
        <v>154.33000000000001</v>
      </c>
      <c r="U2177">
        <v>1.32</v>
      </c>
      <c r="V2177">
        <v>19.260000000000002</v>
      </c>
      <c r="W2177">
        <v>-8.64</v>
      </c>
      <c r="X2177" t="s">
        <v>295</v>
      </c>
      <c r="Y2177" t="s">
        <v>296</v>
      </c>
      <c r="Z2177">
        <v>11.11</v>
      </c>
      <c r="AA2177">
        <v>97</v>
      </c>
      <c r="AB2177">
        <v>98.79</v>
      </c>
      <c r="AC2177" t="b">
        <v>1</v>
      </c>
      <c r="AD2177" t="b">
        <f t="shared" si="66"/>
        <v>1</v>
      </c>
      <c r="AE2177" t="b">
        <f t="shared" si="67"/>
        <v>1</v>
      </c>
    </row>
    <row r="2178" spans="1:31" hidden="1" x14ac:dyDescent="0.2">
      <c r="A2178" t="s">
        <v>177</v>
      </c>
      <c r="B2178" t="s">
        <v>2492</v>
      </c>
      <c r="C2178">
        <v>16</v>
      </c>
      <c r="D2178" t="s">
        <v>2508</v>
      </c>
      <c r="E2178" t="s">
        <v>21</v>
      </c>
      <c r="F2178">
        <v>112.003400541</v>
      </c>
      <c r="G2178">
        <v>12.01</v>
      </c>
      <c r="H2178">
        <v>-4.07</v>
      </c>
      <c r="I2178">
        <v>84.421975962000005</v>
      </c>
      <c r="J2178">
        <v>-6.52</v>
      </c>
      <c r="K2178">
        <v>1.323</v>
      </c>
      <c r="L2178">
        <v>0.14799999999999999</v>
      </c>
      <c r="M2178">
        <v>8.9</v>
      </c>
      <c r="N2178">
        <v>-4.38</v>
      </c>
      <c r="O2178">
        <v>-3.96</v>
      </c>
      <c r="P2178">
        <v>6725.29</v>
      </c>
      <c r="Q2178">
        <v>-11.32</v>
      </c>
      <c r="R2178">
        <v>135</v>
      </c>
      <c r="S2178">
        <v>136.51</v>
      </c>
      <c r="T2178">
        <v>154.33000000000001</v>
      </c>
      <c r="U2178">
        <v>1.33</v>
      </c>
      <c r="V2178">
        <v>17.899999999999999</v>
      </c>
      <c r="W2178">
        <v>3.44</v>
      </c>
      <c r="X2178" t="s">
        <v>295</v>
      </c>
      <c r="Y2178" t="s">
        <v>296</v>
      </c>
      <c r="Z2178">
        <v>11.11</v>
      </c>
      <c r="AA2178">
        <v>97</v>
      </c>
      <c r="AB2178">
        <v>98.79</v>
      </c>
      <c r="AC2178" t="b">
        <v>1</v>
      </c>
      <c r="AD2178" t="b">
        <f t="shared" si="66"/>
        <v>1</v>
      </c>
      <c r="AE2178" t="b">
        <f t="shared" si="67"/>
        <v>1</v>
      </c>
    </row>
    <row r="2179" spans="1:31" hidden="1" x14ac:dyDescent="0.2">
      <c r="A2179" t="s">
        <v>177</v>
      </c>
      <c r="B2179" t="s">
        <v>2492</v>
      </c>
      <c r="C2179">
        <v>17</v>
      </c>
      <c r="D2179" t="s">
        <v>2509</v>
      </c>
      <c r="E2179" t="s">
        <v>21</v>
      </c>
      <c r="F2179">
        <v>112.003400541</v>
      </c>
      <c r="G2179">
        <v>17.41</v>
      </c>
      <c r="H2179">
        <v>-1.58</v>
      </c>
      <c r="I2179">
        <v>85.137795577999995</v>
      </c>
      <c r="J2179">
        <v>-5.45</v>
      </c>
      <c r="K2179">
        <v>1.2370000000000001</v>
      </c>
      <c r="L2179">
        <v>0.152</v>
      </c>
      <c r="M2179">
        <v>8.1</v>
      </c>
      <c r="N2179">
        <v>-1.37</v>
      </c>
      <c r="O2179">
        <v>-1.0900000000000001</v>
      </c>
      <c r="P2179">
        <v>6797.74</v>
      </c>
      <c r="Q2179">
        <v>-15.71</v>
      </c>
      <c r="R2179">
        <v>137.38</v>
      </c>
      <c r="S2179">
        <v>137.41999999999999</v>
      </c>
      <c r="T2179">
        <v>154.33000000000001</v>
      </c>
      <c r="U2179">
        <v>1.32</v>
      </c>
      <c r="V2179">
        <v>25</v>
      </c>
      <c r="W2179">
        <v>15.64</v>
      </c>
      <c r="X2179" t="s">
        <v>295</v>
      </c>
      <c r="Y2179" t="s">
        <v>296</v>
      </c>
      <c r="Z2179">
        <v>11.11</v>
      </c>
      <c r="AA2179">
        <v>97</v>
      </c>
      <c r="AB2179">
        <v>98.79</v>
      </c>
      <c r="AC2179" t="b">
        <v>1</v>
      </c>
      <c r="AD2179" t="b">
        <f t="shared" ref="AD2179:AD2242" si="68">IF(I2179 &gt; 0, TRUE, FALSE)</f>
        <v>1</v>
      </c>
      <c r="AE2179" t="b">
        <f t="shared" ref="AE2179:AE2242" si="69">IF(J2179&lt;&gt;0,TRUE,FALSE)</f>
        <v>1</v>
      </c>
    </row>
    <row r="2180" spans="1:31" hidden="1" x14ac:dyDescent="0.2">
      <c r="A2180" t="s">
        <v>177</v>
      </c>
      <c r="B2180" t="s">
        <v>2492</v>
      </c>
      <c r="C2180">
        <v>18</v>
      </c>
      <c r="D2180" t="s">
        <v>2510</v>
      </c>
      <c r="E2180" t="s">
        <v>21</v>
      </c>
      <c r="F2180">
        <v>100.416070507</v>
      </c>
      <c r="G2180">
        <v>18.78</v>
      </c>
      <c r="H2180">
        <v>1.1000000000000001</v>
      </c>
      <c r="I2180">
        <v>80.619184251999997</v>
      </c>
      <c r="J2180">
        <v>-5.88</v>
      </c>
      <c r="K2180">
        <v>1.3540000000000001</v>
      </c>
      <c r="L2180">
        <v>0.14499999999999999</v>
      </c>
      <c r="M2180">
        <v>9.3000000000000007</v>
      </c>
      <c r="N2180">
        <v>-1.89</v>
      </c>
      <c r="O2180">
        <v>2.2400000000000002</v>
      </c>
      <c r="P2180">
        <v>4112.26</v>
      </c>
      <c r="Q2180">
        <v>-15.59</v>
      </c>
      <c r="R2180">
        <v>127.14</v>
      </c>
      <c r="S2180">
        <v>127.36</v>
      </c>
      <c r="T2180">
        <v>154.33000000000001</v>
      </c>
      <c r="U2180">
        <v>1.25</v>
      </c>
      <c r="V2180">
        <v>18.940000000000001</v>
      </c>
      <c r="W2180">
        <v>16.12</v>
      </c>
      <c r="X2180" t="s">
        <v>295</v>
      </c>
      <c r="Y2180" t="s">
        <v>296</v>
      </c>
      <c r="Z2180">
        <v>11.11</v>
      </c>
      <c r="AA2180">
        <v>97</v>
      </c>
      <c r="AB2180">
        <v>98.79</v>
      </c>
      <c r="AC2180" t="b">
        <v>1</v>
      </c>
      <c r="AD2180" t="b">
        <f t="shared" si="68"/>
        <v>1</v>
      </c>
      <c r="AE2180" t="b">
        <f t="shared" si="69"/>
        <v>1</v>
      </c>
    </row>
    <row r="2181" spans="1:31" x14ac:dyDescent="0.2">
      <c r="A2181" t="s">
        <v>177</v>
      </c>
      <c r="B2181" t="s">
        <v>2492</v>
      </c>
      <c r="C2181">
        <v>19</v>
      </c>
      <c r="D2181" t="s">
        <v>2511</v>
      </c>
      <c r="E2181" t="s">
        <v>21</v>
      </c>
      <c r="F2181">
        <v>11.453113856</v>
      </c>
      <c r="G2181">
        <v>33.64</v>
      </c>
      <c r="H2181">
        <v>-18.600000000000001</v>
      </c>
      <c r="I2181">
        <v>0</v>
      </c>
      <c r="J2181">
        <v>0</v>
      </c>
      <c r="K2181">
        <v>0.218</v>
      </c>
      <c r="L2181">
        <v>0.218</v>
      </c>
      <c r="M2181">
        <v>1</v>
      </c>
      <c r="N2181">
        <v>0</v>
      </c>
      <c r="O2181">
        <v>0</v>
      </c>
      <c r="P2181">
        <v>3474.22</v>
      </c>
      <c r="Q2181">
        <v>0</v>
      </c>
      <c r="R2181">
        <v>2.35</v>
      </c>
      <c r="S2181">
        <v>3.95</v>
      </c>
      <c r="T2181">
        <v>154.33000000000001</v>
      </c>
      <c r="U2181">
        <v>0</v>
      </c>
      <c r="V2181">
        <v>0.42</v>
      </c>
      <c r="W2181">
        <v>-1.26</v>
      </c>
      <c r="X2181" t="s">
        <v>310</v>
      </c>
      <c r="Y2181" t="s">
        <v>296</v>
      </c>
      <c r="Z2181">
        <v>11.11</v>
      </c>
      <c r="AA2181">
        <v>97</v>
      </c>
      <c r="AB2181">
        <v>98.79</v>
      </c>
      <c r="AC2181" t="b">
        <v>0</v>
      </c>
      <c r="AD2181" t="b">
        <f t="shared" si="68"/>
        <v>0</v>
      </c>
      <c r="AE2181" t="b">
        <f t="shared" si="69"/>
        <v>0</v>
      </c>
    </row>
    <row r="2182" spans="1:31" hidden="1" x14ac:dyDescent="0.2">
      <c r="A2182" t="s">
        <v>177</v>
      </c>
      <c r="B2182" t="s">
        <v>2492</v>
      </c>
      <c r="C2182">
        <v>20</v>
      </c>
      <c r="D2182" t="s">
        <v>2512</v>
      </c>
      <c r="E2182" t="s">
        <v>21</v>
      </c>
      <c r="F2182">
        <v>112.562634616</v>
      </c>
      <c r="G2182">
        <v>18.579999999999998</v>
      </c>
      <c r="H2182">
        <v>-5.24</v>
      </c>
      <c r="I2182">
        <v>87.732641685999994</v>
      </c>
      <c r="J2182">
        <v>-5.56</v>
      </c>
      <c r="K2182">
        <v>1.399</v>
      </c>
      <c r="L2182">
        <v>0.152</v>
      </c>
      <c r="M2182">
        <v>9.1999999999999993</v>
      </c>
      <c r="N2182">
        <v>-0.17</v>
      </c>
      <c r="O2182">
        <v>-5.53</v>
      </c>
      <c r="P2182">
        <v>6100.1</v>
      </c>
      <c r="Q2182">
        <v>0</v>
      </c>
      <c r="R2182">
        <v>140.1</v>
      </c>
      <c r="S2182">
        <v>142.21</v>
      </c>
      <c r="T2182">
        <v>154.33000000000001</v>
      </c>
      <c r="U2182">
        <v>1.28</v>
      </c>
      <c r="V2182">
        <v>27.39</v>
      </c>
      <c r="W2182">
        <v>-14.69</v>
      </c>
      <c r="X2182" t="s">
        <v>295</v>
      </c>
      <c r="Y2182" t="s">
        <v>296</v>
      </c>
      <c r="Z2182">
        <v>11.11</v>
      </c>
      <c r="AA2182">
        <v>97</v>
      </c>
      <c r="AB2182">
        <v>98.79</v>
      </c>
      <c r="AC2182" t="b">
        <v>1</v>
      </c>
      <c r="AD2182" t="b">
        <f t="shared" si="68"/>
        <v>1</v>
      </c>
      <c r="AE2182" t="b">
        <f t="shared" si="69"/>
        <v>1</v>
      </c>
    </row>
    <row r="2183" spans="1:31" hidden="1" x14ac:dyDescent="0.2">
      <c r="A2183" t="s">
        <v>177</v>
      </c>
      <c r="B2183" t="s">
        <v>2492</v>
      </c>
      <c r="C2183">
        <v>21</v>
      </c>
      <c r="D2183" t="s">
        <v>2513</v>
      </c>
      <c r="E2183" t="s">
        <v>21</v>
      </c>
      <c r="F2183">
        <v>117.036507216</v>
      </c>
      <c r="G2183">
        <v>12.18</v>
      </c>
      <c r="H2183">
        <v>-9.14</v>
      </c>
      <c r="I2183">
        <v>85.764137742000003</v>
      </c>
      <c r="J2183">
        <v>-8.48</v>
      </c>
      <c r="K2183">
        <v>1.2250000000000001</v>
      </c>
      <c r="L2183">
        <v>0.16200000000000001</v>
      </c>
      <c r="M2183">
        <v>7.6</v>
      </c>
      <c r="N2183">
        <v>-1.91</v>
      </c>
      <c r="O2183">
        <v>-9.84</v>
      </c>
      <c r="P2183">
        <v>6811.69</v>
      </c>
      <c r="Q2183">
        <v>3.14</v>
      </c>
      <c r="R2183">
        <v>137.65</v>
      </c>
      <c r="S2183">
        <v>141.35</v>
      </c>
      <c r="T2183">
        <v>154.33000000000001</v>
      </c>
      <c r="U2183">
        <v>1.36</v>
      </c>
      <c r="V2183">
        <v>20.9</v>
      </c>
      <c r="W2183">
        <v>-28.54</v>
      </c>
      <c r="X2183" t="s">
        <v>299</v>
      </c>
      <c r="Y2183" t="s">
        <v>296</v>
      </c>
      <c r="Z2183">
        <v>11.11</v>
      </c>
      <c r="AA2183">
        <v>97</v>
      </c>
      <c r="AB2183">
        <v>98.79</v>
      </c>
      <c r="AC2183" t="b">
        <v>1</v>
      </c>
      <c r="AD2183" t="b">
        <f t="shared" si="68"/>
        <v>1</v>
      </c>
      <c r="AE2183" t="b">
        <f t="shared" si="69"/>
        <v>1</v>
      </c>
    </row>
    <row r="2184" spans="1:31" hidden="1" x14ac:dyDescent="0.2">
      <c r="A2184" t="s">
        <v>177</v>
      </c>
      <c r="B2184" t="s">
        <v>2492</v>
      </c>
      <c r="C2184">
        <v>22</v>
      </c>
      <c r="D2184" t="s">
        <v>2514</v>
      </c>
      <c r="E2184" t="s">
        <v>21</v>
      </c>
      <c r="F2184">
        <v>109.63224806300001</v>
      </c>
      <c r="G2184">
        <v>12.76</v>
      </c>
      <c r="H2184">
        <v>-5.13</v>
      </c>
      <c r="I2184">
        <v>83.325877175000002</v>
      </c>
      <c r="J2184">
        <v>1.51</v>
      </c>
      <c r="K2184">
        <v>1.371</v>
      </c>
      <c r="L2184">
        <v>0.13200000000000001</v>
      </c>
      <c r="M2184">
        <v>0</v>
      </c>
      <c r="N2184">
        <v>1.33</v>
      </c>
      <c r="O2184">
        <v>-6.48</v>
      </c>
      <c r="P2184">
        <v>2972.78</v>
      </c>
      <c r="Q2184">
        <v>11.98</v>
      </c>
      <c r="R2184">
        <v>136.4</v>
      </c>
      <c r="S2184">
        <v>138.61000000000001</v>
      </c>
      <c r="T2184">
        <v>154.33000000000001</v>
      </c>
      <c r="U2184">
        <v>1.32</v>
      </c>
      <c r="V2184">
        <v>13.34</v>
      </c>
      <c r="W2184">
        <v>-22.31</v>
      </c>
      <c r="X2184" t="s">
        <v>299</v>
      </c>
      <c r="Y2184" t="s">
        <v>296</v>
      </c>
      <c r="Z2184">
        <v>11.11</v>
      </c>
      <c r="AA2184">
        <v>97</v>
      </c>
      <c r="AB2184">
        <v>98.79</v>
      </c>
      <c r="AC2184" t="b">
        <v>1</v>
      </c>
      <c r="AD2184" t="b">
        <f t="shared" si="68"/>
        <v>1</v>
      </c>
      <c r="AE2184" t="b">
        <f t="shared" si="69"/>
        <v>1</v>
      </c>
    </row>
    <row r="2185" spans="1:31" hidden="1" x14ac:dyDescent="0.2">
      <c r="A2185" t="s">
        <v>177</v>
      </c>
      <c r="B2185" t="s">
        <v>2492</v>
      </c>
      <c r="C2185">
        <v>23</v>
      </c>
      <c r="D2185" t="s">
        <v>2515</v>
      </c>
      <c r="E2185" t="s">
        <v>21</v>
      </c>
      <c r="F2185">
        <v>96.098783448000006</v>
      </c>
      <c r="G2185">
        <v>14.35</v>
      </c>
      <c r="H2185">
        <v>-3.7</v>
      </c>
      <c r="I2185">
        <v>83.079814182000007</v>
      </c>
      <c r="J2185">
        <v>-2.77</v>
      </c>
      <c r="K2185">
        <v>1.3069999999999999</v>
      </c>
      <c r="L2185">
        <v>0.16</v>
      </c>
      <c r="M2185">
        <v>8.1999999999999993</v>
      </c>
      <c r="N2185">
        <v>-4.3600000000000003</v>
      </c>
      <c r="O2185">
        <v>-4.08</v>
      </c>
      <c r="P2185">
        <v>2625.31</v>
      </c>
      <c r="Q2185">
        <v>12.04</v>
      </c>
      <c r="R2185">
        <v>115.17</v>
      </c>
      <c r="S2185">
        <v>115.22</v>
      </c>
      <c r="T2185">
        <v>154.33000000000001</v>
      </c>
      <c r="U2185">
        <v>1.1599999999999999</v>
      </c>
      <c r="V2185">
        <v>10.52</v>
      </c>
      <c r="W2185">
        <v>-14.05</v>
      </c>
      <c r="X2185" t="s">
        <v>295</v>
      </c>
      <c r="Y2185" t="s">
        <v>296</v>
      </c>
      <c r="Z2185">
        <v>11.11</v>
      </c>
      <c r="AA2185">
        <v>97</v>
      </c>
      <c r="AB2185">
        <v>98.79</v>
      </c>
      <c r="AC2185" t="b">
        <v>1</v>
      </c>
      <c r="AD2185" t="b">
        <f t="shared" si="68"/>
        <v>1</v>
      </c>
      <c r="AE2185" t="b">
        <f t="shared" si="69"/>
        <v>1</v>
      </c>
    </row>
    <row r="2186" spans="1:31" hidden="1" x14ac:dyDescent="0.2">
      <c r="A2186" t="s">
        <v>177</v>
      </c>
      <c r="B2186" t="s">
        <v>2492</v>
      </c>
      <c r="C2186">
        <v>24</v>
      </c>
      <c r="D2186" t="s">
        <v>2516</v>
      </c>
      <c r="E2186" t="s">
        <v>21</v>
      </c>
      <c r="F2186">
        <v>113.569255951</v>
      </c>
      <c r="G2186">
        <v>17.11</v>
      </c>
      <c r="H2186">
        <v>-4.0199999999999996</v>
      </c>
      <c r="I2186">
        <v>80.641553615000007</v>
      </c>
      <c r="J2186">
        <v>-4.67</v>
      </c>
      <c r="K2186">
        <v>1.224</v>
      </c>
      <c r="L2186">
        <v>0.151</v>
      </c>
      <c r="M2186">
        <v>8.1</v>
      </c>
      <c r="N2186">
        <v>-2.5499999999999998</v>
      </c>
      <c r="O2186">
        <v>-4.18</v>
      </c>
      <c r="P2186">
        <v>3214.39</v>
      </c>
      <c r="Q2186">
        <v>-8.2899999999999991</v>
      </c>
      <c r="R2186">
        <v>154.15</v>
      </c>
      <c r="S2186">
        <v>166.35</v>
      </c>
      <c r="T2186">
        <v>154.33000000000001</v>
      </c>
      <c r="U2186">
        <v>1.41</v>
      </c>
      <c r="V2186">
        <v>22.13</v>
      </c>
      <c r="W2186">
        <v>-2.4900000000000002</v>
      </c>
      <c r="X2186" t="s">
        <v>295</v>
      </c>
      <c r="Y2186" t="s">
        <v>296</v>
      </c>
      <c r="Z2186">
        <v>11.11</v>
      </c>
      <c r="AA2186">
        <v>97</v>
      </c>
      <c r="AB2186">
        <v>98.79</v>
      </c>
      <c r="AC2186" t="b">
        <v>1</v>
      </c>
      <c r="AD2186" t="b">
        <f t="shared" si="68"/>
        <v>1</v>
      </c>
      <c r="AE2186" t="b">
        <f t="shared" si="69"/>
        <v>1</v>
      </c>
    </row>
    <row r="2187" spans="1:31" hidden="1" x14ac:dyDescent="0.2">
      <c r="A2187" t="s">
        <v>177</v>
      </c>
      <c r="B2187" t="s">
        <v>2492</v>
      </c>
      <c r="C2187">
        <v>25</v>
      </c>
      <c r="D2187" t="s">
        <v>2517</v>
      </c>
      <c r="E2187" t="s">
        <v>21</v>
      </c>
      <c r="F2187">
        <v>102.272727636</v>
      </c>
      <c r="G2187">
        <v>14.51</v>
      </c>
      <c r="H2187">
        <v>-4.6900000000000004</v>
      </c>
      <c r="I2187">
        <v>80.194166354999993</v>
      </c>
      <c r="J2187">
        <v>-0.1</v>
      </c>
      <c r="K2187">
        <v>1.264</v>
      </c>
      <c r="L2187">
        <v>0.14099999999999999</v>
      </c>
      <c r="M2187">
        <v>9</v>
      </c>
      <c r="N2187">
        <v>0</v>
      </c>
      <c r="O2187">
        <v>-5.7</v>
      </c>
      <c r="P2187">
        <v>1602.26</v>
      </c>
      <c r="Q2187">
        <v>14.61</v>
      </c>
      <c r="R2187">
        <v>123.52</v>
      </c>
      <c r="S2187">
        <v>134.37</v>
      </c>
      <c r="T2187">
        <v>154.33000000000001</v>
      </c>
      <c r="U2187">
        <v>1.28</v>
      </c>
      <c r="V2187">
        <v>10.42</v>
      </c>
      <c r="W2187">
        <v>-18.440000000000001</v>
      </c>
      <c r="X2187" t="s">
        <v>295</v>
      </c>
      <c r="Y2187" t="s">
        <v>296</v>
      </c>
      <c r="Z2187">
        <v>11.11</v>
      </c>
      <c r="AA2187">
        <v>97</v>
      </c>
      <c r="AB2187">
        <v>98.79</v>
      </c>
      <c r="AC2187" t="b">
        <v>1</v>
      </c>
      <c r="AD2187" t="b">
        <f t="shared" si="68"/>
        <v>1</v>
      </c>
      <c r="AE2187" t="b">
        <f t="shared" si="69"/>
        <v>1</v>
      </c>
    </row>
    <row r="2188" spans="1:31" hidden="1" x14ac:dyDescent="0.2">
      <c r="A2188" t="s">
        <v>177</v>
      </c>
      <c r="B2188" t="s">
        <v>2492</v>
      </c>
      <c r="C2188">
        <v>26</v>
      </c>
      <c r="D2188" t="s">
        <v>2518</v>
      </c>
      <c r="E2188" t="s">
        <v>21</v>
      </c>
      <c r="F2188">
        <v>121.89065898699999</v>
      </c>
      <c r="G2188">
        <v>13.27</v>
      </c>
      <c r="H2188">
        <v>-5.84</v>
      </c>
      <c r="I2188">
        <v>88.426091939000003</v>
      </c>
      <c r="J2188">
        <v>-3.13</v>
      </c>
      <c r="K2188">
        <v>1.234</v>
      </c>
      <c r="L2188">
        <v>0.14699999999999999</v>
      </c>
      <c r="M2188">
        <v>8.4</v>
      </c>
      <c r="N2188">
        <v>-3.1</v>
      </c>
      <c r="O2188">
        <v>-6.63</v>
      </c>
      <c r="P2188">
        <v>5311.23</v>
      </c>
      <c r="Q2188">
        <v>-1.46</v>
      </c>
      <c r="R2188">
        <v>157.47999999999999</v>
      </c>
      <c r="S2188">
        <v>161.06</v>
      </c>
      <c r="T2188">
        <v>154.33000000000001</v>
      </c>
      <c r="U2188">
        <v>1.38</v>
      </c>
      <c r="V2188">
        <v>23.54</v>
      </c>
      <c r="W2188">
        <v>-15.94</v>
      </c>
      <c r="X2188" t="s">
        <v>295</v>
      </c>
      <c r="Y2188" t="s">
        <v>296</v>
      </c>
      <c r="Z2188">
        <v>11.11</v>
      </c>
      <c r="AA2188">
        <v>97</v>
      </c>
      <c r="AB2188">
        <v>98.79</v>
      </c>
      <c r="AC2188" t="b">
        <v>1</v>
      </c>
      <c r="AD2188" t="b">
        <f t="shared" si="68"/>
        <v>1</v>
      </c>
      <c r="AE2188" t="b">
        <f t="shared" si="69"/>
        <v>1</v>
      </c>
    </row>
    <row r="2189" spans="1:31" hidden="1" x14ac:dyDescent="0.2">
      <c r="A2189" t="s">
        <v>177</v>
      </c>
      <c r="B2189" t="s">
        <v>2492</v>
      </c>
      <c r="C2189">
        <v>27</v>
      </c>
      <c r="D2189" t="s">
        <v>2519</v>
      </c>
      <c r="E2189" t="s">
        <v>18</v>
      </c>
      <c r="F2189">
        <v>85.473336023000002</v>
      </c>
      <c r="G2189">
        <v>18.399999999999999</v>
      </c>
      <c r="H2189">
        <v>10.83</v>
      </c>
      <c r="I2189">
        <v>81.469220046000004</v>
      </c>
      <c r="J2189">
        <v>-7.8</v>
      </c>
      <c r="K2189">
        <v>1.2669999999999999</v>
      </c>
      <c r="L2189">
        <v>0.14799999999999999</v>
      </c>
      <c r="M2189">
        <v>8.6</v>
      </c>
      <c r="N2189">
        <v>-3.35</v>
      </c>
      <c r="O2189">
        <v>14.37</v>
      </c>
      <c r="P2189">
        <v>4866.51</v>
      </c>
      <c r="Q2189">
        <v>-13.05</v>
      </c>
      <c r="R2189">
        <v>95.5</v>
      </c>
      <c r="S2189">
        <v>106.43</v>
      </c>
      <c r="T2189">
        <v>154.33000000000001</v>
      </c>
      <c r="U2189">
        <v>1.05</v>
      </c>
      <c r="V2189">
        <v>12.7</v>
      </c>
      <c r="W2189">
        <v>29.91</v>
      </c>
      <c r="X2189" t="s">
        <v>299</v>
      </c>
      <c r="Y2189" t="s">
        <v>296</v>
      </c>
      <c r="Z2189">
        <v>11.11</v>
      </c>
      <c r="AA2189">
        <v>97</v>
      </c>
      <c r="AB2189">
        <v>98.79</v>
      </c>
      <c r="AC2189" t="b">
        <v>0</v>
      </c>
      <c r="AD2189" t="b">
        <f t="shared" si="68"/>
        <v>1</v>
      </c>
      <c r="AE2189" t="b">
        <f t="shared" si="69"/>
        <v>1</v>
      </c>
    </row>
    <row r="2190" spans="1:31" hidden="1" x14ac:dyDescent="0.2">
      <c r="A2190" t="s">
        <v>177</v>
      </c>
      <c r="B2190" t="s">
        <v>2492</v>
      </c>
      <c r="C2190">
        <v>28</v>
      </c>
      <c r="D2190" t="s">
        <v>2520</v>
      </c>
      <c r="E2190" t="s">
        <v>18</v>
      </c>
      <c r="F2190">
        <v>98.604152103999994</v>
      </c>
      <c r="G2190">
        <v>16.32</v>
      </c>
      <c r="H2190">
        <v>1.1200000000000001</v>
      </c>
      <c r="I2190">
        <v>83.370615900999994</v>
      </c>
      <c r="J2190">
        <v>-2.77</v>
      </c>
      <c r="K2190">
        <v>1.446</v>
      </c>
      <c r="L2190">
        <v>0.14899999999999999</v>
      </c>
      <c r="M2190">
        <v>9.6999999999999993</v>
      </c>
      <c r="N2190">
        <v>-2.44</v>
      </c>
      <c r="O2190">
        <v>1.79</v>
      </c>
      <c r="P2190">
        <v>2919.72</v>
      </c>
      <c r="Q2190">
        <v>30</v>
      </c>
      <c r="R2190">
        <v>118.57</v>
      </c>
      <c r="S2190">
        <v>123.08</v>
      </c>
      <c r="T2190">
        <v>154.33000000000001</v>
      </c>
      <c r="U2190">
        <v>1.18</v>
      </c>
      <c r="V2190">
        <v>12.75</v>
      </c>
      <c r="W2190">
        <v>-16.28</v>
      </c>
      <c r="X2190" t="s">
        <v>295</v>
      </c>
      <c r="Y2190" t="s">
        <v>296</v>
      </c>
      <c r="Z2190">
        <v>11.11</v>
      </c>
      <c r="AA2190">
        <v>97</v>
      </c>
      <c r="AB2190">
        <v>98.79</v>
      </c>
      <c r="AC2190" t="b">
        <v>0</v>
      </c>
      <c r="AD2190" t="b">
        <f t="shared" si="68"/>
        <v>1</v>
      </c>
      <c r="AE2190" t="b">
        <f t="shared" si="69"/>
        <v>1</v>
      </c>
    </row>
    <row r="2191" spans="1:31" hidden="1" x14ac:dyDescent="0.2">
      <c r="A2191" t="s">
        <v>177</v>
      </c>
      <c r="B2191" t="s">
        <v>2492</v>
      </c>
      <c r="C2191">
        <v>29</v>
      </c>
      <c r="D2191" t="s">
        <v>2521</v>
      </c>
      <c r="E2191" t="s">
        <v>18</v>
      </c>
      <c r="F2191">
        <v>119.989263132</v>
      </c>
      <c r="G2191">
        <v>12.34</v>
      </c>
      <c r="H2191">
        <v>-7.19</v>
      </c>
      <c r="I2191">
        <v>82.431102655000004</v>
      </c>
      <c r="J2191">
        <v>-4.3600000000000003</v>
      </c>
      <c r="K2191">
        <v>1.464</v>
      </c>
      <c r="L2191">
        <v>0.14099999999999999</v>
      </c>
      <c r="M2191">
        <v>0</v>
      </c>
      <c r="N2191">
        <v>-6.4</v>
      </c>
      <c r="O2191">
        <v>-8.09</v>
      </c>
      <c r="P2191">
        <v>8172.4</v>
      </c>
      <c r="Q2191">
        <v>-8.0500000000000007</v>
      </c>
      <c r="R2191">
        <v>143.41999999999999</v>
      </c>
      <c r="S2191">
        <v>146.47999999999999</v>
      </c>
      <c r="T2191">
        <v>154.33000000000001</v>
      </c>
      <c r="U2191">
        <v>1.46</v>
      </c>
      <c r="V2191">
        <v>23.47</v>
      </c>
      <c r="W2191">
        <v>-8.66</v>
      </c>
      <c r="X2191" t="s">
        <v>295</v>
      </c>
      <c r="Y2191" t="s">
        <v>296</v>
      </c>
      <c r="Z2191">
        <v>11.11</v>
      </c>
      <c r="AA2191">
        <v>97</v>
      </c>
      <c r="AB2191">
        <v>98.79</v>
      </c>
      <c r="AC2191" t="b">
        <v>1</v>
      </c>
      <c r="AD2191" t="b">
        <f t="shared" si="68"/>
        <v>1</v>
      </c>
      <c r="AE2191" t="b">
        <f t="shared" si="69"/>
        <v>1</v>
      </c>
    </row>
    <row r="2192" spans="1:31" hidden="1" x14ac:dyDescent="0.2">
      <c r="A2192" t="s">
        <v>177</v>
      </c>
      <c r="B2192" t="s">
        <v>2492</v>
      </c>
      <c r="C2192">
        <v>30</v>
      </c>
      <c r="D2192" t="s">
        <v>2522</v>
      </c>
      <c r="E2192" t="s">
        <v>18</v>
      </c>
      <c r="F2192">
        <v>124.70919872499999</v>
      </c>
      <c r="G2192">
        <v>8.94</v>
      </c>
      <c r="H2192">
        <v>-6.3</v>
      </c>
      <c r="I2192">
        <v>86.032570097999994</v>
      </c>
      <c r="J2192">
        <v>-4.4000000000000004</v>
      </c>
      <c r="K2192">
        <v>1.337</v>
      </c>
      <c r="L2192">
        <v>0.14199999999999999</v>
      </c>
      <c r="M2192">
        <v>9.4</v>
      </c>
      <c r="N2192">
        <v>-5.67</v>
      </c>
      <c r="O2192">
        <v>-7</v>
      </c>
      <c r="P2192">
        <v>5557.22</v>
      </c>
      <c r="Q2192">
        <v>0.91</v>
      </c>
      <c r="R2192">
        <v>152.41</v>
      </c>
      <c r="S2192">
        <v>159.11000000000001</v>
      </c>
      <c r="T2192">
        <v>154.33000000000001</v>
      </c>
      <c r="U2192">
        <v>1.45</v>
      </c>
      <c r="V2192">
        <v>18.04</v>
      </c>
      <c r="W2192">
        <v>-20.67</v>
      </c>
      <c r="X2192" t="s">
        <v>295</v>
      </c>
      <c r="Y2192" t="s">
        <v>296</v>
      </c>
      <c r="Z2192">
        <v>11.11</v>
      </c>
      <c r="AA2192">
        <v>97</v>
      </c>
      <c r="AB2192">
        <v>98.79</v>
      </c>
      <c r="AC2192" t="b">
        <v>1</v>
      </c>
      <c r="AD2192" t="b">
        <f t="shared" si="68"/>
        <v>1</v>
      </c>
      <c r="AE2192" t="b">
        <f t="shared" si="69"/>
        <v>1</v>
      </c>
    </row>
    <row r="2193" spans="1:31" hidden="1" x14ac:dyDescent="0.2">
      <c r="A2193" t="s">
        <v>177</v>
      </c>
      <c r="B2193" t="s">
        <v>2492</v>
      </c>
      <c r="C2193">
        <v>31</v>
      </c>
      <c r="D2193" t="s">
        <v>2523</v>
      </c>
      <c r="E2193" t="s">
        <v>18</v>
      </c>
      <c r="F2193">
        <v>118.71420944099999</v>
      </c>
      <c r="G2193">
        <v>6.37</v>
      </c>
      <c r="H2193">
        <v>-15.77</v>
      </c>
      <c r="I2193">
        <v>85.316750482000003</v>
      </c>
      <c r="J2193">
        <v>-7.58</v>
      </c>
      <c r="K2193">
        <v>1.2230000000000001</v>
      </c>
      <c r="L2193">
        <v>0.16</v>
      </c>
      <c r="M2193">
        <v>7.6</v>
      </c>
      <c r="N2193">
        <v>-2.4500000000000002</v>
      </c>
      <c r="O2193">
        <v>-18.04</v>
      </c>
      <c r="P2193">
        <v>2306.9499999999998</v>
      </c>
      <c r="Q2193">
        <v>24.46</v>
      </c>
      <c r="R2193">
        <v>117.16</v>
      </c>
      <c r="S2193">
        <v>130.66</v>
      </c>
      <c r="T2193">
        <v>154.33000000000001</v>
      </c>
      <c r="U2193">
        <v>1.39</v>
      </c>
      <c r="V2193">
        <v>4.83</v>
      </c>
      <c r="W2193">
        <v>-48.19</v>
      </c>
      <c r="X2193" t="s">
        <v>310</v>
      </c>
      <c r="Y2193" t="s">
        <v>296</v>
      </c>
      <c r="Z2193">
        <v>11.11</v>
      </c>
      <c r="AA2193">
        <v>97</v>
      </c>
      <c r="AB2193">
        <v>98.79</v>
      </c>
      <c r="AC2193" t="b">
        <v>0</v>
      </c>
      <c r="AD2193" t="b">
        <f t="shared" si="68"/>
        <v>1</v>
      </c>
      <c r="AE2193" t="b">
        <f t="shared" si="69"/>
        <v>1</v>
      </c>
    </row>
    <row r="2194" spans="1:31" hidden="1" x14ac:dyDescent="0.2">
      <c r="A2194" t="s">
        <v>177</v>
      </c>
      <c r="B2194" t="s">
        <v>2492</v>
      </c>
      <c r="C2194">
        <v>32</v>
      </c>
      <c r="D2194" t="s">
        <v>2524</v>
      </c>
      <c r="E2194" t="s">
        <v>18</v>
      </c>
      <c r="F2194">
        <v>123.68020802700001</v>
      </c>
      <c r="G2194">
        <v>12.52</v>
      </c>
      <c r="H2194">
        <v>-7.13</v>
      </c>
      <c r="I2194">
        <v>85.204903666999996</v>
      </c>
      <c r="J2194">
        <v>-3.44</v>
      </c>
      <c r="K2194">
        <v>1.381</v>
      </c>
      <c r="L2194">
        <v>0.14199999999999999</v>
      </c>
      <c r="M2194">
        <v>9.6999999999999993</v>
      </c>
      <c r="N2194">
        <v>-2.38</v>
      </c>
      <c r="O2194">
        <v>-8.15</v>
      </c>
      <c r="P2194">
        <v>4629.5600000000004</v>
      </c>
      <c r="Q2194">
        <v>1.04</v>
      </c>
      <c r="R2194">
        <v>159.47999999999999</v>
      </c>
      <c r="S2194">
        <v>164.19</v>
      </c>
      <c r="T2194">
        <v>154.33000000000001</v>
      </c>
      <c r="U2194">
        <v>1.45</v>
      </c>
      <c r="V2194">
        <v>22.19</v>
      </c>
      <c r="W2194">
        <v>-25.54</v>
      </c>
      <c r="X2194" t="s">
        <v>295</v>
      </c>
      <c r="Y2194" t="s">
        <v>296</v>
      </c>
      <c r="Z2194">
        <v>11.11</v>
      </c>
      <c r="AA2194">
        <v>97</v>
      </c>
      <c r="AB2194">
        <v>98.79</v>
      </c>
      <c r="AC2194" t="b">
        <v>1</v>
      </c>
      <c r="AD2194" t="b">
        <f t="shared" si="68"/>
        <v>1</v>
      </c>
      <c r="AE2194" t="b">
        <f t="shared" si="69"/>
        <v>1</v>
      </c>
    </row>
    <row r="2195" spans="1:31" hidden="1" x14ac:dyDescent="0.2">
      <c r="A2195" t="s">
        <v>177</v>
      </c>
      <c r="B2195" t="s">
        <v>2492</v>
      </c>
      <c r="C2195">
        <v>33</v>
      </c>
      <c r="D2195" t="s">
        <v>2525</v>
      </c>
      <c r="E2195" t="s">
        <v>18</v>
      </c>
      <c r="F2195">
        <v>101.154259486</v>
      </c>
      <c r="G2195">
        <v>17.61</v>
      </c>
      <c r="H2195">
        <v>9.52</v>
      </c>
      <c r="I2195">
        <v>85.048318125999998</v>
      </c>
      <c r="J2195">
        <v>0.49</v>
      </c>
      <c r="K2195">
        <v>1.3029999999999999</v>
      </c>
      <c r="L2195">
        <v>0.128</v>
      </c>
      <c r="M2195">
        <v>0</v>
      </c>
      <c r="N2195">
        <v>-3.8</v>
      </c>
      <c r="O2195">
        <v>11.52</v>
      </c>
      <c r="P2195">
        <v>4473.6899999999996</v>
      </c>
      <c r="Q2195">
        <v>-5.96</v>
      </c>
      <c r="R2195">
        <v>128.12</v>
      </c>
      <c r="S2195">
        <v>128.35</v>
      </c>
      <c r="T2195">
        <v>154.33000000000001</v>
      </c>
      <c r="U2195">
        <v>1.19</v>
      </c>
      <c r="V2195">
        <v>18.55</v>
      </c>
      <c r="W2195">
        <v>28.09</v>
      </c>
      <c r="X2195" t="s">
        <v>295</v>
      </c>
      <c r="Y2195" t="s">
        <v>296</v>
      </c>
      <c r="Z2195">
        <v>11.11</v>
      </c>
      <c r="AA2195">
        <v>97</v>
      </c>
      <c r="AB2195">
        <v>98.79</v>
      </c>
      <c r="AC2195" t="b">
        <v>0</v>
      </c>
      <c r="AD2195" t="b">
        <f t="shared" si="68"/>
        <v>1</v>
      </c>
      <c r="AE2195" t="b">
        <f t="shared" si="69"/>
        <v>1</v>
      </c>
    </row>
    <row r="2196" spans="1:31" hidden="1" x14ac:dyDescent="0.2">
      <c r="A2196" t="s">
        <v>177</v>
      </c>
      <c r="B2196" t="s">
        <v>2492</v>
      </c>
      <c r="C2196">
        <v>34</v>
      </c>
      <c r="D2196" t="s">
        <v>2526</v>
      </c>
      <c r="E2196" t="s">
        <v>18</v>
      </c>
      <c r="F2196">
        <v>122.36041561</v>
      </c>
      <c r="G2196">
        <v>13.6</v>
      </c>
      <c r="H2196">
        <v>-1.04</v>
      </c>
      <c r="I2196">
        <v>85.831245831000004</v>
      </c>
      <c r="J2196">
        <v>0.05</v>
      </c>
      <c r="K2196">
        <v>1.302</v>
      </c>
      <c r="L2196">
        <v>0.13700000000000001</v>
      </c>
      <c r="M2196">
        <v>9.5</v>
      </c>
      <c r="N2196">
        <v>-0.64</v>
      </c>
      <c r="O2196">
        <v>-1.27</v>
      </c>
      <c r="P2196">
        <v>4340.72</v>
      </c>
      <c r="Q2196">
        <v>0.2</v>
      </c>
      <c r="R2196">
        <v>162.59</v>
      </c>
      <c r="S2196">
        <v>168.86</v>
      </c>
      <c r="T2196">
        <v>154.33000000000001</v>
      </c>
      <c r="U2196">
        <v>1.43</v>
      </c>
      <c r="V2196">
        <v>22.92</v>
      </c>
      <c r="W2196">
        <v>-3.85</v>
      </c>
      <c r="X2196" t="s">
        <v>295</v>
      </c>
      <c r="Y2196" t="s">
        <v>296</v>
      </c>
      <c r="Z2196">
        <v>11.11</v>
      </c>
      <c r="AA2196">
        <v>97</v>
      </c>
      <c r="AB2196">
        <v>98.79</v>
      </c>
      <c r="AC2196" t="b">
        <v>1</v>
      </c>
      <c r="AD2196" t="b">
        <f t="shared" si="68"/>
        <v>1</v>
      </c>
      <c r="AE2196" t="b">
        <f t="shared" si="69"/>
        <v>1</v>
      </c>
    </row>
    <row r="2197" spans="1:31" hidden="1" x14ac:dyDescent="0.2">
      <c r="A2197" t="s">
        <v>177</v>
      </c>
      <c r="B2197" t="s">
        <v>2492</v>
      </c>
      <c r="C2197">
        <v>35</v>
      </c>
      <c r="D2197" t="s">
        <v>2527</v>
      </c>
      <c r="E2197" t="s">
        <v>34</v>
      </c>
      <c r="F2197">
        <v>116.029885881</v>
      </c>
      <c r="G2197">
        <v>16.8</v>
      </c>
      <c r="H2197">
        <v>1.88</v>
      </c>
      <c r="I2197">
        <v>88.426091939000003</v>
      </c>
      <c r="J2197">
        <v>-1.47</v>
      </c>
      <c r="K2197">
        <v>1.2410000000000001</v>
      </c>
      <c r="L2197">
        <v>0.13600000000000001</v>
      </c>
      <c r="M2197">
        <v>9.1</v>
      </c>
      <c r="N2197">
        <v>-2.93</v>
      </c>
      <c r="O2197">
        <v>2.5099999999999998</v>
      </c>
      <c r="P2197">
        <v>3468.65</v>
      </c>
      <c r="Q2197">
        <v>7.19</v>
      </c>
      <c r="R2197">
        <v>157.46</v>
      </c>
      <c r="S2197">
        <v>167.74</v>
      </c>
      <c r="T2197">
        <v>154.33000000000001</v>
      </c>
      <c r="U2197">
        <v>1.31</v>
      </c>
      <c r="V2197">
        <v>23.32</v>
      </c>
      <c r="W2197">
        <v>-3.59</v>
      </c>
      <c r="X2197" t="s">
        <v>299</v>
      </c>
      <c r="Y2197" t="s">
        <v>296</v>
      </c>
      <c r="Z2197">
        <v>11.11</v>
      </c>
      <c r="AA2197">
        <v>97</v>
      </c>
      <c r="AB2197">
        <v>98.79</v>
      </c>
      <c r="AC2197" t="b">
        <v>1</v>
      </c>
      <c r="AD2197" t="b">
        <f t="shared" si="68"/>
        <v>1</v>
      </c>
      <c r="AE2197" t="b">
        <f t="shared" si="69"/>
        <v>1</v>
      </c>
    </row>
    <row r="2198" spans="1:31" hidden="1" x14ac:dyDescent="0.2">
      <c r="A2198" t="s">
        <v>177</v>
      </c>
      <c r="B2198" t="s">
        <v>2492</v>
      </c>
      <c r="C2198">
        <v>36</v>
      </c>
      <c r="D2198" t="s">
        <v>2528</v>
      </c>
      <c r="E2198" t="s">
        <v>34</v>
      </c>
      <c r="F2198">
        <v>80.999463422999995</v>
      </c>
      <c r="G2198">
        <v>25.91</v>
      </c>
      <c r="H2198">
        <v>19.79</v>
      </c>
      <c r="I2198">
        <v>90.640658876000003</v>
      </c>
      <c r="J2198">
        <v>-9.3000000000000007</v>
      </c>
      <c r="K2198">
        <v>1.3160000000000001</v>
      </c>
      <c r="L2198">
        <v>0.14699999999999999</v>
      </c>
      <c r="M2198">
        <v>9</v>
      </c>
      <c r="N2198">
        <v>-1.23</v>
      </c>
      <c r="O2198">
        <v>25.51</v>
      </c>
      <c r="P2198">
        <v>4049.9</v>
      </c>
      <c r="Q2198">
        <v>-11.77</v>
      </c>
      <c r="R2198">
        <v>94.87</v>
      </c>
      <c r="S2198">
        <v>96.58</v>
      </c>
      <c r="T2198">
        <v>154.33000000000001</v>
      </c>
      <c r="U2198">
        <v>0.89</v>
      </c>
      <c r="V2198">
        <v>17.12</v>
      </c>
      <c r="W2198">
        <v>41.41</v>
      </c>
      <c r="X2198" t="s">
        <v>299</v>
      </c>
      <c r="Y2198" t="s">
        <v>296</v>
      </c>
      <c r="Z2198">
        <v>11.11</v>
      </c>
      <c r="AA2198">
        <v>97</v>
      </c>
      <c r="AB2198">
        <v>98.79</v>
      </c>
      <c r="AC2198" t="b">
        <v>0</v>
      </c>
      <c r="AD2198" t="b">
        <f t="shared" si="68"/>
        <v>1</v>
      </c>
      <c r="AE2198" t="b">
        <f t="shared" si="69"/>
        <v>1</v>
      </c>
    </row>
    <row r="2199" spans="1:31" hidden="1" x14ac:dyDescent="0.2">
      <c r="A2199" t="s">
        <v>177</v>
      </c>
      <c r="B2199" t="s">
        <v>2492</v>
      </c>
      <c r="C2199">
        <v>37</v>
      </c>
      <c r="D2199" t="s">
        <v>2529</v>
      </c>
      <c r="E2199" t="s">
        <v>34</v>
      </c>
      <c r="F2199">
        <v>119.76556950200001</v>
      </c>
      <c r="G2199">
        <v>9.66</v>
      </c>
      <c r="H2199">
        <v>-19.350000000000001</v>
      </c>
      <c r="I2199">
        <v>90.595920149999998</v>
      </c>
      <c r="J2199">
        <v>-6.81</v>
      </c>
      <c r="K2199">
        <v>1.254</v>
      </c>
      <c r="L2199">
        <v>0.14699999999999999</v>
      </c>
      <c r="M2199">
        <v>8.5</v>
      </c>
      <c r="N2199">
        <v>-7.37</v>
      </c>
      <c r="O2199">
        <v>-22.53</v>
      </c>
      <c r="P2199">
        <v>3608.4</v>
      </c>
      <c r="Q2199">
        <v>25.53</v>
      </c>
      <c r="R2199">
        <v>134.37</v>
      </c>
      <c r="S2199">
        <v>138.05000000000001</v>
      </c>
      <c r="T2199">
        <v>154.33000000000001</v>
      </c>
      <c r="U2199">
        <v>1.32</v>
      </c>
      <c r="V2199">
        <v>11.27</v>
      </c>
      <c r="W2199">
        <v>-66.84</v>
      </c>
      <c r="X2199" t="s">
        <v>310</v>
      </c>
      <c r="Y2199" t="s">
        <v>296</v>
      </c>
      <c r="Z2199">
        <v>11.11</v>
      </c>
      <c r="AA2199">
        <v>97</v>
      </c>
      <c r="AB2199">
        <v>98.79</v>
      </c>
      <c r="AC2199" t="b">
        <v>0</v>
      </c>
      <c r="AD2199" t="b">
        <f t="shared" si="68"/>
        <v>1</v>
      </c>
      <c r="AE2199" t="b">
        <f t="shared" si="69"/>
        <v>1</v>
      </c>
    </row>
    <row r="2200" spans="1:31" hidden="1" x14ac:dyDescent="0.2">
      <c r="A2200" t="s">
        <v>177</v>
      </c>
      <c r="B2200" t="s">
        <v>2492</v>
      </c>
      <c r="C2200">
        <v>38</v>
      </c>
      <c r="D2200" t="s">
        <v>2530</v>
      </c>
      <c r="E2200" t="s">
        <v>34</v>
      </c>
      <c r="F2200">
        <v>125.648711971</v>
      </c>
      <c r="G2200">
        <v>8.31</v>
      </c>
      <c r="H2200">
        <v>-6.14</v>
      </c>
      <c r="I2200">
        <v>81.603436224000006</v>
      </c>
      <c r="J2200">
        <v>-1.27</v>
      </c>
      <c r="K2200">
        <v>1.524</v>
      </c>
      <c r="L2200">
        <v>0.13100000000000001</v>
      </c>
      <c r="M2200">
        <v>0</v>
      </c>
      <c r="N2200">
        <v>-5.81</v>
      </c>
      <c r="O2200">
        <v>-7.28</v>
      </c>
      <c r="P2200">
        <v>2792.82</v>
      </c>
      <c r="Q2200">
        <v>6.95</v>
      </c>
      <c r="R2200">
        <v>154.94</v>
      </c>
      <c r="S2200">
        <v>164.57</v>
      </c>
      <c r="T2200">
        <v>154.33000000000001</v>
      </c>
      <c r="U2200">
        <v>1.54</v>
      </c>
      <c r="V2200">
        <v>11.41</v>
      </c>
      <c r="W2200">
        <v>-25.1</v>
      </c>
      <c r="X2200" t="s">
        <v>299</v>
      </c>
      <c r="Y2200" t="s">
        <v>296</v>
      </c>
      <c r="Z2200">
        <v>11.11</v>
      </c>
      <c r="AA2200">
        <v>97</v>
      </c>
      <c r="AB2200">
        <v>98.79</v>
      </c>
      <c r="AC2200" t="b">
        <v>1</v>
      </c>
      <c r="AD2200" t="b">
        <f t="shared" si="68"/>
        <v>1</v>
      </c>
      <c r="AE2200" t="b">
        <f t="shared" si="69"/>
        <v>1</v>
      </c>
    </row>
    <row r="2201" spans="1:31" hidden="1" x14ac:dyDescent="0.2">
      <c r="A2201" t="s">
        <v>177</v>
      </c>
      <c r="B2201" t="s">
        <v>2492</v>
      </c>
      <c r="C2201">
        <v>39</v>
      </c>
      <c r="D2201" t="s">
        <v>2531</v>
      </c>
      <c r="E2201" t="s">
        <v>34</v>
      </c>
      <c r="F2201">
        <v>120.92877637799999</v>
      </c>
      <c r="G2201">
        <v>6.31</v>
      </c>
      <c r="H2201">
        <v>2.84</v>
      </c>
      <c r="I2201">
        <v>87.755011049000004</v>
      </c>
      <c r="J2201">
        <v>-3.61</v>
      </c>
      <c r="K2201">
        <v>1.39</v>
      </c>
      <c r="L2201">
        <v>0.13900000000000001</v>
      </c>
      <c r="M2201">
        <v>10</v>
      </c>
      <c r="N2201">
        <v>-8.57</v>
      </c>
      <c r="O2201">
        <v>4</v>
      </c>
      <c r="P2201">
        <v>3850.43</v>
      </c>
      <c r="Q2201">
        <v>-2.2200000000000002</v>
      </c>
      <c r="R2201">
        <v>145.34</v>
      </c>
      <c r="S2201">
        <v>149.49</v>
      </c>
      <c r="T2201">
        <v>154.33000000000001</v>
      </c>
      <c r="U2201">
        <v>1.38</v>
      </c>
      <c r="V2201">
        <v>9.5299999999999994</v>
      </c>
      <c r="W2201">
        <v>9.7100000000000009</v>
      </c>
      <c r="X2201" t="s">
        <v>299</v>
      </c>
      <c r="Y2201" t="s">
        <v>296</v>
      </c>
      <c r="Z2201">
        <v>11.11</v>
      </c>
      <c r="AA2201">
        <v>97</v>
      </c>
      <c r="AB2201">
        <v>98.79</v>
      </c>
      <c r="AC2201" t="b">
        <v>1</v>
      </c>
      <c r="AD2201" t="b">
        <f t="shared" si="68"/>
        <v>1</v>
      </c>
      <c r="AE2201" t="b">
        <f t="shared" si="69"/>
        <v>1</v>
      </c>
    </row>
    <row r="2202" spans="1:31" hidden="1" x14ac:dyDescent="0.2">
      <c r="A2202" t="s">
        <v>177</v>
      </c>
      <c r="B2202" t="s">
        <v>2492</v>
      </c>
      <c r="C2202">
        <v>40</v>
      </c>
      <c r="D2202" t="s">
        <v>2532</v>
      </c>
      <c r="E2202" t="s">
        <v>34</v>
      </c>
      <c r="F2202">
        <v>125.38027961500001</v>
      </c>
      <c r="G2202">
        <v>9.11</v>
      </c>
      <c r="H2202">
        <v>-14.48</v>
      </c>
      <c r="I2202">
        <v>88.403722576000007</v>
      </c>
      <c r="J2202">
        <v>-7.25</v>
      </c>
      <c r="K2202">
        <v>1.3280000000000001</v>
      </c>
      <c r="L2202">
        <v>0.155</v>
      </c>
      <c r="M2202">
        <v>8.6</v>
      </c>
      <c r="N2202">
        <v>-6.07</v>
      </c>
      <c r="O2202">
        <v>-16.52</v>
      </c>
      <c r="P2202">
        <v>3038.61</v>
      </c>
      <c r="Q2202">
        <v>4.4400000000000004</v>
      </c>
      <c r="R2202">
        <v>113.95</v>
      </c>
      <c r="S2202">
        <v>123.26</v>
      </c>
      <c r="T2202">
        <v>154.33000000000001</v>
      </c>
      <c r="U2202">
        <v>1.42</v>
      </c>
      <c r="V2202">
        <v>13.41</v>
      </c>
      <c r="W2202">
        <v>-39.590000000000003</v>
      </c>
      <c r="X2202" t="s">
        <v>299</v>
      </c>
      <c r="Y2202" t="s">
        <v>296</v>
      </c>
      <c r="Z2202">
        <v>11.11</v>
      </c>
      <c r="AA2202">
        <v>97</v>
      </c>
      <c r="AB2202">
        <v>98.79</v>
      </c>
      <c r="AC2202" t="b">
        <v>0</v>
      </c>
      <c r="AD2202" t="b">
        <f t="shared" si="68"/>
        <v>1</v>
      </c>
      <c r="AE2202" t="b">
        <f t="shared" si="69"/>
        <v>1</v>
      </c>
    </row>
    <row r="2203" spans="1:31" hidden="1" x14ac:dyDescent="0.2">
      <c r="A2203" t="s">
        <v>177</v>
      </c>
      <c r="B2203" t="s">
        <v>2492</v>
      </c>
      <c r="C2203">
        <v>41</v>
      </c>
      <c r="D2203" t="s">
        <v>2533</v>
      </c>
      <c r="E2203" t="s">
        <v>34</v>
      </c>
      <c r="F2203">
        <v>125.89477496400001</v>
      </c>
      <c r="G2203">
        <v>0</v>
      </c>
      <c r="H2203">
        <v>-9.52</v>
      </c>
      <c r="I2203">
        <v>83.281138448999997</v>
      </c>
      <c r="J2203">
        <v>-6.33</v>
      </c>
      <c r="K2203">
        <v>1.4079999999999999</v>
      </c>
      <c r="L2203">
        <v>0.16500000000000001</v>
      </c>
      <c r="M2203">
        <v>8.5</v>
      </c>
      <c r="N2203">
        <v>-1.23</v>
      </c>
      <c r="O2203">
        <v>-10.62</v>
      </c>
      <c r="P2203">
        <v>3779.1</v>
      </c>
      <c r="Q2203">
        <v>0.66</v>
      </c>
      <c r="R2203">
        <v>0</v>
      </c>
      <c r="S2203">
        <v>0</v>
      </c>
      <c r="T2203">
        <v>0</v>
      </c>
      <c r="U2203">
        <v>1.51</v>
      </c>
      <c r="V2203">
        <v>0</v>
      </c>
      <c r="W2203">
        <v>0</v>
      </c>
      <c r="X2203" t="s">
        <v>295</v>
      </c>
      <c r="Y2203" t="s">
        <v>296</v>
      </c>
      <c r="Z2203">
        <v>11.11</v>
      </c>
      <c r="AA2203">
        <v>97</v>
      </c>
      <c r="AB2203">
        <v>98.79</v>
      </c>
      <c r="AC2203" t="b">
        <v>0</v>
      </c>
      <c r="AD2203" t="b">
        <f t="shared" si="68"/>
        <v>1</v>
      </c>
      <c r="AE2203" t="b">
        <f t="shared" si="69"/>
        <v>1</v>
      </c>
    </row>
    <row r="2204" spans="1:31" hidden="1" x14ac:dyDescent="0.2">
      <c r="A2204" t="s">
        <v>177</v>
      </c>
      <c r="B2204" t="s">
        <v>2492</v>
      </c>
      <c r="C2204">
        <v>42</v>
      </c>
      <c r="D2204" t="s">
        <v>2534</v>
      </c>
      <c r="E2204" t="s">
        <v>34</v>
      </c>
      <c r="F2204">
        <v>102.183250184</v>
      </c>
      <c r="G2204">
        <v>18.600000000000001</v>
      </c>
      <c r="H2204">
        <v>6.44</v>
      </c>
      <c r="I2204">
        <v>86.256263727999993</v>
      </c>
      <c r="J2204">
        <v>-3.15</v>
      </c>
      <c r="K2204">
        <v>1.31</v>
      </c>
      <c r="L2204">
        <v>0.16700000000000001</v>
      </c>
      <c r="M2204">
        <v>7.8</v>
      </c>
      <c r="N2204">
        <v>-3.89</v>
      </c>
      <c r="O2204">
        <v>8.32</v>
      </c>
      <c r="P2204">
        <v>3575.69</v>
      </c>
      <c r="Q2204">
        <v>4.7</v>
      </c>
      <c r="R2204">
        <v>134.27000000000001</v>
      </c>
      <c r="S2204">
        <v>134.47999999999999</v>
      </c>
      <c r="T2204">
        <v>154.33000000000001</v>
      </c>
      <c r="U2204">
        <v>1.18</v>
      </c>
      <c r="V2204">
        <v>19.510000000000002</v>
      </c>
      <c r="W2204">
        <v>11.9</v>
      </c>
      <c r="X2204" t="s">
        <v>295</v>
      </c>
      <c r="Y2204" t="s">
        <v>296</v>
      </c>
      <c r="Z2204">
        <v>11.11</v>
      </c>
      <c r="AA2204">
        <v>97</v>
      </c>
      <c r="AB2204">
        <v>98.79</v>
      </c>
      <c r="AC2204" t="b">
        <v>0</v>
      </c>
      <c r="AD2204" t="b">
        <f t="shared" si="68"/>
        <v>1</v>
      </c>
      <c r="AE2204" t="b">
        <f t="shared" si="69"/>
        <v>1</v>
      </c>
    </row>
    <row r="2205" spans="1:31" x14ac:dyDescent="0.2">
      <c r="A2205" t="s">
        <v>177</v>
      </c>
      <c r="B2205" t="s">
        <v>2492</v>
      </c>
      <c r="C2205">
        <v>43</v>
      </c>
      <c r="D2205" t="s">
        <v>2535</v>
      </c>
      <c r="E2205" t="s">
        <v>34</v>
      </c>
      <c r="F2205">
        <v>15.099320025000001</v>
      </c>
      <c r="G2205">
        <v>30.36</v>
      </c>
      <c r="H2205">
        <v>-33.369999999999997</v>
      </c>
      <c r="I2205">
        <v>0</v>
      </c>
      <c r="J2205">
        <v>0</v>
      </c>
      <c r="K2205">
        <v>1.1839999999999999</v>
      </c>
      <c r="L2205">
        <v>0.79200000000000004</v>
      </c>
      <c r="M2205">
        <v>1.5</v>
      </c>
      <c r="N2205">
        <v>0</v>
      </c>
      <c r="O2205">
        <v>0</v>
      </c>
      <c r="P2205">
        <v>3512.43</v>
      </c>
      <c r="Q2205">
        <v>0</v>
      </c>
      <c r="R2205">
        <v>3.96</v>
      </c>
      <c r="S2205">
        <v>6.51</v>
      </c>
      <c r="T2205">
        <v>154.33000000000001</v>
      </c>
      <c r="U2205">
        <v>0</v>
      </c>
      <c r="V2205">
        <v>0.61</v>
      </c>
      <c r="W2205">
        <v>-3.59</v>
      </c>
      <c r="X2205" t="s">
        <v>310</v>
      </c>
      <c r="Y2205" t="s">
        <v>296</v>
      </c>
      <c r="Z2205">
        <v>11.11</v>
      </c>
      <c r="AA2205">
        <v>97</v>
      </c>
      <c r="AB2205">
        <v>98.79</v>
      </c>
      <c r="AC2205" t="b">
        <v>0</v>
      </c>
      <c r="AD2205" t="b">
        <f t="shared" si="68"/>
        <v>0</v>
      </c>
      <c r="AE2205" t="b">
        <f t="shared" si="69"/>
        <v>0</v>
      </c>
    </row>
    <row r="2206" spans="1:31" hidden="1" x14ac:dyDescent="0.2">
      <c r="A2206" t="s">
        <v>177</v>
      </c>
      <c r="B2206" t="s">
        <v>2492</v>
      </c>
      <c r="C2206">
        <v>44</v>
      </c>
      <c r="D2206" t="s">
        <v>2536</v>
      </c>
      <c r="E2206" t="s">
        <v>34</v>
      </c>
      <c r="F2206">
        <v>126.454009039</v>
      </c>
      <c r="G2206">
        <v>10.59</v>
      </c>
      <c r="H2206">
        <v>-8.85</v>
      </c>
      <c r="I2206">
        <v>88.314245123999996</v>
      </c>
      <c r="J2206">
        <v>-3.57</v>
      </c>
      <c r="K2206">
        <v>1.343</v>
      </c>
      <c r="L2206">
        <v>0.156</v>
      </c>
      <c r="M2206">
        <v>8.6</v>
      </c>
      <c r="N2206">
        <v>-5.79</v>
      </c>
      <c r="O2206">
        <v>-10.220000000000001</v>
      </c>
      <c r="P2206">
        <v>2742.26</v>
      </c>
      <c r="Q2206">
        <v>24.7</v>
      </c>
      <c r="R2206">
        <v>114.62</v>
      </c>
      <c r="S2206">
        <v>148.21</v>
      </c>
      <c r="T2206">
        <v>154.33000000000001</v>
      </c>
      <c r="U2206">
        <v>1.43</v>
      </c>
      <c r="V2206">
        <v>13.5</v>
      </c>
      <c r="W2206">
        <v>-40.35</v>
      </c>
      <c r="X2206" t="s">
        <v>299</v>
      </c>
      <c r="Y2206" t="s">
        <v>296</v>
      </c>
      <c r="Z2206">
        <v>11.11</v>
      </c>
      <c r="AA2206">
        <v>97</v>
      </c>
      <c r="AB2206">
        <v>98.79</v>
      </c>
      <c r="AC2206" t="b">
        <v>1</v>
      </c>
      <c r="AD2206" t="b">
        <f t="shared" si="68"/>
        <v>1</v>
      </c>
      <c r="AE2206" t="b">
        <f t="shared" si="69"/>
        <v>1</v>
      </c>
    </row>
    <row r="2207" spans="1:31" hidden="1" x14ac:dyDescent="0.2">
      <c r="A2207" t="s">
        <v>177</v>
      </c>
      <c r="B2207" t="s">
        <v>2492</v>
      </c>
      <c r="C2207">
        <v>45</v>
      </c>
      <c r="D2207" t="s">
        <v>2537</v>
      </c>
      <c r="E2207" t="s">
        <v>34</v>
      </c>
      <c r="F2207">
        <v>125.581603882</v>
      </c>
      <c r="G2207">
        <v>4.0999999999999996</v>
      </c>
      <c r="H2207">
        <v>-13.12</v>
      </c>
      <c r="I2207">
        <v>85.965462009000007</v>
      </c>
      <c r="J2207">
        <v>-2.5499999999999998</v>
      </c>
      <c r="K2207">
        <v>1.355</v>
      </c>
      <c r="L2207">
        <v>0.154</v>
      </c>
      <c r="M2207">
        <v>8.8000000000000007</v>
      </c>
      <c r="N2207">
        <v>-3.12</v>
      </c>
      <c r="O2207">
        <v>-15.58</v>
      </c>
      <c r="P2207">
        <v>3431.03</v>
      </c>
      <c r="Q2207">
        <v>6.48</v>
      </c>
      <c r="R2207">
        <v>114.64</v>
      </c>
      <c r="S2207">
        <v>123.63</v>
      </c>
      <c r="T2207">
        <v>154.33000000000001</v>
      </c>
      <c r="U2207">
        <v>1.46</v>
      </c>
      <c r="V2207">
        <v>6.35</v>
      </c>
      <c r="W2207">
        <v>-24.43</v>
      </c>
      <c r="X2207" t="s">
        <v>295</v>
      </c>
      <c r="Y2207" t="s">
        <v>296</v>
      </c>
      <c r="Z2207">
        <v>11.11</v>
      </c>
      <c r="AA2207">
        <v>97</v>
      </c>
      <c r="AB2207">
        <v>98.79</v>
      </c>
      <c r="AC2207" t="b">
        <v>0</v>
      </c>
      <c r="AD2207" t="b">
        <f t="shared" si="68"/>
        <v>1</v>
      </c>
      <c r="AE2207" t="b">
        <f t="shared" si="69"/>
        <v>1</v>
      </c>
    </row>
    <row r="2208" spans="1:31" hidden="1" x14ac:dyDescent="0.2">
      <c r="A2208" t="s">
        <v>177</v>
      </c>
      <c r="B2208" t="s">
        <v>2492</v>
      </c>
      <c r="C2208">
        <v>46</v>
      </c>
      <c r="D2208" t="s">
        <v>2538</v>
      </c>
      <c r="E2208" t="s">
        <v>34</v>
      </c>
      <c r="F2208">
        <v>129.429134318</v>
      </c>
      <c r="G2208">
        <v>6.92</v>
      </c>
      <c r="H2208">
        <v>-0.93</v>
      </c>
      <c r="I2208">
        <v>89.589298815000006</v>
      </c>
      <c r="J2208">
        <v>-3.81</v>
      </c>
      <c r="K2208">
        <v>1.4019999999999999</v>
      </c>
      <c r="L2208">
        <v>0.14099999999999999</v>
      </c>
      <c r="M2208">
        <v>9.9</v>
      </c>
      <c r="N2208">
        <v>-3.61</v>
      </c>
      <c r="O2208">
        <v>-0.55000000000000004</v>
      </c>
      <c r="P2208">
        <v>3680.18</v>
      </c>
      <c r="Q2208">
        <v>-3.07</v>
      </c>
      <c r="R2208">
        <v>164.87</v>
      </c>
      <c r="S2208">
        <v>173.86</v>
      </c>
      <c r="T2208">
        <v>154.33000000000001</v>
      </c>
      <c r="U2208">
        <v>1.44</v>
      </c>
      <c r="V2208">
        <v>12.85</v>
      </c>
      <c r="W2208">
        <v>1.02</v>
      </c>
      <c r="X2208" t="s">
        <v>299</v>
      </c>
      <c r="Y2208" t="s">
        <v>296</v>
      </c>
      <c r="Z2208">
        <v>11.11</v>
      </c>
      <c r="AA2208">
        <v>97</v>
      </c>
      <c r="AB2208">
        <v>98.79</v>
      </c>
      <c r="AC2208" t="b">
        <v>1</v>
      </c>
      <c r="AD2208" t="b">
        <f t="shared" si="68"/>
        <v>1</v>
      </c>
      <c r="AE2208" t="b">
        <f t="shared" si="69"/>
        <v>1</v>
      </c>
    </row>
    <row r="2209" spans="1:31" hidden="1" x14ac:dyDescent="0.2">
      <c r="A2209" t="s">
        <v>177</v>
      </c>
      <c r="B2209" t="s">
        <v>2492</v>
      </c>
      <c r="C2209">
        <v>47</v>
      </c>
      <c r="D2209" t="s">
        <v>2539</v>
      </c>
      <c r="E2209" t="s">
        <v>34</v>
      </c>
      <c r="F2209">
        <v>116.835182949</v>
      </c>
      <c r="G2209">
        <v>9.07</v>
      </c>
      <c r="H2209">
        <v>1.41</v>
      </c>
      <c r="I2209">
        <v>89.544560089000001</v>
      </c>
      <c r="J2209">
        <v>-4.18</v>
      </c>
      <c r="K2209">
        <v>1.335</v>
      </c>
      <c r="L2209">
        <v>0.14599999999999999</v>
      </c>
      <c r="M2209">
        <v>9.1</v>
      </c>
      <c r="N2209">
        <v>-3.9</v>
      </c>
      <c r="O2209">
        <v>2.35</v>
      </c>
      <c r="P2209">
        <v>4112.16</v>
      </c>
      <c r="Q2209">
        <v>6.2</v>
      </c>
      <c r="R2209">
        <v>143.91999999999999</v>
      </c>
      <c r="S2209">
        <v>157.01</v>
      </c>
      <c r="T2209">
        <v>154.33000000000001</v>
      </c>
      <c r="U2209">
        <v>1.3</v>
      </c>
      <c r="V2209">
        <v>12.77</v>
      </c>
      <c r="W2209">
        <v>-2.2000000000000002</v>
      </c>
      <c r="X2209" t="s">
        <v>299</v>
      </c>
      <c r="Y2209" t="s">
        <v>296</v>
      </c>
      <c r="Z2209">
        <v>11.11</v>
      </c>
      <c r="AA2209">
        <v>97</v>
      </c>
      <c r="AB2209">
        <v>98.79</v>
      </c>
      <c r="AC2209" t="b">
        <v>1</v>
      </c>
      <c r="AD2209" t="b">
        <f t="shared" si="68"/>
        <v>1</v>
      </c>
      <c r="AE2209" t="b">
        <f t="shared" si="69"/>
        <v>1</v>
      </c>
    </row>
    <row r="2210" spans="1:31" hidden="1" x14ac:dyDescent="0.2">
      <c r="A2210" t="s">
        <v>177</v>
      </c>
      <c r="B2210" t="s">
        <v>2492</v>
      </c>
      <c r="C2210">
        <v>48</v>
      </c>
      <c r="D2210" t="s">
        <v>2540</v>
      </c>
      <c r="E2210" t="s">
        <v>34</v>
      </c>
      <c r="F2210">
        <v>130.435755653</v>
      </c>
      <c r="G2210">
        <v>2.27</v>
      </c>
      <c r="H2210">
        <v>-8.0399999999999991</v>
      </c>
      <c r="I2210">
        <v>91.132784861999994</v>
      </c>
      <c r="J2210">
        <v>-8.4700000000000006</v>
      </c>
      <c r="K2210">
        <v>1.3320000000000001</v>
      </c>
      <c r="L2210">
        <v>0.16700000000000001</v>
      </c>
      <c r="M2210">
        <v>8</v>
      </c>
      <c r="N2210">
        <v>-0.1</v>
      </c>
      <c r="O2210">
        <v>-8.49</v>
      </c>
      <c r="P2210">
        <v>3318.2</v>
      </c>
      <c r="Q2210">
        <v>0.35</v>
      </c>
      <c r="R2210">
        <v>141.72</v>
      </c>
      <c r="S2210">
        <v>154.65</v>
      </c>
      <c r="T2210">
        <v>154.33000000000001</v>
      </c>
      <c r="U2210">
        <v>1.43</v>
      </c>
      <c r="V2210">
        <v>4.47</v>
      </c>
      <c r="W2210">
        <v>-22.38</v>
      </c>
      <c r="X2210" t="s">
        <v>299</v>
      </c>
      <c r="Y2210" t="s">
        <v>296</v>
      </c>
      <c r="Z2210">
        <v>11.11</v>
      </c>
      <c r="AA2210">
        <v>97</v>
      </c>
      <c r="AB2210">
        <v>98.79</v>
      </c>
      <c r="AC2210" t="b">
        <v>1</v>
      </c>
      <c r="AD2210" t="b">
        <f t="shared" si="68"/>
        <v>1</v>
      </c>
      <c r="AE2210" t="b">
        <f t="shared" si="69"/>
        <v>1</v>
      </c>
    </row>
    <row r="2211" spans="1:31" hidden="1" x14ac:dyDescent="0.2">
      <c r="A2211" t="s">
        <v>177</v>
      </c>
      <c r="B2211" t="s">
        <v>2492</v>
      </c>
      <c r="C2211">
        <v>49</v>
      </c>
      <c r="D2211" t="s">
        <v>2541</v>
      </c>
      <c r="E2211" t="s">
        <v>34</v>
      </c>
      <c r="F2211">
        <v>111.33231965100001</v>
      </c>
      <c r="G2211">
        <v>13.45</v>
      </c>
      <c r="H2211">
        <v>0.71</v>
      </c>
      <c r="I2211">
        <v>85.450966660000006</v>
      </c>
      <c r="J2211">
        <v>-0.28000000000000003</v>
      </c>
      <c r="K2211">
        <v>1.296</v>
      </c>
      <c r="L2211">
        <v>0.14899999999999999</v>
      </c>
      <c r="M2211">
        <v>8.6999999999999993</v>
      </c>
      <c r="N2211">
        <v>-4.4000000000000004</v>
      </c>
      <c r="O2211">
        <v>0.9</v>
      </c>
      <c r="P2211">
        <v>3827.35</v>
      </c>
      <c r="Q2211">
        <v>0.69</v>
      </c>
      <c r="R2211">
        <v>143.49</v>
      </c>
      <c r="S2211">
        <v>150.6</v>
      </c>
      <c r="T2211">
        <v>154.33000000000001</v>
      </c>
      <c r="U2211">
        <v>1.3</v>
      </c>
      <c r="V2211">
        <v>16.82</v>
      </c>
      <c r="W2211">
        <v>2.02</v>
      </c>
      <c r="X2211" t="s">
        <v>295</v>
      </c>
      <c r="Y2211" t="s">
        <v>296</v>
      </c>
      <c r="Z2211">
        <v>11.11</v>
      </c>
      <c r="AA2211">
        <v>97</v>
      </c>
      <c r="AB2211">
        <v>98.79</v>
      </c>
      <c r="AC2211" t="b">
        <v>1</v>
      </c>
      <c r="AD2211" t="b">
        <f t="shared" si="68"/>
        <v>1</v>
      </c>
      <c r="AE2211" t="b">
        <f t="shared" si="69"/>
        <v>1</v>
      </c>
    </row>
    <row r="2212" spans="1:31" hidden="1" x14ac:dyDescent="0.2">
      <c r="A2212" t="s">
        <v>177</v>
      </c>
      <c r="B2212" t="s">
        <v>2492</v>
      </c>
      <c r="C2212">
        <v>50</v>
      </c>
      <c r="D2212" t="s">
        <v>2542</v>
      </c>
      <c r="E2212" t="s">
        <v>34</v>
      </c>
      <c r="F2212">
        <v>129.854152215</v>
      </c>
      <c r="G2212">
        <v>7.29</v>
      </c>
      <c r="H2212">
        <v>-9.01</v>
      </c>
      <c r="I2212">
        <v>85.070687488999994</v>
      </c>
      <c r="J2212">
        <v>-6.45</v>
      </c>
      <c r="K2212">
        <v>1.39</v>
      </c>
      <c r="L2212">
        <v>0.16300000000000001</v>
      </c>
      <c r="M2212">
        <v>8.5</v>
      </c>
      <c r="N2212">
        <v>-6.45</v>
      </c>
      <c r="O2212">
        <v>-9.98</v>
      </c>
      <c r="P2212">
        <v>3333.31</v>
      </c>
      <c r="Q2212">
        <v>7.43</v>
      </c>
      <c r="R2212">
        <v>123.83</v>
      </c>
      <c r="S2212">
        <v>155.99</v>
      </c>
      <c r="T2212">
        <v>154.33000000000001</v>
      </c>
      <c r="U2212">
        <v>1.53</v>
      </c>
      <c r="V2212">
        <v>12.47</v>
      </c>
      <c r="W2212">
        <v>-32.159999999999997</v>
      </c>
      <c r="X2212" t="s">
        <v>295</v>
      </c>
      <c r="Y2212" t="s">
        <v>296</v>
      </c>
      <c r="Z2212">
        <v>11.11</v>
      </c>
      <c r="AA2212">
        <v>97</v>
      </c>
      <c r="AB2212">
        <v>98.79</v>
      </c>
      <c r="AC2212" t="b">
        <v>1</v>
      </c>
      <c r="AD2212" t="b">
        <f t="shared" si="68"/>
        <v>1</v>
      </c>
      <c r="AE2212" t="b">
        <f t="shared" si="69"/>
        <v>1</v>
      </c>
    </row>
    <row r="2213" spans="1:31" hidden="1" x14ac:dyDescent="0.2">
      <c r="A2213" t="s">
        <v>177</v>
      </c>
      <c r="B2213" t="s">
        <v>2492</v>
      </c>
      <c r="C2213">
        <v>51</v>
      </c>
      <c r="D2213" t="s">
        <v>2543</v>
      </c>
      <c r="E2213" t="s">
        <v>34</v>
      </c>
      <c r="F2213">
        <v>124.082856561</v>
      </c>
      <c r="G2213">
        <v>13.23</v>
      </c>
      <c r="H2213">
        <v>-12.6</v>
      </c>
      <c r="I2213">
        <v>89.141911554999993</v>
      </c>
      <c r="J2213">
        <v>-3.47</v>
      </c>
      <c r="K2213">
        <v>1.387</v>
      </c>
      <c r="L2213">
        <v>0.13200000000000001</v>
      </c>
      <c r="M2213">
        <v>0</v>
      </c>
      <c r="N2213">
        <v>-4.2300000000000004</v>
      </c>
      <c r="O2213">
        <v>-14.81</v>
      </c>
      <c r="P2213">
        <v>4448.6000000000004</v>
      </c>
      <c r="Q2213">
        <v>10.95</v>
      </c>
      <c r="R2213">
        <v>161.46</v>
      </c>
      <c r="S2213">
        <v>164</v>
      </c>
      <c r="T2213">
        <v>154.33000000000001</v>
      </c>
      <c r="U2213">
        <v>1.39</v>
      </c>
      <c r="V2213">
        <v>22.4</v>
      </c>
      <c r="W2213">
        <v>-52.47</v>
      </c>
      <c r="X2213" t="s">
        <v>295</v>
      </c>
      <c r="Y2213" t="s">
        <v>296</v>
      </c>
      <c r="Z2213">
        <v>11.11</v>
      </c>
      <c r="AA2213">
        <v>97</v>
      </c>
      <c r="AB2213">
        <v>98.79</v>
      </c>
      <c r="AC2213" t="b">
        <v>0</v>
      </c>
      <c r="AD2213" t="b">
        <f t="shared" si="68"/>
        <v>1</v>
      </c>
      <c r="AE2213" t="b">
        <f t="shared" si="69"/>
        <v>1</v>
      </c>
    </row>
    <row r="2214" spans="1:31" hidden="1" x14ac:dyDescent="0.2">
      <c r="A2214" t="s">
        <v>177</v>
      </c>
      <c r="B2214" t="s">
        <v>2492</v>
      </c>
      <c r="C2214">
        <v>52</v>
      </c>
      <c r="D2214" t="s">
        <v>2544</v>
      </c>
      <c r="E2214" t="s">
        <v>34</v>
      </c>
      <c r="F2214">
        <v>124.70919872499999</v>
      </c>
      <c r="G2214">
        <v>8.85</v>
      </c>
      <c r="H2214">
        <v>-1.4</v>
      </c>
      <c r="I2214">
        <v>88.828740472999996</v>
      </c>
      <c r="J2214">
        <v>-1.87</v>
      </c>
      <c r="K2214">
        <v>1.339</v>
      </c>
      <c r="L2214">
        <v>0.13600000000000001</v>
      </c>
      <c r="M2214">
        <v>9.8000000000000007</v>
      </c>
      <c r="N2214">
        <v>-4.6399999999999997</v>
      </c>
      <c r="O2214">
        <v>-1.41</v>
      </c>
      <c r="P2214">
        <v>4377.4799999999996</v>
      </c>
      <c r="Q2214">
        <v>0.24</v>
      </c>
      <c r="R2214">
        <v>159.85</v>
      </c>
      <c r="S2214">
        <v>167.83</v>
      </c>
      <c r="T2214">
        <v>154.33000000000001</v>
      </c>
      <c r="U2214">
        <v>1.4</v>
      </c>
      <c r="V2214">
        <v>16.010000000000002</v>
      </c>
      <c r="W2214">
        <v>-4.79</v>
      </c>
      <c r="X2214" t="s">
        <v>299</v>
      </c>
      <c r="Y2214" t="s">
        <v>296</v>
      </c>
      <c r="Z2214">
        <v>11.11</v>
      </c>
      <c r="AA2214">
        <v>97</v>
      </c>
      <c r="AB2214">
        <v>98.79</v>
      </c>
      <c r="AC2214" t="b">
        <v>1</v>
      </c>
      <c r="AD2214" t="b">
        <f t="shared" si="68"/>
        <v>1</v>
      </c>
      <c r="AE2214" t="b">
        <f t="shared" si="69"/>
        <v>1</v>
      </c>
    </row>
    <row r="2215" spans="1:31" hidden="1" x14ac:dyDescent="0.2">
      <c r="A2215" t="s">
        <v>177</v>
      </c>
      <c r="B2215" t="s">
        <v>2492</v>
      </c>
      <c r="C2215">
        <v>53</v>
      </c>
      <c r="D2215" t="s">
        <v>2545</v>
      </c>
      <c r="E2215" t="s">
        <v>34</v>
      </c>
      <c r="F2215">
        <v>122.226199432</v>
      </c>
      <c r="G2215">
        <v>5.54</v>
      </c>
      <c r="H2215">
        <v>-12.03</v>
      </c>
      <c r="I2215">
        <v>85.294381118999993</v>
      </c>
      <c r="J2215">
        <v>-3.59</v>
      </c>
      <c r="K2215">
        <v>1.3540000000000001</v>
      </c>
      <c r="L2215">
        <v>0.16300000000000001</v>
      </c>
      <c r="M2215">
        <v>8.3000000000000007</v>
      </c>
      <c r="N2215">
        <v>-3.34</v>
      </c>
      <c r="O2215">
        <v>-14.09</v>
      </c>
      <c r="P2215">
        <v>3584.35</v>
      </c>
      <c r="Q2215">
        <v>-3.43</v>
      </c>
      <c r="R2215">
        <v>123.85</v>
      </c>
      <c r="S2215">
        <v>136.04</v>
      </c>
      <c r="T2215">
        <v>154.33000000000001</v>
      </c>
      <c r="U2215">
        <v>1.43</v>
      </c>
      <c r="V2215">
        <v>8.19</v>
      </c>
      <c r="W2215">
        <v>-30.55</v>
      </c>
      <c r="X2215" t="s">
        <v>295</v>
      </c>
      <c r="Y2215" t="s">
        <v>296</v>
      </c>
      <c r="Z2215">
        <v>11.11</v>
      </c>
      <c r="AA2215">
        <v>97</v>
      </c>
      <c r="AB2215">
        <v>98.79</v>
      </c>
      <c r="AC2215" t="b">
        <v>0</v>
      </c>
      <c r="AD2215" t="b">
        <f t="shared" si="68"/>
        <v>1</v>
      </c>
      <c r="AE2215" t="b">
        <f t="shared" si="69"/>
        <v>1</v>
      </c>
    </row>
    <row r="2216" spans="1:31" hidden="1" x14ac:dyDescent="0.2">
      <c r="A2216" t="s">
        <v>177</v>
      </c>
      <c r="B2216" t="s">
        <v>2492</v>
      </c>
      <c r="C2216">
        <v>55</v>
      </c>
      <c r="D2216" t="s">
        <v>2546</v>
      </c>
      <c r="E2216" t="s">
        <v>12</v>
      </c>
      <c r="F2216">
        <v>126.096099231</v>
      </c>
      <c r="G2216">
        <v>2.87</v>
      </c>
      <c r="H2216">
        <v>-13.03</v>
      </c>
      <c r="I2216">
        <v>89.343235821999997</v>
      </c>
      <c r="J2216">
        <v>-9.94</v>
      </c>
      <c r="K2216">
        <v>1.3819999999999999</v>
      </c>
      <c r="L2216">
        <v>0.18099999999999999</v>
      </c>
      <c r="M2216">
        <v>7.6</v>
      </c>
      <c r="N2216">
        <v>-0.99</v>
      </c>
      <c r="O2216">
        <v>-14.35</v>
      </c>
      <c r="P2216">
        <v>2365.48</v>
      </c>
      <c r="Q2216">
        <v>-3.94</v>
      </c>
      <c r="R2216">
        <v>116.74</v>
      </c>
      <c r="S2216">
        <v>128.65</v>
      </c>
      <c r="T2216">
        <v>154.33000000000001</v>
      </c>
      <c r="U2216">
        <v>1.41</v>
      </c>
      <c r="V2216">
        <v>2.56</v>
      </c>
      <c r="W2216">
        <v>-27.1</v>
      </c>
      <c r="X2216" t="s">
        <v>299</v>
      </c>
      <c r="Y2216" t="s">
        <v>296</v>
      </c>
      <c r="Z2216">
        <v>11.11</v>
      </c>
      <c r="AA2216">
        <v>97</v>
      </c>
      <c r="AB2216">
        <v>98.79</v>
      </c>
      <c r="AC2216" t="b">
        <v>0</v>
      </c>
      <c r="AD2216" t="b">
        <f t="shared" si="68"/>
        <v>1</v>
      </c>
      <c r="AE2216" t="b">
        <f t="shared" si="69"/>
        <v>1</v>
      </c>
    </row>
    <row r="2217" spans="1:31" hidden="1" x14ac:dyDescent="0.2">
      <c r="A2217" t="s">
        <v>177</v>
      </c>
      <c r="B2217" t="s">
        <v>2492</v>
      </c>
      <c r="C2217">
        <v>56</v>
      </c>
      <c r="D2217" t="s">
        <v>2547</v>
      </c>
      <c r="E2217" t="s">
        <v>12</v>
      </c>
      <c r="F2217">
        <v>135.312276787</v>
      </c>
      <c r="G2217">
        <v>9.3699999999999992</v>
      </c>
      <c r="H2217">
        <v>-4.7</v>
      </c>
      <c r="I2217">
        <v>96.031675359000005</v>
      </c>
      <c r="J2217">
        <v>-4.34</v>
      </c>
      <c r="K2217">
        <v>1.4119999999999999</v>
      </c>
      <c r="L2217">
        <v>0.157</v>
      </c>
      <c r="M2217">
        <v>9</v>
      </c>
      <c r="N2217">
        <v>-2.3199999999999998</v>
      </c>
      <c r="O2217">
        <v>-5.05</v>
      </c>
      <c r="P2217">
        <v>2352.86</v>
      </c>
      <c r="Q2217">
        <v>-2.79</v>
      </c>
      <c r="R2217">
        <v>187.5</v>
      </c>
      <c r="S2217">
        <v>187.79</v>
      </c>
      <c r="T2217">
        <v>154.33000000000001</v>
      </c>
      <c r="U2217">
        <v>1.41</v>
      </c>
      <c r="V2217">
        <v>14.82</v>
      </c>
      <c r="W2217">
        <v>-12.81</v>
      </c>
      <c r="X2217" t="s">
        <v>295</v>
      </c>
      <c r="Y2217" t="s">
        <v>296</v>
      </c>
      <c r="Z2217">
        <v>11.11</v>
      </c>
      <c r="AA2217">
        <v>97</v>
      </c>
      <c r="AB2217">
        <v>98.79</v>
      </c>
      <c r="AC2217" t="b">
        <v>1</v>
      </c>
      <c r="AD2217" t="b">
        <f t="shared" si="68"/>
        <v>1</v>
      </c>
      <c r="AE2217" t="b">
        <f t="shared" si="69"/>
        <v>1</v>
      </c>
    </row>
    <row r="2218" spans="1:31" hidden="1" x14ac:dyDescent="0.2">
      <c r="A2218" t="s">
        <v>181</v>
      </c>
      <c r="B2218" t="s">
        <v>2548</v>
      </c>
      <c r="C2218">
        <v>1</v>
      </c>
      <c r="D2218" t="s">
        <v>2549</v>
      </c>
      <c r="E2218" t="s">
        <v>25</v>
      </c>
      <c r="F2218">
        <v>65.944882124000003</v>
      </c>
      <c r="G2218">
        <v>26.8</v>
      </c>
      <c r="H2218">
        <v>10.47</v>
      </c>
      <c r="I2218">
        <v>68.293665239000006</v>
      </c>
      <c r="J2218">
        <v>-12.15</v>
      </c>
      <c r="K2218">
        <v>1.3580000000000001</v>
      </c>
      <c r="L2218">
        <v>0.25</v>
      </c>
      <c r="M2218">
        <v>5.4</v>
      </c>
      <c r="N2218">
        <v>8.4499999999999993</v>
      </c>
      <c r="O2218">
        <v>14.6</v>
      </c>
      <c r="P2218">
        <v>5540.22</v>
      </c>
      <c r="Q2218">
        <v>-6.06</v>
      </c>
      <c r="R2218">
        <v>66.83</v>
      </c>
      <c r="S2218">
        <v>73.23</v>
      </c>
      <c r="T2218">
        <v>105.66</v>
      </c>
      <c r="U2218">
        <v>0.97</v>
      </c>
      <c r="V2218">
        <v>11.88</v>
      </c>
      <c r="W2218">
        <v>15.74</v>
      </c>
      <c r="X2218" t="s">
        <v>299</v>
      </c>
      <c r="Y2218" t="s">
        <v>296</v>
      </c>
      <c r="Z2218">
        <v>9.44</v>
      </c>
      <c r="AA2218">
        <v>77</v>
      </c>
      <c r="AB2218">
        <v>98.64</v>
      </c>
      <c r="AC2218" t="b">
        <v>0</v>
      </c>
      <c r="AD2218" t="b">
        <f t="shared" si="68"/>
        <v>1</v>
      </c>
      <c r="AE2218" t="b">
        <f t="shared" si="69"/>
        <v>1</v>
      </c>
    </row>
    <row r="2219" spans="1:31" hidden="1" x14ac:dyDescent="0.2">
      <c r="A2219" t="s">
        <v>181</v>
      </c>
      <c r="B2219" t="s">
        <v>2548</v>
      </c>
      <c r="C2219">
        <v>2</v>
      </c>
      <c r="D2219" t="s">
        <v>2550</v>
      </c>
      <c r="E2219" t="s">
        <v>25</v>
      </c>
      <c r="F2219">
        <v>49.458661593000002</v>
      </c>
      <c r="G2219">
        <v>16.77</v>
      </c>
      <c r="H2219">
        <v>27.91</v>
      </c>
      <c r="I2219">
        <v>64.513242891999994</v>
      </c>
      <c r="J2219">
        <v>-8.4600000000000009</v>
      </c>
      <c r="K2219">
        <v>1.3540000000000001</v>
      </c>
      <c r="L2219">
        <v>0.22600000000000001</v>
      </c>
      <c r="M2219">
        <v>6</v>
      </c>
      <c r="N2219">
        <v>-0.94</v>
      </c>
      <c r="O2219">
        <v>0</v>
      </c>
      <c r="P2219">
        <v>5155.26</v>
      </c>
      <c r="Q2219">
        <v>-30</v>
      </c>
      <c r="R2219">
        <v>29.46</v>
      </c>
      <c r="S2219">
        <v>32.15</v>
      </c>
      <c r="T2219">
        <v>105.66</v>
      </c>
      <c r="U2219">
        <v>0.77</v>
      </c>
      <c r="V2219">
        <v>2.59</v>
      </c>
      <c r="W2219">
        <v>17.239999999999998</v>
      </c>
      <c r="X2219" t="s">
        <v>310</v>
      </c>
      <c r="Y2219" t="s">
        <v>296</v>
      </c>
      <c r="Z2219">
        <v>9.44</v>
      </c>
      <c r="AA2219">
        <v>77</v>
      </c>
      <c r="AB2219">
        <v>98.64</v>
      </c>
      <c r="AC2219" t="b">
        <v>0</v>
      </c>
      <c r="AD2219" t="b">
        <f t="shared" si="68"/>
        <v>1</v>
      </c>
      <c r="AE2219" t="b">
        <f t="shared" si="69"/>
        <v>1</v>
      </c>
    </row>
    <row r="2220" spans="1:31" hidden="1" x14ac:dyDescent="0.2">
      <c r="A2220" t="s">
        <v>181</v>
      </c>
      <c r="B2220" t="s">
        <v>2548</v>
      </c>
      <c r="C2220">
        <v>3</v>
      </c>
      <c r="D2220" t="s">
        <v>2551</v>
      </c>
      <c r="E2220" t="s">
        <v>25</v>
      </c>
      <c r="F2220">
        <v>75.250537132000005</v>
      </c>
      <c r="G2220">
        <v>13.52</v>
      </c>
      <c r="H2220">
        <v>-3.41</v>
      </c>
      <c r="I2220">
        <v>63.954008817000002</v>
      </c>
      <c r="J2220">
        <v>-8.14</v>
      </c>
      <c r="K2220">
        <v>1.339</v>
      </c>
      <c r="L2220">
        <v>0.23400000000000001</v>
      </c>
      <c r="M2220">
        <v>5.7</v>
      </c>
      <c r="N2220">
        <v>-2.63</v>
      </c>
      <c r="O2220">
        <v>-2.92</v>
      </c>
      <c r="P2220">
        <v>6442.64</v>
      </c>
      <c r="Q2220">
        <v>-9.82</v>
      </c>
      <c r="R2220">
        <v>71.58</v>
      </c>
      <c r="S2220">
        <v>80.38</v>
      </c>
      <c r="T2220">
        <v>105.66</v>
      </c>
      <c r="U2220">
        <v>1.18</v>
      </c>
      <c r="V2220">
        <v>6.36</v>
      </c>
      <c r="W2220">
        <v>0.46</v>
      </c>
      <c r="X2220" t="s">
        <v>299</v>
      </c>
      <c r="Y2220" t="s">
        <v>296</v>
      </c>
      <c r="Z2220">
        <v>9.44</v>
      </c>
      <c r="AA2220">
        <v>77</v>
      </c>
      <c r="AB2220">
        <v>98.64</v>
      </c>
      <c r="AC2220" t="b">
        <v>1</v>
      </c>
      <c r="AD2220" t="b">
        <f t="shared" si="68"/>
        <v>1</v>
      </c>
      <c r="AE2220" t="b">
        <f t="shared" si="69"/>
        <v>1</v>
      </c>
    </row>
    <row r="2221" spans="1:31" hidden="1" x14ac:dyDescent="0.2">
      <c r="A2221" t="s">
        <v>181</v>
      </c>
      <c r="B2221" t="s">
        <v>2548</v>
      </c>
      <c r="C2221">
        <v>4</v>
      </c>
      <c r="D2221" t="s">
        <v>2552</v>
      </c>
      <c r="E2221" t="s">
        <v>25</v>
      </c>
      <c r="F2221">
        <v>72.722799112999994</v>
      </c>
      <c r="G2221">
        <v>23.17</v>
      </c>
      <c r="H2221">
        <v>-8.48</v>
      </c>
      <c r="I2221">
        <v>65.094846329999996</v>
      </c>
      <c r="J2221">
        <v>-6.6</v>
      </c>
      <c r="K2221">
        <v>1.3069999999999999</v>
      </c>
      <c r="L2221">
        <v>0.22600000000000001</v>
      </c>
      <c r="M2221">
        <v>5.8</v>
      </c>
      <c r="N2221">
        <v>-1.67</v>
      </c>
      <c r="O2221">
        <v>-9.32</v>
      </c>
      <c r="P2221">
        <v>4432.6000000000004</v>
      </c>
      <c r="Q2221">
        <v>-5.46</v>
      </c>
      <c r="R2221">
        <v>76.290000000000006</v>
      </c>
      <c r="S2221">
        <v>81.17</v>
      </c>
      <c r="T2221">
        <v>105.66</v>
      </c>
      <c r="U2221">
        <v>1.1200000000000001</v>
      </c>
      <c r="V2221">
        <v>11.96</v>
      </c>
      <c r="W2221">
        <v>-10.45</v>
      </c>
      <c r="X2221" t="s">
        <v>299</v>
      </c>
      <c r="Y2221" t="s">
        <v>296</v>
      </c>
      <c r="Z2221">
        <v>9.44</v>
      </c>
      <c r="AA2221">
        <v>77</v>
      </c>
      <c r="AB2221">
        <v>98.64</v>
      </c>
      <c r="AC2221" t="b">
        <v>1</v>
      </c>
      <c r="AD2221" t="b">
        <f t="shared" si="68"/>
        <v>1</v>
      </c>
      <c r="AE2221" t="b">
        <f t="shared" si="69"/>
        <v>1</v>
      </c>
    </row>
    <row r="2222" spans="1:31" hidden="1" x14ac:dyDescent="0.2">
      <c r="A2222" t="s">
        <v>181</v>
      </c>
      <c r="B2222" t="s">
        <v>2548</v>
      </c>
      <c r="C2222">
        <v>5</v>
      </c>
      <c r="D2222" t="s">
        <v>2553</v>
      </c>
      <c r="E2222" t="s">
        <v>24</v>
      </c>
      <c r="F2222">
        <v>73.572834907000001</v>
      </c>
      <c r="G2222">
        <v>30.66</v>
      </c>
      <c r="H2222">
        <v>2.42</v>
      </c>
      <c r="I2222">
        <v>62.343414680999999</v>
      </c>
      <c r="J2222">
        <v>-4.82</v>
      </c>
      <c r="K2222">
        <v>1.3879999999999999</v>
      </c>
      <c r="L2222">
        <v>0.22500000000000001</v>
      </c>
      <c r="M2222">
        <v>6.2</v>
      </c>
      <c r="N2222">
        <v>-3.78</v>
      </c>
      <c r="O2222">
        <v>3.68</v>
      </c>
      <c r="P2222">
        <v>1718.62</v>
      </c>
      <c r="Q2222">
        <v>-22.8</v>
      </c>
      <c r="R2222">
        <v>86</v>
      </c>
      <c r="S2222">
        <v>91.08</v>
      </c>
      <c r="T2222">
        <v>105.66</v>
      </c>
      <c r="U2222">
        <v>1.18</v>
      </c>
      <c r="V2222">
        <v>16.260000000000002</v>
      </c>
      <c r="W2222">
        <v>11.46</v>
      </c>
      <c r="X2222" t="s">
        <v>299</v>
      </c>
      <c r="Y2222" t="s">
        <v>296</v>
      </c>
      <c r="Z2222">
        <v>9.44</v>
      </c>
      <c r="AA2222">
        <v>77</v>
      </c>
      <c r="AB2222">
        <v>98.64</v>
      </c>
      <c r="AC2222" t="b">
        <v>1</v>
      </c>
      <c r="AD2222" t="b">
        <f t="shared" si="68"/>
        <v>1</v>
      </c>
      <c r="AE2222" t="b">
        <f t="shared" si="69"/>
        <v>1</v>
      </c>
    </row>
    <row r="2223" spans="1:31" hidden="1" x14ac:dyDescent="0.2">
      <c r="A2223" t="s">
        <v>181</v>
      </c>
      <c r="B2223" t="s">
        <v>2548</v>
      </c>
      <c r="C2223">
        <v>6</v>
      </c>
      <c r="D2223" t="s">
        <v>2554</v>
      </c>
      <c r="E2223" t="s">
        <v>24</v>
      </c>
      <c r="F2223">
        <v>78.337509225999995</v>
      </c>
      <c r="G2223">
        <v>26.1</v>
      </c>
      <c r="H2223">
        <v>-3.65</v>
      </c>
      <c r="I2223">
        <v>68.472620143</v>
      </c>
      <c r="J2223">
        <v>-10.07</v>
      </c>
      <c r="K2223">
        <v>1.4630000000000001</v>
      </c>
      <c r="L2223">
        <v>0.20399999999999999</v>
      </c>
      <c r="M2223">
        <v>7.2</v>
      </c>
      <c r="N2223">
        <v>-2.11</v>
      </c>
      <c r="O2223">
        <v>-2.9</v>
      </c>
      <c r="P2223">
        <v>2658.9</v>
      </c>
      <c r="Q2223">
        <v>-17.53</v>
      </c>
      <c r="R2223">
        <v>90.81</v>
      </c>
      <c r="S2223">
        <v>101.92</v>
      </c>
      <c r="T2223">
        <v>105.66</v>
      </c>
      <c r="U2223">
        <v>1.1399999999999999</v>
      </c>
      <c r="V2223">
        <v>15.52</v>
      </c>
      <c r="W2223">
        <v>2.09</v>
      </c>
      <c r="X2223" t="s">
        <v>299</v>
      </c>
      <c r="Y2223" t="s">
        <v>296</v>
      </c>
      <c r="Z2223">
        <v>9.44</v>
      </c>
      <c r="AA2223">
        <v>77</v>
      </c>
      <c r="AB2223">
        <v>98.64</v>
      </c>
      <c r="AC2223" t="b">
        <v>1</v>
      </c>
      <c r="AD2223" t="b">
        <f t="shared" si="68"/>
        <v>1</v>
      </c>
      <c r="AE2223" t="b">
        <f t="shared" si="69"/>
        <v>1</v>
      </c>
    </row>
    <row r="2224" spans="1:31" hidden="1" x14ac:dyDescent="0.2">
      <c r="A2224" t="s">
        <v>181</v>
      </c>
      <c r="B2224" t="s">
        <v>2548</v>
      </c>
      <c r="C2224">
        <v>7</v>
      </c>
      <c r="D2224" t="s">
        <v>2555</v>
      </c>
      <c r="E2224" t="s">
        <v>24</v>
      </c>
      <c r="F2224">
        <v>77.800644513999998</v>
      </c>
      <c r="G2224">
        <v>27.66</v>
      </c>
      <c r="H2224">
        <v>2.15</v>
      </c>
      <c r="I2224">
        <v>60.307802647999999</v>
      </c>
      <c r="J2224">
        <v>-2.54</v>
      </c>
      <c r="K2224">
        <v>1.4379999999999999</v>
      </c>
      <c r="L2224">
        <v>0.217</v>
      </c>
      <c r="M2224">
        <v>6.6</v>
      </c>
      <c r="N2224">
        <v>-1.47</v>
      </c>
      <c r="O2224">
        <v>3</v>
      </c>
      <c r="P2224">
        <v>2233.0500000000002</v>
      </c>
      <c r="Q2224">
        <v>-16.29</v>
      </c>
      <c r="R2224">
        <v>92.28</v>
      </c>
      <c r="S2224">
        <v>96.81</v>
      </c>
      <c r="T2224">
        <v>105.66</v>
      </c>
      <c r="U2224">
        <v>1.29</v>
      </c>
      <c r="V2224">
        <v>16.3</v>
      </c>
      <c r="W2224">
        <v>12.25</v>
      </c>
      <c r="X2224" t="s">
        <v>299</v>
      </c>
      <c r="Y2224" t="s">
        <v>296</v>
      </c>
      <c r="Z2224">
        <v>9.44</v>
      </c>
      <c r="AA2224">
        <v>77</v>
      </c>
      <c r="AB2224">
        <v>98.64</v>
      </c>
      <c r="AC2224" t="b">
        <v>1</v>
      </c>
      <c r="AD2224" t="b">
        <f t="shared" si="68"/>
        <v>1</v>
      </c>
      <c r="AE2224" t="b">
        <f t="shared" si="69"/>
        <v>1</v>
      </c>
    </row>
    <row r="2225" spans="1:31" hidden="1" x14ac:dyDescent="0.2">
      <c r="A2225" t="s">
        <v>181</v>
      </c>
      <c r="B2225" t="s">
        <v>2548</v>
      </c>
      <c r="C2225">
        <v>8</v>
      </c>
      <c r="D2225" t="s">
        <v>2556</v>
      </c>
      <c r="E2225" t="s">
        <v>24</v>
      </c>
      <c r="F2225">
        <v>83.057444818999997</v>
      </c>
      <c r="G2225">
        <v>25.81</v>
      </c>
      <c r="H2225">
        <v>-2.2200000000000002</v>
      </c>
      <c r="I2225">
        <v>65.810665946</v>
      </c>
      <c r="J2225">
        <v>-3.99</v>
      </c>
      <c r="K2225">
        <v>1.4590000000000001</v>
      </c>
      <c r="L2225">
        <v>0.19600000000000001</v>
      </c>
      <c r="M2225">
        <v>7.4</v>
      </c>
      <c r="N2225">
        <v>-3.47</v>
      </c>
      <c r="O2225">
        <v>-2.1</v>
      </c>
      <c r="P2225">
        <v>3840.53</v>
      </c>
      <c r="Q2225">
        <v>-27.01</v>
      </c>
      <c r="R2225">
        <v>96.08</v>
      </c>
      <c r="S2225">
        <v>99.2</v>
      </c>
      <c r="T2225">
        <v>105.66</v>
      </c>
      <c r="U2225">
        <v>1.26</v>
      </c>
      <c r="V2225">
        <v>17.559999999999999</v>
      </c>
      <c r="W2225">
        <v>11.31</v>
      </c>
      <c r="X2225" t="s">
        <v>299</v>
      </c>
      <c r="Y2225" t="s">
        <v>296</v>
      </c>
      <c r="Z2225">
        <v>9.44</v>
      </c>
      <c r="AA2225">
        <v>77</v>
      </c>
      <c r="AB2225">
        <v>98.64</v>
      </c>
      <c r="AC2225" t="b">
        <v>1</v>
      </c>
      <c r="AD2225" t="b">
        <f t="shared" si="68"/>
        <v>1</v>
      </c>
      <c r="AE2225" t="b">
        <f t="shared" si="69"/>
        <v>1</v>
      </c>
    </row>
    <row r="2226" spans="1:31" hidden="1" x14ac:dyDescent="0.2">
      <c r="A2226" t="s">
        <v>181</v>
      </c>
      <c r="B2226" t="s">
        <v>2548</v>
      </c>
      <c r="C2226">
        <v>9</v>
      </c>
      <c r="D2226" t="s">
        <v>2557</v>
      </c>
      <c r="E2226" t="s">
        <v>24</v>
      </c>
      <c r="F2226">
        <v>83.281138448999997</v>
      </c>
      <c r="G2226">
        <v>26.39</v>
      </c>
      <c r="H2226">
        <v>-2.2200000000000002</v>
      </c>
      <c r="I2226">
        <v>62.455261495999999</v>
      </c>
      <c r="J2226">
        <v>-3.38</v>
      </c>
      <c r="K2226">
        <v>1.536</v>
      </c>
      <c r="L2226">
        <v>0.17</v>
      </c>
      <c r="M2226">
        <v>9</v>
      </c>
      <c r="N2226">
        <v>-8.8800000000000008</v>
      </c>
      <c r="O2226">
        <v>-2.1800000000000002</v>
      </c>
      <c r="P2226">
        <v>3968.72</v>
      </c>
      <c r="Q2226">
        <v>-18.079999999999998</v>
      </c>
      <c r="R2226">
        <v>97.28</v>
      </c>
      <c r="S2226">
        <v>105.32</v>
      </c>
      <c r="T2226">
        <v>105.66</v>
      </c>
      <c r="U2226">
        <v>1.33</v>
      </c>
      <c r="V2226">
        <v>18.829999999999998</v>
      </c>
      <c r="W2226">
        <v>7.71</v>
      </c>
      <c r="X2226" t="s">
        <v>299</v>
      </c>
      <c r="Y2226" t="s">
        <v>296</v>
      </c>
      <c r="Z2226">
        <v>9.44</v>
      </c>
      <c r="AA2226">
        <v>77</v>
      </c>
      <c r="AB2226">
        <v>98.64</v>
      </c>
      <c r="AC2226" t="b">
        <v>1</v>
      </c>
      <c r="AD2226" t="b">
        <f t="shared" si="68"/>
        <v>1</v>
      </c>
      <c r="AE2226" t="b">
        <f t="shared" si="69"/>
        <v>1</v>
      </c>
    </row>
    <row r="2227" spans="1:31" hidden="1" x14ac:dyDescent="0.2">
      <c r="A2227" t="s">
        <v>181</v>
      </c>
      <c r="B2227" t="s">
        <v>2548</v>
      </c>
      <c r="C2227">
        <v>10</v>
      </c>
      <c r="D2227" t="s">
        <v>2558</v>
      </c>
      <c r="E2227" t="s">
        <v>24</v>
      </c>
      <c r="F2227">
        <v>86.077308823999999</v>
      </c>
      <c r="G2227">
        <v>6.69</v>
      </c>
      <c r="H2227">
        <v>-6.59</v>
      </c>
      <c r="I2227">
        <v>67.309413266999996</v>
      </c>
      <c r="J2227">
        <v>-4.8899999999999997</v>
      </c>
      <c r="K2227">
        <v>1.417</v>
      </c>
      <c r="L2227">
        <v>0.20799999999999999</v>
      </c>
      <c r="M2227">
        <v>6.8</v>
      </c>
      <c r="N2227">
        <v>-2.2000000000000002</v>
      </c>
      <c r="O2227">
        <v>-7.28</v>
      </c>
      <c r="P2227">
        <v>4955.2299999999996</v>
      </c>
      <c r="Q2227">
        <v>-18.260000000000002</v>
      </c>
      <c r="R2227">
        <v>70.08</v>
      </c>
      <c r="S2227">
        <v>98.33</v>
      </c>
      <c r="T2227">
        <v>105.66</v>
      </c>
      <c r="U2227">
        <v>1.28</v>
      </c>
      <c r="V2227">
        <v>3.03</v>
      </c>
      <c r="W2227">
        <v>-0.41</v>
      </c>
      <c r="X2227" t="s">
        <v>299</v>
      </c>
      <c r="Y2227" t="s">
        <v>296</v>
      </c>
      <c r="Z2227">
        <v>9.44</v>
      </c>
      <c r="AA2227">
        <v>77</v>
      </c>
      <c r="AB2227">
        <v>98.64</v>
      </c>
      <c r="AC2227" t="b">
        <v>1</v>
      </c>
      <c r="AD2227" t="b">
        <f t="shared" si="68"/>
        <v>1</v>
      </c>
      <c r="AE2227" t="b">
        <f t="shared" si="69"/>
        <v>1</v>
      </c>
    </row>
    <row r="2228" spans="1:31" hidden="1" x14ac:dyDescent="0.2">
      <c r="A2228" t="s">
        <v>181</v>
      </c>
      <c r="B2228" t="s">
        <v>2548</v>
      </c>
      <c r="C2228">
        <v>11</v>
      </c>
      <c r="D2228" t="s">
        <v>2559</v>
      </c>
      <c r="E2228" t="s">
        <v>24</v>
      </c>
      <c r="F2228">
        <v>79.903364636000006</v>
      </c>
      <c r="G2228">
        <v>18.05</v>
      </c>
      <c r="H2228">
        <v>4.34</v>
      </c>
      <c r="I2228">
        <v>67.108089000000007</v>
      </c>
      <c r="J2228">
        <v>-2.4900000000000002</v>
      </c>
      <c r="K2228">
        <v>1.744</v>
      </c>
      <c r="L2228">
        <v>0.17699999999999999</v>
      </c>
      <c r="M2228">
        <v>9.9</v>
      </c>
      <c r="N2228">
        <v>-4.12</v>
      </c>
      <c r="O2228">
        <v>5.67</v>
      </c>
      <c r="P2228">
        <v>5989.9</v>
      </c>
      <c r="Q2228">
        <v>-17.510000000000002</v>
      </c>
      <c r="R2228">
        <v>83.5</v>
      </c>
      <c r="S2228">
        <v>87.95</v>
      </c>
      <c r="T2228">
        <v>105.66</v>
      </c>
      <c r="U2228">
        <v>1.19</v>
      </c>
      <c r="V2228">
        <v>10.75</v>
      </c>
      <c r="W2228">
        <v>14.66</v>
      </c>
      <c r="X2228" t="s">
        <v>299</v>
      </c>
      <c r="Y2228" t="s">
        <v>296</v>
      </c>
      <c r="Z2228">
        <v>9.44</v>
      </c>
      <c r="AA2228">
        <v>77</v>
      </c>
      <c r="AB2228">
        <v>98.64</v>
      </c>
      <c r="AC2228" t="b">
        <v>1</v>
      </c>
      <c r="AD2228" t="b">
        <f t="shared" si="68"/>
        <v>1</v>
      </c>
      <c r="AE2228" t="b">
        <f t="shared" si="69"/>
        <v>1</v>
      </c>
    </row>
    <row r="2229" spans="1:31" hidden="1" x14ac:dyDescent="0.2">
      <c r="A2229" t="s">
        <v>181</v>
      </c>
      <c r="B2229" t="s">
        <v>2548</v>
      </c>
      <c r="C2229">
        <v>12</v>
      </c>
      <c r="D2229" t="s">
        <v>2560</v>
      </c>
      <c r="E2229" t="s">
        <v>24</v>
      </c>
      <c r="F2229">
        <v>80.149427629000002</v>
      </c>
      <c r="G2229">
        <v>19.2</v>
      </c>
      <c r="H2229">
        <v>2.39</v>
      </c>
      <c r="I2229">
        <v>72.454366757000003</v>
      </c>
      <c r="J2229">
        <v>-4.8099999999999996</v>
      </c>
      <c r="K2229">
        <v>1.427</v>
      </c>
      <c r="L2229">
        <v>0.188</v>
      </c>
      <c r="M2229">
        <v>7.6</v>
      </c>
      <c r="N2229">
        <v>-4.8899999999999997</v>
      </c>
      <c r="O2229">
        <v>3.64</v>
      </c>
      <c r="P2229">
        <v>7765.3</v>
      </c>
      <c r="Q2229">
        <v>-23.7</v>
      </c>
      <c r="R2229">
        <v>82.22</v>
      </c>
      <c r="S2229">
        <v>85.64</v>
      </c>
      <c r="T2229">
        <v>105.66</v>
      </c>
      <c r="U2229">
        <v>1.1100000000000001</v>
      </c>
      <c r="V2229">
        <v>11.9</v>
      </c>
      <c r="W2229">
        <v>15.85</v>
      </c>
      <c r="X2229" t="s">
        <v>299</v>
      </c>
      <c r="Y2229" t="s">
        <v>296</v>
      </c>
      <c r="Z2229">
        <v>9.44</v>
      </c>
      <c r="AA2229">
        <v>77</v>
      </c>
      <c r="AB2229">
        <v>98.64</v>
      </c>
      <c r="AC2229" t="b">
        <v>0</v>
      </c>
      <c r="AD2229" t="b">
        <f t="shared" si="68"/>
        <v>1</v>
      </c>
      <c r="AE2229" t="b">
        <f t="shared" si="69"/>
        <v>1</v>
      </c>
    </row>
    <row r="2230" spans="1:31" hidden="1" x14ac:dyDescent="0.2">
      <c r="A2230" t="s">
        <v>181</v>
      </c>
      <c r="B2230" t="s">
        <v>2548</v>
      </c>
      <c r="C2230">
        <v>13</v>
      </c>
      <c r="D2230" t="s">
        <v>2561</v>
      </c>
      <c r="E2230" t="s">
        <v>24</v>
      </c>
      <c r="F2230">
        <v>77.286149164999998</v>
      </c>
      <c r="G2230">
        <v>29.23</v>
      </c>
      <c r="H2230">
        <v>7.56</v>
      </c>
      <c r="I2230">
        <v>69.635827019000004</v>
      </c>
      <c r="J2230">
        <v>-3.66</v>
      </c>
      <c r="K2230">
        <v>1.4179999999999999</v>
      </c>
      <c r="L2230">
        <v>0.189</v>
      </c>
      <c r="M2230">
        <v>7.5</v>
      </c>
      <c r="N2230">
        <v>-5.04</v>
      </c>
      <c r="O2230">
        <v>9.76</v>
      </c>
      <c r="P2230">
        <v>4183.08</v>
      </c>
      <c r="Q2230">
        <v>-16.91</v>
      </c>
      <c r="R2230">
        <v>86.23</v>
      </c>
      <c r="S2230">
        <v>92.67</v>
      </c>
      <c r="T2230">
        <v>105.66</v>
      </c>
      <c r="U2230">
        <v>1.1100000000000001</v>
      </c>
      <c r="V2230">
        <v>18.23</v>
      </c>
      <c r="W2230">
        <v>20.85</v>
      </c>
      <c r="X2230" t="s">
        <v>299</v>
      </c>
      <c r="Y2230" t="s">
        <v>296</v>
      </c>
      <c r="Z2230">
        <v>9.44</v>
      </c>
      <c r="AA2230">
        <v>77</v>
      </c>
      <c r="AB2230">
        <v>98.64</v>
      </c>
      <c r="AC2230" t="b">
        <v>0</v>
      </c>
      <c r="AD2230" t="b">
        <f t="shared" si="68"/>
        <v>1</v>
      </c>
      <c r="AE2230" t="b">
        <f t="shared" si="69"/>
        <v>1</v>
      </c>
    </row>
    <row r="2231" spans="1:31" hidden="1" x14ac:dyDescent="0.2">
      <c r="A2231" t="s">
        <v>181</v>
      </c>
      <c r="B2231" t="s">
        <v>2548</v>
      </c>
      <c r="C2231">
        <v>14</v>
      </c>
      <c r="D2231" t="s">
        <v>2562</v>
      </c>
      <c r="E2231" t="s">
        <v>24</v>
      </c>
      <c r="F2231">
        <v>77.800644513999998</v>
      </c>
      <c r="G2231">
        <v>31.16</v>
      </c>
      <c r="H2231">
        <v>1.46</v>
      </c>
      <c r="I2231">
        <v>67.130458363000002</v>
      </c>
      <c r="J2231">
        <v>-5.13</v>
      </c>
      <c r="K2231">
        <v>1.476</v>
      </c>
      <c r="L2231">
        <v>0.19900000000000001</v>
      </c>
      <c r="M2231">
        <v>7.4</v>
      </c>
      <c r="N2231">
        <v>-2.95</v>
      </c>
      <c r="O2231">
        <v>2.5499999999999998</v>
      </c>
      <c r="P2231">
        <v>1763.04</v>
      </c>
      <c r="Q2231">
        <v>-15.98</v>
      </c>
      <c r="R2231">
        <v>94.59</v>
      </c>
      <c r="S2231">
        <v>104.6</v>
      </c>
      <c r="T2231">
        <v>105.66</v>
      </c>
      <c r="U2231">
        <v>1.1599999999999999</v>
      </c>
      <c r="V2231">
        <v>18.97</v>
      </c>
      <c r="W2231">
        <v>10.71</v>
      </c>
      <c r="X2231" t="s">
        <v>299</v>
      </c>
      <c r="Y2231" t="s">
        <v>296</v>
      </c>
      <c r="Z2231">
        <v>9.44</v>
      </c>
      <c r="AA2231">
        <v>77</v>
      </c>
      <c r="AB2231">
        <v>98.64</v>
      </c>
      <c r="AC2231" t="b">
        <v>1</v>
      </c>
      <c r="AD2231" t="b">
        <f t="shared" si="68"/>
        <v>1</v>
      </c>
      <c r="AE2231" t="b">
        <f t="shared" si="69"/>
        <v>1</v>
      </c>
    </row>
    <row r="2232" spans="1:31" hidden="1" x14ac:dyDescent="0.2">
      <c r="A2232" t="s">
        <v>181</v>
      </c>
      <c r="B2232" t="s">
        <v>2548</v>
      </c>
      <c r="C2232">
        <v>15</v>
      </c>
      <c r="D2232" t="s">
        <v>2563</v>
      </c>
      <c r="E2232" t="s">
        <v>24</v>
      </c>
      <c r="F2232">
        <v>83.102183545000003</v>
      </c>
      <c r="G2232">
        <v>25.48</v>
      </c>
      <c r="H2232">
        <v>-0.67</v>
      </c>
      <c r="I2232">
        <v>77.778275151000003</v>
      </c>
      <c r="J2232">
        <v>-4.7</v>
      </c>
      <c r="K2232">
        <v>1.3260000000000001</v>
      </c>
      <c r="L2232">
        <v>0.19900000000000001</v>
      </c>
      <c r="M2232">
        <v>6.7</v>
      </c>
      <c r="N2232">
        <v>1.04</v>
      </c>
      <c r="O2232">
        <v>-0.1</v>
      </c>
      <c r="P2232">
        <v>4558.5</v>
      </c>
      <c r="Q2232">
        <v>-3.9</v>
      </c>
      <c r="R2232">
        <v>96.37</v>
      </c>
      <c r="S2232">
        <v>103.26</v>
      </c>
      <c r="T2232">
        <v>105.66</v>
      </c>
      <c r="U2232">
        <v>1.07</v>
      </c>
      <c r="V2232">
        <v>18.59</v>
      </c>
      <c r="W2232">
        <v>1.32</v>
      </c>
      <c r="X2232" t="s">
        <v>299</v>
      </c>
      <c r="Y2232" t="s">
        <v>296</v>
      </c>
      <c r="Z2232">
        <v>9.44</v>
      </c>
      <c r="AA2232">
        <v>77</v>
      </c>
      <c r="AB2232">
        <v>98.64</v>
      </c>
      <c r="AC2232" t="b">
        <v>1</v>
      </c>
      <c r="AD2232" t="b">
        <f t="shared" si="68"/>
        <v>1</v>
      </c>
      <c r="AE2232" t="b">
        <f t="shared" si="69"/>
        <v>1</v>
      </c>
    </row>
    <row r="2233" spans="1:31" hidden="1" x14ac:dyDescent="0.2">
      <c r="A2233" t="s">
        <v>181</v>
      </c>
      <c r="B2233" t="s">
        <v>2548</v>
      </c>
      <c r="C2233">
        <v>16</v>
      </c>
      <c r="D2233" t="s">
        <v>2564</v>
      </c>
      <c r="E2233" t="s">
        <v>24</v>
      </c>
      <c r="F2233">
        <v>85.585182837999994</v>
      </c>
      <c r="G2233">
        <v>25.36</v>
      </c>
      <c r="H2233">
        <v>-2.77</v>
      </c>
      <c r="I2233">
        <v>76.078203563000002</v>
      </c>
      <c r="J2233">
        <v>-9.2200000000000006</v>
      </c>
      <c r="K2233">
        <v>1.321</v>
      </c>
      <c r="L2233">
        <v>0.246</v>
      </c>
      <c r="M2233">
        <v>5.4</v>
      </c>
      <c r="N2233">
        <v>5.33</v>
      </c>
      <c r="O2233">
        <v>-1.97</v>
      </c>
      <c r="P2233">
        <v>3613.7</v>
      </c>
      <c r="Q2233">
        <v>-16.760000000000002</v>
      </c>
      <c r="R2233">
        <v>102.2</v>
      </c>
      <c r="S2233">
        <v>111.07</v>
      </c>
      <c r="T2233">
        <v>105.66</v>
      </c>
      <c r="U2233">
        <v>1.1299999999999999</v>
      </c>
      <c r="V2233">
        <v>18.850000000000001</v>
      </c>
      <c r="W2233">
        <v>5.93</v>
      </c>
      <c r="X2233" t="s">
        <v>299</v>
      </c>
      <c r="Y2233" t="s">
        <v>296</v>
      </c>
      <c r="Z2233">
        <v>9.44</v>
      </c>
      <c r="AA2233">
        <v>77</v>
      </c>
      <c r="AB2233">
        <v>98.64</v>
      </c>
      <c r="AC2233" t="b">
        <v>1</v>
      </c>
      <c r="AD2233" t="b">
        <f t="shared" si="68"/>
        <v>1</v>
      </c>
      <c r="AE2233" t="b">
        <f t="shared" si="69"/>
        <v>1</v>
      </c>
    </row>
    <row r="2234" spans="1:31" hidden="1" x14ac:dyDescent="0.2">
      <c r="A2234" t="s">
        <v>181</v>
      </c>
      <c r="B2234" t="s">
        <v>2548</v>
      </c>
      <c r="C2234">
        <v>17</v>
      </c>
      <c r="D2234" t="s">
        <v>2565</v>
      </c>
      <c r="E2234" t="s">
        <v>21</v>
      </c>
      <c r="F2234">
        <v>101.93718719100001</v>
      </c>
      <c r="G2234">
        <v>17</v>
      </c>
      <c r="H2234">
        <v>0.98</v>
      </c>
      <c r="I2234">
        <v>80.373121259000001</v>
      </c>
      <c r="J2234">
        <v>-2.8</v>
      </c>
      <c r="K2234">
        <v>1.431</v>
      </c>
      <c r="L2234">
        <v>0.17399999999999999</v>
      </c>
      <c r="M2234">
        <v>8.1999999999999993</v>
      </c>
      <c r="N2234">
        <v>-3.69</v>
      </c>
      <c r="O2234">
        <v>1.62</v>
      </c>
      <c r="P2234">
        <v>3899.52</v>
      </c>
      <c r="Q2234">
        <v>-7.7</v>
      </c>
      <c r="R2234">
        <v>130.37</v>
      </c>
      <c r="S2234">
        <v>130.6</v>
      </c>
      <c r="T2234">
        <v>155.35</v>
      </c>
      <c r="U2234">
        <v>1.27</v>
      </c>
      <c r="V2234">
        <v>17.68</v>
      </c>
      <c r="W2234">
        <v>9.16</v>
      </c>
      <c r="X2234" t="s">
        <v>295</v>
      </c>
      <c r="Y2234" t="s">
        <v>296</v>
      </c>
      <c r="Z2234">
        <v>9.44</v>
      </c>
      <c r="AA2234">
        <v>77</v>
      </c>
      <c r="AB2234">
        <v>98.64</v>
      </c>
      <c r="AC2234" t="b">
        <v>1</v>
      </c>
      <c r="AD2234" t="b">
        <f t="shared" si="68"/>
        <v>1</v>
      </c>
      <c r="AE2234" t="b">
        <f t="shared" si="69"/>
        <v>1</v>
      </c>
    </row>
    <row r="2235" spans="1:31" hidden="1" x14ac:dyDescent="0.2">
      <c r="A2235" t="s">
        <v>181</v>
      </c>
      <c r="B2235" t="s">
        <v>2548</v>
      </c>
      <c r="C2235">
        <v>18</v>
      </c>
      <c r="D2235" t="s">
        <v>2566</v>
      </c>
      <c r="E2235" t="s">
        <v>21</v>
      </c>
      <c r="F2235">
        <v>99.051539364000007</v>
      </c>
      <c r="G2235">
        <v>16.309999999999999</v>
      </c>
      <c r="H2235">
        <v>0.59</v>
      </c>
      <c r="I2235">
        <v>75.765032481000006</v>
      </c>
      <c r="J2235">
        <v>-5</v>
      </c>
      <c r="K2235">
        <v>1.4419999999999999</v>
      </c>
      <c r="L2235">
        <v>0.155</v>
      </c>
      <c r="M2235">
        <v>9.3000000000000007</v>
      </c>
      <c r="N2235">
        <v>-5.24</v>
      </c>
      <c r="O2235">
        <v>1.48</v>
      </c>
      <c r="P2235">
        <v>3150.94</v>
      </c>
      <c r="Q2235">
        <v>-10.08</v>
      </c>
      <c r="R2235">
        <v>125.35</v>
      </c>
      <c r="S2235">
        <v>125.6</v>
      </c>
      <c r="T2235">
        <v>155.35</v>
      </c>
      <c r="U2235">
        <v>1.31</v>
      </c>
      <c r="V2235">
        <v>14.62</v>
      </c>
      <c r="W2235">
        <v>8.64</v>
      </c>
      <c r="X2235" t="s">
        <v>295</v>
      </c>
      <c r="Y2235" t="s">
        <v>296</v>
      </c>
      <c r="Z2235">
        <v>9.44</v>
      </c>
      <c r="AA2235">
        <v>77</v>
      </c>
      <c r="AB2235">
        <v>98.64</v>
      </c>
      <c r="AC2235" t="b">
        <v>1</v>
      </c>
      <c r="AD2235" t="b">
        <f t="shared" si="68"/>
        <v>1</v>
      </c>
      <c r="AE2235" t="b">
        <f t="shared" si="69"/>
        <v>1</v>
      </c>
    </row>
    <row r="2236" spans="1:31" hidden="1" x14ac:dyDescent="0.2">
      <c r="A2236" t="s">
        <v>181</v>
      </c>
      <c r="B2236" t="s">
        <v>2548</v>
      </c>
      <c r="C2236">
        <v>19</v>
      </c>
      <c r="D2236" t="s">
        <v>2567</v>
      </c>
      <c r="E2236" t="s">
        <v>21</v>
      </c>
      <c r="F2236">
        <v>95.382963832000002</v>
      </c>
      <c r="G2236">
        <v>18.84</v>
      </c>
      <c r="H2236">
        <v>4.8</v>
      </c>
      <c r="I2236">
        <v>80.5297068</v>
      </c>
      <c r="J2236">
        <v>-4.08</v>
      </c>
      <c r="K2236">
        <v>1.403</v>
      </c>
      <c r="L2236">
        <v>0.16200000000000001</v>
      </c>
      <c r="M2236">
        <v>8.6999999999999993</v>
      </c>
      <c r="N2236">
        <v>-1.49</v>
      </c>
      <c r="O2236">
        <v>6.46</v>
      </c>
      <c r="P2236">
        <v>2639.37</v>
      </c>
      <c r="Q2236">
        <v>-14.28</v>
      </c>
      <c r="R2236">
        <v>120.89</v>
      </c>
      <c r="S2236">
        <v>121.14</v>
      </c>
      <c r="T2236">
        <v>155.35</v>
      </c>
      <c r="U2236">
        <v>1.18</v>
      </c>
      <c r="V2236">
        <v>15.29</v>
      </c>
      <c r="W2236">
        <v>19.46</v>
      </c>
      <c r="X2236" t="s">
        <v>299</v>
      </c>
      <c r="Y2236" t="s">
        <v>296</v>
      </c>
      <c r="Z2236">
        <v>9.44</v>
      </c>
      <c r="AA2236">
        <v>77</v>
      </c>
      <c r="AB2236">
        <v>98.64</v>
      </c>
      <c r="AC2236" t="b">
        <v>1</v>
      </c>
      <c r="AD2236" t="b">
        <f t="shared" si="68"/>
        <v>1</v>
      </c>
      <c r="AE2236" t="b">
        <f t="shared" si="69"/>
        <v>1</v>
      </c>
    </row>
    <row r="2237" spans="1:31" hidden="1" x14ac:dyDescent="0.2">
      <c r="A2237" t="s">
        <v>181</v>
      </c>
      <c r="B2237" t="s">
        <v>2548</v>
      </c>
      <c r="C2237">
        <v>20</v>
      </c>
      <c r="D2237" t="s">
        <v>2568</v>
      </c>
      <c r="E2237" t="s">
        <v>21</v>
      </c>
      <c r="F2237">
        <v>105.58339336</v>
      </c>
      <c r="G2237">
        <v>10.08</v>
      </c>
      <c r="H2237">
        <v>-3.02</v>
      </c>
      <c r="I2237">
        <v>81.245526416000004</v>
      </c>
      <c r="J2237">
        <v>-4.71</v>
      </c>
      <c r="K2237">
        <v>1.4610000000000001</v>
      </c>
      <c r="L2237">
        <v>0.18</v>
      </c>
      <c r="M2237">
        <v>8.1</v>
      </c>
      <c r="N2237">
        <v>-2.75</v>
      </c>
      <c r="O2237">
        <v>-2.96</v>
      </c>
      <c r="P2237">
        <v>6855.56</v>
      </c>
      <c r="Q2237">
        <v>-9.64</v>
      </c>
      <c r="R2237">
        <v>123.14</v>
      </c>
      <c r="S2237">
        <v>123.36</v>
      </c>
      <c r="T2237">
        <v>155.35</v>
      </c>
      <c r="U2237">
        <v>1.3</v>
      </c>
      <c r="V2237">
        <v>12.91</v>
      </c>
      <c r="W2237">
        <v>2.63</v>
      </c>
      <c r="X2237" t="s">
        <v>299</v>
      </c>
      <c r="Y2237" t="s">
        <v>296</v>
      </c>
      <c r="Z2237">
        <v>9.44</v>
      </c>
      <c r="AA2237">
        <v>77</v>
      </c>
      <c r="AB2237">
        <v>98.64</v>
      </c>
      <c r="AC2237" t="b">
        <v>1</v>
      </c>
      <c r="AD2237" t="b">
        <f t="shared" si="68"/>
        <v>1</v>
      </c>
      <c r="AE2237" t="b">
        <f t="shared" si="69"/>
        <v>1</v>
      </c>
    </row>
    <row r="2238" spans="1:31" hidden="1" x14ac:dyDescent="0.2">
      <c r="A2238" t="s">
        <v>181</v>
      </c>
      <c r="B2238" t="s">
        <v>2548</v>
      </c>
      <c r="C2238">
        <v>21</v>
      </c>
      <c r="D2238" t="s">
        <v>2569</v>
      </c>
      <c r="E2238" t="s">
        <v>21</v>
      </c>
      <c r="F2238">
        <v>94.957945934999998</v>
      </c>
      <c r="G2238">
        <v>17.45</v>
      </c>
      <c r="H2238">
        <v>11.08</v>
      </c>
      <c r="I2238">
        <v>83.258769086000001</v>
      </c>
      <c r="J2238">
        <v>-4.93</v>
      </c>
      <c r="K2238">
        <v>1.413</v>
      </c>
      <c r="L2238">
        <v>0.13200000000000001</v>
      </c>
      <c r="M2238">
        <v>0</v>
      </c>
      <c r="N2238">
        <v>-6.95</v>
      </c>
      <c r="O2238">
        <v>14.24</v>
      </c>
      <c r="P2238">
        <v>2812.17</v>
      </c>
      <c r="Q2238">
        <v>-12.92</v>
      </c>
      <c r="R2238">
        <v>115.13</v>
      </c>
      <c r="S2238">
        <v>123.53</v>
      </c>
      <c r="T2238">
        <v>155.35</v>
      </c>
      <c r="U2238">
        <v>1.1399999999999999</v>
      </c>
      <c r="V2238">
        <v>13.74</v>
      </c>
      <c r="W2238">
        <v>33.08</v>
      </c>
      <c r="X2238" t="s">
        <v>295</v>
      </c>
      <c r="Y2238" t="s">
        <v>296</v>
      </c>
      <c r="Z2238">
        <v>9.44</v>
      </c>
      <c r="AA2238">
        <v>77</v>
      </c>
      <c r="AB2238">
        <v>98.64</v>
      </c>
      <c r="AC2238" t="b">
        <v>0</v>
      </c>
      <c r="AD2238" t="b">
        <f t="shared" si="68"/>
        <v>1</v>
      </c>
      <c r="AE2238" t="b">
        <f t="shared" si="69"/>
        <v>1</v>
      </c>
    </row>
    <row r="2239" spans="1:31" hidden="1" x14ac:dyDescent="0.2">
      <c r="A2239" t="s">
        <v>181</v>
      </c>
      <c r="B2239" t="s">
        <v>2548</v>
      </c>
      <c r="C2239">
        <v>22</v>
      </c>
      <c r="D2239" t="s">
        <v>2570</v>
      </c>
      <c r="E2239" t="s">
        <v>21</v>
      </c>
      <c r="F2239">
        <v>82.475841380999995</v>
      </c>
      <c r="G2239">
        <v>15.63</v>
      </c>
      <c r="H2239">
        <v>-1.59</v>
      </c>
      <c r="I2239">
        <v>78.762527122999998</v>
      </c>
      <c r="J2239">
        <v>-7.68</v>
      </c>
      <c r="K2239">
        <v>1.44</v>
      </c>
      <c r="L2239">
        <v>0.153</v>
      </c>
      <c r="M2239">
        <v>9.4</v>
      </c>
      <c r="N2239">
        <v>-4.68</v>
      </c>
      <c r="O2239">
        <v>-0.76</v>
      </c>
      <c r="P2239">
        <v>1154.7</v>
      </c>
      <c r="Q2239">
        <v>-30</v>
      </c>
      <c r="R2239">
        <v>78.83</v>
      </c>
      <c r="S2239">
        <v>93.01</v>
      </c>
      <c r="T2239">
        <v>155.35</v>
      </c>
      <c r="U2239">
        <v>1.05</v>
      </c>
      <c r="V2239">
        <v>6.3</v>
      </c>
      <c r="W2239">
        <v>2.68</v>
      </c>
      <c r="X2239" t="s">
        <v>299</v>
      </c>
      <c r="Y2239" t="s">
        <v>296</v>
      </c>
      <c r="Z2239">
        <v>9.44</v>
      </c>
      <c r="AA2239">
        <v>77</v>
      </c>
      <c r="AB2239">
        <v>98.64</v>
      </c>
      <c r="AC2239" t="b">
        <v>0</v>
      </c>
      <c r="AD2239" t="b">
        <f t="shared" si="68"/>
        <v>1</v>
      </c>
      <c r="AE2239" t="b">
        <f t="shared" si="69"/>
        <v>1</v>
      </c>
    </row>
    <row r="2240" spans="1:31" hidden="1" x14ac:dyDescent="0.2">
      <c r="A2240" t="s">
        <v>181</v>
      </c>
      <c r="B2240" t="s">
        <v>2548</v>
      </c>
      <c r="C2240">
        <v>23</v>
      </c>
      <c r="D2240" t="s">
        <v>2571</v>
      </c>
      <c r="E2240" t="s">
        <v>21</v>
      </c>
      <c r="F2240">
        <v>103.816213683</v>
      </c>
      <c r="G2240">
        <v>3.57</v>
      </c>
      <c r="H2240">
        <v>-0.62</v>
      </c>
      <c r="I2240">
        <v>88.068182131</v>
      </c>
      <c r="J2240">
        <v>-7.84</v>
      </c>
      <c r="K2240">
        <v>1.405</v>
      </c>
      <c r="L2240">
        <v>0.19600000000000001</v>
      </c>
      <c r="M2240">
        <v>7.2</v>
      </c>
      <c r="N2240">
        <v>-4.7300000000000004</v>
      </c>
      <c r="O2240">
        <v>0.44</v>
      </c>
      <c r="P2240">
        <v>6161.67</v>
      </c>
      <c r="Q2240">
        <v>-26.77</v>
      </c>
      <c r="R2240">
        <v>91.04</v>
      </c>
      <c r="S2240">
        <v>93.27</v>
      </c>
      <c r="T2240">
        <v>155.35</v>
      </c>
      <c r="U2240">
        <v>1.18</v>
      </c>
      <c r="V2240">
        <v>3.11</v>
      </c>
      <c r="W2240">
        <v>11.99</v>
      </c>
      <c r="X2240" t="s">
        <v>295</v>
      </c>
      <c r="Y2240" t="s">
        <v>296</v>
      </c>
      <c r="Z2240">
        <v>9.44</v>
      </c>
      <c r="AA2240">
        <v>77</v>
      </c>
      <c r="AB2240">
        <v>98.64</v>
      </c>
      <c r="AC2240" t="b">
        <v>0</v>
      </c>
      <c r="AD2240" t="b">
        <f t="shared" si="68"/>
        <v>1</v>
      </c>
      <c r="AE2240" t="b">
        <f t="shared" si="69"/>
        <v>1</v>
      </c>
    </row>
    <row r="2241" spans="1:31" hidden="1" x14ac:dyDescent="0.2">
      <c r="A2241" t="s">
        <v>181</v>
      </c>
      <c r="B2241" t="s">
        <v>2548</v>
      </c>
      <c r="C2241">
        <v>24</v>
      </c>
      <c r="D2241" t="s">
        <v>2572</v>
      </c>
      <c r="E2241" t="s">
        <v>21</v>
      </c>
      <c r="F2241">
        <v>98.671260192999995</v>
      </c>
      <c r="G2241">
        <v>18.940000000000001</v>
      </c>
      <c r="H2241">
        <v>1.91</v>
      </c>
      <c r="I2241">
        <v>76.861131267999994</v>
      </c>
      <c r="J2241">
        <v>-3.13</v>
      </c>
      <c r="K2241">
        <v>1.4890000000000001</v>
      </c>
      <c r="L2241">
        <v>0.17</v>
      </c>
      <c r="M2241">
        <v>8.8000000000000007</v>
      </c>
      <c r="N2241">
        <v>-0.28999999999999998</v>
      </c>
      <c r="O2241">
        <v>2.8</v>
      </c>
      <c r="P2241">
        <v>3464.3</v>
      </c>
      <c r="Q2241">
        <v>-2.94</v>
      </c>
      <c r="R2241">
        <v>127.21</v>
      </c>
      <c r="S2241">
        <v>127.45</v>
      </c>
      <c r="T2241">
        <v>155.35</v>
      </c>
      <c r="U2241">
        <v>1.28</v>
      </c>
      <c r="V2241">
        <v>18.260000000000002</v>
      </c>
      <c r="W2241">
        <v>6.88</v>
      </c>
      <c r="X2241" t="s">
        <v>295</v>
      </c>
      <c r="Y2241" t="s">
        <v>296</v>
      </c>
      <c r="Z2241">
        <v>9.44</v>
      </c>
      <c r="AA2241">
        <v>77</v>
      </c>
      <c r="AB2241">
        <v>98.64</v>
      </c>
      <c r="AC2241" t="b">
        <v>1</v>
      </c>
      <c r="AD2241" t="b">
        <f t="shared" si="68"/>
        <v>1</v>
      </c>
      <c r="AE2241" t="b">
        <f t="shared" si="69"/>
        <v>1</v>
      </c>
    </row>
    <row r="2242" spans="1:31" hidden="1" x14ac:dyDescent="0.2">
      <c r="A2242" t="s">
        <v>181</v>
      </c>
      <c r="B2242" t="s">
        <v>2548</v>
      </c>
      <c r="C2242">
        <v>25</v>
      </c>
      <c r="D2242" t="s">
        <v>2573</v>
      </c>
      <c r="E2242" t="s">
        <v>21</v>
      </c>
      <c r="F2242">
        <v>95.136900839000006</v>
      </c>
      <c r="G2242">
        <v>7.67</v>
      </c>
      <c r="H2242">
        <v>12.84</v>
      </c>
      <c r="I2242">
        <v>82.028454120999996</v>
      </c>
      <c r="J2242">
        <v>-7.85</v>
      </c>
      <c r="K2242">
        <v>1.4350000000000001</v>
      </c>
      <c r="L2242">
        <v>0.188</v>
      </c>
      <c r="M2242">
        <v>7.6</v>
      </c>
      <c r="N2242">
        <v>-1.07</v>
      </c>
      <c r="O2242">
        <v>16.829999999999998</v>
      </c>
      <c r="P2242">
        <v>6098.13</v>
      </c>
      <c r="Q2242">
        <v>-6.94</v>
      </c>
      <c r="R2242">
        <v>95.04</v>
      </c>
      <c r="S2242">
        <v>115.22</v>
      </c>
      <c r="T2242">
        <v>155.35</v>
      </c>
      <c r="U2242">
        <v>1.1599999999999999</v>
      </c>
      <c r="V2242">
        <v>6.38</v>
      </c>
      <c r="W2242">
        <v>31.72</v>
      </c>
      <c r="X2242" t="s">
        <v>295</v>
      </c>
      <c r="Y2242" t="s">
        <v>296</v>
      </c>
      <c r="Z2242">
        <v>9.44</v>
      </c>
      <c r="AA2242">
        <v>77</v>
      </c>
      <c r="AB2242">
        <v>98.64</v>
      </c>
      <c r="AC2242" t="b">
        <v>0</v>
      </c>
      <c r="AD2242" t="b">
        <f t="shared" si="68"/>
        <v>1</v>
      </c>
      <c r="AE2242" t="b">
        <f t="shared" si="69"/>
        <v>1</v>
      </c>
    </row>
    <row r="2243" spans="1:31" hidden="1" x14ac:dyDescent="0.2">
      <c r="A2243" t="s">
        <v>181</v>
      </c>
      <c r="B2243" t="s">
        <v>2548</v>
      </c>
      <c r="C2243">
        <v>26</v>
      </c>
      <c r="D2243" t="s">
        <v>2574</v>
      </c>
      <c r="E2243" t="s">
        <v>21</v>
      </c>
      <c r="F2243">
        <v>92.049928745000003</v>
      </c>
      <c r="G2243">
        <v>0.57999999999999996</v>
      </c>
      <c r="H2243">
        <v>14.68</v>
      </c>
      <c r="I2243">
        <v>80.865247245000006</v>
      </c>
      <c r="J2243">
        <v>-5.53</v>
      </c>
      <c r="K2243">
        <v>1.4750000000000001</v>
      </c>
      <c r="L2243">
        <v>0.16200000000000001</v>
      </c>
      <c r="M2243">
        <v>9.1</v>
      </c>
      <c r="N2243">
        <v>-6.24</v>
      </c>
      <c r="O2243">
        <v>18.72</v>
      </c>
      <c r="P2243">
        <v>6886.48</v>
      </c>
      <c r="Q2243">
        <v>-0.64</v>
      </c>
      <c r="R2243">
        <v>59.1</v>
      </c>
      <c r="S2243">
        <v>98.43</v>
      </c>
      <c r="T2243">
        <v>155.35</v>
      </c>
      <c r="U2243">
        <v>1.1399999999999999</v>
      </c>
      <c r="V2243">
        <v>0.47</v>
      </c>
      <c r="W2243">
        <v>25.29</v>
      </c>
      <c r="X2243" t="s">
        <v>295</v>
      </c>
      <c r="Y2243" t="s">
        <v>296</v>
      </c>
      <c r="Z2243">
        <v>9.44</v>
      </c>
      <c r="AA2243">
        <v>77</v>
      </c>
      <c r="AB2243">
        <v>98.64</v>
      </c>
      <c r="AC2243" t="b">
        <v>0</v>
      </c>
      <c r="AD2243" t="b">
        <f t="shared" ref="AD2243:AD2306" si="70">IF(I2243 &gt; 0, TRUE, FALSE)</f>
        <v>1</v>
      </c>
      <c r="AE2243" t="b">
        <f t="shared" ref="AE2243:AE2306" si="71">IF(J2243&lt;&gt;0,TRUE,FALSE)</f>
        <v>1</v>
      </c>
    </row>
    <row r="2244" spans="1:31" hidden="1" x14ac:dyDescent="0.2">
      <c r="A2244" t="s">
        <v>181</v>
      </c>
      <c r="B2244" t="s">
        <v>2548</v>
      </c>
      <c r="C2244">
        <v>27</v>
      </c>
      <c r="D2244" t="s">
        <v>2575</v>
      </c>
      <c r="E2244" t="s">
        <v>21</v>
      </c>
      <c r="F2244">
        <v>97.150143509000003</v>
      </c>
      <c r="G2244">
        <v>15.35</v>
      </c>
      <c r="H2244">
        <v>-4.26</v>
      </c>
      <c r="I2244">
        <v>75.474230762000005</v>
      </c>
      <c r="J2244">
        <v>-9.24</v>
      </c>
      <c r="K2244">
        <v>1.5029999999999999</v>
      </c>
      <c r="L2244">
        <v>0.17799999999999999</v>
      </c>
      <c r="M2244">
        <v>8.4</v>
      </c>
      <c r="N2244">
        <v>-3.91</v>
      </c>
      <c r="O2244">
        <v>-3.78</v>
      </c>
      <c r="P2244">
        <v>6151.27</v>
      </c>
      <c r="Q2244">
        <v>-17.34</v>
      </c>
      <c r="R2244">
        <v>113.67</v>
      </c>
      <c r="S2244">
        <v>113.88</v>
      </c>
      <c r="T2244">
        <v>155.35</v>
      </c>
      <c r="U2244">
        <v>1.29</v>
      </c>
      <c r="V2244">
        <v>14.9</v>
      </c>
      <c r="W2244">
        <v>5.49</v>
      </c>
      <c r="X2244" t="s">
        <v>299</v>
      </c>
      <c r="Y2244" t="s">
        <v>296</v>
      </c>
      <c r="Z2244">
        <v>9.44</v>
      </c>
      <c r="AA2244">
        <v>77</v>
      </c>
      <c r="AB2244">
        <v>98.64</v>
      </c>
      <c r="AC2244" t="b">
        <v>1</v>
      </c>
      <c r="AD2244" t="b">
        <f t="shared" si="70"/>
        <v>1</v>
      </c>
      <c r="AE2244" t="b">
        <f t="shared" si="71"/>
        <v>1</v>
      </c>
    </row>
    <row r="2245" spans="1:31" hidden="1" x14ac:dyDescent="0.2">
      <c r="A2245" t="s">
        <v>181</v>
      </c>
      <c r="B2245" t="s">
        <v>2548</v>
      </c>
      <c r="C2245">
        <v>28</v>
      </c>
      <c r="D2245" t="s">
        <v>2576</v>
      </c>
      <c r="E2245" t="s">
        <v>21</v>
      </c>
      <c r="F2245">
        <v>107.462419852</v>
      </c>
      <c r="G2245">
        <v>0</v>
      </c>
      <c r="H2245">
        <v>-12.72</v>
      </c>
      <c r="I2245">
        <v>83.035075456000001</v>
      </c>
      <c r="J2245">
        <v>-10.99</v>
      </c>
      <c r="K2245">
        <v>1.347</v>
      </c>
      <c r="L2245">
        <v>0.17599999999999999</v>
      </c>
      <c r="M2245">
        <v>7.7</v>
      </c>
      <c r="N2245">
        <v>-0.74</v>
      </c>
      <c r="O2245">
        <v>-13.82</v>
      </c>
      <c r="P2245">
        <v>1765.7</v>
      </c>
      <c r="Q2245">
        <v>-0.47</v>
      </c>
      <c r="R2245">
        <v>0</v>
      </c>
      <c r="S2245">
        <v>0</v>
      </c>
      <c r="T2245">
        <v>0</v>
      </c>
      <c r="U2245">
        <v>1.29</v>
      </c>
      <c r="V2245">
        <v>0</v>
      </c>
      <c r="W2245">
        <v>0</v>
      </c>
      <c r="X2245" t="s">
        <v>295</v>
      </c>
      <c r="Y2245" t="s">
        <v>296</v>
      </c>
      <c r="Z2245">
        <v>9.44</v>
      </c>
      <c r="AA2245">
        <v>77</v>
      </c>
      <c r="AB2245">
        <v>98.64</v>
      </c>
      <c r="AC2245" t="b">
        <v>0</v>
      </c>
      <c r="AD2245" t="b">
        <f t="shared" si="70"/>
        <v>1</v>
      </c>
      <c r="AE2245" t="b">
        <f t="shared" si="71"/>
        <v>1</v>
      </c>
    </row>
    <row r="2246" spans="1:31" hidden="1" x14ac:dyDescent="0.2">
      <c r="A2246" t="s">
        <v>181</v>
      </c>
      <c r="B2246" t="s">
        <v>2548</v>
      </c>
      <c r="C2246">
        <v>29</v>
      </c>
      <c r="D2246" t="s">
        <v>2577</v>
      </c>
      <c r="E2246" t="s">
        <v>18</v>
      </c>
      <c r="F2246">
        <v>107.909807112</v>
      </c>
      <c r="G2246">
        <v>7.92</v>
      </c>
      <c r="H2246">
        <v>-9.7899999999999991</v>
      </c>
      <c r="I2246">
        <v>82.475841380999995</v>
      </c>
      <c r="J2246">
        <v>-6.06</v>
      </c>
      <c r="K2246">
        <v>1.3120000000000001</v>
      </c>
      <c r="L2246">
        <v>0.159</v>
      </c>
      <c r="M2246">
        <v>8.3000000000000007</v>
      </c>
      <c r="N2246">
        <v>-3.33</v>
      </c>
      <c r="O2246">
        <v>-11</v>
      </c>
      <c r="P2246">
        <v>9126.16</v>
      </c>
      <c r="Q2246">
        <v>-16.95</v>
      </c>
      <c r="R2246">
        <v>119.76</v>
      </c>
      <c r="S2246">
        <v>119.97</v>
      </c>
      <c r="T2246">
        <v>155.35</v>
      </c>
      <c r="U2246">
        <v>1.31</v>
      </c>
      <c r="V2246">
        <v>11.87</v>
      </c>
      <c r="W2246">
        <v>-4.0199999999999996</v>
      </c>
      <c r="X2246" t="s">
        <v>299</v>
      </c>
      <c r="Y2246" t="s">
        <v>296</v>
      </c>
      <c r="Z2246">
        <v>9.44</v>
      </c>
      <c r="AA2246">
        <v>77</v>
      </c>
      <c r="AB2246">
        <v>98.64</v>
      </c>
      <c r="AC2246" t="b">
        <v>0</v>
      </c>
      <c r="AD2246" t="b">
        <f t="shared" si="70"/>
        <v>1</v>
      </c>
      <c r="AE2246" t="b">
        <f t="shared" si="71"/>
        <v>1</v>
      </c>
    </row>
    <row r="2247" spans="1:31" hidden="1" x14ac:dyDescent="0.2">
      <c r="A2247" t="s">
        <v>181</v>
      </c>
      <c r="B2247" t="s">
        <v>2548</v>
      </c>
      <c r="C2247">
        <v>30</v>
      </c>
      <c r="D2247" t="s">
        <v>2578</v>
      </c>
      <c r="E2247" t="s">
        <v>18</v>
      </c>
      <c r="F2247">
        <v>73.237294461999994</v>
      </c>
      <c r="G2247">
        <v>0</v>
      </c>
      <c r="H2247">
        <v>-28.45</v>
      </c>
      <c r="I2247">
        <v>53.977272919000001</v>
      </c>
      <c r="J2247">
        <v>-20</v>
      </c>
      <c r="K2247">
        <v>1.4670000000000001</v>
      </c>
      <c r="L2247">
        <v>0.3</v>
      </c>
      <c r="M2247">
        <v>4.9000000000000004</v>
      </c>
      <c r="N2247">
        <v>-6.52</v>
      </c>
      <c r="O2247">
        <v>0</v>
      </c>
      <c r="P2247">
        <v>2164.4899999999998</v>
      </c>
      <c r="Q2247">
        <v>16.760000000000002</v>
      </c>
      <c r="R2247">
        <v>0</v>
      </c>
      <c r="S2247">
        <v>0</v>
      </c>
      <c r="T2247">
        <v>0</v>
      </c>
      <c r="U2247">
        <v>1.36</v>
      </c>
      <c r="V2247">
        <v>0</v>
      </c>
      <c r="W2247">
        <v>0</v>
      </c>
      <c r="X2247" t="s">
        <v>310</v>
      </c>
      <c r="Y2247" t="s">
        <v>296</v>
      </c>
      <c r="Z2247">
        <v>9.44</v>
      </c>
      <c r="AA2247">
        <v>77</v>
      </c>
      <c r="AB2247">
        <v>98.64</v>
      </c>
      <c r="AC2247" t="b">
        <v>0</v>
      </c>
      <c r="AD2247" t="b">
        <f t="shared" si="70"/>
        <v>1</v>
      </c>
      <c r="AE2247" t="b">
        <f t="shared" si="71"/>
        <v>1</v>
      </c>
    </row>
    <row r="2248" spans="1:31" hidden="1" x14ac:dyDescent="0.2">
      <c r="A2248" t="s">
        <v>181</v>
      </c>
      <c r="B2248" t="s">
        <v>2548</v>
      </c>
      <c r="C2248">
        <v>31</v>
      </c>
      <c r="D2248" t="s">
        <v>2579</v>
      </c>
      <c r="E2248" t="s">
        <v>18</v>
      </c>
      <c r="F2248">
        <v>86.860236529000005</v>
      </c>
      <c r="G2248">
        <v>4.2699999999999996</v>
      </c>
      <c r="H2248">
        <v>-11.7</v>
      </c>
      <c r="I2248">
        <v>85.473336023000002</v>
      </c>
      <c r="J2248">
        <v>-2.95</v>
      </c>
      <c r="K2248">
        <v>1.3879999999999999</v>
      </c>
      <c r="L2248">
        <v>0.157</v>
      </c>
      <c r="M2248">
        <v>8.8000000000000007</v>
      </c>
      <c r="N2248">
        <v>2.68</v>
      </c>
      <c r="O2248">
        <v>-13.79</v>
      </c>
      <c r="P2248">
        <v>3524.66</v>
      </c>
      <c r="Q2248">
        <v>0.39</v>
      </c>
      <c r="R2248">
        <v>55.63</v>
      </c>
      <c r="S2248">
        <v>69.3</v>
      </c>
      <c r="T2248">
        <v>155.35</v>
      </c>
      <c r="U2248">
        <v>1.02</v>
      </c>
      <c r="V2248">
        <v>1.34</v>
      </c>
      <c r="W2248">
        <v>-14.11</v>
      </c>
      <c r="X2248" t="s">
        <v>299</v>
      </c>
      <c r="Y2248" t="s">
        <v>296</v>
      </c>
      <c r="Z2248">
        <v>9.44</v>
      </c>
      <c r="AA2248">
        <v>77</v>
      </c>
      <c r="AB2248">
        <v>98.64</v>
      </c>
      <c r="AC2248" t="b">
        <v>0</v>
      </c>
      <c r="AD2248" t="b">
        <f t="shared" si="70"/>
        <v>1</v>
      </c>
      <c r="AE2248" t="b">
        <f t="shared" si="71"/>
        <v>1</v>
      </c>
    </row>
    <row r="2249" spans="1:31" hidden="1" x14ac:dyDescent="0.2">
      <c r="A2249" t="s">
        <v>181</v>
      </c>
      <c r="B2249" t="s">
        <v>2548</v>
      </c>
      <c r="C2249">
        <v>32</v>
      </c>
      <c r="D2249" t="s">
        <v>2580</v>
      </c>
      <c r="E2249" t="s">
        <v>18</v>
      </c>
      <c r="F2249">
        <v>107.730852208</v>
      </c>
      <c r="G2249">
        <v>0</v>
      </c>
      <c r="H2249">
        <v>-6.62</v>
      </c>
      <c r="I2249">
        <v>88.001074041999999</v>
      </c>
      <c r="J2249">
        <v>-4.67</v>
      </c>
      <c r="K2249">
        <v>1.337</v>
      </c>
      <c r="L2249">
        <v>0.14799999999999999</v>
      </c>
      <c r="M2249">
        <v>9</v>
      </c>
      <c r="N2249">
        <v>1.24</v>
      </c>
      <c r="O2249">
        <v>-7.34</v>
      </c>
      <c r="P2249">
        <v>2696.96</v>
      </c>
      <c r="Q2249">
        <v>5</v>
      </c>
      <c r="R2249">
        <v>0</v>
      </c>
      <c r="S2249">
        <v>0</v>
      </c>
      <c r="T2249">
        <v>0</v>
      </c>
      <c r="U2249">
        <v>1.22</v>
      </c>
      <c r="V2249">
        <v>0</v>
      </c>
      <c r="W2249">
        <v>0</v>
      </c>
      <c r="X2249" t="s">
        <v>310</v>
      </c>
      <c r="Y2249" t="s">
        <v>296</v>
      </c>
      <c r="Z2249">
        <v>9.44</v>
      </c>
      <c r="AA2249">
        <v>77</v>
      </c>
      <c r="AB2249">
        <v>98.64</v>
      </c>
      <c r="AC2249" t="b">
        <v>0</v>
      </c>
      <c r="AD2249" t="b">
        <f t="shared" si="70"/>
        <v>1</v>
      </c>
      <c r="AE2249" t="b">
        <f t="shared" si="71"/>
        <v>1</v>
      </c>
    </row>
    <row r="2250" spans="1:31" hidden="1" x14ac:dyDescent="0.2">
      <c r="A2250" t="s">
        <v>181</v>
      </c>
      <c r="B2250" t="s">
        <v>2548</v>
      </c>
      <c r="C2250">
        <v>33</v>
      </c>
      <c r="D2250" t="s">
        <v>2581</v>
      </c>
      <c r="E2250" t="s">
        <v>18</v>
      </c>
      <c r="F2250">
        <v>112.94291378699999</v>
      </c>
      <c r="G2250">
        <v>15.26</v>
      </c>
      <c r="H2250">
        <v>4.63</v>
      </c>
      <c r="I2250">
        <v>85.272011755999998</v>
      </c>
      <c r="J2250">
        <v>-5.0599999999999996</v>
      </c>
      <c r="K2250">
        <v>1.409</v>
      </c>
      <c r="L2250">
        <v>0.13200000000000001</v>
      </c>
      <c r="M2250">
        <v>0</v>
      </c>
      <c r="N2250">
        <v>-3.68</v>
      </c>
      <c r="O2250">
        <v>6.41</v>
      </c>
      <c r="P2250">
        <v>4950.7</v>
      </c>
      <c r="Q2250">
        <v>-15.66</v>
      </c>
      <c r="R2250">
        <v>143.88</v>
      </c>
      <c r="S2250">
        <v>144.09</v>
      </c>
      <c r="T2250">
        <v>155.35</v>
      </c>
      <c r="U2250">
        <v>1.32</v>
      </c>
      <c r="V2250">
        <v>20.8</v>
      </c>
      <c r="W2250">
        <v>30.64</v>
      </c>
      <c r="X2250" t="s">
        <v>295</v>
      </c>
      <c r="Y2250" t="s">
        <v>296</v>
      </c>
      <c r="Z2250">
        <v>9.44</v>
      </c>
      <c r="AA2250">
        <v>77</v>
      </c>
      <c r="AB2250">
        <v>98.64</v>
      </c>
      <c r="AC2250" t="b">
        <v>1</v>
      </c>
      <c r="AD2250" t="b">
        <f t="shared" si="70"/>
        <v>1</v>
      </c>
      <c r="AE2250" t="b">
        <f t="shared" si="71"/>
        <v>1</v>
      </c>
    </row>
    <row r="2251" spans="1:31" hidden="1" x14ac:dyDescent="0.2">
      <c r="A2251" t="s">
        <v>181</v>
      </c>
      <c r="B2251" t="s">
        <v>2548</v>
      </c>
      <c r="C2251">
        <v>34</v>
      </c>
      <c r="D2251" t="s">
        <v>2582</v>
      </c>
      <c r="E2251" t="s">
        <v>18</v>
      </c>
      <c r="F2251">
        <v>104.062276676</v>
      </c>
      <c r="G2251">
        <v>7.99</v>
      </c>
      <c r="H2251">
        <v>-5.46</v>
      </c>
      <c r="I2251">
        <v>83.907480613000004</v>
      </c>
      <c r="J2251">
        <v>1.57</v>
      </c>
      <c r="K2251">
        <v>1.3280000000000001</v>
      </c>
      <c r="L2251">
        <v>0.14899999999999999</v>
      </c>
      <c r="M2251">
        <v>8.9</v>
      </c>
      <c r="N2251">
        <v>-0.95</v>
      </c>
      <c r="O2251">
        <v>-6.89</v>
      </c>
      <c r="P2251">
        <v>9460.1299999999992</v>
      </c>
      <c r="Q2251">
        <v>-13.76</v>
      </c>
      <c r="R2251">
        <v>113.79</v>
      </c>
      <c r="S2251">
        <v>114</v>
      </c>
      <c r="T2251">
        <v>155.35</v>
      </c>
      <c r="U2251">
        <v>1.24</v>
      </c>
      <c r="V2251">
        <v>10.95</v>
      </c>
      <c r="W2251">
        <v>1.71</v>
      </c>
      <c r="X2251" t="s">
        <v>299</v>
      </c>
      <c r="Y2251" t="s">
        <v>296</v>
      </c>
      <c r="Z2251">
        <v>9.44</v>
      </c>
      <c r="AA2251">
        <v>77</v>
      </c>
      <c r="AB2251">
        <v>98.64</v>
      </c>
      <c r="AC2251" t="b">
        <v>0</v>
      </c>
      <c r="AD2251" t="b">
        <f t="shared" si="70"/>
        <v>1</v>
      </c>
      <c r="AE2251" t="b">
        <f t="shared" si="71"/>
        <v>1</v>
      </c>
    </row>
    <row r="2252" spans="1:31" hidden="1" x14ac:dyDescent="0.2">
      <c r="A2252" t="s">
        <v>181</v>
      </c>
      <c r="B2252" t="s">
        <v>2548</v>
      </c>
      <c r="C2252">
        <v>35</v>
      </c>
      <c r="D2252" t="s">
        <v>2583</v>
      </c>
      <c r="E2252" t="s">
        <v>18</v>
      </c>
      <c r="F2252">
        <v>113.367931684</v>
      </c>
      <c r="G2252">
        <v>10.83</v>
      </c>
      <c r="H2252">
        <v>4.58</v>
      </c>
      <c r="I2252">
        <v>85.831245831000004</v>
      </c>
      <c r="J2252">
        <v>-2.19</v>
      </c>
      <c r="K2252">
        <v>1.4379999999999999</v>
      </c>
      <c r="L2252">
        <v>0.13900000000000001</v>
      </c>
      <c r="M2252">
        <v>0</v>
      </c>
      <c r="N2252">
        <v>-3.11</v>
      </c>
      <c r="O2252">
        <v>5.91</v>
      </c>
      <c r="P2252">
        <v>4857.1499999999996</v>
      </c>
      <c r="Q2252">
        <v>-6.92</v>
      </c>
      <c r="R2252">
        <v>141.74</v>
      </c>
      <c r="S2252">
        <v>141.83000000000001</v>
      </c>
      <c r="T2252">
        <v>155.35</v>
      </c>
      <c r="U2252">
        <v>1.32</v>
      </c>
      <c r="V2252">
        <v>15.23</v>
      </c>
      <c r="W2252">
        <v>19.48</v>
      </c>
      <c r="X2252" t="s">
        <v>295</v>
      </c>
      <c r="Y2252" t="s">
        <v>296</v>
      </c>
      <c r="Z2252">
        <v>9.44</v>
      </c>
      <c r="AA2252">
        <v>77</v>
      </c>
      <c r="AB2252">
        <v>98.64</v>
      </c>
      <c r="AC2252" t="b">
        <v>1</v>
      </c>
      <c r="AD2252" t="b">
        <f t="shared" si="70"/>
        <v>1</v>
      </c>
      <c r="AE2252" t="b">
        <f t="shared" si="71"/>
        <v>1</v>
      </c>
    </row>
    <row r="2253" spans="1:31" hidden="1" x14ac:dyDescent="0.2">
      <c r="A2253" t="s">
        <v>181</v>
      </c>
      <c r="B2253" t="s">
        <v>2548</v>
      </c>
      <c r="C2253">
        <v>36</v>
      </c>
      <c r="D2253" t="s">
        <v>2584</v>
      </c>
      <c r="E2253" t="s">
        <v>18</v>
      </c>
      <c r="F2253">
        <v>104.30833966900001</v>
      </c>
      <c r="G2253">
        <v>17.63</v>
      </c>
      <c r="H2253">
        <v>7.35</v>
      </c>
      <c r="I2253">
        <v>82.453472017999999</v>
      </c>
      <c r="J2253">
        <v>1.62</v>
      </c>
      <c r="K2253">
        <v>1.4139999999999999</v>
      </c>
      <c r="L2253">
        <v>0.11700000000000001</v>
      </c>
      <c r="M2253">
        <v>0</v>
      </c>
      <c r="N2253">
        <v>-7.5</v>
      </c>
      <c r="O2253">
        <v>8.7100000000000009</v>
      </c>
      <c r="P2253">
        <v>5621.67</v>
      </c>
      <c r="Q2253">
        <v>-11.89</v>
      </c>
      <c r="R2253">
        <v>128.84</v>
      </c>
      <c r="S2253">
        <v>129.05000000000001</v>
      </c>
      <c r="T2253">
        <v>155.35</v>
      </c>
      <c r="U2253">
        <v>1.26</v>
      </c>
      <c r="V2253">
        <v>20.73</v>
      </c>
      <c r="W2253">
        <v>30.19</v>
      </c>
      <c r="X2253" t="s">
        <v>295</v>
      </c>
      <c r="Y2253" t="s">
        <v>296</v>
      </c>
      <c r="Z2253">
        <v>9.44</v>
      </c>
      <c r="AA2253">
        <v>77</v>
      </c>
      <c r="AB2253">
        <v>98.64</v>
      </c>
      <c r="AC2253" t="b">
        <v>0</v>
      </c>
      <c r="AD2253" t="b">
        <f t="shared" si="70"/>
        <v>1</v>
      </c>
      <c r="AE2253" t="b">
        <f t="shared" si="71"/>
        <v>1</v>
      </c>
    </row>
    <row r="2254" spans="1:31" hidden="1" x14ac:dyDescent="0.2">
      <c r="A2254" t="s">
        <v>181</v>
      </c>
      <c r="B2254" t="s">
        <v>2548</v>
      </c>
      <c r="C2254">
        <v>37</v>
      </c>
      <c r="D2254" t="s">
        <v>2585</v>
      </c>
      <c r="E2254" t="s">
        <v>18</v>
      </c>
      <c r="F2254">
        <v>102.988547252</v>
      </c>
      <c r="G2254">
        <v>0</v>
      </c>
      <c r="H2254">
        <v>5.96</v>
      </c>
      <c r="I2254">
        <v>77.979599418000006</v>
      </c>
      <c r="J2254">
        <v>1.94</v>
      </c>
      <c r="K2254">
        <v>1.4810000000000001</v>
      </c>
      <c r="L2254">
        <v>0.15</v>
      </c>
      <c r="M2254">
        <v>9.9</v>
      </c>
      <c r="N2254">
        <v>-1.47</v>
      </c>
      <c r="O2254">
        <v>6.96</v>
      </c>
      <c r="P2254">
        <v>2228.17</v>
      </c>
      <c r="Q2254">
        <v>-11.1</v>
      </c>
      <c r="R2254">
        <v>0</v>
      </c>
      <c r="S2254">
        <v>0</v>
      </c>
      <c r="T2254">
        <v>0</v>
      </c>
      <c r="U2254">
        <v>1.32</v>
      </c>
      <c r="V2254">
        <v>0</v>
      </c>
      <c r="W2254">
        <v>0</v>
      </c>
      <c r="X2254" t="s">
        <v>310</v>
      </c>
      <c r="Y2254" t="s">
        <v>296</v>
      </c>
      <c r="Z2254">
        <v>9.44</v>
      </c>
      <c r="AA2254">
        <v>77</v>
      </c>
      <c r="AB2254">
        <v>98.64</v>
      </c>
      <c r="AC2254" t="b">
        <v>0</v>
      </c>
      <c r="AD2254" t="b">
        <f t="shared" si="70"/>
        <v>1</v>
      </c>
      <c r="AE2254" t="b">
        <f t="shared" si="71"/>
        <v>1</v>
      </c>
    </row>
    <row r="2255" spans="1:31" hidden="1" x14ac:dyDescent="0.2">
      <c r="A2255" t="s">
        <v>181</v>
      </c>
      <c r="B2255" t="s">
        <v>2548</v>
      </c>
      <c r="C2255">
        <v>38</v>
      </c>
      <c r="D2255" t="s">
        <v>2586</v>
      </c>
      <c r="E2255" t="s">
        <v>18</v>
      </c>
      <c r="F2255">
        <v>101.64638547200001</v>
      </c>
      <c r="G2255">
        <v>5.84</v>
      </c>
      <c r="H2255">
        <v>-5.29</v>
      </c>
      <c r="I2255">
        <v>80.686292340999998</v>
      </c>
      <c r="J2255">
        <v>-4.62</v>
      </c>
      <c r="K2255">
        <v>1.5469999999999999</v>
      </c>
      <c r="L2255">
        <v>0.16600000000000001</v>
      </c>
      <c r="M2255">
        <v>9.3000000000000007</v>
      </c>
      <c r="N2255">
        <v>-2.97</v>
      </c>
      <c r="O2255">
        <v>-5.73</v>
      </c>
      <c r="P2255">
        <v>8889.18</v>
      </c>
      <c r="Q2255">
        <v>-22.61</v>
      </c>
      <c r="R2255">
        <v>100.94</v>
      </c>
      <c r="S2255">
        <v>106.77</v>
      </c>
      <c r="T2255">
        <v>155.35</v>
      </c>
      <c r="U2255">
        <v>1.26</v>
      </c>
      <c r="V2255">
        <v>6.63</v>
      </c>
      <c r="W2255">
        <v>7.27</v>
      </c>
      <c r="X2255" t="s">
        <v>299</v>
      </c>
      <c r="Y2255" t="s">
        <v>296</v>
      </c>
      <c r="Z2255">
        <v>9.44</v>
      </c>
      <c r="AA2255">
        <v>77</v>
      </c>
      <c r="AB2255">
        <v>98.64</v>
      </c>
      <c r="AC2255" t="b">
        <v>0</v>
      </c>
      <c r="AD2255" t="b">
        <f t="shared" si="70"/>
        <v>1</v>
      </c>
      <c r="AE2255" t="b">
        <f t="shared" si="71"/>
        <v>1</v>
      </c>
    </row>
    <row r="2256" spans="1:31" hidden="1" x14ac:dyDescent="0.2">
      <c r="A2256" t="s">
        <v>181</v>
      </c>
      <c r="B2256" t="s">
        <v>2548</v>
      </c>
      <c r="C2256">
        <v>39</v>
      </c>
      <c r="D2256" t="s">
        <v>2587</v>
      </c>
      <c r="E2256" t="s">
        <v>18</v>
      </c>
      <c r="F2256">
        <v>110.012527234</v>
      </c>
      <c r="G2256">
        <v>0.5</v>
      </c>
      <c r="H2256">
        <v>3.69</v>
      </c>
      <c r="I2256">
        <v>83.079814182000007</v>
      </c>
      <c r="J2256">
        <v>2.1</v>
      </c>
      <c r="K2256">
        <v>1.639</v>
      </c>
      <c r="L2256">
        <v>0.156</v>
      </c>
      <c r="M2256">
        <v>0</v>
      </c>
      <c r="N2256">
        <v>-3.45</v>
      </c>
      <c r="O2256">
        <v>4.17</v>
      </c>
      <c r="P2256">
        <v>5481.75</v>
      </c>
      <c r="Q2256">
        <v>-2.66</v>
      </c>
      <c r="R2256">
        <v>94.98</v>
      </c>
      <c r="S2256">
        <v>102.67</v>
      </c>
      <c r="T2256">
        <v>155.35</v>
      </c>
      <c r="U2256">
        <v>1.32</v>
      </c>
      <c r="V2256">
        <v>1.73</v>
      </c>
      <c r="W2256">
        <v>8.01</v>
      </c>
      <c r="X2256" t="s">
        <v>295</v>
      </c>
      <c r="Y2256" t="s">
        <v>296</v>
      </c>
      <c r="Z2256">
        <v>9.44</v>
      </c>
      <c r="AA2256">
        <v>77</v>
      </c>
      <c r="AB2256">
        <v>98.64</v>
      </c>
      <c r="AC2256" t="b">
        <v>0</v>
      </c>
      <c r="AD2256" t="b">
        <f t="shared" si="70"/>
        <v>1</v>
      </c>
      <c r="AE2256" t="b">
        <f t="shared" si="71"/>
        <v>1</v>
      </c>
    </row>
    <row r="2257" spans="1:31" hidden="1" x14ac:dyDescent="0.2">
      <c r="A2257" t="s">
        <v>181</v>
      </c>
      <c r="B2257" t="s">
        <v>2548</v>
      </c>
      <c r="C2257">
        <v>40</v>
      </c>
      <c r="D2257" t="s">
        <v>2588</v>
      </c>
      <c r="E2257" t="s">
        <v>18</v>
      </c>
      <c r="F2257">
        <v>114.665354738</v>
      </c>
      <c r="G2257">
        <v>16.829999999999998</v>
      </c>
      <c r="H2257">
        <v>6.48</v>
      </c>
      <c r="I2257">
        <v>84.936471311000005</v>
      </c>
      <c r="J2257">
        <v>-2.14</v>
      </c>
      <c r="K2257">
        <v>1.425</v>
      </c>
      <c r="L2257">
        <v>0.13800000000000001</v>
      </c>
      <c r="M2257">
        <v>0</v>
      </c>
      <c r="N2257">
        <v>-5.17</v>
      </c>
      <c r="O2257">
        <v>8.2100000000000009</v>
      </c>
      <c r="P2257">
        <v>5188.3999999999996</v>
      </c>
      <c r="Q2257">
        <v>-13.99</v>
      </c>
      <c r="R2257">
        <v>146.88999999999999</v>
      </c>
      <c r="S2257">
        <v>147.09</v>
      </c>
      <c r="T2257">
        <v>155.35</v>
      </c>
      <c r="U2257">
        <v>1.35</v>
      </c>
      <c r="V2257">
        <v>24.3</v>
      </c>
      <c r="W2257">
        <v>35.590000000000003</v>
      </c>
      <c r="X2257" t="s">
        <v>295</v>
      </c>
      <c r="Y2257" t="s">
        <v>296</v>
      </c>
      <c r="Z2257">
        <v>9.44</v>
      </c>
      <c r="AA2257">
        <v>77</v>
      </c>
      <c r="AB2257">
        <v>98.64</v>
      </c>
      <c r="AC2257" t="b">
        <v>1</v>
      </c>
      <c r="AD2257" t="b">
        <f t="shared" si="70"/>
        <v>1</v>
      </c>
      <c r="AE2257" t="b">
        <f t="shared" si="71"/>
        <v>1</v>
      </c>
    </row>
    <row r="2258" spans="1:31" hidden="1" x14ac:dyDescent="0.2">
      <c r="A2258" t="s">
        <v>181</v>
      </c>
      <c r="B2258" t="s">
        <v>2548</v>
      </c>
      <c r="C2258">
        <v>41</v>
      </c>
      <c r="D2258" t="s">
        <v>2589</v>
      </c>
      <c r="E2258" t="s">
        <v>18</v>
      </c>
      <c r="F2258">
        <v>119.072119249</v>
      </c>
      <c r="G2258">
        <v>15.44</v>
      </c>
      <c r="H2258">
        <v>2.9</v>
      </c>
      <c r="I2258">
        <v>84.914101947999995</v>
      </c>
      <c r="J2258">
        <v>-1.94</v>
      </c>
      <c r="K2258">
        <v>1.4790000000000001</v>
      </c>
      <c r="L2258">
        <v>0.13600000000000001</v>
      </c>
      <c r="M2258">
        <v>0</v>
      </c>
      <c r="N2258">
        <v>-5.53</v>
      </c>
      <c r="O2258">
        <v>3.83</v>
      </c>
      <c r="P2258">
        <v>10164.219999999999</v>
      </c>
      <c r="Q2258">
        <v>-9.1999999999999993</v>
      </c>
      <c r="R2258">
        <v>136.02000000000001</v>
      </c>
      <c r="S2258">
        <v>136.19</v>
      </c>
      <c r="T2258">
        <v>155.35</v>
      </c>
      <c r="U2258">
        <v>1.4</v>
      </c>
      <c r="V2258">
        <v>28.15</v>
      </c>
      <c r="W2258">
        <v>21.43</v>
      </c>
      <c r="X2258" t="s">
        <v>295</v>
      </c>
      <c r="Y2258" t="s">
        <v>296</v>
      </c>
      <c r="Z2258">
        <v>9.44</v>
      </c>
      <c r="AA2258">
        <v>77</v>
      </c>
      <c r="AB2258">
        <v>98.64</v>
      </c>
      <c r="AC2258" t="b">
        <v>1</v>
      </c>
      <c r="AD2258" t="b">
        <f t="shared" si="70"/>
        <v>1</v>
      </c>
      <c r="AE2258" t="b">
        <f t="shared" si="71"/>
        <v>1</v>
      </c>
    </row>
    <row r="2259" spans="1:31" hidden="1" x14ac:dyDescent="0.2">
      <c r="A2259" t="s">
        <v>181</v>
      </c>
      <c r="B2259" t="s">
        <v>2548</v>
      </c>
      <c r="C2259">
        <v>42</v>
      </c>
      <c r="D2259" t="s">
        <v>2590</v>
      </c>
      <c r="E2259" t="s">
        <v>18</v>
      </c>
      <c r="F2259">
        <v>111.824445637</v>
      </c>
      <c r="G2259">
        <v>16.63</v>
      </c>
      <c r="H2259">
        <v>5.19</v>
      </c>
      <c r="I2259">
        <v>85.137795577999995</v>
      </c>
      <c r="J2259">
        <v>-4.1399999999999997</v>
      </c>
      <c r="K2259">
        <v>1.5029999999999999</v>
      </c>
      <c r="L2259">
        <v>0.14599999999999999</v>
      </c>
      <c r="M2259">
        <v>0</v>
      </c>
      <c r="N2259">
        <v>-0.56999999999999995</v>
      </c>
      <c r="O2259">
        <v>6.95</v>
      </c>
      <c r="P2259">
        <v>6771.26</v>
      </c>
      <c r="Q2259">
        <v>-9.98</v>
      </c>
      <c r="R2259">
        <v>137.27000000000001</v>
      </c>
      <c r="S2259">
        <v>137.46</v>
      </c>
      <c r="T2259">
        <v>155.35</v>
      </c>
      <c r="U2259">
        <v>1.31</v>
      </c>
      <c r="V2259">
        <v>24.22</v>
      </c>
      <c r="W2259">
        <v>26.35</v>
      </c>
      <c r="X2259" t="s">
        <v>295</v>
      </c>
      <c r="Y2259" t="s">
        <v>296</v>
      </c>
      <c r="Z2259">
        <v>9.44</v>
      </c>
      <c r="AA2259">
        <v>77</v>
      </c>
      <c r="AB2259">
        <v>98.64</v>
      </c>
      <c r="AC2259" t="b">
        <v>1</v>
      </c>
      <c r="AD2259" t="b">
        <f t="shared" si="70"/>
        <v>1</v>
      </c>
      <c r="AE2259" t="b">
        <f t="shared" si="71"/>
        <v>1</v>
      </c>
    </row>
    <row r="2260" spans="1:31" hidden="1" x14ac:dyDescent="0.2">
      <c r="A2260" t="s">
        <v>181</v>
      </c>
      <c r="B2260" t="s">
        <v>2548</v>
      </c>
      <c r="C2260">
        <v>43</v>
      </c>
      <c r="D2260" t="s">
        <v>2591</v>
      </c>
      <c r="E2260" t="s">
        <v>18</v>
      </c>
      <c r="F2260">
        <v>108.625626728</v>
      </c>
      <c r="G2260">
        <v>0.5</v>
      </c>
      <c r="H2260">
        <v>2.17</v>
      </c>
      <c r="I2260">
        <v>87.620794871000001</v>
      </c>
      <c r="J2260">
        <v>-6.54</v>
      </c>
      <c r="K2260">
        <v>1.593</v>
      </c>
      <c r="L2260">
        <v>0.158</v>
      </c>
      <c r="M2260">
        <v>0</v>
      </c>
      <c r="N2260">
        <v>0.69</v>
      </c>
      <c r="O2260">
        <v>3.63</v>
      </c>
      <c r="P2260">
        <v>2050.39</v>
      </c>
      <c r="Q2260">
        <v>-0.78</v>
      </c>
      <c r="R2260">
        <v>25.3</v>
      </c>
      <c r="S2260">
        <v>89.75</v>
      </c>
      <c r="T2260">
        <v>155.35</v>
      </c>
      <c r="U2260">
        <v>1.24</v>
      </c>
      <c r="V2260">
        <v>0.05</v>
      </c>
      <c r="W2260">
        <v>4.9000000000000004</v>
      </c>
      <c r="X2260" t="s">
        <v>299</v>
      </c>
      <c r="Y2260" t="s">
        <v>296</v>
      </c>
      <c r="Z2260">
        <v>9.44</v>
      </c>
      <c r="AA2260">
        <v>77</v>
      </c>
      <c r="AB2260">
        <v>98.64</v>
      </c>
      <c r="AC2260" t="b">
        <v>0</v>
      </c>
      <c r="AD2260" t="b">
        <f t="shared" si="70"/>
        <v>1</v>
      </c>
      <c r="AE2260" t="b">
        <f t="shared" si="71"/>
        <v>1</v>
      </c>
    </row>
    <row r="2261" spans="1:31" hidden="1" x14ac:dyDescent="0.2">
      <c r="A2261" t="s">
        <v>181</v>
      </c>
      <c r="B2261" t="s">
        <v>2548</v>
      </c>
      <c r="C2261">
        <v>44</v>
      </c>
      <c r="D2261" t="s">
        <v>2592</v>
      </c>
      <c r="E2261" t="s">
        <v>18</v>
      </c>
      <c r="F2261">
        <v>107.574266667</v>
      </c>
      <c r="G2261">
        <v>20.309999999999999</v>
      </c>
      <c r="H2261">
        <v>11.15</v>
      </c>
      <c r="I2261">
        <v>88.739263020999999</v>
      </c>
      <c r="J2261">
        <v>-2.21</v>
      </c>
      <c r="K2261">
        <v>1.526</v>
      </c>
      <c r="L2261">
        <v>0.14499999999999999</v>
      </c>
      <c r="M2261">
        <v>0</v>
      </c>
      <c r="N2261">
        <v>-3.09</v>
      </c>
      <c r="O2261">
        <v>13.91</v>
      </c>
      <c r="P2261">
        <v>3246.75</v>
      </c>
      <c r="Q2261">
        <v>-13.9</v>
      </c>
      <c r="R2261">
        <v>145.35</v>
      </c>
      <c r="S2261">
        <v>145.58000000000001</v>
      </c>
      <c r="T2261">
        <v>155.35</v>
      </c>
      <c r="U2261">
        <v>1.21</v>
      </c>
      <c r="V2261">
        <v>23.34</v>
      </c>
      <c r="W2261">
        <v>43.77</v>
      </c>
      <c r="X2261" t="s">
        <v>295</v>
      </c>
      <c r="Y2261" t="s">
        <v>296</v>
      </c>
      <c r="Z2261">
        <v>9.44</v>
      </c>
      <c r="AA2261">
        <v>77</v>
      </c>
      <c r="AB2261">
        <v>98.64</v>
      </c>
      <c r="AC2261" t="b">
        <v>0</v>
      </c>
      <c r="AD2261" t="b">
        <f t="shared" si="70"/>
        <v>1</v>
      </c>
      <c r="AE2261" t="b">
        <f t="shared" si="71"/>
        <v>1</v>
      </c>
    </row>
    <row r="2262" spans="1:31" hidden="1" x14ac:dyDescent="0.2">
      <c r="A2262" t="s">
        <v>181</v>
      </c>
      <c r="B2262" t="s">
        <v>2548</v>
      </c>
      <c r="C2262">
        <v>45</v>
      </c>
      <c r="D2262" t="s">
        <v>2593</v>
      </c>
      <c r="E2262" t="s">
        <v>18</v>
      </c>
      <c r="F2262">
        <v>114.777201553</v>
      </c>
      <c r="G2262">
        <v>9.51</v>
      </c>
      <c r="H2262">
        <v>2.2799999999999998</v>
      </c>
      <c r="I2262">
        <v>83.325877175000002</v>
      </c>
      <c r="J2262">
        <v>-5.77</v>
      </c>
      <c r="K2262">
        <v>1.514</v>
      </c>
      <c r="L2262">
        <v>0.16300000000000001</v>
      </c>
      <c r="M2262">
        <v>9.3000000000000007</v>
      </c>
      <c r="N2262">
        <v>-1.1299999999999999</v>
      </c>
      <c r="O2262">
        <v>3.66</v>
      </c>
      <c r="P2262">
        <v>5706.57</v>
      </c>
      <c r="Q2262">
        <v>-1.1000000000000001</v>
      </c>
      <c r="R2262">
        <v>140.16</v>
      </c>
      <c r="S2262">
        <v>142.12</v>
      </c>
      <c r="T2262">
        <v>155.35</v>
      </c>
      <c r="U2262">
        <v>1.38</v>
      </c>
      <c r="V2262">
        <v>15.07</v>
      </c>
      <c r="W2262">
        <v>7.45</v>
      </c>
      <c r="X2262" t="s">
        <v>299</v>
      </c>
      <c r="Y2262" t="s">
        <v>296</v>
      </c>
      <c r="Z2262">
        <v>9.44</v>
      </c>
      <c r="AA2262">
        <v>77</v>
      </c>
      <c r="AB2262">
        <v>98.64</v>
      </c>
      <c r="AC2262" t="b">
        <v>1</v>
      </c>
      <c r="AD2262" t="b">
        <f t="shared" si="70"/>
        <v>1</v>
      </c>
      <c r="AE2262" t="b">
        <f t="shared" si="71"/>
        <v>1</v>
      </c>
    </row>
    <row r="2263" spans="1:31" hidden="1" x14ac:dyDescent="0.2">
      <c r="A2263" t="s">
        <v>181</v>
      </c>
      <c r="B2263" t="s">
        <v>2548</v>
      </c>
      <c r="C2263">
        <v>46</v>
      </c>
      <c r="D2263" t="s">
        <v>2594</v>
      </c>
      <c r="E2263" t="s">
        <v>18</v>
      </c>
      <c r="F2263">
        <v>121.040623193</v>
      </c>
      <c r="G2263">
        <v>0</v>
      </c>
      <c r="H2263">
        <v>-3.09</v>
      </c>
      <c r="I2263">
        <v>89.097172829000002</v>
      </c>
      <c r="J2263">
        <v>-5.05</v>
      </c>
      <c r="K2263">
        <v>1.423</v>
      </c>
      <c r="L2263">
        <v>0.156</v>
      </c>
      <c r="M2263">
        <v>9.1</v>
      </c>
      <c r="N2263">
        <v>4.04</v>
      </c>
      <c r="O2263">
        <v>-2.99</v>
      </c>
      <c r="P2263">
        <v>4810.51</v>
      </c>
      <c r="Q2263">
        <v>-11.77</v>
      </c>
      <c r="R2263">
        <v>0</v>
      </c>
      <c r="S2263">
        <v>0</v>
      </c>
      <c r="T2263">
        <v>0</v>
      </c>
      <c r="U2263">
        <v>1.36</v>
      </c>
      <c r="V2263">
        <v>0</v>
      </c>
      <c r="W2263">
        <v>0</v>
      </c>
      <c r="X2263" t="s">
        <v>299</v>
      </c>
      <c r="Y2263" t="s">
        <v>296</v>
      </c>
      <c r="Z2263">
        <v>9.44</v>
      </c>
      <c r="AA2263">
        <v>77</v>
      </c>
      <c r="AB2263">
        <v>98.64</v>
      </c>
      <c r="AC2263" t="b">
        <v>0</v>
      </c>
      <c r="AD2263" t="b">
        <f t="shared" si="70"/>
        <v>1</v>
      </c>
      <c r="AE2263" t="b">
        <f t="shared" si="71"/>
        <v>1</v>
      </c>
    </row>
    <row r="2264" spans="1:31" hidden="1" x14ac:dyDescent="0.2">
      <c r="A2264" t="s">
        <v>181</v>
      </c>
      <c r="B2264" t="s">
        <v>2548</v>
      </c>
      <c r="C2264">
        <v>47</v>
      </c>
      <c r="D2264" t="s">
        <v>2595</v>
      </c>
      <c r="E2264" t="s">
        <v>18</v>
      </c>
      <c r="F2264">
        <v>117.21546212</v>
      </c>
      <c r="G2264">
        <v>16.95</v>
      </c>
      <c r="H2264">
        <v>1.1100000000000001</v>
      </c>
      <c r="I2264">
        <v>87.889227227000006</v>
      </c>
      <c r="J2264">
        <v>-1.82</v>
      </c>
      <c r="K2264">
        <v>1.4</v>
      </c>
      <c r="L2264">
        <v>0.14899999999999999</v>
      </c>
      <c r="M2264">
        <v>9.4</v>
      </c>
      <c r="N2264">
        <v>-2.2000000000000002</v>
      </c>
      <c r="O2264">
        <v>1.63</v>
      </c>
      <c r="P2264">
        <v>7134.91</v>
      </c>
      <c r="Q2264">
        <v>-9.9499999999999993</v>
      </c>
      <c r="R2264">
        <v>142.86000000000001</v>
      </c>
      <c r="S2264">
        <v>143.32</v>
      </c>
      <c r="T2264">
        <v>155.35</v>
      </c>
      <c r="U2264">
        <v>1.33</v>
      </c>
      <c r="V2264">
        <v>27.95</v>
      </c>
      <c r="W2264">
        <v>17.260000000000002</v>
      </c>
      <c r="X2264" t="s">
        <v>299</v>
      </c>
      <c r="Y2264" t="s">
        <v>296</v>
      </c>
      <c r="Z2264">
        <v>9.44</v>
      </c>
      <c r="AA2264">
        <v>77</v>
      </c>
      <c r="AB2264">
        <v>98.64</v>
      </c>
      <c r="AC2264" t="b">
        <v>1</v>
      </c>
      <c r="AD2264" t="b">
        <f t="shared" si="70"/>
        <v>1</v>
      </c>
      <c r="AE2264" t="b">
        <f t="shared" si="71"/>
        <v>1</v>
      </c>
    </row>
    <row r="2265" spans="1:31" hidden="1" x14ac:dyDescent="0.2">
      <c r="A2265" t="s">
        <v>181</v>
      </c>
      <c r="B2265" t="s">
        <v>2548</v>
      </c>
      <c r="C2265">
        <v>48</v>
      </c>
      <c r="D2265" t="s">
        <v>2596</v>
      </c>
      <c r="E2265" t="s">
        <v>18</v>
      </c>
      <c r="F2265">
        <v>118.154975366</v>
      </c>
      <c r="G2265">
        <v>14.67</v>
      </c>
      <c r="H2265">
        <v>-1.02</v>
      </c>
      <c r="I2265">
        <v>88.224767671999999</v>
      </c>
      <c r="J2265">
        <v>0.18</v>
      </c>
      <c r="K2265">
        <v>1.367</v>
      </c>
      <c r="L2265">
        <v>0.13800000000000001</v>
      </c>
      <c r="M2265">
        <v>9.9</v>
      </c>
      <c r="N2265">
        <v>-1.77</v>
      </c>
      <c r="O2265">
        <v>-1.27</v>
      </c>
      <c r="P2265">
        <v>7065.06</v>
      </c>
      <c r="Q2265">
        <v>-0.76</v>
      </c>
      <c r="R2265">
        <v>143.86000000000001</v>
      </c>
      <c r="S2265">
        <v>147.51</v>
      </c>
      <c r="T2265">
        <v>155.35</v>
      </c>
      <c r="U2265">
        <v>1.34</v>
      </c>
      <c r="V2265">
        <v>25.57</v>
      </c>
      <c r="W2265">
        <v>-1.08</v>
      </c>
      <c r="X2265" t="s">
        <v>295</v>
      </c>
      <c r="Y2265" t="s">
        <v>296</v>
      </c>
      <c r="Z2265">
        <v>9.44</v>
      </c>
      <c r="AA2265">
        <v>77</v>
      </c>
      <c r="AB2265">
        <v>98.64</v>
      </c>
      <c r="AC2265" t="b">
        <v>1</v>
      </c>
      <c r="AD2265" t="b">
        <f t="shared" si="70"/>
        <v>1</v>
      </c>
      <c r="AE2265" t="b">
        <f t="shared" si="71"/>
        <v>1</v>
      </c>
    </row>
    <row r="2266" spans="1:31" hidden="1" x14ac:dyDescent="0.2">
      <c r="A2266" t="s">
        <v>181</v>
      </c>
      <c r="B2266" t="s">
        <v>2548</v>
      </c>
      <c r="C2266">
        <v>49</v>
      </c>
      <c r="D2266" t="s">
        <v>2597</v>
      </c>
      <c r="E2266" t="s">
        <v>18</v>
      </c>
      <c r="F2266">
        <v>120.168218036</v>
      </c>
      <c r="G2266">
        <v>12.16</v>
      </c>
      <c r="H2266">
        <v>-0.1</v>
      </c>
      <c r="I2266">
        <v>88.560308117000005</v>
      </c>
      <c r="J2266">
        <v>-1.01</v>
      </c>
      <c r="K2266">
        <v>1.341</v>
      </c>
      <c r="L2266">
        <v>0.13800000000000001</v>
      </c>
      <c r="M2266">
        <v>9.6999999999999993</v>
      </c>
      <c r="N2266">
        <v>-2.04</v>
      </c>
      <c r="O2266">
        <v>0.03</v>
      </c>
      <c r="P2266">
        <v>8019.99</v>
      </c>
      <c r="Q2266">
        <v>-8.9700000000000006</v>
      </c>
      <c r="R2266">
        <v>143.66999999999999</v>
      </c>
      <c r="S2266">
        <v>144.02000000000001</v>
      </c>
      <c r="T2266">
        <v>155.35</v>
      </c>
      <c r="U2266">
        <v>1.36</v>
      </c>
      <c r="V2266">
        <v>23.12</v>
      </c>
      <c r="W2266">
        <v>12.62</v>
      </c>
      <c r="X2266" t="s">
        <v>295</v>
      </c>
      <c r="Y2266" t="s">
        <v>296</v>
      </c>
      <c r="Z2266">
        <v>9.44</v>
      </c>
      <c r="AA2266">
        <v>77</v>
      </c>
      <c r="AB2266">
        <v>98.64</v>
      </c>
      <c r="AC2266" t="b">
        <v>1</v>
      </c>
      <c r="AD2266" t="b">
        <f t="shared" si="70"/>
        <v>1</v>
      </c>
      <c r="AE2266" t="b">
        <f t="shared" si="71"/>
        <v>1</v>
      </c>
    </row>
    <row r="2267" spans="1:31" hidden="1" x14ac:dyDescent="0.2">
      <c r="A2267" t="s">
        <v>181</v>
      </c>
      <c r="B2267" t="s">
        <v>2548</v>
      </c>
      <c r="C2267">
        <v>50</v>
      </c>
      <c r="D2267" t="s">
        <v>2598</v>
      </c>
      <c r="E2267" t="s">
        <v>18</v>
      </c>
      <c r="F2267">
        <v>122.069613891</v>
      </c>
      <c r="G2267">
        <v>9.73</v>
      </c>
      <c r="H2267">
        <v>2.97</v>
      </c>
      <c r="I2267">
        <v>90.685397601999995</v>
      </c>
      <c r="J2267">
        <v>-3.89</v>
      </c>
      <c r="K2267">
        <v>1.4670000000000001</v>
      </c>
      <c r="L2267">
        <v>0.13800000000000001</v>
      </c>
      <c r="M2267">
        <v>0</v>
      </c>
      <c r="N2267">
        <v>-5.82</v>
      </c>
      <c r="O2267">
        <v>4.21</v>
      </c>
      <c r="P2267">
        <v>7135.57</v>
      </c>
      <c r="Q2267">
        <v>-11.36</v>
      </c>
      <c r="R2267">
        <v>148.32</v>
      </c>
      <c r="S2267">
        <v>148.51</v>
      </c>
      <c r="T2267">
        <v>155.35</v>
      </c>
      <c r="U2267">
        <v>1.35</v>
      </c>
      <c r="V2267">
        <v>19.350000000000001</v>
      </c>
      <c r="W2267">
        <v>24.34</v>
      </c>
      <c r="X2267" t="s">
        <v>295</v>
      </c>
      <c r="Y2267" t="s">
        <v>296</v>
      </c>
      <c r="Z2267">
        <v>9.44</v>
      </c>
      <c r="AA2267">
        <v>77</v>
      </c>
      <c r="AB2267">
        <v>98.64</v>
      </c>
      <c r="AC2267" t="b">
        <v>1</v>
      </c>
      <c r="AD2267" t="b">
        <f t="shared" si="70"/>
        <v>1</v>
      </c>
      <c r="AE2267" t="b">
        <f t="shared" si="71"/>
        <v>1</v>
      </c>
    </row>
    <row r="2268" spans="1:31" hidden="1" x14ac:dyDescent="0.2">
      <c r="A2268" t="s">
        <v>181</v>
      </c>
      <c r="B2268" t="s">
        <v>2548</v>
      </c>
      <c r="C2268">
        <v>51</v>
      </c>
      <c r="D2268" t="s">
        <v>2599</v>
      </c>
      <c r="E2268" t="s">
        <v>18</v>
      </c>
      <c r="F2268">
        <v>113.882427033</v>
      </c>
      <c r="G2268">
        <v>3.81</v>
      </c>
      <c r="H2268">
        <v>-9.5500000000000007</v>
      </c>
      <c r="I2268">
        <v>88.269506398000004</v>
      </c>
      <c r="J2268">
        <v>-1.64</v>
      </c>
      <c r="K2268">
        <v>1.4470000000000001</v>
      </c>
      <c r="L2268">
        <v>0.13800000000000001</v>
      </c>
      <c r="M2268">
        <v>0</v>
      </c>
      <c r="N2268">
        <v>-3.72</v>
      </c>
      <c r="O2268">
        <v>-11.37</v>
      </c>
      <c r="P2268">
        <v>9288.16</v>
      </c>
      <c r="Q2268">
        <v>-5</v>
      </c>
      <c r="R2268">
        <v>124.05</v>
      </c>
      <c r="S2268">
        <v>127.46</v>
      </c>
      <c r="T2268">
        <v>155.35</v>
      </c>
      <c r="U2268">
        <v>1.29</v>
      </c>
      <c r="V2268">
        <v>9.6300000000000008</v>
      </c>
      <c r="W2268">
        <v>-16.239999999999998</v>
      </c>
      <c r="X2268" t="s">
        <v>299</v>
      </c>
      <c r="Y2268" t="s">
        <v>296</v>
      </c>
      <c r="Z2268">
        <v>9.44</v>
      </c>
      <c r="AA2268">
        <v>77</v>
      </c>
      <c r="AB2268">
        <v>98.64</v>
      </c>
      <c r="AC2268" t="b">
        <v>0</v>
      </c>
      <c r="AD2268" t="b">
        <f t="shared" si="70"/>
        <v>1</v>
      </c>
      <c r="AE2268" t="b">
        <f t="shared" si="71"/>
        <v>1</v>
      </c>
    </row>
    <row r="2269" spans="1:31" hidden="1" x14ac:dyDescent="0.2">
      <c r="A2269" t="s">
        <v>181</v>
      </c>
      <c r="B2269" t="s">
        <v>2548</v>
      </c>
      <c r="C2269">
        <v>52</v>
      </c>
      <c r="D2269" t="s">
        <v>2600</v>
      </c>
      <c r="E2269" t="s">
        <v>15</v>
      </c>
      <c r="F2269">
        <v>130.50286374199999</v>
      </c>
      <c r="G2269">
        <v>1.92</v>
      </c>
      <c r="H2269">
        <v>5.04</v>
      </c>
      <c r="I2269">
        <v>88.224767671999999</v>
      </c>
      <c r="J2269">
        <v>-5.5</v>
      </c>
      <c r="K2269">
        <v>1.397</v>
      </c>
      <c r="L2269">
        <v>0.14799999999999999</v>
      </c>
      <c r="M2269">
        <v>9.4</v>
      </c>
      <c r="N2269">
        <v>-4.3499999999999996</v>
      </c>
      <c r="O2269">
        <v>6.98</v>
      </c>
      <c r="P2269">
        <v>4594.5200000000004</v>
      </c>
      <c r="Q2269">
        <v>-9.49</v>
      </c>
      <c r="R2269">
        <v>150.01</v>
      </c>
      <c r="S2269">
        <v>150.27000000000001</v>
      </c>
      <c r="T2269">
        <v>155.35</v>
      </c>
      <c r="U2269">
        <v>1.48</v>
      </c>
      <c r="V2269">
        <v>6.56</v>
      </c>
      <c r="W2269">
        <v>23.55</v>
      </c>
      <c r="X2269" t="s">
        <v>299</v>
      </c>
      <c r="Y2269" t="s">
        <v>296</v>
      </c>
      <c r="Z2269">
        <v>9.44</v>
      </c>
      <c r="AA2269">
        <v>77</v>
      </c>
      <c r="AB2269">
        <v>98.64</v>
      </c>
      <c r="AC2269" t="b">
        <v>1</v>
      </c>
      <c r="AD2269" t="b">
        <f t="shared" si="70"/>
        <v>1</v>
      </c>
      <c r="AE2269" t="b">
        <f t="shared" si="71"/>
        <v>1</v>
      </c>
    </row>
    <row r="2270" spans="1:31" hidden="1" x14ac:dyDescent="0.2">
      <c r="A2270" t="s">
        <v>181</v>
      </c>
      <c r="B2270" t="s">
        <v>2548</v>
      </c>
      <c r="C2270">
        <v>53</v>
      </c>
      <c r="D2270" t="s">
        <v>2601</v>
      </c>
      <c r="E2270" t="s">
        <v>15</v>
      </c>
      <c r="F2270">
        <v>132.85164685699999</v>
      </c>
      <c r="G2270">
        <v>10.15</v>
      </c>
      <c r="H2270">
        <v>-0.36</v>
      </c>
      <c r="I2270">
        <v>88.605046842999997</v>
      </c>
      <c r="J2270">
        <v>-2.72</v>
      </c>
      <c r="K2270">
        <v>1.4039999999999999</v>
      </c>
      <c r="L2270">
        <v>0.14899999999999999</v>
      </c>
      <c r="M2270">
        <v>9.4</v>
      </c>
      <c r="N2270">
        <v>2.87</v>
      </c>
      <c r="O2270">
        <v>-0.03</v>
      </c>
      <c r="P2270">
        <v>3521.23</v>
      </c>
      <c r="Q2270">
        <v>0.08</v>
      </c>
      <c r="R2270">
        <v>182.79</v>
      </c>
      <c r="S2270">
        <v>183.03</v>
      </c>
      <c r="T2270">
        <v>155.35</v>
      </c>
      <c r="U2270">
        <v>1.5</v>
      </c>
      <c r="V2270">
        <v>19.940000000000001</v>
      </c>
      <c r="W2270">
        <v>-1.34</v>
      </c>
      <c r="X2270" t="s">
        <v>295</v>
      </c>
      <c r="Y2270" t="s">
        <v>296</v>
      </c>
      <c r="Z2270">
        <v>9.44</v>
      </c>
      <c r="AA2270">
        <v>77</v>
      </c>
      <c r="AB2270">
        <v>98.64</v>
      </c>
      <c r="AC2270" t="b">
        <v>1</v>
      </c>
      <c r="AD2270" t="b">
        <f t="shared" si="70"/>
        <v>1</v>
      </c>
      <c r="AE2270" t="b">
        <f t="shared" si="71"/>
        <v>1</v>
      </c>
    </row>
    <row r="2271" spans="1:31" hidden="1" x14ac:dyDescent="0.2">
      <c r="A2271" t="s">
        <v>181</v>
      </c>
      <c r="B2271" t="s">
        <v>2548</v>
      </c>
      <c r="C2271">
        <v>54</v>
      </c>
      <c r="D2271" t="s">
        <v>2602</v>
      </c>
      <c r="E2271" t="s">
        <v>15</v>
      </c>
      <c r="F2271">
        <v>116.20884078500001</v>
      </c>
      <c r="G2271">
        <v>10.39</v>
      </c>
      <c r="H2271">
        <v>4.93</v>
      </c>
      <c r="I2271">
        <v>90.953829958</v>
      </c>
      <c r="J2271">
        <v>0.34</v>
      </c>
      <c r="K2271">
        <v>1.347</v>
      </c>
      <c r="L2271">
        <v>0.123</v>
      </c>
      <c r="M2271">
        <v>0</v>
      </c>
      <c r="N2271">
        <v>-3.72</v>
      </c>
      <c r="O2271">
        <v>5.95</v>
      </c>
      <c r="P2271">
        <v>2918.25</v>
      </c>
      <c r="Q2271">
        <v>-21.12</v>
      </c>
      <c r="R2271">
        <v>144.26</v>
      </c>
      <c r="S2271">
        <v>144.54</v>
      </c>
      <c r="T2271">
        <v>155.35</v>
      </c>
      <c r="U2271">
        <v>1.28</v>
      </c>
      <c r="V2271">
        <v>11.27</v>
      </c>
      <c r="W2271">
        <v>29.73</v>
      </c>
      <c r="X2271" t="s">
        <v>299</v>
      </c>
      <c r="Y2271" t="s">
        <v>296</v>
      </c>
      <c r="Z2271">
        <v>9.44</v>
      </c>
      <c r="AA2271">
        <v>77</v>
      </c>
      <c r="AB2271">
        <v>98.64</v>
      </c>
      <c r="AC2271" t="b">
        <v>1</v>
      </c>
      <c r="AD2271" t="b">
        <f t="shared" si="70"/>
        <v>1</v>
      </c>
      <c r="AE2271" t="b">
        <f t="shared" si="71"/>
        <v>1</v>
      </c>
    </row>
    <row r="2272" spans="1:31" hidden="1" x14ac:dyDescent="0.2">
      <c r="A2272" t="s">
        <v>181</v>
      </c>
      <c r="B2272" t="s">
        <v>2548</v>
      </c>
      <c r="C2272">
        <v>55</v>
      </c>
      <c r="D2272" t="s">
        <v>2603</v>
      </c>
      <c r="E2272" t="s">
        <v>15</v>
      </c>
      <c r="F2272">
        <v>130.36864756400001</v>
      </c>
      <c r="G2272">
        <v>3.24</v>
      </c>
      <c r="H2272">
        <v>-7.91</v>
      </c>
      <c r="I2272">
        <v>93.235504984000002</v>
      </c>
      <c r="J2272">
        <v>-5.56</v>
      </c>
      <c r="K2272">
        <v>1.35</v>
      </c>
      <c r="L2272">
        <v>0.157</v>
      </c>
      <c r="M2272">
        <v>8.6</v>
      </c>
      <c r="N2272">
        <v>2.62</v>
      </c>
      <c r="O2272">
        <v>-8.7799999999999994</v>
      </c>
      <c r="P2272">
        <v>4737.0600000000004</v>
      </c>
      <c r="Q2272">
        <v>-2.62</v>
      </c>
      <c r="R2272">
        <v>155.06</v>
      </c>
      <c r="S2272">
        <v>161.4</v>
      </c>
      <c r="T2272">
        <v>155.35</v>
      </c>
      <c r="U2272">
        <v>1.4</v>
      </c>
      <c r="V2272">
        <v>9.39</v>
      </c>
      <c r="W2272">
        <v>-19.760000000000002</v>
      </c>
      <c r="X2272" t="s">
        <v>299</v>
      </c>
      <c r="Y2272" t="s">
        <v>296</v>
      </c>
      <c r="Z2272">
        <v>9.44</v>
      </c>
      <c r="AA2272">
        <v>77</v>
      </c>
      <c r="AB2272">
        <v>98.64</v>
      </c>
      <c r="AC2272" t="b">
        <v>1</v>
      </c>
      <c r="AD2272" t="b">
        <f t="shared" si="70"/>
        <v>1</v>
      </c>
      <c r="AE2272" t="b">
        <f t="shared" si="71"/>
        <v>1</v>
      </c>
    </row>
    <row r="2273" spans="1:31" hidden="1" x14ac:dyDescent="0.2">
      <c r="A2273" t="s">
        <v>181</v>
      </c>
      <c r="B2273" t="s">
        <v>2548</v>
      </c>
      <c r="C2273">
        <v>56</v>
      </c>
      <c r="D2273" t="s">
        <v>2604</v>
      </c>
      <c r="E2273" t="s">
        <v>15</v>
      </c>
      <c r="F2273">
        <v>128.57909852399999</v>
      </c>
      <c r="G2273">
        <v>11.27</v>
      </c>
      <c r="H2273">
        <v>-1.25</v>
      </c>
      <c r="I2273">
        <v>91.020938047000001</v>
      </c>
      <c r="J2273">
        <v>2</v>
      </c>
      <c r="K2273">
        <v>1.49</v>
      </c>
      <c r="L2273">
        <v>0.153</v>
      </c>
      <c r="M2273">
        <v>9.6999999999999993</v>
      </c>
      <c r="N2273">
        <v>-3.2</v>
      </c>
      <c r="O2273">
        <v>-1.82</v>
      </c>
      <c r="P2273">
        <v>4388.18</v>
      </c>
      <c r="Q2273">
        <v>-6.49</v>
      </c>
      <c r="R2273">
        <v>171.29</v>
      </c>
      <c r="S2273">
        <v>171.53</v>
      </c>
      <c r="T2273">
        <v>155.35</v>
      </c>
      <c r="U2273">
        <v>1.41</v>
      </c>
      <c r="V2273">
        <v>21.95</v>
      </c>
      <c r="W2273">
        <v>5.48</v>
      </c>
      <c r="X2273" t="s">
        <v>295</v>
      </c>
      <c r="Y2273" t="s">
        <v>296</v>
      </c>
      <c r="Z2273">
        <v>9.44</v>
      </c>
      <c r="AA2273">
        <v>77</v>
      </c>
      <c r="AB2273">
        <v>98.64</v>
      </c>
      <c r="AC2273" t="b">
        <v>1</v>
      </c>
      <c r="AD2273" t="b">
        <f t="shared" si="70"/>
        <v>1</v>
      </c>
      <c r="AE2273" t="b">
        <f t="shared" si="71"/>
        <v>1</v>
      </c>
    </row>
    <row r="2274" spans="1:31" hidden="1" x14ac:dyDescent="0.2">
      <c r="A2274" t="s">
        <v>181</v>
      </c>
      <c r="B2274" t="s">
        <v>2548</v>
      </c>
      <c r="C2274">
        <v>57</v>
      </c>
      <c r="D2274" t="s">
        <v>2605</v>
      </c>
      <c r="E2274" t="s">
        <v>15</v>
      </c>
      <c r="F2274">
        <v>122.651217329</v>
      </c>
      <c r="G2274">
        <v>8.27</v>
      </c>
      <c r="H2274">
        <v>6.98</v>
      </c>
      <c r="I2274">
        <v>88.157659582999997</v>
      </c>
      <c r="J2274">
        <v>5.62</v>
      </c>
      <c r="K2274">
        <v>1.4950000000000001</v>
      </c>
      <c r="L2274">
        <v>0.13</v>
      </c>
      <c r="M2274">
        <v>0</v>
      </c>
      <c r="N2274">
        <v>-1.48</v>
      </c>
      <c r="O2274">
        <v>7.64</v>
      </c>
      <c r="P2274">
        <v>3186.57</v>
      </c>
      <c r="Q2274">
        <v>-15.05</v>
      </c>
      <c r="R2274">
        <v>154.01</v>
      </c>
      <c r="S2274">
        <v>154.29</v>
      </c>
      <c r="T2274">
        <v>155.35</v>
      </c>
      <c r="U2274">
        <v>1.39</v>
      </c>
      <c r="V2274">
        <v>11.09</v>
      </c>
      <c r="W2274">
        <v>33.51</v>
      </c>
      <c r="X2274" t="s">
        <v>295</v>
      </c>
      <c r="Y2274" t="s">
        <v>296</v>
      </c>
      <c r="Z2274">
        <v>9.44</v>
      </c>
      <c r="AA2274">
        <v>77</v>
      </c>
      <c r="AB2274">
        <v>98.64</v>
      </c>
      <c r="AC2274" t="b">
        <v>1</v>
      </c>
      <c r="AD2274" t="b">
        <f t="shared" si="70"/>
        <v>1</v>
      </c>
      <c r="AE2274" t="b">
        <f t="shared" si="71"/>
        <v>1</v>
      </c>
    </row>
    <row r="2275" spans="1:31" hidden="1" x14ac:dyDescent="0.2">
      <c r="A2275" t="s">
        <v>181</v>
      </c>
      <c r="B2275" t="s">
        <v>2548</v>
      </c>
      <c r="C2275">
        <v>58</v>
      </c>
      <c r="D2275" t="s">
        <v>2606</v>
      </c>
      <c r="E2275" t="s">
        <v>15</v>
      </c>
      <c r="F2275">
        <v>98.380458473999994</v>
      </c>
      <c r="G2275">
        <v>4.4400000000000004</v>
      </c>
      <c r="H2275">
        <v>-13.78</v>
      </c>
      <c r="I2275">
        <v>91.580172121999993</v>
      </c>
      <c r="J2275">
        <v>2.08</v>
      </c>
      <c r="K2275">
        <v>1.341</v>
      </c>
      <c r="L2275">
        <v>0.156</v>
      </c>
      <c r="M2275">
        <v>8.6</v>
      </c>
      <c r="N2275">
        <v>-1.95</v>
      </c>
      <c r="O2275">
        <v>-17.09</v>
      </c>
      <c r="P2275">
        <v>4412.3599999999997</v>
      </c>
      <c r="Q2275">
        <v>26.75</v>
      </c>
      <c r="R2275">
        <v>82.49</v>
      </c>
      <c r="S2275">
        <v>82.8</v>
      </c>
      <c r="T2275">
        <v>155.35</v>
      </c>
      <c r="U2275">
        <v>1.07</v>
      </c>
      <c r="V2275">
        <v>2.27</v>
      </c>
      <c r="W2275">
        <v>-28.78</v>
      </c>
      <c r="X2275" t="s">
        <v>310</v>
      </c>
      <c r="Y2275" t="s">
        <v>296</v>
      </c>
      <c r="Z2275">
        <v>9.44</v>
      </c>
      <c r="AA2275">
        <v>77</v>
      </c>
      <c r="AB2275">
        <v>98.64</v>
      </c>
      <c r="AC2275" t="b">
        <v>0</v>
      </c>
      <c r="AD2275" t="b">
        <f t="shared" si="70"/>
        <v>1</v>
      </c>
      <c r="AE2275" t="b">
        <f t="shared" si="71"/>
        <v>1</v>
      </c>
    </row>
    <row r="2276" spans="1:31" hidden="1" x14ac:dyDescent="0.2">
      <c r="A2276" t="s">
        <v>181</v>
      </c>
      <c r="B2276" t="s">
        <v>2548</v>
      </c>
      <c r="C2276">
        <v>59</v>
      </c>
      <c r="D2276" t="s">
        <v>2607</v>
      </c>
      <c r="E2276" t="s">
        <v>15</v>
      </c>
      <c r="F2276">
        <v>131.464746351</v>
      </c>
      <c r="G2276">
        <v>6.84</v>
      </c>
      <c r="H2276">
        <v>2.27</v>
      </c>
      <c r="I2276">
        <v>87.620794871000001</v>
      </c>
      <c r="J2276">
        <v>-2.71</v>
      </c>
      <c r="K2276">
        <v>1.4059999999999999</v>
      </c>
      <c r="L2276">
        <v>0.13900000000000001</v>
      </c>
      <c r="M2276">
        <v>0</v>
      </c>
      <c r="N2276">
        <v>-2.76</v>
      </c>
      <c r="O2276">
        <v>3.17</v>
      </c>
      <c r="P2276">
        <v>4184.91</v>
      </c>
      <c r="Q2276">
        <v>8.1999999999999993</v>
      </c>
      <c r="R2276">
        <v>167.99</v>
      </c>
      <c r="S2276">
        <v>175.64</v>
      </c>
      <c r="T2276">
        <v>155.35</v>
      </c>
      <c r="U2276">
        <v>1.5</v>
      </c>
      <c r="V2276">
        <v>14.59</v>
      </c>
      <c r="W2276">
        <v>-4.41</v>
      </c>
      <c r="X2276" t="s">
        <v>295</v>
      </c>
      <c r="Y2276" t="s">
        <v>296</v>
      </c>
      <c r="Z2276">
        <v>9.44</v>
      </c>
      <c r="AA2276">
        <v>77</v>
      </c>
      <c r="AB2276">
        <v>98.64</v>
      </c>
      <c r="AC2276" t="b">
        <v>1</v>
      </c>
      <c r="AD2276" t="b">
        <f t="shared" si="70"/>
        <v>1</v>
      </c>
      <c r="AE2276" t="b">
        <f t="shared" si="71"/>
        <v>1</v>
      </c>
    </row>
    <row r="2277" spans="1:31" hidden="1" x14ac:dyDescent="0.2">
      <c r="A2277" t="s">
        <v>181</v>
      </c>
      <c r="B2277" t="s">
        <v>2548</v>
      </c>
      <c r="C2277">
        <v>60</v>
      </c>
      <c r="D2277" t="s">
        <v>2608</v>
      </c>
      <c r="E2277" t="s">
        <v>12</v>
      </c>
      <c r="F2277">
        <v>126.207946046</v>
      </c>
      <c r="G2277">
        <v>10.19</v>
      </c>
      <c r="H2277">
        <v>2.06</v>
      </c>
      <c r="I2277">
        <v>90.864352506000003</v>
      </c>
      <c r="J2277">
        <v>-0.6</v>
      </c>
      <c r="K2277">
        <v>1.415</v>
      </c>
      <c r="L2277">
        <v>0.158</v>
      </c>
      <c r="M2277">
        <v>9</v>
      </c>
      <c r="N2277">
        <v>-4.24</v>
      </c>
      <c r="O2277">
        <v>2.6</v>
      </c>
      <c r="P2277">
        <v>4356.01</v>
      </c>
      <c r="Q2277">
        <v>-10.07</v>
      </c>
      <c r="R2277">
        <v>165.68</v>
      </c>
      <c r="S2277">
        <v>165.91</v>
      </c>
      <c r="T2277">
        <v>193.68</v>
      </c>
      <c r="U2277">
        <v>1.39</v>
      </c>
      <c r="V2277">
        <v>18.54</v>
      </c>
      <c r="W2277">
        <v>19.82</v>
      </c>
      <c r="X2277" t="s">
        <v>295</v>
      </c>
      <c r="Y2277" t="s">
        <v>296</v>
      </c>
      <c r="Z2277">
        <v>10.56</v>
      </c>
      <c r="AA2277">
        <v>76</v>
      </c>
      <c r="AB2277">
        <v>98.63</v>
      </c>
      <c r="AC2277" t="b">
        <v>1</v>
      </c>
      <c r="AD2277" t="b">
        <f t="shared" si="70"/>
        <v>1</v>
      </c>
      <c r="AE2277" t="b">
        <f t="shared" si="71"/>
        <v>1</v>
      </c>
    </row>
    <row r="2278" spans="1:31" hidden="1" x14ac:dyDescent="0.2">
      <c r="A2278" t="s">
        <v>181</v>
      </c>
      <c r="B2278" t="s">
        <v>2548</v>
      </c>
      <c r="C2278">
        <v>61</v>
      </c>
      <c r="D2278" t="s">
        <v>2609</v>
      </c>
      <c r="E2278" t="s">
        <v>12</v>
      </c>
      <c r="F2278">
        <v>130.77129609799999</v>
      </c>
      <c r="G2278">
        <v>9.68</v>
      </c>
      <c r="H2278">
        <v>3.83</v>
      </c>
      <c r="I2278">
        <v>98.380458473999994</v>
      </c>
      <c r="J2278">
        <v>-5.55</v>
      </c>
      <c r="K2278">
        <v>1.4019999999999999</v>
      </c>
      <c r="L2278">
        <v>0.16300000000000001</v>
      </c>
      <c r="M2278">
        <v>8.6</v>
      </c>
      <c r="N2278">
        <v>1.0900000000000001</v>
      </c>
      <c r="O2278">
        <v>5.51</v>
      </c>
      <c r="P2278">
        <v>5387.12</v>
      </c>
      <c r="Q2278">
        <v>-15.38</v>
      </c>
      <c r="R2278">
        <v>167.04</v>
      </c>
      <c r="S2278">
        <v>167.26</v>
      </c>
      <c r="T2278">
        <v>193.68</v>
      </c>
      <c r="U2278">
        <v>1.33</v>
      </c>
      <c r="V2278">
        <v>20.6</v>
      </c>
      <c r="W2278">
        <v>35.11</v>
      </c>
      <c r="X2278" t="s">
        <v>295</v>
      </c>
      <c r="Y2278" t="s">
        <v>296</v>
      </c>
      <c r="Z2278">
        <v>10.56</v>
      </c>
      <c r="AA2278">
        <v>76</v>
      </c>
      <c r="AB2278">
        <v>98.63</v>
      </c>
      <c r="AC2278" t="b">
        <v>1</v>
      </c>
      <c r="AD2278" t="b">
        <f t="shared" si="70"/>
        <v>1</v>
      </c>
      <c r="AE2278" t="b">
        <f t="shared" si="71"/>
        <v>1</v>
      </c>
    </row>
    <row r="2279" spans="1:31" hidden="1" x14ac:dyDescent="0.2">
      <c r="A2279" t="s">
        <v>181</v>
      </c>
      <c r="B2279" t="s">
        <v>2548</v>
      </c>
      <c r="C2279">
        <v>62</v>
      </c>
      <c r="D2279" t="s">
        <v>2610</v>
      </c>
      <c r="E2279" t="s">
        <v>12</v>
      </c>
      <c r="F2279">
        <v>133.94774564400001</v>
      </c>
      <c r="G2279">
        <v>9.41</v>
      </c>
      <c r="H2279">
        <v>-0.73</v>
      </c>
      <c r="I2279">
        <v>95.875089818000006</v>
      </c>
      <c r="J2279">
        <v>-5</v>
      </c>
      <c r="K2279">
        <v>1.4159999999999999</v>
      </c>
      <c r="L2279">
        <v>0.13900000000000001</v>
      </c>
      <c r="M2279">
        <v>0</v>
      </c>
      <c r="N2279">
        <v>-3.03</v>
      </c>
      <c r="O2279">
        <v>-0.13</v>
      </c>
      <c r="P2279">
        <v>4578.07</v>
      </c>
      <c r="Q2279">
        <v>-15.2</v>
      </c>
      <c r="R2279">
        <v>175.59</v>
      </c>
      <c r="S2279">
        <v>178.4</v>
      </c>
      <c r="T2279">
        <v>193.68</v>
      </c>
      <c r="U2279">
        <v>1.4</v>
      </c>
      <c r="V2279">
        <v>20.350000000000001</v>
      </c>
      <c r="W2279">
        <v>20.66</v>
      </c>
      <c r="X2279" t="s">
        <v>299</v>
      </c>
      <c r="Y2279" t="s">
        <v>296</v>
      </c>
      <c r="Z2279">
        <v>10.56</v>
      </c>
      <c r="AA2279">
        <v>76</v>
      </c>
      <c r="AB2279">
        <v>98.63</v>
      </c>
      <c r="AC2279" t="b">
        <v>1</v>
      </c>
      <c r="AD2279" t="b">
        <f t="shared" si="70"/>
        <v>1</v>
      </c>
      <c r="AE2279" t="b">
        <f t="shared" si="71"/>
        <v>1</v>
      </c>
    </row>
    <row r="2280" spans="1:31" hidden="1" x14ac:dyDescent="0.2">
      <c r="A2280" t="s">
        <v>181</v>
      </c>
      <c r="B2280" t="s">
        <v>2548</v>
      </c>
      <c r="C2280">
        <v>63</v>
      </c>
      <c r="D2280" t="s">
        <v>2611</v>
      </c>
      <c r="E2280" t="s">
        <v>12</v>
      </c>
      <c r="F2280">
        <v>130.726557372</v>
      </c>
      <c r="G2280">
        <v>13.27</v>
      </c>
      <c r="H2280">
        <v>0.1</v>
      </c>
      <c r="I2280">
        <v>98.760737645000006</v>
      </c>
      <c r="J2280">
        <v>-3.65</v>
      </c>
      <c r="K2280">
        <v>1.3240000000000001</v>
      </c>
      <c r="L2280">
        <v>0.14099999999999999</v>
      </c>
      <c r="M2280">
        <v>9.4</v>
      </c>
      <c r="N2280">
        <v>-0.74</v>
      </c>
      <c r="O2280">
        <v>0.67</v>
      </c>
      <c r="P2280">
        <v>3146.66</v>
      </c>
      <c r="Q2280">
        <v>-5.81</v>
      </c>
      <c r="R2280">
        <v>183.04</v>
      </c>
      <c r="S2280">
        <v>195.79</v>
      </c>
      <c r="T2280">
        <v>193.68</v>
      </c>
      <c r="U2280">
        <v>1.32</v>
      </c>
      <c r="V2280">
        <v>23.62</v>
      </c>
      <c r="W2280">
        <v>8.08</v>
      </c>
      <c r="X2280" t="s">
        <v>299</v>
      </c>
      <c r="Y2280" t="s">
        <v>296</v>
      </c>
      <c r="Z2280">
        <v>10.56</v>
      </c>
      <c r="AA2280">
        <v>76</v>
      </c>
      <c r="AB2280">
        <v>98.63</v>
      </c>
      <c r="AC2280" t="b">
        <v>1</v>
      </c>
      <c r="AD2280" t="b">
        <f t="shared" si="70"/>
        <v>1</v>
      </c>
      <c r="AE2280" t="b">
        <f t="shared" si="71"/>
        <v>1</v>
      </c>
    </row>
    <row r="2281" spans="1:31" hidden="1" x14ac:dyDescent="0.2">
      <c r="A2281" t="s">
        <v>181</v>
      </c>
      <c r="B2281" t="s">
        <v>2548</v>
      </c>
      <c r="C2281">
        <v>64</v>
      </c>
      <c r="D2281" t="s">
        <v>2612</v>
      </c>
      <c r="E2281" t="s">
        <v>12</v>
      </c>
      <c r="F2281">
        <v>135.64781723199999</v>
      </c>
      <c r="G2281">
        <v>13.19</v>
      </c>
      <c r="H2281">
        <v>-3.9</v>
      </c>
      <c r="I2281">
        <v>96.501431982</v>
      </c>
      <c r="J2281">
        <v>-1.87</v>
      </c>
      <c r="K2281">
        <v>1.379</v>
      </c>
      <c r="L2281">
        <v>0.14799999999999999</v>
      </c>
      <c r="M2281">
        <v>9.3000000000000007</v>
      </c>
      <c r="N2281">
        <v>0.71</v>
      </c>
      <c r="O2281">
        <v>-4.46</v>
      </c>
      <c r="P2281">
        <v>2921.51</v>
      </c>
      <c r="Q2281">
        <v>-13.75</v>
      </c>
      <c r="R2281">
        <v>193.63</v>
      </c>
      <c r="S2281">
        <v>207.12</v>
      </c>
      <c r="T2281">
        <v>193.68</v>
      </c>
      <c r="U2281">
        <v>1.41</v>
      </c>
      <c r="V2281">
        <v>24.39</v>
      </c>
      <c r="W2281">
        <v>6.33</v>
      </c>
      <c r="X2281" t="s">
        <v>299</v>
      </c>
      <c r="Y2281" t="s">
        <v>296</v>
      </c>
      <c r="Z2281">
        <v>10.56</v>
      </c>
      <c r="AA2281">
        <v>76</v>
      </c>
      <c r="AB2281">
        <v>98.63</v>
      </c>
      <c r="AC2281" t="b">
        <v>1</v>
      </c>
      <c r="AD2281" t="b">
        <f t="shared" si="70"/>
        <v>1</v>
      </c>
      <c r="AE2281" t="b">
        <f t="shared" si="71"/>
        <v>1</v>
      </c>
    </row>
    <row r="2282" spans="1:31" hidden="1" x14ac:dyDescent="0.2">
      <c r="A2282" t="s">
        <v>181</v>
      </c>
      <c r="B2282" t="s">
        <v>2548</v>
      </c>
      <c r="C2282">
        <v>65</v>
      </c>
      <c r="D2282" t="s">
        <v>2613</v>
      </c>
      <c r="E2282" t="s">
        <v>12</v>
      </c>
      <c r="F2282">
        <v>115.850930977</v>
      </c>
      <c r="G2282">
        <v>13.78</v>
      </c>
      <c r="H2282">
        <v>2.2200000000000002</v>
      </c>
      <c r="I2282">
        <v>95.561918735999996</v>
      </c>
      <c r="J2282">
        <v>0.9</v>
      </c>
      <c r="K2282">
        <v>1.42</v>
      </c>
      <c r="L2282">
        <v>0.129</v>
      </c>
      <c r="M2282">
        <v>0</v>
      </c>
      <c r="N2282">
        <v>-2.5099999999999998</v>
      </c>
      <c r="O2282">
        <v>2.57</v>
      </c>
      <c r="P2282">
        <v>1796.16</v>
      </c>
      <c r="Q2282">
        <v>0.03</v>
      </c>
      <c r="R2282">
        <v>156.62</v>
      </c>
      <c r="S2282">
        <v>156.91999999999999</v>
      </c>
      <c r="T2282">
        <v>193.68</v>
      </c>
      <c r="U2282">
        <v>1.21</v>
      </c>
      <c r="V2282">
        <v>14.16</v>
      </c>
      <c r="W2282">
        <v>6.23</v>
      </c>
      <c r="X2282" t="s">
        <v>295</v>
      </c>
      <c r="Y2282" t="s">
        <v>296</v>
      </c>
      <c r="Z2282">
        <v>10.56</v>
      </c>
      <c r="AA2282">
        <v>76</v>
      </c>
      <c r="AB2282">
        <v>98.63</v>
      </c>
      <c r="AC2282" t="b">
        <v>0</v>
      </c>
      <c r="AD2282" t="b">
        <f t="shared" si="70"/>
        <v>1</v>
      </c>
      <c r="AE2282" t="b">
        <f t="shared" si="71"/>
        <v>1</v>
      </c>
    </row>
    <row r="2283" spans="1:31" hidden="1" x14ac:dyDescent="0.2">
      <c r="A2283" t="s">
        <v>181</v>
      </c>
      <c r="B2283" t="s">
        <v>2548</v>
      </c>
      <c r="C2283">
        <v>67</v>
      </c>
      <c r="D2283" t="s">
        <v>2614</v>
      </c>
      <c r="E2283" t="s">
        <v>12</v>
      </c>
      <c r="F2283">
        <v>136.98997901199999</v>
      </c>
      <c r="G2283">
        <v>5.4</v>
      </c>
      <c r="H2283">
        <v>2</v>
      </c>
      <c r="I2283">
        <v>99.566034712999993</v>
      </c>
      <c r="J2283">
        <v>-3.93</v>
      </c>
      <c r="K2283">
        <v>1.363</v>
      </c>
      <c r="L2283">
        <v>0.16400000000000001</v>
      </c>
      <c r="M2283">
        <v>8.3000000000000007</v>
      </c>
      <c r="N2283">
        <v>-8.07</v>
      </c>
      <c r="O2283">
        <v>3.03</v>
      </c>
      <c r="P2283">
        <v>7416.88</v>
      </c>
      <c r="Q2283">
        <v>-29.75</v>
      </c>
      <c r="R2283">
        <v>154.31</v>
      </c>
      <c r="S2283">
        <v>163.12</v>
      </c>
      <c r="T2283">
        <v>193.68</v>
      </c>
      <c r="U2283">
        <v>1.38</v>
      </c>
      <c r="V2283">
        <v>14.54</v>
      </c>
      <c r="W2283">
        <v>52.95</v>
      </c>
      <c r="X2283" t="s">
        <v>299</v>
      </c>
      <c r="Y2283" t="s">
        <v>296</v>
      </c>
      <c r="Z2283">
        <v>10.56</v>
      </c>
      <c r="AA2283">
        <v>76</v>
      </c>
      <c r="AB2283">
        <v>98.63</v>
      </c>
      <c r="AC2283" t="b">
        <v>0</v>
      </c>
      <c r="AD2283" t="b">
        <f t="shared" si="70"/>
        <v>1</v>
      </c>
      <c r="AE2283" t="b">
        <f t="shared" si="71"/>
        <v>1</v>
      </c>
    </row>
    <row r="2284" spans="1:31" hidden="1" x14ac:dyDescent="0.2">
      <c r="A2284" t="s">
        <v>181</v>
      </c>
      <c r="B2284" t="s">
        <v>2548</v>
      </c>
      <c r="C2284">
        <v>68</v>
      </c>
      <c r="D2284" t="s">
        <v>2615</v>
      </c>
      <c r="E2284" t="s">
        <v>12</v>
      </c>
      <c r="F2284">
        <v>129.406764955</v>
      </c>
      <c r="G2284">
        <v>16.16</v>
      </c>
      <c r="H2284">
        <v>1.65</v>
      </c>
      <c r="I2284">
        <v>98.715998919</v>
      </c>
      <c r="J2284">
        <v>-2.75</v>
      </c>
      <c r="K2284">
        <v>1.4470000000000001</v>
      </c>
      <c r="L2284">
        <v>0.13200000000000001</v>
      </c>
      <c r="M2284">
        <v>0</v>
      </c>
      <c r="N2284">
        <v>-5.54</v>
      </c>
      <c r="O2284">
        <v>2.42</v>
      </c>
      <c r="P2284">
        <v>3755.45</v>
      </c>
      <c r="Q2284">
        <v>-19</v>
      </c>
      <c r="R2284">
        <v>178.97</v>
      </c>
      <c r="S2284">
        <v>179.19</v>
      </c>
      <c r="T2284">
        <v>193.68</v>
      </c>
      <c r="U2284">
        <v>1.31</v>
      </c>
      <c r="V2284">
        <v>28.35</v>
      </c>
      <c r="W2284">
        <v>33.520000000000003</v>
      </c>
      <c r="X2284" t="s">
        <v>295</v>
      </c>
      <c r="Y2284" t="s">
        <v>296</v>
      </c>
      <c r="Z2284">
        <v>10.56</v>
      </c>
      <c r="AA2284">
        <v>76</v>
      </c>
      <c r="AB2284">
        <v>98.63</v>
      </c>
      <c r="AC2284" t="b">
        <v>1</v>
      </c>
      <c r="AD2284" t="b">
        <f t="shared" si="70"/>
        <v>1</v>
      </c>
      <c r="AE2284" t="b">
        <f t="shared" si="71"/>
        <v>1</v>
      </c>
    </row>
    <row r="2285" spans="1:31" hidden="1" x14ac:dyDescent="0.2">
      <c r="A2285" t="s">
        <v>181</v>
      </c>
      <c r="B2285" t="s">
        <v>2548</v>
      </c>
      <c r="C2285">
        <v>69</v>
      </c>
      <c r="D2285" t="s">
        <v>2616</v>
      </c>
      <c r="E2285" t="s">
        <v>12</v>
      </c>
      <c r="F2285">
        <v>137.05708710100001</v>
      </c>
      <c r="G2285">
        <v>6.92</v>
      </c>
      <c r="H2285">
        <v>0.16</v>
      </c>
      <c r="I2285">
        <v>96.479062619000004</v>
      </c>
      <c r="J2285">
        <v>-1.73</v>
      </c>
      <c r="K2285">
        <v>1.472</v>
      </c>
      <c r="L2285">
        <v>0.14699999999999999</v>
      </c>
      <c r="M2285">
        <v>10</v>
      </c>
      <c r="N2285">
        <v>-5.39</v>
      </c>
      <c r="O2285">
        <v>0.46</v>
      </c>
      <c r="P2285">
        <v>2527.5500000000002</v>
      </c>
      <c r="Q2285">
        <v>-30</v>
      </c>
      <c r="R2285">
        <v>165.25</v>
      </c>
      <c r="S2285">
        <v>165.59</v>
      </c>
      <c r="T2285">
        <v>193.68</v>
      </c>
      <c r="U2285">
        <v>1.42</v>
      </c>
      <c r="V2285">
        <v>9</v>
      </c>
      <c r="W2285">
        <v>25.51</v>
      </c>
      <c r="X2285" t="s">
        <v>299</v>
      </c>
      <c r="Y2285" t="s">
        <v>296</v>
      </c>
      <c r="Z2285">
        <v>10.56</v>
      </c>
      <c r="AA2285">
        <v>76</v>
      </c>
      <c r="AB2285">
        <v>98.63</v>
      </c>
      <c r="AC2285" t="b">
        <v>1</v>
      </c>
      <c r="AD2285" t="b">
        <f t="shared" si="70"/>
        <v>1</v>
      </c>
      <c r="AE2285" t="b">
        <f t="shared" si="71"/>
        <v>1</v>
      </c>
    </row>
    <row r="2286" spans="1:31" hidden="1" x14ac:dyDescent="0.2">
      <c r="A2286" t="s">
        <v>181</v>
      </c>
      <c r="B2286" t="s">
        <v>2548</v>
      </c>
      <c r="C2286">
        <v>70</v>
      </c>
      <c r="D2286" t="s">
        <v>2617</v>
      </c>
      <c r="E2286" t="s">
        <v>12</v>
      </c>
      <c r="F2286">
        <v>126.297423498</v>
      </c>
      <c r="G2286">
        <v>2.5299999999999998</v>
      </c>
      <c r="H2286">
        <v>-13.77</v>
      </c>
      <c r="I2286">
        <v>98.872584459999999</v>
      </c>
      <c r="J2286">
        <v>-3.11</v>
      </c>
      <c r="K2286">
        <v>1.3740000000000001</v>
      </c>
      <c r="L2286">
        <v>0.151</v>
      </c>
      <c r="M2286">
        <v>9.1</v>
      </c>
      <c r="N2286">
        <v>-2.59</v>
      </c>
      <c r="O2286">
        <v>-16.29</v>
      </c>
      <c r="P2286">
        <v>4297.17</v>
      </c>
      <c r="Q2286">
        <v>0</v>
      </c>
      <c r="R2286">
        <v>141.41999999999999</v>
      </c>
      <c r="S2286">
        <v>145.47</v>
      </c>
      <c r="T2286">
        <v>193.68</v>
      </c>
      <c r="U2286">
        <v>1.28</v>
      </c>
      <c r="V2286">
        <v>6.17</v>
      </c>
      <c r="W2286">
        <v>-34.89</v>
      </c>
      <c r="X2286" t="s">
        <v>295</v>
      </c>
      <c r="Y2286" t="s">
        <v>296</v>
      </c>
      <c r="Z2286">
        <v>10.56</v>
      </c>
      <c r="AA2286">
        <v>76</v>
      </c>
      <c r="AB2286">
        <v>98.63</v>
      </c>
      <c r="AC2286" t="b">
        <v>0</v>
      </c>
      <c r="AD2286" t="b">
        <f t="shared" si="70"/>
        <v>1</v>
      </c>
      <c r="AE2286" t="b">
        <f t="shared" si="71"/>
        <v>1</v>
      </c>
    </row>
    <row r="2287" spans="1:31" hidden="1" x14ac:dyDescent="0.2">
      <c r="A2287" t="s">
        <v>181</v>
      </c>
      <c r="B2287" t="s">
        <v>2548</v>
      </c>
      <c r="C2287">
        <v>71</v>
      </c>
      <c r="D2287" t="s">
        <v>2618</v>
      </c>
      <c r="E2287" t="s">
        <v>12</v>
      </c>
      <c r="F2287">
        <v>128.26592744199999</v>
      </c>
      <c r="G2287">
        <v>11.5</v>
      </c>
      <c r="H2287">
        <v>-6.44</v>
      </c>
      <c r="I2287">
        <v>97.776485672999996</v>
      </c>
      <c r="J2287">
        <v>-0.45</v>
      </c>
      <c r="K2287">
        <v>1.3640000000000001</v>
      </c>
      <c r="L2287">
        <v>0.14699999999999999</v>
      </c>
      <c r="M2287">
        <v>9.3000000000000007</v>
      </c>
      <c r="N2287">
        <v>-3.9</v>
      </c>
      <c r="O2287">
        <v>-7.78</v>
      </c>
      <c r="P2287">
        <v>2875.75</v>
      </c>
      <c r="Q2287">
        <v>-0.47</v>
      </c>
      <c r="R2287">
        <v>178.14</v>
      </c>
      <c r="S2287">
        <v>179.56</v>
      </c>
      <c r="T2287">
        <v>193.68</v>
      </c>
      <c r="U2287">
        <v>1.31</v>
      </c>
      <c r="V2287">
        <v>18.5</v>
      </c>
      <c r="W2287">
        <v>-20.71</v>
      </c>
      <c r="X2287" t="s">
        <v>299</v>
      </c>
      <c r="Y2287" t="s">
        <v>296</v>
      </c>
      <c r="Z2287">
        <v>10.56</v>
      </c>
      <c r="AA2287">
        <v>76</v>
      </c>
      <c r="AB2287">
        <v>98.63</v>
      </c>
      <c r="AC2287" t="b">
        <v>1</v>
      </c>
      <c r="AD2287" t="b">
        <f t="shared" si="70"/>
        <v>1</v>
      </c>
      <c r="AE2287" t="b">
        <f t="shared" si="71"/>
        <v>1</v>
      </c>
    </row>
    <row r="2288" spans="1:31" hidden="1" x14ac:dyDescent="0.2">
      <c r="A2288" t="s">
        <v>181</v>
      </c>
      <c r="B2288" t="s">
        <v>2548</v>
      </c>
      <c r="C2288">
        <v>73</v>
      </c>
      <c r="D2288" t="s">
        <v>2619</v>
      </c>
      <c r="E2288" t="s">
        <v>12</v>
      </c>
      <c r="F2288">
        <v>137.32551945700001</v>
      </c>
      <c r="G2288">
        <v>7.08</v>
      </c>
      <c r="H2288">
        <v>1.55</v>
      </c>
      <c r="I2288">
        <v>98.134395480999999</v>
      </c>
      <c r="J2288">
        <v>-4.1100000000000003</v>
      </c>
      <c r="K2288">
        <v>1.375</v>
      </c>
      <c r="L2288">
        <v>0.14199999999999999</v>
      </c>
      <c r="M2288">
        <v>9.6999999999999993</v>
      </c>
      <c r="N2288">
        <v>-3.84</v>
      </c>
      <c r="O2288">
        <v>2.5099999999999998</v>
      </c>
      <c r="P2288">
        <v>4415.2299999999996</v>
      </c>
      <c r="Q2288">
        <v>-6.44</v>
      </c>
      <c r="R2288">
        <v>179.12</v>
      </c>
      <c r="S2288">
        <v>180.61</v>
      </c>
      <c r="T2288">
        <v>193.68</v>
      </c>
      <c r="U2288">
        <v>1.4</v>
      </c>
      <c r="V2288">
        <v>17.989999999999998</v>
      </c>
      <c r="W2288">
        <v>15.88</v>
      </c>
      <c r="X2288" t="s">
        <v>295</v>
      </c>
      <c r="Y2288" t="s">
        <v>296</v>
      </c>
      <c r="Z2288">
        <v>10.56</v>
      </c>
      <c r="AA2288">
        <v>76</v>
      </c>
      <c r="AB2288">
        <v>98.63</v>
      </c>
      <c r="AC2288" t="b">
        <v>1</v>
      </c>
      <c r="AD2288" t="b">
        <f t="shared" si="70"/>
        <v>1</v>
      </c>
      <c r="AE2288" t="b">
        <f t="shared" si="71"/>
        <v>1</v>
      </c>
    </row>
    <row r="2289" spans="1:31" hidden="1" x14ac:dyDescent="0.2">
      <c r="A2289" t="s">
        <v>181</v>
      </c>
      <c r="B2289" t="s">
        <v>2548</v>
      </c>
      <c r="C2289">
        <v>74</v>
      </c>
      <c r="D2289" t="s">
        <v>2620</v>
      </c>
      <c r="E2289" t="s">
        <v>12</v>
      </c>
      <c r="F2289">
        <v>129.04885514700001</v>
      </c>
      <c r="G2289">
        <v>2.95</v>
      </c>
      <c r="H2289">
        <v>-11.32</v>
      </c>
      <c r="I2289">
        <v>102.854331074</v>
      </c>
      <c r="J2289">
        <v>-5.54</v>
      </c>
      <c r="K2289">
        <v>1.4259999999999999</v>
      </c>
      <c r="L2289">
        <v>0.16700000000000001</v>
      </c>
      <c r="M2289">
        <v>8.5</v>
      </c>
      <c r="N2289">
        <v>1.51</v>
      </c>
      <c r="O2289">
        <v>-12.94</v>
      </c>
      <c r="P2289">
        <v>2573.7800000000002</v>
      </c>
      <c r="Q2289">
        <v>5.27</v>
      </c>
      <c r="R2289">
        <v>133.63</v>
      </c>
      <c r="S2289">
        <v>144.53</v>
      </c>
      <c r="T2289">
        <v>193.68</v>
      </c>
      <c r="U2289">
        <v>1.25</v>
      </c>
      <c r="V2289">
        <v>3.5</v>
      </c>
      <c r="W2289">
        <v>-31.98</v>
      </c>
      <c r="X2289" t="s">
        <v>299</v>
      </c>
      <c r="Y2289" t="s">
        <v>296</v>
      </c>
      <c r="Z2289">
        <v>10.56</v>
      </c>
      <c r="AA2289">
        <v>76</v>
      </c>
      <c r="AB2289">
        <v>98.63</v>
      </c>
      <c r="AC2289" t="b">
        <v>0</v>
      </c>
      <c r="AD2289" t="b">
        <f t="shared" si="70"/>
        <v>1</v>
      </c>
      <c r="AE2289" t="b">
        <f t="shared" si="71"/>
        <v>1</v>
      </c>
    </row>
    <row r="2290" spans="1:31" hidden="1" x14ac:dyDescent="0.2">
      <c r="A2290" t="s">
        <v>181</v>
      </c>
      <c r="B2290" t="s">
        <v>2548</v>
      </c>
      <c r="C2290">
        <v>75</v>
      </c>
      <c r="D2290" t="s">
        <v>2621</v>
      </c>
      <c r="E2290" t="s">
        <v>12</v>
      </c>
      <c r="F2290">
        <v>117.998389825</v>
      </c>
      <c r="G2290">
        <v>14.53</v>
      </c>
      <c r="H2290">
        <v>0.16</v>
      </c>
      <c r="I2290">
        <v>95.718504276999994</v>
      </c>
      <c r="J2290">
        <v>-0.64</v>
      </c>
      <c r="K2290">
        <v>1.4039999999999999</v>
      </c>
      <c r="L2290">
        <v>0.13500000000000001</v>
      </c>
      <c r="M2290">
        <v>0</v>
      </c>
      <c r="N2290">
        <v>-2.38</v>
      </c>
      <c r="O2290">
        <v>0.28999999999999998</v>
      </c>
      <c r="P2290">
        <v>2005.14</v>
      </c>
      <c r="Q2290">
        <v>-28.84</v>
      </c>
      <c r="R2290">
        <v>156.76</v>
      </c>
      <c r="S2290">
        <v>157.06</v>
      </c>
      <c r="T2290">
        <v>193.68</v>
      </c>
      <c r="U2290">
        <v>1.23</v>
      </c>
      <c r="V2290">
        <v>15.04</v>
      </c>
      <c r="W2290">
        <v>21.51</v>
      </c>
      <c r="X2290" t="s">
        <v>299</v>
      </c>
      <c r="Y2290" t="s">
        <v>296</v>
      </c>
      <c r="Z2290">
        <v>10.56</v>
      </c>
      <c r="AA2290">
        <v>76</v>
      </c>
      <c r="AB2290">
        <v>98.63</v>
      </c>
      <c r="AC2290" t="b">
        <v>0</v>
      </c>
      <c r="AD2290" t="b">
        <f t="shared" si="70"/>
        <v>1</v>
      </c>
      <c r="AE2290" t="b">
        <f t="shared" si="71"/>
        <v>1</v>
      </c>
    </row>
    <row r="2291" spans="1:31" hidden="1" x14ac:dyDescent="0.2">
      <c r="A2291" t="s">
        <v>181</v>
      </c>
      <c r="B2291" t="s">
        <v>2548</v>
      </c>
      <c r="C2291">
        <v>76</v>
      </c>
      <c r="D2291" t="s">
        <v>2622</v>
      </c>
      <c r="E2291" t="s">
        <v>12</v>
      </c>
      <c r="F2291">
        <v>131.039728454</v>
      </c>
      <c r="G2291">
        <v>4.0999999999999996</v>
      </c>
      <c r="H2291">
        <v>-7</v>
      </c>
      <c r="I2291">
        <v>95.561918735999996</v>
      </c>
      <c r="J2291">
        <v>-4.29</v>
      </c>
      <c r="K2291">
        <v>1.4470000000000001</v>
      </c>
      <c r="L2291">
        <v>0.16400000000000001</v>
      </c>
      <c r="M2291">
        <v>8.8000000000000007</v>
      </c>
      <c r="N2291">
        <v>0.67</v>
      </c>
      <c r="O2291">
        <v>-7.86</v>
      </c>
      <c r="P2291">
        <v>3651.56</v>
      </c>
      <c r="Q2291">
        <v>2.85</v>
      </c>
      <c r="R2291">
        <v>159.11000000000001</v>
      </c>
      <c r="S2291">
        <v>159.46</v>
      </c>
      <c r="T2291">
        <v>193.68</v>
      </c>
      <c r="U2291">
        <v>1.37</v>
      </c>
      <c r="V2291">
        <v>8.52</v>
      </c>
      <c r="W2291">
        <v>-22.85</v>
      </c>
      <c r="X2291" t="s">
        <v>299</v>
      </c>
      <c r="Y2291" t="s">
        <v>296</v>
      </c>
      <c r="Z2291">
        <v>10.56</v>
      </c>
      <c r="AA2291">
        <v>76</v>
      </c>
      <c r="AB2291">
        <v>98.63</v>
      </c>
      <c r="AC2291" t="b">
        <v>0</v>
      </c>
      <c r="AD2291" t="b">
        <f t="shared" si="70"/>
        <v>1</v>
      </c>
      <c r="AE2291" t="b">
        <f t="shared" si="71"/>
        <v>1</v>
      </c>
    </row>
    <row r="2292" spans="1:31" hidden="1" x14ac:dyDescent="0.2">
      <c r="A2292" t="s">
        <v>181</v>
      </c>
      <c r="B2292" t="s">
        <v>2548</v>
      </c>
      <c r="C2292">
        <v>77</v>
      </c>
      <c r="D2292" t="s">
        <v>2623</v>
      </c>
      <c r="E2292" t="s">
        <v>12</v>
      </c>
      <c r="F2292">
        <v>107.954545838</v>
      </c>
      <c r="G2292">
        <v>2.4700000000000002</v>
      </c>
      <c r="H2292">
        <v>-3.68</v>
      </c>
      <c r="I2292">
        <v>98.246242296000005</v>
      </c>
      <c r="J2292">
        <v>-3.48</v>
      </c>
      <c r="K2292">
        <v>1.47</v>
      </c>
      <c r="L2292">
        <v>0.14699999999999999</v>
      </c>
      <c r="M2292">
        <v>10</v>
      </c>
      <c r="N2292">
        <v>-2.41</v>
      </c>
      <c r="O2292">
        <v>-3.95</v>
      </c>
      <c r="P2292">
        <v>3886.21</v>
      </c>
      <c r="Q2292">
        <v>0</v>
      </c>
      <c r="R2292">
        <v>88.46</v>
      </c>
      <c r="S2292">
        <v>123.22</v>
      </c>
      <c r="T2292">
        <v>193.68</v>
      </c>
      <c r="U2292">
        <v>1.1000000000000001</v>
      </c>
      <c r="V2292">
        <v>2.13</v>
      </c>
      <c r="W2292">
        <v>-8.0299999999999994</v>
      </c>
      <c r="X2292" t="s">
        <v>295</v>
      </c>
      <c r="Y2292" t="s">
        <v>296</v>
      </c>
      <c r="Z2292">
        <v>10.56</v>
      </c>
      <c r="AA2292">
        <v>76</v>
      </c>
      <c r="AB2292">
        <v>98.63</v>
      </c>
      <c r="AC2292" t="b">
        <v>0</v>
      </c>
      <c r="AD2292" t="b">
        <f t="shared" si="70"/>
        <v>1</v>
      </c>
      <c r="AE2292" t="b">
        <f t="shared" si="71"/>
        <v>1</v>
      </c>
    </row>
    <row r="2293" spans="1:31" x14ac:dyDescent="0.2">
      <c r="A2293" t="s">
        <v>181</v>
      </c>
      <c r="B2293" t="s">
        <v>2548</v>
      </c>
      <c r="C2293">
        <v>78</v>
      </c>
      <c r="D2293" t="s">
        <v>2624</v>
      </c>
      <c r="E2293" t="s">
        <v>12</v>
      </c>
      <c r="F2293">
        <v>79.321761198000004</v>
      </c>
      <c r="G2293">
        <v>8.77</v>
      </c>
      <c r="H2293">
        <v>-15.69</v>
      </c>
      <c r="I2293">
        <v>71.850393956000005</v>
      </c>
      <c r="J2293">
        <v>0</v>
      </c>
      <c r="K2293">
        <v>1.3819999999999999</v>
      </c>
      <c r="L2293">
        <v>0.32100000000000001</v>
      </c>
      <c r="M2293">
        <v>4.3</v>
      </c>
      <c r="N2293">
        <v>0</v>
      </c>
      <c r="O2293">
        <v>0</v>
      </c>
      <c r="P2293">
        <v>8440.25</v>
      </c>
      <c r="Q2293">
        <v>1.61</v>
      </c>
      <c r="R2293">
        <v>67.569999999999993</v>
      </c>
      <c r="S2293">
        <v>79.13</v>
      </c>
      <c r="T2293">
        <v>193.68</v>
      </c>
      <c r="U2293">
        <v>1.1000000000000001</v>
      </c>
      <c r="V2293">
        <v>4.51</v>
      </c>
      <c r="W2293">
        <v>-22.04</v>
      </c>
      <c r="X2293" t="s">
        <v>299</v>
      </c>
      <c r="Y2293" t="s">
        <v>296</v>
      </c>
      <c r="Z2293">
        <v>10.56</v>
      </c>
      <c r="AA2293">
        <v>76</v>
      </c>
      <c r="AB2293">
        <v>98.63</v>
      </c>
      <c r="AC2293" t="b">
        <v>0</v>
      </c>
      <c r="AD2293" t="b">
        <f t="shared" si="70"/>
        <v>1</v>
      </c>
      <c r="AE2293" t="b">
        <f t="shared" si="71"/>
        <v>0</v>
      </c>
    </row>
    <row r="2294" spans="1:31" hidden="1" x14ac:dyDescent="0.2">
      <c r="A2294" t="s">
        <v>181</v>
      </c>
      <c r="B2294" t="s">
        <v>2548</v>
      </c>
      <c r="C2294">
        <v>79</v>
      </c>
      <c r="D2294" t="s">
        <v>2625</v>
      </c>
      <c r="E2294" t="s">
        <v>12</v>
      </c>
      <c r="F2294">
        <v>132.53847577499999</v>
      </c>
      <c r="G2294">
        <v>4.37</v>
      </c>
      <c r="H2294">
        <v>5.4</v>
      </c>
      <c r="I2294">
        <v>96.210630262999999</v>
      </c>
      <c r="J2294">
        <v>-3.13</v>
      </c>
      <c r="K2294">
        <v>1.429</v>
      </c>
      <c r="L2294">
        <v>0.14599999999999999</v>
      </c>
      <c r="M2294">
        <v>9.8000000000000007</v>
      </c>
      <c r="N2294">
        <v>-0.16</v>
      </c>
      <c r="O2294">
        <v>7.06</v>
      </c>
      <c r="P2294">
        <v>6720.47</v>
      </c>
      <c r="Q2294">
        <v>-0.94</v>
      </c>
      <c r="R2294">
        <v>161.27000000000001</v>
      </c>
      <c r="S2294">
        <v>161.47999999999999</v>
      </c>
      <c r="T2294">
        <v>193.68</v>
      </c>
      <c r="U2294">
        <v>1.38</v>
      </c>
      <c r="V2294">
        <v>15.32</v>
      </c>
      <c r="W2294">
        <v>17.5</v>
      </c>
      <c r="X2294" t="s">
        <v>299</v>
      </c>
      <c r="Y2294" t="s">
        <v>296</v>
      </c>
      <c r="Z2294">
        <v>10.56</v>
      </c>
      <c r="AA2294">
        <v>76</v>
      </c>
      <c r="AB2294">
        <v>98.63</v>
      </c>
      <c r="AC2294" t="b">
        <v>1</v>
      </c>
      <c r="AD2294" t="b">
        <f t="shared" si="70"/>
        <v>1</v>
      </c>
      <c r="AE2294" t="b">
        <f t="shared" si="71"/>
        <v>1</v>
      </c>
    </row>
    <row r="2295" spans="1:31" hidden="1" x14ac:dyDescent="0.2">
      <c r="A2295" t="s">
        <v>181</v>
      </c>
      <c r="B2295" t="s">
        <v>2548</v>
      </c>
      <c r="C2295">
        <v>80</v>
      </c>
      <c r="D2295" t="s">
        <v>2626</v>
      </c>
      <c r="E2295" t="s">
        <v>12</v>
      </c>
      <c r="F2295">
        <v>124.12759528700001</v>
      </c>
      <c r="G2295">
        <v>6.87</v>
      </c>
      <c r="H2295">
        <v>-14.67</v>
      </c>
      <c r="I2295">
        <v>96.143522173999997</v>
      </c>
      <c r="J2295">
        <v>-4.37</v>
      </c>
      <c r="K2295">
        <v>1.355</v>
      </c>
      <c r="L2295">
        <v>0.18</v>
      </c>
      <c r="M2295">
        <v>7.5</v>
      </c>
      <c r="N2295">
        <v>-0.36</v>
      </c>
      <c r="O2295">
        <v>-17.190000000000001</v>
      </c>
      <c r="P2295">
        <v>1999.33</v>
      </c>
      <c r="Q2295">
        <v>6.7</v>
      </c>
      <c r="R2295">
        <v>138.66999999999999</v>
      </c>
      <c r="S2295">
        <v>162.16</v>
      </c>
      <c r="T2295">
        <v>193.68</v>
      </c>
      <c r="U2295">
        <v>1.29</v>
      </c>
      <c r="V2295">
        <v>6.54</v>
      </c>
      <c r="W2295">
        <v>-45.87</v>
      </c>
      <c r="X2295" t="s">
        <v>295</v>
      </c>
      <c r="Y2295" t="s">
        <v>296</v>
      </c>
      <c r="Z2295">
        <v>10.56</v>
      </c>
      <c r="AA2295">
        <v>76</v>
      </c>
      <c r="AB2295">
        <v>98.63</v>
      </c>
      <c r="AC2295" t="b">
        <v>1</v>
      </c>
      <c r="AD2295" t="b">
        <f t="shared" si="70"/>
        <v>1</v>
      </c>
      <c r="AE2295" t="b">
        <f t="shared" si="71"/>
        <v>1</v>
      </c>
    </row>
    <row r="2296" spans="1:31" hidden="1" x14ac:dyDescent="0.2">
      <c r="A2296" t="s">
        <v>181</v>
      </c>
      <c r="B2296" t="s">
        <v>2548</v>
      </c>
      <c r="C2296">
        <v>81</v>
      </c>
      <c r="D2296" t="s">
        <v>2627</v>
      </c>
      <c r="E2296" t="s">
        <v>12</v>
      </c>
      <c r="F2296">
        <v>131.643701255</v>
      </c>
      <c r="G2296">
        <v>6.58</v>
      </c>
      <c r="H2296">
        <v>-1.58</v>
      </c>
      <c r="I2296">
        <v>101.10952076</v>
      </c>
      <c r="J2296">
        <v>1.35</v>
      </c>
      <c r="K2296">
        <v>1.381</v>
      </c>
      <c r="L2296">
        <v>0.14000000000000001</v>
      </c>
      <c r="M2296">
        <v>9.9</v>
      </c>
      <c r="N2296">
        <v>-7.83</v>
      </c>
      <c r="O2296">
        <v>-2.13</v>
      </c>
      <c r="P2296">
        <v>3986.52</v>
      </c>
      <c r="Q2296">
        <v>-19.79</v>
      </c>
      <c r="R2296">
        <v>165.01</v>
      </c>
      <c r="S2296">
        <v>165.28</v>
      </c>
      <c r="T2296">
        <v>193.68</v>
      </c>
      <c r="U2296">
        <v>1.3</v>
      </c>
      <c r="V2296">
        <v>12.37</v>
      </c>
      <c r="W2296">
        <v>18.87</v>
      </c>
      <c r="X2296" t="s">
        <v>295</v>
      </c>
      <c r="Y2296" t="s">
        <v>296</v>
      </c>
      <c r="Z2296">
        <v>10.56</v>
      </c>
      <c r="AA2296">
        <v>76</v>
      </c>
      <c r="AB2296">
        <v>98.63</v>
      </c>
      <c r="AC2296" t="b">
        <v>1</v>
      </c>
      <c r="AD2296" t="b">
        <f t="shared" si="70"/>
        <v>1</v>
      </c>
      <c r="AE2296" t="b">
        <f t="shared" si="71"/>
        <v>1</v>
      </c>
    </row>
    <row r="2297" spans="1:31" hidden="1" x14ac:dyDescent="0.2">
      <c r="A2297" t="s">
        <v>181</v>
      </c>
      <c r="B2297" t="s">
        <v>2548</v>
      </c>
      <c r="C2297">
        <v>82</v>
      </c>
      <c r="D2297" t="s">
        <v>2628</v>
      </c>
      <c r="E2297" t="s">
        <v>12</v>
      </c>
      <c r="F2297">
        <v>124.19470337600001</v>
      </c>
      <c r="G2297">
        <v>16.3</v>
      </c>
      <c r="H2297">
        <v>9.84</v>
      </c>
      <c r="I2297">
        <v>93.906585874000001</v>
      </c>
      <c r="J2297">
        <v>-3.98</v>
      </c>
      <c r="K2297">
        <v>1.4079999999999999</v>
      </c>
      <c r="L2297">
        <v>0.13700000000000001</v>
      </c>
      <c r="M2297">
        <v>0</v>
      </c>
      <c r="N2297">
        <v>-2.99</v>
      </c>
      <c r="O2297">
        <v>12.58</v>
      </c>
      <c r="P2297">
        <v>4303.3</v>
      </c>
      <c r="Q2297">
        <v>-9.65</v>
      </c>
      <c r="R2297">
        <v>166.51</v>
      </c>
      <c r="S2297">
        <v>171.74</v>
      </c>
      <c r="T2297">
        <v>193.68</v>
      </c>
      <c r="U2297">
        <v>1.32</v>
      </c>
      <c r="V2297">
        <v>27.77</v>
      </c>
      <c r="W2297">
        <v>46.13</v>
      </c>
      <c r="X2297" t="s">
        <v>295</v>
      </c>
      <c r="Y2297" t="s">
        <v>296</v>
      </c>
      <c r="Z2297">
        <v>10.56</v>
      </c>
      <c r="AA2297">
        <v>76</v>
      </c>
      <c r="AB2297">
        <v>98.63</v>
      </c>
      <c r="AC2297" t="b">
        <v>1</v>
      </c>
      <c r="AD2297" t="b">
        <f t="shared" si="70"/>
        <v>1</v>
      </c>
      <c r="AE2297" t="b">
        <f t="shared" si="71"/>
        <v>1</v>
      </c>
    </row>
    <row r="2298" spans="1:31" hidden="1" x14ac:dyDescent="0.2">
      <c r="A2298" t="s">
        <v>181</v>
      </c>
      <c r="B2298" t="s">
        <v>2548</v>
      </c>
      <c r="C2298">
        <v>83</v>
      </c>
      <c r="D2298" t="s">
        <v>2629</v>
      </c>
      <c r="E2298" t="s">
        <v>12</v>
      </c>
      <c r="F2298">
        <v>127.52773846300001</v>
      </c>
      <c r="G2298">
        <v>7.02</v>
      </c>
      <c r="H2298">
        <v>-8.9700000000000006</v>
      </c>
      <c r="I2298">
        <v>105.58339336</v>
      </c>
      <c r="J2298">
        <v>-3.86</v>
      </c>
      <c r="K2298">
        <v>1.4079999999999999</v>
      </c>
      <c r="L2298">
        <v>0.16300000000000001</v>
      </c>
      <c r="M2298">
        <v>8.6</v>
      </c>
      <c r="N2298">
        <v>-1.24</v>
      </c>
      <c r="O2298">
        <v>-10.33</v>
      </c>
      <c r="P2298">
        <v>3572.59</v>
      </c>
      <c r="Q2298">
        <v>2.11</v>
      </c>
      <c r="R2298">
        <v>161.07</v>
      </c>
      <c r="S2298">
        <v>171.94</v>
      </c>
      <c r="T2298">
        <v>193.68</v>
      </c>
      <c r="U2298">
        <v>1.21</v>
      </c>
      <c r="V2298">
        <v>12.25</v>
      </c>
      <c r="W2298">
        <v>-29.36</v>
      </c>
      <c r="X2298" t="s">
        <v>295</v>
      </c>
      <c r="Y2298" t="s">
        <v>296</v>
      </c>
      <c r="Z2298">
        <v>10.56</v>
      </c>
      <c r="AA2298">
        <v>76</v>
      </c>
      <c r="AB2298">
        <v>98.63</v>
      </c>
      <c r="AC2298" t="b">
        <v>1</v>
      </c>
      <c r="AD2298" t="b">
        <f t="shared" si="70"/>
        <v>1</v>
      </c>
      <c r="AE2298" t="b">
        <f t="shared" si="71"/>
        <v>1</v>
      </c>
    </row>
    <row r="2299" spans="1:31" hidden="1" x14ac:dyDescent="0.2">
      <c r="A2299" t="s">
        <v>181</v>
      </c>
      <c r="B2299" t="s">
        <v>2548</v>
      </c>
      <c r="C2299">
        <v>84</v>
      </c>
      <c r="D2299" t="s">
        <v>2630</v>
      </c>
      <c r="E2299" t="s">
        <v>12</v>
      </c>
      <c r="F2299">
        <v>127.43826101099999</v>
      </c>
      <c r="G2299">
        <v>11.28</v>
      </c>
      <c r="H2299">
        <v>-2.52</v>
      </c>
      <c r="I2299">
        <v>98.313350385000007</v>
      </c>
      <c r="J2299">
        <v>-0.59</v>
      </c>
      <c r="K2299">
        <v>1.391</v>
      </c>
      <c r="L2299">
        <v>0.14000000000000001</v>
      </c>
      <c r="M2299">
        <v>9.9</v>
      </c>
      <c r="N2299">
        <v>-4.05</v>
      </c>
      <c r="O2299">
        <v>-2.97</v>
      </c>
      <c r="P2299">
        <v>4567.1099999999997</v>
      </c>
      <c r="Q2299">
        <v>-24.4</v>
      </c>
      <c r="R2299">
        <v>163.69</v>
      </c>
      <c r="S2299">
        <v>163.92</v>
      </c>
      <c r="T2299">
        <v>193.68</v>
      </c>
      <c r="U2299">
        <v>1.3</v>
      </c>
      <c r="V2299">
        <v>19.27</v>
      </c>
      <c r="W2299">
        <v>24.63</v>
      </c>
      <c r="X2299" t="s">
        <v>299</v>
      </c>
      <c r="Y2299" t="s">
        <v>296</v>
      </c>
      <c r="Z2299">
        <v>10.56</v>
      </c>
      <c r="AA2299">
        <v>76</v>
      </c>
      <c r="AB2299">
        <v>98.63</v>
      </c>
      <c r="AC2299" t="b">
        <v>1</v>
      </c>
      <c r="AD2299" t="b">
        <f t="shared" si="70"/>
        <v>1</v>
      </c>
      <c r="AE2299" t="b">
        <f t="shared" si="71"/>
        <v>1</v>
      </c>
    </row>
    <row r="2300" spans="1:31" hidden="1" x14ac:dyDescent="0.2">
      <c r="A2300" t="s">
        <v>181</v>
      </c>
      <c r="B2300" t="s">
        <v>2548</v>
      </c>
      <c r="C2300">
        <v>85</v>
      </c>
      <c r="D2300" t="s">
        <v>2631</v>
      </c>
      <c r="E2300" t="s">
        <v>12</v>
      </c>
      <c r="F2300">
        <v>109.38618507</v>
      </c>
      <c r="G2300">
        <v>16.98</v>
      </c>
      <c r="H2300">
        <v>-3.38</v>
      </c>
      <c r="I2300">
        <v>88.358983850000001</v>
      </c>
      <c r="J2300">
        <v>5.1100000000000003</v>
      </c>
      <c r="K2300">
        <v>1.444</v>
      </c>
      <c r="L2300">
        <v>0.11899999999999999</v>
      </c>
      <c r="M2300">
        <v>0</v>
      </c>
      <c r="N2300">
        <v>0</v>
      </c>
      <c r="O2300">
        <v>-4.9000000000000004</v>
      </c>
      <c r="P2300">
        <v>1281.32</v>
      </c>
      <c r="Q2300">
        <v>30</v>
      </c>
      <c r="R2300">
        <v>141.62</v>
      </c>
      <c r="S2300">
        <v>148.77000000000001</v>
      </c>
      <c r="T2300">
        <v>193.68</v>
      </c>
      <c r="U2300">
        <v>1.24</v>
      </c>
      <c r="V2300">
        <v>13.8</v>
      </c>
      <c r="W2300">
        <v>-23.6</v>
      </c>
      <c r="X2300" t="s">
        <v>299</v>
      </c>
      <c r="Y2300" t="s">
        <v>296</v>
      </c>
      <c r="Z2300">
        <v>10.56</v>
      </c>
      <c r="AA2300">
        <v>76</v>
      </c>
      <c r="AB2300">
        <v>98.63</v>
      </c>
      <c r="AC2300" t="b">
        <v>0</v>
      </c>
      <c r="AD2300" t="b">
        <f t="shared" si="70"/>
        <v>1</v>
      </c>
      <c r="AE2300" t="b">
        <f t="shared" si="71"/>
        <v>1</v>
      </c>
    </row>
    <row r="2301" spans="1:31" hidden="1" x14ac:dyDescent="0.2">
      <c r="A2301" t="s">
        <v>181</v>
      </c>
      <c r="B2301" t="s">
        <v>2548</v>
      </c>
      <c r="C2301">
        <v>86</v>
      </c>
      <c r="D2301" t="s">
        <v>2632</v>
      </c>
      <c r="E2301" t="s">
        <v>12</v>
      </c>
      <c r="F2301">
        <v>127.28167547</v>
      </c>
      <c r="G2301">
        <v>7.1</v>
      </c>
      <c r="H2301">
        <v>-4.3</v>
      </c>
      <c r="I2301">
        <v>95.964567270000003</v>
      </c>
      <c r="J2301">
        <v>-1.45</v>
      </c>
      <c r="K2301">
        <v>1.4610000000000001</v>
      </c>
      <c r="L2301">
        <v>0.14399999999999999</v>
      </c>
      <c r="M2301">
        <v>0</v>
      </c>
      <c r="N2301">
        <v>-2.36</v>
      </c>
      <c r="O2301">
        <v>-5.0199999999999996</v>
      </c>
      <c r="P2301">
        <v>5853.5</v>
      </c>
      <c r="Q2301">
        <v>-19.100000000000001</v>
      </c>
      <c r="R2301">
        <v>155.38</v>
      </c>
      <c r="S2301">
        <v>155.59</v>
      </c>
      <c r="T2301">
        <v>193.68</v>
      </c>
      <c r="U2301">
        <v>1.33</v>
      </c>
      <c r="V2301">
        <v>14.99</v>
      </c>
      <c r="W2301">
        <v>13.32</v>
      </c>
      <c r="X2301" t="s">
        <v>299</v>
      </c>
      <c r="Y2301" t="s">
        <v>296</v>
      </c>
      <c r="Z2301">
        <v>10.56</v>
      </c>
      <c r="AA2301">
        <v>76</v>
      </c>
      <c r="AB2301">
        <v>98.63</v>
      </c>
      <c r="AC2301" t="b">
        <v>0</v>
      </c>
      <c r="AD2301" t="b">
        <f t="shared" si="70"/>
        <v>1</v>
      </c>
      <c r="AE2301" t="b">
        <f t="shared" si="71"/>
        <v>1</v>
      </c>
    </row>
    <row r="2302" spans="1:31" hidden="1" x14ac:dyDescent="0.2">
      <c r="A2302" t="s">
        <v>181</v>
      </c>
      <c r="B2302" t="s">
        <v>2548</v>
      </c>
      <c r="C2302">
        <v>87</v>
      </c>
      <c r="D2302" t="s">
        <v>2633</v>
      </c>
      <c r="E2302" t="s">
        <v>12</v>
      </c>
      <c r="F2302">
        <v>127.393522285</v>
      </c>
      <c r="G2302">
        <v>13.68</v>
      </c>
      <c r="H2302">
        <v>-6.62</v>
      </c>
      <c r="I2302">
        <v>94.107910141000005</v>
      </c>
      <c r="J2302">
        <v>0.86</v>
      </c>
      <c r="K2302">
        <v>1.5620000000000001</v>
      </c>
      <c r="L2302">
        <v>0.155</v>
      </c>
      <c r="M2302">
        <v>0</v>
      </c>
      <c r="N2302">
        <v>-6.9</v>
      </c>
      <c r="O2302">
        <v>-8.19</v>
      </c>
      <c r="P2302">
        <v>4093.52</v>
      </c>
      <c r="Q2302">
        <v>-1.08</v>
      </c>
      <c r="R2302">
        <v>174.05</v>
      </c>
      <c r="S2302">
        <v>174.28</v>
      </c>
      <c r="T2302">
        <v>193.68</v>
      </c>
      <c r="U2302">
        <v>1.35</v>
      </c>
      <c r="V2302">
        <v>25.25</v>
      </c>
      <c r="W2302">
        <v>-20.100000000000001</v>
      </c>
      <c r="X2302" t="s">
        <v>299</v>
      </c>
      <c r="Y2302" t="s">
        <v>296</v>
      </c>
      <c r="Z2302">
        <v>10.56</v>
      </c>
      <c r="AA2302">
        <v>76</v>
      </c>
      <c r="AB2302">
        <v>98.63</v>
      </c>
      <c r="AC2302" t="b">
        <v>1</v>
      </c>
      <c r="AD2302" t="b">
        <f t="shared" si="70"/>
        <v>1</v>
      </c>
      <c r="AE2302" t="b">
        <f t="shared" si="71"/>
        <v>1</v>
      </c>
    </row>
    <row r="2303" spans="1:31" hidden="1" x14ac:dyDescent="0.2">
      <c r="A2303" t="s">
        <v>181</v>
      </c>
      <c r="B2303" t="s">
        <v>2548</v>
      </c>
      <c r="C2303">
        <v>88</v>
      </c>
      <c r="D2303" t="s">
        <v>2634</v>
      </c>
      <c r="E2303" t="s">
        <v>12</v>
      </c>
      <c r="F2303">
        <v>114.57587728599999</v>
      </c>
      <c r="G2303">
        <v>24.06</v>
      </c>
      <c r="H2303">
        <v>7.74</v>
      </c>
      <c r="I2303">
        <v>98.760737645000006</v>
      </c>
      <c r="J2303">
        <v>1.23</v>
      </c>
      <c r="K2303">
        <v>1.504</v>
      </c>
      <c r="L2303">
        <v>0.13300000000000001</v>
      </c>
      <c r="M2303">
        <v>0</v>
      </c>
      <c r="N2303">
        <v>-2.77</v>
      </c>
      <c r="O2303">
        <v>9.23</v>
      </c>
      <c r="P2303">
        <v>6376.14</v>
      </c>
      <c r="Q2303">
        <v>0.92</v>
      </c>
      <c r="R2303">
        <v>139.22999999999999</v>
      </c>
      <c r="S2303">
        <v>142.28</v>
      </c>
      <c r="T2303">
        <v>193.68</v>
      </c>
      <c r="U2303">
        <v>1.1599999999999999</v>
      </c>
      <c r="V2303">
        <v>36.380000000000003</v>
      </c>
      <c r="W2303">
        <v>20.58</v>
      </c>
      <c r="X2303" t="s">
        <v>295</v>
      </c>
      <c r="Y2303" t="s">
        <v>296</v>
      </c>
      <c r="Z2303">
        <v>10.56</v>
      </c>
      <c r="AA2303">
        <v>76</v>
      </c>
      <c r="AB2303">
        <v>98.63</v>
      </c>
      <c r="AC2303" t="b">
        <v>0</v>
      </c>
      <c r="AD2303" t="b">
        <f t="shared" si="70"/>
        <v>1</v>
      </c>
      <c r="AE2303" t="b">
        <f t="shared" si="71"/>
        <v>1</v>
      </c>
    </row>
    <row r="2304" spans="1:31" hidden="1" x14ac:dyDescent="0.2">
      <c r="A2304" t="s">
        <v>181</v>
      </c>
      <c r="B2304" t="s">
        <v>2548</v>
      </c>
      <c r="C2304">
        <v>89</v>
      </c>
      <c r="D2304" t="s">
        <v>2635</v>
      </c>
      <c r="E2304" t="s">
        <v>12</v>
      </c>
      <c r="F2304">
        <v>135.35701551299999</v>
      </c>
      <c r="G2304">
        <v>9.27</v>
      </c>
      <c r="H2304">
        <v>2.46</v>
      </c>
      <c r="I2304">
        <v>97.552792042999997</v>
      </c>
      <c r="J2304">
        <v>-4.67</v>
      </c>
      <c r="K2304">
        <v>1.415</v>
      </c>
      <c r="L2304">
        <v>0.152</v>
      </c>
      <c r="M2304">
        <v>9.3000000000000007</v>
      </c>
      <c r="N2304">
        <v>-3.91</v>
      </c>
      <c r="O2304">
        <v>3.7</v>
      </c>
      <c r="P2304">
        <v>2866.04</v>
      </c>
      <c r="Q2304">
        <v>-6.46</v>
      </c>
      <c r="R2304">
        <v>183.86</v>
      </c>
      <c r="S2304">
        <v>190.58</v>
      </c>
      <c r="T2304">
        <v>193.68</v>
      </c>
      <c r="U2304">
        <v>1.39</v>
      </c>
      <c r="V2304">
        <v>16.77</v>
      </c>
      <c r="W2304">
        <v>17.21</v>
      </c>
      <c r="X2304" t="s">
        <v>299</v>
      </c>
      <c r="Y2304" t="s">
        <v>296</v>
      </c>
      <c r="Z2304">
        <v>10.56</v>
      </c>
      <c r="AA2304">
        <v>76</v>
      </c>
      <c r="AB2304">
        <v>98.63</v>
      </c>
      <c r="AC2304" t="b">
        <v>1</v>
      </c>
      <c r="AD2304" t="b">
        <f t="shared" si="70"/>
        <v>1</v>
      </c>
      <c r="AE2304" t="b">
        <f t="shared" si="71"/>
        <v>1</v>
      </c>
    </row>
    <row r="2305" spans="1:31" hidden="1" x14ac:dyDescent="0.2">
      <c r="A2305" t="s">
        <v>181</v>
      </c>
      <c r="B2305" t="s">
        <v>2548</v>
      </c>
      <c r="C2305">
        <v>90</v>
      </c>
      <c r="D2305" t="s">
        <v>2636</v>
      </c>
      <c r="E2305" t="s">
        <v>12</v>
      </c>
      <c r="F2305">
        <v>119.251074153</v>
      </c>
      <c r="G2305">
        <v>18.18</v>
      </c>
      <c r="H2305">
        <v>3.18</v>
      </c>
      <c r="I2305">
        <v>98.738368281999996</v>
      </c>
      <c r="J2305">
        <v>-4.37</v>
      </c>
      <c r="K2305">
        <v>1.3540000000000001</v>
      </c>
      <c r="L2305">
        <v>0.13900000000000001</v>
      </c>
      <c r="M2305">
        <v>9.6999999999999993</v>
      </c>
      <c r="N2305">
        <v>-2.91</v>
      </c>
      <c r="O2305">
        <v>4.54</v>
      </c>
      <c r="P2305">
        <v>6133.85</v>
      </c>
      <c r="Q2305">
        <v>-9.86</v>
      </c>
      <c r="R2305">
        <v>149.85</v>
      </c>
      <c r="S2305">
        <v>152.41999999999999</v>
      </c>
      <c r="T2305">
        <v>193.68</v>
      </c>
      <c r="U2305">
        <v>1.21</v>
      </c>
      <c r="V2305">
        <v>30.17</v>
      </c>
      <c r="W2305">
        <v>23.59</v>
      </c>
      <c r="X2305" t="s">
        <v>299</v>
      </c>
      <c r="Y2305" t="s">
        <v>296</v>
      </c>
      <c r="Z2305">
        <v>10.56</v>
      </c>
      <c r="AA2305">
        <v>76</v>
      </c>
      <c r="AB2305">
        <v>98.63</v>
      </c>
      <c r="AC2305" t="b">
        <v>0</v>
      </c>
      <c r="AD2305" t="b">
        <f t="shared" si="70"/>
        <v>1</v>
      </c>
      <c r="AE2305" t="b">
        <f t="shared" si="71"/>
        <v>1</v>
      </c>
    </row>
    <row r="2306" spans="1:31" hidden="1" x14ac:dyDescent="0.2">
      <c r="A2306" t="s">
        <v>181</v>
      </c>
      <c r="B2306" t="s">
        <v>2548</v>
      </c>
      <c r="C2306">
        <v>91</v>
      </c>
      <c r="D2306" t="s">
        <v>2637</v>
      </c>
      <c r="E2306" t="s">
        <v>12</v>
      </c>
      <c r="F2306">
        <v>133.58983583599999</v>
      </c>
      <c r="G2306">
        <v>10.3</v>
      </c>
      <c r="H2306">
        <v>2.23</v>
      </c>
      <c r="I2306">
        <v>98.268611659000001</v>
      </c>
      <c r="J2306">
        <v>-3.64</v>
      </c>
      <c r="K2306">
        <v>1.4770000000000001</v>
      </c>
      <c r="L2306">
        <v>0.152</v>
      </c>
      <c r="M2306">
        <v>9.6999999999999993</v>
      </c>
      <c r="N2306">
        <v>-5.82</v>
      </c>
      <c r="O2306">
        <v>3.27</v>
      </c>
      <c r="P2306">
        <v>3065.85</v>
      </c>
      <c r="Q2306">
        <v>-3.17</v>
      </c>
      <c r="R2306">
        <v>183.28</v>
      </c>
      <c r="S2306">
        <v>198.93</v>
      </c>
      <c r="T2306">
        <v>193.68</v>
      </c>
      <c r="U2306">
        <v>1.36</v>
      </c>
      <c r="V2306">
        <v>18.97</v>
      </c>
      <c r="W2306">
        <v>11.94</v>
      </c>
      <c r="X2306" t="s">
        <v>299</v>
      </c>
      <c r="Y2306" t="s">
        <v>296</v>
      </c>
      <c r="Z2306">
        <v>10.56</v>
      </c>
      <c r="AA2306">
        <v>76</v>
      </c>
      <c r="AB2306">
        <v>98.63</v>
      </c>
      <c r="AC2306" t="b">
        <v>1</v>
      </c>
      <c r="AD2306" t="b">
        <f t="shared" si="70"/>
        <v>1</v>
      </c>
      <c r="AE2306" t="b">
        <f t="shared" si="71"/>
        <v>1</v>
      </c>
    </row>
    <row r="2307" spans="1:31" hidden="1" x14ac:dyDescent="0.2">
      <c r="A2307" t="s">
        <v>181</v>
      </c>
      <c r="B2307" t="s">
        <v>2548</v>
      </c>
      <c r="C2307">
        <v>92</v>
      </c>
      <c r="D2307" t="s">
        <v>2638</v>
      </c>
      <c r="E2307" t="s">
        <v>12</v>
      </c>
      <c r="F2307">
        <v>135.84914149900001</v>
      </c>
      <c r="G2307">
        <v>10.09</v>
      </c>
      <c r="H2307">
        <v>-0.96</v>
      </c>
      <c r="I2307">
        <v>99.968683247000001</v>
      </c>
      <c r="J2307">
        <v>-5.2</v>
      </c>
      <c r="K2307">
        <v>1.3979999999999999</v>
      </c>
      <c r="L2307">
        <v>0.16500000000000001</v>
      </c>
      <c r="M2307">
        <v>8.5</v>
      </c>
      <c r="N2307">
        <v>-3</v>
      </c>
      <c r="O2307">
        <v>-0.38</v>
      </c>
      <c r="P2307">
        <v>2962.4</v>
      </c>
      <c r="Q2307">
        <v>1.0900000000000001</v>
      </c>
      <c r="R2307">
        <v>188.94</v>
      </c>
      <c r="S2307">
        <v>204.29</v>
      </c>
      <c r="T2307">
        <v>193.68</v>
      </c>
      <c r="U2307">
        <v>1.36</v>
      </c>
      <c r="V2307">
        <v>19.14</v>
      </c>
      <c r="W2307">
        <v>-4.05</v>
      </c>
      <c r="X2307" t="s">
        <v>295</v>
      </c>
      <c r="Y2307" t="s">
        <v>296</v>
      </c>
      <c r="Z2307">
        <v>10.56</v>
      </c>
      <c r="AA2307">
        <v>76</v>
      </c>
      <c r="AB2307">
        <v>98.63</v>
      </c>
      <c r="AC2307" t="b">
        <v>1</v>
      </c>
      <c r="AD2307" t="b">
        <f t="shared" ref="AD2307:AD2370" si="72">IF(I2307 &gt; 0, TRUE, FALSE)</f>
        <v>1</v>
      </c>
      <c r="AE2307" t="b">
        <f t="shared" ref="AE2307:AE2370" si="73">IF(J2307&lt;&gt;0,TRUE,FALSE)</f>
        <v>1</v>
      </c>
    </row>
    <row r="2308" spans="1:31" hidden="1" x14ac:dyDescent="0.2">
      <c r="A2308" t="s">
        <v>181</v>
      </c>
      <c r="B2308" t="s">
        <v>2548</v>
      </c>
      <c r="C2308">
        <v>93</v>
      </c>
      <c r="D2308" t="s">
        <v>2639</v>
      </c>
      <c r="E2308" t="s">
        <v>12</v>
      </c>
      <c r="F2308">
        <v>143.007337659</v>
      </c>
      <c r="G2308">
        <v>1.89</v>
      </c>
      <c r="H2308">
        <v>-7.16</v>
      </c>
      <c r="I2308">
        <v>100.59502541099999</v>
      </c>
      <c r="J2308">
        <v>-4.1100000000000003</v>
      </c>
      <c r="K2308">
        <v>1.4279999999999999</v>
      </c>
      <c r="L2308">
        <v>0.13700000000000001</v>
      </c>
      <c r="M2308">
        <v>0</v>
      </c>
      <c r="N2308">
        <v>-4.0999999999999996</v>
      </c>
      <c r="O2308">
        <v>-8.1</v>
      </c>
      <c r="P2308">
        <v>3268.58</v>
      </c>
      <c r="Q2308">
        <v>10.96</v>
      </c>
      <c r="R2308">
        <v>167.32</v>
      </c>
      <c r="S2308">
        <v>167.65</v>
      </c>
      <c r="T2308">
        <v>193.68</v>
      </c>
      <c r="U2308">
        <v>1.42</v>
      </c>
      <c r="V2308">
        <v>6.03</v>
      </c>
      <c r="W2308">
        <v>-32.35</v>
      </c>
      <c r="X2308" t="s">
        <v>299</v>
      </c>
      <c r="Y2308" t="s">
        <v>296</v>
      </c>
      <c r="Z2308">
        <v>10.56</v>
      </c>
      <c r="AA2308">
        <v>76</v>
      </c>
      <c r="AB2308">
        <v>98.63</v>
      </c>
      <c r="AC2308" t="b">
        <v>1</v>
      </c>
      <c r="AD2308" t="b">
        <f t="shared" si="72"/>
        <v>1</v>
      </c>
      <c r="AE2308" t="b">
        <f t="shared" si="73"/>
        <v>1</v>
      </c>
    </row>
    <row r="2309" spans="1:31" hidden="1" x14ac:dyDescent="0.2">
      <c r="A2309" t="s">
        <v>181</v>
      </c>
      <c r="B2309" t="s">
        <v>2548</v>
      </c>
      <c r="C2309">
        <v>94</v>
      </c>
      <c r="D2309" t="s">
        <v>2640</v>
      </c>
      <c r="E2309" t="s">
        <v>12</v>
      </c>
      <c r="F2309">
        <v>136.83339347099999</v>
      </c>
      <c r="G2309">
        <v>7.51</v>
      </c>
      <c r="H2309">
        <v>0.9</v>
      </c>
      <c r="I2309">
        <v>97.933071213999995</v>
      </c>
      <c r="J2309">
        <v>-2.2599999999999998</v>
      </c>
      <c r="K2309">
        <v>1.34</v>
      </c>
      <c r="L2309">
        <v>0.14099999999999999</v>
      </c>
      <c r="M2309">
        <v>9.5</v>
      </c>
      <c r="N2309">
        <v>-5.46</v>
      </c>
      <c r="O2309">
        <v>1.44</v>
      </c>
      <c r="P2309">
        <v>3592.6</v>
      </c>
      <c r="Q2309">
        <v>-30</v>
      </c>
      <c r="R2309">
        <v>170.35</v>
      </c>
      <c r="S2309">
        <v>170.63</v>
      </c>
      <c r="T2309">
        <v>193.68</v>
      </c>
      <c r="U2309">
        <v>1.4</v>
      </c>
      <c r="V2309">
        <v>12.71</v>
      </c>
      <c r="W2309">
        <v>37.020000000000003</v>
      </c>
      <c r="X2309" t="s">
        <v>299</v>
      </c>
      <c r="Y2309" t="s">
        <v>296</v>
      </c>
      <c r="Z2309">
        <v>10.56</v>
      </c>
      <c r="AA2309">
        <v>76</v>
      </c>
      <c r="AB2309">
        <v>98.63</v>
      </c>
      <c r="AC2309" t="b">
        <v>1</v>
      </c>
      <c r="AD2309" t="b">
        <f t="shared" si="72"/>
        <v>1</v>
      </c>
      <c r="AE2309" t="b">
        <f t="shared" si="73"/>
        <v>1</v>
      </c>
    </row>
    <row r="2310" spans="1:31" hidden="1" x14ac:dyDescent="0.2">
      <c r="A2310" t="s">
        <v>181</v>
      </c>
      <c r="B2310" t="s">
        <v>2548</v>
      </c>
      <c r="C2310">
        <v>95</v>
      </c>
      <c r="D2310" t="s">
        <v>2641</v>
      </c>
      <c r="E2310" t="s">
        <v>12</v>
      </c>
      <c r="F2310">
        <v>104.75572692900001</v>
      </c>
      <c r="G2310">
        <v>2.52</v>
      </c>
      <c r="H2310">
        <v>-19.32</v>
      </c>
      <c r="I2310">
        <v>103.234610245</v>
      </c>
      <c r="J2310">
        <v>-8.44</v>
      </c>
      <c r="K2310">
        <v>1.379</v>
      </c>
      <c r="L2310">
        <v>0.17599999999999999</v>
      </c>
      <c r="M2310">
        <v>7.8</v>
      </c>
      <c r="N2310">
        <v>8.91</v>
      </c>
      <c r="O2310">
        <v>-22.24</v>
      </c>
      <c r="P2310">
        <v>4481.96</v>
      </c>
      <c r="Q2310">
        <v>1.0900000000000001</v>
      </c>
      <c r="R2310">
        <v>95.97</v>
      </c>
      <c r="S2310">
        <v>96.27</v>
      </c>
      <c r="T2310">
        <v>193.68</v>
      </c>
      <c r="U2310">
        <v>1.01</v>
      </c>
      <c r="V2310">
        <v>2.2200000000000002</v>
      </c>
      <c r="W2310">
        <v>-32.56</v>
      </c>
      <c r="X2310" t="s">
        <v>295</v>
      </c>
      <c r="Y2310" t="s">
        <v>296</v>
      </c>
      <c r="Z2310">
        <v>10.56</v>
      </c>
      <c r="AA2310">
        <v>76</v>
      </c>
      <c r="AB2310">
        <v>98.63</v>
      </c>
      <c r="AC2310" t="b">
        <v>0</v>
      </c>
      <c r="AD2310" t="b">
        <f t="shared" si="72"/>
        <v>1</v>
      </c>
      <c r="AE2310" t="b">
        <f t="shared" si="73"/>
        <v>1</v>
      </c>
    </row>
    <row r="2311" spans="1:31" hidden="1" x14ac:dyDescent="0.2">
      <c r="A2311" t="s">
        <v>181</v>
      </c>
      <c r="B2311" t="s">
        <v>2548</v>
      </c>
      <c r="C2311">
        <v>96</v>
      </c>
      <c r="D2311" t="s">
        <v>2642</v>
      </c>
      <c r="E2311" t="s">
        <v>12</v>
      </c>
      <c r="F2311">
        <v>133.679313288</v>
      </c>
      <c r="G2311">
        <v>7.66</v>
      </c>
      <c r="H2311">
        <v>-1.53</v>
      </c>
      <c r="I2311">
        <v>96.121152811000002</v>
      </c>
      <c r="J2311">
        <v>-2.29</v>
      </c>
      <c r="K2311">
        <v>1.395</v>
      </c>
      <c r="L2311">
        <v>0.14599999999999999</v>
      </c>
      <c r="M2311">
        <v>9.6</v>
      </c>
      <c r="N2311">
        <v>-4.01</v>
      </c>
      <c r="O2311">
        <v>-1.52</v>
      </c>
      <c r="P2311">
        <v>3731.34</v>
      </c>
      <c r="Q2311">
        <v>-5.26</v>
      </c>
      <c r="R2311">
        <v>175.79</v>
      </c>
      <c r="S2311">
        <v>187.33</v>
      </c>
      <c r="T2311">
        <v>193.68</v>
      </c>
      <c r="U2311">
        <v>1.39</v>
      </c>
      <c r="V2311">
        <v>15.97</v>
      </c>
      <c r="W2311">
        <v>0.45</v>
      </c>
      <c r="X2311" t="s">
        <v>295</v>
      </c>
      <c r="Y2311" t="s">
        <v>296</v>
      </c>
      <c r="Z2311">
        <v>10.56</v>
      </c>
      <c r="AA2311">
        <v>76</v>
      </c>
      <c r="AB2311">
        <v>98.63</v>
      </c>
      <c r="AC2311" t="b">
        <v>1</v>
      </c>
      <c r="AD2311" t="b">
        <f t="shared" si="72"/>
        <v>1</v>
      </c>
      <c r="AE2311" t="b">
        <f t="shared" si="73"/>
        <v>1</v>
      </c>
    </row>
    <row r="2312" spans="1:31" hidden="1" x14ac:dyDescent="0.2">
      <c r="A2312" t="s">
        <v>181</v>
      </c>
      <c r="B2312" t="s">
        <v>2548</v>
      </c>
      <c r="C2312">
        <v>97</v>
      </c>
      <c r="D2312" t="s">
        <v>2643</v>
      </c>
      <c r="E2312" t="s">
        <v>12</v>
      </c>
      <c r="F2312">
        <v>136.87813219700001</v>
      </c>
      <c r="G2312">
        <v>1.73</v>
      </c>
      <c r="H2312">
        <v>-5.56</v>
      </c>
      <c r="I2312">
        <v>98.738368281999996</v>
      </c>
      <c r="J2312">
        <v>-1.58</v>
      </c>
      <c r="K2312">
        <v>1.4630000000000001</v>
      </c>
      <c r="L2312">
        <v>0.14399999999999999</v>
      </c>
      <c r="M2312">
        <v>0</v>
      </c>
      <c r="N2312">
        <v>0.48</v>
      </c>
      <c r="O2312">
        <v>-6.52</v>
      </c>
      <c r="P2312">
        <v>3406.62</v>
      </c>
      <c r="Q2312">
        <v>11.33</v>
      </c>
      <c r="R2312">
        <v>149.62</v>
      </c>
      <c r="S2312">
        <v>161.47</v>
      </c>
      <c r="T2312">
        <v>193.68</v>
      </c>
      <c r="U2312">
        <v>1.39</v>
      </c>
      <c r="V2312">
        <v>4.8499999999999996</v>
      </c>
      <c r="W2312">
        <v>-26.24</v>
      </c>
      <c r="X2312" t="s">
        <v>295</v>
      </c>
      <c r="Y2312" t="s">
        <v>296</v>
      </c>
      <c r="Z2312">
        <v>10.56</v>
      </c>
      <c r="AA2312">
        <v>76</v>
      </c>
      <c r="AB2312">
        <v>98.63</v>
      </c>
      <c r="AC2312" t="b">
        <v>1</v>
      </c>
      <c r="AD2312" t="b">
        <f t="shared" si="72"/>
        <v>1</v>
      </c>
      <c r="AE2312" t="b">
        <f t="shared" si="73"/>
        <v>1</v>
      </c>
    </row>
    <row r="2313" spans="1:31" hidden="1" x14ac:dyDescent="0.2">
      <c r="A2313" t="s">
        <v>181</v>
      </c>
      <c r="B2313" t="s">
        <v>2548</v>
      </c>
      <c r="C2313">
        <v>98</v>
      </c>
      <c r="D2313" t="s">
        <v>2644</v>
      </c>
      <c r="E2313" t="s">
        <v>12</v>
      </c>
      <c r="F2313">
        <v>139.80851874999999</v>
      </c>
      <c r="G2313">
        <v>6.85</v>
      </c>
      <c r="H2313">
        <v>5.05</v>
      </c>
      <c r="I2313">
        <v>99.185755541999995</v>
      </c>
      <c r="J2313">
        <v>-4.74</v>
      </c>
      <c r="K2313">
        <v>1.423</v>
      </c>
      <c r="L2313">
        <v>0.14399999999999999</v>
      </c>
      <c r="M2313">
        <v>9.9</v>
      </c>
      <c r="N2313">
        <v>-2.34</v>
      </c>
      <c r="O2313">
        <v>6.87</v>
      </c>
      <c r="P2313">
        <v>4836.6000000000004</v>
      </c>
      <c r="Q2313">
        <v>-17.47</v>
      </c>
      <c r="R2313">
        <v>179.63</v>
      </c>
      <c r="S2313">
        <v>179.86</v>
      </c>
      <c r="T2313">
        <v>193.68</v>
      </c>
      <c r="U2313">
        <v>1.41</v>
      </c>
      <c r="V2313">
        <v>17.87</v>
      </c>
      <c r="W2313">
        <v>44.05</v>
      </c>
      <c r="X2313" t="s">
        <v>295</v>
      </c>
      <c r="Y2313" t="s">
        <v>296</v>
      </c>
      <c r="Z2313">
        <v>10.56</v>
      </c>
      <c r="AA2313">
        <v>76</v>
      </c>
      <c r="AB2313">
        <v>98.63</v>
      </c>
      <c r="AC2313" t="b">
        <v>1</v>
      </c>
      <c r="AD2313" t="b">
        <f t="shared" si="72"/>
        <v>1</v>
      </c>
      <c r="AE2313" t="b">
        <f t="shared" si="73"/>
        <v>1</v>
      </c>
    </row>
    <row r="2314" spans="1:31" hidden="1" x14ac:dyDescent="0.2">
      <c r="A2314" t="s">
        <v>181</v>
      </c>
      <c r="B2314" t="s">
        <v>2548</v>
      </c>
      <c r="C2314">
        <v>99</v>
      </c>
      <c r="D2314" t="s">
        <v>2645</v>
      </c>
      <c r="E2314" t="s">
        <v>12</v>
      </c>
      <c r="F2314">
        <v>138.30977142899999</v>
      </c>
      <c r="G2314">
        <v>1.65</v>
      </c>
      <c r="H2314">
        <v>2.72</v>
      </c>
      <c r="I2314">
        <v>100.6621335</v>
      </c>
      <c r="J2314">
        <v>-3.9</v>
      </c>
      <c r="K2314">
        <v>1.4059999999999999</v>
      </c>
      <c r="L2314">
        <v>0.14299999999999999</v>
      </c>
      <c r="M2314">
        <v>9.8000000000000007</v>
      </c>
      <c r="N2314">
        <v>-2.6</v>
      </c>
      <c r="O2314">
        <v>3.9</v>
      </c>
      <c r="P2314">
        <v>7591.1</v>
      </c>
      <c r="Q2314">
        <v>-21.13</v>
      </c>
      <c r="R2314">
        <v>154.4</v>
      </c>
      <c r="S2314">
        <v>164.99</v>
      </c>
      <c r="T2314">
        <v>193.68</v>
      </c>
      <c r="U2314">
        <v>1.37</v>
      </c>
      <c r="V2314">
        <v>11.14</v>
      </c>
      <c r="W2314">
        <v>41.68</v>
      </c>
      <c r="X2314" t="s">
        <v>299</v>
      </c>
      <c r="Y2314" t="s">
        <v>296</v>
      </c>
      <c r="Z2314">
        <v>10.56</v>
      </c>
      <c r="AA2314">
        <v>76</v>
      </c>
      <c r="AB2314">
        <v>98.63</v>
      </c>
      <c r="AC2314" t="b">
        <v>1</v>
      </c>
      <c r="AD2314" t="b">
        <f t="shared" si="72"/>
        <v>1</v>
      </c>
      <c r="AE2314" t="b">
        <f t="shared" si="73"/>
        <v>1</v>
      </c>
    </row>
    <row r="2315" spans="1:31" hidden="1" x14ac:dyDescent="0.2">
      <c r="A2315" t="s">
        <v>181</v>
      </c>
      <c r="B2315" t="s">
        <v>2548</v>
      </c>
      <c r="C2315">
        <v>100</v>
      </c>
      <c r="D2315" t="s">
        <v>2646</v>
      </c>
      <c r="E2315" t="s">
        <v>12</v>
      </c>
      <c r="F2315">
        <v>137.996600347</v>
      </c>
      <c r="G2315">
        <v>4.46</v>
      </c>
      <c r="H2315">
        <v>3.51</v>
      </c>
      <c r="I2315">
        <v>98.022548666000006</v>
      </c>
      <c r="J2315">
        <v>2.3199999999999998</v>
      </c>
      <c r="K2315">
        <v>1.53</v>
      </c>
      <c r="L2315">
        <v>0.14099999999999999</v>
      </c>
      <c r="M2315">
        <v>0</v>
      </c>
      <c r="N2315">
        <v>-7.99</v>
      </c>
      <c r="O2315">
        <v>3.92</v>
      </c>
      <c r="P2315">
        <v>3739.15</v>
      </c>
      <c r="Q2315">
        <v>3.63</v>
      </c>
      <c r="R2315">
        <v>173.75</v>
      </c>
      <c r="S2315">
        <v>184.84</v>
      </c>
      <c r="T2315">
        <v>193.68</v>
      </c>
      <c r="U2315">
        <v>1.41</v>
      </c>
      <c r="V2315">
        <v>11.51</v>
      </c>
      <c r="W2315">
        <v>5.52</v>
      </c>
      <c r="X2315" t="s">
        <v>299</v>
      </c>
      <c r="Y2315" t="s">
        <v>296</v>
      </c>
      <c r="Z2315">
        <v>10.56</v>
      </c>
      <c r="AA2315">
        <v>76</v>
      </c>
      <c r="AB2315">
        <v>98.63</v>
      </c>
      <c r="AC2315" t="b">
        <v>1</v>
      </c>
      <c r="AD2315" t="b">
        <f t="shared" si="72"/>
        <v>1</v>
      </c>
      <c r="AE2315" t="b">
        <f t="shared" si="73"/>
        <v>1</v>
      </c>
    </row>
    <row r="2316" spans="1:31" hidden="1" x14ac:dyDescent="0.2">
      <c r="A2316" t="s">
        <v>181</v>
      </c>
      <c r="B2316" t="s">
        <v>2548</v>
      </c>
      <c r="C2316">
        <v>103</v>
      </c>
      <c r="D2316" t="s">
        <v>2647</v>
      </c>
      <c r="E2316" t="s">
        <v>12</v>
      </c>
      <c r="F2316">
        <v>112.07050863000001</v>
      </c>
      <c r="G2316">
        <v>2.33</v>
      </c>
      <c r="H2316">
        <v>-5.38</v>
      </c>
      <c r="I2316">
        <v>101.445061205</v>
      </c>
      <c r="J2316">
        <v>-7.04</v>
      </c>
      <c r="K2316">
        <v>1.381</v>
      </c>
      <c r="L2316">
        <v>0.16900000000000001</v>
      </c>
      <c r="M2316">
        <v>8.1999999999999993</v>
      </c>
      <c r="N2316">
        <v>9.41</v>
      </c>
      <c r="O2316">
        <v>-5.47</v>
      </c>
      <c r="P2316">
        <v>1996.47</v>
      </c>
      <c r="Q2316">
        <v>-1.86</v>
      </c>
      <c r="R2316">
        <v>68.3</v>
      </c>
      <c r="S2316">
        <v>118.39</v>
      </c>
      <c r="T2316">
        <v>193.68</v>
      </c>
      <c r="U2316">
        <v>1.1000000000000001</v>
      </c>
      <c r="V2316">
        <v>0.82</v>
      </c>
      <c r="W2316">
        <v>-9.89</v>
      </c>
      <c r="X2316" t="s">
        <v>295</v>
      </c>
      <c r="Y2316" t="s">
        <v>296</v>
      </c>
      <c r="Z2316">
        <v>10.56</v>
      </c>
      <c r="AA2316">
        <v>76</v>
      </c>
      <c r="AB2316">
        <v>98.63</v>
      </c>
      <c r="AC2316" t="b">
        <v>0</v>
      </c>
      <c r="AD2316" t="b">
        <f t="shared" si="72"/>
        <v>1</v>
      </c>
      <c r="AE2316" t="b">
        <f t="shared" si="73"/>
        <v>1</v>
      </c>
    </row>
    <row r="2317" spans="1:31" hidden="1" x14ac:dyDescent="0.2">
      <c r="A2317" t="s">
        <v>181</v>
      </c>
      <c r="B2317" t="s">
        <v>2548</v>
      </c>
      <c r="C2317">
        <v>104</v>
      </c>
      <c r="D2317" t="s">
        <v>2648</v>
      </c>
      <c r="E2317" t="s">
        <v>12</v>
      </c>
      <c r="F2317">
        <v>99.431818535000005</v>
      </c>
      <c r="G2317">
        <v>32.04</v>
      </c>
      <c r="H2317">
        <v>9.73</v>
      </c>
      <c r="I2317">
        <v>90.797244417000002</v>
      </c>
      <c r="J2317">
        <v>1.2</v>
      </c>
      <c r="K2317">
        <v>1.456</v>
      </c>
      <c r="L2317">
        <v>0.11899999999999999</v>
      </c>
      <c r="M2317">
        <v>0</v>
      </c>
      <c r="N2317">
        <v>-9.8699999999999992</v>
      </c>
      <c r="O2317">
        <v>11.67</v>
      </c>
      <c r="P2317">
        <v>5943.49</v>
      </c>
      <c r="Q2317">
        <v>-18.55</v>
      </c>
      <c r="R2317">
        <v>114.06</v>
      </c>
      <c r="S2317">
        <v>116.8</v>
      </c>
      <c r="T2317">
        <v>193.68</v>
      </c>
      <c r="U2317">
        <v>1.1000000000000001</v>
      </c>
      <c r="V2317">
        <v>34.31</v>
      </c>
      <c r="W2317">
        <v>42.73</v>
      </c>
      <c r="X2317" t="s">
        <v>295</v>
      </c>
      <c r="Y2317" t="s">
        <v>296</v>
      </c>
      <c r="Z2317">
        <v>10.56</v>
      </c>
      <c r="AA2317">
        <v>76</v>
      </c>
      <c r="AB2317">
        <v>98.63</v>
      </c>
      <c r="AC2317" t="b">
        <v>0</v>
      </c>
      <c r="AD2317" t="b">
        <f t="shared" si="72"/>
        <v>1</v>
      </c>
      <c r="AE2317" t="b">
        <f t="shared" si="73"/>
        <v>1</v>
      </c>
    </row>
    <row r="2318" spans="1:31" hidden="1" x14ac:dyDescent="0.2">
      <c r="A2318" t="s">
        <v>181</v>
      </c>
      <c r="B2318" t="s">
        <v>2548</v>
      </c>
      <c r="C2318">
        <v>105</v>
      </c>
      <c r="D2318" t="s">
        <v>2649</v>
      </c>
      <c r="E2318" t="s">
        <v>12</v>
      </c>
      <c r="F2318">
        <v>136.72154665599999</v>
      </c>
      <c r="G2318">
        <v>5.36</v>
      </c>
      <c r="H2318">
        <v>0.52</v>
      </c>
      <c r="I2318">
        <v>97.217251598000004</v>
      </c>
      <c r="J2318">
        <v>-3.72</v>
      </c>
      <c r="K2318">
        <v>1.4570000000000001</v>
      </c>
      <c r="L2318">
        <v>0.14199999999999999</v>
      </c>
      <c r="M2318">
        <v>0</v>
      </c>
      <c r="N2318">
        <v>-3.31</v>
      </c>
      <c r="O2318">
        <v>1.2</v>
      </c>
      <c r="P2318">
        <v>5161.03</v>
      </c>
      <c r="Q2318">
        <v>-1.1200000000000001</v>
      </c>
      <c r="R2318">
        <v>173.11</v>
      </c>
      <c r="S2318">
        <v>179.02</v>
      </c>
      <c r="T2318">
        <v>193.68</v>
      </c>
      <c r="U2318">
        <v>1.41</v>
      </c>
      <c r="V2318">
        <v>16.329999999999998</v>
      </c>
      <c r="W2318">
        <v>2.62</v>
      </c>
      <c r="X2318" t="s">
        <v>299</v>
      </c>
      <c r="Y2318" t="s">
        <v>296</v>
      </c>
      <c r="Z2318">
        <v>10.56</v>
      </c>
      <c r="AA2318">
        <v>76</v>
      </c>
      <c r="AB2318">
        <v>98.63</v>
      </c>
      <c r="AC2318" t="b">
        <v>1</v>
      </c>
      <c r="AD2318" t="b">
        <f t="shared" si="72"/>
        <v>1</v>
      </c>
      <c r="AE2318" t="b">
        <f t="shared" si="73"/>
        <v>1</v>
      </c>
    </row>
    <row r="2319" spans="1:31" hidden="1" x14ac:dyDescent="0.2">
      <c r="A2319" t="s">
        <v>181</v>
      </c>
      <c r="B2319" t="s">
        <v>2548</v>
      </c>
      <c r="C2319">
        <v>106</v>
      </c>
      <c r="D2319" t="s">
        <v>2650</v>
      </c>
      <c r="E2319" t="s">
        <v>12</v>
      </c>
      <c r="F2319">
        <v>130.748926735</v>
      </c>
      <c r="G2319">
        <v>8.5299999999999994</v>
      </c>
      <c r="H2319">
        <v>-5.91</v>
      </c>
      <c r="I2319">
        <v>95.629026824999997</v>
      </c>
      <c r="J2319">
        <v>-3.23</v>
      </c>
      <c r="K2319">
        <v>1.49</v>
      </c>
      <c r="L2319">
        <v>0.13700000000000001</v>
      </c>
      <c r="M2319">
        <v>0</v>
      </c>
      <c r="N2319">
        <v>-5.43</v>
      </c>
      <c r="O2319">
        <v>-6.7</v>
      </c>
      <c r="P2319">
        <v>4063.08</v>
      </c>
      <c r="Q2319">
        <v>-27.27</v>
      </c>
      <c r="R2319">
        <v>164.28</v>
      </c>
      <c r="S2319">
        <v>164.53</v>
      </c>
      <c r="T2319">
        <v>193.68</v>
      </c>
      <c r="U2319">
        <v>1.37</v>
      </c>
      <c r="V2319">
        <v>14.36</v>
      </c>
      <c r="W2319">
        <v>14.98</v>
      </c>
      <c r="X2319" t="s">
        <v>299</v>
      </c>
      <c r="Y2319" t="s">
        <v>296</v>
      </c>
      <c r="Z2319">
        <v>10.56</v>
      </c>
      <c r="AA2319">
        <v>76</v>
      </c>
      <c r="AB2319">
        <v>98.63</v>
      </c>
      <c r="AC2319" t="b">
        <v>1</v>
      </c>
      <c r="AD2319" t="b">
        <f t="shared" si="72"/>
        <v>1</v>
      </c>
      <c r="AE2319" t="b">
        <f t="shared" si="73"/>
        <v>1</v>
      </c>
    </row>
    <row r="2320" spans="1:31" hidden="1" x14ac:dyDescent="0.2">
      <c r="A2320" t="s">
        <v>181</v>
      </c>
      <c r="B2320" t="s">
        <v>2548</v>
      </c>
      <c r="C2320">
        <v>107</v>
      </c>
      <c r="D2320" t="s">
        <v>2651</v>
      </c>
      <c r="E2320" t="s">
        <v>12</v>
      </c>
      <c r="F2320">
        <v>136.56496111499999</v>
      </c>
      <c r="G2320">
        <v>2.79</v>
      </c>
      <c r="H2320">
        <v>0.9</v>
      </c>
      <c r="I2320">
        <v>96.904080515999993</v>
      </c>
      <c r="J2320">
        <v>-3.77</v>
      </c>
      <c r="K2320">
        <v>1.476</v>
      </c>
      <c r="L2320">
        <v>0.14499999999999999</v>
      </c>
      <c r="M2320">
        <v>0</v>
      </c>
      <c r="N2320">
        <v>-4.3099999999999996</v>
      </c>
      <c r="O2320">
        <v>1.67</v>
      </c>
      <c r="P2320">
        <v>3666.3</v>
      </c>
      <c r="Q2320">
        <v>-4.7699999999999996</v>
      </c>
      <c r="R2320">
        <v>165.88</v>
      </c>
      <c r="S2320">
        <v>166.17</v>
      </c>
      <c r="T2320">
        <v>193.68</v>
      </c>
      <c r="U2320">
        <v>1.41</v>
      </c>
      <c r="V2320">
        <v>7.73</v>
      </c>
      <c r="W2320">
        <v>7.98</v>
      </c>
      <c r="X2320" t="s">
        <v>299</v>
      </c>
      <c r="Y2320" t="s">
        <v>296</v>
      </c>
      <c r="Z2320">
        <v>10.56</v>
      </c>
      <c r="AA2320">
        <v>76</v>
      </c>
      <c r="AB2320">
        <v>98.63</v>
      </c>
      <c r="AC2320" t="b">
        <v>1</v>
      </c>
      <c r="AD2320" t="b">
        <f t="shared" si="72"/>
        <v>1</v>
      </c>
      <c r="AE2320" t="b">
        <f t="shared" si="73"/>
        <v>1</v>
      </c>
    </row>
    <row r="2321" spans="1:31" hidden="1" x14ac:dyDescent="0.2">
      <c r="A2321" t="s">
        <v>181</v>
      </c>
      <c r="B2321" t="s">
        <v>2548</v>
      </c>
      <c r="C2321">
        <v>109</v>
      </c>
      <c r="D2321" t="s">
        <v>2652</v>
      </c>
      <c r="E2321" t="s">
        <v>12</v>
      </c>
      <c r="F2321">
        <v>120.369542303</v>
      </c>
      <c r="G2321">
        <v>15.59</v>
      </c>
      <c r="H2321">
        <v>8.9</v>
      </c>
      <c r="I2321">
        <v>96.098783448000006</v>
      </c>
      <c r="J2321">
        <v>-3.08</v>
      </c>
      <c r="K2321">
        <v>1.4239999999999999</v>
      </c>
      <c r="L2321">
        <v>0.14000000000000001</v>
      </c>
      <c r="M2321">
        <v>0</v>
      </c>
      <c r="N2321">
        <v>-6.04</v>
      </c>
      <c r="O2321">
        <v>11.31</v>
      </c>
      <c r="P2321">
        <v>5681.99</v>
      </c>
      <c r="Q2321">
        <v>-10.88</v>
      </c>
      <c r="R2321">
        <v>152.53</v>
      </c>
      <c r="S2321">
        <v>158.4</v>
      </c>
      <c r="T2321">
        <v>193.68</v>
      </c>
      <c r="U2321">
        <v>1.25</v>
      </c>
      <c r="V2321">
        <v>26.1</v>
      </c>
      <c r="W2321">
        <v>42.74</v>
      </c>
      <c r="X2321" t="s">
        <v>295</v>
      </c>
      <c r="Y2321" t="s">
        <v>296</v>
      </c>
      <c r="Z2321">
        <v>10.56</v>
      </c>
      <c r="AA2321">
        <v>76</v>
      </c>
      <c r="AB2321">
        <v>98.63</v>
      </c>
      <c r="AC2321" t="b">
        <v>0</v>
      </c>
      <c r="AD2321" t="b">
        <f t="shared" si="72"/>
        <v>1</v>
      </c>
      <c r="AE2321" t="b">
        <f t="shared" si="73"/>
        <v>1</v>
      </c>
    </row>
    <row r="2322" spans="1:31" hidden="1" x14ac:dyDescent="0.2">
      <c r="A2322" t="s">
        <v>181</v>
      </c>
      <c r="B2322" t="s">
        <v>2548</v>
      </c>
      <c r="C2322">
        <v>110</v>
      </c>
      <c r="D2322" t="s">
        <v>2653</v>
      </c>
      <c r="E2322" t="s">
        <v>12</v>
      </c>
      <c r="F2322">
        <v>136.967609649</v>
      </c>
      <c r="G2322">
        <v>1.95</v>
      </c>
      <c r="H2322">
        <v>-3.03</v>
      </c>
      <c r="I2322">
        <v>92.989441991000007</v>
      </c>
      <c r="J2322">
        <v>-4.21</v>
      </c>
      <c r="K2322">
        <v>1.3340000000000001</v>
      </c>
      <c r="L2322">
        <v>0.13400000000000001</v>
      </c>
      <c r="M2322">
        <v>10</v>
      </c>
      <c r="N2322">
        <v>-5.85</v>
      </c>
      <c r="O2322">
        <v>-3.05</v>
      </c>
      <c r="P2322">
        <v>3364.03</v>
      </c>
      <c r="Q2322">
        <v>-10.31</v>
      </c>
      <c r="R2322">
        <v>157.16999999999999</v>
      </c>
      <c r="S2322">
        <v>157.49</v>
      </c>
      <c r="T2322">
        <v>193.68</v>
      </c>
      <c r="U2322">
        <v>1.47</v>
      </c>
      <c r="V2322">
        <v>5.22</v>
      </c>
      <c r="W2322">
        <v>1.23</v>
      </c>
      <c r="X2322" t="s">
        <v>299</v>
      </c>
      <c r="Y2322" t="s">
        <v>296</v>
      </c>
      <c r="Z2322">
        <v>10.56</v>
      </c>
      <c r="AA2322">
        <v>76</v>
      </c>
      <c r="AB2322">
        <v>98.63</v>
      </c>
      <c r="AC2322" t="b">
        <v>0</v>
      </c>
      <c r="AD2322" t="b">
        <f t="shared" si="72"/>
        <v>1</v>
      </c>
      <c r="AE2322" t="b">
        <f t="shared" si="73"/>
        <v>1</v>
      </c>
    </row>
    <row r="2323" spans="1:31" x14ac:dyDescent="0.2">
      <c r="A2323" t="s">
        <v>181</v>
      </c>
      <c r="B2323" t="s">
        <v>2548</v>
      </c>
      <c r="C2323">
        <v>112</v>
      </c>
      <c r="D2323" t="s">
        <v>2654</v>
      </c>
      <c r="E2323" t="s">
        <v>12</v>
      </c>
      <c r="F2323">
        <v>96.009305995999995</v>
      </c>
      <c r="G2323">
        <v>4.0999999999999996</v>
      </c>
      <c r="H2323">
        <v>-24.43</v>
      </c>
      <c r="I2323">
        <v>107.797960297</v>
      </c>
      <c r="J2323">
        <v>0</v>
      </c>
      <c r="K2323">
        <v>1.333</v>
      </c>
      <c r="L2323">
        <v>0.223</v>
      </c>
      <c r="M2323">
        <v>6</v>
      </c>
      <c r="N2323">
        <v>0</v>
      </c>
      <c r="O2323">
        <v>0</v>
      </c>
      <c r="P2323">
        <v>4866.3100000000004</v>
      </c>
      <c r="Q2323">
        <v>0</v>
      </c>
      <c r="R2323">
        <v>87.78</v>
      </c>
      <c r="S2323">
        <v>87.97</v>
      </c>
      <c r="T2323">
        <v>193.68</v>
      </c>
      <c r="U2323">
        <v>0.89</v>
      </c>
      <c r="V2323">
        <v>2.67</v>
      </c>
      <c r="W2323">
        <v>-36.659999999999997</v>
      </c>
      <c r="X2323" t="s">
        <v>310</v>
      </c>
      <c r="Y2323" t="s">
        <v>296</v>
      </c>
      <c r="Z2323">
        <v>10.56</v>
      </c>
      <c r="AA2323">
        <v>76</v>
      </c>
      <c r="AB2323">
        <v>98.63</v>
      </c>
      <c r="AC2323" t="b">
        <v>0</v>
      </c>
      <c r="AD2323" t="b">
        <f t="shared" si="72"/>
        <v>1</v>
      </c>
      <c r="AE2323" t="b">
        <f t="shared" si="73"/>
        <v>0</v>
      </c>
    </row>
    <row r="2324" spans="1:31" hidden="1" x14ac:dyDescent="0.2">
      <c r="A2324" t="s">
        <v>185</v>
      </c>
      <c r="B2324" t="s">
        <v>2655</v>
      </c>
      <c r="C2324">
        <v>1</v>
      </c>
      <c r="D2324" t="s">
        <v>2656</v>
      </c>
      <c r="E2324" t="s">
        <v>24</v>
      </c>
      <c r="F2324">
        <v>68.606836321000003</v>
      </c>
      <c r="G2324">
        <v>31.45</v>
      </c>
      <c r="H2324">
        <v>8.83</v>
      </c>
      <c r="I2324">
        <v>57.824803355</v>
      </c>
      <c r="J2324">
        <v>0.41</v>
      </c>
      <c r="K2324">
        <v>1.516</v>
      </c>
      <c r="L2324">
        <v>0.215</v>
      </c>
      <c r="M2324">
        <v>7.1</v>
      </c>
      <c r="N2324">
        <v>-1.68</v>
      </c>
      <c r="O2324">
        <v>10.69</v>
      </c>
      <c r="P2324">
        <v>1332.2</v>
      </c>
      <c r="Q2324">
        <v>-30</v>
      </c>
      <c r="R2324">
        <v>76.92</v>
      </c>
      <c r="S2324">
        <v>81.62</v>
      </c>
      <c r="T2324">
        <v>86.13</v>
      </c>
      <c r="U2324">
        <v>1.19</v>
      </c>
      <c r="V2324">
        <v>14.08</v>
      </c>
      <c r="W2324">
        <v>19.61</v>
      </c>
      <c r="X2324" t="s">
        <v>299</v>
      </c>
      <c r="Y2324" t="s">
        <v>296</v>
      </c>
      <c r="Z2324">
        <v>19.440000000000001</v>
      </c>
      <c r="AA2324">
        <v>70</v>
      </c>
      <c r="AB2324">
        <v>99.64</v>
      </c>
      <c r="AC2324" t="b">
        <v>0</v>
      </c>
      <c r="AD2324" t="b">
        <f t="shared" si="72"/>
        <v>1</v>
      </c>
      <c r="AE2324" t="b">
        <f t="shared" si="73"/>
        <v>1</v>
      </c>
    </row>
    <row r="2325" spans="1:31" hidden="1" x14ac:dyDescent="0.2">
      <c r="A2325" t="s">
        <v>185</v>
      </c>
      <c r="B2325" t="s">
        <v>2655</v>
      </c>
      <c r="C2325">
        <v>2</v>
      </c>
      <c r="D2325" t="s">
        <v>2657</v>
      </c>
      <c r="E2325" t="s">
        <v>24</v>
      </c>
      <c r="F2325">
        <v>77.129563623999999</v>
      </c>
      <c r="G2325">
        <v>20.14</v>
      </c>
      <c r="H2325">
        <v>1.23</v>
      </c>
      <c r="I2325">
        <v>65.810665946</v>
      </c>
      <c r="J2325">
        <v>-2.17</v>
      </c>
      <c r="K2325">
        <v>1.5189999999999999</v>
      </c>
      <c r="L2325">
        <v>0.20399999999999999</v>
      </c>
      <c r="M2325">
        <v>7.4</v>
      </c>
      <c r="N2325">
        <v>-2.57</v>
      </c>
      <c r="O2325">
        <v>1.83</v>
      </c>
      <c r="P2325">
        <v>7773.98</v>
      </c>
      <c r="Q2325">
        <v>-1.95</v>
      </c>
      <c r="R2325">
        <v>80.52</v>
      </c>
      <c r="S2325">
        <v>87.47</v>
      </c>
      <c r="T2325">
        <v>86.13</v>
      </c>
      <c r="U2325">
        <v>1.17</v>
      </c>
      <c r="V2325">
        <v>12.2</v>
      </c>
      <c r="W2325">
        <v>3.15</v>
      </c>
      <c r="X2325" t="s">
        <v>299</v>
      </c>
      <c r="Y2325" t="s">
        <v>296</v>
      </c>
      <c r="Z2325">
        <v>19.440000000000001</v>
      </c>
      <c r="AA2325">
        <v>70</v>
      </c>
      <c r="AB2325">
        <v>99.64</v>
      </c>
      <c r="AC2325" t="b">
        <v>1</v>
      </c>
      <c r="AD2325" t="b">
        <f t="shared" si="72"/>
        <v>1</v>
      </c>
      <c r="AE2325" t="b">
        <f t="shared" si="73"/>
        <v>1</v>
      </c>
    </row>
    <row r="2326" spans="1:31" hidden="1" x14ac:dyDescent="0.2">
      <c r="A2326" t="s">
        <v>185</v>
      </c>
      <c r="B2326" t="s">
        <v>2655</v>
      </c>
      <c r="C2326">
        <v>3</v>
      </c>
      <c r="D2326" t="s">
        <v>2658</v>
      </c>
      <c r="E2326" t="s">
        <v>24</v>
      </c>
      <c r="F2326">
        <v>68.942376765999995</v>
      </c>
      <c r="G2326">
        <v>26.69</v>
      </c>
      <c r="H2326">
        <v>8.73</v>
      </c>
      <c r="I2326">
        <v>62.768432578000002</v>
      </c>
      <c r="J2326">
        <v>-0.42</v>
      </c>
      <c r="K2326">
        <v>1.4690000000000001</v>
      </c>
      <c r="L2326">
        <v>0.19400000000000001</v>
      </c>
      <c r="M2326">
        <v>7.6</v>
      </c>
      <c r="N2326">
        <v>-2.19</v>
      </c>
      <c r="O2326">
        <v>10.69</v>
      </c>
      <c r="P2326">
        <v>5513.68</v>
      </c>
      <c r="Q2326">
        <v>-8.06</v>
      </c>
      <c r="R2326">
        <v>71.86</v>
      </c>
      <c r="S2326">
        <v>73.260000000000005</v>
      </c>
      <c r="T2326">
        <v>86.13</v>
      </c>
      <c r="U2326">
        <v>1.1000000000000001</v>
      </c>
      <c r="V2326">
        <v>12.98</v>
      </c>
      <c r="W2326">
        <v>14.96</v>
      </c>
      <c r="X2326" t="s">
        <v>299</v>
      </c>
      <c r="Y2326" t="s">
        <v>296</v>
      </c>
      <c r="Z2326">
        <v>19.440000000000001</v>
      </c>
      <c r="AA2326">
        <v>70</v>
      </c>
      <c r="AB2326">
        <v>99.64</v>
      </c>
      <c r="AC2326" t="b">
        <v>1</v>
      </c>
      <c r="AD2326" t="b">
        <f t="shared" si="72"/>
        <v>1</v>
      </c>
      <c r="AE2326" t="b">
        <f t="shared" si="73"/>
        <v>1</v>
      </c>
    </row>
    <row r="2327" spans="1:31" hidden="1" x14ac:dyDescent="0.2">
      <c r="A2327" t="s">
        <v>185</v>
      </c>
      <c r="B2327" t="s">
        <v>2655</v>
      </c>
      <c r="C2327">
        <v>4</v>
      </c>
      <c r="D2327" t="s">
        <v>2659</v>
      </c>
      <c r="E2327" t="s">
        <v>24</v>
      </c>
      <c r="F2327">
        <v>77.554581521000003</v>
      </c>
      <c r="G2327">
        <v>26.84</v>
      </c>
      <c r="H2327">
        <v>0.62</v>
      </c>
      <c r="I2327">
        <v>66.235683843000004</v>
      </c>
      <c r="J2327">
        <v>-0.14000000000000001</v>
      </c>
      <c r="K2327">
        <v>1.3580000000000001</v>
      </c>
      <c r="L2327">
        <v>0.21299999999999999</v>
      </c>
      <c r="M2327">
        <v>6.4</v>
      </c>
      <c r="N2327">
        <v>-2.4500000000000002</v>
      </c>
      <c r="O2327">
        <v>0.78</v>
      </c>
      <c r="P2327">
        <v>4025.94</v>
      </c>
      <c r="Q2327">
        <v>-13.18</v>
      </c>
      <c r="R2327">
        <v>87.89</v>
      </c>
      <c r="S2327">
        <v>93.12</v>
      </c>
      <c r="T2327">
        <v>86.13</v>
      </c>
      <c r="U2327">
        <v>1.17</v>
      </c>
      <c r="V2327">
        <v>16.52</v>
      </c>
      <c r="W2327">
        <v>7.9</v>
      </c>
      <c r="X2327" t="s">
        <v>299</v>
      </c>
      <c r="Y2327" t="s">
        <v>296</v>
      </c>
      <c r="Z2327">
        <v>19.440000000000001</v>
      </c>
      <c r="AA2327">
        <v>70</v>
      </c>
      <c r="AB2327">
        <v>99.64</v>
      </c>
      <c r="AC2327" t="b">
        <v>1</v>
      </c>
      <c r="AD2327" t="b">
        <f t="shared" si="72"/>
        <v>1</v>
      </c>
      <c r="AE2327" t="b">
        <f t="shared" si="73"/>
        <v>1</v>
      </c>
    </row>
    <row r="2328" spans="1:31" hidden="1" x14ac:dyDescent="0.2">
      <c r="A2328" t="s">
        <v>185</v>
      </c>
      <c r="B2328" t="s">
        <v>2655</v>
      </c>
      <c r="C2328">
        <v>5</v>
      </c>
      <c r="D2328" t="s">
        <v>2660</v>
      </c>
      <c r="E2328" t="s">
        <v>24</v>
      </c>
      <c r="F2328">
        <v>78.113815595999995</v>
      </c>
      <c r="G2328">
        <v>9.43</v>
      </c>
      <c r="H2328">
        <v>2.2599999999999998</v>
      </c>
      <c r="I2328">
        <v>63.573729645999997</v>
      </c>
      <c r="J2328">
        <v>-2.87</v>
      </c>
      <c r="K2328">
        <v>1.4219999999999999</v>
      </c>
      <c r="L2328">
        <v>0.193</v>
      </c>
      <c r="M2328">
        <v>7.4</v>
      </c>
      <c r="N2328">
        <v>-1.98</v>
      </c>
      <c r="O2328">
        <v>3.2</v>
      </c>
      <c r="P2328">
        <v>5067.04</v>
      </c>
      <c r="Q2328">
        <v>-7.87</v>
      </c>
      <c r="R2328">
        <v>66.41</v>
      </c>
      <c r="S2328">
        <v>66.23</v>
      </c>
      <c r="T2328">
        <v>86.13</v>
      </c>
      <c r="U2328">
        <v>1.23</v>
      </c>
      <c r="V2328">
        <v>3.78</v>
      </c>
      <c r="W2328">
        <v>5.45</v>
      </c>
      <c r="X2328" t="s">
        <v>299</v>
      </c>
      <c r="Y2328" t="s">
        <v>296</v>
      </c>
      <c r="Z2328">
        <v>19.440000000000001</v>
      </c>
      <c r="AA2328">
        <v>70</v>
      </c>
      <c r="AB2328">
        <v>99.64</v>
      </c>
      <c r="AC2328" t="b">
        <v>1</v>
      </c>
      <c r="AD2328" t="b">
        <f t="shared" si="72"/>
        <v>1</v>
      </c>
      <c r="AE2328" t="b">
        <f t="shared" si="73"/>
        <v>1</v>
      </c>
    </row>
    <row r="2329" spans="1:31" hidden="1" x14ac:dyDescent="0.2">
      <c r="A2329" t="s">
        <v>185</v>
      </c>
      <c r="B2329" t="s">
        <v>2655</v>
      </c>
      <c r="C2329">
        <v>6</v>
      </c>
      <c r="D2329" t="s">
        <v>2661</v>
      </c>
      <c r="E2329" t="s">
        <v>24</v>
      </c>
      <c r="F2329">
        <v>78.896743301000001</v>
      </c>
      <c r="G2329">
        <v>18.61</v>
      </c>
      <c r="H2329">
        <v>4.63</v>
      </c>
      <c r="I2329">
        <v>68.293665239000006</v>
      </c>
      <c r="J2329">
        <v>-2.09</v>
      </c>
      <c r="K2329">
        <v>1.3879999999999999</v>
      </c>
      <c r="L2329">
        <v>0.19500000000000001</v>
      </c>
      <c r="M2329">
        <v>7.1</v>
      </c>
      <c r="N2329">
        <v>-2.11</v>
      </c>
      <c r="O2329">
        <v>5.95</v>
      </c>
      <c r="P2329">
        <v>5733.47</v>
      </c>
      <c r="Q2329">
        <v>-10.94</v>
      </c>
      <c r="R2329">
        <v>83.46</v>
      </c>
      <c r="S2329">
        <v>86.02</v>
      </c>
      <c r="T2329">
        <v>86.13</v>
      </c>
      <c r="U2329">
        <v>1.1599999999999999</v>
      </c>
      <c r="V2329">
        <v>10.91</v>
      </c>
      <c r="W2329">
        <v>12.67</v>
      </c>
      <c r="X2329" t="s">
        <v>299</v>
      </c>
      <c r="Y2329" t="s">
        <v>296</v>
      </c>
      <c r="Z2329">
        <v>19.440000000000001</v>
      </c>
      <c r="AA2329">
        <v>70</v>
      </c>
      <c r="AB2329">
        <v>99.64</v>
      </c>
      <c r="AC2329" t="b">
        <v>1</v>
      </c>
      <c r="AD2329" t="b">
        <f t="shared" si="72"/>
        <v>1</v>
      </c>
      <c r="AE2329" t="b">
        <f t="shared" si="73"/>
        <v>1</v>
      </c>
    </row>
    <row r="2330" spans="1:31" hidden="1" x14ac:dyDescent="0.2">
      <c r="A2330" t="s">
        <v>185</v>
      </c>
      <c r="B2330" t="s">
        <v>2655</v>
      </c>
      <c r="C2330">
        <v>7</v>
      </c>
      <c r="D2330" t="s">
        <v>2662</v>
      </c>
      <c r="E2330" t="s">
        <v>24</v>
      </c>
      <c r="F2330">
        <v>81.804760490999996</v>
      </c>
      <c r="G2330">
        <v>28.5</v>
      </c>
      <c r="H2330">
        <v>-0.89</v>
      </c>
      <c r="I2330">
        <v>67.779169890000006</v>
      </c>
      <c r="J2330">
        <v>-2.33</v>
      </c>
      <c r="K2330">
        <v>1.4550000000000001</v>
      </c>
      <c r="L2330">
        <v>0.20200000000000001</v>
      </c>
      <c r="M2330">
        <v>7.2</v>
      </c>
      <c r="N2330">
        <v>-1.01</v>
      </c>
      <c r="O2330">
        <v>-0.72</v>
      </c>
      <c r="P2330">
        <v>2326.8000000000002</v>
      </c>
      <c r="Q2330">
        <v>-1.68</v>
      </c>
      <c r="R2330">
        <v>101.25</v>
      </c>
      <c r="S2330">
        <v>108.64</v>
      </c>
      <c r="T2330">
        <v>86.13</v>
      </c>
      <c r="U2330">
        <v>1.21</v>
      </c>
      <c r="V2330">
        <v>19.29</v>
      </c>
      <c r="W2330">
        <v>-1.33</v>
      </c>
      <c r="X2330" t="s">
        <v>299</v>
      </c>
      <c r="Y2330" t="s">
        <v>296</v>
      </c>
      <c r="Z2330">
        <v>19.440000000000001</v>
      </c>
      <c r="AA2330">
        <v>70</v>
      </c>
      <c r="AB2330">
        <v>99.64</v>
      </c>
      <c r="AC2330" t="b">
        <v>1</v>
      </c>
      <c r="AD2330" t="b">
        <f t="shared" si="72"/>
        <v>1</v>
      </c>
      <c r="AE2330" t="b">
        <f t="shared" si="73"/>
        <v>1</v>
      </c>
    </row>
    <row r="2331" spans="1:31" hidden="1" x14ac:dyDescent="0.2">
      <c r="A2331" t="s">
        <v>185</v>
      </c>
      <c r="B2331" t="s">
        <v>2655</v>
      </c>
      <c r="C2331">
        <v>8</v>
      </c>
      <c r="D2331" t="s">
        <v>2663</v>
      </c>
      <c r="E2331" t="s">
        <v>24</v>
      </c>
      <c r="F2331">
        <v>79.478346739000003</v>
      </c>
      <c r="G2331">
        <v>18.95</v>
      </c>
      <c r="H2331">
        <v>-0.64</v>
      </c>
      <c r="I2331">
        <v>65.475125500999994</v>
      </c>
      <c r="J2331">
        <v>-2.25</v>
      </c>
      <c r="K2331">
        <v>1.425</v>
      </c>
      <c r="L2331">
        <v>0.19600000000000001</v>
      </c>
      <c r="M2331">
        <v>7.3</v>
      </c>
      <c r="N2331">
        <v>-1.96</v>
      </c>
      <c r="O2331">
        <v>-0.44</v>
      </c>
      <c r="P2331">
        <v>4628.92</v>
      </c>
      <c r="Q2331">
        <v>-12.03</v>
      </c>
      <c r="R2331">
        <v>85.23</v>
      </c>
      <c r="S2331">
        <v>95.44</v>
      </c>
      <c r="T2331">
        <v>86.13</v>
      </c>
      <c r="U2331">
        <v>1.21</v>
      </c>
      <c r="V2331">
        <v>11.01</v>
      </c>
      <c r="W2331">
        <v>5.5</v>
      </c>
      <c r="X2331" t="s">
        <v>299</v>
      </c>
      <c r="Y2331" t="s">
        <v>296</v>
      </c>
      <c r="Z2331">
        <v>19.440000000000001</v>
      </c>
      <c r="AA2331">
        <v>70</v>
      </c>
      <c r="AB2331">
        <v>99.64</v>
      </c>
      <c r="AC2331" t="b">
        <v>1</v>
      </c>
      <c r="AD2331" t="b">
        <f t="shared" si="72"/>
        <v>1</v>
      </c>
      <c r="AE2331" t="b">
        <f t="shared" si="73"/>
        <v>1</v>
      </c>
    </row>
    <row r="2332" spans="1:31" hidden="1" x14ac:dyDescent="0.2">
      <c r="A2332" t="s">
        <v>185</v>
      </c>
      <c r="B2332" t="s">
        <v>2655</v>
      </c>
      <c r="C2332">
        <v>9</v>
      </c>
      <c r="D2332" t="s">
        <v>2664</v>
      </c>
      <c r="E2332" t="s">
        <v>24</v>
      </c>
      <c r="F2332">
        <v>76.391374644999999</v>
      </c>
      <c r="G2332">
        <v>17.89</v>
      </c>
      <c r="H2332">
        <v>-4.97</v>
      </c>
      <c r="I2332">
        <v>63.528990919999998</v>
      </c>
      <c r="J2332">
        <v>-1.82</v>
      </c>
      <c r="K2332">
        <v>1.391</v>
      </c>
      <c r="L2332">
        <v>0.20399999999999999</v>
      </c>
      <c r="M2332">
        <v>6.8</v>
      </c>
      <c r="N2332">
        <v>-3.99</v>
      </c>
      <c r="O2332">
        <v>-5.78</v>
      </c>
      <c r="P2332">
        <v>5799.56</v>
      </c>
      <c r="Q2332">
        <v>-10.51</v>
      </c>
      <c r="R2332">
        <v>78.08</v>
      </c>
      <c r="S2332">
        <v>88.67</v>
      </c>
      <c r="T2332">
        <v>86.13</v>
      </c>
      <c r="U2332">
        <v>1.2</v>
      </c>
      <c r="V2332">
        <v>9.59</v>
      </c>
      <c r="W2332">
        <v>-2.65</v>
      </c>
      <c r="X2332" t="s">
        <v>299</v>
      </c>
      <c r="Y2332" t="s">
        <v>296</v>
      </c>
      <c r="Z2332">
        <v>19.440000000000001</v>
      </c>
      <c r="AA2332">
        <v>70</v>
      </c>
      <c r="AB2332">
        <v>99.64</v>
      </c>
      <c r="AC2332" t="b">
        <v>1</v>
      </c>
      <c r="AD2332" t="b">
        <f t="shared" si="72"/>
        <v>1</v>
      </c>
      <c r="AE2332" t="b">
        <f t="shared" si="73"/>
        <v>1</v>
      </c>
    </row>
    <row r="2333" spans="1:31" hidden="1" x14ac:dyDescent="0.2">
      <c r="A2333" t="s">
        <v>185</v>
      </c>
      <c r="B2333" t="s">
        <v>2655</v>
      </c>
      <c r="C2333">
        <v>10</v>
      </c>
      <c r="D2333" t="s">
        <v>2665</v>
      </c>
      <c r="E2333" t="s">
        <v>24</v>
      </c>
      <c r="F2333">
        <v>75.451861398999995</v>
      </c>
      <c r="G2333">
        <v>32.31</v>
      </c>
      <c r="H2333">
        <v>8.99</v>
      </c>
      <c r="I2333">
        <v>63.171081112000003</v>
      </c>
      <c r="J2333">
        <v>-1.1100000000000001</v>
      </c>
      <c r="K2333">
        <v>1.319</v>
      </c>
      <c r="L2333">
        <v>0.216</v>
      </c>
      <c r="M2333">
        <v>6.1</v>
      </c>
      <c r="N2333">
        <v>-3.04</v>
      </c>
      <c r="O2333">
        <v>11.11</v>
      </c>
      <c r="P2333">
        <v>2673.28</v>
      </c>
      <c r="Q2333">
        <v>-13.71</v>
      </c>
      <c r="R2333">
        <v>88.14</v>
      </c>
      <c r="S2333">
        <v>91.25</v>
      </c>
      <c r="T2333">
        <v>86.13</v>
      </c>
      <c r="U2333">
        <v>1.19</v>
      </c>
      <c r="V2333">
        <v>19.27</v>
      </c>
      <c r="W2333">
        <v>21.04</v>
      </c>
      <c r="X2333" t="s">
        <v>299</v>
      </c>
      <c r="Y2333" t="s">
        <v>296</v>
      </c>
      <c r="Z2333">
        <v>19.440000000000001</v>
      </c>
      <c r="AA2333">
        <v>70</v>
      </c>
      <c r="AB2333">
        <v>99.64</v>
      </c>
      <c r="AC2333" t="b">
        <v>0</v>
      </c>
      <c r="AD2333" t="b">
        <f t="shared" si="72"/>
        <v>1</v>
      </c>
      <c r="AE2333" t="b">
        <f t="shared" si="73"/>
        <v>1</v>
      </c>
    </row>
    <row r="2334" spans="1:31" hidden="1" x14ac:dyDescent="0.2">
      <c r="A2334" t="s">
        <v>185</v>
      </c>
      <c r="B2334" t="s">
        <v>2655</v>
      </c>
      <c r="C2334">
        <v>11</v>
      </c>
      <c r="D2334" t="s">
        <v>2666</v>
      </c>
      <c r="E2334" t="s">
        <v>24</v>
      </c>
      <c r="F2334">
        <v>80.887616608000002</v>
      </c>
      <c r="G2334">
        <v>26.97</v>
      </c>
      <c r="H2334">
        <v>-0.18</v>
      </c>
      <c r="I2334">
        <v>67.644953712000003</v>
      </c>
      <c r="J2334">
        <v>-0.44</v>
      </c>
      <c r="K2334">
        <v>1.393</v>
      </c>
      <c r="L2334">
        <v>0.17799999999999999</v>
      </c>
      <c r="M2334">
        <v>7.8</v>
      </c>
      <c r="N2334">
        <v>-4.82</v>
      </c>
      <c r="O2334">
        <v>-0.15</v>
      </c>
      <c r="P2334">
        <v>3936.51</v>
      </c>
      <c r="Q2334">
        <v>-1.02</v>
      </c>
      <c r="R2334">
        <v>94.52</v>
      </c>
      <c r="S2334">
        <v>99.21</v>
      </c>
      <c r="T2334">
        <v>86.13</v>
      </c>
      <c r="U2334">
        <v>1.2</v>
      </c>
      <c r="V2334">
        <v>18.46</v>
      </c>
      <c r="W2334">
        <v>0.18</v>
      </c>
      <c r="X2334" t="s">
        <v>299</v>
      </c>
      <c r="Y2334" t="s">
        <v>296</v>
      </c>
      <c r="Z2334">
        <v>19.440000000000001</v>
      </c>
      <c r="AA2334">
        <v>70</v>
      </c>
      <c r="AB2334">
        <v>99.64</v>
      </c>
      <c r="AC2334" t="b">
        <v>1</v>
      </c>
      <c r="AD2334" t="b">
        <f t="shared" si="72"/>
        <v>1</v>
      </c>
      <c r="AE2334" t="b">
        <f t="shared" si="73"/>
        <v>1</v>
      </c>
    </row>
    <row r="2335" spans="1:31" hidden="1" x14ac:dyDescent="0.2">
      <c r="A2335" t="s">
        <v>185</v>
      </c>
      <c r="B2335" t="s">
        <v>2655</v>
      </c>
      <c r="C2335">
        <v>12</v>
      </c>
      <c r="D2335" t="s">
        <v>2667</v>
      </c>
      <c r="E2335" t="s">
        <v>25</v>
      </c>
      <c r="F2335">
        <v>71.492484148000003</v>
      </c>
      <c r="G2335">
        <v>23.55</v>
      </c>
      <c r="H2335">
        <v>3.99</v>
      </c>
      <c r="I2335">
        <v>63.551360283000001</v>
      </c>
      <c r="J2335">
        <v>4.3</v>
      </c>
      <c r="K2335">
        <v>1.2849999999999999</v>
      </c>
      <c r="L2335">
        <v>0.192</v>
      </c>
      <c r="M2335">
        <v>6.7</v>
      </c>
      <c r="N2335">
        <v>0</v>
      </c>
      <c r="O2335">
        <v>4.2</v>
      </c>
      <c r="P2335">
        <v>4922.1099999999997</v>
      </c>
      <c r="Q2335">
        <v>-11.2</v>
      </c>
      <c r="R2335">
        <v>75.040000000000006</v>
      </c>
      <c r="S2335">
        <v>76.09</v>
      </c>
      <c r="T2335">
        <v>86.13</v>
      </c>
      <c r="U2335">
        <v>1.1200000000000001</v>
      </c>
      <c r="V2335">
        <v>11.69</v>
      </c>
      <c r="W2335">
        <v>9.9499999999999993</v>
      </c>
      <c r="X2335" t="s">
        <v>299</v>
      </c>
      <c r="Y2335" t="s">
        <v>296</v>
      </c>
      <c r="Z2335">
        <v>19.440000000000001</v>
      </c>
      <c r="AA2335">
        <v>70</v>
      </c>
      <c r="AB2335">
        <v>99.64</v>
      </c>
      <c r="AC2335" t="b">
        <v>1</v>
      </c>
      <c r="AD2335" t="b">
        <f t="shared" si="72"/>
        <v>1</v>
      </c>
      <c r="AE2335" t="b">
        <f t="shared" si="73"/>
        <v>1</v>
      </c>
    </row>
    <row r="2336" spans="1:31" hidden="1" x14ac:dyDescent="0.2">
      <c r="A2336" t="s">
        <v>185</v>
      </c>
      <c r="B2336" t="s">
        <v>2655</v>
      </c>
      <c r="C2336">
        <v>13</v>
      </c>
      <c r="D2336" t="s">
        <v>2668</v>
      </c>
      <c r="E2336" t="s">
        <v>25</v>
      </c>
      <c r="F2336">
        <v>76.324266555999998</v>
      </c>
      <c r="G2336">
        <v>27.13</v>
      </c>
      <c r="H2336">
        <v>-0.84</v>
      </c>
      <c r="I2336">
        <v>65.631711042000006</v>
      </c>
      <c r="J2336">
        <v>6.47</v>
      </c>
      <c r="K2336">
        <v>1.3620000000000001</v>
      </c>
      <c r="L2336">
        <v>0.191</v>
      </c>
      <c r="M2336">
        <v>7.1</v>
      </c>
      <c r="N2336">
        <v>0</v>
      </c>
      <c r="O2336">
        <v>-2.0099999999999998</v>
      </c>
      <c r="P2336">
        <v>6081.8</v>
      </c>
      <c r="Q2336">
        <v>-11.98</v>
      </c>
      <c r="R2336">
        <v>82.84</v>
      </c>
      <c r="S2336">
        <v>88.56</v>
      </c>
      <c r="T2336">
        <v>86.13</v>
      </c>
      <c r="U2336">
        <v>1.1599999999999999</v>
      </c>
      <c r="V2336">
        <v>16.829999999999998</v>
      </c>
      <c r="W2336">
        <v>5.36</v>
      </c>
      <c r="X2336" t="s">
        <v>299</v>
      </c>
      <c r="Y2336" t="s">
        <v>296</v>
      </c>
      <c r="Z2336">
        <v>19.440000000000001</v>
      </c>
      <c r="AA2336">
        <v>70</v>
      </c>
      <c r="AB2336">
        <v>99.64</v>
      </c>
      <c r="AC2336" t="b">
        <v>1</v>
      </c>
      <c r="AD2336" t="b">
        <f t="shared" si="72"/>
        <v>1</v>
      </c>
      <c r="AE2336" t="b">
        <f t="shared" si="73"/>
        <v>1</v>
      </c>
    </row>
    <row r="2337" spans="1:31" hidden="1" x14ac:dyDescent="0.2">
      <c r="A2337" t="s">
        <v>185</v>
      </c>
      <c r="B2337" t="s">
        <v>2655</v>
      </c>
      <c r="C2337">
        <v>14</v>
      </c>
      <c r="D2337" t="s">
        <v>2669</v>
      </c>
      <c r="E2337" t="s">
        <v>25</v>
      </c>
      <c r="F2337">
        <v>76.011095474000001</v>
      </c>
      <c r="G2337">
        <v>30.67</v>
      </c>
      <c r="H2337">
        <v>3.39</v>
      </c>
      <c r="I2337">
        <v>65.273801234000004</v>
      </c>
      <c r="J2337">
        <v>-4.42</v>
      </c>
      <c r="K2337">
        <v>1.387</v>
      </c>
      <c r="L2337">
        <v>0.21199999999999999</v>
      </c>
      <c r="M2337">
        <v>6.5</v>
      </c>
      <c r="N2337">
        <v>-0.43</v>
      </c>
      <c r="O2337">
        <v>4.8099999999999996</v>
      </c>
      <c r="P2337">
        <v>7030.73</v>
      </c>
      <c r="Q2337">
        <v>-5.23</v>
      </c>
      <c r="R2337">
        <v>80.56</v>
      </c>
      <c r="S2337">
        <v>84.03</v>
      </c>
      <c r="T2337">
        <v>86.13</v>
      </c>
      <c r="U2337">
        <v>1.1599999999999999</v>
      </c>
      <c r="V2337">
        <v>19.690000000000001</v>
      </c>
      <c r="W2337">
        <v>8.89</v>
      </c>
      <c r="X2337" t="s">
        <v>299</v>
      </c>
      <c r="Y2337" t="s">
        <v>296</v>
      </c>
      <c r="Z2337">
        <v>19.440000000000001</v>
      </c>
      <c r="AA2337">
        <v>70</v>
      </c>
      <c r="AB2337">
        <v>99.64</v>
      </c>
      <c r="AC2337" t="b">
        <v>1</v>
      </c>
      <c r="AD2337" t="b">
        <f t="shared" si="72"/>
        <v>1</v>
      </c>
      <c r="AE2337" t="b">
        <f t="shared" si="73"/>
        <v>1</v>
      </c>
    </row>
    <row r="2338" spans="1:31" hidden="1" x14ac:dyDescent="0.2">
      <c r="A2338" t="s">
        <v>185</v>
      </c>
      <c r="B2338" t="s">
        <v>2655</v>
      </c>
      <c r="C2338">
        <v>15</v>
      </c>
      <c r="D2338" t="s">
        <v>2670</v>
      </c>
      <c r="E2338" t="s">
        <v>25</v>
      </c>
      <c r="F2338">
        <v>83.169291634000004</v>
      </c>
      <c r="G2338">
        <v>23.63</v>
      </c>
      <c r="H2338">
        <v>-5.24</v>
      </c>
      <c r="I2338">
        <v>67.644953712000003</v>
      </c>
      <c r="J2338">
        <v>-0.74</v>
      </c>
      <c r="K2338">
        <v>1.4590000000000001</v>
      </c>
      <c r="L2338">
        <v>0.192</v>
      </c>
      <c r="M2338">
        <v>7.6</v>
      </c>
      <c r="N2338">
        <v>-0.6</v>
      </c>
      <c r="O2338">
        <v>-6.26</v>
      </c>
      <c r="P2338">
        <v>7991.93</v>
      </c>
      <c r="Q2338">
        <v>1.89</v>
      </c>
      <c r="R2338">
        <v>90.95</v>
      </c>
      <c r="S2338">
        <v>94.56</v>
      </c>
      <c r="T2338">
        <v>86.13</v>
      </c>
      <c r="U2338">
        <v>1.23</v>
      </c>
      <c r="V2338">
        <v>17.89</v>
      </c>
      <c r="W2338">
        <v>-10.87</v>
      </c>
      <c r="X2338" t="s">
        <v>299</v>
      </c>
      <c r="Y2338" t="s">
        <v>296</v>
      </c>
      <c r="Z2338">
        <v>19.440000000000001</v>
      </c>
      <c r="AA2338">
        <v>70</v>
      </c>
      <c r="AB2338">
        <v>99.64</v>
      </c>
      <c r="AC2338" t="b">
        <v>1</v>
      </c>
      <c r="AD2338" t="b">
        <f t="shared" si="72"/>
        <v>1</v>
      </c>
      <c r="AE2338" t="b">
        <f t="shared" si="73"/>
        <v>1</v>
      </c>
    </row>
    <row r="2339" spans="1:31" hidden="1" x14ac:dyDescent="0.2">
      <c r="A2339" t="s">
        <v>185</v>
      </c>
      <c r="B2339" t="s">
        <v>2655</v>
      </c>
      <c r="C2339">
        <v>16</v>
      </c>
      <c r="D2339" t="s">
        <v>2671</v>
      </c>
      <c r="E2339" t="s">
        <v>25</v>
      </c>
      <c r="F2339">
        <v>80.820508519000001</v>
      </c>
      <c r="G2339">
        <v>13.71</v>
      </c>
      <c r="H2339">
        <v>-2.5099999999999998</v>
      </c>
      <c r="I2339">
        <v>64.423765439999997</v>
      </c>
      <c r="J2339">
        <v>-4.6399999999999997</v>
      </c>
      <c r="K2339">
        <v>1.472</v>
      </c>
      <c r="L2339">
        <v>0.22500000000000001</v>
      </c>
      <c r="M2339">
        <v>6.5</v>
      </c>
      <c r="N2339">
        <v>1.64</v>
      </c>
      <c r="O2339">
        <v>-2.34</v>
      </c>
      <c r="P2339">
        <v>7008.17</v>
      </c>
      <c r="Q2339">
        <v>-6.42</v>
      </c>
      <c r="R2339">
        <v>80.52</v>
      </c>
      <c r="S2339">
        <v>92.62</v>
      </c>
      <c r="T2339">
        <v>86.13</v>
      </c>
      <c r="U2339">
        <v>1.25</v>
      </c>
      <c r="V2339">
        <v>8.1199999999999992</v>
      </c>
      <c r="W2339">
        <v>-0.52</v>
      </c>
      <c r="X2339" t="s">
        <v>299</v>
      </c>
      <c r="Y2339" t="s">
        <v>296</v>
      </c>
      <c r="Z2339">
        <v>19.440000000000001</v>
      </c>
      <c r="AA2339">
        <v>70</v>
      </c>
      <c r="AB2339">
        <v>99.64</v>
      </c>
      <c r="AC2339" t="b">
        <v>1</v>
      </c>
      <c r="AD2339" t="b">
        <f t="shared" si="72"/>
        <v>1</v>
      </c>
      <c r="AE2339" t="b">
        <f t="shared" si="73"/>
        <v>1</v>
      </c>
    </row>
    <row r="2340" spans="1:31" hidden="1" x14ac:dyDescent="0.2">
      <c r="A2340" t="s">
        <v>185</v>
      </c>
      <c r="B2340" t="s">
        <v>2655</v>
      </c>
      <c r="C2340">
        <v>17</v>
      </c>
      <c r="D2340" t="s">
        <v>2672</v>
      </c>
      <c r="E2340" t="s">
        <v>25</v>
      </c>
      <c r="F2340">
        <v>79.053328841999999</v>
      </c>
      <c r="G2340">
        <v>28.16</v>
      </c>
      <c r="H2340">
        <v>3.79</v>
      </c>
      <c r="I2340">
        <v>65.430386775000002</v>
      </c>
      <c r="J2340">
        <v>0.7</v>
      </c>
      <c r="K2340">
        <v>1.3839999999999999</v>
      </c>
      <c r="L2340">
        <v>0.20499999999999999</v>
      </c>
      <c r="M2340">
        <v>6.8</v>
      </c>
      <c r="N2340">
        <v>-2.9</v>
      </c>
      <c r="O2340">
        <v>4.51</v>
      </c>
      <c r="P2340">
        <v>6956.45</v>
      </c>
      <c r="Q2340">
        <v>-6.33</v>
      </c>
      <c r="R2340">
        <v>86.01</v>
      </c>
      <c r="S2340">
        <v>87.53</v>
      </c>
      <c r="T2340">
        <v>86.13</v>
      </c>
      <c r="U2340">
        <v>1.21</v>
      </c>
      <c r="V2340">
        <v>19.329999999999998</v>
      </c>
      <c r="W2340">
        <v>10.27</v>
      </c>
      <c r="X2340" t="s">
        <v>299</v>
      </c>
      <c r="Y2340" t="s">
        <v>296</v>
      </c>
      <c r="Z2340">
        <v>19.440000000000001</v>
      </c>
      <c r="AA2340">
        <v>70</v>
      </c>
      <c r="AB2340">
        <v>99.64</v>
      </c>
      <c r="AC2340" t="b">
        <v>1</v>
      </c>
      <c r="AD2340" t="b">
        <f t="shared" si="72"/>
        <v>1</v>
      </c>
      <c r="AE2340" t="b">
        <f t="shared" si="73"/>
        <v>1</v>
      </c>
    </row>
    <row r="2341" spans="1:31" hidden="1" x14ac:dyDescent="0.2">
      <c r="A2341" t="s">
        <v>185</v>
      </c>
      <c r="B2341" t="s">
        <v>2655</v>
      </c>
      <c r="C2341">
        <v>18</v>
      </c>
      <c r="D2341" t="s">
        <v>2673</v>
      </c>
      <c r="E2341" t="s">
        <v>22</v>
      </c>
      <c r="F2341">
        <v>88.336614487000006</v>
      </c>
      <c r="G2341">
        <v>20.92</v>
      </c>
      <c r="H2341">
        <v>0.04</v>
      </c>
      <c r="I2341">
        <v>69.926628738000005</v>
      </c>
      <c r="J2341">
        <v>0.97</v>
      </c>
      <c r="K2341">
        <v>1.3069999999999999</v>
      </c>
      <c r="L2341">
        <v>0.16400000000000001</v>
      </c>
      <c r="M2341">
        <v>8</v>
      </c>
      <c r="N2341">
        <v>-6.89</v>
      </c>
      <c r="O2341">
        <v>-0.1</v>
      </c>
      <c r="P2341">
        <v>2806.21</v>
      </c>
      <c r="Q2341">
        <v>6.36</v>
      </c>
      <c r="R2341">
        <v>107.73</v>
      </c>
      <c r="S2341">
        <v>112.53</v>
      </c>
      <c r="T2341">
        <v>129.16</v>
      </c>
      <c r="U2341">
        <v>1.26</v>
      </c>
      <c r="V2341">
        <v>15.13</v>
      </c>
      <c r="W2341">
        <v>-3.58</v>
      </c>
      <c r="X2341" t="s">
        <v>299</v>
      </c>
      <c r="Y2341" t="s">
        <v>296</v>
      </c>
      <c r="Z2341">
        <v>19.440000000000001</v>
      </c>
      <c r="AA2341">
        <v>70</v>
      </c>
      <c r="AB2341">
        <v>99.64</v>
      </c>
      <c r="AC2341" t="b">
        <v>1</v>
      </c>
      <c r="AD2341" t="b">
        <f t="shared" si="72"/>
        <v>1</v>
      </c>
      <c r="AE2341" t="b">
        <f t="shared" si="73"/>
        <v>1</v>
      </c>
    </row>
    <row r="2342" spans="1:31" hidden="1" x14ac:dyDescent="0.2">
      <c r="A2342" t="s">
        <v>185</v>
      </c>
      <c r="B2342" t="s">
        <v>2655</v>
      </c>
      <c r="C2342">
        <v>19</v>
      </c>
      <c r="D2342" t="s">
        <v>2674</v>
      </c>
      <c r="E2342" t="s">
        <v>22</v>
      </c>
      <c r="F2342">
        <v>74.422870700999994</v>
      </c>
      <c r="G2342">
        <v>19.14</v>
      </c>
      <c r="H2342">
        <v>15.11</v>
      </c>
      <c r="I2342">
        <v>75.026843502000006</v>
      </c>
      <c r="J2342">
        <v>-0.33</v>
      </c>
      <c r="K2342">
        <v>1.327</v>
      </c>
      <c r="L2342">
        <v>0.16400000000000001</v>
      </c>
      <c r="M2342">
        <v>8.1</v>
      </c>
      <c r="N2342">
        <v>-5.98</v>
      </c>
      <c r="O2342">
        <v>18.440000000000001</v>
      </c>
      <c r="P2342">
        <v>4797.46</v>
      </c>
      <c r="Q2342">
        <v>-30</v>
      </c>
      <c r="R2342">
        <v>73.38</v>
      </c>
      <c r="S2342">
        <v>75.72</v>
      </c>
      <c r="T2342">
        <v>129.16</v>
      </c>
      <c r="U2342">
        <v>0.99</v>
      </c>
      <c r="V2342">
        <v>8.61</v>
      </c>
      <c r="W2342">
        <v>30.31</v>
      </c>
      <c r="X2342" t="s">
        <v>299</v>
      </c>
      <c r="Y2342" t="s">
        <v>296</v>
      </c>
      <c r="Z2342">
        <v>19.440000000000001</v>
      </c>
      <c r="AA2342">
        <v>70</v>
      </c>
      <c r="AB2342">
        <v>99.64</v>
      </c>
      <c r="AC2342" t="b">
        <v>0</v>
      </c>
      <c r="AD2342" t="b">
        <f t="shared" si="72"/>
        <v>1</v>
      </c>
      <c r="AE2342" t="b">
        <f t="shared" si="73"/>
        <v>1</v>
      </c>
    </row>
    <row r="2343" spans="1:31" hidden="1" x14ac:dyDescent="0.2">
      <c r="A2343" t="s">
        <v>185</v>
      </c>
      <c r="B2343" t="s">
        <v>2655</v>
      </c>
      <c r="C2343">
        <v>20</v>
      </c>
      <c r="D2343" t="s">
        <v>2675</v>
      </c>
      <c r="E2343" t="s">
        <v>22</v>
      </c>
      <c r="F2343">
        <v>89.052434102999996</v>
      </c>
      <c r="G2343">
        <v>4.18</v>
      </c>
      <c r="H2343">
        <v>14.61</v>
      </c>
      <c r="I2343">
        <v>79.008590115999993</v>
      </c>
      <c r="J2343">
        <v>-3.93</v>
      </c>
      <c r="K2343">
        <v>1.2929999999999999</v>
      </c>
      <c r="L2343">
        <v>0.184</v>
      </c>
      <c r="M2343">
        <v>7</v>
      </c>
      <c r="N2343">
        <v>4.5999999999999996</v>
      </c>
      <c r="O2343">
        <v>18.38</v>
      </c>
      <c r="P2343">
        <v>6287.47</v>
      </c>
      <c r="Q2343">
        <v>-19.05</v>
      </c>
      <c r="R2343">
        <v>67.48</v>
      </c>
      <c r="S2343">
        <v>67.77</v>
      </c>
      <c r="T2343">
        <v>129.16</v>
      </c>
      <c r="U2343">
        <v>1.1299999999999999</v>
      </c>
      <c r="V2343">
        <v>1.92</v>
      </c>
      <c r="W2343">
        <v>22.37</v>
      </c>
      <c r="X2343" t="s">
        <v>299</v>
      </c>
      <c r="Y2343" t="s">
        <v>296</v>
      </c>
      <c r="Z2343">
        <v>19.440000000000001</v>
      </c>
      <c r="AA2343">
        <v>70</v>
      </c>
      <c r="AB2343">
        <v>99.64</v>
      </c>
      <c r="AC2343" t="b">
        <v>0</v>
      </c>
      <c r="AD2343" t="b">
        <f t="shared" si="72"/>
        <v>1</v>
      </c>
      <c r="AE2343" t="b">
        <f t="shared" si="73"/>
        <v>1</v>
      </c>
    </row>
    <row r="2344" spans="1:31" hidden="1" x14ac:dyDescent="0.2">
      <c r="A2344" t="s">
        <v>185</v>
      </c>
      <c r="B2344" t="s">
        <v>2655</v>
      </c>
      <c r="C2344">
        <v>21</v>
      </c>
      <c r="D2344" t="s">
        <v>2676</v>
      </c>
      <c r="E2344" t="s">
        <v>22</v>
      </c>
      <c r="F2344">
        <v>79.791517820999999</v>
      </c>
      <c r="G2344">
        <v>16.920000000000002</v>
      </c>
      <c r="H2344">
        <v>4.63</v>
      </c>
      <c r="I2344">
        <v>69.479241478000006</v>
      </c>
      <c r="J2344">
        <v>-5.66</v>
      </c>
      <c r="K2344">
        <v>1.304</v>
      </c>
      <c r="L2344">
        <v>0.17299999999999999</v>
      </c>
      <c r="M2344">
        <v>7.5</v>
      </c>
      <c r="N2344">
        <v>-7.98</v>
      </c>
      <c r="O2344">
        <v>6.5</v>
      </c>
      <c r="P2344">
        <v>5628.91</v>
      </c>
      <c r="Q2344">
        <v>-30</v>
      </c>
      <c r="R2344">
        <v>79.08</v>
      </c>
      <c r="S2344">
        <v>91.58</v>
      </c>
      <c r="T2344">
        <v>129.16</v>
      </c>
      <c r="U2344">
        <v>1.1499999999999999</v>
      </c>
      <c r="V2344">
        <v>8.8800000000000008</v>
      </c>
      <c r="W2344">
        <v>22.78</v>
      </c>
      <c r="X2344" t="s">
        <v>299</v>
      </c>
      <c r="Y2344" t="s">
        <v>296</v>
      </c>
      <c r="Z2344">
        <v>19.440000000000001</v>
      </c>
      <c r="AA2344">
        <v>70</v>
      </c>
      <c r="AB2344">
        <v>99.64</v>
      </c>
      <c r="AC2344" t="b">
        <v>0</v>
      </c>
      <c r="AD2344" t="b">
        <f t="shared" si="72"/>
        <v>1</v>
      </c>
      <c r="AE2344" t="b">
        <f t="shared" si="73"/>
        <v>1</v>
      </c>
    </row>
    <row r="2345" spans="1:31" hidden="1" x14ac:dyDescent="0.2">
      <c r="A2345" t="s">
        <v>185</v>
      </c>
      <c r="B2345" t="s">
        <v>2655</v>
      </c>
      <c r="C2345">
        <v>22</v>
      </c>
      <c r="D2345" t="s">
        <v>2677</v>
      </c>
      <c r="E2345" t="s">
        <v>22</v>
      </c>
      <c r="F2345">
        <v>78.046707506999994</v>
      </c>
      <c r="G2345">
        <v>19.36</v>
      </c>
      <c r="H2345">
        <v>21.99</v>
      </c>
      <c r="I2345">
        <v>73.080708920999996</v>
      </c>
      <c r="J2345">
        <v>-0.2</v>
      </c>
      <c r="K2345">
        <v>1.2689999999999999</v>
      </c>
      <c r="L2345">
        <v>0.192</v>
      </c>
      <c r="M2345">
        <v>6.6</v>
      </c>
      <c r="N2345">
        <v>-3.32</v>
      </c>
      <c r="O2345">
        <v>26.8</v>
      </c>
      <c r="P2345">
        <v>6210.74</v>
      </c>
      <c r="Q2345">
        <v>-20.92</v>
      </c>
      <c r="R2345">
        <v>80.959999999999994</v>
      </c>
      <c r="S2345">
        <v>83.19</v>
      </c>
      <c r="T2345">
        <v>129.16</v>
      </c>
      <c r="U2345">
        <v>1.07</v>
      </c>
      <c r="V2345">
        <v>10.57</v>
      </c>
      <c r="W2345">
        <v>41.97</v>
      </c>
      <c r="X2345" t="s">
        <v>310</v>
      </c>
      <c r="Y2345" t="s">
        <v>296</v>
      </c>
      <c r="Z2345">
        <v>19.440000000000001</v>
      </c>
      <c r="AA2345">
        <v>70</v>
      </c>
      <c r="AB2345">
        <v>99.64</v>
      </c>
      <c r="AC2345" t="b">
        <v>0</v>
      </c>
      <c r="AD2345" t="b">
        <f t="shared" si="72"/>
        <v>1</v>
      </c>
      <c r="AE2345" t="b">
        <f t="shared" si="73"/>
        <v>1</v>
      </c>
    </row>
    <row r="2346" spans="1:31" hidden="1" x14ac:dyDescent="0.2">
      <c r="A2346" t="s">
        <v>185</v>
      </c>
      <c r="B2346" t="s">
        <v>2655</v>
      </c>
      <c r="C2346">
        <v>23</v>
      </c>
      <c r="D2346" t="s">
        <v>2678</v>
      </c>
      <c r="E2346" t="s">
        <v>22</v>
      </c>
      <c r="F2346">
        <v>98.492305289000001</v>
      </c>
      <c r="G2346">
        <v>16.62</v>
      </c>
      <c r="H2346">
        <v>-5.95</v>
      </c>
      <c r="I2346">
        <v>73.595204269999996</v>
      </c>
      <c r="J2346">
        <v>-2.4300000000000002</v>
      </c>
      <c r="K2346">
        <v>1.34</v>
      </c>
      <c r="L2346">
        <v>0.16500000000000001</v>
      </c>
      <c r="M2346">
        <v>8.1</v>
      </c>
      <c r="N2346">
        <v>-1.22</v>
      </c>
      <c r="O2346">
        <v>-6.88</v>
      </c>
      <c r="P2346">
        <v>5549.96</v>
      </c>
      <c r="Q2346">
        <v>-1.9</v>
      </c>
      <c r="R2346">
        <v>118.44</v>
      </c>
      <c r="S2346">
        <v>120.98</v>
      </c>
      <c r="T2346">
        <v>129.16</v>
      </c>
      <c r="U2346">
        <v>1.34</v>
      </c>
      <c r="V2346">
        <v>17.07</v>
      </c>
      <c r="W2346">
        <v>-11.91</v>
      </c>
      <c r="X2346" t="s">
        <v>299</v>
      </c>
      <c r="Y2346" t="s">
        <v>296</v>
      </c>
      <c r="Z2346">
        <v>19.440000000000001</v>
      </c>
      <c r="AA2346">
        <v>70</v>
      </c>
      <c r="AB2346">
        <v>99.64</v>
      </c>
      <c r="AC2346" t="b">
        <v>1</v>
      </c>
      <c r="AD2346" t="b">
        <f t="shared" si="72"/>
        <v>1</v>
      </c>
      <c r="AE2346" t="b">
        <f t="shared" si="73"/>
        <v>1</v>
      </c>
    </row>
    <row r="2347" spans="1:31" hidden="1" x14ac:dyDescent="0.2">
      <c r="A2347" t="s">
        <v>185</v>
      </c>
      <c r="B2347" t="s">
        <v>2655</v>
      </c>
      <c r="C2347">
        <v>24</v>
      </c>
      <c r="D2347" t="s">
        <v>2679</v>
      </c>
      <c r="E2347" t="s">
        <v>22</v>
      </c>
      <c r="F2347">
        <v>95.338225105999996</v>
      </c>
      <c r="G2347">
        <v>17.579999999999998</v>
      </c>
      <c r="H2347">
        <v>3.62</v>
      </c>
      <c r="I2347">
        <v>76.369005282000003</v>
      </c>
      <c r="J2347">
        <v>1</v>
      </c>
      <c r="K2347">
        <v>1.2809999999999999</v>
      </c>
      <c r="L2347">
        <v>0.15</v>
      </c>
      <c r="M2347">
        <v>8.5</v>
      </c>
      <c r="N2347">
        <v>-6.04</v>
      </c>
      <c r="O2347">
        <v>4.25</v>
      </c>
      <c r="P2347">
        <v>5740.21</v>
      </c>
      <c r="Q2347">
        <v>-12.88</v>
      </c>
      <c r="R2347">
        <v>112.53</v>
      </c>
      <c r="S2347">
        <v>120.45</v>
      </c>
      <c r="T2347">
        <v>129.16</v>
      </c>
      <c r="U2347">
        <v>1.25</v>
      </c>
      <c r="V2347">
        <v>16.399999999999999</v>
      </c>
      <c r="W2347">
        <v>19.55</v>
      </c>
      <c r="X2347" t="s">
        <v>295</v>
      </c>
      <c r="Y2347" t="s">
        <v>296</v>
      </c>
      <c r="Z2347">
        <v>19.440000000000001</v>
      </c>
      <c r="AA2347">
        <v>70</v>
      </c>
      <c r="AB2347">
        <v>99.64</v>
      </c>
      <c r="AC2347" t="b">
        <v>1</v>
      </c>
      <c r="AD2347" t="b">
        <f t="shared" si="72"/>
        <v>1</v>
      </c>
      <c r="AE2347" t="b">
        <f t="shared" si="73"/>
        <v>1</v>
      </c>
    </row>
    <row r="2348" spans="1:31" hidden="1" x14ac:dyDescent="0.2">
      <c r="A2348" t="s">
        <v>185</v>
      </c>
      <c r="B2348" t="s">
        <v>2655</v>
      </c>
      <c r="C2348">
        <v>25</v>
      </c>
      <c r="D2348" t="s">
        <v>2680</v>
      </c>
      <c r="E2348" t="s">
        <v>22</v>
      </c>
      <c r="F2348">
        <v>106.768969599</v>
      </c>
      <c r="G2348">
        <v>15.83</v>
      </c>
      <c r="H2348">
        <v>-1.1100000000000001</v>
      </c>
      <c r="I2348">
        <v>77.845383240000004</v>
      </c>
      <c r="J2348">
        <v>3.03</v>
      </c>
      <c r="K2348">
        <v>1.2749999999999999</v>
      </c>
      <c r="L2348">
        <v>0.16400000000000001</v>
      </c>
      <c r="M2348">
        <v>7.8</v>
      </c>
      <c r="N2348">
        <v>-3.24</v>
      </c>
      <c r="O2348">
        <v>-1.81</v>
      </c>
      <c r="P2348">
        <v>5129.2</v>
      </c>
      <c r="Q2348">
        <v>-2.15</v>
      </c>
      <c r="R2348">
        <v>133.1</v>
      </c>
      <c r="S2348">
        <v>142.33000000000001</v>
      </c>
      <c r="T2348">
        <v>129.16</v>
      </c>
      <c r="U2348">
        <v>1.37</v>
      </c>
      <c r="V2348">
        <v>19.57</v>
      </c>
      <c r="W2348">
        <v>-0.53</v>
      </c>
      <c r="X2348" t="s">
        <v>295</v>
      </c>
      <c r="Y2348" t="s">
        <v>296</v>
      </c>
      <c r="Z2348">
        <v>19.440000000000001</v>
      </c>
      <c r="AA2348">
        <v>70</v>
      </c>
      <c r="AB2348">
        <v>99.64</v>
      </c>
      <c r="AC2348" t="b">
        <v>1</v>
      </c>
      <c r="AD2348" t="b">
        <f t="shared" si="72"/>
        <v>1</v>
      </c>
      <c r="AE2348" t="b">
        <f t="shared" si="73"/>
        <v>1</v>
      </c>
    </row>
    <row r="2349" spans="1:31" hidden="1" x14ac:dyDescent="0.2">
      <c r="A2349" t="s">
        <v>185</v>
      </c>
      <c r="B2349" t="s">
        <v>2655</v>
      </c>
      <c r="C2349">
        <v>26</v>
      </c>
      <c r="D2349" t="s">
        <v>2681</v>
      </c>
      <c r="E2349" t="s">
        <v>22</v>
      </c>
      <c r="F2349">
        <v>101.400322479</v>
      </c>
      <c r="G2349">
        <v>19.95</v>
      </c>
      <c r="H2349">
        <v>4.55</v>
      </c>
      <c r="I2349">
        <v>73.147817009999997</v>
      </c>
      <c r="J2349">
        <v>1.58</v>
      </c>
      <c r="K2349">
        <v>1.29</v>
      </c>
      <c r="L2349">
        <v>0.17899999999999999</v>
      </c>
      <c r="M2349">
        <v>7.2</v>
      </c>
      <c r="N2349">
        <v>-4.58</v>
      </c>
      <c r="O2349">
        <v>5.3</v>
      </c>
      <c r="P2349">
        <v>5415.81</v>
      </c>
      <c r="Q2349">
        <v>-10.039999999999999</v>
      </c>
      <c r="R2349">
        <v>125.21</v>
      </c>
      <c r="S2349">
        <v>132.46</v>
      </c>
      <c r="T2349">
        <v>129.16</v>
      </c>
      <c r="U2349">
        <v>1.39</v>
      </c>
      <c r="V2349">
        <v>22.09</v>
      </c>
      <c r="W2349">
        <v>22.17</v>
      </c>
      <c r="X2349" t="s">
        <v>295</v>
      </c>
      <c r="Y2349" t="s">
        <v>296</v>
      </c>
      <c r="Z2349">
        <v>19.440000000000001</v>
      </c>
      <c r="AA2349">
        <v>70</v>
      </c>
      <c r="AB2349">
        <v>99.64</v>
      </c>
      <c r="AC2349" t="b">
        <v>1</v>
      </c>
      <c r="AD2349" t="b">
        <f t="shared" si="72"/>
        <v>1</v>
      </c>
      <c r="AE2349" t="b">
        <f t="shared" si="73"/>
        <v>1</v>
      </c>
    </row>
    <row r="2350" spans="1:31" hidden="1" x14ac:dyDescent="0.2">
      <c r="A2350" t="s">
        <v>185</v>
      </c>
      <c r="B2350" t="s">
        <v>2655</v>
      </c>
      <c r="C2350">
        <v>27</v>
      </c>
      <c r="D2350" t="s">
        <v>2682</v>
      </c>
      <c r="E2350" t="s">
        <v>22</v>
      </c>
      <c r="F2350">
        <v>101.512169294</v>
      </c>
      <c r="G2350">
        <v>14.9</v>
      </c>
      <c r="H2350">
        <v>-9.14</v>
      </c>
      <c r="I2350">
        <v>70.485862812999997</v>
      </c>
      <c r="J2350">
        <v>-4.9000000000000004</v>
      </c>
      <c r="K2350">
        <v>1.272</v>
      </c>
      <c r="L2350">
        <v>0.19900000000000001</v>
      </c>
      <c r="M2350">
        <v>6.4</v>
      </c>
      <c r="N2350">
        <v>1.53</v>
      </c>
      <c r="O2350">
        <v>-10.38</v>
      </c>
      <c r="P2350">
        <v>4657.88</v>
      </c>
      <c r="Q2350">
        <v>0.04</v>
      </c>
      <c r="R2350">
        <v>124.85</v>
      </c>
      <c r="S2350">
        <v>125.07</v>
      </c>
      <c r="T2350">
        <v>129.16</v>
      </c>
      <c r="U2350">
        <v>1.44</v>
      </c>
      <c r="V2350">
        <v>15.55</v>
      </c>
      <c r="W2350">
        <v>-21.06</v>
      </c>
      <c r="X2350" t="s">
        <v>295</v>
      </c>
      <c r="Y2350" t="s">
        <v>296</v>
      </c>
      <c r="Z2350">
        <v>19.440000000000001</v>
      </c>
      <c r="AA2350">
        <v>70</v>
      </c>
      <c r="AB2350">
        <v>99.64</v>
      </c>
      <c r="AC2350" t="b">
        <v>1</v>
      </c>
      <c r="AD2350" t="b">
        <f t="shared" si="72"/>
        <v>1</v>
      </c>
      <c r="AE2350" t="b">
        <f t="shared" si="73"/>
        <v>1</v>
      </c>
    </row>
    <row r="2351" spans="1:31" hidden="1" x14ac:dyDescent="0.2">
      <c r="A2351" t="s">
        <v>185</v>
      </c>
      <c r="B2351" t="s">
        <v>2655</v>
      </c>
      <c r="C2351">
        <v>28</v>
      </c>
      <c r="D2351" t="s">
        <v>2683</v>
      </c>
      <c r="E2351" t="s">
        <v>22</v>
      </c>
      <c r="F2351">
        <v>100.930565856</v>
      </c>
      <c r="G2351">
        <v>17.850000000000001</v>
      </c>
      <c r="H2351">
        <v>-1.03</v>
      </c>
      <c r="I2351">
        <v>76.257158466999996</v>
      </c>
      <c r="J2351">
        <v>-0.24</v>
      </c>
      <c r="K2351">
        <v>1.349</v>
      </c>
      <c r="L2351">
        <v>0.18</v>
      </c>
      <c r="M2351">
        <v>7.5</v>
      </c>
      <c r="N2351">
        <v>-1.1599999999999999</v>
      </c>
      <c r="O2351">
        <v>-1.21</v>
      </c>
      <c r="P2351">
        <v>6629.13</v>
      </c>
      <c r="Q2351">
        <v>-1.99</v>
      </c>
      <c r="R2351">
        <v>120.53</v>
      </c>
      <c r="S2351">
        <v>127.3</v>
      </c>
      <c r="T2351">
        <v>129.16</v>
      </c>
      <c r="U2351">
        <v>1.32</v>
      </c>
      <c r="V2351">
        <v>20.36</v>
      </c>
      <c r="W2351">
        <v>-0.35</v>
      </c>
      <c r="X2351" t="s">
        <v>299</v>
      </c>
      <c r="Y2351" t="s">
        <v>296</v>
      </c>
      <c r="Z2351">
        <v>19.440000000000001</v>
      </c>
      <c r="AA2351">
        <v>70</v>
      </c>
      <c r="AB2351">
        <v>99.64</v>
      </c>
      <c r="AC2351" t="b">
        <v>1</v>
      </c>
      <c r="AD2351" t="b">
        <f t="shared" si="72"/>
        <v>1</v>
      </c>
      <c r="AE2351" t="b">
        <f t="shared" si="73"/>
        <v>1</v>
      </c>
    </row>
    <row r="2352" spans="1:31" hidden="1" x14ac:dyDescent="0.2">
      <c r="A2352" t="s">
        <v>185</v>
      </c>
      <c r="B2352" t="s">
        <v>2655</v>
      </c>
      <c r="C2352">
        <v>29</v>
      </c>
      <c r="D2352" t="s">
        <v>2684</v>
      </c>
      <c r="E2352" t="s">
        <v>22</v>
      </c>
      <c r="F2352">
        <v>102.988547252</v>
      </c>
      <c r="G2352">
        <v>18.11</v>
      </c>
      <c r="H2352">
        <v>2.2200000000000002</v>
      </c>
      <c r="I2352">
        <v>80.820508519000001</v>
      </c>
      <c r="J2352">
        <v>0.53</v>
      </c>
      <c r="K2352">
        <v>1.3220000000000001</v>
      </c>
      <c r="L2352">
        <v>0.17699999999999999</v>
      </c>
      <c r="M2352">
        <v>7.5</v>
      </c>
      <c r="N2352">
        <v>-1.51</v>
      </c>
      <c r="O2352">
        <v>2.62</v>
      </c>
      <c r="P2352">
        <v>6099.07</v>
      </c>
      <c r="Q2352">
        <v>-3.55</v>
      </c>
      <c r="R2352">
        <v>125.26</v>
      </c>
      <c r="S2352">
        <v>131.91999999999999</v>
      </c>
      <c r="T2352">
        <v>129.16</v>
      </c>
      <c r="U2352">
        <v>1.27</v>
      </c>
      <c r="V2352">
        <v>21.37</v>
      </c>
      <c r="W2352">
        <v>9.73</v>
      </c>
      <c r="X2352" t="s">
        <v>295</v>
      </c>
      <c r="Y2352" t="s">
        <v>296</v>
      </c>
      <c r="Z2352">
        <v>19.440000000000001</v>
      </c>
      <c r="AA2352">
        <v>70</v>
      </c>
      <c r="AB2352">
        <v>99.64</v>
      </c>
      <c r="AC2352" t="b">
        <v>1</v>
      </c>
      <c r="AD2352" t="b">
        <f t="shared" si="72"/>
        <v>1</v>
      </c>
      <c r="AE2352" t="b">
        <f t="shared" si="73"/>
        <v>1</v>
      </c>
    </row>
    <row r="2353" spans="1:31" hidden="1" x14ac:dyDescent="0.2">
      <c r="A2353" t="s">
        <v>185</v>
      </c>
      <c r="B2353" t="s">
        <v>2655</v>
      </c>
      <c r="C2353">
        <v>30</v>
      </c>
      <c r="D2353" t="s">
        <v>2685</v>
      </c>
      <c r="E2353" t="s">
        <v>22</v>
      </c>
      <c r="F2353">
        <v>103.34645706000001</v>
      </c>
      <c r="G2353">
        <v>22.13</v>
      </c>
      <c r="H2353">
        <v>6.08</v>
      </c>
      <c r="I2353">
        <v>80.552076162999995</v>
      </c>
      <c r="J2353">
        <v>0.23</v>
      </c>
      <c r="K2353">
        <v>1.2789999999999999</v>
      </c>
      <c r="L2353">
        <v>0.154</v>
      </c>
      <c r="M2353">
        <v>8.3000000000000007</v>
      </c>
      <c r="N2353">
        <v>-3.77</v>
      </c>
      <c r="O2353">
        <v>7.37</v>
      </c>
      <c r="P2353">
        <v>3857.25</v>
      </c>
      <c r="Q2353">
        <v>-11.19</v>
      </c>
      <c r="R2353">
        <v>134.5</v>
      </c>
      <c r="S2353">
        <v>143.37</v>
      </c>
      <c r="T2353">
        <v>129.16</v>
      </c>
      <c r="U2353">
        <v>1.28</v>
      </c>
      <c r="V2353">
        <v>24.57</v>
      </c>
      <c r="W2353">
        <v>28.01</v>
      </c>
      <c r="X2353" t="s">
        <v>295</v>
      </c>
      <c r="Y2353" t="s">
        <v>296</v>
      </c>
      <c r="Z2353">
        <v>19.440000000000001</v>
      </c>
      <c r="AA2353">
        <v>70</v>
      </c>
      <c r="AB2353">
        <v>99.64</v>
      </c>
      <c r="AC2353" t="b">
        <v>1</v>
      </c>
      <c r="AD2353" t="b">
        <f t="shared" si="72"/>
        <v>1</v>
      </c>
      <c r="AE2353" t="b">
        <f t="shared" si="73"/>
        <v>1</v>
      </c>
    </row>
    <row r="2354" spans="1:31" hidden="1" x14ac:dyDescent="0.2">
      <c r="A2354" t="s">
        <v>185</v>
      </c>
      <c r="B2354" t="s">
        <v>2655</v>
      </c>
      <c r="C2354">
        <v>31</v>
      </c>
      <c r="D2354" t="s">
        <v>2686</v>
      </c>
      <c r="E2354" t="s">
        <v>22</v>
      </c>
      <c r="F2354">
        <v>99.252863630999997</v>
      </c>
      <c r="G2354">
        <v>18.27</v>
      </c>
      <c r="H2354">
        <v>-3.78</v>
      </c>
      <c r="I2354">
        <v>72.387258668000001</v>
      </c>
      <c r="J2354">
        <v>-2.69</v>
      </c>
      <c r="K2354">
        <v>1.3120000000000001</v>
      </c>
      <c r="L2354">
        <v>0.185</v>
      </c>
      <c r="M2354">
        <v>7.1</v>
      </c>
      <c r="N2354">
        <v>-3.17</v>
      </c>
      <c r="O2354">
        <v>-4.1900000000000004</v>
      </c>
      <c r="P2354">
        <v>5603.6</v>
      </c>
      <c r="Q2354">
        <v>-0.33</v>
      </c>
      <c r="R2354">
        <v>120.6</v>
      </c>
      <c r="S2354">
        <v>128.54</v>
      </c>
      <c r="T2354">
        <v>129.16</v>
      </c>
      <c r="U2354">
        <v>1.37</v>
      </c>
      <c r="V2354">
        <v>19.440000000000001</v>
      </c>
      <c r="W2354">
        <v>-9.1</v>
      </c>
      <c r="X2354" t="s">
        <v>295</v>
      </c>
      <c r="Y2354" t="s">
        <v>296</v>
      </c>
      <c r="Z2354">
        <v>19.440000000000001</v>
      </c>
      <c r="AA2354">
        <v>70</v>
      </c>
      <c r="AB2354">
        <v>99.64</v>
      </c>
      <c r="AC2354" t="b">
        <v>1</v>
      </c>
      <c r="AD2354" t="b">
        <f t="shared" si="72"/>
        <v>1</v>
      </c>
      <c r="AE2354" t="b">
        <f t="shared" si="73"/>
        <v>1</v>
      </c>
    </row>
    <row r="2355" spans="1:31" hidden="1" x14ac:dyDescent="0.2">
      <c r="A2355" t="s">
        <v>185</v>
      </c>
      <c r="B2355" t="s">
        <v>2655</v>
      </c>
      <c r="C2355">
        <v>32</v>
      </c>
      <c r="D2355" t="s">
        <v>2687</v>
      </c>
      <c r="E2355" t="s">
        <v>22</v>
      </c>
      <c r="F2355">
        <v>98.067287391999997</v>
      </c>
      <c r="G2355">
        <v>22.5</v>
      </c>
      <c r="H2355">
        <v>1.1299999999999999</v>
      </c>
      <c r="I2355">
        <v>78.404617314999996</v>
      </c>
      <c r="J2355">
        <v>0.11</v>
      </c>
      <c r="K2355">
        <v>1.325</v>
      </c>
      <c r="L2355">
        <v>0.17599999999999999</v>
      </c>
      <c r="M2355">
        <v>7.5</v>
      </c>
      <c r="N2355">
        <v>-1.1499999999999999</v>
      </c>
      <c r="O2355">
        <v>1.36</v>
      </c>
      <c r="P2355">
        <v>5426.86</v>
      </c>
      <c r="Q2355">
        <v>-6.71</v>
      </c>
      <c r="R2355">
        <v>120.12</v>
      </c>
      <c r="S2355">
        <v>121.92</v>
      </c>
      <c r="T2355">
        <v>129.16</v>
      </c>
      <c r="U2355">
        <v>1.25</v>
      </c>
      <c r="V2355">
        <v>23.63</v>
      </c>
      <c r="W2355">
        <v>9.19</v>
      </c>
      <c r="X2355" t="s">
        <v>295</v>
      </c>
      <c r="Y2355" t="s">
        <v>296</v>
      </c>
      <c r="Z2355">
        <v>19.440000000000001</v>
      </c>
      <c r="AA2355">
        <v>70</v>
      </c>
      <c r="AB2355">
        <v>99.64</v>
      </c>
      <c r="AC2355" t="b">
        <v>1</v>
      </c>
      <c r="AD2355" t="b">
        <f t="shared" si="72"/>
        <v>1</v>
      </c>
      <c r="AE2355" t="b">
        <f t="shared" si="73"/>
        <v>1</v>
      </c>
    </row>
    <row r="2356" spans="1:31" hidden="1" x14ac:dyDescent="0.2">
      <c r="A2356" t="s">
        <v>185</v>
      </c>
      <c r="B2356" t="s">
        <v>2655</v>
      </c>
      <c r="C2356">
        <v>33</v>
      </c>
      <c r="D2356" t="s">
        <v>2688</v>
      </c>
      <c r="E2356" t="s">
        <v>22</v>
      </c>
      <c r="F2356">
        <v>103.279348971</v>
      </c>
      <c r="G2356">
        <v>18.12</v>
      </c>
      <c r="H2356">
        <v>-2.0099999999999998</v>
      </c>
      <c r="I2356">
        <v>77.800644513999998</v>
      </c>
      <c r="J2356">
        <v>-0.27</v>
      </c>
      <c r="K2356">
        <v>1.2789999999999999</v>
      </c>
      <c r="L2356">
        <v>0.16800000000000001</v>
      </c>
      <c r="M2356">
        <v>7.6</v>
      </c>
      <c r="N2356">
        <v>-2.98</v>
      </c>
      <c r="O2356">
        <v>-2.41</v>
      </c>
      <c r="P2356">
        <v>4771.58</v>
      </c>
      <c r="Q2356">
        <v>0.56999999999999995</v>
      </c>
      <c r="R2356">
        <v>129.49</v>
      </c>
      <c r="S2356">
        <v>129.57</v>
      </c>
      <c r="T2356">
        <v>129.16</v>
      </c>
      <c r="U2356">
        <v>1.33</v>
      </c>
      <c r="V2356">
        <v>20.59</v>
      </c>
      <c r="W2356">
        <v>-5.46</v>
      </c>
      <c r="X2356" t="s">
        <v>295</v>
      </c>
      <c r="Y2356" t="s">
        <v>296</v>
      </c>
      <c r="Z2356">
        <v>19.440000000000001</v>
      </c>
      <c r="AA2356">
        <v>70</v>
      </c>
      <c r="AB2356">
        <v>99.64</v>
      </c>
      <c r="AC2356" t="b">
        <v>1</v>
      </c>
      <c r="AD2356" t="b">
        <f t="shared" si="72"/>
        <v>1</v>
      </c>
      <c r="AE2356" t="b">
        <f t="shared" si="73"/>
        <v>1</v>
      </c>
    </row>
    <row r="2357" spans="1:31" hidden="1" x14ac:dyDescent="0.2">
      <c r="A2357" t="s">
        <v>185</v>
      </c>
      <c r="B2357" t="s">
        <v>2655</v>
      </c>
      <c r="C2357">
        <v>34</v>
      </c>
      <c r="D2357" t="s">
        <v>2689</v>
      </c>
      <c r="E2357" t="s">
        <v>21</v>
      </c>
      <c r="F2357">
        <v>88.627416206000007</v>
      </c>
      <c r="G2357">
        <v>7.28</v>
      </c>
      <c r="H2357">
        <v>21.34</v>
      </c>
      <c r="I2357">
        <v>82.900859277999999</v>
      </c>
      <c r="J2357">
        <v>4.04</v>
      </c>
      <c r="K2357">
        <v>1.2849999999999999</v>
      </c>
      <c r="L2357">
        <v>0.17399999999999999</v>
      </c>
      <c r="M2357">
        <v>7.4</v>
      </c>
      <c r="N2357">
        <v>1.46</v>
      </c>
      <c r="O2357">
        <v>25.36</v>
      </c>
      <c r="P2357">
        <v>2748</v>
      </c>
      <c r="Q2357">
        <v>-30</v>
      </c>
      <c r="R2357">
        <v>60.2</v>
      </c>
      <c r="S2357">
        <v>77.42</v>
      </c>
      <c r="T2357">
        <v>151.56</v>
      </c>
      <c r="U2357">
        <v>1.07</v>
      </c>
      <c r="V2357">
        <v>2.41</v>
      </c>
      <c r="W2357">
        <v>34.83</v>
      </c>
      <c r="X2357" t="s">
        <v>310</v>
      </c>
      <c r="Y2357" t="s">
        <v>296</v>
      </c>
      <c r="Z2357">
        <v>19.440000000000001</v>
      </c>
      <c r="AA2357">
        <v>70</v>
      </c>
      <c r="AB2357">
        <v>99.64</v>
      </c>
      <c r="AC2357" t="b">
        <v>0</v>
      </c>
      <c r="AD2357" t="b">
        <f t="shared" si="72"/>
        <v>1</v>
      </c>
      <c r="AE2357" t="b">
        <f t="shared" si="73"/>
        <v>1</v>
      </c>
    </row>
    <row r="2358" spans="1:31" hidden="1" x14ac:dyDescent="0.2">
      <c r="A2358" t="s">
        <v>185</v>
      </c>
      <c r="B2358" t="s">
        <v>2655</v>
      </c>
      <c r="C2358">
        <v>35</v>
      </c>
      <c r="D2358" t="s">
        <v>2690</v>
      </c>
      <c r="E2358" t="s">
        <v>21</v>
      </c>
      <c r="F2358">
        <v>88.336614487000006</v>
      </c>
      <c r="G2358">
        <v>24.09</v>
      </c>
      <c r="H2358">
        <v>20.78</v>
      </c>
      <c r="I2358">
        <v>80.686292340999998</v>
      </c>
      <c r="J2358">
        <v>3.47</v>
      </c>
      <c r="K2358">
        <v>1.329</v>
      </c>
      <c r="L2358">
        <v>0.16400000000000001</v>
      </c>
      <c r="M2358">
        <v>8.1</v>
      </c>
      <c r="N2358">
        <v>-0.02</v>
      </c>
      <c r="O2358">
        <v>24.77</v>
      </c>
      <c r="P2358">
        <v>6754.86</v>
      </c>
      <c r="Q2358">
        <v>-16.43</v>
      </c>
      <c r="R2358">
        <v>100.68</v>
      </c>
      <c r="S2358">
        <v>101.93</v>
      </c>
      <c r="T2358">
        <v>151.56</v>
      </c>
      <c r="U2358">
        <v>1.0900000000000001</v>
      </c>
      <c r="V2358">
        <v>19.43</v>
      </c>
      <c r="W2358">
        <v>50.84</v>
      </c>
      <c r="X2358" t="s">
        <v>310</v>
      </c>
      <c r="Y2358" t="s">
        <v>296</v>
      </c>
      <c r="Z2358">
        <v>19.440000000000001</v>
      </c>
      <c r="AA2358">
        <v>70</v>
      </c>
      <c r="AB2358">
        <v>99.64</v>
      </c>
      <c r="AC2358" t="b">
        <v>0</v>
      </c>
      <c r="AD2358" t="b">
        <f t="shared" si="72"/>
        <v>1</v>
      </c>
      <c r="AE2358" t="b">
        <f t="shared" si="73"/>
        <v>1</v>
      </c>
    </row>
    <row r="2359" spans="1:31" hidden="1" x14ac:dyDescent="0.2">
      <c r="A2359" t="s">
        <v>185</v>
      </c>
      <c r="B2359" t="s">
        <v>2655</v>
      </c>
      <c r="C2359">
        <v>36</v>
      </c>
      <c r="D2359" t="s">
        <v>2691</v>
      </c>
      <c r="E2359" t="s">
        <v>21</v>
      </c>
      <c r="F2359">
        <v>105.024159285</v>
      </c>
      <c r="G2359">
        <v>20</v>
      </c>
      <c r="H2359">
        <v>16.52</v>
      </c>
      <c r="I2359">
        <v>81.648174949999998</v>
      </c>
      <c r="J2359">
        <v>5.65</v>
      </c>
      <c r="K2359">
        <v>1.3080000000000001</v>
      </c>
      <c r="L2359">
        <v>0.161</v>
      </c>
      <c r="M2359">
        <v>8.1</v>
      </c>
      <c r="N2359">
        <v>-4.01</v>
      </c>
      <c r="O2359">
        <v>19.25</v>
      </c>
      <c r="P2359">
        <v>6076.81</v>
      </c>
      <c r="Q2359">
        <v>-5.36</v>
      </c>
      <c r="R2359">
        <v>129.02000000000001</v>
      </c>
      <c r="S2359">
        <v>131.56</v>
      </c>
      <c r="T2359">
        <v>151.56</v>
      </c>
      <c r="U2359">
        <v>1.29</v>
      </c>
      <c r="V2359">
        <v>24.49</v>
      </c>
      <c r="W2359">
        <v>47.18</v>
      </c>
      <c r="X2359" t="s">
        <v>295</v>
      </c>
      <c r="Y2359" t="s">
        <v>296</v>
      </c>
      <c r="Z2359">
        <v>19.440000000000001</v>
      </c>
      <c r="AA2359">
        <v>70</v>
      </c>
      <c r="AB2359">
        <v>99.64</v>
      </c>
      <c r="AC2359" t="b">
        <v>0</v>
      </c>
      <c r="AD2359" t="b">
        <f t="shared" si="72"/>
        <v>1</v>
      </c>
      <c r="AE2359" t="b">
        <f t="shared" si="73"/>
        <v>1</v>
      </c>
    </row>
    <row r="2360" spans="1:31" hidden="1" x14ac:dyDescent="0.2">
      <c r="A2360" t="s">
        <v>185</v>
      </c>
      <c r="B2360" t="s">
        <v>2655</v>
      </c>
      <c r="C2360">
        <v>37</v>
      </c>
      <c r="D2360" t="s">
        <v>2692</v>
      </c>
      <c r="E2360" t="s">
        <v>21</v>
      </c>
      <c r="F2360">
        <v>96.635648160000002</v>
      </c>
      <c r="G2360">
        <v>11.91</v>
      </c>
      <c r="H2360">
        <v>6.8</v>
      </c>
      <c r="I2360">
        <v>80.619184251999997</v>
      </c>
      <c r="J2360">
        <v>2.95</v>
      </c>
      <c r="K2360">
        <v>1.407</v>
      </c>
      <c r="L2360">
        <v>0.18</v>
      </c>
      <c r="M2360">
        <v>7.8</v>
      </c>
      <c r="N2360">
        <v>-3.38</v>
      </c>
      <c r="O2360">
        <v>7.82</v>
      </c>
      <c r="P2360">
        <v>4471.8100000000004</v>
      </c>
      <c r="Q2360">
        <v>-14.04</v>
      </c>
      <c r="R2360">
        <v>106.93</v>
      </c>
      <c r="S2360">
        <v>111.91</v>
      </c>
      <c r="T2360">
        <v>151.56</v>
      </c>
      <c r="U2360">
        <v>1.2</v>
      </c>
      <c r="V2360">
        <v>9.64</v>
      </c>
      <c r="W2360">
        <v>23.02</v>
      </c>
      <c r="X2360" t="s">
        <v>295</v>
      </c>
      <c r="Y2360" t="s">
        <v>296</v>
      </c>
      <c r="Z2360">
        <v>19.440000000000001</v>
      </c>
      <c r="AA2360">
        <v>70</v>
      </c>
      <c r="AB2360">
        <v>99.64</v>
      </c>
      <c r="AC2360" t="b">
        <v>1</v>
      </c>
      <c r="AD2360" t="b">
        <f t="shared" si="72"/>
        <v>1</v>
      </c>
      <c r="AE2360" t="b">
        <f t="shared" si="73"/>
        <v>1</v>
      </c>
    </row>
    <row r="2361" spans="1:31" hidden="1" x14ac:dyDescent="0.2">
      <c r="A2361" t="s">
        <v>185</v>
      </c>
      <c r="B2361" t="s">
        <v>2655</v>
      </c>
      <c r="C2361">
        <v>38</v>
      </c>
      <c r="D2361" t="s">
        <v>2693</v>
      </c>
      <c r="E2361" t="s">
        <v>21</v>
      </c>
      <c r="F2361">
        <v>100.17000751400001</v>
      </c>
      <c r="G2361">
        <v>19.54</v>
      </c>
      <c r="H2361">
        <v>17.95</v>
      </c>
      <c r="I2361">
        <v>83.370615900999994</v>
      </c>
      <c r="J2361">
        <v>2.09</v>
      </c>
      <c r="K2361">
        <v>1.4550000000000001</v>
      </c>
      <c r="L2361">
        <v>0.15</v>
      </c>
      <c r="M2361">
        <v>9.6999999999999993</v>
      </c>
      <c r="N2361">
        <v>-3.64</v>
      </c>
      <c r="O2361">
        <v>21.53</v>
      </c>
      <c r="P2361">
        <v>5052.6099999999997</v>
      </c>
      <c r="Q2361">
        <v>-4.8099999999999996</v>
      </c>
      <c r="R2361">
        <v>124.04</v>
      </c>
      <c r="S2361">
        <v>126.72</v>
      </c>
      <c r="T2361">
        <v>151.56</v>
      </c>
      <c r="U2361">
        <v>1.2</v>
      </c>
      <c r="V2361">
        <v>20.73</v>
      </c>
      <c r="W2361">
        <v>46.67</v>
      </c>
      <c r="X2361" t="s">
        <v>295</v>
      </c>
      <c r="Y2361" t="s">
        <v>296</v>
      </c>
      <c r="Z2361">
        <v>19.440000000000001</v>
      </c>
      <c r="AA2361">
        <v>70</v>
      </c>
      <c r="AB2361">
        <v>99.64</v>
      </c>
      <c r="AC2361" t="b">
        <v>0</v>
      </c>
      <c r="AD2361" t="b">
        <f t="shared" si="72"/>
        <v>1</v>
      </c>
      <c r="AE2361" t="b">
        <f t="shared" si="73"/>
        <v>1</v>
      </c>
    </row>
    <row r="2362" spans="1:31" hidden="1" x14ac:dyDescent="0.2">
      <c r="A2362" t="s">
        <v>185</v>
      </c>
      <c r="B2362" t="s">
        <v>2655</v>
      </c>
      <c r="C2362">
        <v>39</v>
      </c>
      <c r="D2362" t="s">
        <v>2694</v>
      </c>
      <c r="E2362" t="s">
        <v>21</v>
      </c>
      <c r="F2362">
        <v>97.217251598000004</v>
      </c>
      <c r="G2362">
        <v>18.489999999999998</v>
      </c>
      <c r="H2362">
        <v>4.7699999999999996</v>
      </c>
      <c r="I2362">
        <v>75.742663117999996</v>
      </c>
      <c r="J2362">
        <v>-0.51</v>
      </c>
      <c r="K2362">
        <v>1.502</v>
      </c>
      <c r="L2362">
        <v>0.16300000000000001</v>
      </c>
      <c r="M2362">
        <v>9.1999999999999993</v>
      </c>
      <c r="N2362">
        <v>-3.12</v>
      </c>
      <c r="O2362">
        <v>5.88</v>
      </c>
      <c r="P2362">
        <v>4340.38</v>
      </c>
      <c r="Q2362">
        <v>-19.489999999999998</v>
      </c>
      <c r="R2362">
        <v>117.87</v>
      </c>
      <c r="S2362">
        <v>122.17</v>
      </c>
      <c r="T2362">
        <v>151.56</v>
      </c>
      <c r="U2362">
        <v>1.28</v>
      </c>
      <c r="V2362">
        <v>16.84</v>
      </c>
      <c r="W2362">
        <v>26.4</v>
      </c>
      <c r="X2362" t="s">
        <v>299</v>
      </c>
      <c r="Y2362" t="s">
        <v>296</v>
      </c>
      <c r="Z2362">
        <v>19.440000000000001</v>
      </c>
      <c r="AA2362">
        <v>70</v>
      </c>
      <c r="AB2362">
        <v>99.64</v>
      </c>
      <c r="AC2362" t="b">
        <v>1</v>
      </c>
      <c r="AD2362" t="b">
        <f t="shared" si="72"/>
        <v>1</v>
      </c>
      <c r="AE2362" t="b">
        <f t="shared" si="73"/>
        <v>1</v>
      </c>
    </row>
    <row r="2363" spans="1:31" hidden="1" x14ac:dyDescent="0.2">
      <c r="A2363" t="s">
        <v>185</v>
      </c>
      <c r="B2363" t="s">
        <v>2655</v>
      </c>
      <c r="C2363">
        <v>40</v>
      </c>
      <c r="D2363" t="s">
        <v>2695</v>
      </c>
      <c r="E2363" t="s">
        <v>21</v>
      </c>
      <c r="F2363">
        <v>104.46492521</v>
      </c>
      <c r="G2363">
        <v>16.14</v>
      </c>
      <c r="H2363">
        <v>8.66</v>
      </c>
      <c r="I2363">
        <v>79.500716101999998</v>
      </c>
      <c r="J2363">
        <v>0.85</v>
      </c>
      <c r="K2363">
        <v>1.347</v>
      </c>
      <c r="L2363">
        <v>0.17399999999999999</v>
      </c>
      <c r="M2363">
        <v>7.7</v>
      </c>
      <c r="N2363">
        <v>-3.26</v>
      </c>
      <c r="O2363">
        <v>10.42</v>
      </c>
      <c r="P2363">
        <v>4945.87</v>
      </c>
      <c r="Q2363">
        <v>-6.2</v>
      </c>
      <c r="R2363">
        <v>126.06</v>
      </c>
      <c r="S2363">
        <v>132.30000000000001</v>
      </c>
      <c r="T2363">
        <v>151.56</v>
      </c>
      <c r="U2363">
        <v>1.31</v>
      </c>
      <c r="V2363">
        <v>18.52</v>
      </c>
      <c r="W2363">
        <v>27.5</v>
      </c>
      <c r="X2363" t="s">
        <v>295</v>
      </c>
      <c r="Y2363" t="s">
        <v>296</v>
      </c>
      <c r="Z2363">
        <v>19.440000000000001</v>
      </c>
      <c r="AA2363">
        <v>70</v>
      </c>
      <c r="AB2363">
        <v>99.64</v>
      </c>
      <c r="AC2363" t="b">
        <v>1</v>
      </c>
      <c r="AD2363" t="b">
        <f t="shared" si="72"/>
        <v>1</v>
      </c>
      <c r="AE2363" t="b">
        <f t="shared" si="73"/>
        <v>1</v>
      </c>
    </row>
    <row r="2364" spans="1:31" hidden="1" x14ac:dyDescent="0.2">
      <c r="A2364" t="s">
        <v>185</v>
      </c>
      <c r="B2364" t="s">
        <v>2655</v>
      </c>
      <c r="C2364">
        <v>41</v>
      </c>
      <c r="D2364" t="s">
        <v>2696</v>
      </c>
      <c r="E2364" t="s">
        <v>21</v>
      </c>
      <c r="F2364">
        <v>113.077129965</v>
      </c>
      <c r="G2364">
        <v>12.63</v>
      </c>
      <c r="H2364">
        <v>6.92</v>
      </c>
      <c r="I2364">
        <v>81.088940875000006</v>
      </c>
      <c r="J2364">
        <v>0.81</v>
      </c>
      <c r="K2364">
        <v>1.423</v>
      </c>
      <c r="L2364">
        <v>0.16600000000000001</v>
      </c>
      <c r="M2364">
        <v>8.6</v>
      </c>
      <c r="N2364">
        <v>-3.64</v>
      </c>
      <c r="O2364">
        <v>8.3000000000000007</v>
      </c>
      <c r="P2364">
        <v>5957.24</v>
      </c>
      <c r="Q2364">
        <v>-11.2</v>
      </c>
      <c r="R2364">
        <v>138.61000000000001</v>
      </c>
      <c r="S2364">
        <v>142.12</v>
      </c>
      <c r="T2364">
        <v>151.56</v>
      </c>
      <c r="U2364">
        <v>1.39</v>
      </c>
      <c r="V2364">
        <v>18.2</v>
      </c>
      <c r="W2364">
        <v>31.51</v>
      </c>
      <c r="X2364" t="s">
        <v>299</v>
      </c>
      <c r="Y2364" t="s">
        <v>296</v>
      </c>
      <c r="Z2364">
        <v>19.440000000000001</v>
      </c>
      <c r="AA2364">
        <v>70</v>
      </c>
      <c r="AB2364">
        <v>99.64</v>
      </c>
      <c r="AC2364" t="b">
        <v>0</v>
      </c>
      <c r="AD2364" t="b">
        <f t="shared" si="72"/>
        <v>1</v>
      </c>
      <c r="AE2364" t="b">
        <f t="shared" si="73"/>
        <v>1</v>
      </c>
    </row>
    <row r="2365" spans="1:31" hidden="1" x14ac:dyDescent="0.2">
      <c r="A2365" t="s">
        <v>185</v>
      </c>
      <c r="B2365" t="s">
        <v>2655</v>
      </c>
      <c r="C2365">
        <v>42</v>
      </c>
      <c r="D2365" t="s">
        <v>2697</v>
      </c>
      <c r="E2365" t="s">
        <v>21</v>
      </c>
      <c r="F2365">
        <v>84.533822776999997</v>
      </c>
      <c r="G2365">
        <v>0.83</v>
      </c>
      <c r="H2365">
        <v>18.41</v>
      </c>
      <c r="I2365">
        <v>83.214030359999995</v>
      </c>
      <c r="J2365">
        <v>0.64</v>
      </c>
      <c r="K2365">
        <v>1.323</v>
      </c>
      <c r="L2365">
        <v>0.16500000000000001</v>
      </c>
      <c r="M2365">
        <v>8</v>
      </c>
      <c r="N2365">
        <v>-1.03</v>
      </c>
      <c r="O2365">
        <v>22.32</v>
      </c>
      <c r="P2365">
        <v>2951.16</v>
      </c>
      <c r="Q2365">
        <v>-30</v>
      </c>
      <c r="R2365">
        <v>8.01</v>
      </c>
      <c r="S2365">
        <v>24.08</v>
      </c>
      <c r="T2365">
        <v>151.56</v>
      </c>
      <c r="U2365">
        <v>1.02</v>
      </c>
      <c r="V2365">
        <v>0.04</v>
      </c>
      <c r="W2365">
        <v>7.95</v>
      </c>
      <c r="X2365" t="s">
        <v>310</v>
      </c>
      <c r="Y2365" t="s">
        <v>296</v>
      </c>
      <c r="Z2365">
        <v>19.440000000000001</v>
      </c>
      <c r="AA2365">
        <v>70</v>
      </c>
      <c r="AB2365">
        <v>99.64</v>
      </c>
      <c r="AC2365" t="b">
        <v>0</v>
      </c>
      <c r="AD2365" t="b">
        <f t="shared" si="72"/>
        <v>1</v>
      </c>
      <c r="AE2365" t="b">
        <f t="shared" si="73"/>
        <v>1</v>
      </c>
    </row>
    <row r="2366" spans="1:31" hidden="1" x14ac:dyDescent="0.2">
      <c r="A2366" t="s">
        <v>185</v>
      </c>
      <c r="B2366" t="s">
        <v>2655</v>
      </c>
      <c r="C2366">
        <v>43</v>
      </c>
      <c r="D2366" t="s">
        <v>2698</v>
      </c>
      <c r="E2366" t="s">
        <v>21</v>
      </c>
      <c r="F2366">
        <v>91.222262314000005</v>
      </c>
      <c r="G2366">
        <v>12.37</v>
      </c>
      <c r="H2366">
        <v>18.77</v>
      </c>
      <c r="I2366">
        <v>84.399606598999995</v>
      </c>
      <c r="J2366">
        <v>1.47</v>
      </c>
      <c r="K2366">
        <v>1.381</v>
      </c>
      <c r="L2366">
        <v>0.17199999999999999</v>
      </c>
      <c r="M2366">
        <v>8</v>
      </c>
      <c r="N2366">
        <v>-1.65</v>
      </c>
      <c r="O2366">
        <v>22.62</v>
      </c>
      <c r="P2366">
        <v>5377.47</v>
      </c>
      <c r="Q2366">
        <v>-5.63</v>
      </c>
      <c r="R2366">
        <v>100.01</v>
      </c>
      <c r="S2366">
        <v>100.24</v>
      </c>
      <c r="T2366">
        <v>151.56</v>
      </c>
      <c r="U2366">
        <v>1.08</v>
      </c>
      <c r="V2366">
        <v>9.32</v>
      </c>
      <c r="W2366">
        <v>36.76</v>
      </c>
      <c r="X2366" t="s">
        <v>299</v>
      </c>
      <c r="Y2366" t="s">
        <v>296</v>
      </c>
      <c r="Z2366">
        <v>19.440000000000001</v>
      </c>
      <c r="AA2366">
        <v>70</v>
      </c>
      <c r="AB2366">
        <v>99.64</v>
      </c>
      <c r="AC2366" t="b">
        <v>0</v>
      </c>
      <c r="AD2366" t="b">
        <f t="shared" si="72"/>
        <v>1</v>
      </c>
      <c r="AE2366" t="b">
        <f t="shared" si="73"/>
        <v>1</v>
      </c>
    </row>
    <row r="2367" spans="1:31" hidden="1" x14ac:dyDescent="0.2">
      <c r="A2367" t="s">
        <v>185</v>
      </c>
      <c r="B2367" t="s">
        <v>2655</v>
      </c>
      <c r="C2367">
        <v>44</v>
      </c>
      <c r="D2367" t="s">
        <v>2699</v>
      </c>
      <c r="E2367" t="s">
        <v>21</v>
      </c>
      <c r="F2367">
        <v>97.97780994</v>
      </c>
      <c r="G2367">
        <v>13.84</v>
      </c>
      <c r="H2367">
        <v>5.99</v>
      </c>
      <c r="I2367">
        <v>80.954724697000003</v>
      </c>
      <c r="J2367">
        <v>2.2599999999999998</v>
      </c>
      <c r="K2367">
        <v>1.4359999999999999</v>
      </c>
      <c r="L2367">
        <v>0.14499999999999999</v>
      </c>
      <c r="M2367">
        <v>9.9</v>
      </c>
      <c r="N2367">
        <v>-6.32</v>
      </c>
      <c r="O2367">
        <v>6.95</v>
      </c>
      <c r="P2367">
        <v>3046.5</v>
      </c>
      <c r="Q2367">
        <v>-30</v>
      </c>
      <c r="R2367">
        <v>108.4</v>
      </c>
      <c r="S2367">
        <v>115.28</v>
      </c>
      <c r="T2367">
        <v>151.56</v>
      </c>
      <c r="U2367">
        <v>1.21</v>
      </c>
      <c r="V2367">
        <v>9.76</v>
      </c>
      <c r="W2367">
        <v>28.76</v>
      </c>
      <c r="X2367" t="s">
        <v>299</v>
      </c>
      <c r="Y2367" t="s">
        <v>296</v>
      </c>
      <c r="Z2367">
        <v>19.440000000000001</v>
      </c>
      <c r="AA2367">
        <v>70</v>
      </c>
      <c r="AB2367">
        <v>99.64</v>
      </c>
      <c r="AC2367" t="b">
        <v>1</v>
      </c>
      <c r="AD2367" t="b">
        <f t="shared" si="72"/>
        <v>1</v>
      </c>
      <c r="AE2367" t="b">
        <f t="shared" si="73"/>
        <v>1</v>
      </c>
    </row>
    <row r="2368" spans="1:31" hidden="1" x14ac:dyDescent="0.2">
      <c r="A2368" t="s">
        <v>185</v>
      </c>
      <c r="B2368" t="s">
        <v>2655</v>
      </c>
      <c r="C2368">
        <v>45</v>
      </c>
      <c r="D2368" t="s">
        <v>2700</v>
      </c>
      <c r="E2368" t="s">
        <v>21</v>
      </c>
      <c r="F2368">
        <v>90.081424800999997</v>
      </c>
      <c r="G2368">
        <v>17.399999999999999</v>
      </c>
      <c r="H2368">
        <v>19.12</v>
      </c>
      <c r="I2368">
        <v>86.390479905999996</v>
      </c>
      <c r="J2368">
        <v>8.17</v>
      </c>
      <c r="K2368">
        <v>1.425</v>
      </c>
      <c r="L2368">
        <v>0.152</v>
      </c>
      <c r="M2368">
        <v>9.4</v>
      </c>
      <c r="N2368">
        <v>0</v>
      </c>
      <c r="O2368">
        <v>22.03</v>
      </c>
      <c r="P2368">
        <v>2910.1</v>
      </c>
      <c r="Q2368">
        <v>-3.06</v>
      </c>
      <c r="R2368">
        <v>107.43</v>
      </c>
      <c r="S2368">
        <v>107.68</v>
      </c>
      <c r="T2368">
        <v>151.56</v>
      </c>
      <c r="U2368">
        <v>1.04</v>
      </c>
      <c r="V2368">
        <v>12.21</v>
      </c>
      <c r="W2368">
        <v>38.19</v>
      </c>
      <c r="X2368" t="s">
        <v>295</v>
      </c>
      <c r="Y2368" t="s">
        <v>296</v>
      </c>
      <c r="Z2368">
        <v>19.440000000000001</v>
      </c>
      <c r="AA2368">
        <v>70</v>
      </c>
      <c r="AB2368">
        <v>99.64</v>
      </c>
      <c r="AC2368" t="b">
        <v>0</v>
      </c>
      <c r="AD2368" t="b">
        <f t="shared" si="72"/>
        <v>1</v>
      </c>
      <c r="AE2368" t="b">
        <f t="shared" si="73"/>
        <v>1</v>
      </c>
    </row>
    <row r="2369" spans="1:31" hidden="1" x14ac:dyDescent="0.2">
      <c r="A2369" t="s">
        <v>185</v>
      </c>
      <c r="B2369" t="s">
        <v>2655</v>
      </c>
      <c r="C2369">
        <v>46</v>
      </c>
      <c r="D2369" t="s">
        <v>2701</v>
      </c>
      <c r="E2369" t="s">
        <v>21</v>
      </c>
      <c r="F2369">
        <v>95.047423386999995</v>
      </c>
      <c r="G2369">
        <v>6.03</v>
      </c>
      <c r="H2369">
        <v>21.91</v>
      </c>
      <c r="I2369">
        <v>85.406227934</v>
      </c>
      <c r="J2369">
        <v>-1.45</v>
      </c>
      <c r="K2369">
        <v>1.419</v>
      </c>
      <c r="L2369">
        <v>0.17</v>
      </c>
      <c r="M2369">
        <v>8.3000000000000007</v>
      </c>
      <c r="N2369">
        <v>0.59</v>
      </c>
      <c r="O2369">
        <v>26.9</v>
      </c>
      <c r="P2369">
        <v>6216.92</v>
      </c>
      <c r="Q2369">
        <v>-0.79</v>
      </c>
      <c r="R2369">
        <v>92.1</v>
      </c>
      <c r="S2369">
        <v>92.35</v>
      </c>
      <c r="T2369">
        <v>151.56</v>
      </c>
      <c r="U2369">
        <v>1.1100000000000001</v>
      </c>
      <c r="V2369">
        <v>4.76</v>
      </c>
      <c r="W2369">
        <v>35.53</v>
      </c>
      <c r="X2369" t="s">
        <v>295</v>
      </c>
      <c r="Y2369" t="s">
        <v>296</v>
      </c>
      <c r="Z2369">
        <v>19.440000000000001</v>
      </c>
      <c r="AA2369">
        <v>70</v>
      </c>
      <c r="AB2369">
        <v>99.64</v>
      </c>
      <c r="AC2369" t="b">
        <v>0</v>
      </c>
      <c r="AD2369" t="b">
        <f t="shared" si="72"/>
        <v>1</v>
      </c>
      <c r="AE2369" t="b">
        <f t="shared" si="73"/>
        <v>1</v>
      </c>
    </row>
    <row r="2370" spans="1:31" hidden="1" x14ac:dyDescent="0.2">
      <c r="A2370" t="s">
        <v>185</v>
      </c>
      <c r="B2370" t="s">
        <v>2655</v>
      </c>
      <c r="C2370">
        <v>47</v>
      </c>
      <c r="D2370" t="s">
        <v>2702</v>
      </c>
      <c r="E2370" t="s">
        <v>21</v>
      </c>
      <c r="F2370">
        <v>112.271832897</v>
      </c>
      <c r="G2370">
        <v>15.91</v>
      </c>
      <c r="H2370">
        <v>1.91</v>
      </c>
      <c r="I2370">
        <v>83.124552907999998</v>
      </c>
      <c r="J2370">
        <v>-0.19</v>
      </c>
      <c r="K2370">
        <v>1.3580000000000001</v>
      </c>
      <c r="L2370">
        <v>0.17699999999999999</v>
      </c>
      <c r="M2370">
        <v>7.7</v>
      </c>
      <c r="N2370">
        <v>-1.84</v>
      </c>
      <c r="O2370">
        <v>2.36</v>
      </c>
      <c r="P2370">
        <v>3788.49</v>
      </c>
      <c r="Q2370">
        <v>-5.62</v>
      </c>
      <c r="R2370">
        <v>146.93</v>
      </c>
      <c r="S2370">
        <v>156.97</v>
      </c>
      <c r="T2370">
        <v>151.56</v>
      </c>
      <c r="U2370">
        <v>1.35</v>
      </c>
      <c r="V2370">
        <v>20.59</v>
      </c>
      <c r="W2370">
        <v>13.35</v>
      </c>
      <c r="X2370" t="s">
        <v>295</v>
      </c>
      <c r="Y2370" t="s">
        <v>296</v>
      </c>
      <c r="Z2370">
        <v>19.440000000000001</v>
      </c>
      <c r="AA2370">
        <v>70</v>
      </c>
      <c r="AB2370">
        <v>99.64</v>
      </c>
      <c r="AC2370" t="b">
        <v>1</v>
      </c>
      <c r="AD2370" t="b">
        <f t="shared" si="72"/>
        <v>1</v>
      </c>
      <c r="AE2370" t="b">
        <f t="shared" si="73"/>
        <v>1</v>
      </c>
    </row>
    <row r="2371" spans="1:31" hidden="1" x14ac:dyDescent="0.2">
      <c r="A2371" t="s">
        <v>185</v>
      </c>
      <c r="B2371" t="s">
        <v>2655</v>
      </c>
      <c r="C2371">
        <v>48</v>
      </c>
      <c r="D2371" t="s">
        <v>2703</v>
      </c>
      <c r="E2371" t="s">
        <v>21</v>
      </c>
      <c r="F2371">
        <v>94.801360394</v>
      </c>
      <c r="G2371">
        <v>2.63</v>
      </c>
      <c r="H2371">
        <v>-0.79</v>
      </c>
      <c r="I2371">
        <v>77.867752603</v>
      </c>
      <c r="J2371">
        <v>-0.65</v>
      </c>
      <c r="K2371">
        <v>1.24</v>
      </c>
      <c r="L2371">
        <v>0.16700000000000001</v>
      </c>
      <c r="M2371">
        <v>7.4</v>
      </c>
      <c r="N2371">
        <v>-1.74</v>
      </c>
      <c r="O2371">
        <v>-0.86</v>
      </c>
      <c r="P2371">
        <v>2712.83</v>
      </c>
      <c r="Q2371">
        <v>0.31</v>
      </c>
      <c r="R2371">
        <v>53.94</v>
      </c>
      <c r="S2371">
        <v>54.34</v>
      </c>
      <c r="T2371">
        <v>151.56</v>
      </c>
      <c r="U2371">
        <v>1.22</v>
      </c>
      <c r="V2371">
        <v>0.66</v>
      </c>
      <c r="W2371">
        <v>-0.78</v>
      </c>
      <c r="X2371" t="s">
        <v>310</v>
      </c>
      <c r="Y2371" t="s">
        <v>296</v>
      </c>
      <c r="Z2371">
        <v>19.440000000000001</v>
      </c>
      <c r="AA2371">
        <v>70</v>
      </c>
      <c r="AB2371">
        <v>99.64</v>
      </c>
      <c r="AC2371" t="b">
        <v>0</v>
      </c>
      <c r="AD2371" t="b">
        <f t="shared" ref="AD2371:AD2434" si="74">IF(I2371 &gt; 0, TRUE, FALSE)</f>
        <v>1</v>
      </c>
      <c r="AE2371" t="b">
        <f t="shared" ref="AE2371:AE2434" si="75">IF(J2371&lt;&gt;0,TRUE,FALSE)</f>
        <v>1</v>
      </c>
    </row>
    <row r="2372" spans="1:31" hidden="1" x14ac:dyDescent="0.2">
      <c r="A2372" t="s">
        <v>185</v>
      </c>
      <c r="B2372" t="s">
        <v>2655</v>
      </c>
      <c r="C2372">
        <v>49</v>
      </c>
      <c r="D2372" t="s">
        <v>2704</v>
      </c>
      <c r="E2372" t="s">
        <v>21</v>
      </c>
      <c r="F2372">
        <v>87.844488501000001</v>
      </c>
      <c r="G2372">
        <v>12.47</v>
      </c>
      <c r="H2372">
        <v>18.88</v>
      </c>
      <c r="I2372">
        <v>83.885111249999994</v>
      </c>
      <c r="J2372">
        <v>4.87</v>
      </c>
      <c r="K2372">
        <v>1.3280000000000001</v>
      </c>
      <c r="L2372">
        <v>0.157</v>
      </c>
      <c r="M2372">
        <v>8.5</v>
      </c>
      <c r="N2372">
        <v>0</v>
      </c>
      <c r="O2372">
        <v>22.24</v>
      </c>
      <c r="P2372">
        <v>5717.44</v>
      </c>
      <c r="Q2372">
        <v>-2.94</v>
      </c>
      <c r="R2372">
        <v>93.78</v>
      </c>
      <c r="S2372">
        <v>94.01</v>
      </c>
      <c r="T2372">
        <v>151.56</v>
      </c>
      <c r="U2372">
        <v>1.05</v>
      </c>
      <c r="V2372">
        <v>8.64</v>
      </c>
      <c r="W2372">
        <v>33.119999999999997</v>
      </c>
      <c r="X2372" t="s">
        <v>299</v>
      </c>
      <c r="Y2372" t="s">
        <v>296</v>
      </c>
      <c r="Z2372">
        <v>19.440000000000001</v>
      </c>
      <c r="AA2372">
        <v>70</v>
      </c>
      <c r="AB2372">
        <v>99.64</v>
      </c>
      <c r="AC2372" t="b">
        <v>0</v>
      </c>
      <c r="AD2372" t="b">
        <f t="shared" si="74"/>
        <v>1</v>
      </c>
      <c r="AE2372" t="b">
        <f t="shared" si="75"/>
        <v>1</v>
      </c>
    </row>
    <row r="2373" spans="1:31" hidden="1" x14ac:dyDescent="0.2">
      <c r="A2373" t="s">
        <v>185</v>
      </c>
      <c r="B2373" t="s">
        <v>2655</v>
      </c>
      <c r="C2373">
        <v>50</v>
      </c>
      <c r="D2373" t="s">
        <v>2705</v>
      </c>
      <c r="E2373" t="s">
        <v>21</v>
      </c>
      <c r="F2373">
        <v>86.882605892000001</v>
      </c>
      <c r="G2373">
        <v>1.58</v>
      </c>
      <c r="H2373">
        <v>10.02</v>
      </c>
      <c r="I2373">
        <v>76.615068274999999</v>
      </c>
      <c r="J2373">
        <v>-4.7</v>
      </c>
      <c r="K2373">
        <v>1.4079999999999999</v>
      </c>
      <c r="L2373">
        <v>0.16700000000000001</v>
      </c>
      <c r="M2373">
        <v>8.4</v>
      </c>
      <c r="N2373">
        <v>-2.7</v>
      </c>
      <c r="O2373">
        <v>12.92</v>
      </c>
      <c r="P2373">
        <v>5066.12</v>
      </c>
      <c r="Q2373">
        <v>-11.84</v>
      </c>
      <c r="R2373">
        <v>29.27</v>
      </c>
      <c r="S2373">
        <v>46.79</v>
      </c>
      <c r="T2373">
        <v>151.56</v>
      </c>
      <c r="U2373">
        <v>1.1299999999999999</v>
      </c>
      <c r="V2373">
        <v>0.35</v>
      </c>
      <c r="W2373">
        <v>9.36</v>
      </c>
      <c r="X2373" t="s">
        <v>299</v>
      </c>
      <c r="Y2373" t="s">
        <v>296</v>
      </c>
      <c r="Z2373">
        <v>19.440000000000001</v>
      </c>
      <c r="AA2373">
        <v>70</v>
      </c>
      <c r="AB2373">
        <v>99.64</v>
      </c>
      <c r="AC2373" t="b">
        <v>0</v>
      </c>
      <c r="AD2373" t="b">
        <f t="shared" si="74"/>
        <v>1</v>
      </c>
      <c r="AE2373" t="b">
        <f t="shared" si="75"/>
        <v>1</v>
      </c>
    </row>
    <row r="2374" spans="1:31" hidden="1" x14ac:dyDescent="0.2">
      <c r="A2374" t="s">
        <v>185</v>
      </c>
      <c r="B2374" t="s">
        <v>2655</v>
      </c>
      <c r="C2374">
        <v>51</v>
      </c>
      <c r="D2374" t="s">
        <v>2706</v>
      </c>
      <c r="E2374" t="s">
        <v>12</v>
      </c>
      <c r="F2374">
        <v>121.443271727</v>
      </c>
      <c r="G2374">
        <v>2.4</v>
      </c>
      <c r="H2374">
        <v>5.97</v>
      </c>
      <c r="I2374">
        <v>87.329993152</v>
      </c>
      <c r="J2374">
        <v>-1.96</v>
      </c>
      <c r="K2374">
        <v>1.341</v>
      </c>
      <c r="L2374">
        <v>0.17599999999999999</v>
      </c>
      <c r="M2374">
        <v>7.6</v>
      </c>
      <c r="N2374">
        <v>-2.98</v>
      </c>
      <c r="O2374">
        <v>7.57</v>
      </c>
      <c r="P2374">
        <v>7119.8</v>
      </c>
      <c r="Q2374">
        <v>-6.6</v>
      </c>
      <c r="R2374">
        <v>132.63</v>
      </c>
      <c r="S2374">
        <v>142.32</v>
      </c>
      <c r="T2374">
        <v>169.17</v>
      </c>
      <c r="U2374">
        <v>1.39</v>
      </c>
      <c r="V2374">
        <v>7.75</v>
      </c>
      <c r="W2374">
        <v>22.91</v>
      </c>
      <c r="X2374" t="s">
        <v>299</v>
      </c>
      <c r="Y2374" t="s">
        <v>296</v>
      </c>
      <c r="Z2374">
        <v>19.440000000000001</v>
      </c>
      <c r="AA2374">
        <v>70</v>
      </c>
      <c r="AB2374">
        <v>99.64</v>
      </c>
      <c r="AC2374" t="b">
        <v>0</v>
      </c>
      <c r="AD2374" t="b">
        <f t="shared" si="74"/>
        <v>1</v>
      </c>
      <c r="AE2374" t="b">
        <f t="shared" si="75"/>
        <v>1</v>
      </c>
    </row>
    <row r="2375" spans="1:31" hidden="1" x14ac:dyDescent="0.2">
      <c r="A2375" t="s">
        <v>185</v>
      </c>
      <c r="B2375" t="s">
        <v>2655</v>
      </c>
      <c r="C2375">
        <v>52</v>
      </c>
      <c r="D2375" t="s">
        <v>2707</v>
      </c>
      <c r="E2375" t="s">
        <v>12</v>
      </c>
      <c r="F2375">
        <v>129.49624240700001</v>
      </c>
      <c r="G2375">
        <v>11.47</v>
      </c>
      <c r="H2375">
        <v>5.61</v>
      </c>
      <c r="I2375">
        <v>90.126163527000003</v>
      </c>
      <c r="J2375">
        <v>-1.17</v>
      </c>
      <c r="K2375">
        <v>1.425</v>
      </c>
      <c r="L2375">
        <v>0.156</v>
      </c>
      <c r="M2375">
        <v>9.1</v>
      </c>
      <c r="N2375">
        <v>-3.97</v>
      </c>
      <c r="O2375">
        <v>7.01</v>
      </c>
      <c r="P2375">
        <v>4355.01</v>
      </c>
      <c r="Q2375">
        <v>-15.97</v>
      </c>
      <c r="R2375">
        <v>169.48</v>
      </c>
      <c r="S2375">
        <v>175.16</v>
      </c>
      <c r="T2375">
        <v>169.17</v>
      </c>
      <c r="U2375">
        <v>1.44</v>
      </c>
      <c r="V2375">
        <v>20.94</v>
      </c>
      <c r="W2375">
        <v>41</v>
      </c>
      <c r="X2375" t="s">
        <v>299</v>
      </c>
      <c r="Y2375" t="s">
        <v>296</v>
      </c>
      <c r="Z2375">
        <v>19.440000000000001</v>
      </c>
      <c r="AA2375">
        <v>70</v>
      </c>
      <c r="AB2375">
        <v>99.64</v>
      </c>
      <c r="AC2375" t="b">
        <v>1</v>
      </c>
      <c r="AD2375" t="b">
        <f t="shared" si="74"/>
        <v>1</v>
      </c>
      <c r="AE2375" t="b">
        <f t="shared" si="75"/>
        <v>1</v>
      </c>
    </row>
    <row r="2376" spans="1:31" hidden="1" x14ac:dyDescent="0.2">
      <c r="A2376" t="s">
        <v>185</v>
      </c>
      <c r="B2376" t="s">
        <v>2655</v>
      </c>
      <c r="C2376">
        <v>53</v>
      </c>
      <c r="D2376" t="s">
        <v>2708</v>
      </c>
      <c r="E2376" t="s">
        <v>12</v>
      </c>
      <c r="F2376">
        <v>123.613099938</v>
      </c>
      <c r="G2376">
        <v>14.07</v>
      </c>
      <c r="H2376">
        <v>-3.46</v>
      </c>
      <c r="I2376">
        <v>93.078919443000004</v>
      </c>
      <c r="J2376">
        <v>-1</v>
      </c>
      <c r="K2376">
        <v>1.3180000000000001</v>
      </c>
      <c r="L2376">
        <v>0.159</v>
      </c>
      <c r="M2376">
        <v>8.3000000000000007</v>
      </c>
      <c r="N2376">
        <v>-4.1100000000000003</v>
      </c>
      <c r="O2376">
        <v>-4.07</v>
      </c>
      <c r="P2376">
        <v>7199.84</v>
      </c>
      <c r="Q2376">
        <v>-15.66</v>
      </c>
      <c r="R2376">
        <v>152.13999999999999</v>
      </c>
      <c r="S2376">
        <v>153.43</v>
      </c>
      <c r="T2376">
        <v>169.17</v>
      </c>
      <c r="U2376">
        <v>1.33</v>
      </c>
      <c r="V2376">
        <v>26.23</v>
      </c>
      <c r="W2376">
        <v>13.17</v>
      </c>
      <c r="X2376" t="s">
        <v>295</v>
      </c>
      <c r="Y2376" t="s">
        <v>296</v>
      </c>
      <c r="Z2376">
        <v>19.440000000000001</v>
      </c>
      <c r="AA2376">
        <v>70</v>
      </c>
      <c r="AB2376">
        <v>99.64</v>
      </c>
      <c r="AC2376" t="b">
        <v>0</v>
      </c>
      <c r="AD2376" t="b">
        <f t="shared" si="74"/>
        <v>1</v>
      </c>
      <c r="AE2376" t="b">
        <f t="shared" si="75"/>
        <v>1</v>
      </c>
    </row>
    <row r="2377" spans="1:31" hidden="1" x14ac:dyDescent="0.2">
      <c r="A2377" t="s">
        <v>185</v>
      </c>
      <c r="B2377" t="s">
        <v>2655</v>
      </c>
      <c r="C2377">
        <v>54</v>
      </c>
      <c r="D2377" t="s">
        <v>2709</v>
      </c>
      <c r="E2377" t="s">
        <v>12</v>
      </c>
      <c r="F2377">
        <v>126.073729868</v>
      </c>
      <c r="G2377">
        <v>4.74</v>
      </c>
      <c r="H2377">
        <v>-6.4</v>
      </c>
      <c r="I2377">
        <v>92.385469189999995</v>
      </c>
      <c r="J2377">
        <v>-1.7</v>
      </c>
      <c r="K2377">
        <v>1.2529999999999999</v>
      </c>
      <c r="L2377">
        <v>0.16600000000000001</v>
      </c>
      <c r="M2377">
        <v>7.5</v>
      </c>
      <c r="N2377">
        <v>-0.67</v>
      </c>
      <c r="O2377">
        <v>-7.53</v>
      </c>
      <c r="P2377">
        <v>3388.28</v>
      </c>
      <c r="Q2377">
        <v>-11.74</v>
      </c>
      <c r="R2377">
        <v>140.75</v>
      </c>
      <c r="S2377">
        <v>154.07</v>
      </c>
      <c r="T2377">
        <v>169.17</v>
      </c>
      <c r="U2377">
        <v>1.36</v>
      </c>
      <c r="V2377">
        <v>6.86</v>
      </c>
      <c r="W2377">
        <v>-6.76</v>
      </c>
      <c r="X2377" t="s">
        <v>295</v>
      </c>
      <c r="Y2377" t="s">
        <v>296</v>
      </c>
      <c r="Z2377">
        <v>19.440000000000001</v>
      </c>
      <c r="AA2377">
        <v>70</v>
      </c>
      <c r="AB2377">
        <v>99.64</v>
      </c>
      <c r="AC2377" t="b">
        <v>0</v>
      </c>
      <c r="AD2377" t="b">
        <f t="shared" si="74"/>
        <v>1</v>
      </c>
      <c r="AE2377" t="b">
        <f t="shared" si="75"/>
        <v>1</v>
      </c>
    </row>
    <row r="2378" spans="1:31" hidden="1" x14ac:dyDescent="0.2">
      <c r="A2378" t="s">
        <v>185</v>
      </c>
      <c r="B2378" t="s">
        <v>2655</v>
      </c>
      <c r="C2378">
        <v>55</v>
      </c>
      <c r="D2378" t="s">
        <v>2710</v>
      </c>
      <c r="E2378" t="s">
        <v>12</v>
      </c>
      <c r="F2378">
        <v>70.709556442999997</v>
      </c>
      <c r="G2378">
        <v>10.42</v>
      </c>
      <c r="H2378">
        <v>-23.54</v>
      </c>
      <c r="I2378">
        <v>91.982820656000001</v>
      </c>
      <c r="J2378">
        <v>3.74</v>
      </c>
      <c r="K2378">
        <v>1.2370000000000001</v>
      </c>
      <c r="L2378">
        <v>0.17199999999999999</v>
      </c>
      <c r="M2378">
        <v>7.2</v>
      </c>
      <c r="N2378">
        <v>0</v>
      </c>
      <c r="O2378">
        <v>-29.23</v>
      </c>
      <c r="P2378">
        <v>7276.89</v>
      </c>
      <c r="Q2378">
        <v>28.14</v>
      </c>
      <c r="R2378">
        <v>53.27</v>
      </c>
      <c r="S2378">
        <v>53.51</v>
      </c>
      <c r="T2378">
        <v>169.17</v>
      </c>
      <c r="U2378">
        <v>0.77</v>
      </c>
      <c r="V2378">
        <v>3.03</v>
      </c>
      <c r="W2378">
        <v>-26.82</v>
      </c>
      <c r="X2378" t="s">
        <v>310</v>
      </c>
      <c r="Y2378" t="s">
        <v>296</v>
      </c>
      <c r="Z2378">
        <v>19.440000000000001</v>
      </c>
      <c r="AA2378">
        <v>70</v>
      </c>
      <c r="AB2378">
        <v>99.64</v>
      </c>
      <c r="AC2378" t="b">
        <v>0</v>
      </c>
      <c r="AD2378" t="b">
        <f t="shared" si="74"/>
        <v>1</v>
      </c>
      <c r="AE2378" t="b">
        <f t="shared" si="75"/>
        <v>1</v>
      </c>
    </row>
    <row r="2379" spans="1:31" hidden="1" x14ac:dyDescent="0.2">
      <c r="A2379" t="s">
        <v>185</v>
      </c>
      <c r="B2379" t="s">
        <v>2655</v>
      </c>
      <c r="C2379">
        <v>56</v>
      </c>
      <c r="D2379" t="s">
        <v>2711</v>
      </c>
      <c r="E2379" t="s">
        <v>12</v>
      </c>
      <c r="F2379">
        <v>132.42662895999999</v>
      </c>
      <c r="G2379">
        <v>5.39</v>
      </c>
      <c r="H2379">
        <v>-5.87</v>
      </c>
      <c r="I2379">
        <v>95.986936632999999</v>
      </c>
      <c r="J2379">
        <v>-1.61</v>
      </c>
      <c r="K2379">
        <v>1.1919999999999999</v>
      </c>
      <c r="L2379">
        <v>0.17899999999999999</v>
      </c>
      <c r="M2379">
        <v>6.7</v>
      </c>
      <c r="N2379">
        <v>-1.69</v>
      </c>
      <c r="O2379">
        <v>-6.9</v>
      </c>
      <c r="P2379">
        <v>4931.3999999999996</v>
      </c>
      <c r="Q2379">
        <v>-0.17</v>
      </c>
      <c r="R2379">
        <v>165.56</v>
      </c>
      <c r="S2379">
        <v>170</v>
      </c>
      <c r="T2379">
        <v>169.17</v>
      </c>
      <c r="U2379">
        <v>1.38</v>
      </c>
      <c r="V2379">
        <v>13.64</v>
      </c>
      <c r="W2379">
        <v>-18.21</v>
      </c>
      <c r="X2379" t="s">
        <v>295</v>
      </c>
      <c r="Y2379" t="s">
        <v>296</v>
      </c>
      <c r="Z2379">
        <v>19.440000000000001</v>
      </c>
      <c r="AA2379">
        <v>70</v>
      </c>
      <c r="AB2379">
        <v>99.64</v>
      </c>
      <c r="AC2379" t="b">
        <v>1</v>
      </c>
      <c r="AD2379" t="b">
        <f t="shared" si="74"/>
        <v>1</v>
      </c>
      <c r="AE2379" t="b">
        <f t="shared" si="75"/>
        <v>1</v>
      </c>
    </row>
    <row r="2380" spans="1:31" hidden="1" x14ac:dyDescent="0.2">
      <c r="A2380" t="s">
        <v>185</v>
      </c>
      <c r="B2380" t="s">
        <v>2655</v>
      </c>
      <c r="C2380">
        <v>57</v>
      </c>
      <c r="D2380" t="s">
        <v>2712</v>
      </c>
      <c r="E2380" t="s">
        <v>12</v>
      </c>
      <c r="F2380">
        <v>123.29992885599999</v>
      </c>
      <c r="G2380">
        <v>13.63</v>
      </c>
      <c r="H2380">
        <v>-4.6900000000000004</v>
      </c>
      <c r="I2380">
        <v>96.121152811000002</v>
      </c>
      <c r="J2380">
        <v>1.02</v>
      </c>
      <c r="K2380">
        <v>1.1930000000000001</v>
      </c>
      <c r="L2380">
        <v>0.158</v>
      </c>
      <c r="M2380">
        <v>7.6</v>
      </c>
      <c r="N2380">
        <v>0.75</v>
      </c>
      <c r="O2380">
        <v>-5.87</v>
      </c>
      <c r="P2380">
        <v>1680.13</v>
      </c>
      <c r="Q2380">
        <v>4.88</v>
      </c>
      <c r="R2380">
        <v>167.9</v>
      </c>
      <c r="S2380">
        <v>178.58</v>
      </c>
      <c r="T2380">
        <v>169.17</v>
      </c>
      <c r="U2380">
        <v>1.28</v>
      </c>
      <c r="V2380">
        <v>15.39</v>
      </c>
      <c r="W2380">
        <v>-19.48</v>
      </c>
      <c r="X2380" t="s">
        <v>299</v>
      </c>
      <c r="Y2380" t="s">
        <v>296</v>
      </c>
      <c r="Z2380">
        <v>19.440000000000001</v>
      </c>
      <c r="AA2380">
        <v>70</v>
      </c>
      <c r="AB2380">
        <v>99.64</v>
      </c>
      <c r="AC2380" t="b">
        <v>1</v>
      </c>
      <c r="AD2380" t="b">
        <f t="shared" si="74"/>
        <v>1</v>
      </c>
      <c r="AE2380" t="b">
        <f t="shared" si="75"/>
        <v>1</v>
      </c>
    </row>
    <row r="2381" spans="1:31" hidden="1" x14ac:dyDescent="0.2">
      <c r="A2381" t="s">
        <v>185</v>
      </c>
      <c r="B2381" t="s">
        <v>2655</v>
      </c>
      <c r="C2381">
        <v>58</v>
      </c>
      <c r="D2381" t="s">
        <v>2713</v>
      </c>
      <c r="E2381" t="s">
        <v>12</v>
      </c>
      <c r="F2381">
        <v>128.377774257</v>
      </c>
      <c r="G2381">
        <v>10.72</v>
      </c>
      <c r="H2381">
        <v>2.91</v>
      </c>
      <c r="I2381">
        <v>93.168396895000001</v>
      </c>
      <c r="J2381">
        <v>-0.3</v>
      </c>
      <c r="K2381">
        <v>1.31</v>
      </c>
      <c r="L2381">
        <v>0.157</v>
      </c>
      <c r="M2381">
        <v>8.3000000000000007</v>
      </c>
      <c r="N2381">
        <v>-1.08</v>
      </c>
      <c r="O2381">
        <v>3.59</v>
      </c>
      <c r="P2381">
        <v>5313.74</v>
      </c>
      <c r="Q2381">
        <v>-2.83</v>
      </c>
      <c r="R2381">
        <v>165.51</v>
      </c>
      <c r="S2381">
        <v>174.17</v>
      </c>
      <c r="T2381">
        <v>169.17</v>
      </c>
      <c r="U2381">
        <v>1.38</v>
      </c>
      <c r="V2381">
        <v>22.06</v>
      </c>
      <c r="W2381">
        <v>13.93</v>
      </c>
      <c r="X2381" t="s">
        <v>299</v>
      </c>
      <c r="Y2381" t="s">
        <v>296</v>
      </c>
      <c r="Z2381">
        <v>19.440000000000001</v>
      </c>
      <c r="AA2381">
        <v>70</v>
      </c>
      <c r="AB2381">
        <v>99.64</v>
      </c>
      <c r="AC2381" t="b">
        <v>1</v>
      </c>
      <c r="AD2381" t="b">
        <f t="shared" si="74"/>
        <v>1</v>
      </c>
      <c r="AE2381" t="b">
        <f t="shared" si="75"/>
        <v>1</v>
      </c>
    </row>
    <row r="2382" spans="1:31" hidden="1" x14ac:dyDescent="0.2">
      <c r="A2382" t="s">
        <v>185</v>
      </c>
      <c r="B2382" t="s">
        <v>2655</v>
      </c>
      <c r="C2382">
        <v>59</v>
      </c>
      <c r="D2382" t="s">
        <v>2714</v>
      </c>
      <c r="E2382" t="s">
        <v>12</v>
      </c>
      <c r="F2382">
        <v>134.126700548</v>
      </c>
      <c r="G2382">
        <v>6.68</v>
      </c>
      <c r="H2382">
        <v>0.98</v>
      </c>
      <c r="I2382">
        <v>95.673765551000002</v>
      </c>
      <c r="J2382">
        <v>-3.03</v>
      </c>
      <c r="K2382">
        <v>1.319</v>
      </c>
      <c r="L2382">
        <v>0.158</v>
      </c>
      <c r="M2382">
        <v>8.3000000000000007</v>
      </c>
      <c r="N2382">
        <v>-6.12</v>
      </c>
      <c r="O2382">
        <v>1.65</v>
      </c>
      <c r="P2382">
        <v>4573.8100000000004</v>
      </c>
      <c r="Q2382">
        <v>0.48</v>
      </c>
      <c r="R2382">
        <v>171.35</v>
      </c>
      <c r="S2382">
        <v>183.11</v>
      </c>
      <c r="T2382">
        <v>169.17</v>
      </c>
      <c r="U2382">
        <v>1.4</v>
      </c>
      <c r="V2382">
        <v>15.94</v>
      </c>
      <c r="W2382">
        <v>2.2200000000000002</v>
      </c>
      <c r="X2382" t="s">
        <v>295</v>
      </c>
      <c r="Y2382" t="s">
        <v>296</v>
      </c>
      <c r="Z2382">
        <v>19.440000000000001</v>
      </c>
      <c r="AA2382">
        <v>70</v>
      </c>
      <c r="AB2382">
        <v>99.64</v>
      </c>
      <c r="AC2382" t="b">
        <v>1</v>
      </c>
      <c r="AD2382" t="b">
        <f t="shared" si="74"/>
        <v>1</v>
      </c>
      <c r="AE2382" t="b">
        <f t="shared" si="75"/>
        <v>1</v>
      </c>
    </row>
    <row r="2383" spans="1:31" hidden="1" x14ac:dyDescent="0.2">
      <c r="A2383" t="s">
        <v>185</v>
      </c>
      <c r="B2383" t="s">
        <v>2655</v>
      </c>
      <c r="C2383">
        <v>60</v>
      </c>
      <c r="D2383" t="s">
        <v>2715</v>
      </c>
      <c r="E2383" t="s">
        <v>12</v>
      </c>
      <c r="F2383">
        <v>131.330530173</v>
      </c>
      <c r="G2383">
        <v>12.08</v>
      </c>
      <c r="H2383">
        <v>4.01</v>
      </c>
      <c r="I2383">
        <v>95.002684661000004</v>
      </c>
      <c r="J2383">
        <v>-2.4700000000000002</v>
      </c>
      <c r="K2383">
        <v>1.2390000000000001</v>
      </c>
      <c r="L2383">
        <v>0.17</v>
      </c>
      <c r="M2383">
        <v>7.3</v>
      </c>
      <c r="N2383">
        <v>-4.68</v>
      </c>
      <c r="O2383">
        <v>5.26</v>
      </c>
      <c r="P2383">
        <v>4246.84</v>
      </c>
      <c r="Q2383">
        <v>-9.1199999999999992</v>
      </c>
      <c r="R2383">
        <v>174.91</v>
      </c>
      <c r="S2383">
        <v>181.65</v>
      </c>
      <c r="T2383">
        <v>169.17</v>
      </c>
      <c r="U2383">
        <v>1.38</v>
      </c>
      <c r="V2383">
        <v>23.65</v>
      </c>
      <c r="W2383">
        <v>27.49</v>
      </c>
      <c r="X2383" t="s">
        <v>299</v>
      </c>
      <c r="Y2383" t="s">
        <v>296</v>
      </c>
      <c r="Z2383">
        <v>19.440000000000001</v>
      </c>
      <c r="AA2383">
        <v>70</v>
      </c>
      <c r="AB2383">
        <v>99.64</v>
      </c>
      <c r="AC2383" t="b">
        <v>1</v>
      </c>
      <c r="AD2383" t="b">
        <f t="shared" si="74"/>
        <v>1</v>
      </c>
      <c r="AE2383" t="b">
        <f t="shared" si="75"/>
        <v>1</v>
      </c>
    </row>
    <row r="2384" spans="1:31" hidden="1" x14ac:dyDescent="0.2">
      <c r="A2384" t="s">
        <v>185</v>
      </c>
      <c r="B2384" t="s">
        <v>2655</v>
      </c>
      <c r="C2384">
        <v>61</v>
      </c>
      <c r="D2384" t="s">
        <v>2716</v>
      </c>
      <c r="E2384" t="s">
        <v>12</v>
      </c>
      <c r="F2384">
        <v>138.130816525</v>
      </c>
      <c r="G2384">
        <v>9.51</v>
      </c>
      <c r="H2384">
        <v>0.84</v>
      </c>
      <c r="I2384">
        <v>96.456693255999994</v>
      </c>
      <c r="J2384">
        <v>-3.19</v>
      </c>
      <c r="K2384">
        <v>1.2230000000000001</v>
      </c>
      <c r="L2384">
        <v>0.16600000000000001</v>
      </c>
      <c r="M2384">
        <v>7.4</v>
      </c>
      <c r="N2384">
        <v>-1.29</v>
      </c>
      <c r="O2384">
        <v>1.5</v>
      </c>
      <c r="P2384">
        <v>3515.59</v>
      </c>
      <c r="Q2384">
        <v>0.2</v>
      </c>
      <c r="R2384">
        <v>189.61</v>
      </c>
      <c r="S2384">
        <v>196.23</v>
      </c>
      <c r="T2384">
        <v>169.17</v>
      </c>
      <c r="U2384">
        <v>1.43</v>
      </c>
      <c r="V2384">
        <v>20.329999999999998</v>
      </c>
      <c r="W2384">
        <v>1.97</v>
      </c>
      <c r="X2384" t="s">
        <v>295</v>
      </c>
      <c r="Y2384" t="s">
        <v>296</v>
      </c>
      <c r="Z2384">
        <v>19.440000000000001</v>
      </c>
      <c r="AA2384">
        <v>70</v>
      </c>
      <c r="AB2384">
        <v>99.64</v>
      </c>
      <c r="AC2384" t="b">
        <v>1</v>
      </c>
      <c r="AD2384" t="b">
        <f t="shared" si="74"/>
        <v>1</v>
      </c>
      <c r="AE2384" t="b">
        <f t="shared" si="75"/>
        <v>1</v>
      </c>
    </row>
    <row r="2385" spans="1:31" hidden="1" x14ac:dyDescent="0.2">
      <c r="A2385" t="s">
        <v>185</v>
      </c>
      <c r="B2385" t="s">
        <v>2655</v>
      </c>
      <c r="C2385">
        <v>62</v>
      </c>
      <c r="D2385" t="s">
        <v>2717</v>
      </c>
      <c r="E2385" t="s">
        <v>12</v>
      </c>
      <c r="F2385">
        <v>138.712419963</v>
      </c>
      <c r="G2385">
        <v>11.03</v>
      </c>
      <c r="H2385">
        <v>-4.29</v>
      </c>
      <c r="I2385">
        <v>95.763243002999999</v>
      </c>
      <c r="J2385">
        <v>-5.49</v>
      </c>
      <c r="K2385">
        <v>1.2050000000000001</v>
      </c>
      <c r="L2385">
        <v>0.158</v>
      </c>
      <c r="M2385">
        <v>7.6</v>
      </c>
      <c r="N2385">
        <v>-2.27</v>
      </c>
      <c r="O2385">
        <v>-4.3899999999999997</v>
      </c>
      <c r="P2385">
        <v>3626.15</v>
      </c>
      <c r="Q2385">
        <v>5.86</v>
      </c>
      <c r="R2385">
        <v>188.55</v>
      </c>
      <c r="S2385">
        <v>190.61</v>
      </c>
      <c r="T2385">
        <v>169.17</v>
      </c>
      <c r="U2385">
        <v>1.45</v>
      </c>
      <c r="V2385">
        <v>23.82</v>
      </c>
      <c r="W2385">
        <v>-24.74</v>
      </c>
      <c r="X2385" t="s">
        <v>299</v>
      </c>
      <c r="Y2385" t="s">
        <v>296</v>
      </c>
      <c r="Z2385">
        <v>19.440000000000001</v>
      </c>
      <c r="AA2385">
        <v>70</v>
      </c>
      <c r="AB2385">
        <v>99.64</v>
      </c>
      <c r="AC2385" t="b">
        <v>1</v>
      </c>
      <c r="AD2385" t="b">
        <f t="shared" si="74"/>
        <v>1</v>
      </c>
      <c r="AE2385" t="b">
        <f t="shared" si="75"/>
        <v>1</v>
      </c>
    </row>
    <row r="2386" spans="1:31" hidden="1" x14ac:dyDescent="0.2">
      <c r="A2386" t="s">
        <v>185</v>
      </c>
      <c r="B2386" t="s">
        <v>2655</v>
      </c>
      <c r="C2386">
        <v>63</v>
      </c>
      <c r="D2386" t="s">
        <v>2718</v>
      </c>
      <c r="E2386" t="s">
        <v>12</v>
      </c>
      <c r="F2386">
        <v>137.414996909</v>
      </c>
      <c r="G2386">
        <v>8.1</v>
      </c>
      <c r="H2386">
        <v>1.49</v>
      </c>
      <c r="I2386">
        <v>93.973693963000002</v>
      </c>
      <c r="J2386">
        <v>-5.0999999999999996</v>
      </c>
      <c r="K2386">
        <v>1.1990000000000001</v>
      </c>
      <c r="L2386">
        <v>0.17399999999999999</v>
      </c>
      <c r="M2386">
        <v>6.9</v>
      </c>
      <c r="N2386">
        <v>2.92</v>
      </c>
      <c r="O2386">
        <v>2.59</v>
      </c>
      <c r="P2386">
        <v>8268.56</v>
      </c>
      <c r="Q2386">
        <v>-5.26</v>
      </c>
      <c r="R2386">
        <v>166.22</v>
      </c>
      <c r="S2386">
        <v>170.62</v>
      </c>
      <c r="T2386">
        <v>169.17</v>
      </c>
      <c r="U2386">
        <v>1.46</v>
      </c>
      <c r="V2386">
        <v>25.18</v>
      </c>
      <c r="W2386">
        <v>14.21</v>
      </c>
      <c r="X2386" t="s">
        <v>299</v>
      </c>
      <c r="Y2386" t="s">
        <v>296</v>
      </c>
      <c r="Z2386">
        <v>19.440000000000001</v>
      </c>
      <c r="AA2386">
        <v>70</v>
      </c>
      <c r="AB2386">
        <v>99.64</v>
      </c>
      <c r="AC2386" t="b">
        <v>1</v>
      </c>
      <c r="AD2386" t="b">
        <f t="shared" si="74"/>
        <v>1</v>
      </c>
      <c r="AE2386" t="b">
        <f t="shared" si="75"/>
        <v>1</v>
      </c>
    </row>
    <row r="2387" spans="1:31" hidden="1" x14ac:dyDescent="0.2">
      <c r="A2387" t="s">
        <v>185</v>
      </c>
      <c r="B2387" t="s">
        <v>2655</v>
      </c>
      <c r="C2387">
        <v>64</v>
      </c>
      <c r="D2387" t="s">
        <v>2719</v>
      </c>
      <c r="E2387" t="s">
        <v>12</v>
      </c>
      <c r="F2387">
        <v>132.65032259</v>
      </c>
      <c r="G2387">
        <v>6.88</v>
      </c>
      <c r="H2387">
        <v>-6.21</v>
      </c>
      <c r="I2387">
        <v>93.347351798999995</v>
      </c>
      <c r="J2387">
        <v>-4.08</v>
      </c>
      <c r="K2387">
        <v>1.3260000000000001</v>
      </c>
      <c r="L2387">
        <v>0.17499999999999999</v>
      </c>
      <c r="M2387">
        <v>7.6</v>
      </c>
      <c r="N2387">
        <v>0.23</v>
      </c>
      <c r="O2387">
        <v>-6.94</v>
      </c>
      <c r="P2387">
        <v>3982.59</v>
      </c>
      <c r="Q2387">
        <v>0.7</v>
      </c>
      <c r="R2387">
        <v>171.33</v>
      </c>
      <c r="S2387">
        <v>177.71</v>
      </c>
      <c r="T2387">
        <v>169.17</v>
      </c>
      <c r="U2387">
        <v>1.42</v>
      </c>
      <c r="V2387">
        <v>14.34</v>
      </c>
      <c r="W2387">
        <v>-21.21</v>
      </c>
      <c r="X2387" t="s">
        <v>295</v>
      </c>
      <c r="Y2387" t="s">
        <v>296</v>
      </c>
      <c r="Z2387">
        <v>19.440000000000001</v>
      </c>
      <c r="AA2387">
        <v>70</v>
      </c>
      <c r="AB2387">
        <v>99.64</v>
      </c>
      <c r="AC2387" t="b">
        <v>1</v>
      </c>
      <c r="AD2387" t="b">
        <f t="shared" si="74"/>
        <v>1</v>
      </c>
      <c r="AE2387" t="b">
        <f t="shared" si="75"/>
        <v>1</v>
      </c>
    </row>
    <row r="2388" spans="1:31" hidden="1" x14ac:dyDescent="0.2">
      <c r="A2388" t="s">
        <v>185</v>
      </c>
      <c r="B2388" t="s">
        <v>2655</v>
      </c>
      <c r="C2388">
        <v>65</v>
      </c>
      <c r="D2388" t="s">
        <v>2720</v>
      </c>
      <c r="E2388" t="s">
        <v>12</v>
      </c>
      <c r="F2388">
        <v>128.959377695</v>
      </c>
      <c r="G2388">
        <v>13.79</v>
      </c>
      <c r="H2388">
        <v>6.9</v>
      </c>
      <c r="I2388">
        <v>94.823729756999995</v>
      </c>
      <c r="J2388">
        <v>-0.62</v>
      </c>
      <c r="K2388">
        <v>1.3120000000000001</v>
      </c>
      <c r="L2388">
        <v>0.14699999999999999</v>
      </c>
      <c r="M2388">
        <v>8.9</v>
      </c>
      <c r="N2388">
        <v>-7.32</v>
      </c>
      <c r="O2388">
        <v>8.49</v>
      </c>
      <c r="P2388">
        <v>4674.3999999999996</v>
      </c>
      <c r="Q2388">
        <v>-6.16</v>
      </c>
      <c r="R2388">
        <v>171.96</v>
      </c>
      <c r="S2388">
        <v>176.19</v>
      </c>
      <c r="T2388">
        <v>169.17</v>
      </c>
      <c r="U2388">
        <v>1.36</v>
      </c>
      <c r="V2388">
        <v>26.57</v>
      </c>
      <c r="W2388">
        <v>32.630000000000003</v>
      </c>
      <c r="X2388" t="s">
        <v>295</v>
      </c>
      <c r="Y2388" t="s">
        <v>296</v>
      </c>
      <c r="Z2388">
        <v>19.440000000000001</v>
      </c>
      <c r="AA2388">
        <v>70</v>
      </c>
      <c r="AB2388">
        <v>99.64</v>
      </c>
      <c r="AC2388" t="b">
        <v>1</v>
      </c>
      <c r="AD2388" t="b">
        <f t="shared" si="74"/>
        <v>1</v>
      </c>
      <c r="AE2388" t="b">
        <f t="shared" si="75"/>
        <v>1</v>
      </c>
    </row>
    <row r="2389" spans="1:31" hidden="1" x14ac:dyDescent="0.2">
      <c r="A2389" t="s">
        <v>185</v>
      </c>
      <c r="B2389" t="s">
        <v>2655</v>
      </c>
      <c r="C2389">
        <v>66</v>
      </c>
      <c r="D2389" t="s">
        <v>2721</v>
      </c>
      <c r="E2389" t="s">
        <v>12</v>
      </c>
      <c r="F2389">
        <v>133.65694392500001</v>
      </c>
      <c r="G2389">
        <v>11.59</v>
      </c>
      <c r="H2389">
        <v>-1.69</v>
      </c>
      <c r="I2389">
        <v>94.130279504000001</v>
      </c>
      <c r="J2389">
        <v>-6.46</v>
      </c>
      <c r="K2389">
        <v>1.2490000000000001</v>
      </c>
      <c r="L2389">
        <v>0.158</v>
      </c>
      <c r="M2389">
        <v>7.9</v>
      </c>
      <c r="N2389">
        <v>-2.42</v>
      </c>
      <c r="O2389">
        <v>-1.08</v>
      </c>
      <c r="P2389">
        <v>2647</v>
      </c>
      <c r="Q2389">
        <v>17.260000000000002</v>
      </c>
      <c r="R2389">
        <v>180.88</v>
      </c>
      <c r="S2389">
        <v>189.55</v>
      </c>
      <c r="T2389">
        <v>169.17</v>
      </c>
      <c r="U2389">
        <v>1.42</v>
      </c>
      <c r="V2389">
        <v>18.37</v>
      </c>
      <c r="W2389">
        <v>-26</v>
      </c>
      <c r="X2389" t="s">
        <v>299</v>
      </c>
      <c r="Y2389" t="s">
        <v>296</v>
      </c>
      <c r="Z2389">
        <v>19.440000000000001</v>
      </c>
      <c r="AA2389">
        <v>70</v>
      </c>
      <c r="AB2389">
        <v>99.64</v>
      </c>
      <c r="AC2389" t="b">
        <v>1</v>
      </c>
      <c r="AD2389" t="b">
        <f t="shared" si="74"/>
        <v>1</v>
      </c>
      <c r="AE2389" t="b">
        <f t="shared" si="75"/>
        <v>1</v>
      </c>
    </row>
    <row r="2390" spans="1:31" hidden="1" x14ac:dyDescent="0.2">
      <c r="A2390" t="s">
        <v>185</v>
      </c>
      <c r="B2390" t="s">
        <v>2655</v>
      </c>
      <c r="C2390">
        <v>67</v>
      </c>
      <c r="D2390" t="s">
        <v>2722</v>
      </c>
      <c r="E2390" t="s">
        <v>12</v>
      </c>
      <c r="F2390">
        <v>139.87562683900001</v>
      </c>
      <c r="G2390">
        <v>7.19</v>
      </c>
      <c r="H2390">
        <v>2.62</v>
      </c>
      <c r="I2390">
        <v>97.97780994</v>
      </c>
      <c r="J2390">
        <v>-2.4</v>
      </c>
      <c r="K2390">
        <v>1.2430000000000001</v>
      </c>
      <c r="L2390">
        <v>0.14799999999999999</v>
      </c>
      <c r="M2390">
        <v>8.4</v>
      </c>
      <c r="N2390">
        <v>-3.74</v>
      </c>
      <c r="O2390">
        <v>3.55</v>
      </c>
      <c r="P2390">
        <v>4119.92</v>
      </c>
      <c r="Q2390">
        <v>-4.16</v>
      </c>
      <c r="R2390">
        <v>184.33</v>
      </c>
      <c r="S2390">
        <v>188.6</v>
      </c>
      <c r="T2390">
        <v>169.17</v>
      </c>
      <c r="U2390">
        <v>1.43</v>
      </c>
      <c r="V2390">
        <v>18.04</v>
      </c>
      <c r="W2390">
        <v>15.07</v>
      </c>
      <c r="X2390" t="s">
        <v>295</v>
      </c>
      <c r="Y2390" t="s">
        <v>296</v>
      </c>
      <c r="Z2390">
        <v>19.440000000000001</v>
      </c>
      <c r="AA2390">
        <v>70</v>
      </c>
      <c r="AB2390">
        <v>99.64</v>
      </c>
      <c r="AC2390" t="b">
        <v>1</v>
      </c>
      <c r="AD2390" t="b">
        <f t="shared" si="74"/>
        <v>1</v>
      </c>
      <c r="AE2390" t="b">
        <f t="shared" si="75"/>
        <v>1</v>
      </c>
    </row>
    <row r="2391" spans="1:31" hidden="1" x14ac:dyDescent="0.2">
      <c r="A2391" t="s">
        <v>185</v>
      </c>
      <c r="B2391" t="s">
        <v>2655</v>
      </c>
      <c r="C2391">
        <v>68</v>
      </c>
      <c r="D2391" t="s">
        <v>2723</v>
      </c>
      <c r="E2391" t="s">
        <v>12</v>
      </c>
      <c r="F2391">
        <v>136.45311430000001</v>
      </c>
      <c r="G2391">
        <v>10.29</v>
      </c>
      <c r="H2391">
        <v>2.19</v>
      </c>
      <c r="I2391">
        <v>94.107910141000005</v>
      </c>
      <c r="J2391">
        <v>-3.97</v>
      </c>
      <c r="K2391">
        <v>1.2689999999999999</v>
      </c>
      <c r="L2391">
        <v>0.17599999999999999</v>
      </c>
      <c r="M2391">
        <v>7.2</v>
      </c>
      <c r="N2391">
        <v>-1.65</v>
      </c>
      <c r="O2391">
        <v>3.27</v>
      </c>
      <c r="P2391">
        <v>5558.99</v>
      </c>
      <c r="Q2391">
        <v>-1.01</v>
      </c>
      <c r="R2391">
        <v>177.74</v>
      </c>
      <c r="S2391">
        <v>184.93</v>
      </c>
      <c r="T2391">
        <v>169.17</v>
      </c>
      <c r="U2391">
        <v>1.45</v>
      </c>
      <c r="V2391">
        <v>25.72</v>
      </c>
      <c r="W2391">
        <v>9.33</v>
      </c>
      <c r="X2391" t="s">
        <v>295</v>
      </c>
      <c r="Y2391" t="s">
        <v>296</v>
      </c>
      <c r="Z2391">
        <v>19.440000000000001</v>
      </c>
      <c r="AA2391">
        <v>70</v>
      </c>
      <c r="AB2391">
        <v>99.64</v>
      </c>
      <c r="AC2391" t="b">
        <v>1</v>
      </c>
      <c r="AD2391" t="b">
        <f t="shared" si="74"/>
        <v>1</v>
      </c>
      <c r="AE2391" t="b">
        <f t="shared" si="75"/>
        <v>1</v>
      </c>
    </row>
    <row r="2392" spans="1:31" hidden="1" x14ac:dyDescent="0.2">
      <c r="A2392" t="s">
        <v>185</v>
      </c>
      <c r="B2392" t="s">
        <v>2655</v>
      </c>
      <c r="C2392">
        <v>69</v>
      </c>
      <c r="D2392" t="s">
        <v>2724</v>
      </c>
      <c r="E2392" t="s">
        <v>12</v>
      </c>
      <c r="F2392">
        <v>140.09932046899999</v>
      </c>
      <c r="G2392">
        <v>10.48</v>
      </c>
      <c r="H2392">
        <v>-0.79</v>
      </c>
      <c r="I2392">
        <v>96.143522173999997</v>
      </c>
      <c r="J2392">
        <v>-2.44</v>
      </c>
      <c r="K2392">
        <v>1.2490000000000001</v>
      </c>
      <c r="L2392">
        <v>0.14399999999999999</v>
      </c>
      <c r="M2392">
        <v>8.6999999999999993</v>
      </c>
      <c r="N2392">
        <v>-2.64</v>
      </c>
      <c r="O2392">
        <v>-0.59</v>
      </c>
      <c r="P2392">
        <v>7000.93</v>
      </c>
      <c r="Q2392">
        <v>-4.4400000000000004</v>
      </c>
      <c r="R2392">
        <v>176.15</v>
      </c>
      <c r="S2392">
        <v>181.25</v>
      </c>
      <c r="T2392">
        <v>169.17</v>
      </c>
      <c r="U2392">
        <v>1.46</v>
      </c>
      <c r="V2392">
        <v>29.79</v>
      </c>
      <c r="W2392">
        <v>5.73</v>
      </c>
      <c r="X2392" t="s">
        <v>295</v>
      </c>
      <c r="Y2392" t="s">
        <v>296</v>
      </c>
      <c r="Z2392">
        <v>19.440000000000001</v>
      </c>
      <c r="AA2392">
        <v>70</v>
      </c>
      <c r="AB2392">
        <v>99.64</v>
      </c>
      <c r="AC2392" t="b">
        <v>1</v>
      </c>
      <c r="AD2392" t="b">
        <f t="shared" si="74"/>
        <v>1</v>
      </c>
      <c r="AE2392" t="b">
        <f t="shared" si="75"/>
        <v>1</v>
      </c>
    </row>
    <row r="2393" spans="1:31" hidden="1" x14ac:dyDescent="0.2">
      <c r="A2393" t="s">
        <v>185</v>
      </c>
      <c r="B2393" t="s">
        <v>2655</v>
      </c>
      <c r="C2393">
        <v>70</v>
      </c>
      <c r="D2393" t="s">
        <v>2725</v>
      </c>
      <c r="E2393" t="s">
        <v>12</v>
      </c>
      <c r="F2393">
        <v>134.864889527</v>
      </c>
      <c r="G2393">
        <v>4.13</v>
      </c>
      <c r="H2393">
        <v>-6.48</v>
      </c>
      <c r="I2393">
        <v>95.696134913999998</v>
      </c>
      <c r="J2393">
        <v>-3.67</v>
      </c>
      <c r="K2393">
        <v>1.218</v>
      </c>
      <c r="L2393">
        <v>0.16300000000000001</v>
      </c>
      <c r="M2393">
        <v>7.5</v>
      </c>
      <c r="N2393">
        <v>-0.52</v>
      </c>
      <c r="O2393">
        <v>-7.33</v>
      </c>
      <c r="P2393">
        <v>5210.63</v>
      </c>
      <c r="Q2393">
        <v>-3.97</v>
      </c>
      <c r="R2393">
        <v>165.78</v>
      </c>
      <c r="S2393">
        <v>165.77</v>
      </c>
      <c r="T2393">
        <v>169.17</v>
      </c>
      <c r="U2393">
        <v>1.41</v>
      </c>
      <c r="V2393">
        <v>12.74</v>
      </c>
      <c r="W2393">
        <v>-14.15</v>
      </c>
      <c r="X2393" t="s">
        <v>295</v>
      </c>
      <c r="Y2393" t="s">
        <v>296</v>
      </c>
      <c r="Z2393">
        <v>19.440000000000001</v>
      </c>
      <c r="AA2393">
        <v>70</v>
      </c>
      <c r="AB2393">
        <v>99.64</v>
      </c>
      <c r="AC2393" t="b">
        <v>1</v>
      </c>
      <c r="AD2393" t="b">
        <f t="shared" si="74"/>
        <v>1</v>
      </c>
      <c r="AE2393" t="b">
        <f t="shared" si="75"/>
        <v>1</v>
      </c>
    </row>
    <row r="2394" spans="1:31" hidden="1" x14ac:dyDescent="0.2">
      <c r="A2394" t="s">
        <v>185</v>
      </c>
      <c r="B2394" t="s">
        <v>2655</v>
      </c>
      <c r="C2394">
        <v>71</v>
      </c>
      <c r="D2394" t="s">
        <v>2726</v>
      </c>
      <c r="E2394" t="s">
        <v>12</v>
      </c>
      <c r="F2394">
        <v>52.456156235000002</v>
      </c>
      <c r="G2394">
        <v>36.07</v>
      </c>
      <c r="H2394">
        <v>-2.97</v>
      </c>
      <c r="I2394">
        <v>93.660522881000006</v>
      </c>
      <c r="J2394">
        <v>-9.2100000000000009</v>
      </c>
      <c r="K2394">
        <v>1.296</v>
      </c>
      <c r="L2394">
        <v>0.16700000000000001</v>
      </c>
      <c r="M2394">
        <v>7.8</v>
      </c>
      <c r="N2394">
        <v>5.61</v>
      </c>
      <c r="O2394">
        <v>-2.2200000000000002</v>
      </c>
      <c r="P2394">
        <v>1154.7</v>
      </c>
      <c r="Q2394">
        <v>30</v>
      </c>
      <c r="R2394">
        <v>49.86</v>
      </c>
      <c r="S2394">
        <v>50.04</v>
      </c>
      <c r="T2394">
        <v>169.17</v>
      </c>
      <c r="U2394">
        <v>0.56000000000000005</v>
      </c>
      <c r="V2394">
        <v>10.11</v>
      </c>
      <c r="W2394">
        <v>-5.46</v>
      </c>
      <c r="X2394" t="s">
        <v>299</v>
      </c>
      <c r="Y2394" t="s">
        <v>296</v>
      </c>
      <c r="Z2394">
        <v>19.440000000000001</v>
      </c>
      <c r="AA2394">
        <v>70</v>
      </c>
      <c r="AB2394">
        <v>99.64</v>
      </c>
      <c r="AC2394" t="b">
        <v>0</v>
      </c>
      <c r="AD2394" t="b">
        <f t="shared" si="74"/>
        <v>1</v>
      </c>
      <c r="AE2394" t="b">
        <f t="shared" si="75"/>
        <v>1</v>
      </c>
    </row>
    <row r="2395" spans="1:31" hidden="1" x14ac:dyDescent="0.2">
      <c r="A2395" t="s">
        <v>185</v>
      </c>
      <c r="B2395" t="s">
        <v>2655</v>
      </c>
      <c r="C2395">
        <v>72</v>
      </c>
      <c r="D2395" t="s">
        <v>2727</v>
      </c>
      <c r="E2395" t="s">
        <v>12</v>
      </c>
      <c r="F2395">
        <v>132.493737049</v>
      </c>
      <c r="G2395">
        <v>8.77</v>
      </c>
      <c r="H2395">
        <v>-4.08</v>
      </c>
      <c r="I2395">
        <v>93.839477785</v>
      </c>
      <c r="J2395">
        <v>-2.93</v>
      </c>
      <c r="K2395">
        <v>1.2370000000000001</v>
      </c>
      <c r="L2395">
        <v>0.16</v>
      </c>
      <c r="M2395">
        <v>7.7</v>
      </c>
      <c r="N2395">
        <v>-2.42</v>
      </c>
      <c r="O2395">
        <v>-4.5199999999999996</v>
      </c>
      <c r="P2395">
        <v>3368.8</v>
      </c>
      <c r="Q2395">
        <v>-8.69</v>
      </c>
      <c r="R2395">
        <v>174.83</v>
      </c>
      <c r="S2395">
        <v>185.02</v>
      </c>
      <c r="T2395">
        <v>169.17</v>
      </c>
      <c r="U2395">
        <v>1.41</v>
      </c>
      <c r="V2395">
        <v>15.88</v>
      </c>
      <c r="W2395">
        <v>-2.57</v>
      </c>
      <c r="X2395" t="s">
        <v>295</v>
      </c>
      <c r="Y2395" t="s">
        <v>296</v>
      </c>
      <c r="Z2395">
        <v>19.440000000000001</v>
      </c>
      <c r="AA2395">
        <v>70</v>
      </c>
      <c r="AB2395">
        <v>99.64</v>
      </c>
      <c r="AC2395" t="b">
        <v>1</v>
      </c>
      <c r="AD2395" t="b">
        <f t="shared" si="74"/>
        <v>1</v>
      </c>
      <c r="AE2395" t="b">
        <f t="shared" si="75"/>
        <v>1</v>
      </c>
    </row>
    <row r="2396" spans="1:31" hidden="1" x14ac:dyDescent="0.2">
      <c r="A2396" t="s">
        <v>185</v>
      </c>
      <c r="B2396" t="s">
        <v>2655</v>
      </c>
      <c r="C2396">
        <v>73</v>
      </c>
      <c r="D2396" t="s">
        <v>2728</v>
      </c>
      <c r="E2396" t="s">
        <v>12</v>
      </c>
      <c r="F2396">
        <v>127.88564827099999</v>
      </c>
      <c r="G2396">
        <v>9.18</v>
      </c>
      <c r="H2396">
        <v>-8.02</v>
      </c>
      <c r="I2396">
        <v>93.235504984000002</v>
      </c>
      <c r="J2396">
        <v>-0.79</v>
      </c>
      <c r="K2396">
        <v>1.204</v>
      </c>
      <c r="L2396">
        <v>0.183</v>
      </c>
      <c r="M2396">
        <v>6.6</v>
      </c>
      <c r="N2396">
        <v>-9.42</v>
      </c>
      <c r="O2396">
        <v>-9.64</v>
      </c>
      <c r="P2396">
        <v>4487.76</v>
      </c>
      <c r="Q2396">
        <v>0</v>
      </c>
      <c r="R2396">
        <v>167.12</v>
      </c>
      <c r="S2396">
        <v>171.71</v>
      </c>
      <c r="T2396">
        <v>169.17</v>
      </c>
      <c r="U2396">
        <v>1.37</v>
      </c>
      <c r="V2396">
        <v>17.739999999999998</v>
      </c>
      <c r="W2396">
        <v>-25.3</v>
      </c>
      <c r="X2396" t="s">
        <v>295</v>
      </c>
      <c r="Y2396" t="s">
        <v>296</v>
      </c>
      <c r="Z2396">
        <v>19.440000000000001</v>
      </c>
      <c r="AA2396">
        <v>70</v>
      </c>
      <c r="AB2396">
        <v>99.64</v>
      </c>
      <c r="AC2396" t="b">
        <v>1</v>
      </c>
      <c r="AD2396" t="b">
        <f t="shared" si="74"/>
        <v>1</v>
      </c>
      <c r="AE2396" t="b">
        <f t="shared" si="75"/>
        <v>1</v>
      </c>
    </row>
    <row r="2397" spans="1:31" hidden="1" x14ac:dyDescent="0.2">
      <c r="A2397" t="s">
        <v>185</v>
      </c>
      <c r="B2397" t="s">
        <v>2655</v>
      </c>
      <c r="C2397">
        <v>74</v>
      </c>
      <c r="D2397" t="s">
        <v>2729</v>
      </c>
      <c r="E2397" t="s">
        <v>12</v>
      </c>
      <c r="F2397">
        <v>129.831782852</v>
      </c>
      <c r="G2397">
        <v>4.18</v>
      </c>
      <c r="H2397">
        <v>-5.25</v>
      </c>
      <c r="I2397">
        <v>96.076414084999996</v>
      </c>
      <c r="J2397">
        <v>0.08</v>
      </c>
      <c r="K2397">
        <v>1.2829999999999999</v>
      </c>
      <c r="L2397">
        <v>0.182</v>
      </c>
      <c r="M2397">
        <v>7</v>
      </c>
      <c r="N2397">
        <v>1.97</v>
      </c>
      <c r="O2397">
        <v>-6.4</v>
      </c>
      <c r="P2397">
        <v>2131.88</v>
      </c>
      <c r="Q2397">
        <v>30</v>
      </c>
      <c r="R2397">
        <v>109.36</v>
      </c>
      <c r="S2397">
        <v>125.38</v>
      </c>
      <c r="T2397">
        <v>169.17</v>
      </c>
      <c r="U2397">
        <v>1.35</v>
      </c>
      <c r="V2397">
        <v>2.95</v>
      </c>
      <c r="W2397">
        <v>-23.47</v>
      </c>
      <c r="X2397" t="s">
        <v>295</v>
      </c>
      <c r="Y2397" t="s">
        <v>296</v>
      </c>
      <c r="Z2397">
        <v>19.440000000000001</v>
      </c>
      <c r="AA2397">
        <v>70</v>
      </c>
      <c r="AB2397">
        <v>99.64</v>
      </c>
      <c r="AC2397" t="b">
        <v>0</v>
      </c>
      <c r="AD2397" t="b">
        <f t="shared" si="74"/>
        <v>1</v>
      </c>
      <c r="AE2397" t="b">
        <f t="shared" si="75"/>
        <v>1</v>
      </c>
    </row>
    <row r="2398" spans="1:31" hidden="1" x14ac:dyDescent="0.2">
      <c r="A2398" t="s">
        <v>185</v>
      </c>
      <c r="B2398" t="s">
        <v>2655</v>
      </c>
      <c r="C2398">
        <v>75</v>
      </c>
      <c r="D2398" t="s">
        <v>2730</v>
      </c>
      <c r="E2398" t="s">
        <v>12</v>
      </c>
      <c r="F2398">
        <v>135.26753806100001</v>
      </c>
      <c r="G2398">
        <v>12.32</v>
      </c>
      <c r="H2398">
        <v>-0.49</v>
      </c>
      <c r="I2398">
        <v>96.054044722</v>
      </c>
      <c r="J2398">
        <v>0.74</v>
      </c>
      <c r="K2398">
        <v>1.361</v>
      </c>
      <c r="L2398">
        <v>0.16600000000000001</v>
      </c>
      <c r="M2398">
        <v>8.1999999999999993</v>
      </c>
      <c r="N2398">
        <v>-0.81</v>
      </c>
      <c r="O2398">
        <v>-0.72</v>
      </c>
      <c r="P2398">
        <v>2903.51</v>
      </c>
      <c r="Q2398">
        <v>-6.48</v>
      </c>
      <c r="R2398">
        <v>191.87</v>
      </c>
      <c r="S2398">
        <v>198.47</v>
      </c>
      <c r="T2398">
        <v>169.17</v>
      </c>
      <c r="U2398">
        <v>1.41</v>
      </c>
      <c r="V2398">
        <v>22.49</v>
      </c>
      <c r="W2398">
        <v>6.73</v>
      </c>
      <c r="X2398" t="s">
        <v>299</v>
      </c>
      <c r="Y2398" t="s">
        <v>296</v>
      </c>
      <c r="Z2398">
        <v>19.440000000000001</v>
      </c>
      <c r="AA2398">
        <v>70</v>
      </c>
      <c r="AB2398">
        <v>99.64</v>
      </c>
      <c r="AC2398" t="b">
        <v>1</v>
      </c>
      <c r="AD2398" t="b">
        <f t="shared" si="74"/>
        <v>1</v>
      </c>
      <c r="AE2398" t="b">
        <f t="shared" si="75"/>
        <v>1</v>
      </c>
    </row>
    <row r="2399" spans="1:31" hidden="1" x14ac:dyDescent="0.2">
      <c r="A2399" t="s">
        <v>185</v>
      </c>
      <c r="B2399" t="s">
        <v>2655</v>
      </c>
      <c r="C2399">
        <v>76</v>
      </c>
      <c r="D2399" t="s">
        <v>2731</v>
      </c>
      <c r="E2399" t="s">
        <v>12</v>
      </c>
      <c r="F2399">
        <v>142.26914868</v>
      </c>
      <c r="G2399">
        <v>5.57</v>
      </c>
      <c r="H2399">
        <v>-0.78</v>
      </c>
      <c r="I2399">
        <v>98.738368281999996</v>
      </c>
      <c r="J2399">
        <v>-2.2000000000000002</v>
      </c>
      <c r="K2399">
        <v>1.3109999999999999</v>
      </c>
      <c r="L2399">
        <v>0.14799999999999999</v>
      </c>
      <c r="M2399">
        <v>8.9</v>
      </c>
      <c r="N2399">
        <v>-2.08</v>
      </c>
      <c r="O2399">
        <v>-0.61</v>
      </c>
      <c r="P2399">
        <v>6904.04</v>
      </c>
      <c r="Q2399">
        <v>-2.65</v>
      </c>
      <c r="R2399">
        <v>176.33</v>
      </c>
      <c r="S2399">
        <v>183.08</v>
      </c>
      <c r="T2399">
        <v>169.17</v>
      </c>
      <c r="U2399">
        <v>1.44</v>
      </c>
      <c r="V2399">
        <v>21.46</v>
      </c>
      <c r="W2399">
        <v>2.2200000000000002</v>
      </c>
      <c r="X2399" t="s">
        <v>295</v>
      </c>
      <c r="Y2399" t="s">
        <v>296</v>
      </c>
      <c r="Z2399">
        <v>19.440000000000001</v>
      </c>
      <c r="AA2399">
        <v>70</v>
      </c>
      <c r="AB2399">
        <v>99.64</v>
      </c>
      <c r="AC2399" t="b">
        <v>1</v>
      </c>
      <c r="AD2399" t="b">
        <f t="shared" si="74"/>
        <v>1</v>
      </c>
      <c r="AE2399" t="b">
        <f t="shared" si="75"/>
        <v>1</v>
      </c>
    </row>
    <row r="2400" spans="1:31" hidden="1" x14ac:dyDescent="0.2">
      <c r="A2400" t="s">
        <v>185</v>
      </c>
      <c r="B2400" t="s">
        <v>2655</v>
      </c>
      <c r="C2400">
        <v>77</v>
      </c>
      <c r="D2400" t="s">
        <v>2732</v>
      </c>
      <c r="E2400" t="s">
        <v>12</v>
      </c>
      <c r="F2400">
        <v>132.42662895999999</v>
      </c>
      <c r="G2400">
        <v>12.93</v>
      </c>
      <c r="H2400">
        <v>-3.75</v>
      </c>
      <c r="I2400">
        <v>95.450071921000003</v>
      </c>
      <c r="J2400">
        <v>-4.82</v>
      </c>
      <c r="K2400">
        <v>1.2929999999999999</v>
      </c>
      <c r="L2400">
        <v>0.184</v>
      </c>
      <c r="M2400">
        <v>7</v>
      </c>
      <c r="N2400">
        <v>1.77</v>
      </c>
      <c r="O2400">
        <v>-3.84</v>
      </c>
      <c r="P2400">
        <v>4710.8900000000003</v>
      </c>
      <c r="Q2400">
        <v>5.5</v>
      </c>
      <c r="R2400">
        <v>176.09</v>
      </c>
      <c r="S2400">
        <v>183.54</v>
      </c>
      <c r="T2400">
        <v>169.17</v>
      </c>
      <c r="U2400">
        <v>1.39</v>
      </c>
      <c r="V2400">
        <v>26.99</v>
      </c>
      <c r="W2400">
        <v>-22.69</v>
      </c>
      <c r="X2400" t="s">
        <v>295</v>
      </c>
      <c r="Y2400" t="s">
        <v>296</v>
      </c>
      <c r="Z2400">
        <v>19.440000000000001</v>
      </c>
      <c r="AA2400">
        <v>70</v>
      </c>
      <c r="AB2400">
        <v>99.64</v>
      </c>
      <c r="AC2400" t="b">
        <v>1</v>
      </c>
      <c r="AD2400" t="b">
        <f t="shared" si="74"/>
        <v>1</v>
      </c>
      <c r="AE2400" t="b">
        <f t="shared" si="75"/>
        <v>1</v>
      </c>
    </row>
    <row r="2401" spans="1:31" hidden="1" x14ac:dyDescent="0.2">
      <c r="A2401" t="s">
        <v>185</v>
      </c>
      <c r="B2401" t="s">
        <v>2655</v>
      </c>
      <c r="C2401">
        <v>78</v>
      </c>
      <c r="D2401" t="s">
        <v>2733</v>
      </c>
      <c r="E2401" t="s">
        <v>12</v>
      </c>
      <c r="F2401">
        <v>135.55833978000001</v>
      </c>
      <c r="G2401">
        <v>10.49</v>
      </c>
      <c r="H2401">
        <v>-3.73</v>
      </c>
      <c r="I2401">
        <v>95.047423386999995</v>
      </c>
      <c r="J2401">
        <v>-1.75</v>
      </c>
      <c r="K2401">
        <v>1.276</v>
      </c>
      <c r="L2401">
        <v>0.14699999999999999</v>
      </c>
      <c r="M2401">
        <v>8.6999999999999993</v>
      </c>
      <c r="N2401">
        <v>-4.32</v>
      </c>
      <c r="O2401">
        <v>-4.28</v>
      </c>
      <c r="P2401">
        <v>2151.2199999999998</v>
      </c>
      <c r="Q2401">
        <v>30</v>
      </c>
      <c r="R2401">
        <v>174.53</v>
      </c>
      <c r="S2401">
        <v>185.85</v>
      </c>
      <c r="T2401">
        <v>169.17</v>
      </c>
      <c r="U2401">
        <v>1.43</v>
      </c>
      <c r="V2401">
        <v>13.25</v>
      </c>
      <c r="W2401">
        <v>-39.840000000000003</v>
      </c>
      <c r="X2401" t="s">
        <v>299</v>
      </c>
      <c r="Y2401" t="s">
        <v>296</v>
      </c>
      <c r="Z2401">
        <v>19.440000000000001</v>
      </c>
      <c r="AA2401">
        <v>70</v>
      </c>
      <c r="AB2401">
        <v>99.64</v>
      </c>
      <c r="AC2401" t="b">
        <v>1</v>
      </c>
      <c r="AD2401" t="b">
        <f t="shared" si="74"/>
        <v>1</v>
      </c>
      <c r="AE2401" t="b">
        <f t="shared" si="75"/>
        <v>1</v>
      </c>
    </row>
    <row r="2402" spans="1:31" hidden="1" x14ac:dyDescent="0.2">
      <c r="A2402" t="s">
        <v>185</v>
      </c>
      <c r="B2402" t="s">
        <v>2655</v>
      </c>
      <c r="C2402">
        <v>79</v>
      </c>
      <c r="D2402" t="s">
        <v>2734</v>
      </c>
      <c r="E2402" t="s">
        <v>12</v>
      </c>
      <c r="F2402">
        <v>139.897996202</v>
      </c>
      <c r="G2402">
        <v>6.72</v>
      </c>
      <c r="H2402">
        <v>-1.63</v>
      </c>
      <c r="I2402">
        <v>95.248747653999999</v>
      </c>
      <c r="J2402">
        <v>-1.44</v>
      </c>
      <c r="K2402">
        <v>1.3009999999999999</v>
      </c>
      <c r="L2402">
        <v>0.16800000000000001</v>
      </c>
      <c r="M2402">
        <v>7.7</v>
      </c>
      <c r="N2402">
        <v>0.86</v>
      </c>
      <c r="O2402">
        <v>-1.76</v>
      </c>
      <c r="P2402">
        <v>3052.2</v>
      </c>
      <c r="Q2402">
        <v>-15.07</v>
      </c>
      <c r="R2402">
        <v>179.02</v>
      </c>
      <c r="S2402">
        <v>190.5</v>
      </c>
      <c r="T2402">
        <v>169.17</v>
      </c>
      <c r="U2402">
        <v>1.47</v>
      </c>
      <c r="V2402">
        <v>12.78</v>
      </c>
      <c r="W2402">
        <v>13</v>
      </c>
      <c r="X2402" t="s">
        <v>299</v>
      </c>
      <c r="Y2402" t="s">
        <v>296</v>
      </c>
      <c r="Z2402">
        <v>19.440000000000001</v>
      </c>
      <c r="AA2402">
        <v>70</v>
      </c>
      <c r="AB2402">
        <v>99.64</v>
      </c>
      <c r="AC2402" t="b">
        <v>1</v>
      </c>
      <c r="AD2402" t="b">
        <f t="shared" si="74"/>
        <v>1</v>
      </c>
      <c r="AE2402" t="b">
        <f t="shared" si="75"/>
        <v>1</v>
      </c>
    </row>
    <row r="2403" spans="1:31" hidden="1" x14ac:dyDescent="0.2">
      <c r="A2403" t="s">
        <v>185</v>
      </c>
      <c r="B2403" t="s">
        <v>2655</v>
      </c>
      <c r="C2403">
        <v>80</v>
      </c>
      <c r="D2403" t="s">
        <v>2735</v>
      </c>
      <c r="E2403" t="s">
        <v>12</v>
      </c>
      <c r="F2403">
        <v>133.61220519899999</v>
      </c>
      <c r="G2403">
        <v>5.77</v>
      </c>
      <c r="H2403">
        <v>-1.77</v>
      </c>
      <c r="I2403">
        <v>98.492305289000001</v>
      </c>
      <c r="J2403">
        <v>-0.97</v>
      </c>
      <c r="K2403">
        <v>1.274</v>
      </c>
      <c r="L2403">
        <v>0.17299999999999999</v>
      </c>
      <c r="M2403">
        <v>7.4</v>
      </c>
      <c r="N2403">
        <v>0.57999999999999996</v>
      </c>
      <c r="O2403">
        <v>-2.0099999999999998</v>
      </c>
      <c r="P2403">
        <v>4332.58</v>
      </c>
      <c r="Q2403">
        <v>-3.8</v>
      </c>
      <c r="R2403">
        <v>167.62</v>
      </c>
      <c r="S2403">
        <v>182.08</v>
      </c>
      <c r="T2403">
        <v>169.17</v>
      </c>
      <c r="U2403">
        <v>1.36</v>
      </c>
      <c r="V2403">
        <v>13.43</v>
      </c>
      <c r="W2403">
        <v>-0.71</v>
      </c>
      <c r="X2403" t="s">
        <v>295</v>
      </c>
      <c r="Y2403" t="s">
        <v>296</v>
      </c>
      <c r="Z2403">
        <v>19.440000000000001</v>
      </c>
      <c r="AA2403">
        <v>70</v>
      </c>
      <c r="AB2403">
        <v>99.64</v>
      </c>
      <c r="AC2403" t="b">
        <v>1</v>
      </c>
      <c r="AD2403" t="b">
        <f t="shared" si="74"/>
        <v>1</v>
      </c>
      <c r="AE2403" t="b">
        <f t="shared" si="75"/>
        <v>1</v>
      </c>
    </row>
    <row r="2404" spans="1:31" hidden="1" x14ac:dyDescent="0.2">
      <c r="A2404" t="s">
        <v>185</v>
      </c>
      <c r="B2404" t="s">
        <v>2655</v>
      </c>
      <c r="C2404">
        <v>81</v>
      </c>
      <c r="D2404" t="s">
        <v>2736</v>
      </c>
      <c r="E2404" t="s">
        <v>12</v>
      </c>
      <c r="F2404">
        <v>117.372047661</v>
      </c>
      <c r="G2404">
        <v>18.079999999999998</v>
      </c>
      <c r="H2404">
        <v>-5.53</v>
      </c>
      <c r="I2404">
        <v>94.107910141000005</v>
      </c>
      <c r="J2404">
        <v>-3.41</v>
      </c>
      <c r="K2404">
        <v>1.2689999999999999</v>
      </c>
      <c r="L2404">
        <v>0.16200000000000001</v>
      </c>
      <c r="M2404">
        <v>7.8</v>
      </c>
      <c r="N2404">
        <v>1.22</v>
      </c>
      <c r="O2404">
        <v>-6.21</v>
      </c>
      <c r="P2404">
        <v>5274.35</v>
      </c>
      <c r="Q2404">
        <v>0.65</v>
      </c>
      <c r="R2404">
        <v>152.76</v>
      </c>
      <c r="S2404">
        <v>155.76</v>
      </c>
      <c r="T2404">
        <v>169.17</v>
      </c>
      <c r="U2404">
        <v>1.25</v>
      </c>
      <c r="V2404">
        <v>28.45</v>
      </c>
      <c r="W2404">
        <v>-17.54</v>
      </c>
      <c r="X2404" t="s">
        <v>299</v>
      </c>
      <c r="Y2404" t="s">
        <v>296</v>
      </c>
      <c r="Z2404">
        <v>19.440000000000001</v>
      </c>
      <c r="AA2404">
        <v>70</v>
      </c>
      <c r="AB2404">
        <v>99.64</v>
      </c>
      <c r="AC2404" t="b">
        <v>0</v>
      </c>
      <c r="AD2404" t="b">
        <f t="shared" si="74"/>
        <v>1</v>
      </c>
      <c r="AE2404" t="b">
        <f t="shared" si="75"/>
        <v>1</v>
      </c>
    </row>
    <row r="2405" spans="1:31" hidden="1" x14ac:dyDescent="0.2">
      <c r="A2405" t="s">
        <v>185</v>
      </c>
      <c r="B2405" t="s">
        <v>2655</v>
      </c>
      <c r="C2405">
        <v>82</v>
      </c>
      <c r="D2405" t="s">
        <v>2737</v>
      </c>
      <c r="E2405" t="s">
        <v>21</v>
      </c>
      <c r="F2405">
        <v>77.062455534999998</v>
      </c>
      <c r="G2405">
        <v>19.809999999999999</v>
      </c>
      <c r="H2405">
        <v>28.08</v>
      </c>
      <c r="I2405">
        <v>86.502326721000003</v>
      </c>
      <c r="J2405">
        <v>-1.44</v>
      </c>
      <c r="K2405">
        <v>1.319</v>
      </c>
      <c r="L2405">
        <v>0.14199999999999999</v>
      </c>
      <c r="M2405">
        <v>9.3000000000000007</v>
      </c>
      <c r="N2405">
        <v>-6.4</v>
      </c>
      <c r="O2405">
        <v>0</v>
      </c>
      <c r="P2405">
        <v>9036.66</v>
      </c>
      <c r="Q2405">
        <v>-22.74</v>
      </c>
      <c r="R2405">
        <v>76.510000000000005</v>
      </c>
      <c r="S2405">
        <v>78.97</v>
      </c>
      <c r="T2405">
        <v>169.17</v>
      </c>
      <c r="U2405">
        <v>0.89</v>
      </c>
      <c r="V2405">
        <v>10.66</v>
      </c>
      <c r="W2405">
        <v>49.13</v>
      </c>
      <c r="X2405" t="s">
        <v>310</v>
      </c>
      <c r="Y2405" t="s">
        <v>296</v>
      </c>
      <c r="Z2405">
        <v>19.440000000000001</v>
      </c>
      <c r="AA2405">
        <v>70</v>
      </c>
      <c r="AB2405">
        <v>99.64</v>
      </c>
      <c r="AC2405" t="b">
        <v>0</v>
      </c>
      <c r="AD2405" t="b">
        <f t="shared" si="74"/>
        <v>1</v>
      </c>
      <c r="AE2405" t="b">
        <f t="shared" si="75"/>
        <v>1</v>
      </c>
    </row>
    <row r="2406" spans="1:31" hidden="1" x14ac:dyDescent="0.2">
      <c r="A2406" t="s">
        <v>185</v>
      </c>
      <c r="B2406" t="s">
        <v>2655</v>
      </c>
      <c r="C2406">
        <v>83</v>
      </c>
      <c r="D2406" t="s">
        <v>2738</v>
      </c>
      <c r="E2406" t="s">
        <v>21</v>
      </c>
      <c r="F2406">
        <v>103.368826423</v>
      </c>
      <c r="G2406">
        <v>1.67</v>
      </c>
      <c r="H2406">
        <v>-0.4</v>
      </c>
      <c r="I2406">
        <v>86.189155639000006</v>
      </c>
      <c r="J2406">
        <v>-5.6</v>
      </c>
      <c r="K2406">
        <v>1.3460000000000001</v>
      </c>
      <c r="L2406">
        <v>0.18099999999999999</v>
      </c>
      <c r="M2406">
        <v>7.4</v>
      </c>
      <c r="N2406">
        <v>2.64</v>
      </c>
      <c r="O2406">
        <v>0.37</v>
      </c>
      <c r="P2406">
        <v>3144.95</v>
      </c>
      <c r="Q2406">
        <v>-11.25</v>
      </c>
      <c r="R2406">
        <v>62.01</v>
      </c>
      <c r="S2406">
        <v>62.45</v>
      </c>
      <c r="T2406">
        <v>169.17</v>
      </c>
      <c r="U2406">
        <v>1.2</v>
      </c>
      <c r="V2406">
        <v>0.56000000000000005</v>
      </c>
      <c r="W2406">
        <v>1.27</v>
      </c>
      <c r="X2406" t="s">
        <v>310</v>
      </c>
      <c r="Y2406" t="s">
        <v>296</v>
      </c>
      <c r="Z2406">
        <v>19.440000000000001</v>
      </c>
      <c r="AA2406">
        <v>70</v>
      </c>
      <c r="AB2406">
        <v>99.64</v>
      </c>
      <c r="AC2406" t="b">
        <v>0</v>
      </c>
      <c r="AD2406" t="b">
        <f t="shared" si="74"/>
        <v>1</v>
      </c>
      <c r="AE2406" t="b">
        <f t="shared" si="75"/>
        <v>1</v>
      </c>
    </row>
    <row r="2407" spans="1:31" hidden="1" x14ac:dyDescent="0.2">
      <c r="A2407" t="s">
        <v>185</v>
      </c>
      <c r="B2407" t="s">
        <v>2655</v>
      </c>
      <c r="C2407">
        <v>84</v>
      </c>
      <c r="D2407" t="s">
        <v>2739</v>
      </c>
      <c r="E2407" t="s">
        <v>21</v>
      </c>
      <c r="F2407">
        <v>99.342341082999994</v>
      </c>
      <c r="G2407">
        <v>13.56</v>
      </c>
      <c r="H2407">
        <v>-1.5</v>
      </c>
      <c r="I2407">
        <v>79.791517820999999</v>
      </c>
      <c r="J2407">
        <v>-0.48</v>
      </c>
      <c r="K2407">
        <v>1.4610000000000001</v>
      </c>
      <c r="L2407">
        <v>0.13200000000000001</v>
      </c>
      <c r="M2407">
        <v>0</v>
      </c>
      <c r="N2407">
        <v>1.1299999999999999</v>
      </c>
      <c r="O2407">
        <v>-1.75</v>
      </c>
      <c r="P2407">
        <v>2100.59</v>
      </c>
      <c r="Q2407">
        <v>-3.84</v>
      </c>
      <c r="R2407">
        <v>115.51</v>
      </c>
      <c r="S2407">
        <v>136.53</v>
      </c>
      <c r="T2407">
        <v>169.17</v>
      </c>
      <c r="U2407">
        <v>1.25</v>
      </c>
      <c r="V2407">
        <v>9.74</v>
      </c>
      <c r="W2407">
        <v>-1.43</v>
      </c>
      <c r="X2407" t="s">
        <v>295</v>
      </c>
      <c r="Y2407" t="s">
        <v>296</v>
      </c>
      <c r="Z2407">
        <v>19.440000000000001</v>
      </c>
      <c r="AA2407">
        <v>70</v>
      </c>
      <c r="AB2407">
        <v>99.64</v>
      </c>
      <c r="AC2407" t="b">
        <v>1</v>
      </c>
      <c r="AD2407" t="b">
        <f t="shared" si="74"/>
        <v>1</v>
      </c>
      <c r="AE2407" t="b">
        <f t="shared" si="75"/>
        <v>1</v>
      </c>
    </row>
    <row r="2408" spans="1:31" hidden="1" x14ac:dyDescent="0.2">
      <c r="A2408" t="s">
        <v>185</v>
      </c>
      <c r="B2408" t="s">
        <v>2655</v>
      </c>
      <c r="C2408">
        <v>85</v>
      </c>
      <c r="D2408" t="s">
        <v>2740</v>
      </c>
      <c r="E2408" t="s">
        <v>21</v>
      </c>
      <c r="F2408">
        <v>84.399606598999995</v>
      </c>
      <c r="G2408">
        <v>4.91</v>
      </c>
      <c r="H2408">
        <v>-3.63</v>
      </c>
      <c r="I2408">
        <v>84.421975962000005</v>
      </c>
      <c r="J2408">
        <v>-5.96</v>
      </c>
      <c r="K2408">
        <v>1.4159999999999999</v>
      </c>
      <c r="L2408">
        <v>0.186</v>
      </c>
      <c r="M2408">
        <v>7.6</v>
      </c>
      <c r="N2408">
        <v>5.01</v>
      </c>
      <c r="O2408">
        <v>-3.52</v>
      </c>
      <c r="P2408">
        <v>1659.84</v>
      </c>
      <c r="Q2408">
        <v>-9.32</v>
      </c>
      <c r="R2408">
        <v>44.86</v>
      </c>
      <c r="S2408">
        <v>45.25</v>
      </c>
      <c r="T2408">
        <v>169.17</v>
      </c>
      <c r="U2408">
        <v>1</v>
      </c>
      <c r="V2408">
        <v>0.94</v>
      </c>
      <c r="W2408">
        <v>-2.31</v>
      </c>
      <c r="X2408" t="s">
        <v>310</v>
      </c>
      <c r="Y2408" t="s">
        <v>296</v>
      </c>
      <c r="Z2408">
        <v>19.440000000000001</v>
      </c>
      <c r="AA2408">
        <v>70</v>
      </c>
      <c r="AB2408">
        <v>99.64</v>
      </c>
      <c r="AC2408" t="b">
        <v>0</v>
      </c>
      <c r="AD2408" t="b">
        <f t="shared" si="74"/>
        <v>1</v>
      </c>
      <c r="AE2408" t="b">
        <f t="shared" si="75"/>
        <v>1</v>
      </c>
    </row>
    <row r="2409" spans="1:31" hidden="1" x14ac:dyDescent="0.2">
      <c r="A2409" t="s">
        <v>185</v>
      </c>
      <c r="B2409" t="s">
        <v>2655</v>
      </c>
      <c r="C2409">
        <v>86</v>
      </c>
      <c r="D2409" t="s">
        <v>2741</v>
      </c>
      <c r="E2409" t="s">
        <v>21</v>
      </c>
      <c r="F2409">
        <v>102.921439163</v>
      </c>
      <c r="G2409">
        <v>21.96</v>
      </c>
      <c r="H2409">
        <v>6.35</v>
      </c>
      <c r="I2409">
        <v>80.775769792999995</v>
      </c>
      <c r="J2409">
        <v>-2.16</v>
      </c>
      <c r="K2409">
        <v>1.516</v>
      </c>
      <c r="L2409">
        <v>0.16700000000000001</v>
      </c>
      <c r="M2409">
        <v>9.1</v>
      </c>
      <c r="N2409">
        <v>-5.26</v>
      </c>
      <c r="O2409">
        <v>8.0500000000000007</v>
      </c>
      <c r="P2409">
        <v>4130.0200000000004</v>
      </c>
      <c r="Q2409">
        <v>-9.2799999999999994</v>
      </c>
      <c r="R2409">
        <v>133.04</v>
      </c>
      <c r="S2409">
        <v>141.65</v>
      </c>
      <c r="T2409">
        <v>169.17</v>
      </c>
      <c r="U2409">
        <v>1.27</v>
      </c>
      <c r="V2409">
        <v>24.41</v>
      </c>
      <c r="W2409">
        <v>26.31</v>
      </c>
      <c r="X2409" t="s">
        <v>295</v>
      </c>
      <c r="Y2409" t="s">
        <v>296</v>
      </c>
      <c r="Z2409">
        <v>19.440000000000001</v>
      </c>
      <c r="AA2409">
        <v>70</v>
      </c>
      <c r="AB2409">
        <v>99.64</v>
      </c>
      <c r="AC2409" t="b">
        <v>1</v>
      </c>
      <c r="AD2409" t="b">
        <f t="shared" si="74"/>
        <v>1</v>
      </c>
      <c r="AE2409" t="b">
        <f t="shared" si="75"/>
        <v>1</v>
      </c>
    </row>
    <row r="2410" spans="1:31" hidden="1" x14ac:dyDescent="0.2">
      <c r="A2410" t="s">
        <v>185</v>
      </c>
      <c r="B2410" t="s">
        <v>2655</v>
      </c>
      <c r="C2410">
        <v>87</v>
      </c>
      <c r="D2410" t="s">
        <v>2742</v>
      </c>
      <c r="E2410" t="s">
        <v>21</v>
      </c>
      <c r="F2410">
        <v>108.111131379</v>
      </c>
      <c r="G2410">
        <v>10.16</v>
      </c>
      <c r="H2410">
        <v>1.51</v>
      </c>
      <c r="I2410">
        <v>86.256263727999993</v>
      </c>
      <c r="J2410">
        <v>-4.97</v>
      </c>
      <c r="K2410">
        <v>1.3759999999999999</v>
      </c>
      <c r="L2410">
        <v>0.185</v>
      </c>
      <c r="M2410">
        <v>7.4</v>
      </c>
      <c r="N2410">
        <v>-0.78</v>
      </c>
      <c r="O2410">
        <v>2.6</v>
      </c>
      <c r="P2410">
        <v>6167.13</v>
      </c>
      <c r="Q2410">
        <v>-12.27</v>
      </c>
      <c r="R2410">
        <v>126.17</v>
      </c>
      <c r="S2410">
        <v>136.24</v>
      </c>
      <c r="T2410">
        <v>169.17</v>
      </c>
      <c r="U2410">
        <v>1.25</v>
      </c>
      <c r="V2410">
        <v>12.83</v>
      </c>
      <c r="W2410">
        <v>16.899999999999999</v>
      </c>
      <c r="X2410" t="s">
        <v>295</v>
      </c>
      <c r="Y2410" t="s">
        <v>296</v>
      </c>
      <c r="Z2410">
        <v>19.440000000000001</v>
      </c>
      <c r="AA2410">
        <v>70</v>
      </c>
      <c r="AB2410">
        <v>99.64</v>
      </c>
      <c r="AC2410" t="b">
        <v>1</v>
      </c>
      <c r="AD2410" t="b">
        <f t="shared" si="74"/>
        <v>1</v>
      </c>
      <c r="AE2410" t="b">
        <f t="shared" si="75"/>
        <v>1</v>
      </c>
    </row>
    <row r="2411" spans="1:31" hidden="1" x14ac:dyDescent="0.2">
      <c r="A2411" t="s">
        <v>185</v>
      </c>
      <c r="B2411" t="s">
        <v>2655</v>
      </c>
      <c r="C2411">
        <v>88</v>
      </c>
      <c r="D2411" t="s">
        <v>2743</v>
      </c>
      <c r="E2411" t="s">
        <v>21</v>
      </c>
      <c r="F2411">
        <v>117.797065558</v>
      </c>
      <c r="G2411">
        <v>20.010000000000002</v>
      </c>
      <c r="H2411">
        <v>5.0599999999999996</v>
      </c>
      <c r="I2411">
        <v>81.581066860999996</v>
      </c>
      <c r="J2411">
        <v>-1.65</v>
      </c>
      <c r="K2411">
        <v>1.4219999999999999</v>
      </c>
      <c r="L2411">
        <v>0.14899999999999999</v>
      </c>
      <c r="M2411">
        <v>9.5</v>
      </c>
      <c r="N2411">
        <v>-2.2200000000000002</v>
      </c>
      <c r="O2411">
        <v>6.41</v>
      </c>
      <c r="P2411">
        <v>3641.55</v>
      </c>
      <c r="Q2411">
        <v>-12.4</v>
      </c>
      <c r="R2411">
        <v>160.59</v>
      </c>
      <c r="S2411">
        <v>164.61</v>
      </c>
      <c r="T2411">
        <v>169.17</v>
      </c>
      <c r="U2411">
        <v>1.44</v>
      </c>
      <c r="V2411">
        <v>29</v>
      </c>
      <c r="W2411">
        <v>31.54</v>
      </c>
      <c r="X2411" t="s">
        <v>299</v>
      </c>
      <c r="Y2411" t="s">
        <v>296</v>
      </c>
      <c r="Z2411">
        <v>19.440000000000001</v>
      </c>
      <c r="AA2411">
        <v>70</v>
      </c>
      <c r="AB2411">
        <v>99.64</v>
      </c>
      <c r="AC2411" t="b">
        <v>0</v>
      </c>
      <c r="AD2411" t="b">
        <f t="shared" si="74"/>
        <v>1</v>
      </c>
      <c r="AE2411" t="b">
        <f t="shared" si="75"/>
        <v>1</v>
      </c>
    </row>
    <row r="2412" spans="1:31" hidden="1" x14ac:dyDescent="0.2">
      <c r="A2412" t="s">
        <v>185</v>
      </c>
      <c r="B2412" t="s">
        <v>2655</v>
      </c>
      <c r="C2412">
        <v>89</v>
      </c>
      <c r="D2412" t="s">
        <v>2744</v>
      </c>
      <c r="E2412" t="s">
        <v>21</v>
      </c>
      <c r="F2412">
        <v>115.582498621</v>
      </c>
      <c r="G2412">
        <v>16.2</v>
      </c>
      <c r="H2412">
        <v>-4.2</v>
      </c>
      <c r="I2412">
        <v>83.616678894000003</v>
      </c>
      <c r="J2412">
        <v>-4.7</v>
      </c>
      <c r="K2412">
        <v>1.4039999999999999</v>
      </c>
      <c r="L2412">
        <v>0.17100000000000001</v>
      </c>
      <c r="M2412">
        <v>8.1999999999999993</v>
      </c>
      <c r="N2412">
        <v>-0.32</v>
      </c>
      <c r="O2412">
        <v>-4.4000000000000004</v>
      </c>
      <c r="P2412">
        <v>6900.3</v>
      </c>
      <c r="Q2412">
        <v>-5.29</v>
      </c>
      <c r="R2412">
        <v>143.18</v>
      </c>
      <c r="S2412">
        <v>145.54</v>
      </c>
      <c r="T2412">
        <v>169.17</v>
      </c>
      <c r="U2412">
        <v>1.38</v>
      </c>
      <c r="V2412">
        <v>25.91</v>
      </c>
      <c r="W2412">
        <v>-4.43</v>
      </c>
      <c r="X2412" t="s">
        <v>295</v>
      </c>
      <c r="Y2412" t="s">
        <v>296</v>
      </c>
      <c r="Z2412">
        <v>19.440000000000001</v>
      </c>
      <c r="AA2412">
        <v>70</v>
      </c>
      <c r="AB2412">
        <v>99.64</v>
      </c>
      <c r="AC2412" t="b">
        <v>1</v>
      </c>
      <c r="AD2412" t="b">
        <f t="shared" si="74"/>
        <v>1</v>
      </c>
      <c r="AE2412" t="b">
        <f t="shared" si="75"/>
        <v>1</v>
      </c>
    </row>
    <row r="2413" spans="1:31" hidden="1" x14ac:dyDescent="0.2">
      <c r="A2413" t="s">
        <v>189</v>
      </c>
      <c r="B2413" t="s">
        <v>2745</v>
      </c>
      <c r="C2413">
        <v>1</v>
      </c>
      <c r="D2413" t="s">
        <v>2746</v>
      </c>
      <c r="E2413" t="s">
        <v>25</v>
      </c>
      <c r="F2413">
        <v>66.369900021000007</v>
      </c>
      <c r="G2413">
        <v>26.98</v>
      </c>
      <c r="H2413">
        <v>-2.4</v>
      </c>
      <c r="I2413">
        <v>57.399785457999997</v>
      </c>
      <c r="J2413">
        <v>-2.4500000000000002</v>
      </c>
      <c r="K2413">
        <v>1.522</v>
      </c>
      <c r="L2413">
        <v>0.253</v>
      </c>
      <c r="M2413">
        <v>6</v>
      </c>
      <c r="N2413">
        <v>-1.47</v>
      </c>
      <c r="O2413">
        <v>-2.54</v>
      </c>
      <c r="P2413">
        <v>6017.61</v>
      </c>
      <c r="Q2413">
        <v>-5.44</v>
      </c>
      <c r="R2413">
        <v>66.760000000000005</v>
      </c>
      <c r="S2413">
        <v>72.8</v>
      </c>
      <c r="T2413">
        <v>219.75</v>
      </c>
      <c r="U2413">
        <v>1.1599999999999999</v>
      </c>
      <c r="V2413">
        <v>12.27</v>
      </c>
      <c r="W2413">
        <v>-1.08</v>
      </c>
      <c r="X2413" t="s">
        <v>299</v>
      </c>
      <c r="Y2413" t="s">
        <v>296</v>
      </c>
      <c r="Z2413">
        <v>12.78</v>
      </c>
      <c r="AA2413">
        <v>87</v>
      </c>
      <c r="AB2413">
        <v>98.76</v>
      </c>
      <c r="AC2413" t="b">
        <v>1</v>
      </c>
      <c r="AD2413" t="b">
        <f t="shared" si="74"/>
        <v>1</v>
      </c>
      <c r="AE2413" t="b">
        <f t="shared" si="75"/>
        <v>1</v>
      </c>
    </row>
    <row r="2414" spans="1:31" x14ac:dyDescent="0.2">
      <c r="A2414" t="s">
        <v>189</v>
      </c>
      <c r="B2414" t="s">
        <v>2745</v>
      </c>
      <c r="C2414">
        <v>2</v>
      </c>
      <c r="D2414" t="s">
        <v>2747</v>
      </c>
      <c r="E2414" t="s">
        <v>25</v>
      </c>
      <c r="F2414">
        <v>62.343414680999999</v>
      </c>
      <c r="G2414">
        <v>25.08</v>
      </c>
      <c r="H2414">
        <v>-1.23</v>
      </c>
      <c r="I2414">
        <v>56.683965841999999</v>
      </c>
      <c r="J2414">
        <v>0</v>
      </c>
      <c r="K2414">
        <v>1.6080000000000001</v>
      </c>
      <c r="L2414">
        <v>0.25700000000000001</v>
      </c>
      <c r="M2414">
        <v>6.3</v>
      </c>
      <c r="N2414">
        <v>0</v>
      </c>
      <c r="O2414">
        <v>0</v>
      </c>
      <c r="P2414">
        <v>6511.67</v>
      </c>
      <c r="Q2414">
        <v>3.67</v>
      </c>
      <c r="R2414">
        <v>59.25</v>
      </c>
      <c r="S2414">
        <v>65.7</v>
      </c>
      <c r="T2414">
        <v>219.75</v>
      </c>
      <c r="U2414">
        <v>1.1000000000000001</v>
      </c>
      <c r="V2414">
        <v>9.65</v>
      </c>
      <c r="W2414">
        <v>-2.69</v>
      </c>
      <c r="X2414" t="s">
        <v>299</v>
      </c>
      <c r="Y2414" t="s">
        <v>296</v>
      </c>
      <c r="Z2414">
        <v>12.78</v>
      </c>
      <c r="AA2414">
        <v>87</v>
      </c>
      <c r="AB2414">
        <v>98.76</v>
      </c>
      <c r="AC2414" t="b">
        <v>1</v>
      </c>
      <c r="AD2414" t="b">
        <f t="shared" si="74"/>
        <v>1</v>
      </c>
      <c r="AE2414" t="b">
        <f t="shared" si="75"/>
        <v>0</v>
      </c>
    </row>
    <row r="2415" spans="1:31" hidden="1" x14ac:dyDescent="0.2">
      <c r="A2415" t="s">
        <v>189</v>
      </c>
      <c r="B2415" t="s">
        <v>2745</v>
      </c>
      <c r="C2415">
        <v>3</v>
      </c>
      <c r="D2415" t="s">
        <v>2748</v>
      </c>
      <c r="E2415" t="s">
        <v>25</v>
      </c>
      <c r="F2415">
        <v>71.425376059000001</v>
      </c>
      <c r="G2415">
        <v>19.72</v>
      </c>
      <c r="H2415">
        <v>-3.46</v>
      </c>
      <c r="I2415">
        <v>59.480136217000002</v>
      </c>
      <c r="J2415">
        <v>-3.23</v>
      </c>
      <c r="K2415">
        <v>1.5669999999999999</v>
      </c>
      <c r="L2415">
        <v>0.23599999999999999</v>
      </c>
      <c r="M2415">
        <v>6.6</v>
      </c>
      <c r="N2415">
        <v>-1.31</v>
      </c>
      <c r="O2415">
        <v>-3.72</v>
      </c>
      <c r="P2415">
        <v>7626.91</v>
      </c>
      <c r="Q2415">
        <v>-5.27</v>
      </c>
      <c r="R2415">
        <v>70.790000000000006</v>
      </c>
      <c r="S2415">
        <v>78.14</v>
      </c>
      <c r="T2415">
        <v>219.75</v>
      </c>
      <c r="U2415">
        <v>1.2</v>
      </c>
      <c r="V2415">
        <v>9.74</v>
      </c>
      <c r="W2415">
        <v>-2.5</v>
      </c>
      <c r="X2415" t="s">
        <v>299</v>
      </c>
      <c r="Y2415" t="s">
        <v>296</v>
      </c>
      <c r="Z2415">
        <v>12.78</v>
      </c>
      <c r="AA2415">
        <v>87</v>
      </c>
      <c r="AB2415">
        <v>98.76</v>
      </c>
      <c r="AC2415" t="b">
        <v>1</v>
      </c>
      <c r="AD2415" t="b">
        <f t="shared" si="74"/>
        <v>1</v>
      </c>
      <c r="AE2415" t="b">
        <f t="shared" si="75"/>
        <v>1</v>
      </c>
    </row>
    <row r="2416" spans="1:31" hidden="1" x14ac:dyDescent="0.2">
      <c r="A2416" t="s">
        <v>189</v>
      </c>
      <c r="B2416" t="s">
        <v>2745</v>
      </c>
      <c r="C2416">
        <v>4</v>
      </c>
      <c r="D2416" t="s">
        <v>2749</v>
      </c>
      <c r="E2416" t="s">
        <v>25</v>
      </c>
      <c r="F2416">
        <v>73.550465544000005</v>
      </c>
      <c r="G2416">
        <v>14.75</v>
      </c>
      <c r="H2416">
        <v>-2.63</v>
      </c>
      <c r="I2416">
        <v>58.630100423000002</v>
      </c>
      <c r="J2416">
        <v>-5.0199999999999996</v>
      </c>
      <c r="K2416">
        <v>1.633</v>
      </c>
      <c r="L2416">
        <v>0.26</v>
      </c>
      <c r="M2416">
        <v>6.3</v>
      </c>
      <c r="N2416">
        <v>0.91</v>
      </c>
      <c r="O2416">
        <v>-2.4300000000000002</v>
      </c>
      <c r="P2416">
        <v>2775.46</v>
      </c>
      <c r="Q2416">
        <v>24.97</v>
      </c>
      <c r="R2416">
        <v>64.11</v>
      </c>
      <c r="S2416">
        <v>84.73</v>
      </c>
      <c r="T2416">
        <v>219.75</v>
      </c>
      <c r="U2416">
        <v>1.25</v>
      </c>
      <c r="V2416">
        <v>5.25</v>
      </c>
      <c r="W2416">
        <v>-11.61</v>
      </c>
      <c r="X2416" t="s">
        <v>299</v>
      </c>
      <c r="Y2416" t="s">
        <v>296</v>
      </c>
      <c r="Z2416">
        <v>12.78</v>
      </c>
      <c r="AA2416">
        <v>87</v>
      </c>
      <c r="AB2416">
        <v>98.76</v>
      </c>
      <c r="AC2416" t="b">
        <v>1</v>
      </c>
      <c r="AD2416" t="b">
        <f t="shared" si="74"/>
        <v>1</v>
      </c>
      <c r="AE2416" t="b">
        <f t="shared" si="75"/>
        <v>1</v>
      </c>
    </row>
    <row r="2417" spans="1:31" hidden="1" x14ac:dyDescent="0.2">
      <c r="A2417" t="s">
        <v>189</v>
      </c>
      <c r="B2417" t="s">
        <v>2745</v>
      </c>
      <c r="C2417">
        <v>5</v>
      </c>
      <c r="D2417" t="s">
        <v>2750</v>
      </c>
      <c r="E2417" t="s">
        <v>25</v>
      </c>
      <c r="F2417">
        <v>76.257158466999996</v>
      </c>
      <c r="G2417">
        <v>14.21</v>
      </c>
      <c r="H2417">
        <v>-0.72</v>
      </c>
      <c r="I2417">
        <v>67.465998807999995</v>
      </c>
      <c r="J2417">
        <v>-4.5599999999999996</v>
      </c>
      <c r="K2417">
        <v>1.623</v>
      </c>
      <c r="L2417">
        <v>0.22600000000000001</v>
      </c>
      <c r="M2417">
        <v>7.2</v>
      </c>
      <c r="N2417">
        <v>1.89</v>
      </c>
      <c r="O2417">
        <v>-0.18</v>
      </c>
      <c r="P2417">
        <v>4546.25</v>
      </c>
      <c r="Q2417">
        <v>0.98</v>
      </c>
      <c r="R2417">
        <v>72.88</v>
      </c>
      <c r="S2417">
        <v>87.23</v>
      </c>
      <c r="T2417">
        <v>219.75</v>
      </c>
      <c r="U2417">
        <v>1.1299999999999999</v>
      </c>
      <c r="V2417">
        <v>6.53</v>
      </c>
      <c r="W2417">
        <v>-1.54</v>
      </c>
      <c r="X2417" t="s">
        <v>299</v>
      </c>
      <c r="Y2417" t="s">
        <v>296</v>
      </c>
      <c r="Z2417">
        <v>12.78</v>
      </c>
      <c r="AA2417">
        <v>87</v>
      </c>
      <c r="AB2417">
        <v>98.76</v>
      </c>
      <c r="AC2417" t="b">
        <v>1</v>
      </c>
      <c r="AD2417" t="b">
        <f t="shared" si="74"/>
        <v>1</v>
      </c>
      <c r="AE2417" t="b">
        <f t="shared" si="75"/>
        <v>1</v>
      </c>
    </row>
    <row r="2418" spans="1:31" hidden="1" x14ac:dyDescent="0.2">
      <c r="A2418" t="s">
        <v>189</v>
      </c>
      <c r="B2418" t="s">
        <v>2745</v>
      </c>
      <c r="C2418">
        <v>6</v>
      </c>
      <c r="D2418" t="s">
        <v>2751</v>
      </c>
      <c r="E2418" t="s">
        <v>24</v>
      </c>
      <c r="F2418">
        <v>69.456872114999996</v>
      </c>
      <c r="G2418">
        <v>6.35</v>
      </c>
      <c r="H2418">
        <v>1.88</v>
      </c>
      <c r="I2418">
        <v>69.814781922999998</v>
      </c>
      <c r="J2418">
        <v>-5.23</v>
      </c>
      <c r="K2418">
        <v>1.647</v>
      </c>
      <c r="L2418">
        <v>0.22</v>
      </c>
      <c r="M2418">
        <v>7.5</v>
      </c>
      <c r="N2418">
        <v>0.44</v>
      </c>
      <c r="O2418">
        <v>3.09</v>
      </c>
      <c r="P2418">
        <v>2875.95</v>
      </c>
      <c r="Q2418">
        <v>-6.06</v>
      </c>
      <c r="R2418">
        <v>33.770000000000003</v>
      </c>
      <c r="S2418">
        <v>68.48</v>
      </c>
      <c r="T2418">
        <v>219.75</v>
      </c>
      <c r="U2418">
        <v>1</v>
      </c>
      <c r="V2418">
        <v>1.07</v>
      </c>
      <c r="W2418">
        <v>3.25</v>
      </c>
      <c r="X2418" t="s">
        <v>299</v>
      </c>
      <c r="Y2418" t="s">
        <v>296</v>
      </c>
      <c r="Z2418">
        <v>12.78</v>
      </c>
      <c r="AA2418">
        <v>87</v>
      </c>
      <c r="AB2418">
        <v>98.76</v>
      </c>
      <c r="AC2418" t="b">
        <v>1</v>
      </c>
      <c r="AD2418" t="b">
        <f t="shared" si="74"/>
        <v>1</v>
      </c>
      <c r="AE2418" t="b">
        <f t="shared" si="75"/>
        <v>1</v>
      </c>
    </row>
    <row r="2419" spans="1:31" hidden="1" x14ac:dyDescent="0.2">
      <c r="A2419" t="s">
        <v>189</v>
      </c>
      <c r="B2419" t="s">
        <v>2745</v>
      </c>
      <c r="C2419">
        <v>7</v>
      </c>
      <c r="D2419" t="s">
        <v>2752</v>
      </c>
      <c r="E2419" t="s">
        <v>24</v>
      </c>
      <c r="F2419">
        <v>87.956335315999993</v>
      </c>
      <c r="G2419">
        <v>29.01</v>
      </c>
      <c r="H2419">
        <v>1.4</v>
      </c>
      <c r="I2419">
        <v>70.195061093999996</v>
      </c>
      <c r="J2419">
        <v>0.59</v>
      </c>
      <c r="K2419">
        <v>1.665</v>
      </c>
      <c r="L2419">
        <v>0.192</v>
      </c>
      <c r="M2419">
        <v>8.6999999999999993</v>
      </c>
      <c r="N2419">
        <v>-1.33</v>
      </c>
      <c r="O2419">
        <v>1.61</v>
      </c>
      <c r="P2419">
        <v>5375.97</v>
      </c>
      <c r="Q2419">
        <v>-7.43</v>
      </c>
      <c r="R2419">
        <v>101.86</v>
      </c>
      <c r="S2419">
        <v>107.47</v>
      </c>
      <c r="T2419">
        <v>219.75</v>
      </c>
      <c r="U2419">
        <v>1.25</v>
      </c>
      <c r="V2419">
        <v>24.78</v>
      </c>
      <c r="W2419">
        <v>8.84</v>
      </c>
      <c r="X2419" t="s">
        <v>299</v>
      </c>
      <c r="Y2419" t="s">
        <v>296</v>
      </c>
      <c r="Z2419">
        <v>12.78</v>
      </c>
      <c r="AA2419">
        <v>87</v>
      </c>
      <c r="AB2419">
        <v>98.76</v>
      </c>
      <c r="AC2419" t="b">
        <v>1</v>
      </c>
      <c r="AD2419" t="b">
        <f t="shared" si="74"/>
        <v>1</v>
      </c>
      <c r="AE2419" t="b">
        <f t="shared" si="75"/>
        <v>1</v>
      </c>
    </row>
    <row r="2420" spans="1:31" hidden="1" x14ac:dyDescent="0.2">
      <c r="A2420" t="s">
        <v>189</v>
      </c>
      <c r="B2420" t="s">
        <v>2745</v>
      </c>
      <c r="C2420">
        <v>8</v>
      </c>
      <c r="D2420" t="s">
        <v>2753</v>
      </c>
      <c r="E2420" t="s">
        <v>24</v>
      </c>
      <c r="F2420">
        <v>69.948998101000001</v>
      </c>
      <c r="G2420">
        <v>7.56</v>
      </c>
      <c r="H2420">
        <v>-3.7</v>
      </c>
      <c r="I2420">
        <v>69.702935108000005</v>
      </c>
      <c r="J2420">
        <v>-2.4300000000000002</v>
      </c>
      <c r="K2420">
        <v>1.6990000000000001</v>
      </c>
      <c r="L2420">
        <v>0.20399999999999999</v>
      </c>
      <c r="M2420">
        <v>8.3000000000000007</v>
      </c>
      <c r="N2420">
        <v>-1.62</v>
      </c>
      <c r="O2420">
        <v>-4.13</v>
      </c>
      <c r="P2420">
        <v>2452.94</v>
      </c>
      <c r="Q2420">
        <v>-9.67</v>
      </c>
      <c r="R2420">
        <v>37.86</v>
      </c>
      <c r="S2420">
        <v>71.55</v>
      </c>
      <c r="T2420">
        <v>219.75</v>
      </c>
      <c r="U2420">
        <v>1</v>
      </c>
      <c r="V2420">
        <v>1.42</v>
      </c>
      <c r="W2420">
        <v>-2.96</v>
      </c>
      <c r="X2420" t="s">
        <v>299</v>
      </c>
      <c r="Y2420" t="s">
        <v>296</v>
      </c>
      <c r="Z2420">
        <v>12.78</v>
      </c>
      <c r="AA2420">
        <v>87</v>
      </c>
      <c r="AB2420">
        <v>98.76</v>
      </c>
      <c r="AC2420" t="b">
        <v>1</v>
      </c>
      <c r="AD2420" t="b">
        <f t="shared" si="74"/>
        <v>1</v>
      </c>
      <c r="AE2420" t="b">
        <f t="shared" si="75"/>
        <v>1</v>
      </c>
    </row>
    <row r="2421" spans="1:31" hidden="1" x14ac:dyDescent="0.2">
      <c r="A2421" t="s">
        <v>189</v>
      </c>
      <c r="B2421" t="s">
        <v>2745</v>
      </c>
      <c r="C2421">
        <v>9</v>
      </c>
      <c r="D2421" t="s">
        <v>2754</v>
      </c>
      <c r="E2421" t="s">
        <v>24</v>
      </c>
      <c r="F2421">
        <v>91.155154225000004</v>
      </c>
      <c r="G2421">
        <v>27.78</v>
      </c>
      <c r="H2421">
        <v>-0.05</v>
      </c>
      <c r="I2421">
        <v>73.617573633000006</v>
      </c>
      <c r="J2421">
        <v>-0.06</v>
      </c>
      <c r="K2421">
        <v>1.506</v>
      </c>
      <c r="L2421">
        <v>0.185</v>
      </c>
      <c r="M2421">
        <v>8.1</v>
      </c>
      <c r="N2421">
        <v>-2.25</v>
      </c>
      <c r="O2421">
        <v>-0.05</v>
      </c>
      <c r="P2421">
        <v>4289.88</v>
      </c>
      <c r="Q2421">
        <v>5.46</v>
      </c>
      <c r="R2421">
        <v>110.83</v>
      </c>
      <c r="S2421">
        <v>117.88</v>
      </c>
      <c r="T2421">
        <v>219.75</v>
      </c>
      <c r="U2421">
        <v>1.24</v>
      </c>
      <c r="V2421">
        <v>25.08</v>
      </c>
      <c r="W2421">
        <v>-4.72</v>
      </c>
      <c r="X2421" t="s">
        <v>295</v>
      </c>
      <c r="Y2421" t="s">
        <v>296</v>
      </c>
      <c r="Z2421">
        <v>12.78</v>
      </c>
      <c r="AA2421">
        <v>87</v>
      </c>
      <c r="AB2421">
        <v>98.76</v>
      </c>
      <c r="AC2421" t="b">
        <v>1</v>
      </c>
      <c r="AD2421" t="b">
        <f t="shared" si="74"/>
        <v>1</v>
      </c>
      <c r="AE2421" t="b">
        <f t="shared" si="75"/>
        <v>1</v>
      </c>
    </row>
    <row r="2422" spans="1:31" hidden="1" x14ac:dyDescent="0.2">
      <c r="A2422" t="s">
        <v>189</v>
      </c>
      <c r="B2422" t="s">
        <v>2745</v>
      </c>
      <c r="C2422">
        <v>10</v>
      </c>
      <c r="D2422" t="s">
        <v>2755</v>
      </c>
      <c r="E2422" t="s">
        <v>24</v>
      </c>
      <c r="F2422">
        <v>99.297602357000002</v>
      </c>
      <c r="G2422">
        <v>0.5</v>
      </c>
      <c r="H2422">
        <v>2.12</v>
      </c>
      <c r="I2422">
        <v>72.901754017000002</v>
      </c>
      <c r="J2422">
        <v>-6.47</v>
      </c>
      <c r="K2422">
        <v>1.603</v>
      </c>
      <c r="L2422">
        <v>0.19400000000000001</v>
      </c>
      <c r="M2422">
        <v>8.3000000000000007</v>
      </c>
      <c r="N2422">
        <v>1.94</v>
      </c>
      <c r="O2422">
        <v>3.56</v>
      </c>
      <c r="P2422">
        <v>2298.9299999999998</v>
      </c>
      <c r="Q2422">
        <v>-1.08</v>
      </c>
      <c r="R2422">
        <v>10.119999999999999</v>
      </c>
      <c r="S2422">
        <v>60.29</v>
      </c>
      <c r="T2422">
        <v>219.75</v>
      </c>
      <c r="U2422">
        <v>1.36</v>
      </c>
      <c r="V2422">
        <v>0.03</v>
      </c>
      <c r="W2422">
        <v>2.27</v>
      </c>
      <c r="X2422" t="s">
        <v>299</v>
      </c>
      <c r="Y2422" t="s">
        <v>296</v>
      </c>
      <c r="Z2422">
        <v>12.78</v>
      </c>
      <c r="AA2422">
        <v>87</v>
      </c>
      <c r="AB2422">
        <v>98.76</v>
      </c>
      <c r="AC2422" t="b">
        <v>1</v>
      </c>
      <c r="AD2422" t="b">
        <f t="shared" si="74"/>
        <v>1</v>
      </c>
      <c r="AE2422" t="b">
        <f t="shared" si="75"/>
        <v>1</v>
      </c>
    </row>
    <row r="2423" spans="1:31" hidden="1" x14ac:dyDescent="0.2">
      <c r="A2423" t="s">
        <v>189</v>
      </c>
      <c r="B2423" t="s">
        <v>2745</v>
      </c>
      <c r="C2423">
        <v>11</v>
      </c>
      <c r="D2423" t="s">
        <v>2756</v>
      </c>
      <c r="E2423" t="s">
        <v>24</v>
      </c>
      <c r="F2423">
        <v>79.567824191</v>
      </c>
      <c r="G2423">
        <v>30.79</v>
      </c>
      <c r="H2423">
        <v>5.07</v>
      </c>
      <c r="I2423">
        <v>67.935755431000004</v>
      </c>
      <c r="J2423">
        <v>-4.05</v>
      </c>
      <c r="K2423">
        <v>1.7729999999999999</v>
      </c>
      <c r="L2423">
        <v>0.17599999999999999</v>
      </c>
      <c r="M2423">
        <v>0</v>
      </c>
      <c r="N2423">
        <v>-3.24</v>
      </c>
      <c r="O2423">
        <v>6.79</v>
      </c>
      <c r="P2423">
        <v>3023.24</v>
      </c>
      <c r="Q2423">
        <v>-18.059999999999999</v>
      </c>
      <c r="R2423">
        <v>93.74</v>
      </c>
      <c r="S2423">
        <v>102.47</v>
      </c>
      <c r="T2423">
        <v>219.75</v>
      </c>
      <c r="U2423">
        <v>1.17</v>
      </c>
      <c r="V2423">
        <v>20.25</v>
      </c>
      <c r="W2423">
        <v>19.7</v>
      </c>
      <c r="X2423" t="s">
        <v>299</v>
      </c>
      <c r="Y2423" t="s">
        <v>296</v>
      </c>
      <c r="Z2423">
        <v>12.78</v>
      </c>
      <c r="AA2423">
        <v>87</v>
      </c>
      <c r="AB2423">
        <v>98.76</v>
      </c>
      <c r="AC2423" t="b">
        <v>0</v>
      </c>
      <c r="AD2423" t="b">
        <f t="shared" si="74"/>
        <v>1</v>
      </c>
      <c r="AE2423" t="b">
        <f t="shared" si="75"/>
        <v>1</v>
      </c>
    </row>
    <row r="2424" spans="1:31" x14ac:dyDescent="0.2">
      <c r="A2424" t="s">
        <v>189</v>
      </c>
      <c r="B2424" t="s">
        <v>2745</v>
      </c>
      <c r="C2424">
        <v>12</v>
      </c>
      <c r="D2424" t="s">
        <v>2757</v>
      </c>
      <c r="E2424" t="s">
        <v>24</v>
      </c>
      <c r="F2424">
        <v>75.966356747999995</v>
      </c>
      <c r="G2424">
        <v>6.48</v>
      </c>
      <c r="H2424">
        <v>-6.74</v>
      </c>
      <c r="I2424">
        <v>0</v>
      </c>
      <c r="J2424">
        <v>0</v>
      </c>
      <c r="K2424">
        <v>1.0129999999999999</v>
      </c>
      <c r="L2424">
        <v>0.89500000000000002</v>
      </c>
      <c r="M2424">
        <v>1.1000000000000001</v>
      </c>
      <c r="N2424">
        <v>0</v>
      </c>
      <c r="O2424">
        <v>0</v>
      </c>
      <c r="P2424">
        <v>3443.72</v>
      </c>
      <c r="Q2424">
        <v>0</v>
      </c>
      <c r="R2424">
        <v>45.89</v>
      </c>
      <c r="S2424">
        <v>80.25</v>
      </c>
      <c r="T2424">
        <v>219.75</v>
      </c>
      <c r="U2424">
        <v>0</v>
      </c>
      <c r="V2424">
        <v>1.59</v>
      </c>
      <c r="W2424">
        <v>-9.44</v>
      </c>
      <c r="X2424" t="s">
        <v>310</v>
      </c>
      <c r="Y2424" t="s">
        <v>296</v>
      </c>
      <c r="Z2424">
        <v>12.78</v>
      </c>
      <c r="AA2424">
        <v>87</v>
      </c>
      <c r="AB2424">
        <v>98.76</v>
      </c>
      <c r="AC2424" t="b">
        <v>1</v>
      </c>
      <c r="AD2424" t="b">
        <f t="shared" si="74"/>
        <v>0</v>
      </c>
      <c r="AE2424" t="b">
        <f t="shared" si="75"/>
        <v>0</v>
      </c>
    </row>
    <row r="2425" spans="1:31" hidden="1" x14ac:dyDescent="0.2">
      <c r="A2425" t="s">
        <v>189</v>
      </c>
      <c r="B2425" t="s">
        <v>2745</v>
      </c>
      <c r="C2425">
        <v>13</v>
      </c>
      <c r="D2425" t="s">
        <v>2758</v>
      </c>
      <c r="E2425" t="s">
        <v>24</v>
      </c>
      <c r="F2425">
        <v>66.794917917999996</v>
      </c>
      <c r="G2425">
        <v>23.91</v>
      </c>
      <c r="H2425">
        <v>18.43</v>
      </c>
      <c r="I2425">
        <v>72.387258668000001</v>
      </c>
      <c r="J2425">
        <v>-4.3499999999999996</v>
      </c>
      <c r="K2425">
        <v>1.5960000000000001</v>
      </c>
      <c r="L2425">
        <v>0.19500000000000001</v>
      </c>
      <c r="M2425">
        <v>8.1999999999999993</v>
      </c>
      <c r="N2425">
        <v>-2.04</v>
      </c>
      <c r="O2425">
        <v>23.1</v>
      </c>
      <c r="P2425">
        <v>6847.08</v>
      </c>
      <c r="Q2425">
        <v>-19.239999999999998</v>
      </c>
      <c r="R2425">
        <v>64.61</v>
      </c>
      <c r="S2425">
        <v>71.53</v>
      </c>
      <c r="T2425">
        <v>219.75</v>
      </c>
      <c r="U2425">
        <v>0.92</v>
      </c>
      <c r="V2425">
        <v>10.11</v>
      </c>
      <c r="W2425">
        <v>30.81</v>
      </c>
      <c r="X2425" t="s">
        <v>310</v>
      </c>
      <c r="Y2425" t="s">
        <v>296</v>
      </c>
      <c r="Z2425">
        <v>12.78</v>
      </c>
      <c r="AA2425">
        <v>87</v>
      </c>
      <c r="AB2425">
        <v>98.76</v>
      </c>
      <c r="AC2425" t="b">
        <v>0</v>
      </c>
      <c r="AD2425" t="b">
        <f t="shared" si="74"/>
        <v>1</v>
      </c>
      <c r="AE2425" t="b">
        <f t="shared" si="75"/>
        <v>1</v>
      </c>
    </row>
    <row r="2426" spans="1:31" hidden="1" x14ac:dyDescent="0.2">
      <c r="A2426" t="s">
        <v>189</v>
      </c>
      <c r="B2426" t="s">
        <v>2745</v>
      </c>
      <c r="C2426">
        <v>14</v>
      </c>
      <c r="D2426" t="s">
        <v>2759</v>
      </c>
      <c r="E2426" t="s">
        <v>24</v>
      </c>
      <c r="F2426">
        <v>55.185218521000003</v>
      </c>
      <c r="G2426">
        <v>20.2</v>
      </c>
      <c r="H2426">
        <v>-15.56</v>
      </c>
      <c r="I2426">
        <v>73.684681721999993</v>
      </c>
      <c r="J2426">
        <v>-12.17</v>
      </c>
      <c r="K2426">
        <v>1.542</v>
      </c>
      <c r="L2426">
        <v>0.23300000000000001</v>
      </c>
      <c r="M2426">
        <v>6.6</v>
      </c>
      <c r="N2426">
        <v>7.72</v>
      </c>
      <c r="O2426">
        <v>-17.09</v>
      </c>
      <c r="P2426">
        <v>3614.02</v>
      </c>
      <c r="Q2426">
        <v>5.42</v>
      </c>
      <c r="R2426">
        <v>43.76</v>
      </c>
      <c r="S2426">
        <v>55.32</v>
      </c>
      <c r="T2426">
        <v>219.75</v>
      </c>
      <c r="U2426">
        <v>0.75</v>
      </c>
      <c r="V2426">
        <v>4.8099999999999996</v>
      </c>
      <c r="W2426">
        <v>-16.059999999999999</v>
      </c>
      <c r="X2426" t="s">
        <v>310</v>
      </c>
      <c r="Y2426" t="s">
        <v>296</v>
      </c>
      <c r="Z2426">
        <v>12.78</v>
      </c>
      <c r="AA2426">
        <v>87</v>
      </c>
      <c r="AB2426">
        <v>98.76</v>
      </c>
      <c r="AC2426" t="b">
        <v>0</v>
      </c>
      <c r="AD2426" t="b">
        <f t="shared" si="74"/>
        <v>1</v>
      </c>
      <c r="AE2426" t="b">
        <f t="shared" si="75"/>
        <v>1</v>
      </c>
    </row>
    <row r="2427" spans="1:31" x14ac:dyDescent="0.2">
      <c r="A2427" t="s">
        <v>189</v>
      </c>
      <c r="B2427" t="s">
        <v>2745</v>
      </c>
      <c r="C2427">
        <v>15</v>
      </c>
      <c r="D2427" t="s">
        <v>2760</v>
      </c>
      <c r="E2427" t="s">
        <v>24</v>
      </c>
      <c r="F2427">
        <v>71.268790518000003</v>
      </c>
      <c r="G2427">
        <v>26.02</v>
      </c>
      <c r="H2427">
        <v>-14.34</v>
      </c>
      <c r="I2427">
        <v>102.071403369</v>
      </c>
      <c r="J2427">
        <v>0</v>
      </c>
      <c r="K2427">
        <v>1.5609999999999999</v>
      </c>
      <c r="L2427">
        <v>0.216</v>
      </c>
      <c r="M2427">
        <v>7.2</v>
      </c>
      <c r="N2427">
        <v>0</v>
      </c>
      <c r="O2427">
        <v>0</v>
      </c>
      <c r="P2427">
        <v>7812.86</v>
      </c>
      <c r="Q2427">
        <v>0</v>
      </c>
      <c r="R2427">
        <v>72.73</v>
      </c>
      <c r="S2427">
        <v>77.290000000000006</v>
      </c>
      <c r="T2427">
        <v>219.75</v>
      </c>
      <c r="U2427">
        <v>0.7</v>
      </c>
      <c r="V2427">
        <v>14.04</v>
      </c>
      <c r="W2427">
        <v>-20.63</v>
      </c>
      <c r="X2427" t="s">
        <v>310</v>
      </c>
      <c r="Y2427" t="s">
        <v>296</v>
      </c>
      <c r="Z2427">
        <v>12.78</v>
      </c>
      <c r="AA2427">
        <v>87</v>
      </c>
      <c r="AB2427">
        <v>98.76</v>
      </c>
      <c r="AC2427" t="b">
        <v>0</v>
      </c>
      <c r="AD2427" t="b">
        <f t="shared" si="74"/>
        <v>1</v>
      </c>
      <c r="AE2427" t="b">
        <f t="shared" si="75"/>
        <v>0</v>
      </c>
    </row>
    <row r="2428" spans="1:31" hidden="1" x14ac:dyDescent="0.2">
      <c r="A2428" t="s">
        <v>189</v>
      </c>
      <c r="B2428" t="s">
        <v>2745</v>
      </c>
      <c r="C2428">
        <v>16</v>
      </c>
      <c r="D2428" t="s">
        <v>2761</v>
      </c>
      <c r="E2428" t="s">
        <v>24</v>
      </c>
      <c r="F2428">
        <v>90.640658876000003</v>
      </c>
      <c r="G2428">
        <v>27.24</v>
      </c>
      <c r="H2428">
        <v>-3.52</v>
      </c>
      <c r="I2428">
        <v>74.020222167</v>
      </c>
      <c r="J2428">
        <v>-5.23</v>
      </c>
      <c r="K2428">
        <v>1.5269999999999999</v>
      </c>
      <c r="L2428">
        <v>0.188</v>
      </c>
      <c r="M2428">
        <v>8.1</v>
      </c>
      <c r="N2428">
        <v>-3.26</v>
      </c>
      <c r="O2428">
        <v>-3.49</v>
      </c>
      <c r="P2428">
        <v>4067</v>
      </c>
      <c r="Q2428">
        <v>9.3800000000000008</v>
      </c>
      <c r="R2428">
        <v>110.75</v>
      </c>
      <c r="S2428">
        <v>118.28</v>
      </c>
      <c r="T2428">
        <v>219.75</v>
      </c>
      <c r="U2428">
        <v>1.22</v>
      </c>
      <c r="V2428">
        <v>23.91</v>
      </c>
      <c r="W2428">
        <v>-15.58</v>
      </c>
      <c r="X2428" t="s">
        <v>295</v>
      </c>
      <c r="Y2428" t="s">
        <v>296</v>
      </c>
      <c r="Z2428">
        <v>12.78</v>
      </c>
      <c r="AA2428">
        <v>87</v>
      </c>
      <c r="AB2428">
        <v>98.76</v>
      </c>
      <c r="AC2428" t="b">
        <v>0</v>
      </c>
      <c r="AD2428" t="b">
        <f t="shared" si="74"/>
        <v>1</v>
      </c>
      <c r="AE2428" t="b">
        <f t="shared" si="75"/>
        <v>1</v>
      </c>
    </row>
    <row r="2429" spans="1:31" hidden="1" x14ac:dyDescent="0.2">
      <c r="A2429" t="s">
        <v>189</v>
      </c>
      <c r="B2429" t="s">
        <v>2745</v>
      </c>
      <c r="C2429">
        <v>17</v>
      </c>
      <c r="D2429" t="s">
        <v>2762</v>
      </c>
      <c r="E2429" t="s">
        <v>24</v>
      </c>
      <c r="F2429">
        <v>89.745884356000005</v>
      </c>
      <c r="G2429">
        <v>29.45</v>
      </c>
      <c r="H2429">
        <v>-2.14</v>
      </c>
      <c r="I2429">
        <v>75.630816303000003</v>
      </c>
      <c r="J2429">
        <v>-5.82</v>
      </c>
      <c r="K2429">
        <v>1.6020000000000001</v>
      </c>
      <c r="L2429">
        <v>0.19900000000000001</v>
      </c>
      <c r="M2429">
        <v>8.1</v>
      </c>
      <c r="N2429">
        <v>-1.04</v>
      </c>
      <c r="O2429">
        <v>-1.72</v>
      </c>
      <c r="P2429">
        <v>2804.04</v>
      </c>
      <c r="Q2429">
        <v>-4.12</v>
      </c>
      <c r="R2429">
        <v>114.35</v>
      </c>
      <c r="S2429">
        <v>123.41</v>
      </c>
      <c r="T2429">
        <v>219.75</v>
      </c>
      <c r="U2429">
        <v>1.19</v>
      </c>
      <c r="V2429">
        <v>25.08</v>
      </c>
      <c r="W2429">
        <v>-1.9</v>
      </c>
      <c r="X2429" t="s">
        <v>295</v>
      </c>
      <c r="Y2429" t="s">
        <v>296</v>
      </c>
      <c r="Z2429">
        <v>12.78</v>
      </c>
      <c r="AA2429">
        <v>87</v>
      </c>
      <c r="AB2429">
        <v>98.76</v>
      </c>
      <c r="AC2429" t="b">
        <v>1</v>
      </c>
      <c r="AD2429" t="b">
        <f t="shared" si="74"/>
        <v>1</v>
      </c>
      <c r="AE2429" t="b">
        <f t="shared" si="75"/>
        <v>1</v>
      </c>
    </row>
    <row r="2430" spans="1:31" hidden="1" x14ac:dyDescent="0.2">
      <c r="A2430" t="s">
        <v>189</v>
      </c>
      <c r="B2430" t="s">
        <v>2745</v>
      </c>
      <c r="C2430">
        <v>18</v>
      </c>
      <c r="D2430" t="s">
        <v>2763</v>
      </c>
      <c r="E2430" t="s">
        <v>24</v>
      </c>
      <c r="F2430">
        <v>82.900859277999999</v>
      </c>
      <c r="G2430">
        <v>2.19</v>
      </c>
      <c r="H2430">
        <v>-6.53</v>
      </c>
      <c r="I2430">
        <v>76.861131267999994</v>
      </c>
      <c r="J2430">
        <v>-6.85</v>
      </c>
      <c r="K2430">
        <v>1.704</v>
      </c>
      <c r="L2430">
        <v>0.20699999999999999</v>
      </c>
      <c r="M2430">
        <v>8.1999999999999993</v>
      </c>
      <c r="N2430">
        <v>-0.38</v>
      </c>
      <c r="O2430">
        <v>-6.9</v>
      </c>
      <c r="P2430">
        <v>2227.65</v>
      </c>
      <c r="Q2430">
        <v>-0.87</v>
      </c>
      <c r="R2430">
        <v>21.07</v>
      </c>
      <c r="S2430">
        <v>50.44</v>
      </c>
      <c r="T2430">
        <v>219.75</v>
      </c>
      <c r="U2430">
        <v>1.08</v>
      </c>
      <c r="V2430">
        <v>0.23</v>
      </c>
      <c r="W2430">
        <v>-5.68</v>
      </c>
      <c r="X2430" t="s">
        <v>310</v>
      </c>
      <c r="Y2430" t="s">
        <v>296</v>
      </c>
      <c r="Z2430">
        <v>12.78</v>
      </c>
      <c r="AA2430">
        <v>87</v>
      </c>
      <c r="AB2430">
        <v>98.76</v>
      </c>
      <c r="AC2430" t="b">
        <v>0</v>
      </c>
      <c r="AD2430" t="b">
        <f t="shared" si="74"/>
        <v>1</v>
      </c>
      <c r="AE2430" t="b">
        <f t="shared" si="75"/>
        <v>1</v>
      </c>
    </row>
    <row r="2431" spans="1:31" x14ac:dyDescent="0.2">
      <c r="A2431" t="s">
        <v>189</v>
      </c>
      <c r="B2431" t="s">
        <v>2745</v>
      </c>
      <c r="C2431">
        <v>19</v>
      </c>
      <c r="D2431" t="s">
        <v>2764</v>
      </c>
      <c r="E2431" t="s">
        <v>24</v>
      </c>
      <c r="F2431">
        <v>93.526306703000003</v>
      </c>
      <c r="G2431">
        <v>10.37</v>
      </c>
      <c r="H2431">
        <v>-2.57</v>
      </c>
      <c r="I2431">
        <v>0</v>
      </c>
      <c r="J2431">
        <v>0</v>
      </c>
      <c r="K2431">
        <v>0.99399999999999999</v>
      </c>
      <c r="L2431">
        <v>0.99399999999999999</v>
      </c>
      <c r="M2431">
        <v>1</v>
      </c>
      <c r="N2431">
        <v>0</v>
      </c>
      <c r="O2431">
        <v>0</v>
      </c>
      <c r="P2431">
        <v>10011.73</v>
      </c>
      <c r="Q2431">
        <v>-1.88</v>
      </c>
      <c r="R2431">
        <v>97.53</v>
      </c>
      <c r="S2431">
        <v>105.45</v>
      </c>
      <c r="T2431">
        <v>219.75</v>
      </c>
      <c r="U2431">
        <v>0</v>
      </c>
      <c r="V2431">
        <v>10.28</v>
      </c>
      <c r="W2431">
        <v>-3.37</v>
      </c>
      <c r="X2431" t="s">
        <v>295</v>
      </c>
      <c r="Y2431" t="s">
        <v>296</v>
      </c>
      <c r="Z2431">
        <v>12.78</v>
      </c>
      <c r="AA2431">
        <v>87</v>
      </c>
      <c r="AB2431">
        <v>98.76</v>
      </c>
      <c r="AC2431" t="b">
        <v>1</v>
      </c>
      <c r="AD2431" t="b">
        <f t="shared" si="74"/>
        <v>0</v>
      </c>
      <c r="AE2431" t="b">
        <f t="shared" si="75"/>
        <v>0</v>
      </c>
    </row>
    <row r="2432" spans="1:31" hidden="1" x14ac:dyDescent="0.2">
      <c r="A2432" t="s">
        <v>189</v>
      </c>
      <c r="B2432" t="s">
        <v>2745</v>
      </c>
      <c r="C2432">
        <v>20</v>
      </c>
      <c r="D2432" t="s">
        <v>2765</v>
      </c>
      <c r="E2432" t="s">
        <v>23</v>
      </c>
      <c r="F2432">
        <v>96.702756249000004</v>
      </c>
      <c r="G2432">
        <v>22.91</v>
      </c>
      <c r="H2432">
        <v>-2.2999999999999998</v>
      </c>
      <c r="I2432">
        <v>77.644058973</v>
      </c>
      <c r="J2432">
        <v>-3.43</v>
      </c>
      <c r="K2432">
        <v>1.6259999999999999</v>
      </c>
      <c r="L2432">
        <v>0.191</v>
      </c>
      <c r="M2432">
        <v>8.5</v>
      </c>
      <c r="N2432">
        <v>-0.94</v>
      </c>
      <c r="O2432">
        <v>-2.2799999999999998</v>
      </c>
      <c r="P2432">
        <v>12921.23</v>
      </c>
      <c r="Q2432">
        <v>-2.31</v>
      </c>
      <c r="R2432">
        <v>96.75</v>
      </c>
      <c r="S2432">
        <v>97.81</v>
      </c>
      <c r="T2432">
        <v>219.75</v>
      </c>
      <c r="U2432">
        <v>1.25</v>
      </c>
      <c r="V2432">
        <v>24.9</v>
      </c>
      <c r="W2432">
        <v>-2.44</v>
      </c>
      <c r="X2432" t="s">
        <v>295</v>
      </c>
      <c r="Y2432" t="s">
        <v>296</v>
      </c>
      <c r="Z2432">
        <v>12.78</v>
      </c>
      <c r="AA2432">
        <v>87</v>
      </c>
      <c r="AB2432">
        <v>98.76</v>
      </c>
      <c r="AC2432" t="b">
        <v>1</v>
      </c>
      <c r="AD2432" t="b">
        <f t="shared" si="74"/>
        <v>1</v>
      </c>
      <c r="AE2432" t="b">
        <f t="shared" si="75"/>
        <v>1</v>
      </c>
    </row>
    <row r="2433" spans="1:31" hidden="1" x14ac:dyDescent="0.2">
      <c r="A2433" t="s">
        <v>189</v>
      </c>
      <c r="B2433" t="s">
        <v>2745</v>
      </c>
      <c r="C2433">
        <v>21</v>
      </c>
      <c r="D2433" t="s">
        <v>2766</v>
      </c>
      <c r="E2433" t="s">
        <v>23</v>
      </c>
      <c r="F2433">
        <v>66.638332376999998</v>
      </c>
      <c r="G2433">
        <v>13.1</v>
      </c>
      <c r="H2433">
        <v>-8.35</v>
      </c>
      <c r="I2433">
        <v>86.144416913000001</v>
      </c>
      <c r="J2433">
        <v>-5.35</v>
      </c>
      <c r="K2433">
        <v>1.706</v>
      </c>
      <c r="L2433">
        <v>0.19900000000000001</v>
      </c>
      <c r="M2433">
        <v>8.6</v>
      </c>
      <c r="N2433">
        <v>2.5499999999999998</v>
      </c>
      <c r="O2433">
        <v>-9.35</v>
      </c>
      <c r="P2433">
        <v>4845.09</v>
      </c>
      <c r="Q2433">
        <v>-0.76</v>
      </c>
      <c r="R2433">
        <v>53.18</v>
      </c>
      <c r="S2433">
        <v>70.36</v>
      </c>
      <c r="T2433">
        <v>219.75</v>
      </c>
      <c r="U2433">
        <v>0.77</v>
      </c>
      <c r="V2433">
        <v>3.98</v>
      </c>
      <c r="W2433">
        <v>-10.14</v>
      </c>
      <c r="X2433" t="s">
        <v>299</v>
      </c>
      <c r="Y2433" t="s">
        <v>296</v>
      </c>
      <c r="Z2433">
        <v>12.78</v>
      </c>
      <c r="AA2433">
        <v>87</v>
      </c>
      <c r="AB2433">
        <v>98.76</v>
      </c>
      <c r="AC2433" t="b">
        <v>0</v>
      </c>
      <c r="AD2433" t="b">
        <f t="shared" si="74"/>
        <v>1</v>
      </c>
      <c r="AE2433" t="b">
        <f t="shared" si="75"/>
        <v>1</v>
      </c>
    </row>
    <row r="2434" spans="1:31" hidden="1" x14ac:dyDescent="0.2">
      <c r="A2434" t="s">
        <v>189</v>
      </c>
      <c r="B2434" t="s">
        <v>2745</v>
      </c>
      <c r="C2434">
        <v>22</v>
      </c>
      <c r="D2434" t="s">
        <v>2767</v>
      </c>
      <c r="E2434" t="s">
        <v>23</v>
      </c>
      <c r="F2434">
        <v>94.846099120000005</v>
      </c>
      <c r="G2434">
        <v>22.28</v>
      </c>
      <c r="H2434">
        <v>-7.42</v>
      </c>
      <c r="I2434">
        <v>75.608446939999993</v>
      </c>
      <c r="J2434">
        <v>-1.87</v>
      </c>
      <c r="K2434">
        <v>1.6220000000000001</v>
      </c>
      <c r="L2434">
        <v>0.189</v>
      </c>
      <c r="M2434">
        <v>8.6</v>
      </c>
      <c r="N2434">
        <v>-0.17</v>
      </c>
      <c r="O2434">
        <v>-8.74</v>
      </c>
      <c r="P2434">
        <v>4852.3599999999997</v>
      </c>
      <c r="Q2434">
        <v>1.29</v>
      </c>
      <c r="R2434">
        <v>115.77</v>
      </c>
      <c r="S2434">
        <v>123.15</v>
      </c>
      <c r="T2434">
        <v>219.75</v>
      </c>
      <c r="U2434">
        <v>1.25</v>
      </c>
      <c r="V2434">
        <v>21.43</v>
      </c>
      <c r="W2434">
        <v>-18.43</v>
      </c>
      <c r="X2434" t="s">
        <v>295</v>
      </c>
      <c r="Y2434" t="s">
        <v>296</v>
      </c>
      <c r="Z2434">
        <v>12.78</v>
      </c>
      <c r="AA2434">
        <v>87</v>
      </c>
      <c r="AB2434">
        <v>98.76</v>
      </c>
      <c r="AC2434" t="b">
        <v>1</v>
      </c>
      <c r="AD2434" t="b">
        <f t="shared" si="74"/>
        <v>1</v>
      </c>
      <c r="AE2434" t="b">
        <f t="shared" si="75"/>
        <v>1</v>
      </c>
    </row>
    <row r="2435" spans="1:31" hidden="1" x14ac:dyDescent="0.2">
      <c r="A2435" t="s">
        <v>189</v>
      </c>
      <c r="B2435" t="s">
        <v>2745</v>
      </c>
      <c r="C2435">
        <v>23</v>
      </c>
      <c r="D2435" t="s">
        <v>2768</v>
      </c>
      <c r="E2435" t="s">
        <v>23</v>
      </c>
      <c r="F2435">
        <v>96.658017522999998</v>
      </c>
      <c r="G2435">
        <v>23.95</v>
      </c>
      <c r="H2435">
        <v>-0.41</v>
      </c>
      <c r="I2435">
        <v>78.852004574999995</v>
      </c>
      <c r="J2435">
        <v>-0.28000000000000003</v>
      </c>
      <c r="K2435">
        <v>1.5329999999999999</v>
      </c>
      <c r="L2435">
        <v>0.17599999999999999</v>
      </c>
      <c r="M2435">
        <v>8.6999999999999993</v>
      </c>
      <c r="N2435">
        <v>-1.56</v>
      </c>
      <c r="O2435">
        <v>-0.45</v>
      </c>
      <c r="P2435">
        <v>7795.93</v>
      </c>
      <c r="Q2435">
        <v>0.06</v>
      </c>
      <c r="R2435">
        <v>110.43</v>
      </c>
      <c r="S2435">
        <v>113.68</v>
      </c>
      <c r="T2435">
        <v>219.75</v>
      </c>
      <c r="U2435">
        <v>1.23</v>
      </c>
      <c r="V2435">
        <v>25.56</v>
      </c>
      <c r="W2435">
        <v>-0.97</v>
      </c>
      <c r="X2435" t="s">
        <v>295</v>
      </c>
      <c r="Y2435" t="s">
        <v>296</v>
      </c>
      <c r="Z2435">
        <v>12.78</v>
      </c>
      <c r="AA2435">
        <v>87</v>
      </c>
      <c r="AB2435">
        <v>98.76</v>
      </c>
      <c r="AC2435" t="b">
        <v>1</v>
      </c>
      <c r="AD2435" t="b">
        <f t="shared" ref="AD2435:AD2498" si="76">IF(I2435 &gt; 0, TRUE, FALSE)</f>
        <v>1</v>
      </c>
      <c r="AE2435" t="b">
        <f t="shared" ref="AE2435:AE2498" si="77">IF(J2435&lt;&gt;0,TRUE,FALSE)</f>
        <v>1</v>
      </c>
    </row>
    <row r="2436" spans="1:31" hidden="1" x14ac:dyDescent="0.2">
      <c r="A2436" t="s">
        <v>189</v>
      </c>
      <c r="B2436" t="s">
        <v>2745</v>
      </c>
      <c r="C2436">
        <v>24</v>
      </c>
      <c r="D2436" t="s">
        <v>2769</v>
      </c>
      <c r="E2436" t="s">
        <v>23</v>
      </c>
      <c r="F2436">
        <v>93.190766257999996</v>
      </c>
      <c r="G2436">
        <v>3.19</v>
      </c>
      <c r="H2436">
        <v>3.12</v>
      </c>
      <c r="I2436">
        <v>80.238905080999999</v>
      </c>
      <c r="J2436">
        <v>-1.95</v>
      </c>
      <c r="K2436">
        <v>1.5249999999999999</v>
      </c>
      <c r="L2436">
        <v>0.188</v>
      </c>
      <c r="M2436">
        <v>8.1</v>
      </c>
      <c r="N2436">
        <v>-0.33</v>
      </c>
      <c r="O2436">
        <v>4.0999999999999996</v>
      </c>
      <c r="P2436">
        <v>3531.48</v>
      </c>
      <c r="Q2436">
        <v>-5.77</v>
      </c>
      <c r="R2436">
        <v>55.63</v>
      </c>
      <c r="S2436">
        <v>104.8</v>
      </c>
      <c r="T2436">
        <v>219.75</v>
      </c>
      <c r="U2436">
        <v>1.1599999999999999</v>
      </c>
      <c r="V2436">
        <v>1.0900000000000001</v>
      </c>
      <c r="W2436">
        <v>7.96</v>
      </c>
      <c r="X2436" t="s">
        <v>299</v>
      </c>
      <c r="Y2436" t="s">
        <v>296</v>
      </c>
      <c r="Z2436">
        <v>12.78</v>
      </c>
      <c r="AA2436">
        <v>87</v>
      </c>
      <c r="AB2436">
        <v>98.76</v>
      </c>
      <c r="AC2436" t="b">
        <v>1</v>
      </c>
      <c r="AD2436" t="b">
        <f t="shared" si="76"/>
        <v>1</v>
      </c>
      <c r="AE2436" t="b">
        <f t="shared" si="77"/>
        <v>1</v>
      </c>
    </row>
    <row r="2437" spans="1:31" hidden="1" x14ac:dyDescent="0.2">
      <c r="A2437" t="s">
        <v>189</v>
      </c>
      <c r="B2437" t="s">
        <v>2745</v>
      </c>
      <c r="C2437">
        <v>25</v>
      </c>
      <c r="D2437" t="s">
        <v>2770</v>
      </c>
      <c r="E2437" t="s">
        <v>23</v>
      </c>
      <c r="F2437">
        <v>97.038296693999996</v>
      </c>
      <c r="G2437">
        <v>23.12</v>
      </c>
      <c r="H2437">
        <v>-3.21</v>
      </c>
      <c r="I2437">
        <v>80.887616608000002</v>
      </c>
      <c r="J2437">
        <v>-1.56</v>
      </c>
      <c r="K2437">
        <v>1.5649999999999999</v>
      </c>
      <c r="L2437">
        <v>0.17</v>
      </c>
      <c r="M2437">
        <v>9.1999999999999993</v>
      </c>
      <c r="N2437">
        <v>-1.1599999999999999</v>
      </c>
      <c r="O2437">
        <v>-3.67</v>
      </c>
      <c r="P2437">
        <v>8987.9</v>
      </c>
      <c r="Q2437">
        <v>-0.54</v>
      </c>
      <c r="R2437">
        <v>108.5</v>
      </c>
      <c r="S2437">
        <v>111.25</v>
      </c>
      <c r="T2437">
        <v>219.75</v>
      </c>
      <c r="U2437">
        <v>1.2</v>
      </c>
      <c r="V2437">
        <v>25.15</v>
      </c>
      <c r="W2437">
        <v>-6.53</v>
      </c>
      <c r="X2437" t="s">
        <v>295</v>
      </c>
      <c r="Y2437" t="s">
        <v>296</v>
      </c>
      <c r="Z2437">
        <v>13.33</v>
      </c>
      <c r="AA2437">
        <v>84</v>
      </c>
      <c r="AB2437">
        <v>98.73</v>
      </c>
      <c r="AC2437" t="b">
        <v>1</v>
      </c>
      <c r="AD2437" t="b">
        <f t="shared" si="76"/>
        <v>1</v>
      </c>
      <c r="AE2437" t="b">
        <f t="shared" si="77"/>
        <v>1</v>
      </c>
    </row>
    <row r="2438" spans="1:31" hidden="1" x14ac:dyDescent="0.2">
      <c r="A2438" t="s">
        <v>189</v>
      </c>
      <c r="B2438" t="s">
        <v>2745</v>
      </c>
      <c r="C2438">
        <v>26</v>
      </c>
      <c r="D2438" t="s">
        <v>2771</v>
      </c>
      <c r="E2438" t="s">
        <v>22</v>
      </c>
      <c r="F2438">
        <v>83.773264435000002</v>
      </c>
      <c r="G2438">
        <v>2.4300000000000002</v>
      </c>
      <c r="H2438">
        <v>4.72</v>
      </c>
      <c r="I2438">
        <v>79.411238650000001</v>
      </c>
      <c r="J2438">
        <v>-5.88</v>
      </c>
      <c r="K2438">
        <v>1.48</v>
      </c>
      <c r="L2438">
        <v>0.187</v>
      </c>
      <c r="M2438">
        <v>7.9</v>
      </c>
      <c r="N2438">
        <v>4.13</v>
      </c>
      <c r="O2438">
        <v>6.64</v>
      </c>
      <c r="P2438">
        <v>3521.74</v>
      </c>
      <c r="Q2438">
        <v>-5.17</v>
      </c>
      <c r="R2438">
        <v>31.69</v>
      </c>
      <c r="S2438">
        <v>85.38</v>
      </c>
      <c r="T2438">
        <v>219.75</v>
      </c>
      <c r="U2438">
        <v>1.05</v>
      </c>
      <c r="V2438">
        <v>0.41</v>
      </c>
      <c r="W2438">
        <v>8.1</v>
      </c>
      <c r="X2438" t="s">
        <v>299</v>
      </c>
      <c r="Y2438" t="s">
        <v>296</v>
      </c>
      <c r="Z2438">
        <v>13.33</v>
      </c>
      <c r="AA2438">
        <v>84</v>
      </c>
      <c r="AB2438">
        <v>98.73</v>
      </c>
      <c r="AC2438" t="b">
        <v>0</v>
      </c>
      <c r="AD2438" t="b">
        <f t="shared" si="76"/>
        <v>1</v>
      </c>
      <c r="AE2438" t="b">
        <f t="shared" si="77"/>
        <v>1</v>
      </c>
    </row>
    <row r="2439" spans="1:31" hidden="1" x14ac:dyDescent="0.2">
      <c r="A2439" t="s">
        <v>189</v>
      </c>
      <c r="B2439" t="s">
        <v>2745</v>
      </c>
      <c r="C2439">
        <v>27</v>
      </c>
      <c r="D2439" t="s">
        <v>2772</v>
      </c>
      <c r="E2439" t="s">
        <v>22</v>
      </c>
      <c r="F2439">
        <v>91.110415498999998</v>
      </c>
      <c r="G2439">
        <v>22.97</v>
      </c>
      <c r="H2439">
        <v>-0.04</v>
      </c>
      <c r="I2439">
        <v>75.586077576999998</v>
      </c>
      <c r="J2439">
        <v>6.06</v>
      </c>
      <c r="K2439">
        <v>1.5449999999999999</v>
      </c>
      <c r="L2439">
        <v>0.122</v>
      </c>
      <c r="M2439">
        <v>0</v>
      </c>
      <c r="N2439">
        <v>0</v>
      </c>
      <c r="O2439">
        <v>-0.97</v>
      </c>
      <c r="P2439">
        <v>3680.26</v>
      </c>
      <c r="Q2439">
        <v>2.06</v>
      </c>
      <c r="R2439">
        <v>112.65</v>
      </c>
      <c r="S2439">
        <v>122.45</v>
      </c>
      <c r="T2439">
        <v>219.75</v>
      </c>
      <c r="U2439">
        <v>1.21</v>
      </c>
      <c r="V2439">
        <v>19.47</v>
      </c>
      <c r="W2439">
        <v>-1.73</v>
      </c>
      <c r="X2439" t="s">
        <v>295</v>
      </c>
      <c r="Y2439" t="s">
        <v>296</v>
      </c>
      <c r="Z2439">
        <v>13.33</v>
      </c>
      <c r="AA2439">
        <v>84</v>
      </c>
      <c r="AB2439">
        <v>98.73</v>
      </c>
      <c r="AC2439" t="b">
        <v>1</v>
      </c>
      <c r="AD2439" t="b">
        <f t="shared" si="76"/>
        <v>1</v>
      </c>
      <c r="AE2439" t="b">
        <f t="shared" si="77"/>
        <v>1</v>
      </c>
    </row>
    <row r="2440" spans="1:31" x14ac:dyDescent="0.2">
      <c r="A2440" t="s">
        <v>189</v>
      </c>
      <c r="B2440" t="s">
        <v>2745</v>
      </c>
      <c r="C2440">
        <v>28</v>
      </c>
      <c r="D2440" t="s">
        <v>2773</v>
      </c>
      <c r="E2440" t="s">
        <v>22</v>
      </c>
      <c r="F2440">
        <v>16.016463907999999</v>
      </c>
      <c r="G2440">
        <v>7.94</v>
      </c>
      <c r="H2440">
        <v>-13.67</v>
      </c>
      <c r="I2440">
        <v>0</v>
      </c>
      <c r="J2440">
        <v>0</v>
      </c>
      <c r="K2440">
        <v>0.16</v>
      </c>
      <c r="L2440">
        <v>0.16</v>
      </c>
      <c r="M2440">
        <v>1</v>
      </c>
      <c r="N2440">
        <v>0</v>
      </c>
      <c r="O2440">
        <v>0</v>
      </c>
      <c r="P2440">
        <v>2797.65</v>
      </c>
      <c r="Q2440">
        <v>0</v>
      </c>
      <c r="R2440">
        <v>1.29</v>
      </c>
      <c r="S2440">
        <v>4.49</v>
      </c>
      <c r="T2440">
        <v>219.75</v>
      </c>
      <c r="U2440">
        <v>0</v>
      </c>
      <c r="V2440">
        <v>0.05</v>
      </c>
      <c r="W2440">
        <v>-1.06</v>
      </c>
      <c r="X2440" t="s">
        <v>310</v>
      </c>
      <c r="Y2440" t="s">
        <v>296</v>
      </c>
      <c r="Z2440">
        <v>13.33</v>
      </c>
      <c r="AA2440">
        <v>84</v>
      </c>
      <c r="AB2440">
        <v>98.73</v>
      </c>
      <c r="AC2440" t="b">
        <v>0</v>
      </c>
      <c r="AD2440" t="b">
        <f t="shared" si="76"/>
        <v>0</v>
      </c>
      <c r="AE2440" t="b">
        <f t="shared" si="77"/>
        <v>0</v>
      </c>
    </row>
    <row r="2441" spans="1:31" hidden="1" x14ac:dyDescent="0.2">
      <c r="A2441" t="s">
        <v>189</v>
      </c>
      <c r="B2441" t="s">
        <v>2745</v>
      </c>
      <c r="C2441">
        <v>29</v>
      </c>
      <c r="D2441" t="s">
        <v>2774</v>
      </c>
      <c r="E2441" t="s">
        <v>22</v>
      </c>
      <c r="F2441">
        <v>81.737652401999995</v>
      </c>
      <c r="G2441">
        <v>3.29</v>
      </c>
      <c r="H2441">
        <v>-0.94</v>
      </c>
      <c r="I2441">
        <v>86.144416913000001</v>
      </c>
      <c r="J2441">
        <v>-4.2</v>
      </c>
      <c r="K2441">
        <v>1.625</v>
      </c>
      <c r="L2441">
        <v>0.186</v>
      </c>
      <c r="M2441">
        <v>8.6999999999999993</v>
      </c>
      <c r="N2441">
        <v>0.74</v>
      </c>
      <c r="O2441">
        <v>-0.51</v>
      </c>
      <c r="P2441">
        <v>4724.3999999999996</v>
      </c>
      <c r="Q2441">
        <v>-1.8</v>
      </c>
      <c r="R2441">
        <v>41.46</v>
      </c>
      <c r="S2441">
        <v>83.36</v>
      </c>
      <c r="T2441">
        <v>219.75</v>
      </c>
      <c r="U2441">
        <v>0.95</v>
      </c>
      <c r="V2441">
        <v>0.8</v>
      </c>
      <c r="W2441">
        <v>-0.86</v>
      </c>
      <c r="X2441" t="s">
        <v>299</v>
      </c>
      <c r="Y2441" t="s">
        <v>296</v>
      </c>
      <c r="Z2441">
        <v>13.33</v>
      </c>
      <c r="AA2441">
        <v>84</v>
      </c>
      <c r="AB2441">
        <v>98.73</v>
      </c>
      <c r="AC2441" t="b">
        <v>0</v>
      </c>
      <c r="AD2441" t="b">
        <f t="shared" si="76"/>
        <v>1</v>
      </c>
      <c r="AE2441" t="b">
        <f t="shared" si="77"/>
        <v>1</v>
      </c>
    </row>
    <row r="2442" spans="1:31" hidden="1" x14ac:dyDescent="0.2">
      <c r="A2442" t="s">
        <v>189</v>
      </c>
      <c r="B2442" t="s">
        <v>2745</v>
      </c>
      <c r="C2442">
        <v>30</v>
      </c>
      <c r="D2442" t="s">
        <v>2775</v>
      </c>
      <c r="E2442" t="s">
        <v>22</v>
      </c>
      <c r="F2442">
        <v>95.248747653999999</v>
      </c>
      <c r="G2442">
        <v>21.75</v>
      </c>
      <c r="H2442">
        <v>0.97</v>
      </c>
      <c r="I2442">
        <v>83.012706093000006</v>
      </c>
      <c r="J2442">
        <v>-1.29</v>
      </c>
      <c r="K2442">
        <v>1.5580000000000001</v>
      </c>
      <c r="L2442">
        <v>0.159</v>
      </c>
      <c r="M2442">
        <v>9.8000000000000007</v>
      </c>
      <c r="N2442">
        <v>-1.23</v>
      </c>
      <c r="O2442">
        <v>1.38</v>
      </c>
      <c r="P2442">
        <v>7002.42</v>
      </c>
      <c r="Q2442">
        <v>-15.62</v>
      </c>
      <c r="R2442">
        <v>110.34</v>
      </c>
      <c r="S2442">
        <v>115.13</v>
      </c>
      <c r="T2442">
        <v>219.75</v>
      </c>
      <c r="U2442">
        <v>1.1499999999999999</v>
      </c>
      <c r="V2442">
        <v>21.47</v>
      </c>
      <c r="W2442">
        <v>16.809999999999999</v>
      </c>
      <c r="X2442" t="s">
        <v>295</v>
      </c>
      <c r="Y2442" t="s">
        <v>296</v>
      </c>
      <c r="Z2442">
        <v>13.33</v>
      </c>
      <c r="AA2442">
        <v>84</v>
      </c>
      <c r="AB2442">
        <v>98.73</v>
      </c>
      <c r="AC2442" t="b">
        <v>1</v>
      </c>
      <c r="AD2442" t="b">
        <f t="shared" si="76"/>
        <v>1</v>
      </c>
      <c r="AE2442" t="b">
        <f t="shared" si="77"/>
        <v>1</v>
      </c>
    </row>
    <row r="2443" spans="1:31" hidden="1" x14ac:dyDescent="0.2">
      <c r="A2443" t="s">
        <v>189</v>
      </c>
      <c r="B2443" t="s">
        <v>2745</v>
      </c>
      <c r="C2443">
        <v>31</v>
      </c>
      <c r="D2443" t="s">
        <v>2776</v>
      </c>
      <c r="E2443" t="s">
        <v>22</v>
      </c>
      <c r="F2443">
        <v>99.006800638000001</v>
      </c>
      <c r="G2443">
        <v>0</v>
      </c>
      <c r="H2443">
        <v>2.9</v>
      </c>
      <c r="I2443">
        <v>82.923228640999994</v>
      </c>
      <c r="J2443">
        <v>-1.44</v>
      </c>
      <c r="K2443">
        <v>1.657</v>
      </c>
      <c r="L2443">
        <v>0.16200000000000001</v>
      </c>
      <c r="M2443">
        <v>0</v>
      </c>
      <c r="N2443">
        <v>1.1000000000000001</v>
      </c>
      <c r="O2443">
        <v>3.75</v>
      </c>
      <c r="P2443">
        <v>7003.32</v>
      </c>
      <c r="Q2443">
        <v>-2.91</v>
      </c>
      <c r="R2443">
        <v>0</v>
      </c>
      <c r="S2443">
        <v>0</v>
      </c>
      <c r="T2443">
        <v>0</v>
      </c>
      <c r="U2443">
        <v>1.19</v>
      </c>
      <c r="V2443">
        <v>0</v>
      </c>
      <c r="W2443">
        <v>0</v>
      </c>
      <c r="X2443" t="s">
        <v>295</v>
      </c>
      <c r="Y2443" t="s">
        <v>296</v>
      </c>
      <c r="Z2443">
        <v>13.33</v>
      </c>
      <c r="AA2443">
        <v>84</v>
      </c>
      <c r="AB2443">
        <v>98.73</v>
      </c>
      <c r="AC2443" t="b">
        <v>0</v>
      </c>
      <c r="AD2443" t="b">
        <f t="shared" si="76"/>
        <v>1</v>
      </c>
      <c r="AE2443" t="b">
        <f t="shared" si="77"/>
        <v>1</v>
      </c>
    </row>
    <row r="2444" spans="1:31" hidden="1" x14ac:dyDescent="0.2">
      <c r="A2444" t="s">
        <v>189</v>
      </c>
      <c r="B2444" t="s">
        <v>2745</v>
      </c>
      <c r="C2444">
        <v>32</v>
      </c>
      <c r="D2444" t="s">
        <v>2777</v>
      </c>
      <c r="E2444" t="s">
        <v>22</v>
      </c>
      <c r="F2444">
        <v>96.568540071000001</v>
      </c>
      <c r="G2444">
        <v>15.61</v>
      </c>
      <c r="H2444">
        <v>4.55</v>
      </c>
      <c r="I2444">
        <v>85.764137742000003</v>
      </c>
      <c r="J2444">
        <v>-0.38</v>
      </c>
      <c r="K2444">
        <v>1.546</v>
      </c>
      <c r="L2444">
        <v>0.17299999999999999</v>
      </c>
      <c r="M2444">
        <v>8.9</v>
      </c>
      <c r="N2444">
        <v>0.44</v>
      </c>
      <c r="O2444">
        <v>5.6</v>
      </c>
      <c r="P2444">
        <v>5088.6099999999997</v>
      </c>
      <c r="Q2444">
        <v>-1.26</v>
      </c>
      <c r="R2444">
        <v>114.31</v>
      </c>
      <c r="S2444">
        <v>123.66</v>
      </c>
      <c r="T2444">
        <v>219.75</v>
      </c>
      <c r="U2444">
        <v>1.1299999999999999</v>
      </c>
      <c r="V2444">
        <v>14.77</v>
      </c>
      <c r="W2444">
        <v>11.47</v>
      </c>
      <c r="X2444" t="s">
        <v>295</v>
      </c>
      <c r="Y2444" t="s">
        <v>296</v>
      </c>
      <c r="Z2444">
        <v>13.33</v>
      </c>
      <c r="AA2444">
        <v>84</v>
      </c>
      <c r="AB2444">
        <v>98.73</v>
      </c>
      <c r="AC2444" t="b">
        <v>1</v>
      </c>
      <c r="AD2444" t="b">
        <f t="shared" si="76"/>
        <v>1</v>
      </c>
      <c r="AE2444" t="b">
        <f t="shared" si="77"/>
        <v>1</v>
      </c>
    </row>
    <row r="2445" spans="1:31" hidden="1" x14ac:dyDescent="0.2">
      <c r="A2445" t="s">
        <v>189</v>
      </c>
      <c r="B2445" t="s">
        <v>2745</v>
      </c>
      <c r="C2445">
        <v>33</v>
      </c>
      <c r="D2445" t="s">
        <v>2778</v>
      </c>
      <c r="E2445" t="s">
        <v>22</v>
      </c>
      <c r="F2445">
        <v>91.848604477999999</v>
      </c>
      <c r="G2445">
        <v>14.31</v>
      </c>
      <c r="H2445">
        <v>14.3</v>
      </c>
      <c r="I2445">
        <v>85.786507104999998</v>
      </c>
      <c r="J2445">
        <v>-1.31</v>
      </c>
      <c r="K2445">
        <v>1.5289999999999999</v>
      </c>
      <c r="L2445">
        <v>0.182</v>
      </c>
      <c r="M2445">
        <v>8.4</v>
      </c>
      <c r="N2445">
        <v>1.4</v>
      </c>
      <c r="O2445">
        <v>17.600000000000001</v>
      </c>
      <c r="P2445">
        <v>6392.59</v>
      </c>
      <c r="Q2445">
        <v>-3.97</v>
      </c>
      <c r="R2445">
        <v>102.41</v>
      </c>
      <c r="S2445">
        <v>111.73</v>
      </c>
      <c r="T2445">
        <v>219.75</v>
      </c>
      <c r="U2445">
        <v>1.07</v>
      </c>
      <c r="V2445">
        <v>12.17</v>
      </c>
      <c r="W2445">
        <v>32.15</v>
      </c>
      <c r="X2445" t="s">
        <v>295</v>
      </c>
      <c r="Y2445" t="s">
        <v>296</v>
      </c>
      <c r="Z2445">
        <v>13.33</v>
      </c>
      <c r="AA2445">
        <v>84</v>
      </c>
      <c r="AB2445">
        <v>98.73</v>
      </c>
      <c r="AC2445" t="b">
        <v>0</v>
      </c>
      <c r="AD2445" t="b">
        <f t="shared" si="76"/>
        <v>1</v>
      </c>
      <c r="AE2445" t="b">
        <f t="shared" si="77"/>
        <v>1</v>
      </c>
    </row>
    <row r="2446" spans="1:31" hidden="1" x14ac:dyDescent="0.2">
      <c r="A2446" t="s">
        <v>189</v>
      </c>
      <c r="B2446" t="s">
        <v>2745</v>
      </c>
      <c r="C2446">
        <v>34</v>
      </c>
      <c r="D2446" t="s">
        <v>2779</v>
      </c>
      <c r="E2446" t="s">
        <v>22</v>
      </c>
      <c r="F2446">
        <v>92.922333902000005</v>
      </c>
      <c r="G2446">
        <v>0</v>
      </c>
      <c r="H2446">
        <v>8.3699999999999992</v>
      </c>
      <c r="I2446">
        <v>89.365605185000007</v>
      </c>
      <c r="J2446">
        <v>-5.86</v>
      </c>
      <c r="K2446">
        <v>1.466</v>
      </c>
      <c r="L2446">
        <v>0.18099999999999999</v>
      </c>
      <c r="M2446">
        <v>8.1</v>
      </c>
      <c r="N2446">
        <v>2.54</v>
      </c>
      <c r="O2446">
        <v>11.08</v>
      </c>
      <c r="P2446">
        <v>5269.74</v>
      </c>
      <c r="Q2446">
        <v>-0.38</v>
      </c>
      <c r="R2446">
        <v>0</v>
      </c>
      <c r="S2446">
        <v>0</v>
      </c>
      <c r="T2446">
        <v>0</v>
      </c>
      <c r="U2446">
        <v>1.04</v>
      </c>
      <c r="V2446">
        <v>0</v>
      </c>
      <c r="W2446">
        <v>0</v>
      </c>
      <c r="X2446" t="s">
        <v>299</v>
      </c>
      <c r="Y2446" t="s">
        <v>296</v>
      </c>
      <c r="Z2446">
        <v>13.33</v>
      </c>
      <c r="AA2446">
        <v>84</v>
      </c>
      <c r="AB2446">
        <v>98.73</v>
      </c>
      <c r="AC2446" t="b">
        <v>0</v>
      </c>
      <c r="AD2446" t="b">
        <f t="shared" si="76"/>
        <v>1</v>
      </c>
      <c r="AE2446" t="b">
        <f t="shared" si="77"/>
        <v>1</v>
      </c>
    </row>
    <row r="2447" spans="1:31" hidden="1" x14ac:dyDescent="0.2">
      <c r="A2447" t="s">
        <v>189</v>
      </c>
      <c r="B2447" t="s">
        <v>2745</v>
      </c>
      <c r="C2447">
        <v>35</v>
      </c>
      <c r="D2447" t="s">
        <v>2780</v>
      </c>
      <c r="E2447" t="s">
        <v>22</v>
      </c>
      <c r="F2447">
        <v>105.58339336</v>
      </c>
      <c r="G2447">
        <v>20.56</v>
      </c>
      <c r="H2447">
        <v>0.79</v>
      </c>
      <c r="I2447">
        <v>75.966356747999995</v>
      </c>
      <c r="J2447">
        <v>2.52</v>
      </c>
      <c r="K2447">
        <v>1.47</v>
      </c>
      <c r="L2447">
        <v>0.159</v>
      </c>
      <c r="M2447">
        <v>9.1999999999999993</v>
      </c>
      <c r="N2447">
        <v>-1.6</v>
      </c>
      <c r="O2447">
        <v>0.57999999999999996</v>
      </c>
      <c r="P2447">
        <v>5288.78</v>
      </c>
      <c r="Q2447">
        <v>-1.68</v>
      </c>
      <c r="R2447">
        <v>132.07</v>
      </c>
      <c r="S2447">
        <v>138.91999999999999</v>
      </c>
      <c r="T2447">
        <v>219.75</v>
      </c>
      <c r="U2447">
        <v>1.39</v>
      </c>
      <c r="V2447">
        <v>25.48</v>
      </c>
      <c r="W2447">
        <v>4.08</v>
      </c>
      <c r="X2447" t="s">
        <v>295</v>
      </c>
      <c r="Y2447" t="s">
        <v>296</v>
      </c>
      <c r="Z2447">
        <v>13.33</v>
      </c>
      <c r="AA2447">
        <v>84</v>
      </c>
      <c r="AB2447">
        <v>98.73</v>
      </c>
      <c r="AC2447" t="b">
        <v>1</v>
      </c>
      <c r="AD2447" t="b">
        <f t="shared" si="76"/>
        <v>1</v>
      </c>
      <c r="AE2447" t="b">
        <f t="shared" si="77"/>
        <v>1</v>
      </c>
    </row>
    <row r="2448" spans="1:31" hidden="1" x14ac:dyDescent="0.2">
      <c r="A2448" t="s">
        <v>189</v>
      </c>
      <c r="B2448" t="s">
        <v>2745</v>
      </c>
      <c r="C2448">
        <v>36</v>
      </c>
      <c r="D2448" t="s">
        <v>2781</v>
      </c>
      <c r="E2448" t="s">
        <v>22</v>
      </c>
      <c r="F2448">
        <v>106.25447425</v>
      </c>
      <c r="G2448">
        <v>22.68</v>
      </c>
      <c r="H2448">
        <v>-1.28</v>
      </c>
      <c r="I2448">
        <v>83.102183545000003</v>
      </c>
      <c r="J2448">
        <v>0.53</v>
      </c>
      <c r="K2448">
        <v>1.341</v>
      </c>
      <c r="L2448">
        <v>0.16400000000000001</v>
      </c>
      <c r="M2448">
        <v>8.1999999999999993</v>
      </c>
      <c r="N2448">
        <v>1.3</v>
      </c>
      <c r="O2448">
        <v>-1.64</v>
      </c>
      <c r="P2448">
        <v>9120.74</v>
      </c>
      <c r="Q2448">
        <v>-7.58</v>
      </c>
      <c r="R2448">
        <v>119.58</v>
      </c>
      <c r="S2448">
        <v>122.09</v>
      </c>
      <c r="T2448">
        <v>219.75</v>
      </c>
      <c r="U2448">
        <v>1.28</v>
      </c>
      <c r="V2448">
        <v>29.97</v>
      </c>
      <c r="W2448">
        <v>5.96</v>
      </c>
      <c r="X2448" t="s">
        <v>295</v>
      </c>
      <c r="Y2448" t="s">
        <v>296</v>
      </c>
      <c r="Z2448">
        <v>13.33</v>
      </c>
      <c r="AA2448">
        <v>84</v>
      </c>
      <c r="AB2448">
        <v>98.73</v>
      </c>
      <c r="AC2448" t="b">
        <v>1</v>
      </c>
      <c r="AD2448" t="b">
        <f t="shared" si="76"/>
        <v>1</v>
      </c>
      <c r="AE2448" t="b">
        <f t="shared" si="77"/>
        <v>1</v>
      </c>
    </row>
    <row r="2449" spans="1:31" hidden="1" x14ac:dyDescent="0.2">
      <c r="A2449" t="s">
        <v>189</v>
      </c>
      <c r="B2449" t="s">
        <v>2745</v>
      </c>
      <c r="C2449">
        <v>37</v>
      </c>
      <c r="D2449" t="s">
        <v>2782</v>
      </c>
      <c r="E2449" t="s">
        <v>22</v>
      </c>
      <c r="F2449">
        <v>112.898175061</v>
      </c>
      <c r="G2449">
        <v>20.16</v>
      </c>
      <c r="H2449">
        <v>-1.53</v>
      </c>
      <c r="I2449">
        <v>85.406227934</v>
      </c>
      <c r="J2449">
        <v>-2.27</v>
      </c>
      <c r="K2449">
        <v>1.3660000000000001</v>
      </c>
      <c r="L2449">
        <v>0.16300000000000001</v>
      </c>
      <c r="M2449">
        <v>8.4</v>
      </c>
      <c r="N2449">
        <v>-2.04</v>
      </c>
      <c r="O2449">
        <v>-1.51</v>
      </c>
      <c r="P2449">
        <v>9443.25</v>
      </c>
      <c r="Q2449">
        <v>1.05</v>
      </c>
      <c r="R2449">
        <v>128.13</v>
      </c>
      <c r="S2449">
        <v>130.56</v>
      </c>
      <c r="T2449">
        <v>219.75</v>
      </c>
      <c r="U2449">
        <v>1.32</v>
      </c>
      <c r="V2449">
        <v>31.1</v>
      </c>
      <c r="W2449">
        <v>-5.47</v>
      </c>
      <c r="X2449" t="s">
        <v>299</v>
      </c>
      <c r="Y2449" t="s">
        <v>296</v>
      </c>
      <c r="Z2449">
        <v>13.33</v>
      </c>
      <c r="AA2449">
        <v>84</v>
      </c>
      <c r="AB2449">
        <v>98.73</v>
      </c>
      <c r="AC2449" t="b">
        <v>1</v>
      </c>
      <c r="AD2449" t="b">
        <f t="shared" si="76"/>
        <v>1</v>
      </c>
      <c r="AE2449" t="b">
        <f t="shared" si="77"/>
        <v>1</v>
      </c>
    </row>
    <row r="2450" spans="1:31" hidden="1" x14ac:dyDescent="0.2">
      <c r="A2450" t="s">
        <v>189</v>
      </c>
      <c r="B2450" t="s">
        <v>2745</v>
      </c>
      <c r="C2450">
        <v>38</v>
      </c>
      <c r="D2450" t="s">
        <v>2783</v>
      </c>
      <c r="E2450" t="s">
        <v>22</v>
      </c>
      <c r="F2450">
        <v>102.60826808100001</v>
      </c>
      <c r="G2450">
        <v>19.93</v>
      </c>
      <c r="H2450">
        <v>0.6</v>
      </c>
      <c r="I2450">
        <v>78.225662411000002</v>
      </c>
      <c r="J2450">
        <v>2.37</v>
      </c>
      <c r="K2450">
        <v>1.454</v>
      </c>
      <c r="L2450">
        <v>0.121</v>
      </c>
      <c r="M2450">
        <v>0</v>
      </c>
      <c r="N2450">
        <v>-9.26</v>
      </c>
      <c r="O2450">
        <v>0.37</v>
      </c>
      <c r="P2450">
        <v>6598.19</v>
      </c>
      <c r="Q2450">
        <v>-7.04</v>
      </c>
      <c r="R2450">
        <v>123.01</v>
      </c>
      <c r="S2450">
        <v>128.65</v>
      </c>
      <c r="T2450">
        <v>219.75</v>
      </c>
      <c r="U2450">
        <v>1.31</v>
      </c>
      <c r="V2450">
        <v>23.66</v>
      </c>
      <c r="W2450">
        <v>9.39</v>
      </c>
      <c r="X2450" t="s">
        <v>295</v>
      </c>
      <c r="Y2450" t="s">
        <v>296</v>
      </c>
      <c r="Z2450">
        <v>13.33</v>
      </c>
      <c r="AA2450">
        <v>84</v>
      </c>
      <c r="AB2450">
        <v>98.73</v>
      </c>
      <c r="AC2450" t="b">
        <v>1</v>
      </c>
      <c r="AD2450" t="b">
        <f t="shared" si="76"/>
        <v>1</v>
      </c>
      <c r="AE2450" t="b">
        <f t="shared" si="77"/>
        <v>1</v>
      </c>
    </row>
    <row r="2451" spans="1:31" hidden="1" x14ac:dyDescent="0.2">
      <c r="A2451" t="s">
        <v>189</v>
      </c>
      <c r="B2451" t="s">
        <v>2745</v>
      </c>
      <c r="C2451">
        <v>39</v>
      </c>
      <c r="D2451" t="s">
        <v>2784</v>
      </c>
      <c r="E2451" t="s">
        <v>22</v>
      </c>
      <c r="F2451">
        <v>93.324982435999999</v>
      </c>
      <c r="G2451">
        <v>11.27</v>
      </c>
      <c r="H2451">
        <v>11.91</v>
      </c>
      <c r="I2451">
        <v>85.182534304000001</v>
      </c>
      <c r="J2451">
        <v>-1.57</v>
      </c>
      <c r="K2451">
        <v>1.444</v>
      </c>
      <c r="L2451">
        <v>0.187</v>
      </c>
      <c r="M2451">
        <v>7.7</v>
      </c>
      <c r="N2451">
        <v>0.35</v>
      </c>
      <c r="O2451">
        <v>14.73</v>
      </c>
      <c r="P2451">
        <v>8328.31</v>
      </c>
      <c r="Q2451">
        <v>-11.97</v>
      </c>
      <c r="R2451">
        <v>98.58</v>
      </c>
      <c r="S2451">
        <v>107.9</v>
      </c>
      <c r="T2451">
        <v>219.75</v>
      </c>
      <c r="U2451">
        <v>1.1000000000000001</v>
      </c>
      <c r="V2451">
        <v>10.06</v>
      </c>
      <c r="W2451">
        <v>32.97</v>
      </c>
      <c r="X2451" t="s">
        <v>295</v>
      </c>
      <c r="Y2451" t="s">
        <v>296</v>
      </c>
      <c r="Z2451">
        <v>13.33</v>
      </c>
      <c r="AA2451">
        <v>84</v>
      </c>
      <c r="AB2451">
        <v>98.73</v>
      </c>
      <c r="AC2451" t="b">
        <v>0</v>
      </c>
      <c r="AD2451" t="b">
        <f t="shared" si="76"/>
        <v>1</v>
      </c>
      <c r="AE2451" t="b">
        <f t="shared" si="77"/>
        <v>1</v>
      </c>
    </row>
    <row r="2452" spans="1:31" hidden="1" x14ac:dyDescent="0.2">
      <c r="A2452" t="s">
        <v>189</v>
      </c>
      <c r="B2452" t="s">
        <v>2745</v>
      </c>
      <c r="C2452">
        <v>40</v>
      </c>
      <c r="D2452" t="s">
        <v>2785</v>
      </c>
      <c r="E2452" t="s">
        <v>22</v>
      </c>
      <c r="F2452">
        <v>111.444166466</v>
      </c>
      <c r="G2452">
        <v>0</v>
      </c>
      <c r="H2452">
        <v>-5.39</v>
      </c>
      <c r="I2452">
        <v>90.506442698000001</v>
      </c>
      <c r="J2452">
        <v>-4.74</v>
      </c>
      <c r="K2452">
        <v>1.347</v>
      </c>
      <c r="L2452">
        <v>0.16600000000000001</v>
      </c>
      <c r="M2452">
        <v>8.1</v>
      </c>
      <c r="N2452">
        <v>2.0699999999999998</v>
      </c>
      <c r="O2452">
        <v>-5.84</v>
      </c>
      <c r="P2452">
        <v>2686.71</v>
      </c>
      <c r="Q2452">
        <v>1.71</v>
      </c>
      <c r="R2452">
        <v>0</v>
      </c>
      <c r="S2452">
        <v>0</v>
      </c>
      <c r="T2452">
        <v>0</v>
      </c>
      <c r="U2452">
        <v>1.23</v>
      </c>
      <c r="V2452">
        <v>0</v>
      </c>
      <c r="W2452">
        <v>0</v>
      </c>
      <c r="X2452" t="s">
        <v>310</v>
      </c>
      <c r="Y2452" t="s">
        <v>296</v>
      </c>
      <c r="Z2452">
        <v>13.33</v>
      </c>
      <c r="AA2452">
        <v>84</v>
      </c>
      <c r="AB2452">
        <v>98.73</v>
      </c>
      <c r="AC2452" t="b">
        <v>0</v>
      </c>
      <c r="AD2452" t="b">
        <f t="shared" si="76"/>
        <v>1</v>
      </c>
      <c r="AE2452" t="b">
        <f t="shared" si="77"/>
        <v>1</v>
      </c>
    </row>
    <row r="2453" spans="1:31" hidden="1" x14ac:dyDescent="0.2">
      <c r="A2453" t="s">
        <v>189</v>
      </c>
      <c r="B2453" t="s">
        <v>2745</v>
      </c>
      <c r="C2453">
        <v>41</v>
      </c>
      <c r="D2453" t="s">
        <v>2786</v>
      </c>
      <c r="E2453" t="s">
        <v>22</v>
      </c>
      <c r="F2453">
        <v>101.512169294</v>
      </c>
      <c r="G2453">
        <v>22.06</v>
      </c>
      <c r="H2453">
        <v>0.94</v>
      </c>
      <c r="I2453">
        <v>82.229778388</v>
      </c>
      <c r="J2453">
        <v>1.82</v>
      </c>
      <c r="K2453">
        <v>1.3720000000000001</v>
      </c>
      <c r="L2453">
        <v>0.14099999999999999</v>
      </c>
      <c r="M2453">
        <v>9.6999999999999993</v>
      </c>
      <c r="N2453">
        <v>-2.7</v>
      </c>
      <c r="O2453">
        <v>0.86</v>
      </c>
      <c r="P2453">
        <v>4257.12</v>
      </c>
      <c r="Q2453">
        <v>-8.27</v>
      </c>
      <c r="R2453">
        <v>129.13999999999999</v>
      </c>
      <c r="S2453">
        <v>137.43</v>
      </c>
      <c r="T2453">
        <v>219.75</v>
      </c>
      <c r="U2453">
        <v>1.23</v>
      </c>
      <c r="V2453">
        <v>24.15</v>
      </c>
      <c r="W2453">
        <v>11.08</v>
      </c>
      <c r="X2453" t="s">
        <v>295</v>
      </c>
      <c r="Y2453" t="s">
        <v>296</v>
      </c>
      <c r="Z2453">
        <v>13.33</v>
      </c>
      <c r="AA2453">
        <v>84</v>
      </c>
      <c r="AB2453">
        <v>98.73</v>
      </c>
      <c r="AC2453" t="b">
        <v>1</v>
      </c>
      <c r="AD2453" t="b">
        <f t="shared" si="76"/>
        <v>1</v>
      </c>
      <c r="AE2453" t="b">
        <f t="shared" si="77"/>
        <v>1</v>
      </c>
    </row>
    <row r="2454" spans="1:31" hidden="1" x14ac:dyDescent="0.2">
      <c r="A2454" t="s">
        <v>189</v>
      </c>
      <c r="B2454" t="s">
        <v>2745</v>
      </c>
      <c r="C2454">
        <v>42</v>
      </c>
      <c r="D2454" t="s">
        <v>2787</v>
      </c>
      <c r="E2454" t="s">
        <v>22</v>
      </c>
      <c r="F2454">
        <v>118.087867277</v>
      </c>
      <c r="G2454">
        <v>17.55</v>
      </c>
      <c r="H2454">
        <v>-5.53</v>
      </c>
      <c r="I2454">
        <v>88.090551493999996</v>
      </c>
      <c r="J2454">
        <v>2.4300000000000002</v>
      </c>
      <c r="K2454">
        <v>1.282</v>
      </c>
      <c r="L2454">
        <v>0.14499999999999999</v>
      </c>
      <c r="M2454">
        <v>8.8000000000000007</v>
      </c>
      <c r="N2454">
        <v>-0.61</v>
      </c>
      <c r="O2454">
        <v>-7.1</v>
      </c>
      <c r="P2454">
        <v>5493.81</v>
      </c>
      <c r="Q2454">
        <v>9.09</v>
      </c>
      <c r="R2454">
        <v>150.62</v>
      </c>
      <c r="S2454">
        <v>157.78</v>
      </c>
      <c r="T2454">
        <v>219.75</v>
      </c>
      <c r="U2454">
        <v>1.34</v>
      </c>
      <c r="V2454">
        <v>27.92</v>
      </c>
      <c r="W2454">
        <v>-30.04</v>
      </c>
      <c r="X2454" t="s">
        <v>295</v>
      </c>
      <c r="Y2454" t="s">
        <v>296</v>
      </c>
      <c r="Z2454">
        <v>13.33</v>
      </c>
      <c r="AA2454">
        <v>84</v>
      </c>
      <c r="AB2454">
        <v>98.73</v>
      </c>
      <c r="AC2454" t="b">
        <v>0</v>
      </c>
      <c r="AD2454" t="b">
        <f t="shared" si="76"/>
        <v>1</v>
      </c>
      <c r="AE2454" t="b">
        <f t="shared" si="77"/>
        <v>1</v>
      </c>
    </row>
    <row r="2455" spans="1:31" hidden="1" x14ac:dyDescent="0.2">
      <c r="A2455" t="s">
        <v>189</v>
      </c>
      <c r="B2455" t="s">
        <v>2745</v>
      </c>
      <c r="C2455">
        <v>43</v>
      </c>
      <c r="D2455" t="s">
        <v>2788</v>
      </c>
      <c r="E2455" t="s">
        <v>22</v>
      </c>
      <c r="F2455">
        <v>118.244452818</v>
      </c>
      <c r="G2455">
        <v>21.14</v>
      </c>
      <c r="H2455">
        <v>1.5</v>
      </c>
      <c r="I2455">
        <v>89.880100533999993</v>
      </c>
      <c r="J2455">
        <v>4.2</v>
      </c>
      <c r="K2455">
        <v>1.2050000000000001</v>
      </c>
      <c r="L2455">
        <v>0.156</v>
      </c>
      <c r="M2455">
        <v>7.7</v>
      </c>
      <c r="N2455">
        <v>-0.31</v>
      </c>
      <c r="O2455">
        <v>1.18</v>
      </c>
      <c r="P2455">
        <v>6701.63</v>
      </c>
      <c r="Q2455">
        <v>8.3699999999999992</v>
      </c>
      <c r="R2455">
        <v>144.26</v>
      </c>
      <c r="S2455">
        <v>148.85</v>
      </c>
      <c r="T2455">
        <v>219.75</v>
      </c>
      <c r="U2455">
        <v>1.32</v>
      </c>
      <c r="V2455">
        <v>34.47</v>
      </c>
      <c r="W2455">
        <v>-8.1300000000000008</v>
      </c>
      <c r="X2455" t="s">
        <v>299</v>
      </c>
      <c r="Y2455" t="s">
        <v>296</v>
      </c>
      <c r="Z2455">
        <v>13.33</v>
      </c>
      <c r="AA2455">
        <v>84</v>
      </c>
      <c r="AB2455">
        <v>98.73</v>
      </c>
      <c r="AC2455" t="b">
        <v>1</v>
      </c>
      <c r="AD2455" t="b">
        <f t="shared" si="76"/>
        <v>1</v>
      </c>
      <c r="AE2455" t="b">
        <f t="shared" si="77"/>
        <v>1</v>
      </c>
    </row>
    <row r="2456" spans="1:31" hidden="1" x14ac:dyDescent="0.2">
      <c r="A2456" t="s">
        <v>189</v>
      </c>
      <c r="B2456" t="s">
        <v>2745</v>
      </c>
      <c r="C2456">
        <v>44</v>
      </c>
      <c r="D2456" t="s">
        <v>2789</v>
      </c>
      <c r="E2456" t="s">
        <v>22</v>
      </c>
      <c r="F2456">
        <v>113.748210855</v>
      </c>
      <c r="G2456">
        <v>17.440000000000001</v>
      </c>
      <c r="H2456">
        <v>-3.79</v>
      </c>
      <c r="I2456">
        <v>93.593414792000004</v>
      </c>
      <c r="J2456">
        <v>1.56</v>
      </c>
      <c r="K2456">
        <v>1.1850000000000001</v>
      </c>
      <c r="L2456">
        <v>0.158</v>
      </c>
      <c r="M2456">
        <v>7.5</v>
      </c>
      <c r="N2456">
        <v>1.17</v>
      </c>
      <c r="O2456">
        <v>-4.8499999999999996</v>
      </c>
      <c r="P2456">
        <v>6249.17</v>
      </c>
      <c r="Q2456">
        <v>7.03</v>
      </c>
      <c r="R2456">
        <v>141.07</v>
      </c>
      <c r="S2456">
        <v>147.13</v>
      </c>
      <c r="T2456">
        <v>219.75</v>
      </c>
      <c r="U2456">
        <v>1.22</v>
      </c>
      <c r="V2456">
        <v>26.16</v>
      </c>
      <c r="W2456">
        <v>-20.399999999999999</v>
      </c>
      <c r="X2456" t="s">
        <v>295</v>
      </c>
      <c r="Y2456" t="s">
        <v>296</v>
      </c>
      <c r="Z2456">
        <v>13.33</v>
      </c>
      <c r="AA2456">
        <v>84</v>
      </c>
      <c r="AB2456">
        <v>98.73</v>
      </c>
      <c r="AC2456" t="b">
        <v>1</v>
      </c>
      <c r="AD2456" t="b">
        <f t="shared" si="76"/>
        <v>1</v>
      </c>
      <c r="AE2456" t="b">
        <f t="shared" si="77"/>
        <v>1</v>
      </c>
    </row>
    <row r="2457" spans="1:31" hidden="1" x14ac:dyDescent="0.2">
      <c r="A2457" t="s">
        <v>189</v>
      </c>
      <c r="B2457" t="s">
        <v>2745</v>
      </c>
      <c r="C2457">
        <v>45</v>
      </c>
      <c r="D2457" t="s">
        <v>2790</v>
      </c>
      <c r="E2457" t="s">
        <v>22</v>
      </c>
      <c r="F2457">
        <v>111.130995384</v>
      </c>
      <c r="G2457">
        <v>19.989999999999998</v>
      </c>
      <c r="H2457">
        <v>-1.34</v>
      </c>
      <c r="I2457">
        <v>89.141911554999993</v>
      </c>
      <c r="J2457">
        <v>0.08</v>
      </c>
      <c r="K2457">
        <v>1.198</v>
      </c>
      <c r="L2457">
        <v>0.157</v>
      </c>
      <c r="M2457">
        <v>7.6</v>
      </c>
      <c r="N2457">
        <v>-0.33</v>
      </c>
      <c r="O2457">
        <v>-1.65</v>
      </c>
      <c r="P2457">
        <v>11216.45</v>
      </c>
      <c r="Q2457">
        <v>2.06</v>
      </c>
      <c r="R2457">
        <v>120.46</v>
      </c>
      <c r="S2457">
        <v>121.99</v>
      </c>
      <c r="T2457">
        <v>219.75</v>
      </c>
      <c r="U2457">
        <v>1.25</v>
      </c>
      <c r="V2457">
        <v>30.07</v>
      </c>
      <c r="W2457">
        <v>-5.98</v>
      </c>
      <c r="X2457" t="s">
        <v>295</v>
      </c>
      <c r="Y2457" t="s">
        <v>296</v>
      </c>
      <c r="Z2457">
        <v>13.33</v>
      </c>
      <c r="AA2457">
        <v>84</v>
      </c>
      <c r="AB2457">
        <v>98.73</v>
      </c>
      <c r="AC2457" t="b">
        <v>1</v>
      </c>
      <c r="AD2457" t="b">
        <f t="shared" si="76"/>
        <v>1</v>
      </c>
      <c r="AE2457" t="b">
        <f t="shared" si="77"/>
        <v>1</v>
      </c>
    </row>
    <row r="2458" spans="1:31" hidden="1" x14ac:dyDescent="0.2">
      <c r="A2458" t="s">
        <v>189</v>
      </c>
      <c r="B2458" t="s">
        <v>2745</v>
      </c>
      <c r="C2458">
        <v>46</v>
      </c>
      <c r="D2458" t="s">
        <v>2791</v>
      </c>
      <c r="E2458" t="s">
        <v>22</v>
      </c>
      <c r="F2458">
        <v>117.84180428400001</v>
      </c>
      <c r="G2458">
        <v>18.86</v>
      </c>
      <c r="H2458">
        <v>-0.93</v>
      </c>
      <c r="I2458">
        <v>92.251253012000006</v>
      </c>
      <c r="J2458">
        <v>0.42</v>
      </c>
      <c r="K2458">
        <v>1.2150000000000001</v>
      </c>
      <c r="L2458">
        <v>0.14000000000000001</v>
      </c>
      <c r="M2458">
        <v>8.6999999999999993</v>
      </c>
      <c r="N2458">
        <v>-2.67</v>
      </c>
      <c r="O2458">
        <v>-1.2</v>
      </c>
      <c r="P2458">
        <v>6028.54</v>
      </c>
      <c r="Q2458">
        <v>2.85</v>
      </c>
      <c r="R2458">
        <v>147.83000000000001</v>
      </c>
      <c r="S2458">
        <v>153.9</v>
      </c>
      <c r="T2458">
        <v>219.75</v>
      </c>
      <c r="U2458">
        <v>1.28</v>
      </c>
      <c r="V2458">
        <v>30.67</v>
      </c>
      <c r="W2458">
        <v>-7.05</v>
      </c>
      <c r="X2458" t="s">
        <v>295</v>
      </c>
      <c r="Y2458" t="s">
        <v>296</v>
      </c>
      <c r="Z2458">
        <v>13.33</v>
      </c>
      <c r="AA2458">
        <v>84</v>
      </c>
      <c r="AB2458">
        <v>98.73</v>
      </c>
      <c r="AC2458" t="b">
        <v>1</v>
      </c>
      <c r="AD2458" t="b">
        <f t="shared" si="76"/>
        <v>1</v>
      </c>
      <c r="AE2458" t="b">
        <f t="shared" si="77"/>
        <v>1</v>
      </c>
    </row>
    <row r="2459" spans="1:31" hidden="1" x14ac:dyDescent="0.2">
      <c r="A2459" t="s">
        <v>189</v>
      </c>
      <c r="B2459" t="s">
        <v>2745</v>
      </c>
      <c r="C2459">
        <v>47</v>
      </c>
      <c r="D2459" t="s">
        <v>2792</v>
      </c>
      <c r="E2459" t="s">
        <v>22</v>
      </c>
      <c r="F2459">
        <v>106.321582339</v>
      </c>
      <c r="G2459">
        <v>0</v>
      </c>
      <c r="H2459">
        <v>2.4700000000000002</v>
      </c>
      <c r="I2459">
        <v>90.103794164000007</v>
      </c>
      <c r="J2459">
        <v>-2.08</v>
      </c>
      <c r="K2459">
        <v>1.2170000000000001</v>
      </c>
      <c r="L2459">
        <v>0.186</v>
      </c>
      <c r="M2459">
        <v>6.5</v>
      </c>
      <c r="N2459">
        <v>4.2300000000000004</v>
      </c>
      <c r="O2459">
        <v>3.33</v>
      </c>
      <c r="P2459">
        <v>5866.84</v>
      </c>
      <c r="Q2459">
        <v>-0.28000000000000003</v>
      </c>
      <c r="R2459">
        <v>0</v>
      </c>
      <c r="S2459">
        <v>0</v>
      </c>
      <c r="T2459">
        <v>0</v>
      </c>
      <c r="U2459">
        <v>1.18</v>
      </c>
      <c r="V2459">
        <v>0</v>
      </c>
      <c r="W2459">
        <v>0</v>
      </c>
      <c r="X2459" t="s">
        <v>295</v>
      </c>
      <c r="Y2459" t="s">
        <v>296</v>
      </c>
      <c r="Z2459">
        <v>13.33</v>
      </c>
      <c r="AA2459">
        <v>84</v>
      </c>
      <c r="AB2459">
        <v>98.73</v>
      </c>
      <c r="AC2459" t="b">
        <v>0</v>
      </c>
      <c r="AD2459" t="b">
        <f t="shared" si="76"/>
        <v>1</v>
      </c>
      <c r="AE2459" t="b">
        <f t="shared" si="77"/>
        <v>1</v>
      </c>
    </row>
    <row r="2460" spans="1:31" hidden="1" x14ac:dyDescent="0.2">
      <c r="A2460" t="s">
        <v>189</v>
      </c>
      <c r="B2460" t="s">
        <v>2745</v>
      </c>
      <c r="C2460">
        <v>48</v>
      </c>
      <c r="D2460" t="s">
        <v>2793</v>
      </c>
      <c r="E2460" t="s">
        <v>22</v>
      </c>
      <c r="F2460">
        <v>113.83768830699999</v>
      </c>
      <c r="G2460">
        <v>20</v>
      </c>
      <c r="H2460">
        <v>-1.02</v>
      </c>
      <c r="I2460">
        <v>90.774875054000006</v>
      </c>
      <c r="J2460">
        <v>-1.33</v>
      </c>
      <c r="K2460">
        <v>1.248</v>
      </c>
      <c r="L2460">
        <v>0.14899999999999999</v>
      </c>
      <c r="M2460">
        <v>8.4</v>
      </c>
      <c r="N2460">
        <v>1.32</v>
      </c>
      <c r="O2460">
        <v>-1.04</v>
      </c>
      <c r="P2460">
        <v>7108.97</v>
      </c>
      <c r="Q2460">
        <v>0.03</v>
      </c>
      <c r="R2460">
        <v>137.47999999999999</v>
      </c>
      <c r="S2460">
        <v>142.15</v>
      </c>
      <c r="T2460">
        <v>219.75</v>
      </c>
      <c r="U2460">
        <v>1.25</v>
      </c>
      <c r="V2460">
        <v>30.63</v>
      </c>
      <c r="W2460">
        <v>-2.92</v>
      </c>
      <c r="X2460" t="s">
        <v>295</v>
      </c>
      <c r="Y2460" t="s">
        <v>296</v>
      </c>
      <c r="Z2460">
        <v>13.33</v>
      </c>
      <c r="AA2460">
        <v>84</v>
      </c>
      <c r="AB2460">
        <v>98.73</v>
      </c>
      <c r="AC2460" t="b">
        <v>1</v>
      </c>
      <c r="AD2460" t="b">
        <f t="shared" si="76"/>
        <v>1</v>
      </c>
      <c r="AE2460" t="b">
        <f t="shared" si="77"/>
        <v>1</v>
      </c>
    </row>
    <row r="2461" spans="1:31" hidden="1" x14ac:dyDescent="0.2">
      <c r="A2461" t="s">
        <v>189</v>
      </c>
      <c r="B2461" t="s">
        <v>2745</v>
      </c>
      <c r="C2461">
        <v>49</v>
      </c>
      <c r="D2461" t="s">
        <v>2794</v>
      </c>
      <c r="E2461" t="s">
        <v>22</v>
      </c>
      <c r="F2461">
        <v>99.879205795000004</v>
      </c>
      <c r="G2461">
        <v>12.07</v>
      </c>
      <c r="H2461">
        <v>13.27</v>
      </c>
      <c r="I2461">
        <v>89.566929451999997</v>
      </c>
      <c r="J2461">
        <v>-0.79</v>
      </c>
      <c r="K2461">
        <v>1.3779999999999999</v>
      </c>
      <c r="L2461">
        <v>0.159</v>
      </c>
      <c r="M2461">
        <v>8.6999999999999993</v>
      </c>
      <c r="N2461">
        <v>0.46</v>
      </c>
      <c r="O2461">
        <v>16.27</v>
      </c>
      <c r="P2461">
        <v>7578.86</v>
      </c>
      <c r="Q2461">
        <v>-2.35</v>
      </c>
      <c r="R2461">
        <v>112.69</v>
      </c>
      <c r="S2461">
        <v>121.06</v>
      </c>
      <c r="T2461">
        <v>219.75</v>
      </c>
      <c r="U2461">
        <v>1.1200000000000001</v>
      </c>
      <c r="V2461">
        <v>13.5</v>
      </c>
      <c r="W2461">
        <v>31.7</v>
      </c>
      <c r="X2461" t="s">
        <v>295</v>
      </c>
      <c r="Y2461" t="s">
        <v>296</v>
      </c>
      <c r="Z2461">
        <v>13.33</v>
      </c>
      <c r="AA2461">
        <v>84</v>
      </c>
      <c r="AB2461">
        <v>98.73</v>
      </c>
      <c r="AC2461" t="b">
        <v>0</v>
      </c>
      <c r="AD2461" t="b">
        <f t="shared" si="76"/>
        <v>1</v>
      </c>
      <c r="AE2461" t="b">
        <f t="shared" si="77"/>
        <v>1</v>
      </c>
    </row>
    <row r="2462" spans="1:31" hidden="1" x14ac:dyDescent="0.2">
      <c r="A2462" t="s">
        <v>189</v>
      </c>
      <c r="B2462" t="s">
        <v>2745</v>
      </c>
      <c r="C2462">
        <v>50</v>
      </c>
      <c r="D2462" t="s">
        <v>2795</v>
      </c>
      <c r="E2462" t="s">
        <v>22</v>
      </c>
      <c r="F2462">
        <v>115.76145352499999</v>
      </c>
      <c r="G2462">
        <v>19.920000000000002</v>
      </c>
      <c r="H2462">
        <v>-5.84</v>
      </c>
      <c r="I2462">
        <v>86.278633091000003</v>
      </c>
      <c r="J2462">
        <v>1.42</v>
      </c>
      <c r="K2462">
        <v>1.2749999999999999</v>
      </c>
      <c r="L2462">
        <v>0.17</v>
      </c>
      <c r="M2462">
        <v>7.5</v>
      </c>
      <c r="N2462">
        <v>-1.53</v>
      </c>
      <c r="O2462">
        <v>-7.33</v>
      </c>
      <c r="P2462">
        <v>5075.45</v>
      </c>
      <c r="Q2462">
        <v>5.42</v>
      </c>
      <c r="R2462">
        <v>148.96</v>
      </c>
      <c r="S2462">
        <v>156.34</v>
      </c>
      <c r="T2462">
        <v>219.75</v>
      </c>
      <c r="U2462">
        <v>1.34</v>
      </c>
      <c r="V2462">
        <v>30.05</v>
      </c>
      <c r="W2462">
        <v>-25.34</v>
      </c>
      <c r="X2462" t="s">
        <v>295</v>
      </c>
      <c r="Y2462" t="s">
        <v>296</v>
      </c>
      <c r="Z2462">
        <v>13.33</v>
      </c>
      <c r="AA2462">
        <v>84</v>
      </c>
      <c r="AB2462">
        <v>98.73</v>
      </c>
      <c r="AC2462" t="b">
        <v>1</v>
      </c>
      <c r="AD2462" t="b">
        <f t="shared" si="76"/>
        <v>1</v>
      </c>
      <c r="AE2462" t="b">
        <f t="shared" si="77"/>
        <v>1</v>
      </c>
    </row>
    <row r="2463" spans="1:31" hidden="1" x14ac:dyDescent="0.2">
      <c r="A2463" t="s">
        <v>189</v>
      </c>
      <c r="B2463" t="s">
        <v>2745</v>
      </c>
      <c r="C2463">
        <v>51</v>
      </c>
      <c r="D2463" t="s">
        <v>2796</v>
      </c>
      <c r="E2463" t="s">
        <v>15</v>
      </c>
      <c r="F2463">
        <v>114.06138193699999</v>
      </c>
      <c r="G2463">
        <v>15.03</v>
      </c>
      <c r="H2463">
        <v>-9.1999999999999993</v>
      </c>
      <c r="I2463">
        <v>75.630816303000003</v>
      </c>
      <c r="J2463">
        <v>6.62</v>
      </c>
      <c r="K2463">
        <v>1.3680000000000001</v>
      </c>
      <c r="L2463">
        <v>0.121</v>
      </c>
      <c r="M2463">
        <v>0</v>
      </c>
      <c r="N2463">
        <v>0</v>
      </c>
      <c r="O2463">
        <v>-12.21</v>
      </c>
      <c r="P2463">
        <v>3120.03</v>
      </c>
      <c r="Q2463">
        <v>8.14</v>
      </c>
      <c r="R2463">
        <v>151.79</v>
      </c>
      <c r="S2463">
        <v>165.25</v>
      </c>
      <c r="T2463">
        <v>219.75</v>
      </c>
      <c r="U2463">
        <v>1.51</v>
      </c>
      <c r="V2463">
        <v>18.7</v>
      </c>
      <c r="W2463">
        <v>-36.979999999999997</v>
      </c>
      <c r="X2463" t="s">
        <v>295</v>
      </c>
      <c r="Y2463" t="s">
        <v>296</v>
      </c>
      <c r="Z2463">
        <v>13.33</v>
      </c>
      <c r="AA2463">
        <v>84</v>
      </c>
      <c r="AB2463">
        <v>98.73</v>
      </c>
      <c r="AC2463" t="b">
        <v>1</v>
      </c>
      <c r="AD2463" t="b">
        <f t="shared" si="76"/>
        <v>1</v>
      </c>
      <c r="AE2463" t="b">
        <f t="shared" si="77"/>
        <v>1</v>
      </c>
    </row>
    <row r="2464" spans="1:31" hidden="1" x14ac:dyDescent="0.2">
      <c r="A2464" t="s">
        <v>189</v>
      </c>
      <c r="B2464" t="s">
        <v>2745</v>
      </c>
      <c r="C2464">
        <v>52</v>
      </c>
      <c r="D2464" t="s">
        <v>2797</v>
      </c>
      <c r="E2464" t="s">
        <v>15</v>
      </c>
      <c r="F2464">
        <v>127.102720566</v>
      </c>
      <c r="G2464">
        <v>7.93</v>
      </c>
      <c r="H2464">
        <v>-9.61</v>
      </c>
      <c r="I2464">
        <v>88.314245123999996</v>
      </c>
      <c r="J2464">
        <v>1.67</v>
      </c>
      <c r="K2464">
        <v>1.3220000000000001</v>
      </c>
      <c r="L2464">
        <v>0.18099999999999999</v>
      </c>
      <c r="M2464">
        <v>7.3</v>
      </c>
      <c r="N2464">
        <v>-1.56</v>
      </c>
      <c r="O2464">
        <v>-11.96</v>
      </c>
      <c r="P2464">
        <v>2625.8</v>
      </c>
      <c r="Q2464">
        <v>30</v>
      </c>
      <c r="R2464">
        <v>143.29</v>
      </c>
      <c r="S2464">
        <v>176.68</v>
      </c>
      <c r="T2464">
        <v>219.75</v>
      </c>
      <c r="U2464">
        <v>1.44</v>
      </c>
      <c r="V2464">
        <v>8.43</v>
      </c>
      <c r="W2464">
        <v>-59.03</v>
      </c>
      <c r="X2464" t="s">
        <v>310</v>
      </c>
      <c r="Y2464" t="s">
        <v>296</v>
      </c>
      <c r="Z2464">
        <v>13.33</v>
      </c>
      <c r="AA2464">
        <v>84</v>
      </c>
      <c r="AB2464">
        <v>98.73</v>
      </c>
      <c r="AC2464" t="b">
        <v>0</v>
      </c>
      <c r="AD2464" t="b">
        <f t="shared" si="76"/>
        <v>1</v>
      </c>
      <c r="AE2464" t="b">
        <f t="shared" si="77"/>
        <v>1</v>
      </c>
    </row>
    <row r="2465" spans="1:31" hidden="1" x14ac:dyDescent="0.2">
      <c r="A2465" t="s">
        <v>189</v>
      </c>
      <c r="B2465" t="s">
        <v>2745</v>
      </c>
      <c r="C2465">
        <v>53</v>
      </c>
      <c r="D2465" t="s">
        <v>2798</v>
      </c>
      <c r="E2465" t="s">
        <v>15</v>
      </c>
      <c r="F2465">
        <v>119.362920968</v>
      </c>
      <c r="G2465">
        <v>16.260000000000002</v>
      </c>
      <c r="H2465">
        <v>-2.99</v>
      </c>
      <c r="I2465">
        <v>83.370615900999994</v>
      </c>
      <c r="J2465">
        <v>4.3499999999999996</v>
      </c>
      <c r="K2465">
        <v>1.381</v>
      </c>
      <c r="L2465">
        <v>0.13</v>
      </c>
      <c r="M2465">
        <v>0</v>
      </c>
      <c r="N2465">
        <v>-8.1300000000000008</v>
      </c>
      <c r="O2465">
        <v>-4.3</v>
      </c>
      <c r="P2465">
        <v>3759.97</v>
      </c>
      <c r="Q2465">
        <v>-10.039999999999999</v>
      </c>
      <c r="R2465">
        <v>160.94999999999999</v>
      </c>
      <c r="S2465">
        <v>171.63</v>
      </c>
      <c r="T2465">
        <v>219.75</v>
      </c>
      <c r="U2465">
        <v>1.43</v>
      </c>
      <c r="V2465">
        <v>24.45</v>
      </c>
      <c r="W2465">
        <v>4.2699999999999996</v>
      </c>
      <c r="X2465" t="s">
        <v>299</v>
      </c>
      <c r="Y2465" t="s">
        <v>296</v>
      </c>
      <c r="Z2465">
        <v>13.33</v>
      </c>
      <c r="AA2465">
        <v>84</v>
      </c>
      <c r="AB2465">
        <v>98.73</v>
      </c>
      <c r="AC2465" t="b">
        <v>1</v>
      </c>
      <c r="AD2465" t="b">
        <f t="shared" si="76"/>
        <v>1</v>
      </c>
      <c r="AE2465" t="b">
        <f t="shared" si="77"/>
        <v>1</v>
      </c>
    </row>
    <row r="2466" spans="1:31" hidden="1" x14ac:dyDescent="0.2">
      <c r="A2466" t="s">
        <v>189</v>
      </c>
      <c r="B2466" t="s">
        <v>2745</v>
      </c>
      <c r="C2466">
        <v>54</v>
      </c>
      <c r="D2466" t="s">
        <v>2799</v>
      </c>
      <c r="E2466" t="s">
        <v>15</v>
      </c>
      <c r="F2466">
        <v>105.56102399700001</v>
      </c>
      <c r="G2466">
        <v>16.16</v>
      </c>
      <c r="H2466">
        <v>-1.32</v>
      </c>
      <c r="I2466">
        <v>87.956335315999993</v>
      </c>
      <c r="J2466">
        <v>-1.07</v>
      </c>
      <c r="K2466">
        <v>1.31</v>
      </c>
      <c r="L2466">
        <v>0.159</v>
      </c>
      <c r="M2466">
        <v>8.1999999999999993</v>
      </c>
      <c r="N2466">
        <v>-3.23</v>
      </c>
      <c r="O2466">
        <v>-1.44</v>
      </c>
      <c r="P2466">
        <v>2510.5700000000002</v>
      </c>
      <c r="Q2466">
        <v>-4.18</v>
      </c>
      <c r="R2466">
        <v>137.43</v>
      </c>
      <c r="S2466">
        <v>152.61000000000001</v>
      </c>
      <c r="T2466">
        <v>219.75</v>
      </c>
      <c r="U2466">
        <v>1.2</v>
      </c>
      <c r="V2466">
        <v>15.89</v>
      </c>
      <c r="W2466">
        <v>0.04</v>
      </c>
      <c r="X2466" t="s">
        <v>295</v>
      </c>
      <c r="Y2466" t="s">
        <v>296</v>
      </c>
      <c r="Z2466">
        <v>13.33</v>
      </c>
      <c r="AA2466">
        <v>84</v>
      </c>
      <c r="AB2466">
        <v>98.73</v>
      </c>
      <c r="AC2466" t="b">
        <v>1</v>
      </c>
      <c r="AD2466" t="b">
        <f t="shared" si="76"/>
        <v>1</v>
      </c>
      <c r="AE2466" t="b">
        <f t="shared" si="77"/>
        <v>1</v>
      </c>
    </row>
    <row r="2467" spans="1:31" hidden="1" x14ac:dyDescent="0.2">
      <c r="A2467" t="s">
        <v>189</v>
      </c>
      <c r="B2467" t="s">
        <v>2745</v>
      </c>
      <c r="C2467">
        <v>55</v>
      </c>
      <c r="D2467" t="s">
        <v>2800</v>
      </c>
      <c r="E2467" t="s">
        <v>15</v>
      </c>
      <c r="F2467">
        <v>124.060487198</v>
      </c>
      <c r="G2467">
        <v>13.98</v>
      </c>
      <c r="H2467">
        <v>-1.75</v>
      </c>
      <c r="I2467">
        <v>92.586793456999999</v>
      </c>
      <c r="J2467">
        <v>2.93</v>
      </c>
      <c r="K2467">
        <v>1.258</v>
      </c>
      <c r="L2467">
        <v>0.157</v>
      </c>
      <c r="M2467">
        <v>8</v>
      </c>
      <c r="N2467">
        <v>-5.61</v>
      </c>
      <c r="O2467">
        <v>-2.58</v>
      </c>
      <c r="P2467">
        <v>3954.95</v>
      </c>
      <c r="Q2467">
        <v>0.55000000000000004</v>
      </c>
      <c r="R2467">
        <v>167.36</v>
      </c>
      <c r="S2467">
        <v>178.73</v>
      </c>
      <c r="T2467">
        <v>219.75</v>
      </c>
      <c r="U2467">
        <v>1.34</v>
      </c>
      <c r="V2467">
        <v>23.66</v>
      </c>
      <c r="W2467">
        <v>-6.67</v>
      </c>
      <c r="X2467" t="s">
        <v>295</v>
      </c>
      <c r="Y2467" t="s">
        <v>296</v>
      </c>
      <c r="Z2467">
        <v>13.33</v>
      </c>
      <c r="AA2467">
        <v>84</v>
      </c>
      <c r="AB2467">
        <v>98.73</v>
      </c>
      <c r="AC2467" t="b">
        <v>1</v>
      </c>
      <c r="AD2467" t="b">
        <f t="shared" si="76"/>
        <v>1</v>
      </c>
      <c r="AE2467" t="b">
        <f t="shared" si="77"/>
        <v>1</v>
      </c>
    </row>
    <row r="2468" spans="1:31" hidden="1" x14ac:dyDescent="0.2">
      <c r="A2468" t="s">
        <v>189</v>
      </c>
      <c r="B2468" t="s">
        <v>2745</v>
      </c>
      <c r="C2468">
        <v>56</v>
      </c>
      <c r="D2468" t="s">
        <v>2801</v>
      </c>
      <c r="E2468" t="s">
        <v>15</v>
      </c>
      <c r="F2468">
        <v>121.488010453</v>
      </c>
      <c r="G2468">
        <v>15.94</v>
      </c>
      <c r="H2468">
        <v>-4.79</v>
      </c>
      <c r="I2468">
        <v>91.020938047000001</v>
      </c>
      <c r="J2468">
        <v>1.46</v>
      </c>
      <c r="K2468">
        <v>1.2070000000000001</v>
      </c>
      <c r="L2468">
        <v>0.14199999999999999</v>
      </c>
      <c r="M2468">
        <v>8.5</v>
      </c>
      <c r="N2468">
        <v>-2.72</v>
      </c>
      <c r="O2468">
        <v>-6.05</v>
      </c>
      <c r="P2468">
        <v>2041.04</v>
      </c>
      <c r="Q2468">
        <v>25.1</v>
      </c>
      <c r="R2468">
        <v>166.74</v>
      </c>
      <c r="S2468">
        <v>184.87</v>
      </c>
      <c r="T2468">
        <v>219.75</v>
      </c>
      <c r="U2468">
        <v>1.33</v>
      </c>
      <c r="V2468">
        <v>18.78</v>
      </c>
      <c r="W2468">
        <v>-41.19</v>
      </c>
      <c r="X2468" t="s">
        <v>295</v>
      </c>
      <c r="Y2468" t="s">
        <v>296</v>
      </c>
      <c r="Z2468">
        <v>13.33</v>
      </c>
      <c r="AA2468">
        <v>84</v>
      </c>
      <c r="AB2468">
        <v>98.73</v>
      </c>
      <c r="AC2468" t="b">
        <v>1</v>
      </c>
      <c r="AD2468" t="b">
        <f t="shared" si="76"/>
        <v>1</v>
      </c>
      <c r="AE2468" t="b">
        <f t="shared" si="77"/>
        <v>1</v>
      </c>
    </row>
    <row r="2469" spans="1:31" hidden="1" x14ac:dyDescent="0.2">
      <c r="A2469" t="s">
        <v>189</v>
      </c>
      <c r="B2469" t="s">
        <v>2745</v>
      </c>
      <c r="C2469">
        <v>57</v>
      </c>
      <c r="D2469" t="s">
        <v>2802</v>
      </c>
      <c r="E2469" t="s">
        <v>15</v>
      </c>
      <c r="F2469">
        <v>113.39030104699999</v>
      </c>
      <c r="G2469">
        <v>15.63</v>
      </c>
      <c r="H2469">
        <v>2.74</v>
      </c>
      <c r="I2469">
        <v>90.595920149999998</v>
      </c>
      <c r="J2469">
        <v>2.85</v>
      </c>
      <c r="K2469">
        <v>1.274</v>
      </c>
      <c r="L2469">
        <v>0.13600000000000001</v>
      </c>
      <c r="M2469">
        <v>9.4</v>
      </c>
      <c r="N2469">
        <v>-4.68</v>
      </c>
      <c r="O2469">
        <v>2.9</v>
      </c>
      <c r="P2469">
        <v>2225.33</v>
      </c>
      <c r="Q2469">
        <v>30</v>
      </c>
      <c r="R2469">
        <v>145.93</v>
      </c>
      <c r="S2469">
        <v>163.62</v>
      </c>
      <c r="T2469">
        <v>219.75</v>
      </c>
      <c r="U2469">
        <v>1.25</v>
      </c>
      <c r="V2469">
        <v>15.6</v>
      </c>
      <c r="W2469">
        <v>-17.829999999999998</v>
      </c>
      <c r="X2469" t="s">
        <v>295</v>
      </c>
      <c r="Y2469" t="s">
        <v>296</v>
      </c>
      <c r="Z2469">
        <v>13.33</v>
      </c>
      <c r="AA2469">
        <v>84</v>
      </c>
      <c r="AB2469">
        <v>98.73</v>
      </c>
      <c r="AC2469" t="b">
        <v>1</v>
      </c>
      <c r="AD2469" t="b">
        <f t="shared" si="76"/>
        <v>1</v>
      </c>
      <c r="AE2469" t="b">
        <f t="shared" si="77"/>
        <v>1</v>
      </c>
    </row>
    <row r="2470" spans="1:31" hidden="1" x14ac:dyDescent="0.2">
      <c r="A2470" t="s">
        <v>189</v>
      </c>
      <c r="B2470" t="s">
        <v>2745</v>
      </c>
      <c r="C2470">
        <v>58</v>
      </c>
      <c r="D2470" t="s">
        <v>2803</v>
      </c>
      <c r="E2470" t="s">
        <v>15</v>
      </c>
      <c r="F2470">
        <v>128.42251298299999</v>
      </c>
      <c r="G2470">
        <v>2.21</v>
      </c>
      <c r="H2470">
        <v>-6.23</v>
      </c>
      <c r="I2470">
        <v>90.886721868999999</v>
      </c>
      <c r="J2470">
        <v>1.74</v>
      </c>
      <c r="K2470">
        <v>1.306</v>
      </c>
      <c r="L2470">
        <v>0.155</v>
      </c>
      <c r="M2470">
        <v>8.4</v>
      </c>
      <c r="N2470">
        <v>-2.08</v>
      </c>
      <c r="O2470">
        <v>-7.85</v>
      </c>
      <c r="P2470">
        <v>3082.09</v>
      </c>
      <c r="Q2470">
        <v>0.13</v>
      </c>
      <c r="R2470">
        <v>126.05</v>
      </c>
      <c r="S2470">
        <v>174.15</v>
      </c>
      <c r="T2470">
        <v>219.75</v>
      </c>
      <c r="U2470">
        <v>1.41</v>
      </c>
      <c r="V2470">
        <v>3.43</v>
      </c>
      <c r="W2470">
        <v>-19.13</v>
      </c>
      <c r="X2470" t="s">
        <v>295</v>
      </c>
      <c r="Y2470" t="s">
        <v>296</v>
      </c>
      <c r="Z2470">
        <v>13.33</v>
      </c>
      <c r="AA2470">
        <v>84</v>
      </c>
      <c r="AB2470">
        <v>98.73</v>
      </c>
      <c r="AC2470" t="b">
        <v>1</v>
      </c>
      <c r="AD2470" t="b">
        <f t="shared" si="76"/>
        <v>1</v>
      </c>
      <c r="AE2470" t="b">
        <f t="shared" si="77"/>
        <v>1</v>
      </c>
    </row>
    <row r="2471" spans="1:31" hidden="1" x14ac:dyDescent="0.2">
      <c r="A2471" t="s">
        <v>189</v>
      </c>
      <c r="B2471" t="s">
        <v>2745</v>
      </c>
      <c r="C2471">
        <v>59</v>
      </c>
      <c r="D2471" t="s">
        <v>2804</v>
      </c>
      <c r="E2471" t="s">
        <v>15</v>
      </c>
      <c r="F2471">
        <v>126.879026936</v>
      </c>
      <c r="G2471">
        <v>13.42</v>
      </c>
      <c r="H2471">
        <v>0.1</v>
      </c>
      <c r="I2471">
        <v>93.392090525</v>
      </c>
      <c r="J2471">
        <v>2.44</v>
      </c>
      <c r="K2471">
        <v>1.3009999999999999</v>
      </c>
      <c r="L2471">
        <v>0.13800000000000001</v>
      </c>
      <c r="M2471">
        <v>9.4</v>
      </c>
      <c r="N2471">
        <v>-3.54</v>
      </c>
      <c r="O2471">
        <v>-0.25</v>
      </c>
      <c r="P2471">
        <v>5051.7700000000004</v>
      </c>
      <c r="Q2471">
        <v>-4.1399999999999997</v>
      </c>
      <c r="R2471">
        <v>165.97</v>
      </c>
      <c r="S2471">
        <v>174.81</v>
      </c>
      <c r="T2471">
        <v>219.75</v>
      </c>
      <c r="U2471">
        <v>1.36</v>
      </c>
      <c r="V2471">
        <v>25.89</v>
      </c>
      <c r="W2471">
        <v>7.12</v>
      </c>
      <c r="X2471" t="s">
        <v>295</v>
      </c>
      <c r="Y2471" t="s">
        <v>296</v>
      </c>
      <c r="Z2471">
        <v>13.33</v>
      </c>
      <c r="AA2471">
        <v>84</v>
      </c>
      <c r="AB2471">
        <v>98.73</v>
      </c>
      <c r="AC2471" t="b">
        <v>1</v>
      </c>
      <c r="AD2471" t="b">
        <f t="shared" si="76"/>
        <v>1</v>
      </c>
      <c r="AE2471" t="b">
        <f t="shared" si="77"/>
        <v>1</v>
      </c>
    </row>
    <row r="2472" spans="1:31" hidden="1" x14ac:dyDescent="0.2">
      <c r="A2472" t="s">
        <v>189</v>
      </c>
      <c r="B2472" t="s">
        <v>2745</v>
      </c>
      <c r="C2472">
        <v>60</v>
      </c>
      <c r="D2472" t="s">
        <v>2805</v>
      </c>
      <c r="E2472" t="s">
        <v>15</v>
      </c>
      <c r="F2472">
        <v>120.302434214</v>
      </c>
      <c r="G2472">
        <v>15.74</v>
      </c>
      <c r="H2472">
        <v>-0.73</v>
      </c>
      <c r="I2472">
        <v>91.580172121999993</v>
      </c>
      <c r="J2472">
        <v>0.49</v>
      </c>
      <c r="K2472">
        <v>1.1970000000000001</v>
      </c>
      <c r="L2472">
        <v>0.14399999999999999</v>
      </c>
      <c r="M2472">
        <v>8.3000000000000007</v>
      </c>
      <c r="N2472">
        <v>-2.4500000000000002</v>
      </c>
      <c r="O2472">
        <v>-0.96</v>
      </c>
      <c r="P2472">
        <v>3385.28</v>
      </c>
      <c r="Q2472">
        <v>0.69</v>
      </c>
      <c r="R2472">
        <v>165.2</v>
      </c>
      <c r="S2472">
        <v>177.35</v>
      </c>
      <c r="T2472">
        <v>219.75</v>
      </c>
      <c r="U2472">
        <v>1.31</v>
      </c>
      <c r="V2472">
        <v>23.64</v>
      </c>
      <c r="W2472">
        <v>-3.35</v>
      </c>
      <c r="X2472" t="s">
        <v>295</v>
      </c>
      <c r="Y2472" t="s">
        <v>296</v>
      </c>
      <c r="Z2472">
        <v>13.33</v>
      </c>
      <c r="AA2472">
        <v>84</v>
      </c>
      <c r="AB2472">
        <v>98.73</v>
      </c>
      <c r="AC2472" t="b">
        <v>1</v>
      </c>
      <c r="AD2472" t="b">
        <f t="shared" si="76"/>
        <v>1</v>
      </c>
      <c r="AE2472" t="b">
        <f t="shared" si="77"/>
        <v>1</v>
      </c>
    </row>
    <row r="2473" spans="1:31" hidden="1" x14ac:dyDescent="0.2">
      <c r="A2473" t="s">
        <v>189</v>
      </c>
      <c r="B2473" t="s">
        <v>2745</v>
      </c>
      <c r="C2473">
        <v>61</v>
      </c>
      <c r="D2473" t="s">
        <v>2806</v>
      </c>
      <c r="E2473" t="s">
        <v>15</v>
      </c>
      <c r="F2473">
        <v>128.46725170900001</v>
      </c>
      <c r="G2473">
        <v>6.79</v>
      </c>
      <c r="H2473">
        <v>-1.19</v>
      </c>
      <c r="I2473">
        <v>88.112920857000006</v>
      </c>
      <c r="J2473">
        <v>-2.1800000000000002</v>
      </c>
      <c r="K2473">
        <v>1.47</v>
      </c>
      <c r="L2473">
        <v>0.161</v>
      </c>
      <c r="M2473">
        <v>9.1</v>
      </c>
      <c r="N2473">
        <v>-2.41</v>
      </c>
      <c r="O2473">
        <v>-1.1200000000000001</v>
      </c>
      <c r="P2473">
        <v>4902.01</v>
      </c>
      <c r="Q2473">
        <v>-0.28000000000000003</v>
      </c>
      <c r="R2473">
        <v>160.36000000000001</v>
      </c>
      <c r="S2473">
        <v>172.2</v>
      </c>
      <c r="T2473">
        <v>219.75</v>
      </c>
      <c r="U2473">
        <v>1.46</v>
      </c>
      <c r="V2473">
        <v>14.87</v>
      </c>
      <c r="W2473">
        <v>-3.32</v>
      </c>
      <c r="X2473" t="s">
        <v>299</v>
      </c>
      <c r="Y2473" t="s">
        <v>296</v>
      </c>
      <c r="Z2473">
        <v>13.33</v>
      </c>
      <c r="AA2473">
        <v>84</v>
      </c>
      <c r="AB2473">
        <v>98.73</v>
      </c>
      <c r="AC2473" t="b">
        <v>1</v>
      </c>
      <c r="AD2473" t="b">
        <f t="shared" si="76"/>
        <v>1</v>
      </c>
      <c r="AE2473" t="b">
        <f t="shared" si="77"/>
        <v>1</v>
      </c>
    </row>
    <row r="2474" spans="1:31" hidden="1" x14ac:dyDescent="0.2">
      <c r="A2474" t="s">
        <v>189</v>
      </c>
      <c r="B2474" t="s">
        <v>2745</v>
      </c>
      <c r="C2474">
        <v>62</v>
      </c>
      <c r="D2474" t="s">
        <v>2807</v>
      </c>
      <c r="E2474" t="s">
        <v>15</v>
      </c>
      <c r="F2474">
        <v>112.562634616</v>
      </c>
      <c r="G2474">
        <v>15.67</v>
      </c>
      <c r="H2474">
        <v>7.79</v>
      </c>
      <c r="I2474">
        <v>91.647280210999995</v>
      </c>
      <c r="J2474">
        <v>-0.32</v>
      </c>
      <c r="K2474">
        <v>1.2729999999999999</v>
      </c>
      <c r="L2474">
        <v>0.14799999999999999</v>
      </c>
      <c r="M2474">
        <v>8.6</v>
      </c>
      <c r="N2474">
        <v>-2.35</v>
      </c>
      <c r="O2474">
        <v>9.5299999999999994</v>
      </c>
      <c r="P2474">
        <v>2798.16</v>
      </c>
      <c r="Q2474">
        <v>-8.74</v>
      </c>
      <c r="R2474">
        <v>150.61000000000001</v>
      </c>
      <c r="S2474">
        <v>164.86</v>
      </c>
      <c r="T2474">
        <v>219.75</v>
      </c>
      <c r="U2474">
        <v>1.23</v>
      </c>
      <c r="V2474">
        <v>18.36</v>
      </c>
      <c r="W2474">
        <v>32.68</v>
      </c>
      <c r="X2474" t="s">
        <v>295</v>
      </c>
      <c r="Y2474" t="s">
        <v>296</v>
      </c>
      <c r="Z2474">
        <v>13.33</v>
      </c>
      <c r="AA2474">
        <v>84</v>
      </c>
      <c r="AB2474">
        <v>98.73</v>
      </c>
      <c r="AC2474" t="b">
        <v>1</v>
      </c>
      <c r="AD2474" t="b">
        <f t="shared" si="76"/>
        <v>1</v>
      </c>
      <c r="AE2474" t="b">
        <f t="shared" si="77"/>
        <v>1</v>
      </c>
    </row>
    <row r="2475" spans="1:31" hidden="1" x14ac:dyDescent="0.2">
      <c r="A2475" t="s">
        <v>189</v>
      </c>
      <c r="B2475" t="s">
        <v>2745</v>
      </c>
      <c r="C2475">
        <v>63</v>
      </c>
      <c r="D2475" t="s">
        <v>2808</v>
      </c>
      <c r="E2475" t="s">
        <v>15</v>
      </c>
      <c r="F2475">
        <v>126.990873751</v>
      </c>
      <c r="G2475">
        <v>7.68</v>
      </c>
      <c r="H2475">
        <v>-3.03</v>
      </c>
      <c r="I2475">
        <v>86.479957357999993</v>
      </c>
      <c r="J2475">
        <v>-2.4500000000000002</v>
      </c>
      <c r="K2475">
        <v>1.2569999999999999</v>
      </c>
      <c r="L2475">
        <v>0.15</v>
      </c>
      <c r="M2475">
        <v>8.4</v>
      </c>
      <c r="N2475">
        <v>-2.84</v>
      </c>
      <c r="O2475">
        <v>-3.32</v>
      </c>
      <c r="P2475">
        <v>2703.87</v>
      </c>
      <c r="Q2475">
        <v>16.38</v>
      </c>
      <c r="R2475">
        <v>153.51</v>
      </c>
      <c r="S2475">
        <v>180.59</v>
      </c>
      <c r="T2475">
        <v>219.75</v>
      </c>
      <c r="U2475">
        <v>1.47</v>
      </c>
      <c r="V2475">
        <v>9.83</v>
      </c>
      <c r="W2475">
        <v>-27.66</v>
      </c>
      <c r="X2475" t="s">
        <v>295</v>
      </c>
      <c r="Y2475" t="s">
        <v>296</v>
      </c>
      <c r="Z2475">
        <v>13.33</v>
      </c>
      <c r="AA2475">
        <v>84</v>
      </c>
      <c r="AB2475">
        <v>98.73</v>
      </c>
      <c r="AC2475" t="b">
        <v>1</v>
      </c>
      <c r="AD2475" t="b">
        <f t="shared" si="76"/>
        <v>1</v>
      </c>
      <c r="AE2475" t="b">
        <f t="shared" si="77"/>
        <v>1</v>
      </c>
    </row>
    <row r="2476" spans="1:31" hidden="1" x14ac:dyDescent="0.2">
      <c r="A2476" t="s">
        <v>189</v>
      </c>
      <c r="B2476" t="s">
        <v>2745</v>
      </c>
      <c r="C2476">
        <v>64</v>
      </c>
      <c r="D2476" t="s">
        <v>2809</v>
      </c>
      <c r="E2476" t="s">
        <v>15</v>
      </c>
      <c r="F2476">
        <v>135.35701551299999</v>
      </c>
      <c r="G2476">
        <v>1.88</v>
      </c>
      <c r="H2476">
        <v>-0.06</v>
      </c>
      <c r="I2476">
        <v>86.166786275999996</v>
      </c>
      <c r="J2476">
        <v>0.83</v>
      </c>
      <c r="K2476">
        <v>1.258</v>
      </c>
      <c r="L2476">
        <v>0.13100000000000001</v>
      </c>
      <c r="M2476">
        <v>9.6</v>
      </c>
      <c r="N2476">
        <v>-8.26</v>
      </c>
      <c r="O2476">
        <v>-0.2</v>
      </c>
      <c r="P2476">
        <v>3780.06</v>
      </c>
      <c r="Q2476">
        <v>5.15</v>
      </c>
      <c r="R2476">
        <v>150.61000000000001</v>
      </c>
      <c r="S2476">
        <v>182.45</v>
      </c>
      <c r="T2476">
        <v>219.75</v>
      </c>
      <c r="U2476">
        <v>1.57</v>
      </c>
      <c r="V2476">
        <v>5.85</v>
      </c>
      <c r="W2476">
        <v>-6.96</v>
      </c>
      <c r="X2476" t="s">
        <v>299</v>
      </c>
      <c r="Y2476" t="s">
        <v>296</v>
      </c>
      <c r="Z2476">
        <v>13.33</v>
      </c>
      <c r="AA2476">
        <v>84</v>
      </c>
      <c r="AB2476">
        <v>98.73</v>
      </c>
      <c r="AC2476" t="b">
        <v>1</v>
      </c>
      <c r="AD2476" t="b">
        <f t="shared" si="76"/>
        <v>1</v>
      </c>
      <c r="AE2476" t="b">
        <f t="shared" si="77"/>
        <v>1</v>
      </c>
    </row>
    <row r="2477" spans="1:31" hidden="1" x14ac:dyDescent="0.2">
      <c r="A2477" t="s">
        <v>189</v>
      </c>
      <c r="B2477" t="s">
        <v>2745</v>
      </c>
      <c r="C2477">
        <v>65</v>
      </c>
      <c r="D2477" t="s">
        <v>2810</v>
      </c>
      <c r="E2477" t="s">
        <v>15</v>
      </c>
      <c r="F2477">
        <v>130.36864756400001</v>
      </c>
      <c r="G2477">
        <v>0.56999999999999995</v>
      </c>
      <c r="H2477">
        <v>-6.08</v>
      </c>
      <c r="I2477">
        <v>91.893343204000004</v>
      </c>
      <c r="J2477">
        <v>-3.03</v>
      </c>
      <c r="K2477">
        <v>1.1539999999999999</v>
      </c>
      <c r="L2477">
        <v>0.158</v>
      </c>
      <c r="M2477">
        <v>7.3</v>
      </c>
      <c r="N2477">
        <v>2.0099999999999998</v>
      </c>
      <c r="O2477">
        <v>-6.95</v>
      </c>
      <c r="P2477">
        <v>1755.18</v>
      </c>
      <c r="Q2477">
        <v>0.17</v>
      </c>
      <c r="R2477">
        <v>36.31</v>
      </c>
      <c r="S2477">
        <v>160.1</v>
      </c>
      <c r="T2477">
        <v>219.75</v>
      </c>
      <c r="U2477">
        <v>1.42</v>
      </c>
      <c r="V2477">
        <v>0.12</v>
      </c>
      <c r="W2477">
        <v>-17.010000000000002</v>
      </c>
      <c r="X2477" t="s">
        <v>299</v>
      </c>
      <c r="Y2477" t="s">
        <v>296</v>
      </c>
      <c r="Z2477">
        <v>13.33</v>
      </c>
      <c r="AA2477">
        <v>84</v>
      </c>
      <c r="AB2477">
        <v>98.73</v>
      </c>
      <c r="AC2477" t="b">
        <v>1</v>
      </c>
      <c r="AD2477" t="b">
        <f t="shared" si="76"/>
        <v>1</v>
      </c>
      <c r="AE2477" t="b">
        <f t="shared" si="77"/>
        <v>1</v>
      </c>
    </row>
    <row r="2478" spans="1:31" hidden="1" x14ac:dyDescent="0.2">
      <c r="A2478" t="s">
        <v>189</v>
      </c>
      <c r="B2478" t="s">
        <v>2745</v>
      </c>
      <c r="C2478">
        <v>66</v>
      </c>
      <c r="D2478" t="s">
        <v>2811</v>
      </c>
      <c r="E2478" t="s">
        <v>15</v>
      </c>
      <c r="F2478">
        <v>136.922870923</v>
      </c>
      <c r="G2478">
        <v>4.22</v>
      </c>
      <c r="H2478">
        <v>-6.41</v>
      </c>
      <c r="I2478">
        <v>89.611668178000002</v>
      </c>
      <c r="J2478">
        <v>-1.1000000000000001</v>
      </c>
      <c r="K2478">
        <v>1.2949999999999999</v>
      </c>
      <c r="L2478">
        <v>0.13800000000000001</v>
      </c>
      <c r="M2478">
        <v>9.4</v>
      </c>
      <c r="N2478">
        <v>-2.81</v>
      </c>
      <c r="O2478">
        <v>-7.63</v>
      </c>
      <c r="P2478">
        <v>5275.56</v>
      </c>
      <c r="Q2478">
        <v>-1.38</v>
      </c>
      <c r="R2478">
        <v>169.28</v>
      </c>
      <c r="S2478">
        <v>181.36</v>
      </c>
      <c r="T2478">
        <v>219.75</v>
      </c>
      <c r="U2478">
        <v>1.53</v>
      </c>
      <c r="V2478">
        <v>14.22</v>
      </c>
      <c r="W2478">
        <v>-18.79</v>
      </c>
      <c r="X2478" t="s">
        <v>295</v>
      </c>
      <c r="Y2478" t="s">
        <v>296</v>
      </c>
      <c r="Z2478">
        <v>13.33</v>
      </c>
      <c r="AA2478">
        <v>84</v>
      </c>
      <c r="AB2478">
        <v>98.73</v>
      </c>
      <c r="AC2478" t="b">
        <v>1</v>
      </c>
      <c r="AD2478" t="b">
        <f t="shared" si="76"/>
        <v>1</v>
      </c>
      <c r="AE2478" t="b">
        <f t="shared" si="77"/>
        <v>1</v>
      </c>
    </row>
    <row r="2479" spans="1:31" hidden="1" x14ac:dyDescent="0.2">
      <c r="A2479" t="s">
        <v>189</v>
      </c>
      <c r="B2479" t="s">
        <v>2745</v>
      </c>
      <c r="C2479">
        <v>67</v>
      </c>
      <c r="D2479" t="s">
        <v>2812</v>
      </c>
      <c r="E2479" t="s">
        <v>12</v>
      </c>
      <c r="F2479">
        <v>143.07444574799999</v>
      </c>
      <c r="G2479">
        <v>7.9</v>
      </c>
      <c r="H2479">
        <v>4.04</v>
      </c>
      <c r="I2479">
        <v>101.243736938</v>
      </c>
      <c r="J2479">
        <v>-1.27</v>
      </c>
      <c r="K2479">
        <v>1.1759999999999999</v>
      </c>
      <c r="L2479">
        <v>0.161</v>
      </c>
      <c r="M2479">
        <v>7.3</v>
      </c>
      <c r="N2479">
        <v>1.17</v>
      </c>
      <c r="O2479">
        <v>5.12</v>
      </c>
      <c r="P2479">
        <v>3425.86</v>
      </c>
      <c r="Q2479">
        <v>-0.41</v>
      </c>
      <c r="R2479">
        <v>196.02</v>
      </c>
      <c r="S2479">
        <v>211.29</v>
      </c>
      <c r="T2479">
        <v>219.75</v>
      </c>
      <c r="U2479">
        <v>1.41</v>
      </c>
      <c r="V2479">
        <v>19.05</v>
      </c>
      <c r="W2479">
        <v>16.27</v>
      </c>
      <c r="X2479" t="s">
        <v>299</v>
      </c>
      <c r="Y2479" t="s">
        <v>296</v>
      </c>
      <c r="Z2479">
        <v>13.33</v>
      </c>
      <c r="AA2479">
        <v>84</v>
      </c>
      <c r="AB2479">
        <v>98.73</v>
      </c>
      <c r="AC2479" t="b">
        <v>1</v>
      </c>
      <c r="AD2479" t="b">
        <f t="shared" si="76"/>
        <v>1</v>
      </c>
      <c r="AE2479" t="b">
        <f t="shared" si="77"/>
        <v>1</v>
      </c>
    </row>
    <row r="2480" spans="1:31" hidden="1" x14ac:dyDescent="0.2">
      <c r="A2480" t="s">
        <v>189</v>
      </c>
      <c r="B2480" t="s">
        <v>2745</v>
      </c>
      <c r="C2480">
        <v>68</v>
      </c>
      <c r="D2480" t="s">
        <v>2813</v>
      </c>
      <c r="E2480" t="s">
        <v>12</v>
      </c>
      <c r="F2480">
        <v>134.99910570500001</v>
      </c>
      <c r="G2480">
        <v>14.92</v>
      </c>
      <c r="H2480">
        <v>4.4000000000000004</v>
      </c>
      <c r="I2480">
        <v>101.668754835</v>
      </c>
      <c r="J2480">
        <v>-3.74</v>
      </c>
      <c r="K2480">
        <v>1.222</v>
      </c>
      <c r="L2480">
        <v>0.159</v>
      </c>
      <c r="M2480">
        <v>7.7</v>
      </c>
      <c r="N2480">
        <v>-0.91</v>
      </c>
      <c r="O2480">
        <v>5.92</v>
      </c>
      <c r="P2480">
        <v>3524.07</v>
      </c>
      <c r="Q2480">
        <v>7.08</v>
      </c>
      <c r="R2480">
        <v>191.06</v>
      </c>
      <c r="S2480">
        <v>202.62</v>
      </c>
      <c r="T2480">
        <v>219.75</v>
      </c>
      <c r="U2480">
        <v>1.33</v>
      </c>
      <c r="V2480">
        <v>29.9</v>
      </c>
      <c r="W2480">
        <v>4.3</v>
      </c>
      <c r="X2480" t="s">
        <v>295</v>
      </c>
      <c r="Y2480" t="s">
        <v>296</v>
      </c>
      <c r="Z2480">
        <v>13.33</v>
      </c>
      <c r="AA2480">
        <v>84</v>
      </c>
      <c r="AB2480">
        <v>98.73</v>
      </c>
      <c r="AC2480" t="b">
        <v>1</v>
      </c>
      <c r="AD2480" t="b">
        <f t="shared" si="76"/>
        <v>1</v>
      </c>
      <c r="AE2480" t="b">
        <f t="shared" si="77"/>
        <v>1</v>
      </c>
    </row>
    <row r="2481" spans="1:31" hidden="1" x14ac:dyDescent="0.2">
      <c r="A2481" t="s">
        <v>189</v>
      </c>
      <c r="B2481" t="s">
        <v>2745</v>
      </c>
      <c r="C2481">
        <v>69</v>
      </c>
      <c r="D2481" t="s">
        <v>2814</v>
      </c>
      <c r="E2481" t="s">
        <v>12</v>
      </c>
      <c r="F2481">
        <v>144.192913898</v>
      </c>
      <c r="G2481">
        <v>10.27</v>
      </c>
      <c r="H2481">
        <v>-3.22</v>
      </c>
      <c r="I2481">
        <v>103.25697960799999</v>
      </c>
      <c r="J2481">
        <v>-0.91</v>
      </c>
      <c r="K2481">
        <v>1.232</v>
      </c>
      <c r="L2481">
        <v>0.157</v>
      </c>
      <c r="M2481">
        <v>7.8</v>
      </c>
      <c r="N2481">
        <v>0.37</v>
      </c>
      <c r="O2481">
        <v>-3.79</v>
      </c>
      <c r="P2481">
        <v>2408.5300000000002</v>
      </c>
      <c r="Q2481">
        <v>3.98</v>
      </c>
      <c r="R2481">
        <v>207.32</v>
      </c>
      <c r="S2481">
        <v>225.38</v>
      </c>
      <c r="T2481">
        <v>219.75</v>
      </c>
      <c r="U2481">
        <v>1.4</v>
      </c>
      <c r="V2481">
        <v>19.899999999999999</v>
      </c>
      <c r="W2481">
        <v>-19.28</v>
      </c>
      <c r="X2481" t="s">
        <v>295</v>
      </c>
      <c r="Y2481" t="s">
        <v>296</v>
      </c>
      <c r="Z2481">
        <v>13.33</v>
      </c>
      <c r="AA2481">
        <v>84</v>
      </c>
      <c r="AB2481">
        <v>98.73</v>
      </c>
      <c r="AC2481" t="b">
        <v>1</v>
      </c>
      <c r="AD2481" t="b">
        <f t="shared" si="76"/>
        <v>1</v>
      </c>
      <c r="AE2481" t="b">
        <f t="shared" si="77"/>
        <v>1</v>
      </c>
    </row>
    <row r="2482" spans="1:31" hidden="1" x14ac:dyDescent="0.2">
      <c r="A2482" t="s">
        <v>189</v>
      </c>
      <c r="B2482" t="s">
        <v>2745</v>
      </c>
      <c r="C2482">
        <v>70</v>
      </c>
      <c r="D2482" t="s">
        <v>2815</v>
      </c>
      <c r="E2482" t="s">
        <v>12</v>
      </c>
      <c r="F2482">
        <v>122.20383006900001</v>
      </c>
      <c r="G2482">
        <v>22.19</v>
      </c>
      <c r="H2482">
        <v>3.98</v>
      </c>
      <c r="I2482">
        <v>100.058160699</v>
      </c>
      <c r="J2482">
        <v>1.65</v>
      </c>
      <c r="K2482">
        <v>1.2</v>
      </c>
      <c r="L2482">
        <v>0.14299999999999999</v>
      </c>
      <c r="M2482">
        <v>8.4</v>
      </c>
      <c r="N2482">
        <v>-2.3199999999999998</v>
      </c>
      <c r="O2482">
        <v>4.5999999999999996</v>
      </c>
      <c r="P2482">
        <v>4724.6400000000003</v>
      </c>
      <c r="Q2482">
        <v>-6.22</v>
      </c>
      <c r="R2482">
        <v>159.99</v>
      </c>
      <c r="S2482">
        <v>167.1</v>
      </c>
      <c r="T2482">
        <v>219.75</v>
      </c>
      <c r="U2482">
        <v>1.22</v>
      </c>
      <c r="V2482">
        <v>37.24</v>
      </c>
      <c r="W2482">
        <v>22.95</v>
      </c>
      <c r="X2482" t="s">
        <v>295</v>
      </c>
      <c r="Y2482" t="s">
        <v>296</v>
      </c>
      <c r="Z2482">
        <v>13.33</v>
      </c>
      <c r="AA2482">
        <v>84</v>
      </c>
      <c r="AB2482">
        <v>98.73</v>
      </c>
      <c r="AC2482" t="b">
        <v>1</v>
      </c>
      <c r="AD2482" t="b">
        <f t="shared" si="76"/>
        <v>1</v>
      </c>
      <c r="AE2482" t="b">
        <f t="shared" si="77"/>
        <v>1</v>
      </c>
    </row>
    <row r="2483" spans="1:31" hidden="1" x14ac:dyDescent="0.2">
      <c r="A2483" t="s">
        <v>189</v>
      </c>
      <c r="B2483" t="s">
        <v>2745</v>
      </c>
      <c r="C2483">
        <v>72</v>
      </c>
      <c r="D2483" t="s">
        <v>2816</v>
      </c>
      <c r="E2483" t="s">
        <v>12</v>
      </c>
      <c r="F2483">
        <v>144.86399478800001</v>
      </c>
      <c r="G2483">
        <v>4.67</v>
      </c>
      <c r="H2483">
        <v>-2.76</v>
      </c>
      <c r="I2483">
        <v>101.310845027</v>
      </c>
      <c r="J2483">
        <v>-1.83</v>
      </c>
      <c r="K2483">
        <v>1.2470000000000001</v>
      </c>
      <c r="L2483">
        <v>0.156</v>
      </c>
      <c r="M2483">
        <v>8</v>
      </c>
      <c r="N2483">
        <v>-0.25</v>
      </c>
      <c r="O2483">
        <v>-3.09</v>
      </c>
      <c r="P2483">
        <v>3145.19</v>
      </c>
      <c r="Q2483">
        <v>0.51</v>
      </c>
      <c r="R2483">
        <v>186.9</v>
      </c>
      <c r="S2483">
        <v>207.88</v>
      </c>
      <c r="T2483">
        <v>219.75</v>
      </c>
      <c r="U2483">
        <v>1.43</v>
      </c>
      <c r="V2483">
        <v>11.77</v>
      </c>
      <c r="W2483">
        <v>-11.05</v>
      </c>
      <c r="X2483" t="s">
        <v>299</v>
      </c>
      <c r="Y2483" t="s">
        <v>296</v>
      </c>
      <c r="Z2483">
        <v>13.33</v>
      </c>
      <c r="AA2483">
        <v>84</v>
      </c>
      <c r="AB2483">
        <v>98.73</v>
      </c>
      <c r="AC2483" t="b">
        <v>1</v>
      </c>
      <c r="AD2483" t="b">
        <f t="shared" si="76"/>
        <v>1</v>
      </c>
      <c r="AE2483" t="b">
        <f t="shared" si="77"/>
        <v>1</v>
      </c>
    </row>
    <row r="2484" spans="1:31" hidden="1" x14ac:dyDescent="0.2">
      <c r="A2484" t="s">
        <v>189</v>
      </c>
      <c r="B2484" t="s">
        <v>2745</v>
      </c>
      <c r="C2484">
        <v>75</v>
      </c>
      <c r="D2484" t="s">
        <v>2817</v>
      </c>
      <c r="E2484" t="s">
        <v>12</v>
      </c>
      <c r="F2484">
        <v>139.316392764</v>
      </c>
      <c r="G2484">
        <v>4.25</v>
      </c>
      <c r="H2484">
        <v>1.98</v>
      </c>
      <c r="I2484">
        <v>104.129384765</v>
      </c>
      <c r="J2484">
        <v>-4.3</v>
      </c>
      <c r="K2484">
        <v>1.2869999999999999</v>
      </c>
      <c r="L2484">
        <v>0.15</v>
      </c>
      <c r="M2484">
        <v>8.6</v>
      </c>
      <c r="N2484">
        <v>0.72</v>
      </c>
      <c r="O2484">
        <v>3.07</v>
      </c>
      <c r="P2484">
        <v>4202.28</v>
      </c>
      <c r="Q2484">
        <v>-6.27</v>
      </c>
      <c r="R2484">
        <v>174.71</v>
      </c>
      <c r="S2484">
        <v>189.76</v>
      </c>
      <c r="T2484">
        <v>219.75</v>
      </c>
      <c r="U2484">
        <v>1.34</v>
      </c>
      <c r="V2484">
        <v>12.44</v>
      </c>
      <c r="W2484">
        <v>16.600000000000001</v>
      </c>
      <c r="X2484" t="s">
        <v>299</v>
      </c>
      <c r="Y2484" t="s">
        <v>296</v>
      </c>
      <c r="Z2484">
        <v>13.33</v>
      </c>
      <c r="AA2484">
        <v>84</v>
      </c>
      <c r="AB2484">
        <v>98.73</v>
      </c>
      <c r="AC2484" t="b">
        <v>1</v>
      </c>
      <c r="AD2484" t="b">
        <f t="shared" si="76"/>
        <v>1</v>
      </c>
      <c r="AE2484" t="b">
        <f t="shared" si="77"/>
        <v>1</v>
      </c>
    </row>
    <row r="2485" spans="1:31" hidden="1" x14ac:dyDescent="0.2">
      <c r="A2485" t="s">
        <v>189</v>
      </c>
      <c r="B2485" t="s">
        <v>2745</v>
      </c>
      <c r="C2485">
        <v>76</v>
      </c>
      <c r="D2485" t="s">
        <v>2818</v>
      </c>
      <c r="E2485" t="s">
        <v>12</v>
      </c>
      <c r="F2485">
        <v>144.90873351400001</v>
      </c>
      <c r="G2485">
        <v>9.4</v>
      </c>
      <c r="H2485">
        <v>-3.77</v>
      </c>
      <c r="I2485">
        <v>102.854331074</v>
      </c>
      <c r="J2485">
        <v>0.05</v>
      </c>
      <c r="K2485">
        <v>1.2809999999999999</v>
      </c>
      <c r="L2485">
        <v>0.158</v>
      </c>
      <c r="M2485">
        <v>8.1</v>
      </c>
      <c r="N2485">
        <v>-0.83</v>
      </c>
      <c r="O2485">
        <v>-4.5999999999999996</v>
      </c>
      <c r="P2485">
        <v>1154.7</v>
      </c>
      <c r="Q2485">
        <v>30</v>
      </c>
      <c r="R2485">
        <v>166.39</v>
      </c>
      <c r="S2485">
        <v>224.75</v>
      </c>
      <c r="T2485">
        <v>219.75</v>
      </c>
      <c r="U2485">
        <v>1.41</v>
      </c>
      <c r="V2485">
        <v>9.17</v>
      </c>
      <c r="W2485">
        <v>-35.58</v>
      </c>
      <c r="X2485" t="s">
        <v>299</v>
      </c>
      <c r="Y2485" t="s">
        <v>296</v>
      </c>
      <c r="Z2485">
        <v>13.33</v>
      </c>
      <c r="AA2485">
        <v>84</v>
      </c>
      <c r="AB2485">
        <v>98.73</v>
      </c>
      <c r="AC2485" t="b">
        <v>1</v>
      </c>
      <c r="AD2485" t="b">
        <f t="shared" si="76"/>
        <v>1</v>
      </c>
      <c r="AE2485" t="b">
        <f t="shared" si="77"/>
        <v>1</v>
      </c>
    </row>
    <row r="2486" spans="1:31" hidden="1" x14ac:dyDescent="0.2">
      <c r="A2486" t="s">
        <v>189</v>
      </c>
      <c r="B2486" t="s">
        <v>2745</v>
      </c>
      <c r="C2486">
        <v>80</v>
      </c>
      <c r="D2486" t="s">
        <v>2819</v>
      </c>
      <c r="E2486" t="s">
        <v>12</v>
      </c>
      <c r="F2486">
        <v>139.20454594899999</v>
      </c>
      <c r="G2486">
        <v>5.54</v>
      </c>
      <c r="H2486">
        <v>-1.3</v>
      </c>
      <c r="I2486">
        <v>89.298497096000006</v>
      </c>
      <c r="J2486">
        <v>2.0499999999999998</v>
      </c>
      <c r="K2486">
        <v>1.38</v>
      </c>
      <c r="L2486">
        <v>0.129</v>
      </c>
      <c r="M2486">
        <v>0</v>
      </c>
      <c r="N2486">
        <v>-5.87</v>
      </c>
      <c r="O2486">
        <v>-1.9</v>
      </c>
      <c r="P2486">
        <v>2241.38</v>
      </c>
      <c r="Q2486">
        <v>4.4800000000000004</v>
      </c>
      <c r="R2486">
        <v>166.93</v>
      </c>
      <c r="S2486">
        <v>207.26</v>
      </c>
      <c r="T2486">
        <v>219.75</v>
      </c>
      <c r="U2486">
        <v>1.56</v>
      </c>
      <c r="V2486">
        <v>8.09</v>
      </c>
      <c r="W2486">
        <v>-10.029999999999999</v>
      </c>
      <c r="X2486" t="s">
        <v>299</v>
      </c>
      <c r="Y2486" t="s">
        <v>296</v>
      </c>
      <c r="Z2486">
        <v>13.33</v>
      </c>
      <c r="AA2486">
        <v>84</v>
      </c>
      <c r="AB2486">
        <v>98.73</v>
      </c>
      <c r="AC2486" t="b">
        <v>1</v>
      </c>
      <c r="AD2486" t="b">
        <f t="shared" si="76"/>
        <v>1</v>
      </c>
      <c r="AE2486" t="b">
        <f t="shared" si="77"/>
        <v>1</v>
      </c>
    </row>
    <row r="2487" spans="1:31" hidden="1" x14ac:dyDescent="0.2">
      <c r="A2487" t="s">
        <v>189</v>
      </c>
      <c r="B2487" t="s">
        <v>2745</v>
      </c>
      <c r="C2487">
        <v>82</v>
      </c>
      <c r="D2487" t="s">
        <v>2820</v>
      </c>
      <c r="E2487" t="s">
        <v>12</v>
      </c>
      <c r="F2487">
        <v>138.443987607</v>
      </c>
      <c r="G2487">
        <v>9.3800000000000008</v>
      </c>
      <c r="H2487">
        <v>-4.5999999999999996</v>
      </c>
      <c r="I2487">
        <v>96.635648160000002</v>
      </c>
      <c r="J2487">
        <v>-1.96</v>
      </c>
      <c r="K2487">
        <v>1.3759999999999999</v>
      </c>
      <c r="L2487">
        <v>0.155</v>
      </c>
      <c r="M2487">
        <v>8.9</v>
      </c>
      <c r="N2487">
        <v>0.99</v>
      </c>
      <c r="O2487">
        <v>-5.3</v>
      </c>
      <c r="P2487">
        <v>2272</v>
      </c>
      <c r="Q2487">
        <v>13.4</v>
      </c>
      <c r="R2487">
        <v>186.97</v>
      </c>
      <c r="S2487">
        <v>207.23</v>
      </c>
      <c r="T2487">
        <v>219.75</v>
      </c>
      <c r="U2487">
        <v>1.43</v>
      </c>
      <c r="V2487">
        <v>14.72</v>
      </c>
      <c r="W2487">
        <v>-33.75</v>
      </c>
      <c r="X2487" t="s">
        <v>295</v>
      </c>
      <c r="Y2487" t="s">
        <v>296</v>
      </c>
      <c r="Z2487">
        <v>13.33</v>
      </c>
      <c r="AA2487">
        <v>84</v>
      </c>
      <c r="AB2487">
        <v>98.73</v>
      </c>
      <c r="AC2487" t="b">
        <v>1</v>
      </c>
      <c r="AD2487" t="b">
        <f t="shared" si="76"/>
        <v>1</v>
      </c>
      <c r="AE2487" t="b">
        <f t="shared" si="77"/>
        <v>1</v>
      </c>
    </row>
    <row r="2488" spans="1:31" hidden="1" x14ac:dyDescent="0.2">
      <c r="A2488" t="s">
        <v>189</v>
      </c>
      <c r="B2488" t="s">
        <v>2745</v>
      </c>
      <c r="C2488">
        <v>83</v>
      </c>
      <c r="D2488" t="s">
        <v>2821</v>
      </c>
      <c r="E2488" t="s">
        <v>12</v>
      </c>
      <c r="F2488">
        <v>136.29652875900001</v>
      </c>
      <c r="G2488">
        <v>5.15</v>
      </c>
      <c r="H2488">
        <v>3.17</v>
      </c>
      <c r="I2488">
        <v>98.537044015000006</v>
      </c>
      <c r="J2488">
        <v>0.18</v>
      </c>
      <c r="K2488">
        <v>1.3520000000000001</v>
      </c>
      <c r="L2488">
        <v>0.13900000000000001</v>
      </c>
      <c r="M2488">
        <v>9.6999999999999993</v>
      </c>
      <c r="N2488">
        <v>0.54</v>
      </c>
      <c r="O2488">
        <v>3.84</v>
      </c>
      <c r="P2488">
        <v>5817.4</v>
      </c>
      <c r="Q2488">
        <v>-1.05</v>
      </c>
      <c r="R2488">
        <v>169.16</v>
      </c>
      <c r="S2488">
        <v>179.01</v>
      </c>
      <c r="T2488">
        <v>219.75</v>
      </c>
      <c r="U2488">
        <v>1.38</v>
      </c>
      <c r="V2488">
        <v>16.68</v>
      </c>
      <c r="W2488">
        <v>12.23</v>
      </c>
      <c r="X2488" t="s">
        <v>295</v>
      </c>
      <c r="Y2488" t="s">
        <v>296</v>
      </c>
      <c r="Z2488">
        <v>13.33</v>
      </c>
      <c r="AA2488">
        <v>84</v>
      </c>
      <c r="AB2488">
        <v>98.73</v>
      </c>
      <c r="AC2488" t="b">
        <v>1</v>
      </c>
      <c r="AD2488" t="b">
        <f t="shared" si="76"/>
        <v>1</v>
      </c>
      <c r="AE2488" t="b">
        <f t="shared" si="77"/>
        <v>1</v>
      </c>
    </row>
    <row r="2489" spans="1:31" hidden="1" x14ac:dyDescent="0.2">
      <c r="A2489" t="s">
        <v>189</v>
      </c>
      <c r="B2489" t="s">
        <v>2745</v>
      </c>
      <c r="C2489">
        <v>84</v>
      </c>
      <c r="D2489" t="s">
        <v>2822</v>
      </c>
      <c r="E2489" t="s">
        <v>12</v>
      </c>
      <c r="F2489">
        <v>132.31478214500001</v>
      </c>
      <c r="G2489">
        <v>14.75</v>
      </c>
      <c r="H2489">
        <v>-1.96</v>
      </c>
      <c r="I2489">
        <v>85.383858571000005</v>
      </c>
      <c r="J2489">
        <v>6.74</v>
      </c>
      <c r="K2489">
        <v>1.3440000000000001</v>
      </c>
      <c r="L2489">
        <v>9.7000000000000003E-2</v>
      </c>
      <c r="M2489">
        <v>0</v>
      </c>
      <c r="N2489">
        <v>0</v>
      </c>
      <c r="O2489">
        <v>-3.41</v>
      </c>
      <c r="P2489">
        <v>2298.31</v>
      </c>
      <c r="Q2489">
        <v>10.51</v>
      </c>
      <c r="R2489">
        <v>193.19</v>
      </c>
      <c r="S2489">
        <v>209.32</v>
      </c>
      <c r="T2489">
        <v>219.75</v>
      </c>
      <c r="U2489">
        <v>1.55</v>
      </c>
      <c r="V2489">
        <v>23.56</v>
      </c>
      <c r="W2489">
        <v>-22.04</v>
      </c>
      <c r="X2489" t="s">
        <v>295</v>
      </c>
      <c r="Y2489" t="s">
        <v>296</v>
      </c>
      <c r="Z2489">
        <v>13.33</v>
      </c>
      <c r="AA2489">
        <v>84</v>
      </c>
      <c r="AB2489">
        <v>98.73</v>
      </c>
      <c r="AC2489" t="b">
        <v>1</v>
      </c>
      <c r="AD2489" t="b">
        <f t="shared" si="76"/>
        <v>1</v>
      </c>
      <c r="AE2489" t="b">
        <f t="shared" si="77"/>
        <v>1</v>
      </c>
    </row>
    <row r="2490" spans="1:31" hidden="1" x14ac:dyDescent="0.2">
      <c r="A2490" t="s">
        <v>189</v>
      </c>
      <c r="B2490" t="s">
        <v>2745</v>
      </c>
      <c r="C2490">
        <v>85</v>
      </c>
      <c r="D2490" t="s">
        <v>2823</v>
      </c>
      <c r="E2490" t="s">
        <v>12</v>
      </c>
      <c r="F2490">
        <v>144.26002198699999</v>
      </c>
      <c r="G2490">
        <v>9.93</v>
      </c>
      <c r="H2490">
        <v>-3.1</v>
      </c>
      <c r="I2490">
        <v>101.020043308</v>
      </c>
      <c r="J2490">
        <v>-3.79</v>
      </c>
      <c r="K2490">
        <v>1.3129999999999999</v>
      </c>
      <c r="L2490">
        <v>0.14799999999999999</v>
      </c>
      <c r="M2490">
        <v>8.9</v>
      </c>
      <c r="N2490">
        <v>-0.81</v>
      </c>
      <c r="O2490">
        <v>-3.19</v>
      </c>
      <c r="P2490">
        <v>1525.28</v>
      </c>
      <c r="Q2490">
        <v>30</v>
      </c>
      <c r="R2490">
        <v>180.78</v>
      </c>
      <c r="S2490">
        <v>220.15</v>
      </c>
      <c r="T2490">
        <v>219.75</v>
      </c>
      <c r="U2490">
        <v>1.43</v>
      </c>
      <c r="V2490">
        <v>11.76</v>
      </c>
      <c r="W2490">
        <v>-39.47</v>
      </c>
      <c r="X2490" t="s">
        <v>295</v>
      </c>
      <c r="Y2490" t="s">
        <v>296</v>
      </c>
      <c r="Z2490">
        <v>13.33</v>
      </c>
      <c r="AA2490">
        <v>84</v>
      </c>
      <c r="AB2490">
        <v>98.73</v>
      </c>
      <c r="AC2490" t="b">
        <v>1</v>
      </c>
      <c r="AD2490" t="b">
        <f t="shared" si="76"/>
        <v>1</v>
      </c>
      <c r="AE2490" t="b">
        <f t="shared" si="77"/>
        <v>1</v>
      </c>
    </row>
    <row r="2491" spans="1:31" hidden="1" x14ac:dyDescent="0.2">
      <c r="A2491" t="s">
        <v>189</v>
      </c>
      <c r="B2491" t="s">
        <v>2745</v>
      </c>
      <c r="C2491">
        <v>86</v>
      </c>
      <c r="D2491" t="s">
        <v>2824</v>
      </c>
      <c r="E2491" t="s">
        <v>12</v>
      </c>
      <c r="F2491">
        <v>138.80189741500001</v>
      </c>
      <c r="G2491">
        <v>6.04</v>
      </c>
      <c r="H2491">
        <v>-1.97</v>
      </c>
      <c r="I2491">
        <v>93.861847147999995</v>
      </c>
      <c r="J2491">
        <v>0.74</v>
      </c>
      <c r="K2491">
        <v>1.286</v>
      </c>
      <c r="L2491">
        <v>0.127</v>
      </c>
      <c r="M2491">
        <v>0</v>
      </c>
      <c r="N2491">
        <v>-5.37</v>
      </c>
      <c r="O2491">
        <v>-2.5099999999999998</v>
      </c>
      <c r="P2491">
        <v>3908.76</v>
      </c>
      <c r="Q2491">
        <v>-0.62</v>
      </c>
      <c r="R2491">
        <v>180.62</v>
      </c>
      <c r="S2491">
        <v>195.21</v>
      </c>
      <c r="T2491">
        <v>219.75</v>
      </c>
      <c r="U2491">
        <v>1.48</v>
      </c>
      <c r="V2491">
        <v>15.17</v>
      </c>
      <c r="W2491">
        <v>-5.96</v>
      </c>
      <c r="X2491" t="s">
        <v>299</v>
      </c>
      <c r="Y2491" t="s">
        <v>296</v>
      </c>
      <c r="Z2491">
        <v>13.33</v>
      </c>
      <c r="AA2491">
        <v>84</v>
      </c>
      <c r="AB2491">
        <v>98.73</v>
      </c>
      <c r="AC2491" t="b">
        <v>1</v>
      </c>
      <c r="AD2491" t="b">
        <f t="shared" si="76"/>
        <v>1</v>
      </c>
      <c r="AE2491" t="b">
        <f t="shared" si="77"/>
        <v>1</v>
      </c>
    </row>
    <row r="2492" spans="1:31" hidden="1" x14ac:dyDescent="0.2">
      <c r="A2492" t="s">
        <v>189</v>
      </c>
      <c r="B2492" t="s">
        <v>2745</v>
      </c>
      <c r="C2492">
        <v>87</v>
      </c>
      <c r="D2492" t="s">
        <v>2825</v>
      </c>
      <c r="E2492" t="s">
        <v>12</v>
      </c>
      <c r="F2492">
        <v>141.12831116699999</v>
      </c>
      <c r="G2492">
        <v>9.61</v>
      </c>
      <c r="H2492">
        <v>-2.12</v>
      </c>
      <c r="I2492">
        <v>100.930565856</v>
      </c>
      <c r="J2492">
        <v>-4.3099999999999996</v>
      </c>
      <c r="K2492">
        <v>1.3149999999999999</v>
      </c>
      <c r="L2492">
        <v>0.154</v>
      </c>
      <c r="M2492">
        <v>8.5</v>
      </c>
      <c r="N2492">
        <v>-0.31</v>
      </c>
      <c r="O2492">
        <v>-1.93</v>
      </c>
      <c r="P2492">
        <v>3140.56</v>
      </c>
      <c r="Q2492">
        <v>-1.7</v>
      </c>
      <c r="R2492">
        <v>197.77</v>
      </c>
      <c r="S2492">
        <v>212.06</v>
      </c>
      <c r="T2492">
        <v>219.75</v>
      </c>
      <c r="U2492">
        <v>1.4</v>
      </c>
      <c r="V2492">
        <v>20.78</v>
      </c>
      <c r="W2492">
        <v>-5.39</v>
      </c>
      <c r="X2492" t="s">
        <v>295</v>
      </c>
      <c r="Y2492" t="s">
        <v>296</v>
      </c>
      <c r="Z2492">
        <v>13.33</v>
      </c>
      <c r="AA2492">
        <v>84</v>
      </c>
      <c r="AB2492">
        <v>98.73</v>
      </c>
      <c r="AC2492" t="b">
        <v>1</v>
      </c>
      <c r="AD2492" t="b">
        <f t="shared" si="76"/>
        <v>1</v>
      </c>
      <c r="AE2492" t="b">
        <f t="shared" si="77"/>
        <v>1</v>
      </c>
    </row>
    <row r="2493" spans="1:31" hidden="1" x14ac:dyDescent="0.2">
      <c r="A2493" t="s">
        <v>189</v>
      </c>
      <c r="B2493" t="s">
        <v>2745</v>
      </c>
      <c r="C2493">
        <v>88</v>
      </c>
      <c r="D2493" t="s">
        <v>2826</v>
      </c>
      <c r="E2493" t="s">
        <v>12</v>
      </c>
      <c r="F2493">
        <v>141.44148224899999</v>
      </c>
      <c r="G2493">
        <v>4.46</v>
      </c>
      <c r="H2493">
        <v>1.31</v>
      </c>
      <c r="I2493">
        <v>100.348962418</v>
      </c>
      <c r="J2493">
        <v>-1.48</v>
      </c>
      <c r="K2493">
        <v>1.2889999999999999</v>
      </c>
      <c r="L2493">
        <v>0.16200000000000001</v>
      </c>
      <c r="M2493">
        <v>8</v>
      </c>
      <c r="N2493">
        <v>-1.53</v>
      </c>
      <c r="O2493">
        <v>1.83</v>
      </c>
      <c r="P2493">
        <v>3757.63</v>
      </c>
      <c r="Q2493">
        <v>0.91</v>
      </c>
      <c r="R2493">
        <v>180.44</v>
      </c>
      <c r="S2493">
        <v>196.32</v>
      </c>
      <c r="T2493">
        <v>219.75</v>
      </c>
      <c r="U2493">
        <v>1.41</v>
      </c>
      <c r="V2493">
        <v>12.49</v>
      </c>
      <c r="W2493">
        <v>3.22</v>
      </c>
      <c r="X2493" t="s">
        <v>299</v>
      </c>
      <c r="Y2493" t="s">
        <v>296</v>
      </c>
      <c r="Z2493">
        <v>13.33</v>
      </c>
      <c r="AA2493">
        <v>84</v>
      </c>
      <c r="AB2493">
        <v>98.73</v>
      </c>
      <c r="AC2493" t="b">
        <v>1</v>
      </c>
      <c r="AD2493" t="b">
        <f t="shared" si="76"/>
        <v>1</v>
      </c>
      <c r="AE2493" t="b">
        <f t="shared" si="77"/>
        <v>1</v>
      </c>
    </row>
    <row r="2494" spans="1:31" hidden="1" x14ac:dyDescent="0.2">
      <c r="A2494" t="s">
        <v>189</v>
      </c>
      <c r="B2494" t="s">
        <v>2745</v>
      </c>
      <c r="C2494">
        <v>89</v>
      </c>
      <c r="D2494" t="s">
        <v>2827</v>
      </c>
      <c r="E2494" t="s">
        <v>12</v>
      </c>
      <c r="F2494">
        <v>141.35200479700001</v>
      </c>
      <c r="G2494">
        <v>5.25</v>
      </c>
      <c r="H2494">
        <v>-3.58</v>
      </c>
      <c r="I2494">
        <v>95.942197906999994</v>
      </c>
      <c r="J2494">
        <v>-5.84</v>
      </c>
      <c r="K2494">
        <v>1.2889999999999999</v>
      </c>
      <c r="L2494">
        <v>0.158</v>
      </c>
      <c r="M2494">
        <v>8.1999999999999993</v>
      </c>
      <c r="N2494">
        <v>-1.26</v>
      </c>
      <c r="O2494">
        <v>-3.47</v>
      </c>
      <c r="P2494">
        <v>2303.4499999999998</v>
      </c>
      <c r="Q2494">
        <v>3.4</v>
      </c>
      <c r="R2494">
        <v>170.98</v>
      </c>
      <c r="S2494">
        <v>210.61</v>
      </c>
      <c r="T2494">
        <v>219.75</v>
      </c>
      <c r="U2494">
        <v>1.47</v>
      </c>
      <c r="V2494">
        <v>8.3000000000000007</v>
      </c>
      <c r="W2494">
        <v>-17.489999999999998</v>
      </c>
      <c r="X2494" t="s">
        <v>299</v>
      </c>
      <c r="Y2494" t="s">
        <v>296</v>
      </c>
      <c r="Z2494">
        <v>13.33</v>
      </c>
      <c r="AA2494">
        <v>84</v>
      </c>
      <c r="AB2494">
        <v>98.73</v>
      </c>
      <c r="AC2494" t="b">
        <v>1</v>
      </c>
      <c r="AD2494" t="b">
        <f t="shared" si="76"/>
        <v>1</v>
      </c>
      <c r="AE2494" t="b">
        <f t="shared" si="77"/>
        <v>1</v>
      </c>
    </row>
    <row r="2495" spans="1:31" hidden="1" x14ac:dyDescent="0.2">
      <c r="A2495" t="s">
        <v>189</v>
      </c>
      <c r="B2495" t="s">
        <v>2745</v>
      </c>
      <c r="C2495">
        <v>90</v>
      </c>
      <c r="D2495" t="s">
        <v>2828</v>
      </c>
      <c r="E2495" t="s">
        <v>12</v>
      </c>
      <c r="F2495">
        <v>133.970115007</v>
      </c>
      <c r="G2495">
        <v>7.5</v>
      </c>
      <c r="H2495">
        <v>-9.59</v>
      </c>
      <c r="I2495">
        <v>101.512169294</v>
      </c>
      <c r="J2495">
        <v>-1.39</v>
      </c>
      <c r="K2495">
        <v>1.3140000000000001</v>
      </c>
      <c r="L2495">
        <v>0.14699999999999999</v>
      </c>
      <c r="M2495">
        <v>8.9</v>
      </c>
      <c r="N2495">
        <v>-0.45</v>
      </c>
      <c r="O2495">
        <v>-11.47</v>
      </c>
      <c r="P2495">
        <v>1154.7</v>
      </c>
      <c r="Q2495">
        <v>30</v>
      </c>
      <c r="R2495">
        <v>125.55</v>
      </c>
      <c r="S2495">
        <v>196.25</v>
      </c>
      <c r="T2495">
        <v>219.75</v>
      </c>
      <c r="U2495">
        <v>1.32</v>
      </c>
      <c r="V2495">
        <v>5.15</v>
      </c>
      <c r="W2495">
        <v>-48.41</v>
      </c>
      <c r="X2495" t="s">
        <v>299</v>
      </c>
      <c r="Y2495" t="s">
        <v>296</v>
      </c>
      <c r="Z2495">
        <v>13.33</v>
      </c>
      <c r="AA2495">
        <v>84</v>
      </c>
      <c r="AB2495">
        <v>98.73</v>
      </c>
      <c r="AC2495" t="b">
        <v>1</v>
      </c>
      <c r="AD2495" t="b">
        <f t="shared" si="76"/>
        <v>1</v>
      </c>
      <c r="AE2495" t="b">
        <f t="shared" si="77"/>
        <v>1</v>
      </c>
    </row>
    <row r="2496" spans="1:31" hidden="1" x14ac:dyDescent="0.2">
      <c r="A2496" t="s">
        <v>189</v>
      </c>
      <c r="B2496" t="s">
        <v>2745</v>
      </c>
      <c r="C2496">
        <v>91</v>
      </c>
      <c r="D2496" t="s">
        <v>2829</v>
      </c>
      <c r="E2496" t="s">
        <v>12</v>
      </c>
      <c r="F2496">
        <v>134.90962825299999</v>
      </c>
      <c r="G2496">
        <v>4.6500000000000004</v>
      </c>
      <c r="H2496">
        <v>-2.3199999999999998</v>
      </c>
      <c r="I2496">
        <v>97.933071213999995</v>
      </c>
      <c r="J2496">
        <v>-0.19</v>
      </c>
      <c r="K2496">
        <v>1.282</v>
      </c>
      <c r="L2496">
        <v>0.14299999999999999</v>
      </c>
      <c r="M2496">
        <v>9</v>
      </c>
      <c r="N2496">
        <v>-3.6</v>
      </c>
      <c r="O2496">
        <v>-2.79</v>
      </c>
      <c r="P2496">
        <v>3894.9</v>
      </c>
      <c r="Q2496">
        <v>-2.59</v>
      </c>
      <c r="R2496">
        <v>166.84</v>
      </c>
      <c r="S2496">
        <v>183.29</v>
      </c>
      <c r="T2496">
        <v>219.75</v>
      </c>
      <c r="U2496">
        <v>1.38</v>
      </c>
      <c r="V2496">
        <v>11.08</v>
      </c>
      <c r="W2496">
        <v>-3.95</v>
      </c>
      <c r="X2496" t="s">
        <v>295</v>
      </c>
      <c r="Y2496" t="s">
        <v>296</v>
      </c>
      <c r="Z2496">
        <v>13.33</v>
      </c>
      <c r="AA2496">
        <v>84</v>
      </c>
      <c r="AB2496">
        <v>98.73</v>
      </c>
      <c r="AC2496" t="b">
        <v>1</v>
      </c>
      <c r="AD2496" t="b">
        <f t="shared" si="76"/>
        <v>1</v>
      </c>
      <c r="AE2496" t="b">
        <f t="shared" si="77"/>
        <v>1</v>
      </c>
    </row>
    <row r="2497" spans="1:31" hidden="1" x14ac:dyDescent="0.2">
      <c r="A2497" t="s">
        <v>189</v>
      </c>
      <c r="B2497" t="s">
        <v>2745</v>
      </c>
      <c r="C2497">
        <v>92</v>
      </c>
      <c r="D2497" t="s">
        <v>2830</v>
      </c>
      <c r="E2497" t="s">
        <v>12</v>
      </c>
      <c r="F2497">
        <v>134.79778143799999</v>
      </c>
      <c r="G2497">
        <v>1.64</v>
      </c>
      <c r="H2497">
        <v>-4.38</v>
      </c>
      <c r="I2497">
        <v>97.97780994</v>
      </c>
      <c r="J2497">
        <v>-4.82</v>
      </c>
      <c r="K2497">
        <v>1.2769999999999999</v>
      </c>
      <c r="L2497">
        <v>0.16</v>
      </c>
      <c r="M2497">
        <v>8</v>
      </c>
      <c r="N2497">
        <v>0.83</v>
      </c>
      <c r="O2497">
        <v>-4.5999999999999996</v>
      </c>
      <c r="P2497">
        <v>2847.02</v>
      </c>
      <c r="Q2497">
        <v>10.1</v>
      </c>
      <c r="R2497">
        <v>127.45</v>
      </c>
      <c r="S2497">
        <v>184.56</v>
      </c>
      <c r="T2497">
        <v>219.75</v>
      </c>
      <c r="U2497">
        <v>1.38</v>
      </c>
      <c r="V2497">
        <v>2.8</v>
      </c>
      <c r="W2497">
        <v>-24.59</v>
      </c>
      <c r="X2497" t="s">
        <v>299</v>
      </c>
      <c r="Y2497" t="s">
        <v>296</v>
      </c>
      <c r="Z2497">
        <v>13.33</v>
      </c>
      <c r="AA2497">
        <v>84</v>
      </c>
      <c r="AB2497">
        <v>98.73</v>
      </c>
      <c r="AC2497" t="b">
        <v>1</v>
      </c>
      <c r="AD2497" t="b">
        <f t="shared" si="76"/>
        <v>1</v>
      </c>
      <c r="AE2497" t="b">
        <f t="shared" si="77"/>
        <v>1</v>
      </c>
    </row>
    <row r="2498" spans="1:31" hidden="1" x14ac:dyDescent="0.2">
      <c r="A2498" t="s">
        <v>189</v>
      </c>
      <c r="B2498" t="s">
        <v>2745</v>
      </c>
      <c r="C2498">
        <v>93</v>
      </c>
      <c r="D2498" t="s">
        <v>2831</v>
      </c>
      <c r="E2498" t="s">
        <v>12</v>
      </c>
      <c r="F2498">
        <v>139.36113148999999</v>
      </c>
      <c r="G2498">
        <v>1.18</v>
      </c>
      <c r="H2498">
        <v>-1.51</v>
      </c>
      <c r="I2498">
        <v>98.604152103999994</v>
      </c>
      <c r="J2498">
        <v>-4.08</v>
      </c>
      <c r="K2498">
        <v>1.3240000000000001</v>
      </c>
      <c r="L2498">
        <v>0.14899999999999999</v>
      </c>
      <c r="M2498">
        <v>8.9</v>
      </c>
      <c r="N2498">
        <v>-1.1000000000000001</v>
      </c>
      <c r="O2498">
        <v>-1.21</v>
      </c>
      <c r="P2498">
        <v>3134.12</v>
      </c>
      <c r="Q2498">
        <v>-0.36</v>
      </c>
      <c r="R2498">
        <v>145.27000000000001</v>
      </c>
      <c r="S2498">
        <v>193.58</v>
      </c>
      <c r="T2498">
        <v>219.75</v>
      </c>
      <c r="U2498">
        <v>1.41</v>
      </c>
      <c r="V2498">
        <v>3.81</v>
      </c>
      <c r="W2498">
        <v>-4.68</v>
      </c>
      <c r="X2498" t="s">
        <v>295</v>
      </c>
      <c r="Y2498" t="s">
        <v>296</v>
      </c>
      <c r="Z2498">
        <v>13.33</v>
      </c>
      <c r="AA2498">
        <v>84</v>
      </c>
      <c r="AB2498">
        <v>98.73</v>
      </c>
      <c r="AC2498" t="b">
        <v>1</v>
      </c>
      <c r="AD2498" t="b">
        <f t="shared" si="76"/>
        <v>1</v>
      </c>
      <c r="AE2498" t="b">
        <f t="shared" si="77"/>
        <v>1</v>
      </c>
    </row>
    <row r="2499" spans="1:31" hidden="1" x14ac:dyDescent="0.2">
      <c r="A2499" t="s">
        <v>189</v>
      </c>
      <c r="B2499" t="s">
        <v>2745</v>
      </c>
      <c r="C2499">
        <v>94</v>
      </c>
      <c r="D2499" t="s">
        <v>2832</v>
      </c>
      <c r="E2499" t="s">
        <v>12</v>
      </c>
      <c r="F2499">
        <v>132.27004341899999</v>
      </c>
      <c r="G2499">
        <v>3.38</v>
      </c>
      <c r="H2499">
        <v>-9.3699999999999992</v>
      </c>
      <c r="I2499">
        <v>95.964567270000003</v>
      </c>
      <c r="J2499">
        <v>-6.03</v>
      </c>
      <c r="K2499">
        <v>1.3320000000000001</v>
      </c>
      <c r="L2499">
        <v>0.157</v>
      </c>
      <c r="M2499">
        <v>8.5</v>
      </c>
      <c r="N2499">
        <v>5.44</v>
      </c>
      <c r="O2499">
        <v>-10.49</v>
      </c>
      <c r="P2499">
        <v>2749.08</v>
      </c>
      <c r="Q2499">
        <v>9.17</v>
      </c>
      <c r="R2499">
        <v>139.34</v>
      </c>
      <c r="S2499">
        <v>185.3</v>
      </c>
      <c r="T2499">
        <v>219.75</v>
      </c>
      <c r="U2499">
        <v>1.38</v>
      </c>
      <c r="V2499">
        <v>4.75</v>
      </c>
      <c r="W2499">
        <v>-40.28</v>
      </c>
      <c r="X2499" t="s">
        <v>310</v>
      </c>
      <c r="Y2499" t="s">
        <v>296</v>
      </c>
      <c r="Z2499">
        <v>13.33</v>
      </c>
      <c r="AA2499">
        <v>84</v>
      </c>
      <c r="AB2499">
        <v>98.73</v>
      </c>
      <c r="AC2499" t="b">
        <v>1</v>
      </c>
      <c r="AD2499" t="b">
        <f t="shared" ref="AD2499:AD2562" si="78">IF(I2499 &gt; 0, TRUE, FALSE)</f>
        <v>1</v>
      </c>
      <c r="AE2499" t="b">
        <f t="shared" ref="AE2499:AE2562" si="79">IF(J2499&lt;&gt;0,TRUE,FALSE)</f>
        <v>1</v>
      </c>
    </row>
    <row r="2500" spans="1:31" hidden="1" x14ac:dyDescent="0.2">
      <c r="A2500" t="s">
        <v>189</v>
      </c>
      <c r="B2500" t="s">
        <v>2745</v>
      </c>
      <c r="C2500">
        <v>96</v>
      </c>
      <c r="D2500" t="s">
        <v>2833</v>
      </c>
      <c r="E2500" t="s">
        <v>12</v>
      </c>
      <c r="F2500">
        <v>135.20042997199999</v>
      </c>
      <c r="G2500">
        <v>6.85</v>
      </c>
      <c r="H2500">
        <v>-2.2400000000000002</v>
      </c>
      <c r="I2500">
        <v>98.402827837000004</v>
      </c>
      <c r="J2500">
        <v>-1.56</v>
      </c>
      <c r="K2500">
        <v>1.3080000000000001</v>
      </c>
      <c r="L2500">
        <v>0.16900000000000001</v>
      </c>
      <c r="M2500">
        <v>7.7</v>
      </c>
      <c r="N2500">
        <v>2.1800000000000002</v>
      </c>
      <c r="O2500">
        <v>-2.4900000000000002</v>
      </c>
      <c r="P2500">
        <v>6617.87</v>
      </c>
      <c r="Q2500">
        <v>-15.94</v>
      </c>
      <c r="R2500">
        <v>164.71</v>
      </c>
      <c r="S2500">
        <v>172.97</v>
      </c>
      <c r="T2500">
        <v>219.75</v>
      </c>
      <c r="U2500">
        <v>1.37</v>
      </c>
      <c r="V2500">
        <v>19.07</v>
      </c>
      <c r="W2500">
        <v>20.3</v>
      </c>
      <c r="X2500" t="s">
        <v>295</v>
      </c>
      <c r="Y2500" t="s">
        <v>296</v>
      </c>
      <c r="Z2500">
        <v>13.33</v>
      </c>
      <c r="AA2500">
        <v>84</v>
      </c>
      <c r="AB2500">
        <v>98.73</v>
      </c>
      <c r="AC2500" t="b">
        <v>1</v>
      </c>
      <c r="AD2500" t="b">
        <f t="shared" si="78"/>
        <v>1</v>
      </c>
      <c r="AE2500" t="b">
        <f t="shared" si="79"/>
        <v>1</v>
      </c>
    </row>
    <row r="2501" spans="1:31" hidden="1" x14ac:dyDescent="0.2">
      <c r="A2501" t="s">
        <v>189</v>
      </c>
      <c r="B2501" t="s">
        <v>2745</v>
      </c>
      <c r="C2501">
        <v>97</v>
      </c>
      <c r="D2501" t="s">
        <v>2834</v>
      </c>
      <c r="E2501" t="s">
        <v>12</v>
      </c>
      <c r="F2501">
        <v>137.549213087</v>
      </c>
      <c r="G2501">
        <v>8.07</v>
      </c>
      <c r="H2501">
        <v>-7.31</v>
      </c>
      <c r="I2501">
        <v>98.693629556000005</v>
      </c>
      <c r="J2501">
        <v>-3.23</v>
      </c>
      <c r="K2501">
        <v>1.282</v>
      </c>
      <c r="L2501">
        <v>0.157</v>
      </c>
      <c r="M2501">
        <v>8.1999999999999993</v>
      </c>
      <c r="N2501">
        <v>-1.25</v>
      </c>
      <c r="O2501">
        <v>-8.4</v>
      </c>
      <c r="P2501">
        <v>3618.06</v>
      </c>
      <c r="Q2501">
        <v>0.41</v>
      </c>
      <c r="R2501">
        <v>184.56</v>
      </c>
      <c r="S2501">
        <v>199.1</v>
      </c>
      <c r="T2501">
        <v>219.75</v>
      </c>
      <c r="U2501">
        <v>1.39</v>
      </c>
      <c r="V2501">
        <v>17.82</v>
      </c>
      <c r="W2501">
        <v>-27.1</v>
      </c>
      <c r="X2501" t="s">
        <v>299</v>
      </c>
      <c r="Y2501" t="s">
        <v>296</v>
      </c>
      <c r="Z2501">
        <v>13.33</v>
      </c>
      <c r="AA2501">
        <v>84</v>
      </c>
      <c r="AB2501">
        <v>98.73</v>
      </c>
      <c r="AC2501" t="b">
        <v>1</v>
      </c>
      <c r="AD2501" t="b">
        <f t="shared" si="78"/>
        <v>1</v>
      </c>
      <c r="AE2501" t="b">
        <f t="shared" si="79"/>
        <v>1</v>
      </c>
    </row>
    <row r="2502" spans="1:31" hidden="1" x14ac:dyDescent="0.2">
      <c r="A2502" t="s">
        <v>189</v>
      </c>
      <c r="B2502" t="s">
        <v>2745</v>
      </c>
      <c r="C2502">
        <v>98</v>
      </c>
      <c r="D2502" t="s">
        <v>2835</v>
      </c>
      <c r="E2502" t="s">
        <v>12</v>
      </c>
      <c r="F2502">
        <v>144.30476071300001</v>
      </c>
      <c r="G2502">
        <v>4.47</v>
      </c>
      <c r="H2502">
        <v>-6.65</v>
      </c>
      <c r="I2502">
        <v>101.243736938</v>
      </c>
      <c r="J2502">
        <v>-2.87</v>
      </c>
      <c r="K2502">
        <v>1.236</v>
      </c>
      <c r="L2502">
        <v>0.14699999999999999</v>
      </c>
      <c r="M2502">
        <v>8.4</v>
      </c>
      <c r="N2502">
        <v>0.41</v>
      </c>
      <c r="O2502">
        <v>-7.65</v>
      </c>
      <c r="P2502">
        <v>3516.02</v>
      </c>
      <c r="Q2502">
        <v>8.83</v>
      </c>
      <c r="R2502">
        <v>184.48</v>
      </c>
      <c r="S2502">
        <v>202.3</v>
      </c>
      <c r="T2502">
        <v>219.75</v>
      </c>
      <c r="U2502">
        <v>1.43</v>
      </c>
      <c r="V2502">
        <v>12.18</v>
      </c>
      <c r="W2502">
        <v>-37.82</v>
      </c>
      <c r="X2502" t="s">
        <v>295</v>
      </c>
      <c r="Y2502" t="s">
        <v>296</v>
      </c>
      <c r="Z2502">
        <v>13.33</v>
      </c>
      <c r="AA2502">
        <v>84</v>
      </c>
      <c r="AB2502">
        <v>98.73</v>
      </c>
      <c r="AC2502" t="b">
        <v>1</v>
      </c>
      <c r="AD2502" t="b">
        <f t="shared" si="78"/>
        <v>1</v>
      </c>
      <c r="AE2502" t="b">
        <f t="shared" si="79"/>
        <v>1</v>
      </c>
    </row>
    <row r="2503" spans="1:31" hidden="1" x14ac:dyDescent="0.2">
      <c r="A2503" t="s">
        <v>189</v>
      </c>
      <c r="B2503" t="s">
        <v>2745</v>
      </c>
      <c r="C2503">
        <v>99</v>
      </c>
      <c r="D2503" t="s">
        <v>2836</v>
      </c>
      <c r="E2503" t="s">
        <v>12</v>
      </c>
      <c r="F2503">
        <v>139.49534766799999</v>
      </c>
      <c r="G2503">
        <v>3</v>
      </c>
      <c r="H2503">
        <v>-0.03</v>
      </c>
      <c r="I2503">
        <v>98.604152103999994</v>
      </c>
      <c r="J2503">
        <v>-2.93</v>
      </c>
      <c r="K2503">
        <v>1.232</v>
      </c>
      <c r="L2503">
        <v>0.157</v>
      </c>
      <c r="M2503">
        <v>7.8</v>
      </c>
      <c r="N2503">
        <v>-0.34</v>
      </c>
      <c r="O2503">
        <v>0.42</v>
      </c>
      <c r="P2503">
        <v>3176.65</v>
      </c>
      <c r="Q2503">
        <v>0.6</v>
      </c>
      <c r="R2503">
        <v>163.38</v>
      </c>
      <c r="S2503">
        <v>196.6</v>
      </c>
      <c r="T2503">
        <v>219.75</v>
      </c>
      <c r="U2503">
        <v>1.41</v>
      </c>
      <c r="V2503">
        <v>7.15</v>
      </c>
      <c r="W2503">
        <v>-0.91</v>
      </c>
      <c r="X2503" t="s">
        <v>295</v>
      </c>
      <c r="Y2503" t="s">
        <v>296</v>
      </c>
      <c r="Z2503">
        <v>13.33</v>
      </c>
      <c r="AA2503">
        <v>84</v>
      </c>
      <c r="AB2503">
        <v>98.73</v>
      </c>
      <c r="AC2503" t="b">
        <v>1</v>
      </c>
      <c r="AD2503" t="b">
        <f t="shared" si="78"/>
        <v>1</v>
      </c>
      <c r="AE2503" t="b">
        <f t="shared" si="79"/>
        <v>1</v>
      </c>
    </row>
    <row r="2504" spans="1:31" hidden="1" x14ac:dyDescent="0.2">
      <c r="A2504" t="s">
        <v>189</v>
      </c>
      <c r="B2504" t="s">
        <v>2745</v>
      </c>
      <c r="C2504">
        <v>100</v>
      </c>
      <c r="D2504" t="s">
        <v>2837</v>
      </c>
      <c r="E2504" t="s">
        <v>12</v>
      </c>
      <c r="F2504">
        <v>134.149069911</v>
      </c>
      <c r="G2504">
        <v>11.73</v>
      </c>
      <c r="H2504">
        <v>-3.56</v>
      </c>
      <c r="I2504">
        <v>98.671260192999995</v>
      </c>
      <c r="J2504">
        <v>-4.12</v>
      </c>
      <c r="K2504">
        <v>1.3220000000000001</v>
      </c>
      <c r="L2504">
        <v>0.157</v>
      </c>
      <c r="M2504">
        <v>8.4</v>
      </c>
      <c r="N2504">
        <v>-0.2</v>
      </c>
      <c r="O2504">
        <v>-3.7</v>
      </c>
      <c r="P2504">
        <v>3817.32</v>
      </c>
      <c r="Q2504">
        <v>-5.0999999999999996</v>
      </c>
      <c r="R2504">
        <v>184.21</v>
      </c>
      <c r="S2504">
        <v>196.33</v>
      </c>
      <c r="T2504">
        <v>219.75</v>
      </c>
      <c r="U2504">
        <v>1.36</v>
      </c>
      <c r="V2504">
        <v>24.04</v>
      </c>
      <c r="W2504">
        <v>-4.32</v>
      </c>
      <c r="X2504" t="s">
        <v>295</v>
      </c>
      <c r="Y2504" t="s">
        <v>296</v>
      </c>
      <c r="Z2504">
        <v>13.33</v>
      </c>
      <c r="AA2504">
        <v>84</v>
      </c>
      <c r="AB2504">
        <v>98.73</v>
      </c>
      <c r="AC2504" t="b">
        <v>1</v>
      </c>
      <c r="AD2504" t="b">
        <f t="shared" si="78"/>
        <v>1</v>
      </c>
      <c r="AE2504" t="b">
        <f t="shared" si="79"/>
        <v>1</v>
      </c>
    </row>
    <row r="2505" spans="1:31" hidden="1" x14ac:dyDescent="0.2">
      <c r="A2505" t="s">
        <v>189</v>
      </c>
      <c r="B2505" t="s">
        <v>2745</v>
      </c>
      <c r="C2505">
        <v>101</v>
      </c>
      <c r="D2505" t="s">
        <v>2838</v>
      </c>
      <c r="E2505" t="s">
        <v>12</v>
      </c>
      <c r="F2505">
        <v>135.42412360200001</v>
      </c>
      <c r="G2505">
        <v>9.5399999999999991</v>
      </c>
      <c r="H2505">
        <v>-0.28999999999999998</v>
      </c>
      <c r="I2505">
        <v>101.26610630099999</v>
      </c>
      <c r="J2505">
        <v>-1.4</v>
      </c>
      <c r="K2505">
        <v>1.238</v>
      </c>
      <c r="L2505">
        <v>0.14499999999999999</v>
      </c>
      <c r="M2505">
        <v>8.5</v>
      </c>
      <c r="N2505">
        <v>-1.29</v>
      </c>
      <c r="O2505">
        <v>-0.14000000000000001</v>
      </c>
      <c r="P2505">
        <v>2213.41</v>
      </c>
      <c r="Q2505">
        <v>7.19</v>
      </c>
      <c r="R2505">
        <v>182.67</v>
      </c>
      <c r="S2505">
        <v>203.53</v>
      </c>
      <c r="T2505">
        <v>219.75</v>
      </c>
      <c r="U2505">
        <v>1.34</v>
      </c>
      <c r="V2505">
        <v>14.31</v>
      </c>
      <c r="W2505">
        <v>-9.6999999999999993</v>
      </c>
      <c r="X2505" t="s">
        <v>299</v>
      </c>
      <c r="Y2505" t="s">
        <v>296</v>
      </c>
      <c r="Z2505">
        <v>13.33</v>
      </c>
      <c r="AA2505">
        <v>84</v>
      </c>
      <c r="AB2505">
        <v>98.73</v>
      </c>
      <c r="AC2505" t="b">
        <v>1</v>
      </c>
      <c r="AD2505" t="b">
        <f t="shared" si="78"/>
        <v>1</v>
      </c>
      <c r="AE2505" t="b">
        <f t="shared" si="79"/>
        <v>1</v>
      </c>
    </row>
    <row r="2506" spans="1:31" hidden="1" x14ac:dyDescent="0.2">
      <c r="A2506" t="s">
        <v>189</v>
      </c>
      <c r="B2506" t="s">
        <v>2745</v>
      </c>
      <c r="C2506">
        <v>102</v>
      </c>
      <c r="D2506" t="s">
        <v>2839</v>
      </c>
      <c r="E2506" t="s">
        <v>12</v>
      </c>
      <c r="F2506">
        <v>134.61882653399999</v>
      </c>
      <c r="G2506">
        <v>3.24</v>
      </c>
      <c r="H2506">
        <v>-9.2100000000000009</v>
      </c>
      <c r="I2506">
        <v>99.141016816000004</v>
      </c>
      <c r="J2506">
        <v>-0.49</v>
      </c>
      <c r="K2506">
        <v>1.238</v>
      </c>
      <c r="L2506">
        <v>0.183</v>
      </c>
      <c r="M2506">
        <v>6.8</v>
      </c>
      <c r="N2506">
        <v>-0.74</v>
      </c>
      <c r="O2506">
        <v>-11.13</v>
      </c>
      <c r="P2506">
        <v>3022.29</v>
      </c>
      <c r="Q2506">
        <v>6.49</v>
      </c>
      <c r="R2506">
        <v>149.62</v>
      </c>
      <c r="S2506">
        <v>186.19</v>
      </c>
      <c r="T2506">
        <v>219.75</v>
      </c>
      <c r="U2506">
        <v>1.36</v>
      </c>
      <c r="V2506">
        <v>5.84</v>
      </c>
      <c r="W2506">
        <v>-37.78</v>
      </c>
      <c r="X2506" t="s">
        <v>295</v>
      </c>
      <c r="Y2506" t="s">
        <v>296</v>
      </c>
      <c r="Z2506">
        <v>13.33</v>
      </c>
      <c r="AA2506">
        <v>84</v>
      </c>
      <c r="AB2506">
        <v>98.73</v>
      </c>
      <c r="AC2506" t="b">
        <v>1</v>
      </c>
      <c r="AD2506" t="b">
        <f t="shared" si="78"/>
        <v>1</v>
      </c>
      <c r="AE2506" t="b">
        <f t="shared" si="79"/>
        <v>1</v>
      </c>
    </row>
    <row r="2507" spans="1:31" hidden="1" x14ac:dyDescent="0.2">
      <c r="A2507" t="s">
        <v>189</v>
      </c>
      <c r="B2507" t="s">
        <v>2745</v>
      </c>
      <c r="C2507">
        <v>103</v>
      </c>
      <c r="D2507" t="s">
        <v>2840</v>
      </c>
      <c r="E2507" t="s">
        <v>12</v>
      </c>
      <c r="F2507">
        <v>133.34377284300001</v>
      </c>
      <c r="G2507">
        <v>7.49</v>
      </c>
      <c r="H2507">
        <v>-2.25</v>
      </c>
      <c r="I2507">
        <v>96.121152811000002</v>
      </c>
      <c r="J2507">
        <v>-0.72</v>
      </c>
      <c r="K2507">
        <v>1.2310000000000001</v>
      </c>
      <c r="L2507">
        <v>0.153</v>
      </c>
      <c r="M2507">
        <v>8</v>
      </c>
      <c r="N2507">
        <v>0.5</v>
      </c>
      <c r="O2507">
        <v>-2.63</v>
      </c>
      <c r="P2507">
        <v>3321.93</v>
      </c>
      <c r="Q2507">
        <v>-6.82</v>
      </c>
      <c r="R2507">
        <v>173.5</v>
      </c>
      <c r="S2507">
        <v>189.79</v>
      </c>
      <c r="T2507">
        <v>219.75</v>
      </c>
      <c r="U2507">
        <v>1.39</v>
      </c>
      <c r="V2507">
        <v>14.03</v>
      </c>
      <c r="W2507">
        <v>1.85</v>
      </c>
      <c r="X2507" t="s">
        <v>295</v>
      </c>
      <c r="Y2507" t="s">
        <v>296</v>
      </c>
      <c r="Z2507">
        <v>13.33</v>
      </c>
      <c r="AA2507">
        <v>84</v>
      </c>
      <c r="AB2507">
        <v>98.73</v>
      </c>
      <c r="AC2507" t="b">
        <v>1</v>
      </c>
      <c r="AD2507" t="b">
        <f t="shared" si="78"/>
        <v>1</v>
      </c>
      <c r="AE2507" t="b">
        <f t="shared" si="79"/>
        <v>1</v>
      </c>
    </row>
    <row r="2508" spans="1:31" hidden="1" x14ac:dyDescent="0.2">
      <c r="A2508" t="s">
        <v>193</v>
      </c>
      <c r="B2508" t="s">
        <v>2841</v>
      </c>
      <c r="C2508">
        <v>1</v>
      </c>
      <c r="D2508" t="s">
        <v>2842</v>
      </c>
      <c r="E2508" t="s">
        <v>24</v>
      </c>
      <c r="F2508">
        <v>74.288654523000005</v>
      </c>
      <c r="G2508">
        <v>27.54</v>
      </c>
      <c r="H2508">
        <v>3.05</v>
      </c>
      <c r="I2508">
        <v>148.82337203899999</v>
      </c>
      <c r="J2508">
        <v>12.86</v>
      </c>
      <c r="K2508">
        <v>1.3919999999999999</v>
      </c>
      <c r="L2508">
        <v>0.20499999999999999</v>
      </c>
      <c r="M2508">
        <v>6.8</v>
      </c>
      <c r="N2508">
        <v>0</v>
      </c>
      <c r="O2508">
        <v>1.76</v>
      </c>
      <c r="P2508">
        <v>3939.11</v>
      </c>
      <c r="Q2508">
        <v>-15.76</v>
      </c>
      <c r="R2508">
        <v>82.06</v>
      </c>
      <c r="S2508">
        <v>89.95</v>
      </c>
      <c r="T2508">
        <v>219.75</v>
      </c>
      <c r="U2508">
        <v>0.5</v>
      </c>
      <c r="V2508">
        <v>15.42</v>
      </c>
      <c r="W2508">
        <v>12.72</v>
      </c>
      <c r="X2508" t="s">
        <v>299</v>
      </c>
      <c r="Z2508">
        <v>15</v>
      </c>
      <c r="AA2508">
        <v>71</v>
      </c>
      <c r="AB2508">
        <v>99.43</v>
      </c>
      <c r="AC2508" t="b">
        <v>1</v>
      </c>
      <c r="AD2508" t="b">
        <f t="shared" si="78"/>
        <v>1</v>
      </c>
      <c r="AE2508" t="b">
        <f t="shared" si="79"/>
        <v>1</v>
      </c>
    </row>
    <row r="2509" spans="1:31" hidden="1" x14ac:dyDescent="0.2">
      <c r="A2509" t="s">
        <v>193</v>
      </c>
      <c r="B2509" t="s">
        <v>2841</v>
      </c>
      <c r="C2509">
        <v>2</v>
      </c>
      <c r="D2509" t="s">
        <v>2843</v>
      </c>
      <c r="E2509" t="s">
        <v>24</v>
      </c>
      <c r="F2509">
        <v>77.979599418000006</v>
      </c>
      <c r="G2509">
        <v>19.489999999999998</v>
      </c>
      <c r="H2509">
        <v>-4.78</v>
      </c>
      <c r="I2509">
        <v>63.931639453999999</v>
      </c>
      <c r="J2509">
        <v>-2.1800000000000002</v>
      </c>
      <c r="K2509">
        <v>1.4650000000000001</v>
      </c>
      <c r="L2509">
        <v>0.23599999999999999</v>
      </c>
      <c r="M2509">
        <v>6.2</v>
      </c>
      <c r="N2509">
        <v>-1.52</v>
      </c>
      <c r="O2509">
        <v>-5.49</v>
      </c>
      <c r="P2509">
        <v>5213</v>
      </c>
      <c r="Q2509">
        <v>3.67</v>
      </c>
      <c r="R2509">
        <v>83.39</v>
      </c>
      <c r="S2509">
        <v>92.63</v>
      </c>
      <c r="T2509">
        <v>219.75</v>
      </c>
      <c r="U2509">
        <v>1.22</v>
      </c>
      <c r="V2509">
        <v>11.3</v>
      </c>
      <c r="W2509">
        <v>-10.08</v>
      </c>
      <c r="X2509" t="s">
        <v>299</v>
      </c>
      <c r="Z2509">
        <v>15</v>
      </c>
      <c r="AA2509">
        <v>71</v>
      </c>
      <c r="AB2509">
        <v>99.43</v>
      </c>
      <c r="AC2509" t="b">
        <v>1</v>
      </c>
      <c r="AD2509" t="b">
        <f t="shared" si="78"/>
        <v>1</v>
      </c>
      <c r="AE2509" t="b">
        <f t="shared" si="79"/>
        <v>1</v>
      </c>
    </row>
    <row r="2510" spans="1:31" hidden="1" x14ac:dyDescent="0.2">
      <c r="A2510" t="s">
        <v>193</v>
      </c>
      <c r="B2510" t="s">
        <v>2841</v>
      </c>
      <c r="C2510">
        <v>3</v>
      </c>
      <c r="D2510" t="s">
        <v>2844</v>
      </c>
      <c r="E2510" t="s">
        <v>24</v>
      </c>
      <c r="F2510">
        <v>80.596814889000001</v>
      </c>
      <c r="G2510">
        <v>11.9</v>
      </c>
      <c r="H2510">
        <v>-11.29</v>
      </c>
      <c r="I2510">
        <v>67.354151993000002</v>
      </c>
      <c r="J2510">
        <v>-3.62</v>
      </c>
      <c r="K2510">
        <v>1.5389999999999999</v>
      </c>
      <c r="L2510">
        <v>0.22800000000000001</v>
      </c>
      <c r="M2510">
        <v>6.8</v>
      </c>
      <c r="N2510">
        <v>-0.99</v>
      </c>
      <c r="O2510">
        <v>-13.19</v>
      </c>
      <c r="P2510">
        <v>2956.92</v>
      </c>
      <c r="Q2510">
        <v>13.82</v>
      </c>
      <c r="R2510">
        <v>71.98</v>
      </c>
      <c r="S2510">
        <v>96.17</v>
      </c>
      <c r="T2510">
        <v>219.75</v>
      </c>
      <c r="U2510">
        <v>1.2</v>
      </c>
      <c r="V2510">
        <v>4.93</v>
      </c>
      <c r="W2510">
        <v>-24.48</v>
      </c>
      <c r="X2510" t="s">
        <v>310</v>
      </c>
      <c r="Z2510">
        <v>15</v>
      </c>
      <c r="AA2510">
        <v>71</v>
      </c>
      <c r="AB2510">
        <v>99.43</v>
      </c>
      <c r="AC2510" t="b">
        <v>0</v>
      </c>
      <c r="AD2510" t="b">
        <f t="shared" si="78"/>
        <v>1</v>
      </c>
      <c r="AE2510" t="b">
        <f t="shared" si="79"/>
        <v>1</v>
      </c>
    </row>
    <row r="2511" spans="1:31" hidden="1" x14ac:dyDescent="0.2">
      <c r="A2511" t="s">
        <v>193</v>
      </c>
      <c r="B2511" t="s">
        <v>2841</v>
      </c>
      <c r="C2511">
        <v>4</v>
      </c>
      <c r="D2511" t="s">
        <v>2845</v>
      </c>
      <c r="E2511" t="s">
        <v>24</v>
      </c>
      <c r="F2511">
        <v>92.788117724000003</v>
      </c>
      <c r="G2511">
        <v>8.33</v>
      </c>
      <c r="H2511">
        <v>-1.97</v>
      </c>
      <c r="I2511">
        <v>69.725304471000001</v>
      </c>
      <c r="J2511">
        <v>-3.45</v>
      </c>
      <c r="K2511">
        <v>1.5589999999999999</v>
      </c>
      <c r="L2511">
        <v>0.214</v>
      </c>
      <c r="M2511">
        <v>7.3</v>
      </c>
      <c r="N2511">
        <v>1.51</v>
      </c>
      <c r="O2511">
        <v>-1.87</v>
      </c>
      <c r="P2511">
        <v>3416.36</v>
      </c>
      <c r="Q2511">
        <v>-18.079999999999998</v>
      </c>
      <c r="R2511">
        <v>83.93</v>
      </c>
      <c r="S2511">
        <v>112.05</v>
      </c>
      <c r="T2511">
        <v>219.75</v>
      </c>
      <c r="U2511">
        <v>1.33</v>
      </c>
      <c r="V2511">
        <v>4.45</v>
      </c>
      <c r="W2511">
        <v>5.78</v>
      </c>
      <c r="X2511" t="s">
        <v>295</v>
      </c>
      <c r="Z2511">
        <v>15</v>
      </c>
      <c r="AA2511">
        <v>71</v>
      </c>
      <c r="AB2511">
        <v>99.43</v>
      </c>
      <c r="AC2511" t="b">
        <v>1</v>
      </c>
      <c r="AD2511" t="b">
        <f t="shared" si="78"/>
        <v>1</v>
      </c>
      <c r="AE2511" t="b">
        <f t="shared" si="79"/>
        <v>1</v>
      </c>
    </row>
    <row r="2512" spans="1:31" hidden="1" x14ac:dyDescent="0.2">
      <c r="A2512" t="s">
        <v>193</v>
      </c>
      <c r="B2512" t="s">
        <v>2841</v>
      </c>
      <c r="C2512">
        <v>5</v>
      </c>
      <c r="D2512" t="s">
        <v>2846</v>
      </c>
      <c r="E2512" t="s">
        <v>24</v>
      </c>
      <c r="F2512">
        <v>70.687187080000001</v>
      </c>
      <c r="G2512">
        <v>27.5</v>
      </c>
      <c r="H2512">
        <v>2.2599999999999998</v>
      </c>
      <c r="I2512">
        <v>62.611847036999997</v>
      </c>
      <c r="J2512">
        <v>-3.03</v>
      </c>
      <c r="K2512">
        <v>1.506</v>
      </c>
      <c r="L2512">
        <v>0.20300000000000001</v>
      </c>
      <c r="M2512">
        <v>7.4</v>
      </c>
      <c r="N2512">
        <v>0</v>
      </c>
      <c r="O2512">
        <v>3.21</v>
      </c>
      <c r="P2512">
        <v>1816.08</v>
      </c>
      <c r="Q2512">
        <v>-21.45</v>
      </c>
      <c r="R2512">
        <v>78.010000000000005</v>
      </c>
      <c r="S2512">
        <v>90.15</v>
      </c>
      <c r="T2512">
        <v>219.75</v>
      </c>
      <c r="U2512">
        <v>1.1299999999999999</v>
      </c>
      <c r="V2512">
        <v>12.7</v>
      </c>
      <c r="W2512">
        <v>10.58</v>
      </c>
      <c r="X2512" t="s">
        <v>299</v>
      </c>
      <c r="Z2512">
        <v>15</v>
      </c>
      <c r="AA2512">
        <v>71</v>
      </c>
      <c r="AB2512">
        <v>99.43</v>
      </c>
      <c r="AC2512" t="b">
        <v>1</v>
      </c>
      <c r="AD2512" t="b">
        <f t="shared" si="78"/>
        <v>1</v>
      </c>
      <c r="AE2512" t="b">
        <f t="shared" si="79"/>
        <v>1</v>
      </c>
    </row>
    <row r="2513" spans="1:31" hidden="1" x14ac:dyDescent="0.2">
      <c r="A2513" t="s">
        <v>193</v>
      </c>
      <c r="B2513" t="s">
        <v>2841</v>
      </c>
      <c r="C2513">
        <v>6</v>
      </c>
      <c r="D2513" t="s">
        <v>2847</v>
      </c>
      <c r="E2513" t="s">
        <v>24</v>
      </c>
      <c r="F2513">
        <v>88.649785569000002</v>
      </c>
      <c r="G2513">
        <v>28.7</v>
      </c>
      <c r="H2513">
        <v>7.0000000000000007E-2</v>
      </c>
      <c r="I2513">
        <v>77.823013876999994</v>
      </c>
      <c r="J2513">
        <v>-4.78</v>
      </c>
      <c r="K2513">
        <v>1.401</v>
      </c>
      <c r="L2513">
        <v>0.186</v>
      </c>
      <c r="M2513">
        <v>7.5</v>
      </c>
      <c r="N2513">
        <v>-0.11</v>
      </c>
      <c r="O2513">
        <v>0.82</v>
      </c>
      <c r="P2513">
        <v>3920</v>
      </c>
      <c r="Q2513">
        <v>0.02</v>
      </c>
      <c r="R2513">
        <v>107.92</v>
      </c>
      <c r="S2513">
        <v>115.2</v>
      </c>
      <c r="T2513">
        <v>219.75</v>
      </c>
      <c r="U2513">
        <v>1.1399999999999999</v>
      </c>
      <c r="V2513">
        <v>24.42</v>
      </c>
      <c r="W2513">
        <v>0.15</v>
      </c>
      <c r="X2513" t="s">
        <v>299</v>
      </c>
      <c r="Z2513">
        <v>15</v>
      </c>
      <c r="AA2513">
        <v>71</v>
      </c>
      <c r="AB2513">
        <v>99.43</v>
      </c>
      <c r="AC2513" t="b">
        <v>1</v>
      </c>
      <c r="AD2513" t="b">
        <f t="shared" si="78"/>
        <v>1</v>
      </c>
      <c r="AE2513" t="b">
        <f t="shared" si="79"/>
        <v>1</v>
      </c>
    </row>
    <row r="2514" spans="1:31" hidden="1" x14ac:dyDescent="0.2">
      <c r="A2514" t="s">
        <v>193</v>
      </c>
      <c r="B2514" t="s">
        <v>2841</v>
      </c>
      <c r="C2514">
        <v>7</v>
      </c>
      <c r="D2514" t="s">
        <v>2848</v>
      </c>
      <c r="E2514" t="s">
        <v>24</v>
      </c>
      <c r="F2514">
        <v>81.827129854000006</v>
      </c>
      <c r="G2514">
        <v>24.47</v>
      </c>
      <c r="H2514">
        <v>-2.7</v>
      </c>
      <c r="I2514">
        <v>77.823013876999994</v>
      </c>
      <c r="J2514">
        <v>-4.4000000000000004</v>
      </c>
      <c r="K2514">
        <v>1.306</v>
      </c>
      <c r="L2514">
        <v>0.17299999999999999</v>
      </c>
      <c r="M2514">
        <v>7.5</v>
      </c>
      <c r="N2514">
        <v>-2.68</v>
      </c>
      <c r="O2514">
        <v>-2.62</v>
      </c>
      <c r="P2514">
        <v>4888.32</v>
      </c>
      <c r="Q2514">
        <v>0</v>
      </c>
      <c r="R2514">
        <v>93.6</v>
      </c>
      <c r="S2514">
        <v>100.76</v>
      </c>
      <c r="T2514">
        <v>219.75</v>
      </c>
      <c r="U2514">
        <v>1.05</v>
      </c>
      <c r="V2514">
        <v>17.12</v>
      </c>
      <c r="W2514">
        <v>-5.0999999999999996</v>
      </c>
      <c r="X2514" t="s">
        <v>299</v>
      </c>
      <c r="Z2514">
        <v>15</v>
      </c>
      <c r="AA2514">
        <v>71</v>
      </c>
      <c r="AB2514">
        <v>99.43</v>
      </c>
      <c r="AC2514" t="b">
        <v>1</v>
      </c>
      <c r="AD2514" t="b">
        <f t="shared" si="78"/>
        <v>1</v>
      </c>
      <c r="AE2514" t="b">
        <f t="shared" si="79"/>
        <v>1</v>
      </c>
    </row>
    <row r="2515" spans="1:31" hidden="1" x14ac:dyDescent="0.2">
      <c r="A2515" t="s">
        <v>193</v>
      </c>
      <c r="B2515" t="s">
        <v>2841</v>
      </c>
      <c r="C2515">
        <v>8</v>
      </c>
      <c r="D2515" t="s">
        <v>2849</v>
      </c>
      <c r="E2515" t="s">
        <v>24</v>
      </c>
      <c r="F2515">
        <v>95.919828543999998</v>
      </c>
      <c r="G2515">
        <v>26.24</v>
      </c>
      <c r="H2515">
        <v>-9.89</v>
      </c>
      <c r="I2515">
        <v>77.554581521000003</v>
      </c>
      <c r="J2515">
        <v>-4.49</v>
      </c>
      <c r="K2515">
        <v>1.462</v>
      </c>
      <c r="L2515">
        <v>0.17899999999999999</v>
      </c>
      <c r="M2515">
        <v>8.1999999999999993</v>
      </c>
      <c r="N2515">
        <v>-0.91</v>
      </c>
      <c r="O2515">
        <v>-11.36</v>
      </c>
      <c r="P2515">
        <v>3376.86</v>
      </c>
      <c r="Q2515">
        <v>-1.23</v>
      </c>
      <c r="R2515">
        <v>123.39</v>
      </c>
      <c r="S2515">
        <v>132.21</v>
      </c>
      <c r="T2515">
        <v>219.75</v>
      </c>
      <c r="U2515">
        <v>1.24</v>
      </c>
      <c r="V2515">
        <v>25.56</v>
      </c>
      <c r="W2515">
        <v>-23.57</v>
      </c>
      <c r="X2515" t="s">
        <v>295</v>
      </c>
      <c r="Z2515">
        <v>15</v>
      </c>
      <c r="AA2515">
        <v>71</v>
      </c>
      <c r="AB2515">
        <v>99.43</v>
      </c>
      <c r="AC2515" t="b">
        <v>0</v>
      </c>
      <c r="AD2515" t="b">
        <f t="shared" si="78"/>
        <v>1</v>
      </c>
      <c r="AE2515" t="b">
        <f t="shared" si="79"/>
        <v>1</v>
      </c>
    </row>
    <row r="2516" spans="1:31" hidden="1" x14ac:dyDescent="0.2">
      <c r="A2516" t="s">
        <v>193</v>
      </c>
      <c r="B2516" t="s">
        <v>2841</v>
      </c>
      <c r="C2516">
        <v>9</v>
      </c>
      <c r="D2516" t="s">
        <v>2850</v>
      </c>
      <c r="E2516" t="s">
        <v>24</v>
      </c>
      <c r="F2516">
        <v>94.107910141000005</v>
      </c>
      <c r="G2516">
        <v>26.62</v>
      </c>
      <c r="H2516">
        <v>-7.1</v>
      </c>
      <c r="I2516">
        <v>82.967967367</v>
      </c>
      <c r="J2516">
        <v>-3.08</v>
      </c>
      <c r="K2516">
        <v>1.335</v>
      </c>
      <c r="L2516">
        <v>0.17599999999999999</v>
      </c>
      <c r="M2516">
        <v>7.6</v>
      </c>
      <c r="N2516">
        <v>-7.35</v>
      </c>
      <c r="O2516">
        <v>-8.17</v>
      </c>
      <c r="P2516">
        <v>2991.15</v>
      </c>
      <c r="Q2516">
        <v>4.8</v>
      </c>
      <c r="R2516">
        <v>121.72</v>
      </c>
      <c r="S2516">
        <v>131.41999999999999</v>
      </c>
      <c r="T2516">
        <v>219.75</v>
      </c>
      <c r="U2516">
        <v>1.1299999999999999</v>
      </c>
      <c r="V2516">
        <v>24.48</v>
      </c>
      <c r="W2516">
        <v>-21.5</v>
      </c>
      <c r="X2516" t="s">
        <v>295</v>
      </c>
      <c r="Z2516">
        <v>15</v>
      </c>
      <c r="AA2516">
        <v>71</v>
      </c>
      <c r="AB2516">
        <v>99.43</v>
      </c>
      <c r="AC2516" t="b">
        <v>0</v>
      </c>
      <c r="AD2516" t="b">
        <f t="shared" si="78"/>
        <v>1</v>
      </c>
      <c r="AE2516" t="b">
        <f t="shared" si="79"/>
        <v>1</v>
      </c>
    </row>
    <row r="2517" spans="1:31" hidden="1" x14ac:dyDescent="0.2">
      <c r="A2517" t="s">
        <v>193</v>
      </c>
      <c r="B2517" t="s">
        <v>2841</v>
      </c>
      <c r="C2517">
        <v>10</v>
      </c>
      <c r="D2517" t="s">
        <v>2851</v>
      </c>
      <c r="E2517" t="s">
        <v>24</v>
      </c>
      <c r="F2517">
        <v>102.83196171100001</v>
      </c>
      <c r="G2517">
        <v>25.56</v>
      </c>
      <c r="H2517">
        <v>-3.38</v>
      </c>
      <c r="I2517">
        <v>83.594309530999993</v>
      </c>
      <c r="J2517">
        <v>-3.25</v>
      </c>
      <c r="K2517">
        <v>1.3129999999999999</v>
      </c>
      <c r="L2517">
        <v>0.17</v>
      </c>
      <c r="M2517">
        <v>7.7</v>
      </c>
      <c r="N2517">
        <v>-1.68</v>
      </c>
      <c r="O2517">
        <v>-3.62</v>
      </c>
      <c r="P2517">
        <v>6370.02</v>
      </c>
      <c r="Q2517">
        <v>-2.19</v>
      </c>
      <c r="R2517">
        <v>122.23</v>
      </c>
      <c r="S2517">
        <v>126.76</v>
      </c>
      <c r="T2517">
        <v>219.75</v>
      </c>
      <c r="U2517">
        <v>1.23</v>
      </c>
      <c r="V2517">
        <v>30.71</v>
      </c>
      <c r="W2517">
        <v>-6.06</v>
      </c>
      <c r="X2517" t="s">
        <v>295</v>
      </c>
      <c r="Z2517">
        <v>15</v>
      </c>
      <c r="AA2517">
        <v>71</v>
      </c>
      <c r="AB2517">
        <v>99.43</v>
      </c>
      <c r="AC2517" t="b">
        <v>1</v>
      </c>
      <c r="AD2517" t="b">
        <f t="shared" si="78"/>
        <v>1</v>
      </c>
      <c r="AE2517" t="b">
        <f t="shared" si="79"/>
        <v>1</v>
      </c>
    </row>
    <row r="2518" spans="1:31" hidden="1" x14ac:dyDescent="0.2">
      <c r="A2518" t="s">
        <v>193</v>
      </c>
      <c r="B2518" t="s">
        <v>2841</v>
      </c>
      <c r="C2518">
        <v>11</v>
      </c>
      <c r="D2518" t="s">
        <v>2852</v>
      </c>
      <c r="E2518" t="s">
        <v>24</v>
      </c>
      <c r="F2518">
        <v>102.026664643</v>
      </c>
      <c r="G2518">
        <v>22.81</v>
      </c>
      <c r="H2518">
        <v>-10.63</v>
      </c>
      <c r="I2518">
        <v>80.171796991999997</v>
      </c>
      <c r="J2518">
        <v>-7.21</v>
      </c>
      <c r="K2518">
        <v>1.448</v>
      </c>
      <c r="L2518">
        <v>0.14899999999999999</v>
      </c>
      <c r="M2518">
        <v>9.6999999999999993</v>
      </c>
      <c r="N2518">
        <v>-5.85</v>
      </c>
      <c r="O2518">
        <v>-11.84</v>
      </c>
      <c r="P2518">
        <v>5668.83</v>
      </c>
      <c r="Q2518">
        <v>0</v>
      </c>
      <c r="R2518">
        <v>124.73</v>
      </c>
      <c r="S2518">
        <v>130.65</v>
      </c>
      <c r="T2518">
        <v>219.75</v>
      </c>
      <c r="U2518">
        <v>1.27</v>
      </c>
      <c r="V2518">
        <v>26.51</v>
      </c>
      <c r="W2518">
        <v>-26.81</v>
      </c>
      <c r="X2518" t="s">
        <v>295</v>
      </c>
      <c r="Z2518">
        <v>15</v>
      </c>
      <c r="AA2518">
        <v>71</v>
      </c>
      <c r="AB2518">
        <v>99.43</v>
      </c>
      <c r="AC2518" t="b">
        <v>0</v>
      </c>
      <c r="AD2518" t="b">
        <f t="shared" si="78"/>
        <v>1</v>
      </c>
      <c r="AE2518" t="b">
        <f t="shared" si="79"/>
        <v>1</v>
      </c>
    </row>
    <row r="2519" spans="1:31" hidden="1" x14ac:dyDescent="0.2">
      <c r="A2519" t="s">
        <v>193</v>
      </c>
      <c r="B2519" t="s">
        <v>2841</v>
      </c>
      <c r="C2519">
        <v>12</v>
      </c>
      <c r="D2519" t="s">
        <v>2853</v>
      </c>
      <c r="E2519" t="s">
        <v>23</v>
      </c>
      <c r="F2519">
        <v>81.648174949999998</v>
      </c>
      <c r="G2519">
        <v>4.51</v>
      </c>
      <c r="H2519">
        <v>-6.71</v>
      </c>
      <c r="I2519">
        <v>81.111310238000002</v>
      </c>
      <c r="J2519">
        <v>-6.37</v>
      </c>
      <c r="K2519">
        <v>1.2250000000000001</v>
      </c>
      <c r="L2519">
        <v>0.186</v>
      </c>
      <c r="M2519">
        <v>6.6</v>
      </c>
      <c r="N2519">
        <v>1.26</v>
      </c>
      <c r="O2519">
        <v>-7.2</v>
      </c>
      <c r="P2519">
        <v>2274.98</v>
      </c>
      <c r="Q2519">
        <v>0.95</v>
      </c>
      <c r="R2519">
        <v>37.869999999999997</v>
      </c>
      <c r="S2519">
        <v>86.99</v>
      </c>
      <c r="T2519">
        <v>219.75</v>
      </c>
      <c r="U2519">
        <v>1.01</v>
      </c>
      <c r="V2519">
        <v>0.85</v>
      </c>
      <c r="W2519">
        <v>-10.37</v>
      </c>
      <c r="X2519" t="s">
        <v>310</v>
      </c>
      <c r="Z2519">
        <v>15</v>
      </c>
      <c r="AA2519">
        <v>71</v>
      </c>
      <c r="AB2519">
        <v>99.43</v>
      </c>
      <c r="AC2519" t="b">
        <v>1</v>
      </c>
      <c r="AD2519" t="b">
        <f t="shared" si="78"/>
        <v>1</v>
      </c>
      <c r="AE2519" t="b">
        <f t="shared" si="79"/>
        <v>1</v>
      </c>
    </row>
    <row r="2520" spans="1:31" hidden="1" x14ac:dyDescent="0.2">
      <c r="A2520" t="s">
        <v>193</v>
      </c>
      <c r="B2520" t="s">
        <v>2841</v>
      </c>
      <c r="C2520">
        <v>13</v>
      </c>
      <c r="D2520" t="s">
        <v>2854</v>
      </c>
      <c r="E2520" t="s">
        <v>23</v>
      </c>
      <c r="F2520">
        <v>96.613278797000007</v>
      </c>
      <c r="G2520">
        <v>19.02</v>
      </c>
      <c r="H2520">
        <v>-5.96</v>
      </c>
      <c r="I2520">
        <v>80.328382532999996</v>
      </c>
      <c r="J2520">
        <v>-4.17</v>
      </c>
      <c r="K2520">
        <v>1.3720000000000001</v>
      </c>
      <c r="L2520">
        <v>0.159</v>
      </c>
      <c r="M2520">
        <v>8.6</v>
      </c>
      <c r="N2520">
        <v>-5.0999999999999996</v>
      </c>
      <c r="O2520">
        <v>-6.63</v>
      </c>
      <c r="P2520">
        <v>5740.97</v>
      </c>
      <c r="Q2520">
        <v>-3.82</v>
      </c>
      <c r="R2520">
        <v>115.49</v>
      </c>
      <c r="S2520">
        <v>122.5</v>
      </c>
      <c r="T2520">
        <v>219.75</v>
      </c>
      <c r="U2520">
        <v>1.2</v>
      </c>
      <c r="V2520">
        <v>19.170000000000002</v>
      </c>
      <c r="W2520">
        <v>-10.09</v>
      </c>
      <c r="X2520" t="s">
        <v>299</v>
      </c>
      <c r="Z2520">
        <v>15</v>
      </c>
      <c r="AA2520">
        <v>71</v>
      </c>
      <c r="AB2520">
        <v>99.43</v>
      </c>
      <c r="AC2520" t="b">
        <v>1</v>
      </c>
      <c r="AD2520" t="b">
        <f t="shared" si="78"/>
        <v>1</v>
      </c>
      <c r="AE2520" t="b">
        <f t="shared" si="79"/>
        <v>1</v>
      </c>
    </row>
    <row r="2521" spans="1:31" hidden="1" x14ac:dyDescent="0.2">
      <c r="A2521" t="s">
        <v>193</v>
      </c>
      <c r="B2521" t="s">
        <v>2841</v>
      </c>
      <c r="C2521">
        <v>14</v>
      </c>
      <c r="D2521" t="s">
        <v>2855</v>
      </c>
      <c r="E2521" t="s">
        <v>23</v>
      </c>
      <c r="F2521">
        <v>111.041517932</v>
      </c>
      <c r="G2521">
        <v>16.78</v>
      </c>
      <c r="H2521">
        <v>-7.24</v>
      </c>
      <c r="I2521">
        <v>84.914101947999995</v>
      </c>
      <c r="J2521">
        <v>-3.52</v>
      </c>
      <c r="K2521">
        <v>1.2669999999999999</v>
      </c>
      <c r="L2521">
        <v>0.13600000000000001</v>
      </c>
      <c r="M2521">
        <v>9.3000000000000007</v>
      </c>
      <c r="N2521">
        <v>-3.44</v>
      </c>
      <c r="O2521">
        <v>-8.2799999999999994</v>
      </c>
      <c r="P2521">
        <v>6508.45</v>
      </c>
      <c r="Q2521">
        <v>2.48</v>
      </c>
      <c r="R2521">
        <v>135.94</v>
      </c>
      <c r="S2521">
        <v>142.11000000000001</v>
      </c>
      <c r="T2521">
        <v>219.75</v>
      </c>
      <c r="U2521">
        <v>1.31</v>
      </c>
      <c r="V2521">
        <v>24.16</v>
      </c>
      <c r="W2521">
        <v>-22.96</v>
      </c>
      <c r="X2521" t="s">
        <v>299</v>
      </c>
      <c r="Z2521">
        <v>15</v>
      </c>
      <c r="AA2521">
        <v>71</v>
      </c>
      <c r="AB2521">
        <v>99.43</v>
      </c>
      <c r="AC2521" t="b">
        <v>0</v>
      </c>
      <c r="AD2521" t="b">
        <f t="shared" si="78"/>
        <v>1</v>
      </c>
      <c r="AE2521" t="b">
        <f t="shared" si="79"/>
        <v>1</v>
      </c>
    </row>
    <row r="2522" spans="1:31" hidden="1" x14ac:dyDescent="0.2">
      <c r="A2522" t="s">
        <v>193</v>
      </c>
      <c r="B2522" t="s">
        <v>2841</v>
      </c>
      <c r="C2522">
        <v>15</v>
      </c>
      <c r="D2522" t="s">
        <v>2856</v>
      </c>
      <c r="E2522" t="s">
        <v>23</v>
      </c>
      <c r="F2522">
        <v>99.006800638000001</v>
      </c>
      <c r="G2522">
        <v>16.260000000000002</v>
      </c>
      <c r="H2522">
        <v>1.1200000000000001</v>
      </c>
      <c r="I2522">
        <v>84.779885770000007</v>
      </c>
      <c r="J2522">
        <v>-4.41</v>
      </c>
      <c r="K2522">
        <v>1.2749999999999999</v>
      </c>
      <c r="L2522">
        <v>0.156</v>
      </c>
      <c r="M2522">
        <v>8.1999999999999993</v>
      </c>
      <c r="N2522">
        <v>-3.42</v>
      </c>
      <c r="O2522">
        <v>2.0299999999999998</v>
      </c>
      <c r="P2522">
        <v>6172.32</v>
      </c>
      <c r="Q2522">
        <v>-16.88</v>
      </c>
      <c r="R2522">
        <v>115.73</v>
      </c>
      <c r="S2522">
        <v>123.46</v>
      </c>
      <c r="T2522">
        <v>219.75</v>
      </c>
      <c r="U2522">
        <v>1.17</v>
      </c>
      <c r="V2522">
        <v>16.55</v>
      </c>
      <c r="W2522">
        <v>18.829999999999998</v>
      </c>
      <c r="X2522" t="s">
        <v>295</v>
      </c>
      <c r="Z2522">
        <v>15</v>
      </c>
      <c r="AA2522">
        <v>71</v>
      </c>
      <c r="AB2522">
        <v>99.43</v>
      </c>
      <c r="AC2522" t="b">
        <v>1</v>
      </c>
      <c r="AD2522" t="b">
        <f t="shared" si="78"/>
        <v>1</v>
      </c>
      <c r="AE2522" t="b">
        <f t="shared" si="79"/>
        <v>1</v>
      </c>
    </row>
    <row r="2523" spans="1:31" hidden="1" x14ac:dyDescent="0.2">
      <c r="A2523" t="s">
        <v>193</v>
      </c>
      <c r="B2523" t="s">
        <v>2841</v>
      </c>
      <c r="C2523">
        <v>16</v>
      </c>
      <c r="D2523" t="s">
        <v>2857</v>
      </c>
      <c r="E2523" t="s">
        <v>23</v>
      </c>
      <c r="F2523">
        <v>107.753221571</v>
      </c>
      <c r="G2523">
        <v>17.09</v>
      </c>
      <c r="H2523">
        <v>-6.79</v>
      </c>
      <c r="I2523">
        <v>83.012706093000006</v>
      </c>
      <c r="J2523">
        <v>-3.25</v>
      </c>
      <c r="K2523">
        <v>1.3009999999999999</v>
      </c>
      <c r="L2523">
        <v>0.14199999999999999</v>
      </c>
      <c r="M2523">
        <v>9.1999999999999993</v>
      </c>
      <c r="N2523">
        <v>-7.15</v>
      </c>
      <c r="O2523">
        <v>-7.77</v>
      </c>
      <c r="P2523">
        <v>5691.22</v>
      </c>
      <c r="Q2523">
        <v>-3.48</v>
      </c>
      <c r="R2523">
        <v>133.46</v>
      </c>
      <c r="S2523">
        <v>140.58000000000001</v>
      </c>
      <c r="T2523">
        <v>219.75</v>
      </c>
      <c r="U2523">
        <v>1.3</v>
      </c>
      <c r="V2523">
        <v>22.32</v>
      </c>
      <c r="W2523">
        <v>-13.87</v>
      </c>
      <c r="X2523" t="s">
        <v>295</v>
      </c>
      <c r="Z2523">
        <v>15</v>
      </c>
      <c r="AA2523">
        <v>71</v>
      </c>
      <c r="AB2523">
        <v>99.43</v>
      </c>
      <c r="AC2523" t="b">
        <v>1</v>
      </c>
      <c r="AD2523" t="b">
        <f t="shared" si="78"/>
        <v>1</v>
      </c>
      <c r="AE2523" t="b">
        <f t="shared" si="79"/>
        <v>1</v>
      </c>
    </row>
    <row r="2524" spans="1:31" hidden="1" x14ac:dyDescent="0.2">
      <c r="A2524" t="s">
        <v>193</v>
      </c>
      <c r="B2524" t="s">
        <v>2841</v>
      </c>
      <c r="C2524">
        <v>17</v>
      </c>
      <c r="D2524" t="s">
        <v>2858</v>
      </c>
      <c r="E2524" t="s">
        <v>23</v>
      </c>
      <c r="F2524">
        <v>98.715998919</v>
      </c>
      <c r="G2524">
        <v>21.14</v>
      </c>
      <c r="H2524">
        <v>10.53</v>
      </c>
      <c r="I2524">
        <v>84.064066154000002</v>
      </c>
      <c r="J2524">
        <v>0.53</v>
      </c>
      <c r="K2524">
        <v>1.2829999999999999</v>
      </c>
      <c r="L2524">
        <v>0.13800000000000001</v>
      </c>
      <c r="M2524">
        <v>9.3000000000000007</v>
      </c>
      <c r="N2524">
        <v>0</v>
      </c>
      <c r="O2524">
        <v>12.74</v>
      </c>
      <c r="P2524">
        <v>4148.0200000000004</v>
      </c>
      <c r="Q2524">
        <v>-14.35</v>
      </c>
      <c r="R2524">
        <v>123.35</v>
      </c>
      <c r="S2524">
        <v>132.43</v>
      </c>
      <c r="T2524">
        <v>219.75</v>
      </c>
      <c r="U2524">
        <v>1.17</v>
      </c>
      <c r="V2524">
        <v>20.83</v>
      </c>
      <c r="W2524">
        <v>39.36</v>
      </c>
      <c r="X2524" t="s">
        <v>295</v>
      </c>
      <c r="Z2524">
        <v>15</v>
      </c>
      <c r="AA2524">
        <v>71</v>
      </c>
      <c r="AB2524">
        <v>99.43</v>
      </c>
      <c r="AC2524" t="b">
        <v>0</v>
      </c>
      <c r="AD2524" t="b">
        <f t="shared" si="78"/>
        <v>1</v>
      </c>
      <c r="AE2524" t="b">
        <f t="shared" si="79"/>
        <v>1</v>
      </c>
    </row>
    <row r="2525" spans="1:31" hidden="1" x14ac:dyDescent="0.2">
      <c r="A2525" t="s">
        <v>193</v>
      </c>
      <c r="B2525" t="s">
        <v>2841</v>
      </c>
      <c r="C2525">
        <v>18</v>
      </c>
      <c r="D2525" t="s">
        <v>2859</v>
      </c>
      <c r="E2525" t="s">
        <v>23</v>
      </c>
      <c r="F2525">
        <v>100.617394774</v>
      </c>
      <c r="G2525">
        <v>19.68</v>
      </c>
      <c r="H2525">
        <v>-2.5099999999999998</v>
      </c>
      <c r="I2525">
        <v>85.182534304000001</v>
      </c>
      <c r="J2525">
        <v>-3.29</v>
      </c>
      <c r="K2525">
        <v>1.302</v>
      </c>
      <c r="L2525">
        <v>0.14299999999999999</v>
      </c>
      <c r="M2525">
        <v>9.1</v>
      </c>
      <c r="N2525">
        <v>-5.36</v>
      </c>
      <c r="O2525">
        <v>-2.56</v>
      </c>
      <c r="P2525">
        <v>4642.8500000000004</v>
      </c>
      <c r="Q2525">
        <v>-7.32</v>
      </c>
      <c r="R2525">
        <v>125.56</v>
      </c>
      <c r="S2525">
        <v>133.9</v>
      </c>
      <c r="T2525">
        <v>219.75</v>
      </c>
      <c r="U2525">
        <v>1.18</v>
      </c>
      <c r="V2525">
        <v>21.09</v>
      </c>
      <c r="W2525">
        <v>1.1599999999999999</v>
      </c>
      <c r="X2525" t="s">
        <v>295</v>
      </c>
      <c r="Z2525">
        <v>15</v>
      </c>
      <c r="AA2525">
        <v>71</v>
      </c>
      <c r="AB2525">
        <v>99.43</v>
      </c>
      <c r="AC2525" t="b">
        <v>1</v>
      </c>
      <c r="AD2525" t="b">
        <f t="shared" si="78"/>
        <v>1</v>
      </c>
      <c r="AE2525" t="b">
        <f t="shared" si="79"/>
        <v>1</v>
      </c>
    </row>
    <row r="2526" spans="1:31" hidden="1" x14ac:dyDescent="0.2">
      <c r="A2526" t="s">
        <v>193</v>
      </c>
      <c r="B2526" t="s">
        <v>2841</v>
      </c>
      <c r="C2526">
        <v>19</v>
      </c>
      <c r="D2526" t="s">
        <v>2860</v>
      </c>
      <c r="E2526" t="s">
        <v>22</v>
      </c>
      <c r="F2526">
        <v>104.509663936</v>
      </c>
      <c r="G2526">
        <v>18.61</v>
      </c>
      <c r="H2526">
        <v>-1.32</v>
      </c>
      <c r="I2526">
        <v>85.316750482000003</v>
      </c>
      <c r="J2526">
        <v>-4.2300000000000004</v>
      </c>
      <c r="K2526">
        <v>1.321</v>
      </c>
      <c r="L2526">
        <v>0.152</v>
      </c>
      <c r="M2526">
        <v>8.6999999999999993</v>
      </c>
      <c r="N2526">
        <v>-4.1500000000000004</v>
      </c>
      <c r="O2526">
        <v>-0.96</v>
      </c>
      <c r="P2526">
        <v>4696.59</v>
      </c>
      <c r="Q2526">
        <v>-18.34</v>
      </c>
      <c r="R2526">
        <v>130.15</v>
      </c>
      <c r="S2526">
        <v>138.75</v>
      </c>
      <c r="T2526">
        <v>219.75</v>
      </c>
      <c r="U2526">
        <v>1.22</v>
      </c>
      <c r="V2526">
        <v>20.91</v>
      </c>
      <c r="W2526">
        <v>16.23</v>
      </c>
      <c r="X2526" t="s">
        <v>295</v>
      </c>
      <c r="Z2526">
        <v>15</v>
      </c>
      <c r="AA2526">
        <v>71</v>
      </c>
      <c r="AB2526">
        <v>99.43</v>
      </c>
      <c r="AC2526" t="b">
        <v>1</v>
      </c>
      <c r="AD2526" t="b">
        <f t="shared" si="78"/>
        <v>1</v>
      </c>
      <c r="AE2526" t="b">
        <f t="shared" si="79"/>
        <v>1</v>
      </c>
    </row>
    <row r="2527" spans="1:31" hidden="1" x14ac:dyDescent="0.2">
      <c r="A2527" t="s">
        <v>193</v>
      </c>
      <c r="B2527" t="s">
        <v>2841</v>
      </c>
      <c r="C2527">
        <v>20</v>
      </c>
      <c r="D2527" t="s">
        <v>2861</v>
      </c>
      <c r="E2527" t="s">
        <v>22</v>
      </c>
      <c r="F2527">
        <v>98.872584459999999</v>
      </c>
      <c r="G2527">
        <v>0.5</v>
      </c>
      <c r="H2527">
        <v>-1.07</v>
      </c>
      <c r="I2527">
        <v>86.077308823999999</v>
      </c>
      <c r="J2527">
        <v>-6.83</v>
      </c>
      <c r="K2527">
        <v>1.3</v>
      </c>
      <c r="L2527">
        <v>0.17299999999999999</v>
      </c>
      <c r="M2527">
        <v>7.5</v>
      </c>
      <c r="N2527">
        <v>0.21</v>
      </c>
      <c r="O2527">
        <v>-0.26</v>
      </c>
      <c r="P2527">
        <v>6835.42</v>
      </c>
      <c r="Q2527">
        <v>-0.27</v>
      </c>
      <c r="R2527">
        <v>66.58</v>
      </c>
      <c r="S2527">
        <v>106.78</v>
      </c>
      <c r="T2527">
        <v>219.75</v>
      </c>
      <c r="U2527">
        <v>1.1499999999999999</v>
      </c>
      <c r="V2527">
        <v>0.88</v>
      </c>
      <c r="W2527">
        <v>-1.83</v>
      </c>
      <c r="X2527" t="s">
        <v>295</v>
      </c>
      <c r="Z2527">
        <v>15</v>
      </c>
      <c r="AA2527">
        <v>71</v>
      </c>
      <c r="AB2527">
        <v>99.43</v>
      </c>
      <c r="AC2527" t="b">
        <v>1</v>
      </c>
      <c r="AD2527" t="b">
        <f t="shared" si="78"/>
        <v>1</v>
      </c>
      <c r="AE2527" t="b">
        <f t="shared" si="79"/>
        <v>1</v>
      </c>
    </row>
    <row r="2528" spans="1:31" hidden="1" x14ac:dyDescent="0.2">
      <c r="A2528" t="s">
        <v>193</v>
      </c>
      <c r="B2528" t="s">
        <v>2841</v>
      </c>
      <c r="C2528">
        <v>23</v>
      </c>
      <c r="D2528" t="s">
        <v>2862</v>
      </c>
      <c r="E2528" t="s">
        <v>22</v>
      </c>
      <c r="F2528">
        <v>100.52791732199999</v>
      </c>
      <c r="G2528">
        <v>20.079999999999998</v>
      </c>
      <c r="H2528">
        <v>-0.28999999999999998</v>
      </c>
      <c r="I2528">
        <v>75.876879295999998</v>
      </c>
      <c r="J2528">
        <v>-1.92</v>
      </c>
      <c r="K2528">
        <v>1.3440000000000001</v>
      </c>
      <c r="L2528">
        <v>0.13500000000000001</v>
      </c>
      <c r="M2528">
        <v>10</v>
      </c>
      <c r="N2528">
        <v>0</v>
      </c>
      <c r="O2528">
        <v>-0.06</v>
      </c>
      <c r="P2528">
        <v>5496.5</v>
      </c>
      <c r="Q2528">
        <v>-22.16</v>
      </c>
      <c r="R2528">
        <v>120.97</v>
      </c>
      <c r="S2528">
        <v>128.09</v>
      </c>
      <c r="T2528">
        <v>219.75</v>
      </c>
      <c r="U2528">
        <v>1.32</v>
      </c>
      <c r="V2528">
        <v>20.94</v>
      </c>
      <c r="W2528">
        <v>21.51</v>
      </c>
      <c r="X2528" t="s">
        <v>295</v>
      </c>
      <c r="Z2528">
        <v>15</v>
      </c>
      <c r="AA2528">
        <v>71</v>
      </c>
      <c r="AB2528">
        <v>99.43</v>
      </c>
      <c r="AC2528" t="b">
        <v>1</v>
      </c>
      <c r="AD2528" t="b">
        <f t="shared" si="78"/>
        <v>1</v>
      </c>
      <c r="AE2528" t="b">
        <f t="shared" si="79"/>
        <v>1</v>
      </c>
    </row>
    <row r="2529" spans="1:31" hidden="1" x14ac:dyDescent="0.2">
      <c r="A2529" t="s">
        <v>193</v>
      </c>
      <c r="B2529" t="s">
        <v>2841</v>
      </c>
      <c r="C2529">
        <v>24</v>
      </c>
      <c r="D2529" t="s">
        <v>2863</v>
      </c>
      <c r="E2529" t="s">
        <v>22</v>
      </c>
      <c r="F2529">
        <v>100.505547959</v>
      </c>
      <c r="G2529">
        <v>15.81</v>
      </c>
      <c r="H2529">
        <v>0.45</v>
      </c>
      <c r="I2529">
        <v>83.191660997</v>
      </c>
      <c r="J2529">
        <v>-3.63</v>
      </c>
      <c r="K2529">
        <v>1.292</v>
      </c>
      <c r="L2529">
        <v>0.16300000000000001</v>
      </c>
      <c r="M2529">
        <v>7.9</v>
      </c>
      <c r="N2529">
        <v>-3.29</v>
      </c>
      <c r="O2529">
        <v>1.1000000000000001</v>
      </c>
      <c r="P2529">
        <v>7002.9</v>
      </c>
      <c r="Q2529">
        <v>-8.07</v>
      </c>
      <c r="R2529">
        <v>117.56</v>
      </c>
      <c r="S2529">
        <v>124.3</v>
      </c>
      <c r="T2529">
        <v>219.75</v>
      </c>
      <c r="U2529">
        <v>1.21</v>
      </c>
      <c r="V2529">
        <v>17.78</v>
      </c>
      <c r="W2529">
        <v>9.4499999999999993</v>
      </c>
      <c r="X2529" t="s">
        <v>299</v>
      </c>
      <c r="Z2529">
        <v>15</v>
      </c>
      <c r="AA2529">
        <v>71</v>
      </c>
      <c r="AB2529">
        <v>99.43</v>
      </c>
      <c r="AC2529" t="b">
        <v>1</v>
      </c>
      <c r="AD2529" t="b">
        <f t="shared" si="78"/>
        <v>1</v>
      </c>
      <c r="AE2529" t="b">
        <f t="shared" si="79"/>
        <v>1</v>
      </c>
    </row>
    <row r="2530" spans="1:31" hidden="1" x14ac:dyDescent="0.2">
      <c r="A2530" t="s">
        <v>193</v>
      </c>
      <c r="B2530" t="s">
        <v>2841</v>
      </c>
      <c r="C2530">
        <v>29</v>
      </c>
      <c r="D2530" t="s">
        <v>2864</v>
      </c>
      <c r="E2530" t="s">
        <v>22</v>
      </c>
      <c r="F2530">
        <v>101.825340376</v>
      </c>
      <c r="G2530">
        <v>8.26</v>
      </c>
      <c r="H2530">
        <v>-10.52</v>
      </c>
      <c r="I2530">
        <v>83.929849976</v>
      </c>
      <c r="J2530">
        <v>-5.0199999999999996</v>
      </c>
      <c r="K2530">
        <v>1.224</v>
      </c>
      <c r="L2530">
        <v>0.157</v>
      </c>
      <c r="M2530">
        <v>7.8</v>
      </c>
      <c r="N2530">
        <v>-0.76</v>
      </c>
      <c r="O2530">
        <v>-12.05</v>
      </c>
      <c r="P2530">
        <v>3415.36</v>
      </c>
      <c r="Q2530">
        <v>10.67</v>
      </c>
      <c r="R2530">
        <v>104.77</v>
      </c>
      <c r="S2530">
        <v>131.69999999999999</v>
      </c>
      <c r="T2530">
        <v>219.75</v>
      </c>
      <c r="U2530">
        <v>1.21</v>
      </c>
      <c r="V2530">
        <v>6.24</v>
      </c>
      <c r="W2530">
        <v>-32.26</v>
      </c>
      <c r="X2530" t="s">
        <v>310</v>
      </c>
      <c r="Z2530">
        <v>15</v>
      </c>
      <c r="AA2530">
        <v>71</v>
      </c>
      <c r="AB2530">
        <v>99.43</v>
      </c>
      <c r="AC2530" t="b">
        <v>0</v>
      </c>
      <c r="AD2530" t="b">
        <f t="shared" si="78"/>
        <v>1</v>
      </c>
      <c r="AE2530" t="b">
        <f t="shared" si="79"/>
        <v>1</v>
      </c>
    </row>
    <row r="2531" spans="1:31" hidden="1" x14ac:dyDescent="0.2">
      <c r="A2531" t="s">
        <v>193</v>
      </c>
      <c r="B2531" t="s">
        <v>2841</v>
      </c>
      <c r="C2531">
        <v>30</v>
      </c>
      <c r="D2531" t="s">
        <v>2865</v>
      </c>
      <c r="E2531" t="s">
        <v>22</v>
      </c>
      <c r="F2531">
        <v>94.465819948999993</v>
      </c>
      <c r="G2531">
        <v>23.25</v>
      </c>
      <c r="H2531">
        <v>-2.04</v>
      </c>
      <c r="I2531">
        <v>81.961346031999994</v>
      </c>
      <c r="J2531">
        <v>-2.42</v>
      </c>
      <c r="K2531">
        <v>1.1950000000000001</v>
      </c>
      <c r="L2531">
        <v>0.156</v>
      </c>
      <c r="M2531">
        <v>7.7</v>
      </c>
      <c r="N2531">
        <v>-3.26</v>
      </c>
      <c r="O2531">
        <v>-2.11</v>
      </c>
      <c r="P2531">
        <v>5045.76</v>
      </c>
      <c r="Q2531">
        <v>-0.65</v>
      </c>
      <c r="R2531">
        <v>114.68</v>
      </c>
      <c r="S2531">
        <v>121.52</v>
      </c>
      <c r="T2531">
        <v>219.75</v>
      </c>
      <c r="U2531">
        <v>1.1499999999999999</v>
      </c>
      <c r="V2531">
        <v>22.46</v>
      </c>
      <c r="W2531">
        <v>-4.12</v>
      </c>
      <c r="X2531" t="s">
        <v>295</v>
      </c>
      <c r="Z2531">
        <v>15</v>
      </c>
      <c r="AA2531">
        <v>71</v>
      </c>
      <c r="AB2531">
        <v>99.43</v>
      </c>
      <c r="AC2531" t="b">
        <v>1</v>
      </c>
      <c r="AD2531" t="b">
        <f t="shared" si="78"/>
        <v>1</v>
      </c>
      <c r="AE2531" t="b">
        <f t="shared" si="79"/>
        <v>1</v>
      </c>
    </row>
    <row r="2532" spans="1:31" hidden="1" x14ac:dyDescent="0.2">
      <c r="A2532" t="s">
        <v>193</v>
      </c>
      <c r="B2532" t="s">
        <v>2841</v>
      </c>
      <c r="C2532">
        <v>32</v>
      </c>
      <c r="D2532" t="s">
        <v>2866</v>
      </c>
      <c r="E2532" t="s">
        <v>22</v>
      </c>
      <c r="F2532">
        <v>99.431818535000005</v>
      </c>
      <c r="G2532">
        <v>20.02</v>
      </c>
      <c r="H2532">
        <v>0.45</v>
      </c>
      <c r="I2532">
        <v>85.495705385999997</v>
      </c>
      <c r="J2532">
        <v>-4.46</v>
      </c>
      <c r="K2532">
        <v>1.2669999999999999</v>
      </c>
      <c r="L2532">
        <v>0.15</v>
      </c>
      <c r="M2532">
        <v>8.4</v>
      </c>
      <c r="N2532">
        <v>-4.6399999999999997</v>
      </c>
      <c r="O2532">
        <v>1.23</v>
      </c>
      <c r="P2532">
        <v>5732.35</v>
      </c>
      <c r="Q2532">
        <v>-21.62</v>
      </c>
      <c r="R2532">
        <v>118.62</v>
      </c>
      <c r="S2532">
        <v>125.48</v>
      </c>
      <c r="T2532">
        <v>219.75</v>
      </c>
      <c r="U2532">
        <v>1.1599999999999999</v>
      </c>
      <c r="V2532">
        <v>20.49</v>
      </c>
      <c r="W2532">
        <v>22.34</v>
      </c>
      <c r="X2532" t="s">
        <v>295</v>
      </c>
      <c r="Z2532">
        <v>15</v>
      </c>
      <c r="AA2532">
        <v>71</v>
      </c>
      <c r="AB2532">
        <v>99.43</v>
      </c>
      <c r="AC2532" t="b">
        <v>1</v>
      </c>
      <c r="AD2532" t="b">
        <f t="shared" si="78"/>
        <v>1</v>
      </c>
      <c r="AE2532" t="b">
        <f t="shared" si="79"/>
        <v>1</v>
      </c>
    </row>
    <row r="2533" spans="1:31" hidden="1" x14ac:dyDescent="0.2">
      <c r="A2533" t="s">
        <v>193</v>
      </c>
      <c r="B2533" t="s">
        <v>2841</v>
      </c>
      <c r="C2533">
        <v>34</v>
      </c>
      <c r="D2533" t="s">
        <v>2867</v>
      </c>
      <c r="E2533" t="s">
        <v>22</v>
      </c>
      <c r="F2533">
        <v>103.301718334</v>
      </c>
      <c r="G2533">
        <v>21.82</v>
      </c>
      <c r="H2533">
        <v>5.87</v>
      </c>
      <c r="I2533">
        <v>85.137795577999995</v>
      </c>
      <c r="J2533">
        <v>-2.4700000000000002</v>
      </c>
      <c r="K2533">
        <v>1.3520000000000001</v>
      </c>
      <c r="L2533">
        <v>0.129</v>
      </c>
      <c r="M2533">
        <v>0</v>
      </c>
      <c r="N2533">
        <v>-6.78</v>
      </c>
      <c r="O2533">
        <v>7.52</v>
      </c>
      <c r="P2533">
        <v>5076.79</v>
      </c>
      <c r="Q2533">
        <v>-17.72</v>
      </c>
      <c r="R2533">
        <v>127.96</v>
      </c>
      <c r="S2533">
        <v>135.11000000000001</v>
      </c>
      <c r="T2533">
        <v>219.75</v>
      </c>
      <c r="U2533">
        <v>1.21</v>
      </c>
      <c r="V2533">
        <v>24.54</v>
      </c>
      <c r="W2533">
        <v>34.24</v>
      </c>
      <c r="X2533" t="s">
        <v>295</v>
      </c>
      <c r="Z2533">
        <v>15</v>
      </c>
      <c r="AA2533">
        <v>71</v>
      </c>
      <c r="AB2533">
        <v>99.43</v>
      </c>
      <c r="AC2533" t="b">
        <v>0</v>
      </c>
      <c r="AD2533" t="b">
        <f t="shared" si="78"/>
        <v>1</v>
      </c>
      <c r="AE2533" t="b">
        <f t="shared" si="79"/>
        <v>1</v>
      </c>
    </row>
    <row r="2534" spans="1:31" hidden="1" x14ac:dyDescent="0.2">
      <c r="A2534" t="s">
        <v>193</v>
      </c>
      <c r="B2534" t="s">
        <v>2841</v>
      </c>
      <c r="C2534">
        <v>35</v>
      </c>
      <c r="D2534" t="s">
        <v>2868</v>
      </c>
      <c r="E2534" t="s">
        <v>22</v>
      </c>
      <c r="F2534">
        <v>106.45579851700001</v>
      </c>
      <c r="G2534">
        <v>18.07</v>
      </c>
      <c r="H2534">
        <v>-4.6900000000000004</v>
      </c>
      <c r="I2534">
        <v>85.383858571000005</v>
      </c>
      <c r="J2534">
        <v>-2.91</v>
      </c>
      <c r="K2534">
        <v>1.272</v>
      </c>
      <c r="L2534">
        <v>0.14499999999999999</v>
      </c>
      <c r="M2534">
        <v>8.8000000000000007</v>
      </c>
      <c r="N2534">
        <v>-2.0699999999999998</v>
      </c>
      <c r="O2534">
        <v>-5.27</v>
      </c>
      <c r="P2534">
        <v>5533.75</v>
      </c>
      <c r="Q2534">
        <v>-6.25</v>
      </c>
      <c r="R2534">
        <v>131.97</v>
      </c>
      <c r="S2534">
        <v>139.47</v>
      </c>
      <c r="T2534">
        <v>219.75</v>
      </c>
      <c r="U2534">
        <v>1.25</v>
      </c>
      <c r="V2534">
        <v>22.78</v>
      </c>
      <c r="W2534">
        <v>-5.0199999999999996</v>
      </c>
      <c r="X2534" t="s">
        <v>295</v>
      </c>
      <c r="Z2534">
        <v>15</v>
      </c>
      <c r="AA2534">
        <v>71</v>
      </c>
      <c r="AB2534">
        <v>99.43</v>
      </c>
      <c r="AC2534" t="b">
        <v>1</v>
      </c>
      <c r="AD2534" t="b">
        <f t="shared" si="78"/>
        <v>1</v>
      </c>
      <c r="AE2534" t="b">
        <f t="shared" si="79"/>
        <v>1</v>
      </c>
    </row>
    <row r="2535" spans="1:31" hidden="1" x14ac:dyDescent="0.2">
      <c r="A2535" t="s">
        <v>193</v>
      </c>
      <c r="B2535" t="s">
        <v>2841</v>
      </c>
      <c r="C2535">
        <v>36</v>
      </c>
      <c r="D2535" t="s">
        <v>2869</v>
      </c>
      <c r="E2535" t="s">
        <v>22</v>
      </c>
      <c r="F2535">
        <v>106.88081641399999</v>
      </c>
      <c r="G2535">
        <v>19.64</v>
      </c>
      <c r="H2535">
        <v>-0.96</v>
      </c>
      <c r="I2535">
        <v>88.314245123999996</v>
      </c>
      <c r="J2535">
        <v>-1.2</v>
      </c>
      <c r="K2535">
        <v>1.2949999999999999</v>
      </c>
      <c r="L2535">
        <v>0.14799999999999999</v>
      </c>
      <c r="M2535">
        <v>8.8000000000000007</v>
      </c>
      <c r="N2535">
        <v>-2.74</v>
      </c>
      <c r="O2535">
        <v>-0.99</v>
      </c>
      <c r="P2535">
        <v>5068.8100000000004</v>
      </c>
      <c r="Q2535">
        <v>0.69</v>
      </c>
      <c r="R2535">
        <v>134.85</v>
      </c>
      <c r="S2535">
        <v>142.47999999999999</v>
      </c>
      <c r="T2535">
        <v>219.75</v>
      </c>
      <c r="U2535">
        <v>1.21</v>
      </c>
      <c r="V2535">
        <v>24.81</v>
      </c>
      <c r="W2535">
        <v>-3.44</v>
      </c>
      <c r="X2535" t="s">
        <v>299</v>
      </c>
      <c r="Z2535">
        <v>15</v>
      </c>
      <c r="AA2535">
        <v>71</v>
      </c>
      <c r="AB2535">
        <v>99.43</v>
      </c>
      <c r="AC2535" t="b">
        <v>1</v>
      </c>
      <c r="AD2535" t="b">
        <f t="shared" si="78"/>
        <v>1</v>
      </c>
      <c r="AE2535" t="b">
        <f t="shared" si="79"/>
        <v>1</v>
      </c>
    </row>
    <row r="2536" spans="1:31" hidden="1" x14ac:dyDescent="0.2">
      <c r="A2536" t="s">
        <v>193</v>
      </c>
      <c r="B2536" t="s">
        <v>2841</v>
      </c>
      <c r="C2536">
        <v>37</v>
      </c>
      <c r="D2536" t="s">
        <v>2870</v>
      </c>
      <c r="E2536" t="s">
        <v>22</v>
      </c>
      <c r="F2536">
        <v>102.09377273200001</v>
      </c>
      <c r="G2536">
        <v>19.73</v>
      </c>
      <c r="H2536">
        <v>1.47</v>
      </c>
      <c r="I2536">
        <v>83.862741886999999</v>
      </c>
      <c r="J2536">
        <v>-1.94</v>
      </c>
      <c r="K2536">
        <v>1.29</v>
      </c>
      <c r="L2536">
        <v>0.14299999999999999</v>
      </c>
      <c r="M2536">
        <v>9</v>
      </c>
      <c r="N2536">
        <v>-2.42</v>
      </c>
      <c r="O2536">
        <v>2.09</v>
      </c>
      <c r="P2536">
        <v>4608.6400000000003</v>
      </c>
      <c r="Q2536">
        <v>-13.94</v>
      </c>
      <c r="R2536">
        <v>127.4</v>
      </c>
      <c r="S2536">
        <v>136.11000000000001</v>
      </c>
      <c r="T2536">
        <v>219.75</v>
      </c>
      <c r="U2536">
        <v>1.22</v>
      </c>
      <c r="V2536">
        <v>21.42</v>
      </c>
      <c r="W2536">
        <v>18.25</v>
      </c>
      <c r="X2536" t="s">
        <v>295</v>
      </c>
      <c r="Z2536">
        <v>15</v>
      </c>
      <c r="AA2536">
        <v>71</v>
      </c>
      <c r="AB2536">
        <v>99.43</v>
      </c>
      <c r="AC2536" t="b">
        <v>1</v>
      </c>
      <c r="AD2536" t="b">
        <f t="shared" si="78"/>
        <v>1</v>
      </c>
      <c r="AE2536" t="b">
        <f t="shared" si="79"/>
        <v>1</v>
      </c>
    </row>
    <row r="2537" spans="1:31" hidden="1" x14ac:dyDescent="0.2">
      <c r="A2537" t="s">
        <v>193</v>
      </c>
      <c r="B2537" t="s">
        <v>2841</v>
      </c>
      <c r="C2537">
        <v>38</v>
      </c>
      <c r="D2537" t="s">
        <v>2871</v>
      </c>
      <c r="E2537" t="s">
        <v>22</v>
      </c>
      <c r="F2537">
        <v>100.706872226</v>
      </c>
      <c r="G2537">
        <v>21.41</v>
      </c>
      <c r="H2537">
        <v>3.19</v>
      </c>
      <c r="I2537">
        <v>85.115426214999999</v>
      </c>
      <c r="J2537">
        <v>-1.73</v>
      </c>
      <c r="K2537">
        <v>1.23</v>
      </c>
      <c r="L2537">
        <v>0.14499999999999999</v>
      </c>
      <c r="M2537">
        <v>8.5</v>
      </c>
      <c r="N2537">
        <v>-3.84</v>
      </c>
      <c r="O2537">
        <v>4.1399999999999997</v>
      </c>
      <c r="P2537">
        <v>5357</v>
      </c>
      <c r="Q2537">
        <v>-13.31</v>
      </c>
      <c r="R2537">
        <v>123.27</v>
      </c>
      <c r="S2537">
        <v>130</v>
      </c>
      <c r="T2537">
        <v>219.75</v>
      </c>
      <c r="U2537">
        <v>1.18</v>
      </c>
      <c r="V2537">
        <v>23.32</v>
      </c>
      <c r="W2537">
        <v>21.78</v>
      </c>
      <c r="X2537" t="s">
        <v>295</v>
      </c>
      <c r="Z2537">
        <v>15</v>
      </c>
      <c r="AA2537">
        <v>71</v>
      </c>
      <c r="AB2537">
        <v>99.43</v>
      </c>
      <c r="AC2537" t="b">
        <v>1</v>
      </c>
      <c r="AD2537" t="b">
        <f t="shared" si="78"/>
        <v>1</v>
      </c>
      <c r="AE2537" t="b">
        <f t="shared" si="79"/>
        <v>1</v>
      </c>
    </row>
    <row r="2538" spans="1:31" hidden="1" x14ac:dyDescent="0.2">
      <c r="A2538" t="s">
        <v>193</v>
      </c>
      <c r="B2538" t="s">
        <v>2841</v>
      </c>
      <c r="C2538">
        <v>39</v>
      </c>
      <c r="D2538" t="s">
        <v>2872</v>
      </c>
      <c r="E2538" t="s">
        <v>22</v>
      </c>
      <c r="F2538">
        <v>109.296707618</v>
      </c>
      <c r="G2538">
        <v>17.97</v>
      </c>
      <c r="H2538">
        <v>-4.28</v>
      </c>
      <c r="I2538">
        <v>80.731031067000004</v>
      </c>
      <c r="J2538">
        <v>0.91</v>
      </c>
      <c r="K2538">
        <v>1.3320000000000001</v>
      </c>
      <c r="L2538">
        <v>0.14299999999999999</v>
      </c>
      <c r="M2538">
        <v>9.3000000000000007</v>
      </c>
      <c r="N2538">
        <v>-2.93</v>
      </c>
      <c r="O2538">
        <v>-5.35</v>
      </c>
      <c r="P2538">
        <v>4682.8599999999997</v>
      </c>
      <c r="Q2538">
        <v>8.0500000000000007</v>
      </c>
      <c r="R2538">
        <v>139.55000000000001</v>
      </c>
      <c r="S2538">
        <v>148.38</v>
      </c>
      <c r="T2538">
        <v>219.75</v>
      </c>
      <c r="U2538">
        <v>1.35</v>
      </c>
      <c r="V2538">
        <v>23.15</v>
      </c>
      <c r="W2538">
        <v>-21.75</v>
      </c>
      <c r="X2538" t="s">
        <v>295</v>
      </c>
      <c r="Z2538">
        <v>15</v>
      </c>
      <c r="AA2538">
        <v>71</v>
      </c>
      <c r="AB2538">
        <v>99.43</v>
      </c>
      <c r="AC2538" t="b">
        <v>1</v>
      </c>
      <c r="AD2538" t="b">
        <f t="shared" si="78"/>
        <v>1</v>
      </c>
      <c r="AE2538" t="b">
        <f t="shared" si="79"/>
        <v>1</v>
      </c>
    </row>
    <row r="2539" spans="1:31" hidden="1" x14ac:dyDescent="0.2">
      <c r="A2539" t="s">
        <v>193</v>
      </c>
      <c r="B2539" t="s">
        <v>2841</v>
      </c>
      <c r="C2539">
        <v>40</v>
      </c>
      <c r="D2539" t="s">
        <v>2873</v>
      </c>
      <c r="E2539" t="s">
        <v>22</v>
      </c>
      <c r="F2539">
        <v>102.563529355</v>
      </c>
      <c r="G2539">
        <v>20.170000000000002</v>
      </c>
      <c r="H2539">
        <v>6.54</v>
      </c>
      <c r="I2539">
        <v>84.198282332000005</v>
      </c>
      <c r="J2539">
        <v>0.14000000000000001</v>
      </c>
      <c r="K2539">
        <v>1.302</v>
      </c>
      <c r="L2539">
        <v>0.129</v>
      </c>
      <c r="M2539">
        <v>0</v>
      </c>
      <c r="N2539">
        <v>-7.06</v>
      </c>
      <c r="O2539">
        <v>7.93</v>
      </c>
      <c r="P2539">
        <v>4645.2700000000004</v>
      </c>
      <c r="Q2539">
        <v>-10.52</v>
      </c>
      <c r="R2539">
        <v>128.81</v>
      </c>
      <c r="S2539">
        <v>137.07</v>
      </c>
      <c r="T2539">
        <v>219.75</v>
      </c>
      <c r="U2539">
        <v>1.22</v>
      </c>
      <c r="V2539">
        <v>22.38</v>
      </c>
      <c r="W2539">
        <v>28.02</v>
      </c>
      <c r="X2539" t="s">
        <v>295</v>
      </c>
      <c r="Z2539">
        <v>15</v>
      </c>
      <c r="AA2539">
        <v>71</v>
      </c>
      <c r="AB2539">
        <v>99.43</v>
      </c>
      <c r="AC2539" t="b">
        <v>1</v>
      </c>
      <c r="AD2539" t="b">
        <f t="shared" si="78"/>
        <v>1</v>
      </c>
      <c r="AE2539" t="b">
        <f t="shared" si="79"/>
        <v>1</v>
      </c>
    </row>
    <row r="2540" spans="1:31" hidden="1" x14ac:dyDescent="0.2">
      <c r="A2540" t="s">
        <v>193</v>
      </c>
      <c r="B2540" t="s">
        <v>2841</v>
      </c>
      <c r="C2540">
        <v>41</v>
      </c>
      <c r="D2540" t="s">
        <v>2874</v>
      </c>
      <c r="E2540" t="s">
        <v>22</v>
      </c>
      <c r="F2540">
        <v>108.89405908400001</v>
      </c>
      <c r="G2540">
        <v>19.98</v>
      </c>
      <c r="H2540">
        <v>2.39</v>
      </c>
      <c r="I2540">
        <v>82.811381826000002</v>
      </c>
      <c r="J2540">
        <v>-0.87</v>
      </c>
      <c r="K2540">
        <v>1.341</v>
      </c>
      <c r="L2540">
        <v>0.154</v>
      </c>
      <c r="M2540">
        <v>8.6999999999999993</v>
      </c>
      <c r="N2540">
        <v>-3.62</v>
      </c>
      <c r="O2540">
        <v>3.04</v>
      </c>
      <c r="P2540">
        <v>3949.15</v>
      </c>
      <c r="Q2540">
        <v>-4.05</v>
      </c>
      <c r="R2540">
        <v>143.38999999999999</v>
      </c>
      <c r="S2540">
        <v>152.44999999999999</v>
      </c>
      <c r="T2540">
        <v>219.75</v>
      </c>
      <c r="U2540">
        <v>1.31</v>
      </c>
      <c r="V2540">
        <v>25.19</v>
      </c>
      <c r="W2540">
        <v>11.72</v>
      </c>
      <c r="X2540" t="s">
        <v>295</v>
      </c>
      <c r="Z2540">
        <v>15</v>
      </c>
      <c r="AA2540">
        <v>71</v>
      </c>
      <c r="AB2540">
        <v>99.43</v>
      </c>
      <c r="AC2540" t="b">
        <v>1</v>
      </c>
      <c r="AD2540" t="b">
        <f t="shared" si="78"/>
        <v>1</v>
      </c>
      <c r="AE2540" t="b">
        <f t="shared" si="79"/>
        <v>1</v>
      </c>
    </row>
    <row r="2541" spans="1:31" x14ac:dyDescent="0.2">
      <c r="A2541" t="s">
        <v>193</v>
      </c>
      <c r="B2541" t="s">
        <v>2841</v>
      </c>
      <c r="C2541">
        <v>43</v>
      </c>
      <c r="D2541" t="s">
        <v>2875</v>
      </c>
      <c r="E2541" t="s">
        <v>22</v>
      </c>
      <c r="F2541">
        <v>108.29008628299999</v>
      </c>
      <c r="G2541">
        <v>21.32</v>
      </c>
      <c r="H2541">
        <v>0.22</v>
      </c>
      <c r="I2541">
        <v>78.046707506999994</v>
      </c>
      <c r="J2541">
        <v>0</v>
      </c>
      <c r="K2541">
        <v>1.2549999999999999</v>
      </c>
      <c r="L2541">
        <v>0.14399999999999999</v>
      </c>
      <c r="M2541">
        <v>8.6999999999999993</v>
      </c>
      <c r="N2541">
        <v>0</v>
      </c>
      <c r="O2541">
        <v>0</v>
      </c>
      <c r="P2541">
        <v>6092.14</v>
      </c>
      <c r="Q2541">
        <v>-13.66</v>
      </c>
      <c r="R2541">
        <v>132.52000000000001</v>
      </c>
      <c r="S2541">
        <v>138.13999999999999</v>
      </c>
      <c r="T2541">
        <v>219.75</v>
      </c>
      <c r="U2541">
        <v>1.39</v>
      </c>
      <c r="V2541">
        <v>27.9</v>
      </c>
      <c r="W2541">
        <v>17.579999999999998</v>
      </c>
      <c r="X2541" t="s">
        <v>299</v>
      </c>
      <c r="Z2541">
        <v>15</v>
      </c>
      <c r="AA2541">
        <v>71</v>
      </c>
      <c r="AB2541">
        <v>99.43</v>
      </c>
      <c r="AC2541" t="b">
        <v>1</v>
      </c>
      <c r="AD2541" t="b">
        <f t="shared" si="78"/>
        <v>1</v>
      </c>
      <c r="AE2541" t="b">
        <f t="shared" si="79"/>
        <v>0</v>
      </c>
    </row>
    <row r="2542" spans="1:31" hidden="1" x14ac:dyDescent="0.2">
      <c r="A2542" t="s">
        <v>193</v>
      </c>
      <c r="B2542" t="s">
        <v>2841</v>
      </c>
      <c r="C2542">
        <v>44</v>
      </c>
      <c r="D2542" t="s">
        <v>2876</v>
      </c>
      <c r="E2542" t="s">
        <v>22</v>
      </c>
      <c r="F2542">
        <v>94.957945934999998</v>
      </c>
      <c r="G2542">
        <v>25.69</v>
      </c>
      <c r="H2542">
        <v>4.84</v>
      </c>
      <c r="I2542">
        <v>90.909091231999994</v>
      </c>
      <c r="J2542">
        <v>-7.52</v>
      </c>
      <c r="K2542">
        <v>1.22</v>
      </c>
      <c r="L2542">
        <v>0.16700000000000001</v>
      </c>
      <c r="M2542">
        <v>7.3</v>
      </c>
      <c r="N2542">
        <v>-2.14</v>
      </c>
      <c r="O2542">
        <v>7.03</v>
      </c>
      <c r="P2542">
        <v>4967.72</v>
      </c>
      <c r="Q2542">
        <v>-9.4600000000000009</v>
      </c>
      <c r="R2542">
        <v>115.13</v>
      </c>
      <c r="S2542">
        <v>121.67</v>
      </c>
      <c r="T2542">
        <v>219.75</v>
      </c>
      <c r="U2542">
        <v>1.04</v>
      </c>
      <c r="V2542">
        <v>25.12</v>
      </c>
      <c r="W2542">
        <v>20.11</v>
      </c>
      <c r="X2542" t="s">
        <v>299</v>
      </c>
      <c r="Z2542">
        <v>15</v>
      </c>
      <c r="AA2542">
        <v>71</v>
      </c>
      <c r="AB2542">
        <v>99.43</v>
      </c>
      <c r="AC2542" t="b">
        <v>1</v>
      </c>
      <c r="AD2542" t="b">
        <f t="shared" si="78"/>
        <v>1</v>
      </c>
      <c r="AE2542" t="b">
        <f t="shared" si="79"/>
        <v>1</v>
      </c>
    </row>
    <row r="2543" spans="1:31" hidden="1" x14ac:dyDescent="0.2">
      <c r="A2543" t="s">
        <v>193</v>
      </c>
      <c r="B2543" t="s">
        <v>2841</v>
      </c>
      <c r="C2543">
        <v>45</v>
      </c>
      <c r="D2543" t="s">
        <v>2877</v>
      </c>
      <c r="E2543" t="s">
        <v>22</v>
      </c>
      <c r="F2543">
        <v>103.458303875</v>
      </c>
      <c r="G2543">
        <v>22.11</v>
      </c>
      <c r="H2543">
        <v>-0.01</v>
      </c>
      <c r="I2543">
        <v>85.204903666999996</v>
      </c>
      <c r="J2543">
        <v>-1.54</v>
      </c>
      <c r="K2543">
        <v>1.3180000000000001</v>
      </c>
      <c r="L2543">
        <v>0.13500000000000001</v>
      </c>
      <c r="M2543">
        <v>9.8000000000000007</v>
      </c>
      <c r="N2543">
        <v>-7.05</v>
      </c>
      <c r="O2543">
        <v>0.22</v>
      </c>
      <c r="P2543">
        <v>5440.5</v>
      </c>
      <c r="Q2543">
        <v>-10.43</v>
      </c>
      <c r="R2543">
        <v>127.74</v>
      </c>
      <c r="S2543">
        <v>134.06</v>
      </c>
      <c r="T2543">
        <v>219.75</v>
      </c>
      <c r="U2543">
        <v>1.21</v>
      </c>
      <c r="V2543">
        <v>26.06</v>
      </c>
      <c r="W2543">
        <v>11.73</v>
      </c>
      <c r="X2543" t="s">
        <v>299</v>
      </c>
      <c r="Z2543">
        <v>15</v>
      </c>
      <c r="AA2543">
        <v>71</v>
      </c>
      <c r="AB2543">
        <v>99.43</v>
      </c>
      <c r="AC2543" t="b">
        <v>1</v>
      </c>
      <c r="AD2543" t="b">
        <f t="shared" si="78"/>
        <v>1</v>
      </c>
      <c r="AE2543" t="b">
        <f t="shared" si="79"/>
        <v>1</v>
      </c>
    </row>
    <row r="2544" spans="1:31" hidden="1" x14ac:dyDescent="0.2">
      <c r="A2544" t="s">
        <v>193</v>
      </c>
      <c r="B2544" t="s">
        <v>2841</v>
      </c>
      <c r="C2544">
        <v>46</v>
      </c>
      <c r="D2544" t="s">
        <v>2878</v>
      </c>
      <c r="E2544" t="s">
        <v>22</v>
      </c>
      <c r="F2544">
        <v>100.796349678</v>
      </c>
      <c r="G2544">
        <v>30.44</v>
      </c>
      <c r="H2544">
        <v>-1.1499999999999999</v>
      </c>
      <c r="I2544">
        <v>80.238905080999999</v>
      </c>
      <c r="J2544">
        <v>-3.53</v>
      </c>
      <c r="K2544">
        <v>1.2869999999999999</v>
      </c>
      <c r="L2544">
        <v>0.16200000000000001</v>
      </c>
      <c r="M2544">
        <v>7.9</v>
      </c>
      <c r="N2544">
        <v>-1.54</v>
      </c>
      <c r="O2544">
        <v>-0.86</v>
      </c>
      <c r="P2544">
        <v>2018.59</v>
      </c>
      <c r="Q2544">
        <v>11.83</v>
      </c>
      <c r="R2544">
        <v>140.61000000000001</v>
      </c>
      <c r="S2544">
        <v>151.33000000000001</v>
      </c>
      <c r="T2544">
        <v>219.75</v>
      </c>
      <c r="U2544">
        <v>1.26</v>
      </c>
      <c r="V2544">
        <v>31.91</v>
      </c>
      <c r="W2544">
        <v>-13.66</v>
      </c>
      <c r="X2544" t="s">
        <v>299</v>
      </c>
      <c r="Z2544">
        <v>15</v>
      </c>
      <c r="AA2544">
        <v>71</v>
      </c>
      <c r="AB2544">
        <v>99.43</v>
      </c>
      <c r="AC2544" t="b">
        <v>1</v>
      </c>
      <c r="AD2544" t="b">
        <f t="shared" si="78"/>
        <v>1</v>
      </c>
      <c r="AE2544" t="b">
        <f t="shared" si="79"/>
        <v>1</v>
      </c>
    </row>
    <row r="2545" spans="1:31" hidden="1" x14ac:dyDescent="0.2">
      <c r="A2545" t="s">
        <v>193</v>
      </c>
      <c r="B2545" t="s">
        <v>2841</v>
      </c>
      <c r="C2545">
        <v>47</v>
      </c>
      <c r="D2545" t="s">
        <v>2879</v>
      </c>
      <c r="E2545" t="s">
        <v>22</v>
      </c>
      <c r="F2545">
        <v>105.695240175</v>
      </c>
      <c r="G2545">
        <v>30.9</v>
      </c>
      <c r="H2545">
        <v>-3.51</v>
      </c>
      <c r="I2545">
        <v>85.943092645999997</v>
      </c>
      <c r="J2545">
        <v>-2.87</v>
      </c>
      <c r="K2545">
        <v>1.2130000000000001</v>
      </c>
      <c r="L2545">
        <v>0.16400000000000001</v>
      </c>
      <c r="M2545">
        <v>7.4</v>
      </c>
      <c r="N2545">
        <v>-2.99</v>
      </c>
      <c r="O2545">
        <v>-3.84</v>
      </c>
      <c r="P2545">
        <v>1186.78</v>
      </c>
      <c r="Q2545">
        <v>2.58</v>
      </c>
      <c r="R2545">
        <v>159.94</v>
      </c>
      <c r="S2545">
        <v>174.09</v>
      </c>
      <c r="T2545">
        <v>219.75</v>
      </c>
      <c r="U2545">
        <v>1.23</v>
      </c>
      <c r="V2545">
        <v>33.58</v>
      </c>
      <c r="W2545">
        <v>-13.21</v>
      </c>
      <c r="X2545" t="s">
        <v>295</v>
      </c>
      <c r="Z2545">
        <v>15</v>
      </c>
      <c r="AA2545">
        <v>71</v>
      </c>
      <c r="AB2545">
        <v>99.43</v>
      </c>
      <c r="AC2545" t="b">
        <v>1</v>
      </c>
      <c r="AD2545" t="b">
        <f t="shared" si="78"/>
        <v>1</v>
      </c>
      <c r="AE2545" t="b">
        <f t="shared" si="79"/>
        <v>1</v>
      </c>
    </row>
    <row r="2546" spans="1:31" hidden="1" x14ac:dyDescent="0.2">
      <c r="A2546" t="s">
        <v>193</v>
      </c>
      <c r="B2546" t="s">
        <v>2841</v>
      </c>
      <c r="C2546">
        <v>48</v>
      </c>
      <c r="D2546" t="s">
        <v>2880</v>
      </c>
      <c r="E2546" t="s">
        <v>22</v>
      </c>
      <c r="F2546">
        <v>92.899964538999996</v>
      </c>
      <c r="G2546">
        <v>29.62</v>
      </c>
      <c r="H2546">
        <v>1.42</v>
      </c>
      <c r="I2546">
        <v>74.892627324000003</v>
      </c>
      <c r="J2546">
        <v>0.28999999999999998</v>
      </c>
      <c r="K2546">
        <v>1.383</v>
      </c>
      <c r="L2546">
        <v>0.158</v>
      </c>
      <c r="M2546">
        <v>8.8000000000000007</v>
      </c>
      <c r="N2546">
        <v>-7.71</v>
      </c>
      <c r="O2546">
        <v>1.69</v>
      </c>
      <c r="P2546">
        <v>6701.4</v>
      </c>
      <c r="Q2546">
        <v>-4.03</v>
      </c>
      <c r="R2546">
        <v>105.02</v>
      </c>
      <c r="S2546">
        <v>108.58</v>
      </c>
      <c r="T2546">
        <v>219.75</v>
      </c>
      <c r="U2546">
        <v>1.24</v>
      </c>
      <c r="V2546">
        <v>28.88</v>
      </c>
      <c r="W2546">
        <v>6.75</v>
      </c>
      <c r="X2546" t="s">
        <v>295</v>
      </c>
      <c r="Z2546">
        <v>15</v>
      </c>
      <c r="AA2546">
        <v>71</v>
      </c>
      <c r="AB2546">
        <v>99.43</v>
      </c>
      <c r="AC2546" t="b">
        <v>1</v>
      </c>
      <c r="AD2546" t="b">
        <f t="shared" si="78"/>
        <v>1</v>
      </c>
      <c r="AE2546" t="b">
        <f t="shared" si="79"/>
        <v>1</v>
      </c>
    </row>
    <row r="2547" spans="1:31" hidden="1" x14ac:dyDescent="0.2">
      <c r="A2547" t="s">
        <v>193</v>
      </c>
      <c r="B2547" t="s">
        <v>2841</v>
      </c>
      <c r="C2547">
        <v>49</v>
      </c>
      <c r="D2547" t="s">
        <v>2881</v>
      </c>
      <c r="E2547" t="s">
        <v>22</v>
      </c>
      <c r="F2547">
        <v>87.822119138000005</v>
      </c>
      <c r="G2547">
        <v>25.8</v>
      </c>
      <c r="H2547">
        <v>9.65</v>
      </c>
      <c r="I2547">
        <v>78.180923684999996</v>
      </c>
      <c r="J2547">
        <v>-6.35</v>
      </c>
      <c r="K2547">
        <v>1.2729999999999999</v>
      </c>
      <c r="L2547">
        <v>0.214</v>
      </c>
      <c r="M2547">
        <v>5.9</v>
      </c>
      <c r="N2547">
        <v>6.03</v>
      </c>
      <c r="O2547">
        <v>12.71</v>
      </c>
      <c r="P2547">
        <v>4498.0200000000004</v>
      </c>
      <c r="Q2547">
        <v>-7.53</v>
      </c>
      <c r="R2547">
        <v>104.94</v>
      </c>
      <c r="S2547">
        <v>112.13</v>
      </c>
      <c r="T2547">
        <v>219.75</v>
      </c>
      <c r="U2547">
        <v>1.1200000000000001</v>
      </c>
      <c r="V2547">
        <v>21.04</v>
      </c>
      <c r="W2547">
        <v>26.09</v>
      </c>
      <c r="X2547" t="s">
        <v>299</v>
      </c>
      <c r="Z2547">
        <v>15</v>
      </c>
      <c r="AA2547">
        <v>71</v>
      </c>
      <c r="AB2547">
        <v>99.43</v>
      </c>
      <c r="AC2547" t="b">
        <v>1</v>
      </c>
      <c r="AD2547" t="b">
        <f t="shared" si="78"/>
        <v>1</v>
      </c>
      <c r="AE2547" t="b">
        <f t="shared" si="79"/>
        <v>1</v>
      </c>
    </row>
    <row r="2548" spans="1:31" hidden="1" x14ac:dyDescent="0.2">
      <c r="A2548" t="s">
        <v>193</v>
      </c>
      <c r="B2548" t="s">
        <v>2841</v>
      </c>
      <c r="C2548">
        <v>50</v>
      </c>
      <c r="D2548" t="s">
        <v>2882</v>
      </c>
      <c r="E2548" t="s">
        <v>22</v>
      </c>
      <c r="F2548">
        <v>97.329098412999997</v>
      </c>
      <c r="G2548">
        <v>21.52</v>
      </c>
      <c r="H2548">
        <v>1.23</v>
      </c>
      <c r="I2548">
        <v>76.838761904999998</v>
      </c>
      <c r="J2548">
        <v>-1.4</v>
      </c>
      <c r="K2548">
        <v>1.34</v>
      </c>
      <c r="L2548">
        <v>0.187</v>
      </c>
      <c r="M2548">
        <v>7.2</v>
      </c>
      <c r="N2548">
        <v>-3.64</v>
      </c>
      <c r="O2548">
        <v>1.72</v>
      </c>
      <c r="P2548">
        <v>6260.85</v>
      </c>
      <c r="Q2548">
        <v>7.36</v>
      </c>
      <c r="R2548">
        <v>115.87</v>
      </c>
      <c r="S2548">
        <v>121.38</v>
      </c>
      <c r="T2548">
        <v>219.75</v>
      </c>
      <c r="U2548">
        <v>1.27</v>
      </c>
      <c r="V2548">
        <v>22.56</v>
      </c>
      <c r="W2548">
        <v>-4.46</v>
      </c>
      <c r="X2548" t="s">
        <v>295</v>
      </c>
      <c r="Z2548">
        <v>15</v>
      </c>
      <c r="AA2548">
        <v>71</v>
      </c>
      <c r="AB2548">
        <v>99.43</v>
      </c>
      <c r="AC2548" t="b">
        <v>1</v>
      </c>
      <c r="AD2548" t="b">
        <f t="shared" si="78"/>
        <v>1</v>
      </c>
      <c r="AE2548" t="b">
        <f t="shared" si="79"/>
        <v>1</v>
      </c>
    </row>
    <row r="2549" spans="1:31" hidden="1" x14ac:dyDescent="0.2">
      <c r="A2549" t="s">
        <v>193</v>
      </c>
      <c r="B2549" t="s">
        <v>2841</v>
      </c>
      <c r="C2549">
        <v>53</v>
      </c>
      <c r="D2549" t="s">
        <v>2883</v>
      </c>
      <c r="E2549" t="s">
        <v>22</v>
      </c>
      <c r="F2549">
        <v>99.208124905000005</v>
      </c>
      <c r="G2549">
        <v>19.62</v>
      </c>
      <c r="H2549">
        <v>0.49</v>
      </c>
      <c r="I2549">
        <v>85.540444112000003</v>
      </c>
      <c r="J2549">
        <v>-2.33</v>
      </c>
      <c r="K2549">
        <v>1.4039999999999999</v>
      </c>
      <c r="L2549">
        <v>0.18099999999999999</v>
      </c>
      <c r="M2549">
        <v>7.8</v>
      </c>
      <c r="N2549">
        <v>-1.81</v>
      </c>
      <c r="O2549">
        <v>0.95</v>
      </c>
      <c r="P2549">
        <v>4168.33</v>
      </c>
      <c r="Q2549">
        <v>-15.13</v>
      </c>
      <c r="R2549">
        <v>123.41</v>
      </c>
      <c r="S2549">
        <v>132.81</v>
      </c>
      <c r="T2549">
        <v>219.75</v>
      </c>
      <c r="U2549">
        <v>1.1599999999999999</v>
      </c>
      <c r="V2549">
        <v>19.440000000000001</v>
      </c>
      <c r="W2549">
        <v>15.48</v>
      </c>
      <c r="X2549" t="s">
        <v>299</v>
      </c>
      <c r="Z2549">
        <v>15</v>
      </c>
      <c r="AA2549">
        <v>71</v>
      </c>
      <c r="AB2549">
        <v>99.43</v>
      </c>
      <c r="AC2549" t="b">
        <v>1</v>
      </c>
      <c r="AD2549" t="b">
        <f t="shared" si="78"/>
        <v>1</v>
      </c>
      <c r="AE2549" t="b">
        <f t="shared" si="79"/>
        <v>1</v>
      </c>
    </row>
    <row r="2550" spans="1:31" x14ac:dyDescent="0.2">
      <c r="A2550" t="s">
        <v>193</v>
      </c>
      <c r="B2550" t="s">
        <v>2841</v>
      </c>
      <c r="C2550">
        <v>54</v>
      </c>
      <c r="D2550" t="s">
        <v>2884</v>
      </c>
      <c r="E2550" t="s">
        <v>22</v>
      </c>
      <c r="F2550">
        <v>94.353973134</v>
      </c>
      <c r="G2550">
        <v>8.7899999999999991</v>
      </c>
      <c r="H2550">
        <v>-0.03</v>
      </c>
      <c r="I2550">
        <v>92.967072627999997</v>
      </c>
      <c r="J2550">
        <v>0</v>
      </c>
      <c r="K2550">
        <v>1.2769999999999999</v>
      </c>
      <c r="L2550">
        <v>0.48799999999999999</v>
      </c>
      <c r="M2550">
        <v>2.6</v>
      </c>
      <c r="N2550">
        <v>0</v>
      </c>
      <c r="O2550">
        <v>0</v>
      </c>
      <c r="P2550">
        <v>4513.16</v>
      </c>
      <c r="Q2550">
        <v>-7.96</v>
      </c>
      <c r="R2550">
        <v>94.69</v>
      </c>
      <c r="S2550">
        <v>115.66</v>
      </c>
      <c r="T2550">
        <v>219.75</v>
      </c>
      <c r="U2550">
        <v>1.01</v>
      </c>
      <c r="V2550">
        <v>6.21</v>
      </c>
      <c r="W2550">
        <v>5.41</v>
      </c>
      <c r="X2550" t="s">
        <v>295</v>
      </c>
      <c r="Z2550">
        <v>15</v>
      </c>
      <c r="AA2550">
        <v>71</v>
      </c>
      <c r="AB2550">
        <v>99.43</v>
      </c>
      <c r="AC2550" t="b">
        <v>1</v>
      </c>
      <c r="AD2550" t="b">
        <f t="shared" si="78"/>
        <v>1</v>
      </c>
      <c r="AE2550" t="b">
        <f t="shared" si="79"/>
        <v>0</v>
      </c>
    </row>
    <row r="2551" spans="1:31" hidden="1" x14ac:dyDescent="0.2">
      <c r="A2551" t="s">
        <v>193</v>
      </c>
      <c r="B2551" t="s">
        <v>2841</v>
      </c>
      <c r="C2551">
        <v>55</v>
      </c>
      <c r="D2551" t="s">
        <v>2885</v>
      </c>
      <c r="E2551" t="s">
        <v>22</v>
      </c>
      <c r="F2551">
        <v>94.510558674999999</v>
      </c>
      <c r="G2551">
        <v>19.79</v>
      </c>
      <c r="H2551">
        <v>4.75</v>
      </c>
      <c r="I2551">
        <v>77.890121965999995</v>
      </c>
      <c r="J2551">
        <v>-2.16</v>
      </c>
      <c r="K2551">
        <v>1.4710000000000001</v>
      </c>
      <c r="L2551">
        <v>0.16700000000000001</v>
      </c>
      <c r="M2551">
        <v>8.8000000000000007</v>
      </c>
      <c r="N2551">
        <v>-3.22</v>
      </c>
      <c r="O2551">
        <v>6.11</v>
      </c>
      <c r="P2551">
        <v>3822.44</v>
      </c>
      <c r="Q2551">
        <v>-19.36</v>
      </c>
      <c r="R2551">
        <v>114.74</v>
      </c>
      <c r="S2551">
        <v>124.99</v>
      </c>
      <c r="T2551">
        <v>219.75</v>
      </c>
      <c r="U2551">
        <v>1.21</v>
      </c>
      <c r="V2551">
        <v>16.809999999999999</v>
      </c>
      <c r="W2551">
        <v>26.37</v>
      </c>
      <c r="X2551" t="s">
        <v>295</v>
      </c>
      <c r="Z2551">
        <v>15</v>
      </c>
      <c r="AA2551">
        <v>71</v>
      </c>
      <c r="AB2551">
        <v>99.43</v>
      </c>
      <c r="AC2551" t="b">
        <v>1</v>
      </c>
      <c r="AD2551" t="b">
        <f t="shared" si="78"/>
        <v>1</v>
      </c>
      <c r="AE2551" t="b">
        <f t="shared" si="79"/>
        <v>1</v>
      </c>
    </row>
    <row r="2552" spans="1:31" hidden="1" x14ac:dyDescent="0.2">
      <c r="A2552" t="s">
        <v>193</v>
      </c>
      <c r="B2552" t="s">
        <v>2841</v>
      </c>
      <c r="C2552">
        <v>58</v>
      </c>
      <c r="D2552" t="s">
        <v>2886</v>
      </c>
      <c r="E2552" t="s">
        <v>22</v>
      </c>
      <c r="F2552">
        <v>95.405333194999997</v>
      </c>
      <c r="G2552">
        <v>12.96</v>
      </c>
      <c r="H2552">
        <v>-7.72</v>
      </c>
      <c r="I2552">
        <v>74.445240064000004</v>
      </c>
      <c r="J2552">
        <v>-2.66</v>
      </c>
      <c r="K2552">
        <v>1.278</v>
      </c>
      <c r="L2552">
        <v>0.16600000000000001</v>
      </c>
      <c r="M2552">
        <v>7.7</v>
      </c>
      <c r="N2552">
        <v>-2.84</v>
      </c>
      <c r="O2552">
        <v>-9</v>
      </c>
      <c r="P2552">
        <v>5460.56</v>
      </c>
      <c r="Q2552">
        <v>0</v>
      </c>
      <c r="R2552">
        <v>107.93</v>
      </c>
      <c r="S2552">
        <v>118.85</v>
      </c>
      <c r="T2552">
        <v>219.75</v>
      </c>
      <c r="U2552">
        <v>1.28</v>
      </c>
      <c r="V2552">
        <v>11.62</v>
      </c>
      <c r="W2552">
        <v>-16.66</v>
      </c>
      <c r="X2552" t="s">
        <v>295</v>
      </c>
      <c r="Z2552">
        <v>15</v>
      </c>
      <c r="AA2552">
        <v>71</v>
      </c>
      <c r="AB2552">
        <v>99.43</v>
      </c>
      <c r="AC2552" t="b">
        <v>1</v>
      </c>
      <c r="AD2552" t="b">
        <f t="shared" si="78"/>
        <v>1</v>
      </c>
      <c r="AE2552" t="b">
        <f t="shared" si="79"/>
        <v>1</v>
      </c>
    </row>
    <row r="2553" spans="1:31" hidden="1" x14ac:dyDescent="0.2">
      <c r="A2553" t="s">
        <v>193</v>
      </c>
      <c r="B2553" t="s">
        <v>2841</v>
      </c>
      <c r="C2553">
        <v>59</v>
      </c>
      <c r="D2553" t="s">
        <v>2887</v>
      </c>
      <c r="E2553" t="s">
        <v>22</v>
      </c>
      <c r="F2553">
        <v>100.30422369199999</v>
      </c>
      <c r="G2553">
        <v>7.67</v>
      </c>
      <c r="H2553">
        <v>6.6</v>
      </c>
      <c r="I2553">
        <v>80.328382532999996</v>
      </c>
      <c r="J2553">
        <v>-5.81</v>
      </c>
      <c r="K2553">
        <v>1.246</v>
      </c>
      <c r="L2553">
        <v>0.18</v>
      </c>
      <c r="M2553">
        <v>6.9</v>
      </c>
      <c r="N2553">
        <v>2.7</v>
      </c>
      <c r="O2553">
        <v>8.92</v>
      </c>
      <c r="P2553">
        <v>2153.02</v>
      </c>
      <c r="Q2553">
        <v>-30</v>
      </c>
      <c r="R2553">
        <v>81.64</v>
      </c>
      <c r="S2553">
        <v>129.02000000000001</v>
      </c>
      <c r="T2553">
        <v>219.75</v>
      </c>
      <c r="U2553">
        <v>1.25</v>
      </c>
      <c r="V2553">
        <v>3.51</v>
      </c>
      <c r="W2553">
        <v>28.71</v>
      </c>
      <c r="X2553" t="s">
        <v>295</v>
      </c>
      <c r="Z2553">
        <v>15</v>
      </c>
      <c r="AA2553">
        <v>71</v>
      </c>
      <c r="AB2553">
        <v>99.43</v>
      </c>
      <c r="AC2553" t="b">
        <v>1</v>
      </c>
      <c r="AD2553" t="b">
        <f t="shared" si="78"/>
        <v>1</v>
      </c>
      <c r="AE2553" t="b">
        <f t="shared" si="79"/>
        <v>1</v>
      </c>
    </row>
    <row r="2554" spans="1:31" hidden="1" x14ac:dyDescent="0.2">
      <c r="A2554" t="s">
        <v>193</v>
      </c>
      <c r="B2554" t="s">
        <v>2841</v>
      </c>
      <c r="C2554">
        <v>60</v>
      </c>
      <c r="D2554" t="s">
        <v>2888</v>
      </c>
      <c r="E2554" t="s">
        <v>22</v>
      </c>
      <c r="F2554">
        <v>89.298497096000006</v>
      </c>
      <c r="G2554">
        <v>8.9600000000000009</v>
      </c>
      <c r="H2554">
        <v>-4.68</v>
      </c>
      <c r="I2554">
        <v>77.286149164999998</v>
      </c>
      <c r="J2554">
        <v>-5.86</v>
      </c>
      <c r="K2554">
        <v>1.31</v>
      </c>
      <c r="L2554">
        <v>0.19900000000000001</v>
      </c>
      <c r="M2554">
        <v>6.6</v>
      </c>
      <c r="N2554">
        <v>1.77</v>
      </c>
      <c r="O2554">
        <v>-4.8</v>
      </c>
      <c r="P2554">
        <v>4828.9399999999996</v>
      </c>
      <c r="Q2554">
        <v>5.4</v>
      </c>
      <c r="R2554">
        <v>85.44</v>
      </c>
      <c r="S2554">
        <v>106.39</v>
      </c>
      <c r="T2554">
        <v>219.75</v>
      </c>
      <c r="U2554">
        <v>1.1599999999999999</v>
      </c>
      <c r="V2554">
        <v>5.47</v>
      </c>
      <c r="W2554">
        <v>-12.1</v>
      </c>
      <c r="X2554" t="s">
        <v>299</v>
      </c>
      <c r="Z2554">
        <v>15</v>
      </c>
      <c r="AA2554">
        <v>71</v>
      </c>
      <c r="AB2554">
        <v>99.43</v>
      </c>
      <c r="AC2554" t="b">
        <v>1</v>
      </c>
      <c r="AD2554" t="b">
        <f t="shared" si="78"/>
        <v>1</v>
      </c>
      <c r="AE2554" t="b">
        <f t="shared" si="79"/>
        <v>1</v>
      </c>
    </row>
    <row r="2555" spans="1:31" hidden="1" x14ac:dyDescent="0.2">
      <c r="A2555" t="s">
        <v>193</v>
      </c>
      <c r="B2555" t="s">
        <v>2841</v>
      </c>
      <c r="C2555">
        <v>62</v>
      </c>
      <c r="D2555" t="s">
        <v>2889</v>
      </c>
      <c r="E2555" t="s">
        <v>22</v>
      </c>
      <c r="F2555">
        <v>91.580172121999993</v>
      </c>
      <c r="G2555">
        <v>10.43</v>
      </c>
      <c r="H2555">
        <v>7.74</v>
      </c>
      <c r="I2555">
        <v>80.283643807000004</v>
      </c>
      <c r="J2555">
        <v>-7.51</v>
      </c>
      <c r="K2555">
        <v>1.4790000000000001</v>
      </c>
      <c r="L2555">
        <v>0.2</v>
      </c>
      <c r="M2555">
        <v>7.4</v>
      </c>
      <c r="N2555">
        <v>0.72</v>
      </c>
      <c r="O2555">
        <v>10.57</v>
      </c>
      <c r="P2555">
        <v>6696.96</v>
      </c>
      <c r="Q2555">
        <v>-9.57</v>
      </c>
      <c r="R2555">
        <v>94.92</v>
      </c>
      <c r="S2555">
        <v>106.99</v>
      </c>
      <c r="T2555">
        <v>219.75</v>
      </c>
      <c r="U2555">
        <v>1.1399999999999999</v>
      </c>
      <c r="V2555">
        <v>8.2100000000000009</v>
      </c>
      <c r="W2555">
        <v>21.86</v>
      </c>
      <c r="X2555" t="s">
        <v>295</v>
      </c>
      <c r="Z2555">
        <v>15</v>
      </c>
      <c r="AA2555">
        <v>71</v>
      </c>
      <c r="AB2555">
        <v>99.43</v>
      </c>
      <c r="AC2555" t="b">
        <v>1</v>
      </c>
      <c r="AD2555" t="b">
        <f t="shared" si="78"/>
        <v>1</v>
      </c>
      <c r="AE2555" t="b">
        <f t="shared" si="79"/>
        <v>1</v>
      </c>
    </row>
    <row r="2556" spans="1:31" hidden="1" x14ac:dyDescent="0.2">
      <c r="A2556" t="s">
        <v>193</v>
      </c>
      <c r="B2556" t="s">
        <v>2841</v>
      </c>
      <c r="C2556">
        <v>65</v>
      </c>
      <c r="D2556" t="s">
        <v>2890</v>
      </c>
      <c r="E2556" t="s">
        <v>22</v>
      </c>
      <c r="F2556">
        <v>94.868468483000001</v>
      </c>
      <c r="G2556">
        <v>19.28</v>
      </c>
      <c r="H2556">
        <v>-1.37</v>
      </c>
      <c r="I2556">
        <v>75.899248658999994</v>
      </c>
      <c r="J2556">
        <v>-2.4700000000000002</v>
      </c>
      <c r="K2556">
        <v>1.47</v>
      </c>
      <c r="L2556">
        <v>0.17699999999999999</v>
      </c>
      <c r="M2556">
        <v>8.3000000000000007</v>
      </c>
      <c r="N2556">
        <v>-4.0999999999999996</v>
      </c>
      <c r="O2556">
        <v>-1.3</v>
      </c>
      <c r="P2556">
        <v>3298.11</v>
      </c>
      <c r="Q2556">
        <v>-8.15</v>
      </c>
      <c r="R2556">
        <v>117.95</v>
      </c>
      <c r="S2556">
        <v>129.27000000000001</v>
      </c>
      <c r="T2556">
        <v>219.75</v>
      </c>
      <c r="U2556">
        <v>1.25</v>
      </c>
      <c r="V2556">
        <v>16.59</v>
      </c>
      <c r="W2556">
        <v>3.26</v>
      </c>
      <c r="X2556" t="s">
        <v>295</v>
      </c>
      <c r="Z2556">
        <v>15</v>
      </c>
      <c r="AA2556">
        <v>71</v>
      </c>
      <c r="AB2556">
        <v>99.43</v>
      </c>
      <c r="AC2556" t="b">
        <v>1</v>
      </c>
      <c r="AD2556" t="b">
        <f t="shared" si="78"/>
        <v>1</v>
      </c>
      <c r="AE2556" t="b">
        <f t="shared" si="79"/>
        <v>1</v>
      </c>
    </row>
    <row r="2557" spans="1:31" hidden="1" x14ac:dyDescent="0.2">
      <c r="A2557" t="s">
        <v>193</v>
      </c>
      <c r="B2557" t="s">
        <v>2841</v>
      </c>
      <c r="C2557">
        <v>66</v>
      </c>
      <c r="D2557" t="s">
        <v>2891</v>
      </c>
      <c r="E2557" t="s">
        <v>22</v>
      </c>
      <c r="F2557">
        <v>90.864352506000003</v>
      </c>
      <c r="G2557">
        <v>2.89</v>
      </c>
      <c r="H2557">
        <v>4.51</v>
      </c>
      <c r="I2557">
        <v>78.717788397000007</v>
      </c>
      <c r="J2557">
        <v>-2.12</v>
      </c>
      <c r="K2557">
        <v>1.5349999999999999</v>
      </c>
      <c r="L2557">
        <v>0.17399999999999999</v>
      </c>
      <c r="M2557">
        <v>8.8000000000000007</v>
      </c>
      <c r="N2557">
        <v>-1.9</v>
      </c>
      <c r="O2557">
        <v>5.81</v>
      </c>
      <c r="P2557">
        <v>6657.82</v>
      </c>
      <c r="Q2557">
        <v>0.23</v>
      </c>
      <c r="R2557">
        <v>65.87</v>
      </c>
      <c r="S2557">
        <v>98.63</v>
      </c>
      <c r="T2557">
        <v>219.75</v>
      </c>
      <c r="U2557">
        <v>1.1499999999999999</v>
      </c>
      <c r="V2557">
        <v>1.7</v>
      </c>
      <c r="W2557">
        <v>7.67</v>
      </c>
      <c r="X2557" t="s">
        <v>295</v>
      </c>
      <c r="Z2557">
        <v>15</v>
      </c>
      <c r="AA2557">
        <v>71</v>
      </c>
      <c r="AB2557">
        <v>99.43</v>
      </c>
      <c r="AC2557" t="b">
        <v>0</v>
      </c>
      <c r="AD2557" t="b">
        <f t="shared" si="78"/>
        <v>1</v>
      </c>
      <c r="AE2557" t="b">
        <f t="shared" si="79"/>
        <v>1</v>
      </c>
    </row>
    <row r="2558" spans="1:31" hidden="1" x14ac:dyDescent="0.2">
      <c r="A2558" t="s">
        <v>193</v>
      </c>
      <c r="B2558" t="s">
        <v>2841</v>
      </c>
      <c r="C2558">
        <v>67</v>
      </c>
      <c r="D2558" t="s">
        <v>2892</v>
      </c>
      <c r="E2558" t="s">
        <v>22</v>
      </c>
      <c r="F2558">
        <v>90.461703971999995</v>
      </c>
      <c r="G2558">
        <v>22.07</v>
      </c>
      <c r="H2558">
        <v>-1.06</v>
      </c>
      <c r="I2558">
        <v>76.122942288999994</v>
      </c>
      <c r="J2558">
        <v>-7.79</v>
      </c>
      <c r="K2558">
        <v>1.5</v>
      </c>
      <c r="L2558">
        <v>0.21299999999999999</v>
      </c>
      <c r="M2558">
        <v>7</v>
      </c>
      <c r="N2558">
        <v>-3.43</v>
      </c>
      <c r="O2558">
        <v>-0.1</v>
      </c>
      <c r="P2558">
        <v>4741.5200000000004</v>
      </c>
      <c r="Q2558">
        <v>-7.97</v>
      </c>
      <c r="R2558">
        <v>108.17</v>
      </c>
      <c r="S2558">
        <v>116</v>
      </c>
      <c r="T2558">
        <v>219.75</v>
      </c>
      <c r="U2558">
        <v>1.19</v>
      </c>
      <c r="V2558">
        <v>18.809999999999999</v>
      </c>
      <c r="W2558">
        <v>4.16</v>
      </c>
      <c r="X2558" t="s">
        <v>295</v>
      </c>
      <c r="Z2558">
        <v>15</v>
      </c>
      <c r="AA2558">
        <v>71</v>
      </c>
      <c r="AB2558">
        <v>99.43</v>
      </c>
      <c r="AC2558" t="b">
        <v>1</v>
      </c>
      <c r="AD2558" t="b">
        <f t="shared" si="78"/>
        <v>1</v>
      </c>
      <c r="AE2558" t="b">
        <f t="shared" si="79"/>
        <v>1</v>
      </c>
    </row>
    <row r="2559" spans="1:31" hidden="1" x14ac:dyDescent="0.2">
      <c r="A2559" t="s">
        <v>193</v>
      </c>
      <c r="B2559" t="s">
        <v>2841</v>
      </c>
      <c r="C2559">
        <v>69</v>
      </c>
      <c r="D2559" t="s">
        <v>2893</v>
      </c>
      <c r="E2559" t="s">
        <v>22</v>
      </c>
      <c r="F2559">
        <v>82.073192847000001</v>
      </c>
      <c r="G2559">
        <v>20.27</v>
      </c>
      <c r="H2559">
        <v>10.4</v>
      </c>
      <c r="I2559">
        <v>79.769148458000004</v>
      </c>
      <c r="J2559">
        <v>-5.31</v>
      </c>
      <c r="K2559">
        <v>1.484</v>
      </c>
      <c r="L2559">
        <v>0.20499999999999999</v>
      </c>
      <c r="M2559">
        <v>7.2</v>
      </c>
      <c r="N2559">
        <v>0.48</v>
      </c>
      <c r="O2559">
        <v>13.47</v>
      </c>
      <c r="P2559">
        <v>2553.04</v>
      </c>
      <c r="Q2559">
        <v>-27.95</v>
      </c>
      <c r="R2559">
        <v>90.26</v>
      </c>
      <c r="S2559">
        <v>103.78</v>
      </c>
      <c r="T2559">
        <v>219.75</v>
      </c>
      <c r="U2559">
        <v>1.03</v>
      </c>
      <c r="V2559">
        <v>11.07</v>
      </c>
      <c r="W2559">
        <v>31.75</v>
      </c>
      <c r="X2559" t="s">
        <v>299</v>
      </c>
      <c r="Z2559">
        <v>15</v>
      </c>
      <c r="AA2559">
        <v>71</v>
      </c>
      <c r="AB2559">
        <v>99.43</v>
      </c>
      <c r="AC2559" t="b">
        <v>0</v>
      </c>
      <c r="AD2559" t="b">
        <f t="shared" si="78"/>
        <v>1</v>
      </c>
      <c r="AE2559" t="b">
        <f t="shared" si="79"/>
        <v>1</v>
      </c>
    </row>
    <row r="2560" spans="1:31" hidden="1" x14ac:dyDescent="0.2">
      <c r="A2560" t="s">
        <v>193</v>
      </c>
      <c r="B2560" t="s">
        <v>2841</v>
      </c>
      <c r="C2560">
        <v>70</v>
      </c>
      <c r="D2560" t="s">
        <v>2894</v>
      </c>
      <c r="E2560" t="s">
        <v>22</v>
      </c>
      <c r="F2560">
        <v>104.174123491</v>
      </c>
      <c r="G2560">
        <v>19.5</v>
      </c>
      <c r="H2560">
        <v>-6.44</v>
      </c>
      <c r="I2560">
        <v>77.599320246999994</v>
      </c>
      <c r="J2560">
        <v>-6.96</v>
      </c>
      <c r="K2560">
        <v>1.502</v>
      </c>
      <c r="L2560">
        <v>0.18099999999999999</v>
      </c>
      <c r="M2560">
        <v>8.3000000000000007</v>
      </c>
      <c r="N2560">
        <v>-1.29</v>
      </c>
      <c r="O2560">
        <v>-6.78</v>
      </c>
      <c r="P2560">
        <v>5033.1400000000003</v>
      </c>
      <c r="Q2560">
        <v>-11.66</v>
      </c>
      <c r="R2560">
        <v>129.79</v>
      </c>
      <c r="S2560">
        <v>137.63999999999999</v>
      </c>
      <c r="T2560">
        <v>219.75</v>
      </c>
      <c r="U2560">
        <v>1.34</v>
      </c>
      <c r="V2560">
        <v>22.86</v>
      </c>
      <c r="W2560">
        <v>-3.75</v>
      </c>
      <c r="X2560" t="s">
        <v>295</v>
      </c>
      <c r="Z2560">
        <v>15</v>
      </c>
      <c r="AA2560">
        <v>71</v>
      </c>
      <c r="AB2560">
        <v>99.43</v>
      </c>
      <c r="AC2560" t="b">
        <v>1</v>
      </c>
      <c r="AD2560" t="b">
        <f t="shared" si="78"/>
        <v>1</v>
      </c>
      <c r="AE2560" t="b">
        <f t="shared" si="79"/>
        <v>1</v>
      </c>
    </row>
    <row r="2561" spans="1:31" hidden="1" x14ac:dyDescent="0.2">
      <c r="A2561" t="s">
        <v>193</v>
      </c>
      <c r="B2561" t="s">
        <v>2841</v>
      </c>
      <c r="C2561">
        <v>71</v>
      </c>
      <c r="D2561" t="s">
        <v>2895</v>
      </c>
      <c r="E2561" t="s">
        <v>22</v>
      </c>
      <c r="F2561">
        <v>99.364710446000004</v>
      </c>
      <c r="G2561">
        <v>23.16</v>
      </c>
      <c r="H2561">
        <v>2.57</v>
      </c>
      <c r="I2561">
        <v>83.012706093000006</v>
      </c>
      <c r="J2561">
        <v>-5.59</v>
      </c>
      <c r="K2561">
        <v>1.496</v>
      </c>
      <c r="L2561">
        <v>0.17100000000000001</v>
      </c>
      <c r="M2561">
        <v>8.6999999999999993</v>
      </c>
      <c r="N2561">
        <v>-1.74</v>
      </c>
      <c r="O2561">
        <v>3.98</v>
      </c>
      <c r="P2561">
        <v>7637.3</v>
      </c>
      <c r="Q2561">
        <v>-6.97</v>
      </c>
      <c r="R2561">
        <v>114.92</v>
      </c>
      <c r="S2561">
        <v>118.41</v>
      </c>
      <c r="T2561">
        <v>219.75</v>
      </c>
      <c r="U2561">
        <v>1.2</v>
      </c>
      <c r="V2561">
        <v>26.04</v>
      </c>
      <c r="W2561">
        <v>13.35</v>
      </c>
      <c r="X2561" t="s">
        <v>310</v>
      </c>
      <c r="Z2561">
        <v>15</v>
      </c>
      <c r="AA2561">
        <v>71</v>
      </c>
      <c r="AB2561">
        <v>99.43</v>
      </c>
      <c r="AC2561" t="b">
        <v>1</v>
      </c>
      <c r="AD2561" t="b">
        <f t="shared" si="78"/>
        <v>1</v>
      </c>
      <c r="AE2561" t="b">
        <f t="shared" si="79"/>
        <v>1</v>
      </c>
    </row>
    <row r="2562" spans="1:31" hidden="1" x14ac:dyDescent="0.2">
      <c r="A2562" t="s">
        <v>193</v>
      </c>
      <c r="B2562" t="s">
        <v>2841</v>
      </c>
      <c r="C2562">
        <v>72</v>
      </c>
      <c r="D2562" t="s">
        <v>2896</v>
      </c>
      <c r="E2562" t="s">
        <v>22</v>
      </c>
      <c r="F2562">
        <v>102.74248425899999</v>
      </c>
      <c r="G2562">
        <v>18.350000000000001</v>
      </c>
      <c r="H2562">
        <v>0.05</v>
      </c>
      <c r="I2562">
        <v>81.849499217000002</v>
      </c>
      <c r="J2562">
        <v>-3.04</v>
      </c>
      <c r="K2562">
        <v>1.4019999999999999</v>
      </c>
      <c r="L2562">
        <v>0.16500000000000001</v>
      </c>
      <c r="M2562">
        <v>8.5</v>
      </c>
      <c r="N2562">
        <v>-4.66</v>
      </c>
      <c r="O2562">
        <v>0.52</v>
      </c>
      <c r="P2562">
        <v>4177.74</v>
      </c>
      <c r="Q2562">
        <v>-11.48</v>
      </c>
      <c r="R2562">
        <v>129.66999999999999</v>
      </c>
      <c r="S2562">
        <v>139.37</v>
      </c>
      <c r="T2562">
        <v>219.75</v>
      </c>
      <c r="U2562">
        <v>1.26</v>
      </c>
      <c r="V2562">
        <v>19.77</v>
      </c>
      <c r="W2562">
        <v>11.88</v>
      </c>
      <c r="X2562" t="s">
        <v>295</v>
      </c>
      <c r="Z2562">
        <v>15</v>
      </c>
      <c r="AA2562">
        <v>71</v>
      </c>
      <c r="AB2562">
        <v>99.43</v>
      </c>
      <c r="AC2562" t="b">
        <v>1</v>
      </c>
      <c r="AD2562" t="b">
        <f t="shared" si="78"/>
        <v>1</v>
      </c>
      <c r="AE2562" t="b">
        <f t="shared" si="79"/>
        <v>1</v>
      </c>
    </row>
    <row r="2563" spans="1:31" hidden="1" x14ac:dyDescent="0.2">
      <c r="A2563" t="s">
        <v>193</v>
      </c>
      <c r="B2563" t="s">
        <v>2841</v>
      </c>
      <c r="C2563">
        <v>73</v>
      </c>
      <c r="D2563" t="s">
        <v>2897</v>
      </c>
      <c r="E2563" t="s">
        <v>22</v>
      </c>
      <c r="F2563">
        <v>105.605762723</v>
      </c>
      <c r="G2563">
        <v>11.86</v>
      </c>
      <c r="H2563">
        <v>-10.039999999999999</v>
      </c>
      <c r="I2563">
        <v>78.315139862999999</v>
      </c>
      <c r="J2563">
        <v>-5.39</v>
      </c>
      <c r="K2563">
        <v>1.379</v>
      </c>
      <c r="L2563">
        <v>0.16</v>
      </c>
      <c r="M2563">
        <v>8.6</v>
      </c>
      <c r="N2563">
        <v>-2.85</v>
      </c>
      <c r="O2563">
        <v>-11.4</v>
      </c>
      <c r="P2563">
        <v>3358.02</v>
      </c>
      <c r="Q2563">
        <v>8.52</v>
      </c>
      <c r="R2563">
        <v>126.42</v>
      </c>
      <c r="S2563">
        <v>141.27000000000001</v>
      </c>
      <c r="T2563">
        <v>219.75</v>
      </c>
      <c r="U2563">
        <v>1.35</v>
      </c>
      <c r="V2563">
        <v>11.49</v>
      </c>
      <c r="W2563">
        <v>-32.81</v>
      </c>
      <c r="X2563" t="s">
        <v>310</v>
      </c>
      <c r="Z2563">
        <v>15</v>
      </c>
      <c r="AA2563">
        <v>71</v>
      </c>
      <c r="AB2563">
        <v>99.43</v>
      </c>
      <c r="AC2563" t="b">
        <v>0</v>
      </c>
      <c r="AD2563" t="b">
        <f t="shared" ref="AD2563:AD2626" si="80">IF(I2563 &gt; 0, TRUE, FALSE)</f>
        <v>1</v>
      </c>
      <c r="AE2563" t="b">
        <f t="shared" ref="AE2563:AE2626" si="81">IF(J2563&lt;&gt;0,TRUE,FALSE)</f>
        <v>1</v>
      </c>
    </row>
    <row r="2564" spans="1:31" hidden="1" x14ac:dyDescent="0.2">
      <c r="A2564" t="s">
        <v>193</v>
      </c>
      <c r="B2564" t="s">
        <v>2841</v>
      </c>
      <c r="C2564">
        <v>74</v>
      </c>
      <c r="D2564" t="s">
        <v>2898</v>
      </c>
      <c r="E2564" t="s">
        <v>22</v>
      </c>
      <c r="F2564">
        <v>85.227273030000006</v>
      </c>
      <c r="G2564">
        <v>12.16</v>
      </c>
      <c r="H2564">
        <v>22.61</v>
      </c>
      <c r="I2564">
        <v>83.795633797999997</v>
      </c>
      <c r="J2564">
        <v>-5.5</v>
      </c>
      <c r="K2564">
        <v>1.33</v>
      </c>
      <c r="L2564">
        <v>0.16300000000000001</v>
      </c>
      <c r="M2564">
        <v>8.1999999999999993</v>
      </c>
      <c r="N2564">
        <v>0.91</v>
      </c>
      <c r="O2564">
        <v>28.37</v>
      </c>
      <c r="P2564">
        <v>3922.06</v>
      </c>
      <c r="Q2564">
        <v>-30</v>
      </c>
      <c r="R2564">
        <v>77.3</v>
      </c>
      <c r="S2564">
        <v>95.19</v>
      </c>
      <c r="T2564">
        <v>219.75</v>
      </c>
      <c r="U2564">
        <v>1.02</v>
      </c>
      <c r="V2564">
        <v>5.67</v>
      </c>
      <c r="W2564">
        <v>49.72</v>
      </c>
      <c r="X2564" t="s">
        <v>310</v>
      </c>
      <c r="Z2564">
        <v>15</v>
      </c>
      <c r="AA2564">
        <v>71</v>
      </c>
      <c r="AB2564">
        <v>99.43</v>
      </c>
      <c r="AC2564" t="b">
        <v>0</v>
      </c>
      <c r="AD2564" t="b">
        <f t="shared" si="80"/>
        <v>1</v>
      </c>
      <c r="AE2564" t="b">
        <f t="shared" si="81"/>
        <v>1</v>
      </c>
    </row>
    <row r="2565" spans="1:31" hidden="1" x14ac:dyDescent="0.2">
      <c r="A2565" t="s">
        <v>193</v>
      </c>
      <c r="B2565" t="s">
        <v>2841</v>
      </c>
      <c r="C2565">
        <v>75</v>
      </c>
      <c r="D2565" t="s">
        <v>2899</v>
      </c>
      <c r="E2565" t="s">
        <v>22</v>
      </c>
      <c r="F2565">
        <v>102.29509699899999</v>
      </c>
      <c r="G2565">
        <v>15.67</v>
      </c>
      <c r="H2565">
        <v>-5.48</v>
      </c>
      <c r="I2565">
        <v>78.673049671000001</v>
      </c>
      <c r="J2565">
        <v>-1.81</v>
      </c>
      <c r="K2565">
        <v>1.3280000000000001</v>
      </c>
      <c r="L2565">
        <v>0.17299999999999999</v>
      </c>
      <c r="M2565">
        <v>7.7</v>
      </c>
      <c r="N2565">
        <v>-1.1599999999999999</v>
      </c>
      <c r="O2565">
        <v>-6.4</v>
      </c>
      <c r="P2565">
        <v>4909.7</v>
      </c>
      <c r="Q2565">
        <v>2.4300000000000002</v>
      </c>
      <c r="R2565">
        <v>125.04</v>
      </c>
      <c r="S2565">
        <v>134.35</v>
      </c>
      <c r="T2565">
        <v>219.75</v>
      </c>
      <c r="U2565">
        <v>1.3</v>
      </c>
      <c r="V2565">
        <v>17.14</v>
      </c>
      <c r="W2565">
        <v>-16.100000000000001</v>
      </c>
      <c r="X2565" t="s">
        <v>299</v>
      </c>
      <c r="Z2565">
        <v>15</v>
      </c>
      <c r="AA2565">
        <v>71</v>
      </c>
      <c r="AB2565">
        <v>99.43</v>
      </c>
      <c r="AC2565" t="b">
        <v>1</v>
      </c>
      <c r="AD2565" t="b">
        <f t="shared" si="80"/>
        <v>1</v>
      </c>
      <c r="AE2565" t="b">
        <f t="shared" si="81"/>
        <v>1</v>
      </c>
    </row>
    <row r="2566" spans="1:31" hidden="1" x14ac:dyDescent="0.2">
      <c r="A2566" t="s">
        <v>193</v>
      </c>
      <c r="B2566" t="s">
        <v>2841</v>
      </c>
      <c r="C2566">
        <v>76</v>
      </c>
      <c r="D2566" t="s">
        <v>2900</v>
      </c>
      <c r="E2566" t="s">
        <v>22</v>
      </c>
      <c r="F2566">
        <v>95.539549373</v>
      </c>
      <c r="G2566">
        <v>5.04</v>
      </c>
      <c r="H2566">
        <v>8.6199999999999992</v>
      </c>
      <c r="I2566">
        <v>88.493200028000004</v>
      </c>
      <c r="J2566">
        <v>-2.35</v>
      </c>
      <c r="K2566">
        <v>1.28</v>
      </c>
      <c r="L2566">
        <v>0.16700000000000001</v>
      </c>
      <c r="M2566">
        <v>7.7</v>
      </c>
      <c r="N2566">
        <v>-0.72</v>
      </c>
      <c r="O2566">
        <v>10.85</v>
      </c>
      <c r="P2566">
        <v>6162.09</v>
      </c>
      <c r="Q2566">
        <v>-1.56</v>
      </c>
      <c r="R2566">
        <v>86.84</v>
      </c>
      <c r="S2566">
        <v>111</v>
      </c>
      <c r="T2566">
        <v>219.75</v>
      </c>
      <c r="U2566">
        <v>1.08</v>
      </c>
      <c r="V2566">
        <v>3.97</v>
      </c>
      <c r="W2566">
        <v>17.940000000000001</v>
      </c>
      <c r="X2566" t="s">
        <v>295</v>
      </c>
      <c r="Z2566">
        <v>15</v>
      </c>
      <c r="AA2566">
        <v>71</v>
      </c>
      <c r="AB2566">
        <v>99.43</v>
      </c>
      <c r="AC2566" t="b">
        <v>1</v>
      </c>
      <c r="AD2566" t="b">
        <f t="shared" si="80"/>
        <v>1</v>
      </c>
      <c r="AE2566" t="b">
        <f t="shared" si="81"/>
        <v>1</v>
      </c>
    </row>
    <row r="2567" spans="1:31" hidden="1" x14ac:dyDescent="0.2">
      <c r="A2567" t="s">
        <v>193</v>
      </c>
      <c r="B2567" t="s">
        <v>2841</v>
      </c>
      <c r="C2567">
        <v>77</v>
      </c>
      <c r="D2567" t="s">
        <v>2901</v>
      </c>
      <c r="E2567" t="s">
        <v>22</v>
      </c>
      <c r="F2567">
        <v>103.010916615</v>
      </c>
      <c r="G2567">
        <v>14.58</v>
      </c>
      <c r="H2567">
        <v>-2.79</v>
      </c>
      <c r="I2567">
        <v>82.274517114000005</v>
      </c>
      <c r="J2567">
        <v>-4.51</v>
      </c>
      <c r="K2567">
        <v>1.4790000000000001</v>
      </c>
      <c r="L2567">
        <v>0.16400000000000001</v>
      </c>
      <c r="M2567">
        <v>9</v>
      </c>
      <c r="N2567">
        <v>-3.05</v>
      </c>
      <c r="O2567">
        <v>-2.71</v>
      </c>
      <c r="P2567">
        <v>4562.42</v>
      </c>
      <c r="Q2567">
        <v>-7.88</v>
      </c>
      <c r="R2567">
        <v>125.51</v>
      </c>
      <c r="S2567">
        <v>135.59</v>
      </c>
      <c r="T2567">
        <v>219.75</v>
      </c>
      <c r="U2567">
        <v>1.25</v>
      </c>
      <c r="V2567">
        <v>15.64</v>
      </c>
      <c r="W2567">
        <v>0.83</v>
      </c>
      <c r="X2567" t="s">
        <v>295</v>
      </c>
      <c r="Z2567">
        <v>15</v>
      </c>
      <c r="AA2567">
        <v>71</v>
      </c>
      <c r="AB2567">
        <v>99.43</v>
      </c>
      <c r="AC2567" t="b">
        <v>1</v>
      </c>
      <c r="AD2567" t="b">
        <f t="shared" si="80"/>
        <v>1</v>
      </c>
      <c r="AE2567" t="b">
        <f t="shared" si="81"/>
        <v>1</v>
      </c>
    </row>
    <row r="2568" spans="1:31" hidden="1" x14ac:dyDescent="0.2">
      <c r="A2568" t="s">
        <v>193</v>
      </c>
      <c r="B2568" t="s">
        <v>2841</v>
      </c>
      <c r="C2568">
        <v>78</v>
      </c>
      <c r="D2568" t="s">
        <v>2902</v>
      </c>
      <c r="E2568" t="s">
        <v>22</v>
      </c>
      <c r="F2568">
        <v>110.840193665</v>
      </c>
      <c r="G2568">
        <v>16.62</v>
      </c>
      <c r="H2568">
        <v>-0.42</v>
      </c>
      <c r="I2568">
        <v>84.914101947999995</v>
      </c>
      <c r="J2568">
        <v>-2.69</v>
      </c>
      <c r="K2568">
        <v>1.4079999999999999</v>
      </c>
      <c r="L2568">
        <v>0.161</v>
      </c>
      <c r="M2568">
        <v>8.6999999999999993</v>
      </c>
      <c r="N2568">
        <v>-3.55</v>
      </c>
      <c r="O2568">
        <v>-0.1</v>
      </c>
      <c r="P2568">
        <v>4229.9799999999996</v>
      </c>
      <c r="Q2568">
        <v>-7.31</v>
      </c>
      <c r="R2568">
        <v>143.47</v>
      </c>
      <c r="S2568">
        <v>153.46</v>
      </c>
      <c r="T2568">
        <v>219.75</v>
      </c>
      <c r="U2568">
        <v>1.31</v>
      </c>
      <c r="V2568">
        <v>21.6</v>
      </c>
      <c r="W2568">
        <v>7.67</v>
      </c>
      <c r="X2568" t="s">
        <v>295</v>
      </c>
      <c r="Z2568">
        <v>15</v>
      </c>
      <c r="AA2568">
        <v>71</v>
      </c>
      <c r="AB2568">
        <v>99.43</v>
      </c>
      <c r="AC2568" t="b">
        <v>1</v>
      </c>
      <c r="AD2568" t="b">
        <f t="shared" si="80"/>
        <v>1</v>
      </c>
      <c r="AE2568" t="b">
        <f t="shared" si="81"/>
        <v>1</v>
      </c>
    </row>
    <row r="2569" spans="1:31" hidden="1" x14ac:dyDescent="0.2">
      <c r="A2569" t="s">
        <v>193</v>
      </c>
      <c r="B2569" t="s">
        <v>2841</v>
      </c>
      <c r="C2569">
        <v>79</v>
      </c>
      <c r="D2569" t="s">
        <v>2903</v>
      </c>
      <c r="E2569" t="s">
        <v>22</v>
      </c>
      <c r="F2569">
        <v>90.416965246000004</v>
      </c>
      <c r="G2569">
        <v>13.37</v>
      </c>
      <c r="H2569">
        <v>9.33</v>
      </c>
      <c r="I2569">
        <v>82.542949469999996</v>
      </c>
      <c r="J2569">
        <v>-2.92</v>
      </c>
      <c r="K2569">
        <v>1.41</v>
      </c>
      <c r="L2569">
        <v>0.16300000000000001</v>
      </c>
      <c r="M2569">
        <v>8.6999999999999993</v>
      </c>
      <c r="N2569">
        <v>-4.49</v>
      </c>
      <c r="O2569">
        <v>11.8</v>
      </c>
      <c r="P2569">
        <v>3793.56</v>
      </c>
      <c r="Q2569">
        <v>-29.46</v>
      </c>
      <c r="R2569">
        <v>91.99</v>
      </c>
      <c r="S2569">
        <v>109.47</v>
      </c>
      <c r="T2569">
        <v>219.75</v>
      </c>
      <c r="U2569">
        <v>1.1000000000000001</v>
      </c>
      <c r="V2569">
        <v>7.95</v>
      </c>
      <c r="W2569">
        <v>34.659999999999997</v>
      </c>
      <c r="X2569" t="s">
        <v>295</v>
      </c>
      <c r="Z2569">
        <v>15</v>
      </c>
      <c r="AA2569">
        <v>71</v>
      </c>
      <c r="AB2569">
        <v>99.43</v>
      </c>
      <c r="AC2569" t="b">
        <v>0</v>
      </c>
      <c r="AD2569" t="b">
        <f t="shared" si="80"/>
        <v>1</v>
      </c>
      <c r="AE2569" t="b">
        <f t="shared" si="81"/>
        <v>1</v>
      </c>
    </row>
    <row r="2570" spans="1:31" hidden="1" x14ac:dyDescent="0.2">
      <c r="A2570" t="s">
        <v>193</v>
      </c>
      <c r="B2570" t="s">
        <v>2841</v>
      </c>
      <c r="C2570">
        <v>84</v>
      </c>
      <c r="D2570" t="s">
        <v>2904</v>
      </c>
      <c r="E2570" t="s">
        <v>22</v>
      </c>
      <c r="F2570">
        <v>95.740873640000004</v>
      </c>
      <c r="G2570">
        <v>10.87</v>
      </c>
      <c r="H2570">
        <v>-9.57</v>
      </c>
      <c r="I2570">
        <v>72.476736119999998</v>
      </c>
      <c r="J2570">
        <v>-4.53</v>
      </c>
      <c r="K2570">
        <v>1.7649999999999999</v>
      </c>
      <c r="L2570">
        <v>0.19800000000000001</v>
      </c>
      <c r="M2570">
        <v>8.9</v>
      </c>
      <c r="N2570">
        <v>0.37</v>
      </c>
      <c r="O2570">
        <v>-10.97</v>
      </c>
      <c r="P2570">
        <v>3058.11</v>
      </c>
      <c r="Q2570">
        <v>9.42</v>
      </c>
      <c r="R2570">
        <v>100.78</v>
      </c>
      <c r="S2570">
        <v>123.47</v>
      </c>
      <c r="T2570">
        <v>219.75</v>
      </c>
      <c r="U2570">
        <v>1.32</v>
      </c>
      <c r="V2570">
        <v>7.27</v>
      </c>
      <c r="W2570">
        <v>-26.89</v>
      </c>
      <c r="X2570" t="s">
        <v>310</v>
      </c>
      <c r="Z2570">
        <v>15</v>
      </c>
      <c r="AA2570">
        <v>71</v>
      </c>
      <c r="AB2570">
        <v>99.43</v>
      </c>
      <c r="AC2570" t="b">
        <v>1</v>
      </c>
      <c r="AD2570" t="b">
        <f t="shared" si="80"/>
        <v>1</v>
      </c>
      <c r="AE2570" t="b">
        <f t="shared" si="81"/>
        <v>1</v>
      </c>
    </row>
    <row r="2571" spans="1:31" hidden="1" x14ac:dyDescent="0.2">
      <c r="A2571" t="s">
        <v>193</v>
      </c>
      <c r="B2571" t="s">
        <v>2841</v>
      </c>
      <c r="C2571">
        <v>87</v>
      </c>
      <c r="D2571" t="s">
        <v>2905</v>
      </c>
      <c r="E2571" t="s">
        <v>22</v>
      </c>
      <c r="F2571">
        <v>88.716893658000004</v>
      </c>
      <c r="G2571">
        <v>26.82</v>
      </c>
      <c r="H2571">
        <v>1.05</v>
      </c>
      <c r="I2571">
        <v>80.283643807000004</v>
      </c>
      <c r="J2571">
        <v>-2.0299999999999998</v>
      </c>
      <c r="K2571">
        <v>1.206</v>
      </c>
      <c r="L2571">
        <v>0.16600000000000001</v>
      </c>
      <c r="M2571">
        <v>7.3</v>
      </c>
      <c r="N2571">
        <v>-2.74</v>
      </c>
      <c r="O2571">
        <v>1.59</v>
      </c>
      <c r="P2571">
        <v>3998.02</v>
      </c>
      <c r="Q2571">
        <v>-12.67</v>
      </c>
      <c r="R2571">
        <v>107.58</v>
      </c>
      <c r="S2571">
        <v>115.26</v>
      </c>
      <c r="T2571">
        <v>219.75</v>
      </c>
      <c r="U2571">
        <v>1.1000000000000001</v>
      </c>
      <c r="V2571">
        <v>22.24</v>
      </c>
      <c r="W2571">
        <v>12.01</v>
      </c>
      <c r="X2571" t="s">
        <v>299</v>
      </c>
      <c r="Z2571">
        <v>15</v>
      </c>
      <c r="AA2571">
        <v>71</v>
      </c>
      <c r="AB2571">
        <v>99.43</v>
      </c>
      <c r="AC2571" t="b">
        <v>1</v>
      </c>
      <c r="AD2571" t="b">
        <f t="shared" si="80"/>
        <v>1</v>
      </c>
      <c r="AE2571" t="b">
        <f t="shared" si="81"/>
        <v>1</v>
      </c>
    </row>
    <row r="2572" spans="1:31" hidden="1" x14ac:dyDescent="0.2">
      <c r="A2572" t="s">
        <v>193</v>
      </c>
      <c r="B2572" t="s">
        <v>2841</v>
      </c>
      <c r="C2572">
        <v>88</v>
      </c>
      <c r="D2572" t="s">
        <v>2906</v>
      </c>
      <c r="E2572" t="s">
        <v>22</v>
      </c>
      <c r="F2572">
        <v>91.088046136000003</v>
      </c>
      <c r="G2572">
        <v>7.94</v>
      </c>
      <c r="H2572">
        <v>2.38</v>
      </c>
      <c r="I2572">
        <v>74.557086878999996</v>
      </c>
      <c r="J2572">
        <v>-6.38</v>
      </c>
      <c r="K2572">
        <v>1.28</v>
      </c>
      <c r="L2572">
        <v>0.17100000000000001</v>
      </c>
      <c r="M2572">
        <v>7.5</v>
      </c>
      <c r="N2572">
        <v>-5.19</v>
      </c>
      <c r="O2572">
        <v>3.86</v>
      </c>
      <c r="P2572">
        <v>5138.1099999999997</v>
      </c>
      <c r="Q2572">
        <v>-22.89</v>
      </c>
      <c r="R2572">
        <v>81.36</v>
      </c>
      <c r="S2572">
        <v>104.6</v>
      </c>
      <c r="T2572">
        <v>219.75</v>
      </c>
      <c r="U2572">
        <v>1.22</v>
      </c>
      <c r="V2572">
        <v>4.53</v>
      </c>
      <c r="W2572">
        <v>17.600000000000001</v>
      </c>
      <c r="X2572" t="s">
        <v>295</v>
      </c>
      <c r="Z2572">
        <v>15</v>
      </c>
      <c r="AA2572">
        <v>71</v>
      </c>
      <c r="AB2572">
        <v>99.43</v>
      </c>
      <c r="AC2572" t="b">
        <v>1</v>
      </c>
      <c r="AD2572" t="b">
        <f t="shared" si="80"/>
        <v>1</v>
      </c>
      <c r="AE2572" t="b">
        <f t="shared" si="81"/>
        <v>1</v>
      </c>
    </row>
    <row r="2573" spans="1:31" hidden="1" x14ac:dyDescent="0.2">
      <c r="A2573" t="s">
        <v>193</v>
      </c>
      <c r="B2573" t="s">
        <v>2841</v>
      </c>
      <c r="C2573">
        <v>89</v>
      </c>
      <c r="D2573" t="s">
        <v>2907</v>
      </c>
      <c r="E2573" t="s">
        <v>22</v>
      </c>
      <c r="F2573">
        <v>85.450966660000006</v>
      </c>
      <c r="G2573">
        <v>25.83</v>
      </c>
      <c r="H2573">
        <v>3.75</v>
      </c>
      <c r="I2573">
        <v>78.069076870000004</v>
      </c>
      <c r="J2573">
        <v>-6.49</v>
      </c>
      <c r="K2573">
        <v>1.2350000000000001</v>
      </c>
      <c r="L2573">
        <v>0.20699999999999999</v>
      </c>
      <c r="M2573">
        <v>6</v>
      </c>
      <c r="N2573">
        <v>5.86</v>
      </c>
      <c r="O2573">
        <v>5.55</v>
      </c>
      <c r="P2573">
        <v>5224.3599999999997</v>
      </c>
      <c r="Q2573">
        <v>-6.12</v>
      </c>
      <c r="R2573">
        <v>99.16</v>
      </c>
      <c r="S2573">
        <v>105.42</v>
      </c>
      <c r="T2573">
        <v>219.75</v>
      </c>
      <c r="U2573">
        <v>1.0900000000000001</v>
      </c>
      <c r="V2573">
        <v>20.25</v>
      </c>
      <c r="W2573">
        <v>12</v>
      </c>
      <c r="X2573" t="s">
        <v>299</v>
      </c>
      <c r="Z2573">
        <v>15</v>
      </c>
      <c r="AA2573">
        <v>71</v>
      </c>
      <c r="AB2573">
        <v>99.43</v>
      </c>
      <c r="AC2573" t="b">
        <v>1</v>
      </c>
      <c r="AD2573" t="b">
        <f t="shared" si="80"/>
        <v>1</v>
      </c>
      <c r="AE2573" t="b">
        <f t="shared" si="81"/>
        <v>1</v>
      </c>
    </row>
    <row r="2574" spans="1:31" hidden="1" x14ac:dyDescent="0.2">
      <c r="A2574" t="s">
        <v>193</v>
      </c>
      <c r="B2574" t="s">
        <v>2841</v>
      </c>
      <c r="C2574">
        <v>90</v>
      </c>
      <c r="D2574" t="s">
        <v>2908</v>
      </c>
      <c r="E2574" t="s">
        <v>22</v>
      </c>
      <c r="F2574">
        <v>87.777380411999999</v>
      </c>
      <c r="G2574">
        <v>20.53</v>
      </c>
      <c r="H2574">
        <v>-12.88</v>
      </c>
      <c r="I2574">
        <v>67.175197088999994</v>
      </c>
      <c r="J2574">
        <v>-4.8600000000000003</v>
      </c>
      <c r="K2574">
        <v>1.284</v>
      </c>
      <c r="L2574">
        <v>0.21099999999999999</v>
      </c>
      <c r="M2574">
        <v>6.1</v>
      </c>
      <c r="N2574">
        <v>-0.17</v>
      </c>
      <c r="O2574">
        <v>-14.94</v>
      </c>
      <c r="P2574">
        <v>4199.6099999999997</v>
      </c>
      <c r="Q2574">
        <v>10.11</v>
      </c>
      <c r="R2574">
        <v>102.95</v>
      </c>
      <c r="S2574">
        <v>112.4</v>
      </c>
      <c r="T2574">
        <v>219.75</v>
      </c>
      <c r="U2574">
        <v>1.31</v>
      </c>
      <c r="V2574">
        <v>15.38</v>
      </c>
      <c r="W2574">
        <v>-33.5</v>
      </c>
      <c r="X2574" t="s">
        <v>310</v>
      </c>
      <c r="Z2574">
        <v>15</v>
      </c>
      <c r="AA2574">
        <v>71</v>
      </c>
      <c r="AB2574">
        <v>99.43</v>
      </c>
      <c r="AC2574" t="b">
        <v>0</v>
      </c>
      <c r="AD2574" t="b">
        <f t="shared" si="80"/>
        <v>1</v>
      </c>
      <c r="AE2574" t="b">
        <f t="shared" si="81"/>
        <v>1</v>
      </c>
    </row>
    <row r="2575" spans="1:31" hidden="1" x14ac:dyDescent="0.2">
      <c r="A2575" t="s">
        <v>197</v>
      </c>
      <c r="B2575" t="s">
        <v>2909</v>
      </c>
      <c r="C2575">
        <v>1</v>
      </c>
      <c r="D2575" t="s">
        <v>2910</v>
      </c>
      <c r="E2575" t="s">
        <v>29</v>
      </c>
      <c r="F2575">
        <v>65.497494864000004</v>
      </c>
      <c r="G2575">
        <v>12.3</v>
      </c>
      <c r="H2575">
        <v>-4.8899999999999997</v>
      </c>
      <c r="I2575">
        <v>51.762705982</v>
      </c>
      <c r="J2575">
        <v>-2.06</v>
      </c>
      <c r="K2575">
        <v>1.252</v>
      </c>
      <c r="L2575">
        <v>0.27300000000000002</v>
      </c>
      <c r="M2575">
        <v>4.5999999999999996</v>
      </c>
      <c r="N2575">
        <v>0.19</v>
      </c>
      <c r="O2575">
        <v>-5.64</v>
      </c>
      <c r="P2575">
        <v>2820.13</v>
      </c>
      <c r="Q2575">
        <v>-22.11</v>
      </c>
      <c r="R2575">
        <v>45.32</v>
      </c>
      <c r="S2575">
        <v>67.94</v>
      </c>
      <c r="T2575">
        <v>219.75</v>
      </c>
      <c r="U2575">
        <v>1.27</v>
      </c>
      <c r="V2575">
        <v>2.9</v>
      </c>
      <c r="W2575">
        <v>-1.44</v>
      </c>
      <c r="X2575" t="s">
        <v>299</v>
      </c>
      <c r="Z2575">
        <v>11.67</v>
      </c>
      <c r="AA2575">
        <v>68</v>
      </c>
      <c r="AB2575">
        <v>99.09</v>
      </c>
      <c r="AC2575" t="b">
        <v>1</v>
      </c>
      <c r="AD2575" t="b">
        <f t="shared" si="80"/>
        <v>1</v>
      </c>
      <c r="AE2575" t="b">
        <f t="shared" si="81"/>
        <v>1</v>
      </c>
    </row>
    <row r="2576" spans="1:31" hidden="1" x14ac:dyDescent="0.2">
      <c r="A2576" t="s">
        <v>197</v>
      </c>
      <c r="B2576" t="s">
        <v>2909</v>
      </c>
      <c r="C2576">
        <v>2</v>
      </c>
      <c r="D2576" t="s">
        <v>2911</v>
      </c>
      <c r="E2576" t="s">
        <v>29</v>
      </c>
      <c r="F2576">
        <v>58.137974436999997</v>
      </c>
      <c r="G2576">
        <v>29.36</v>
      </c>
      <c r="H2576">
        <v>-0.74</v>
      </c>
      <c r="I2576">
        <v>57.355046731999998</v>
      </c>
      <c r="J2576">
        <v>-2.38</v>
      </c>
      <c r="K2576">
        <v>6.8000000000000005E-2</v>
      </c>
      <c r="L2576">
        <v>6.8000000000000005E-2</v>
      </c>
      <c r="M2576">
        <v>1</v>
      </c>
      <c r="N2576">
        <v>2.33</v>
      </c>
      <c r="O2576">
        <v>-0.53</v>
      </c>
      <c r="P2576">
        <v>3946.04</v>
      </c>
      <c r="Q2576">
        <v>-6.97</v>
      </c>
      <c r="R2576">
        <v>54.95</v>
      </c>
      <c r="S2576">
        <v>61.98</v>
      </c>
      <c r="T2576">
        <v>219.75</v>
      </c>
      <c r="U2576">
        <v>1.01</v>
      </c>
      <c r="V2576">
        <v>9.98</v>
      </c>
      <c r="W2576">
        <v>0.94</v>
      </c>
      <c r="X2576" t="s">
        <v>299</v>
      </c>
      <c r="Z2576">
        <v>11.67</v>
      </c>
      <c r="AA2576">
        <v>68</v>
      </c>
      <c r="AB2576">
        <v>99.09</v>
      </c>
      <c r="AC2576" t="b">
        <v>1</v>
      </c>
      <c r="AD2576" t="b">
        <f t="shared" si="80"/>
        <v>1</v>
      </c>
      <c r="AE2576" t="b">
        <f t="shared" si="81"/>
        <v>1</v>
      </c>
    </row>
    <row r="2577" spans="1:31" hidden="1" x14ac:dyDescent="0.2">
      <c r="A2577" t="s">
        <v>197</v>
      </c>
      <c r="B2577" t="s">
        <v>2909</v>
      </c>
      <c r="C2577">
        <v>3</v>
      </c>
      <c r="D2577" t="s">
        <v>2912</v>
      </c>
      <c r="E2577" t="s">
        <v>29</v>
      </c>
      <c r="F2577">
        <v>60.822297997</v>
      </c>
      <c r="G2577">
        <v>31.81</v>
      </c>
      <c r="H2577">
        <v>-0.81</v>
      </c>
      <c r="I2577">
        <v>59.659091121000003</v>
      </c>
      <c r="J2577">
        <v>-10.32</v>
      </c>
      <c r="K2577">
        <v>1.48</v>
      </c>
      <c r="L2577">
        <v>0.307</v>
      </c>
      <c r="M2577">
        <v>4.8</v>
      </c>
      <c r="N2577">
        <v>0</v>
      </c>
      <c r="O2577">
        <v>0.59</v>
      </c>
      <c r="P2577">
        <v>3545.45</v>
      </c>
      <c r="Q2577">
        <v>-5.2</v>
      </c>
      <c r="R2577">
        <v>60.31</v>
      </c>
      <c r="S2577">
        <v>67.27</v>
      </c>
      <c r="T2577">
        <v>219.75</v>
      </c>
      <c r="U2577">
        <v>1.02</v>
      </c>
      <c r="V2577">
        <v>12.3</v>
      </c>
      <c r="W2577">
        <v>0.51</v>
      </c>
      <c r="X2577" t="s">
        <v>299</v>
      </c>
      <c r="Z2577">
        <v>11.67</v>
      </c>
      <c r="AA2577">
        <v>68</v>
      </c>
      <c r="AB2577">
        <v>99.09</v>
      </c>
      <c r="AC2577" t="b">
        <v>1</v>
      </c>
      <c r="AD2577" t="b">
        <f t="shared" si="80"/>
        <v>1</v>
      </c>
      <c r="AE2577" t="b">
        <f t="shared" si="81"/>
        <v>1</v>
      </c>
    </row>
    <row r="2578" spans="1:31" hidden="1" x14ac:dyDescent="0.2">
      <c r="A2578" t="s">
        <v>197</v>
      </c>
      <c r="B2578" t="s">
        <v>2909</v>
      </c>
      <c r="C2578">
        <v>4</v>
      </c>
      <c r="D2578" t="s">
        <v>2913</v>
      </c>
      <c r="E2578" t="s">
        <v>29</v>
      </c>
      <c r="F2578">
        <v>59.905154113999998</v>
      </c>
      <c r="G2578">
        <v>32.79</v>
      </c>
      <c r="H2578">
        <v>-5.66</v>
      </c>
      <c r="I2578">
        <v>57.243199916999998</v>
      </c>
      <c r="J2578">
        <v>-5.16</v>
      </c>
      <c r="K2578">
        <v>1.4670000000000001</v>
      </c>
      <c r="L2578">
        <v>0.28000000000000003</v>
      </c>
      <c r="M2578">
        <v>5.2</v>
      </c>
      <c r="N2578">
        <v>6.6</v>
      </c>
      <c r="O2578">
        <v>-6.1</v>
      </c>
      <c r="P2578">
        <v>2420.94</v>
      </c>
      <c r="Q2578">
        <v>10.43</v>
      </c>
      <c r="R2578">
        <v>60.01</v>
      </c>
      <c r="S2578">
        <v>68.42</v>
      </c>
      <c r="T2578">
        <v>219.75</v>
      </c>
      <c r="U2578">
        <v>1.05</v>
      </c>
      <c r="V2578">
        <v>12.11</v>
      </c>
      <c r="W2578">
        <v>-9.64</v>
      </c>
      <c r="X2578" t="s">
        <v>299</v>
      </c>
      <c r="Z2578">
        <v>11.67</v>
      </c>
      <c r="AA2578">
        <v>68</v>
      </c>
      <c r="AB2578">
        <v>99.09</v>
      </c>
      <c r="AC2578" t="b">
        <v>1</v>
      </c>
      <c r="AD2578" t="b">
        <f t="shared" si="80"/>
        <v>1</v>
      </c>
      <c r="AE2578" t="b">
        <f t="shared" si="81"/>
        <v>1</v>
      </c>
    </row>
    <row r="2579" spans="1:31" hidden="1" x14ac:dyDescent="0.2">
      <c r="A2579" t="s">
        <v>197</v>
      </c>
      <c r="B2579" t="s">
        <v>2909</v>
      </c>
      <c r="C2579">
        <v>5</v>
      </c>
      <c r="D2579" t="s">
        <v>2914</v>
      </c>
      <c r="E2579" t="s">
        <v>29</v>
      </c>
      <c r="F2579">
        <v>47.445418922999998</v>
      </c>
      <c r="G2579">
        <v>25.8</v>
      </c>
      <c r="H2579">
        <v>3.2</v>
      </c>
      <c r="I2579">
        <v>56.572119026999999</v>
      </c>
      <c r="J2579">
        <v>-4.7300000000000004</v>
      </c>
      <c r="K2579">
        <v>1.4990000000000001</v>
      </c>
      <c r="L2579">
        <v>0.22900000000000001</v>
      </c>
      <c r="M2579">
        <v>6.5</v>
      </c>
      <c r="N2579">
        <v>-5.25</v>
      </c>
      <c r="O2579">
        <v>4.62</v>
      </c>
      <c r="P2579">
        <v>6786.29</v>
      </c>
      <c r="Q2579">
        <v>-7.7</v>
      </c>
      <c r="R2579">
        <v>36.11</v>
      </c>
      <c r="S2579">
        <v>42.6</v>
      </c>
      <c r="T2579">
        <v>219.75</v>
      </c>
      <c r="U2579">
        <v>0.84</v>
      </c>
      <c r="V2579">
        <v>5.34</v>
      </c>
      <c r="W2579">
        <v>3.6</v>
      </c>
      <c r="X2579" t="s">
        <v>299</v>
      </c>
      <c r="Z2579">
        <v>11.67</v>
      </c>
      <c r="AA2579">
        <v>68</v>
      </c>
      <c r="AB2579">
        <v>99.09</v>
      </c>
      <c r="AC2579" t="b">
        <v>1</v>
      </c>
      <c r="AD2579" t="b">
        <f t="shared" si="80"/>
        <v>1</v>
      </c>
      <c r="AE2579" t="b">
        <f t="shared" si="81"/>
        <v>1</v>
      </c>
    </row>
    <row r="2580" spans="1:31" hidden="1" x14ac:dyDescent="0.2">
      <c r="A2580" t="s">
        <v>197</v>
      </c>
      <c r="B2580" t="s">
        <v>2909</v>
      </c>
      <c r="C2580">
        <v>6</v>
      </c>
      <c r="D2580" t="s">
        <v>2915</v>
      </c>
      <c r="E2580" t="s">
        <v>29</v>
      </c>
      <c r="F2580">
        <v>63.685576460999997</v>
      </c>
      <c r="G2580">
        <v>16.66</v>
      </c>
      <c r="H2580">
        <v>-7.64</v>
      </c>
      <c r="I2580">
        <v>54.693092534999998</v>
      </c>
      <c r="J2580">
        <v>-2.0299999999999998</v>
      </c>
      <c r="K2580">
        <v>1.36</v>
      </c>
      <c r="L2580">
        <v>0.26100000000000001</v>
      </c>
      <c r="M2580">
        <v>5.2</v>
      </c>
      <c r="N2580">
        <v>-0.04</v>
      </c>
      <c r="O2580">
        <v>-8.99</v>
      </c>
      <c r="P2580">
        <v>4281.8900000000003</v>
      </c>
      <c r="Q2580">
        <v>7.28</v>
      </c>
      <c r="R2580">
        <v>53.68</v>
      </c>
      <c r="S2580">
        <v>67.2</v>
      </c>
      <c r="T2580">
        <v>219.75</v>
      </c>
      <c r="U2580">
        <v>1.1599999999999999</v>
      </c>
      <c r="V2580">
        <v>5.09</v>
      </c>
      <c r="W2580">
        <v>-11.04</v>
      </c>
      <c r="X2580" t="s">
        <v>299</v>
      </c>
      <c r="Z2580">
        <v>11.67</v>
      </c>
      <c r="AA2580">
        <v>68</v>
      </c>
      <c r="AB2580">
        <v>99.09</v>
      </c>
      <c r="AC2580" t="b">
        <v>0</v>
      </c>
      <c r="AD2580" t="b">
        <f t="shared" si="80"/>
        <v>1</v>
      </c>
      <c r="AE2580" t="b">
        <f t="shared" si="81"/>
        <v>1</v>
      </c>
    </row>
    <row r="2581" spans="1:31" x14ac:dyDescent="0.2">
      <c r="A2581" t="s">
        <v>197</v>
      </c>
      <c r="B2581" t="s">
        <v>2909</v>
      </c>
      <c r="C2581">
        <v>7</v>
      </c>
      <c r="D2581" t="s">
        <v>2916</v>
      </c>
      <c r="E2581" t="s">
        <v>29</v>
      </c>
      <c r="F2581">
        <v>56.482641575000002</v>
      </c>
      <c r="G2581">
        <v>16.14</v>
      </c>
      <c r="H2581">
        <v>0.81</v>
      </c>
      <c r="I2581">
        <v>0</v>
      </c>
      <c r="J2581">
        <v>0</v>
      </c>
      <c r="K2581">
        <v>0.84299999999999997</v>
      </c>
      <c r="L2581">
        <v>0.72499999999999998</v>
      </c>
      <c r="M2581">
        <v>1.2</v>
      </c>
      <c r="N2581">
        <v>0</v>
      </c>
      <c r="O2581">
        <v>0</v>
      </c>
      <c r="P2581">
        <v>7237.92</v>
      </c>
      <c r="Q2581">
        <v>7.92</v>
      </c>
      <c r="R2581">
        <v>41.95</v>
      </c>
      <c r="S2581">
        <v>53.42</v>
      </c>
      <c r="T2581">
        <v>219.75</v>
      </c>
      <c r="U2581">
        <v>0</v>
      </c>
      <c r="V2581">
        <v>3.83</v>
      </c>
      <c r="W2581">
        <v>-0.92</v>
      </c>
      <c r="X2581" t="s">
        <v>299</v>
      </c>
      <c r="Z2581">
        <v>11.67</v>
      </c>
      <c r="AA2581">
        <v>68</v>
      </c>
      <c r="AB2581">
        <v>99.09</v>
      </c>
      <c r="AC2581" t="b">
        <v>1</v>
      </c>
      <c r="AD2581" t="b">
        <f t="shared" si="80"/>
        <v>0</v>
      </c>
      <c r="AE2581" t="b">
        <f t="shared" si="81"/>
        <v>0</v>
      </c>
    </row>
    <row r="2582" spans="1:31" hidden="1" x14ac:dyDescent="0.2">
      <c r="A2582" t="s">
        <v>197</v>
      </c>
      <c r="B2582" t="s">
        <v>2909</v>
      </c>
      <c r="C2582">
        <v>8</v>
      </c>
      <c r="D2582" t="s">
        <v>2917</v>
      </c>
      <c r="E2582" t="s">
        <v>25</v>
      </c>
      <c r="F2582">
        <v>79.366499923999996</v>
      </c>
      <c r="G2582">
        <v>11.01</v>
      </c>
      <c r="H2582">
        <v>-0.5</v>
      </c>
      <c r="I2582">
        <v>62.007874235999999</v>
      </c>
      <c r="J2582">
        <v>0.8</v>
      </c>
      <c r="K2582">
        <v>1.387</v>
      </c>
      <c r="L2582">
        <v>0.191</v>
      </c>
      <c r="M2582">
        <v>7.3</v>
      </c>
      <c r="N2582">
        <v>-5.74</v>
      </c>
      <c r="O2582">
        <v>-0.73</v>
      </c>
      <c r="P2582">
        <v>4880.4399999999996</v>
      </c>
      <c r="Q2582">
        <v>-3.15</v>
      </c>
      <c r="R2582">
        <v>71.77</v>
      </c>
      <c r="S2582">
        <v>90.43</v>
      </c>
      <c r="T2582">
        <v>219.75</v>
      </c>
      <c r="U2582">
        <v>1.28</v>
      </c>
      <c r="V2582">
        <v>5.1100000000000003</v>
      </c>
      <c r="W2582">
        <v>0.67</v>
      </c>
      <c r="X2582" t="s">
        <v>299</v>
      </c>
      <c r="Z2582">
        <v>11.67</v>
      </c>
      <c r="AA2582">
        <v>68</v>
      </c>
      <c r="AB2582">
        <v>99.09</v>
      </c>
      <c r="AC2582" t="b">
        <v>1</v>
      </c>
      <c r="AD2582" t="b">
        <f t="shared" si="80"/>
        <v>1</v>
      </c>
      <c r="AE2582" t="b">
        <f t="shared" si="81"/>
        <v>1</v>
      </c>
    </row>
    <row r="2583" spans="1:31" hidden="1" x14ac:dyDescent="0.2">
      <c r="A2583" t="s">
        <v>197</v>
      </c>
      <c r="B2583" t="s">
        <v>2909</v>
      </c>
      <c r="C2583">
        <v>9</v>
      </c>
      <c r="D2583" t="s">
        <v>2918</v>
      </c>
      <c r="E2583" t="s">
        <v>25</v>
      </c>
      <c r="F2583">
        <v>69.546349566999993</v>
      </c>
      <c r="G2583">
        <v>23.17</v>
      </c>
      <c r="H2583">
        <v>4.3600000000000003</v>
      </c>
      <c r="I2583">
        <v>58.495884244999999</v>
      </c>
      <c r="J2583">
        <v>-2.86</v>
      </c>
      <c r="K2583">
        <v>1.4690000000000001</v>
      </c>
      <c r="L2583">
        <v>0.23</v>
      </c>
      <c r="M2583">
        <v>6.4</v>
      </c>
      <c r="N2583">
        <v>-2.74</v>
      </c>
      <c r="O2583">
        <v>5.74</v>
      </c>
      <c r="P2583">
        <v>5836.69</v>
      </c>
      <c r="Q2583">
        <v>-19.510000000000002</v>
      </c>
      <c r="R2583">
        <v>69.58</v>
      </c>
      <c r="S2583">
        <v>77.17</v>
      </c>
      <c r="T2583">
        <v>219.75</v>
      </c>
      <c r="U2583">
        <v>1.19</v>
      </c>
      <c r="V2583">
        <v>10.69</v>
      </c>
      <c r="W2583">
        <v>14.25</v>
      </c>
      <c r="X2583" t="s">
        <v>299</v>
      </c>
      <c r="Z2583">
        <v>11.67</v>
      </c>
      <c r="AA2583">
        <v>68</v>
      </c>
      <c r="AB2583">
        <v>99.09</v>
      </c>
      <c r="AC2583" t="b">
        <v>1</v>
      </c>
      <c r="AD2583" t="b">
        <f t="shared" si="80"/>
        <v>1</v>
      </c>
      <c r="AE2583" t="b">
        <f t="shared" si="81"/>
        <v>1</v>
      </c>
    </row>
    <row r="2584" spans="1:31" hidden="1" x14ac:dyDescent="0.2">
      <c r="A2584" t="s">
        <v>197</v>
      </c>
      <c r="B2584" t="s">
        <v>2909</v>
      </c>
      <c r="C2584">
        <v>10</v>
      </c>
      <c r="D2584" t="s">
        <v>2919</v>
      </c>
      <c r="E2584" t="s">
        <v>25</v>
      </c>
      <c r="F2584">
        <v>66.146206391000007</v>
      </c>
      <c r="G2584">
        <v>23.77</v>
      </c>
      <c r="H2584">
        <v>7.3</v>
      </c>
      <c r="I2584">
        <v>59.860415388</v>
      </c>
      <c r="J2584">
        <v>-14.04</v>
      </c>
      <c r="K2584">
        <v>1.4379999999999999</v>
      </c>
      <c r="L2584">
        <v>0.29899999999999999</v>
      </c>
      <c r="M2584">
        <v>4.8</v>
      </c>
      <c r="N2584">
        <v>7.88</v>
      </c>
      <c r="O2584">
        <v>11.03</v>
      </c>
      <c r="P2584">
        <v>5278.48</v>
      </c>
      <c r="Q2584">
        <v>-14.71</v>
      </c>
      <c r="R2584">
        <v>64.88</v>
      </c>
      <c r="S2584">
        <v>72.91</v>
      </c>
      <c r="T2584">
        <v>219.75</v>
      </c>
      <c r="U2584">
        <v>1.1000000000000001</v>
      </c>
      <c r="V2584">
        <v>9.8699999999999992</v>
      </c>
      <c r="W2584">
        <v>15</v>
      </c>
      <c r="X2584" t="s">
        <v>299</v>
      </c>
      <c r="Z2584">
        <v>11.67</v>
      </c>
      <c r="AA2584">
        <v>68</v>
      </c>
      <c r="AB2584">
        <v>99.09</v>
      </c>
      <c r="AC2584" t="b">
        <v>1</v>
      </c>
      <c r="AD2584" t="b">
        <f t="shared" si="80"/>
        <v>1</v>
      </c>
      <c r="AE2584" t="b">
        <f t="shared" si="81"/>
        <v>1</v>
      </c>
    </row>
    <row r="2585" spans="1:31" hidden="1" x14ac:dyDescent="0.2">
      <c r="A2585" t="s">
        <v>197</v>
      </c>
      <c r="B2585" t="s">
        <v>2909</v>
      </c>
      <c r="C2585">
        <v>11</v>
      </c>
      <c r="D2585" t="s">
        <v>2920</v>
      </c>
      <c r="E2585" t="s">
        <v>25</v>
      </c>
      <c r="F2585">
        <v>80.30601317</v>
      </c>
      <c r="G2585">
        <v>0.5</v>
      </c>
      <c r="H2585">
        <v>-3.23</v>
      </c>
      <c r="I2585">
        <v>63.730315187000002</v>
      </c>
      <c r="J2585">
        <v>-1.07</v>
      </c>
      <c r="K2585">
        <v>1.409</v>
      </c>
      <c r="L2585">
        <v>0.24</v>
      </c>
      <c r="M2585">
        <v>5.9</v>
      </c>
      <c r="N2585">
        <v>6.33</v>
      </c>
      <c r="O2585">
        <v>-3.77</v>
      </c>
      <c r="P2585">
        <v>1102.0899999999999</v>
      </c>
      <c r="Q2585">
        <v>9.83</v>
      </c>
      <c r="R2585">
        <v>21.29</v>
      </c>
      <c r="S2585">
        <v>21.29</v>
      </c>
      <c r="T2585">
        <v>219.75</v>
      </c>
      <c r="U2585">
        <v>1.26</v>
      </c>
      <c r="V2585">
        <v>0.01</v>
      </c>
      <c r="W2585">
        <v>-1.3</v>
      </c>
      <c r="X2585" t="s">
        <v>310</v>
      </c>
      <c r="Z2585">
        <v>11.67</v>
      </c>
      <c r="AA2585">
        <v>68</v>
      </c>
      <c r="AB2585">
        <v>99.09</v>
      </c>
      <c r="AC2585" t="b">
        <v>0</v>
      </c>
      <c r="AD2585" t="b">
        <f t="shared" si="80"/>
        <v>1</v>
      </c>
      <c r="AE2585" t="b">
        <f t="shared" si="81"/>
        <v>1</v>
      </c>
    </row>
    <row r="2586" spans="1:31" x14ac:dyDescent="0.2">
      <c r="A2586" t="s">
        <v>197</v>
      </c>
      <c r="B2586" t="s">
        <v>2909</v>
      </c>
      <c r="C2586">
        <v>12</v>
      </c>
      <c r="D2586" t="s">
        <v>2921</v>
      </c>
      <c r="E2586" t="s">
        <v>25</v>
      </c>
      <c r="F2586">
        <v>25.836614265000001</v>
      </c>
      <c r="G2586">
        <v>0</v>
      </c>
      <c r="H2586">
        <v>6.74</v>
      </c>
      <c r="I2586">
        <v>0</v>
      </c>
      <c r="J2586">
        <v>0</v>
      </c>
      <c r="K2586">
        <v>9.0999999999999998E-2</v>
      </c>
      <c r="L2586">
        <v>9.0999999999999998E-2</v>
      </c>
      <c r="M2586">
        <v>1</v>
      </c>
      <c r="N2586">
        <v>0</v>
      </c>
      <c r="O2586">
        <v>0</v>
      </c>
      <c r="P2586">
        <v>2195.0500000000002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 t="s">
        <v>310</v>
      </c>
      <c r="Z2586">
        <v>11.67</v>
      </c>
      <c r="AA2586">
        <v>68</v>
      </c>
      <c r="AB2586">
        <v>99.09</v>
      </c>
      <c r="AC2586" t="b">
        <v>0</v>
      </c>
      <c r="AD2586" t="b">
        <f t="shared" si="80"/>
        <v>0</v>
      </c>
      <c r="AE2586" t="b">
        <f t="shared" si="81"/>
        <v>0</v>
      </c>
    </row>
    <row r="2587" spans="1:31" hidden="1" x14ac:dyDescent="0.2">
      <c r="A2587" t="s">
        <v>197</v>
      </c>
      <c r="B2587" t="s">
        <v>2909</v>
      </c>
      <c r="C2587">
        <v>13</v>
      </c>
      <c r="D2587" t="s">
        <v>2922</v>
      </c>
      <c r="E2587" t="s">
        <v>25</v>
      </c>
      <c r="F2587">
        <v>73.237294461999994</v>
      </c>
      <c r="G2587">
        <v>23.09</v>
      </c>
      <c r="H2587">
        <v>1.63</v>
      </c>
      <c r="I2587">
        <v>61.381532071999999</v>
      </c>
      <c r="J2587">
        <v>0.56000000000000005</v>
      </c>
      <c r="K2587">
        <v>1.393</v>
      </c>
      <c r="L2587">
        <v>0.22800000000000001</v>
      </c>
      <c r="M2587">
        <v>6.1</v>
      </c>
      <c r="N2587">
        <v>-0.86</v>
      </c>
      <c r="O2587">
        <v>1.9</v>
      </c>
      <c r="P2587">
        <v>4744.42</v>
      </c>
      <c r="Q2587">
        <v>-0.52</v>
      </c>
      <c r="R2587">
        <v>77.86</v>
      </c>
      <c r="S2587">
        <v>85.9</v>
      </c>
      <c r="T2587">
        <v>219.75</v>
      </c>
      <c r="U2587">
        <v>1.19</v>
      </c>
      <c r="V2587">
        <v>12.17</v>
      </c>
      <c r="W2587">
        <v>2.81</v>
      </c>
      <c r="X2587" t="s">
        <v>299</v>
      </c>
      <c r="Z2587">
        <v>11.67</v>
      </c>
      <c r="AA2587">
        <v>68</v>
      </c>
      <c r="AB2587">
        <v>99.09</v>
      </c>
      <c r="AC2587" t="b">
        <v>1</v>
      </c>
      <c r="AD2587" t="b">
        <f t="shared" si="80"/>
        <v>1</v>
      </c>
      <c r="AE2587" t="b">
        <f t="shared" si="81"/>
        <v>1</v>
      </c>
    </row>
    <row r="2588" spans="1:31" hidden="1" x14ac:dyDescent="0.2">
      <c r="A2588" t="s">
        <v>197</v>
      </c>
      <c r="B2588" t="s">
        <v>2909</v>
      </c>
      <c r="C2588">
        <v>14</v>
      </c>
      <c r="D2588" t="s">
        <v>2923</v>
      </c>
      <c r="E2588" t="s">
        <v>25</v>
      </c>
      <c r="F2588">
        <v>77.867752603</v>
      </c>
      <c r="G2588">
        <v>8.02</v>
      </c>
      <c r="H2588">
        <v>-0.22</v>
      </c>
      <c r="I2588">
        <v>61.828919331999998</v>
      </c>
      <c r="J2588">
        <v>-7.22</v>
      </c>
      <c r="K2588">
        <v>1.3919999999999999</v>
      </c>
      <c r="L2588">
        <v>0.23100000000000001</v>
      </c>
      <c r="M2588">
        <v>6</v>
      </c>
      <c r="N2588">
        <v>-0.91</v>
      </c>
      <c r="O2588">
        <v>0.84</v>
      </c>
      <c r="P2588">
        <v>5420.83</v>
      </c>
      <c r="Q2588">
        <v>-6.44</v>
      </c>
      <c r="R2588">
        <v>60.48</v>
      </c>
      <c r="S2588">
        <v>85.78</v>
      </c>
      <c r="T2588">
        <v>219.75</v>
      </c>
      <c r="U2588">
        <v>1.26</v>
      </c>
      <c r="V2588">
        <v>3.04</v>
      </c>
      <c r="W2588">
        <v>2.34</v>
      </c>
      <c r="X2588" t="s">
        <v>299</v>
      </c>
      <c r="Z2588">
        <v>11.67</v>
      </c>
      <c r="AA2588">
        <v>68</v>
      </c>
      <c r="AB2588">
        <v>99.09</v>
      </c>
      <c r="AC2588" t="b">
        <v>1</v>
      </c>
      <c r="AD2588" t="b">
        <f t="shared" si="80"/>
        <v>1</v>
      </c>
      <c r="AE2588" t="b">
        <f t="shared" si="81"/>
        <v>1</v>
      </c>
    </row>
    <row r="2589" spans="1:31" hidden="1" x14ac:dyDescent="0.2">
      <c r="A2589" t="s">
        <v>197</v>
      </c>
      <c r="B2589" t="s">
        <v>2909</v>
      </c>
      <c r="C2589">
        <v>15</v>
      </c>
      <c r="D2589" t="s">
        <v>2924</v>
      </c>
      <c r="E2589" t="s">
        <v>25</v>
      </c>
      <c r="F2589">
        <v>77.084824897999994</v>
      </c>
      <c r="G2589">
        <v>0</v>
      </c>
      <c r="H2589">
        <v>5.98</v>
      </c>
      <c r="I2589">
        <v>66.235683843000004</v>
      </c>
      <c r="J2589">
        <v>-7.56</v>
      </c>
      <c r="K2589">
        <v>1.454</v>
      </c>
      <c r="L2589">
        <v>0.23899999999999999</v>
      </c>
      <c r="M2589">
        <v>6.1</v>
      </c>
      <c r="N2589">
        <v>4.6100000000000003</v>
      </c>
      <c r="O2589">
        <v>8.43</v>
      </c>
      <c r="P2589">
        <v>1367.89</v>
      </c>
      <c r="Q2589">
        <v>-30</v>
      </c>
      <c r="R2589">
        <v>0</v>
      </c>
      <c r="S2589">
        <v>0</v>
      </c>
      <c r="T2589">
        <v>0</v>
      </c>
      <c r="U2589">
        <v>1.1599999999999999</v>
      </c>
      <c r="V2589">
        <v>0</v>
      </c>
      <c r="W2589">
        <v>0</v>
      </c>
      <c r="X2589" t="s">
        <v>310</v>
      </c>
      <c r="Z2589">
        <v>11.67</v>
      </c>
      <c r="AA2589">
        <v>68</v>
      </c>
      <c r="AB2589">
        <v>99.09</v>
      </c>
      <c r="AC2589" t="b">
        <v>0</v>
      </c>
      <c r="AD2589" t="b">
        <f t="shared" si="80"/>
        <v>1</v>
      </c>
      <c r="AE2589" t="b">
        <f t="shared" si="81"/>
        <v>1</v>
      </c>
    </row>
    <row r="2590" spans="1:31" hidden="1" x14ac:dyDescent="0.2">
      <c r="A2590" t="s">
        <v>197</v>
      </c>
      <c r="B2590" t="s">
        <v>2909</v>
      </c>
      <c r="C2590">
        <v>16</v>
      </c>
      <c r="D2590" t="s">
        <v>2925</v>
      </c>
      <c r="E2590" t="s">
        <v>25</v>
      </c>
      <c r="F2590">
        <v>77.375626616999995</v>
      </c>
      <c r="G2590">
        <v>23.39</v>
      </c>
      <c r="H2590">
        <v>1.29</v>
      </c>
      <c r="I2590">
        <v>60.195955832999999</v>
      </c>
      <c r="J2590">
        <v>-1.07</v>
      </c>
      <c r="K2590">
        <v>1.216</v>
      </c>
      <c r="L2590">
        <v>0.20499999999999999</v>
      </c>
      <c r="M2590">
        <v>5.9</v>
      </c>
      <c r="N2590">
        <v>-1.52</v>
      </c>
      <c r="O2590">
        <v>1.73</v>
      </c>
      <c r="P2590">
        <v>6439.13</v>
      </c>
      <c r="Q2590">
        <v>-12.2</v>
      </c>
      <c r="R2590">
        <v>83.05</v>
      </c>
      <c r="S2590">
        <v>89.41</v>
      </c>
      <c r="T2590">
        <v>219.75</v>
      </c>
      <c r="U2590">
        <v>1.29</v>
      </c>
      <c r="V2590">
        <v>14.44</v>
      </c>
      <c r="W2590">
        <v>9.23</v>
      </c>
      <c r="X2590" t="s">
        <v>299</v>
      </c>
      <c r="Z2590">
        <v>11.67</v>
      </c>
      <c r="AA2590">
        <v>68</v>
      </c>
      <c r="AB2590">
        <v>99.09</v>
      </c>
      <c r="AC2590" t="b">
        <v>1</v>
      </c>
      <c r="AD2590" t="b">
        <f t="shared" si="80"/>
        <v>1</v>
      </c>
      <c r="AE2590" t="b">
        <f t="shared" si="81"/>
        <v>1</v>
      </c>
    </row>
    <row r="2591" spans="1:31" hidden="1" x14ac:dyDescent="0.2">
      <c r="A2591" t="s">
        <v>197</v>
      </c>
      <c r="B2591" t="s">
        <v>2909</v>
      </c>
      <c r="C2591">
        <v>17</v>
      </c>
      <c r="D2591" t="s">
        <v>2926</v>
      </c>
      <c r="E2591" t="s">
        <v>25</v>
      </c>
      <c r="F2591">
        <v>75.697924392000004</v>
      </c>
      <c r="G2591">
        <v>21.19</v>
      </c>
      <c r="H2591">
        <v>2.98</v>
      </c>
      <c r="I2591">
        <v>66.481746835999999</v>
      </c>
      <c r="J2591">
        <v>-1.95</v>
      </c>
      <c r="K2591">
        <v>1.2569999999999999</v>
      </c>
      <c r="L2591">
        <v>0.19</v>
      </c>
      <c r="M2591">
        <v>6.6</v>
      </c>
      <c r="N2591">
        <v>-5.84</v>
      </c>
      <c r="O2591">
        <v>3.93</v>
      </c>
      <c r="P2591">
        <v>6021.12</v>
      </c>
      <c r="Q2591">
        <v>-15.18</v>
      </c>
      <c r="R2591">
        <v>79.13</v>
      </c>
      <c r="S2591">
        <v>87.02</v>
      </c>
      <c r="T2591">
        <v>219.75</v>
      </c>
      <c r="U2591">
        <v>1.1399999999999999</v>
      </c>
      <c r="V2591">
        <v>11.79</v>
      </c>
      <c r="W2591">
        <v>12.7</v>
      </c>
      <c r="X2591" t="s">
        <v>299</v>
      </c>
      <c r="Z2591">
        <v>11.67</v>
      </c>
      <c r="AA2591">
        <v>68</v>
      </c>
      <c r="AB2591">
        <v>99.09</v>
      </c>
      <c r="AC2591" t="b">
        <v>1</v>
      </c>
      <c r="AD2591" t="b">
        <f t="shared" si="80"/>
        <v>1</v>
      </c>
      <c r="AE2591" t="b">
        <f t="shared" si="81"/>
        <v>1</v>
      </c>
    </row>
    <row r="2592" spans="1:31" hidden="1" x14ac:dyDescent="0.2">
      <c r="A2592" t="s">
        <v>197</v>
      </c>
      <c r="B2592" t="s">
        <v>2909</v>
      </c>
      <c r="C2592">
        <v>18</v>
      </c>
      <c r="D2592" t="s">
        <v>2927</v>
      </c>
      <c r="E2592" t="s">
        <v>24</v>
      </c>
      <c r="F2592">
        <v>89.209019643999994</v>
      </c>
      <c r="G2592">
        <v>20.09</v>
      </c>
      <c r="H2592">
        <v>0.1</v>
      </c>
      <c r="I2592">
        <v>71.13457434</v>
      </c>
      <c r="J2592">
        <v>1.96</v>
      </c>
      <c r="K2592">
        <v>1.3009999999999999</v>
      </c>
      <c r="L2592">
        <v>0.17799999999999999</v>
      </c>
      <c r="M2592">
        <v>7.3</v>
      </c>
      <c r="N2592">
        <v>-2.96</v>
      </c>
      <c r="O2592">
        <v>-0.17</v>
      </c>
      <c r="P2592">
        <v>6356.83</v>
      </c>
      <c r="Q2592">
        <v>-1.7</v>
      </c>
      <c r="R2592">
        <v>102.05</v>
      </c>
      <c r="S2592">
        <v>108.55</v>
      </c>
      <c r="T2592">
        <v>219.75</v>
      </c>
      <c r="U2592">
        <v>1.25</v>
      </c>
      <c r="V2592">
        <v>17.100000000000001</v>
      </c>
      <c r="W2592">
        <v>1.6</v>
      </c>
      <c r="X2592" t="s">
        <v>299</v>
      </c>
      <c r="Z2592">
        <v>11.67</v>
      </c>
      <c r="AA2592">
        <v>68</v>
      </c>
      <c r="AB2592">
        <v>99.09</v>
      </c>
      <c r="AC2592" t="b">
        <v>1</v>
      </c>
      <c r="AD2592" t="b">
        <f t="shared" si="80"/>
        <v>1</v>
      </c>
      <c r="AE2592" t="b">
        <f t="shared" si="81"/>
        <v>1</v>
      </c>
    </row>
    <row r="2593" spans="1:31" hidden="1" x14ac:dyDescent="0.2">
      <c r="A2593" t="s">
        <v>197</v>
      </c>
      <c r="B2593" t="s">
        <v>2909</v>
      </c>
      <c r="C2593">
        <v>19</v>
      </c>
      <c r="D2593" t="s">
        <v>2928</v>
      </c>
      <c r="E2593" t="s">
        <v>24</v>
      </c>
      <c r="F2593">
        <v>88.962956650999999</v>
      </c>
      <c r="G2593">
        <v>16.68</v>
      </c>
      <c r="H2593">
        <v>-2.73</v>
      </c>
      <c r="I2593">
        <v>70.016106190000002</v>
      </c>
      <c r="J2593">
        <v>0.4</v>
      </c>
      <c r="K2593">
        <v>1.3280000000000001</v>
      </c>
      <c r="L2593">
        <v>0.17699999999999999</v>
      </c>
      <c r="M2593">
        <v>7.5</v>
      </c>
      <c r="N2593">
        <v>-3.8</v>
      </c>
      <c r="O2593">
        <v>-3.39</v>
      </c>
      <c r="P2593">
        <v>6025.85</v>
      </c>
      <c r="Q2593">
        <v>-5.74</v>
      </c>
      <c r="R2593">
        <v>99.94</v>
      </c>
      <c r="S2593">
        <v>108.4</v>
      </c>
      <c r="T2593">
        <v>219.75</v>
      </c>
      <c r="U2593">
        <v>1.27</v>
      </c>
      <c r="V2593">
        <v>13.4</v>
      </c>
      <c r="W2593">
        <v>-1.04</v>
      </c>
      <c r="X2593" t="s">
        <v>299</v>
      </c>
      <c r="Z2593">
        <v>11.67</v>
      </c>
      <c r="AA2593">
        <v>68</v>
      </c>
      <c r="AB2593">
        <v>99.09</v>
      </c>
      <c r="AC2593" t="b">
        <v>1</v>
      </c>
      <c r="AD2593" t="b">
        <f t="shared" si="80"/>
        <v>1</v>
      </c>
      <c r="AE2593" t="b">
        <f t="shared" si="81"/>
        <v>1</v>
      </c>
    </row>
    <row r="2594" spans="1:31" hidden="1" x14ac:dyDescent="0.2">
      <c r="A2594" t="s">
        <v>197</v>
      </c>
      <c r="B2594" t="s">
        <v>2909</v>
      </c>
      <c r="C2594">
        <v>20</v>
      </c>
      <c r="D2594" t="s">
        <v>2929</v>
      </c>
      <c r="E2594" t="s">
        <v>24</v>
      </c>
      <c r="F2594">
        <v>76.547960185999997</v>
      </c>
      <c r="G2594">
        <v>1.54</v>
      </c>
      <c r="H2594">
        <v>15.62</v>
      </c>
      <c r="I2594">
        <v>72.364889305000005</v>
      </c>
      <c r="J2594">
        <v>-3.17</v>
      </c>
      <c r="K2594">
        <v>1.4790000000000001</v>
      </c>
      <c r="L2594">
        <v>0.216</v>
      </c>
      <c r="M2594">
        <v>6.8</v>
      </c>
      <c r="N2594">
        <v>2.17</v>
      </c>
      <c r="O2594">
        <v>19.489999999999998</v>
      </c>
      <c r="P2594">
        <v>6606.49</v>
      </c>
      <c r="Q2594">
        <v>-1.17</v>
      </c>
      <c r="R2594">
        <v>24.31</v>
      </c>
      <c r="S2594">
        <v>49.68</v>
      </c>
      <c r="T2594">
        <v>219.75</v>
      </c>
      <c r="U2594">
        <v>1.06</v>
      </c>
      <c r="V2594">
        <v>0.21</v>
      </c>
      <c r="W2594">
        <v>13.52</v>
      </c>
      <c r="X2594" t="s">
        <v>299</v>
      </c>
      <c r="Z2594">
        <v>11.67</v>
      </c>
      <c r="AA2594">
        <v>68</v>
      </c>
      <c r="AB2594">
        <v>99.09</v>
      </c>
      <c r="AC2594" t="b">
        <v>0</v>
      </c>
      <c r="AD2594" t="b">
        <f t="shared" si="80"/>
        <v>1</v>
      </c>
      <c r="AE2594" t="b">
        <f t="shared" si="81"/>
        <v>1</v>
      </c>
    </row>
    <row r="2595" spans="1:31" x14ac:dyDescent="0.2">
      <c r="A2595" t="s">
        <v>197</v>
      </c>
      <c r="B2595" t="s">
        <v>2909</v>
      </c>
      <c r="C2595">
        <v>21</v>
      </c>
      <c r="D2595" t="s">
        <v>2930</v>
      </c>
      <c r="E2595" t="s">
        <v>24</v>
      </c>
      <c r="F2595">
        <v>24.002326498999999</v>
      </c>
      <c r="G2595">
        <v>0</v>
      </c>
      <c r="H2595">
        <v>12.86</v>
      </c>
      <c r="I2595">
        <v>0</v>
      </c>
      <c r="J2595">
        <v>0</v>
      </c>
      <c r="K2595">
        <v>0.85399999999999998</v>
      </c>
      <c r="L2595">
        <v>0.85399999999999998</v>
      </c>
      <c r="M2595">
        <v>1</v>
      </c>
      <c r="N2595">
        <v>0</v>
      </c>
      <c r="O2595">
        <v>0</v>
      </c>
      <c r="P2595">
        <v>2229.69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 t="s">
        <v>310</v>
      </c>
      <c r="Z2595">
        <v>11.67</v>
      </c>
      <c r="AA2595">
        <v>68</v>
      </c>
      <c r="AB2595">
        <v>99.09</v>
      </c>
      <c r="AC2595" t="b">
        <v>0</v>
      </c>
      <c r="AD2595" t="b">
        <f t="shared" si="80"/>
        <v>0</v>
      </c>
      <c r="AE2595" t="b">
        <f t="shared" si="81"/>
        <v>0</v>
      </c>
    </row>
    <row r="2596" spans="1:31" hidden="1" x14ac:dyDescent="0.2">
      <c r="A2596" t="s">
        <v>197</v>
      </c>
      <c r="B2596" t="s">
        <v>2909</v>
      </c>
      <c r="C2596">
        <v>22</v>
      </c>
      <c r="D2596" t="s">
        <v>2931</v>
      </c>
      <c r="E2596" t="s">
        <v>24</v>
      </c>
      <c r="F2596">
        <v>85.025948763000002</v>
      </c>
      <c r="G2596">
        <v>21.75</v>
      </c>
      <c r="H2596">
        <v>-2.2999999999999998</v>
      </c>
      <c r="I2596">
        <v>66.951503458999994</v>
      </c>
      <c r="J2596">
        <v>0.65</v>
      </c>
      <c r="K2596">
        <v>1.379</v>
      </c>
      <c r="L2596">
        <v>0.19600000000000001</v>
      </c>
      <c r="M2596">
        <v>7</v>
      </c>
      <c r="N2596">
        <v>0.06</v>
      </c>
      <c r="O2596">
        <v>-2.9</v>
      </c>
      <c r="P2596">
        <v>5830.07</v>
      </c>
      <c r="Q2596">
        <v>-4.5</v>
      </c>
      <c r="R2596">
        <v>96.49</v>
      </c>
      <c r="S2596">
        <v>103.11</v>
      </c>
      <c r="T2596">
        <v>219.75</v>
      </c>
      <c r="U2596">
        <v>1.27</v>
      </c>
      <c r="V2596">
        <v>16.53</v>
      </c>
      <c r="W2596">
        <v>-1.19</v>
      </c>
      <c r="X2596" t="s">
        <v>299</v>
      </c>
      <c r="Z2596">
        <v>11.67</v>
      </c>
      <c r="AA2596">
        <v>68</v>
      </c>
      <c r="AB2596">
        <v>99.09</v>
      </c>
      <c r="AC2596" t="b">
        <v>1</v>
      </c>
      <c r="AD2596" t="b">
        <f t="shared" si="80"/>
        <v>1</v>
      </c>
      <c r="AE2596" t="b">
        <f t="shared" si="81"/>
        <v>1</v>
      </c>
    </row>
    <row r="2597" spans="1:31" hidden="1" x14ac:dyDescent="0.2">
      <c r="A2597" t="s">
        <v>197</v>
      </c>
      <c r="B2597" t="s">
        <v>2909</v>
      </c>
      <c r="C2597">
        <v>23</v>
      </c>
      <c r="D2597" t="s">
        <v>2932</v>
      </c>
      <c r="E2597" t="s">
        <v>24</v>
      </c>
      <c r="F2597">
        <v>85.786507104999998</v>
      </c>
      <c r="G2597">
        <v>11.87</v>
      </c>
      <c r="H2597">
        <v>4.1100000000000003</v>
      </c>
      <c r="I2597">
        <v>70.597709628000004</v>
      </c>
      <c r="J2597">
        <v>0.74</v>
      </c>
      <c r="K2597">
        <v>1.2949999999999999</v>
      </c>
      <c r="L2597">
        <v>0.19600000000000001</v>
      </c>
      <c r="M2597">
        <v>6.6</v>
      </c>
      <c r="N2597">
        <v>-0.23</v>
      </c>
      <c r="O2597">
        <v>4.8899999999999997</v>
      </c>
      <c r="P2597">
        <v>4857.1899999999996</v>
      </c>
      <c r="Q2597">
        <v>-16.71</v>
      </c>
      <c r="R2597">
        <v>84.85</v>
      </c>
      <c r="S2597">
        <v>100.58</v>
      </c>
      <c r="T2597">
        <v>219.75</v>
      </c>
      <c r="U2597">
        <v>1.22</v>
      </c>
      <c r="V2597">
        <v>6.9</v>
      </c>
      <c r="W2597">
        <v>16.850000000000001</v>
      </c>
      <c r="X2597" t="s">
        <v>299</v>
      </c>
      <c r="Z2597">
        <v>11.67</v>
      </c>
      <c r="AA2597">
        <v>68</v>
      </c>
      <c r="AB2597">
        <v>99.09</v>
      </c>
      <c r="AC2597" t="b">
        <v>0</v>
      </c>
      <c r="AD2597" t="b">
        <f t="shared" si="80"/>
        <v>1</v>
      </c>
      <c r="AE2597" t="b">
        <f t="shared" si="81"/>
        <v>1</v>
      </c>
    </row>
    <row r="2598" spans="1:31" hidden="1" x14ac:dyDescent="0.2">
      <c r="A2598" t="s">
        <v>197</v>
      </c>
      <c r="B2598" t="s">
        <v>2909</v>
      </c>
      <c r="C2598">
        <v>24</v>
      </c>
      <c r="D2598" t="s">
        <v>2933</v>
      </c>
      <c r="E2598" t="s">
        <v>24</v>
      </c>
      <c r="F2598">
        <v>83.594309530999993</v>
      </c>
      <c r="G2598">
        <v>17.07</v>
      </c>
      <c r="H2598">
        <v>-7.94</v>
      </c>
      <c r="I2598">
        <v>65.430386775000002</v>
      </c>
      <c r="J2598">
        <v>0.22</v>
      </c>
      <c r="K2598">
        <v>1.294</v>
      </c>
      <c r="L2598">
        <v>0.20899999999999999</v>
      </c>
      <c r="M2598">
        <v>6.2</v>
      </c>
      <c r="N2598">
        <v>-0.8</v>
      </c>
      <c r="O2598">
        <v>-9.6999999999999993</v>
      </c>
      <c r="P2598">
        <v>6134.7</v>
      </c>
      <c r="Q2598">
        <v>-7.0000000000000007E-2</v>
      </c>
      <c r="R2598">
        <v>90.6</v>
      </c>
      <c r="S2598">
        <v>99.39</v>
      </c>
      <c r="T2598">
        <v>219.75</v>
      </c>
      <c r="U2598">
        <v>1.28</v>
      </c>
      <c r="V2598">
        <v>11.76</v>
      </c>
      <c r="W2598">
        <v>-14.38</v>
      </c>
      <c r="X2598" t="s">
        <v>299</v>
      </c>
      <c r="Z2598">
        <v>11.67</v>
      </c>
      <c r="AA2598">
        <v>68</v>
      </c>
      <c r="AB2598">
        <v>99.09</v>
      </c>
      <c r="AC2598" t="b">
        <v>1</v>
      </c>
      <c r="AD2598" t="b">
        <f t="shared" si="80"/>
        <v>1</v>
      </c>
      <c r="AE2598" t="b">
        <f t="shared" si="81"/>
        <v>1</v>
      </c>
    </row>
    <row r="2599" spans="1:31" hidden="1" x14ac:dyDescent="0.2">
      <c r="A2599" t="s">
        <v>197</v>
      </c>
      <c r="B2599" t="s">
        <v>2909</v>
      </c>
      <c r="C2599">
        <v>25</v>
      </c>
      <c r="D2599" t="s">
        <v>2934</v>
      </c>
      <c r="E2599" t="s">
        <v>24</v>
      </c>
      <c r="F2599">
        <v>78.426986678000006</v>
      </c>
      <c r="G2599">
        <v>26.48</v>
      </c>
      <c r="H2599">
        <v>2.65</v>
      </c>
      <c r="I2599">
        <v>65.363278686000001</v>
      </c>
      <c r="J2599">
        <v>-0.84</v>
      </c>
      <c r="K2599">
        <v>1.383</v>
      </c>
      <c r="L2599">
        <v>0.20399999999999999</v>
      </c>
      <c r="M2599">
        <v>6.8</v>
      </c>
      <c r="N2599">
        <v>1.03</v>
      </c>
      <c r="O2599">
        <v>3.35</v>
      </c>
      <c r="P2599">
        <v>5118.9799999999996</v>
      </c>
      <c r="Q2599">
        <v>-19.170000000000002</v>
      </c>
      <c r="R2599">
        <v>86.56</v>
      </c>
      <c r="S2599">
        <v>93.15</v>
      </c>
      <c r="T2599">
        <v>219.75</v>
      </c>
      <c r="U2599">
        <v>1.2</v>
      </c>
      <c r="V2599">
        <v>16.760000000000002</v>
      </c>
      <c r="W2599">
        <v>15.7</v>
      </c>
      <c r="X2599" t="s">
        <v>299</v>
      </c>
      <c r="Z2599">
        <v>11.67</v>
      </c>
      <c r="AA2599">
        <v>68</v>
      </c>
      <c r="AB2599">
        <v>99.09</v>
      </c>
      <c r="AC2599" t="b">
        <v>0</v>
      </c>
      <c r="AD2599" t="b">
        <f t="shared" si="80"/>
        <v>1</v>
      </c>
      <c r="AE2599" t="b">
        <f t="shared" si="81"/>
        <v>1</v>
      </c>
    </row>
    <row r="2600" spans="1:31" hidden="1" x14ac:dyDescent="0.2">
      <c r="A2600" t="s">
        <v>197</v>
      </c>
      <c r="B2600" t="s">
        <v>2909</v>
      </c>
      <c r="C2600">
        <v>26</v>
      </c>
      <c r="D2600" t="s">
        <v>2935</v>
      </c>
      <c r="E2600" t="s">
        <v>24</v>
      </c>
      <c r="F2600">
        <v>70.508232176000007</v>
      </c>
      <c r="G2600">
        <v>0</v>
      </c>
      <c r="H2600">
        <v>8.68</v>
      </c>
      <c r="I2600">
        <v>67.868647342000003</v>
      </c>
      <c r="J2600">
        <v>-5.0599999999999996</v>
      </c>
      <c r="K2600">
        <v>1.2829999999999999</v>
      </c>
      <c r="L2600">
        <v>0.19800000000000001</v>
      </c>
      <c r="M2600">
        <v>6.5</v>
      </c>
      <c r="N2600">
        <v>1.24</v>
      </c>
      <c r="O2600">
        <v>11.34</v>
      </c>
      <c r="P2600">
        <v>2002.36</v>
      </c>
      <c r="Q2600">
        <v>-30</v>
      </c>
      <c r="R2600">
        <v>0</v>
      </c>
      <c r="S2600">
        <v>0</v>
      </c>
      <c r="T2600">
        <v>0</v>
      </c>
      <c r="U2600">
        <v>1.04</v>
      </c>
      <c r="V2600">
        <v>0</v>
      </c>
      <c r="W2600">
        <v>0</v>
      </c>
      <c r="X2600" t="s">
        <v>310</v>
      </c>
      <c r="Z2600">
        <v>11.67</v>
      </c>
      <c r="AA2600">
        <v>68</v>
      </c>
      <c r="AB2600">
        <v>99.09</v>
      </c>
      <c r="AC2600" t="b">
        <v>0</v>
      </c>
      <c r="AD2600" t="b">
        <f t="shared" si="80"/>
        <v>1</v>
      </c>
      <c r="AE2600" t="b">
        <f t="shared" si="81"/>
        <v>1</v>
      </c>
    </row>
    <row r="2601" spans="1:31" hidden="1" x14ac:dyDescent="0.2">
      <c r="A2601" t="s">
        <v>197</v>
      </c>
      <c r="B2601" t="s">
        <v>2909</v>
      </c>
      <c r="C2601">
        <v>27</v>
      </c>
      <c r="D2601" t="s">
        <v>2936</v>
      </c>
      <c r="E2601" t="s">
        <v>24</v>
      </c>
      <c r="F2601">
        <v>72.901754017000002</v>
      </c>
      <c r="G2601">
        <v>19.989999999999998</v>
      </c>
      <c r="H2601">
        <v>-13.98</v>
      </c>
      <c r="I2601">
        <v>75.183429043000004</v>
      </c>
      <c r="J2601">
        <v>-6.55</v>
      </c>
      <c r="K2601">
        <v>1.331</v>
      </c>
      <c r="L2601">
        <v>0.22500000000000001</v>
      </c>
      <c r="M2601">
        <v>5.9</v>
      </c>
      <c r="N2601">
        <v>7.54</v>
      </c>
      <c r="O2601">
        <v>-16.02</v>
      </c>
      <c r="P2601">
        <v>2691.36</v>
      </c>
      <c r="Q2601">
        <v>0</v>
      </c>
      <c r="R2601">
        <v>75.06</v>
      </c>
      <c r="S2601">
        <v>87.73</v>
      </c>
      <c r="T2601">
        <v>219.75</v>
      </c>
      <c r="U2601">
        <v>0.97</v>
      </c>
      <c r="V2601">
        <v>8.91</v>
      </c>
      <c r="W2601">
        <v>-21.76</v>
      </c>
      <c r="X2601" t="s">
        <v>299</v>
      </c>
      <c r="Z2601">
        <v>11.67</v>
      </c>
      <c r="AA2601">
        <v>68</v>
      </c>
      <c r="AB2601">
        <v>99.09</v>
      </c>
      <c r="AC2601" t="b">
        <v>0</v>
      </c>
      <c r="AD2601" t="b">
        <f t="shared" si="80"/>
        <v>1</v>
      </c>
      <c r="AE2601" t="b">
        <f t="shared" si="81"/>
        <v>1</v>
      </c>
    </row>
    <row r="2602" spans="1:31" hidden="1" x14ac:dyDescent="0.2">
      <c r="A2602" t="s">
        <v>197</v>
      </c>
      <c r="B2602" t="s">
        <v>2909</v>
      </c>
      <c r="C2602">
        <v>28</v>
      </c>
      <c r="D2602" t="s">
        <v>2937</v>
      </c>
      <c r="E2602" t="s">
        <v>24</v>
      </c>
      <c r="F2602">
        <v>69.076592943999998</v>
      </c>
      <c r="G2602">
        <v>6.11</v>
      </c>
      <c r="H2602">
        <v>0.55000000000000004</v>
      </c>
      <c r="I2602">
        <v>67.040980911000005</v>
      </c>
      <c r="J2602">
        <v>-9.2200000000000006</v>
      </c>
      <c r="K2602">
        <v>1.2909999999999999</v>
      </c>
      <c r="L2602">
        <v>0.24</v>
      </c>
      <c r="M2602">
        <v>5.4</v>
      </c>
      <c r="N2602">
        <v>5.25</v>
      </c>
      <c r="O2602">
        <v>2.08</v>
      </c>
      <c r="P2602">
        <v>1532.16</v>
      </c>
      <c r="Q2602">
        <v>-3.77</v>
      </c>
      <c r="R2602">
        <v>27.76</v>
      </c>
      <c r="S2602">
        <v>67.63</v>
      </c>
      <c r="T2602">
        <v>219.75</v>
      </c>
      <c r="U2602">
        <v>1.03</v>
      </c>
      <c r="V2602">
        <v>0.81</v>
      </c>
      <c r="W2602">
        <v>1.03</v>
      </c>
      <c r="X2602" t="s">
        <v>299</v>
      </c>
      <c r="Z2602">
        <v>11.67</v>
      </c>
      <c r="AA2602">
        <v>68</v>
      </c>
      <c r="AB2602">
        <v>99.09</v>
      </c>
      <c r="AC2602" t="b">
        <v>1</v>
      </c>
      <c r="AD2602" t="b">
        <f t="shared" si="80"/>
        <v>1</v>
      </c>
      <c r="AE2602" t="b">
        <f t="shared" si="81"/>
        <v>1</v>
      </c>
    </row>
    <row r="2603" spans="1:31" hidden="1" x14ac:dyDescent="0.2">
      <c r="A2603" t="s">
        <v>197</v>
      </c>
      <c r="B2603" t="s">
        <v>2909</v>
      </c>
      <c r="C2603">
        <v>29</v>
      </c>
      <c r="D2603" t="s">
        <v>2938</v>
      </c>
      <c r="E2603" t="s">
        <v>24</v>
      </c>
      <c r="F2603">
        <v>90.126163527000003</v>
      </c>
      <c r="G2603">
        <v>15.19</v>
      </c>
      <c r="H2603">
        <v>-0.36</v>
      </c>
      <c r="I2603">
        <v>74.937366049999994</v>
      </c>
      <c r="J2603">
        <v>-2.4700000000000002</v>
      </c>
      <c r="K2603">
        <v>1.206</v>
      </c>
      <c r="L2603">
        <v>0.16700000000000001</v>
      </c>
      <c r="M2603">
        <v>7.2</v>
      </c>
      <c r="N2603">
        <v>-4.34</v>
      </c>
      <c r="O2603">
        <v>-7.0000000000000007E-2</v>
      </c>
      <c r="P2603">
        <v>5208.29</v>
      </c>
      <c r="Q2603">
        <v>-16.52</v>
      </c>
      <c r="R2603">
        <v>99.61</v>
      </c>
      <c r="S2603">
        <v>110.14</v>
      </c>
      <c r="T2603">
        <v>219.75</v>
      </c>
      <c r="U2603">
        <v>1.2</v>
      </c>
      <c r="V2603">
        <v>11.47</v>
      </c>
      <c r="W2603">
        <v>11.21</v>
      </c>
      <c r="X2603" t="s">
        <v>299</v>
      </c>
      <c r="Z2603">
        <v>11.67</v>
      </c>
      <c r="AA2603">
        <v>68</v>
      </c>
      <c r="AB2603">
        <v>99.09</v>
      </c>
      <c r="AC2603" t="b">
        <v>1</v>
      </c>
      <c r="AD2603" t="b">
        <f t="shared" si="80"/>
        <v>1</v>
      </c>
      <c r="AE2603" t="b">
        <f t="shared" si="81"/>
        <v>1</v>
      </c>
    </row>
    <row r="2604" spans="1:31" hidden="1" x14ac:dyDescent="0.2">
      <c r="A2604" t="s">
        <v>197</v>
      </c>
      <c r="B2604" t="s">
        <v>2909</v>
      </c>
      <c r="C2604">
        <v>30</v>
      </c>
      <c r="D2604" t="s">
        <v>2939</v>
      </c>
      <c r="E2604" t="s">
        <v>24</v>
      </c>
      <c r="F2604">
        <v>81.245526416000004</v>
      </c>
      <c r="G2604">
        <v>0</v>
      </c>
      <c r="H2604">
        <v>14.01</v>
      </c>
      <c r="I2604">
        <v>67.287043904000001</v>
      </c>
      <c r="J2604">
        <v>3.5</v>
      </c>
      <c r="K2604">
        <v>1.427</v>
      </c>
      <c r="L2604">
        <v>0.13700000000000001</v>
      </c>
      <c r="M2604">
        <v>0</v>
      </c>
      <c r="N2604">
        <v>0</v>
      </c>
      <c r="O2604">
        <v>16.53</v>
      </c>
      <c r="P2604">
        <v>2247.5700000000002</v>
      </c>
      <c r="Q2604">
        <v>-25.49</v>
      </c>
      <c r="R2604">
        <v>0</v>
      </c>
      <c r="S2604">
        <v>0</v>
      </c>
      <c r="T2604">
        <v>0</v>
      </c>
      <c r="U2604">
        <v>1.21</v>
      </c>
      <c r="V2604">
        <v>0</v>
      </c>
      <c r="W2604">
        <v>0</v>
      </c>
      <c r="X2604" t="s">
        <v>310</v>
      </c>
      <c r="Z2604">
        <v>11.67</v>
      </c>
      <c r="AA2604">
        <v>68</v>
      </c>
      <c r="AB2604">
        <v>99.09</v>
      </c>
      <c r="AC2604" t="b">
        <v>0</v>
      </c>
      <c r="AD2604" t="b">
        <f t="shared" si="80"/>
        <v>1</v>
      </c>
      <c r="AE2604" t="b">
        <f t="shared" si="81"/>
        <v>1</v>
      </c>
    </row>
    <row r="2605" spans="1:31" hidden="1" x14ac:dyDescent="0.2">
      <c r="A2605" t="s">
        <v>197</v>
      </c>
      <c r="B2605" t="s">
        <v>2909</v>
      </c>
      <c r="C2605">
        <v>31</v>
      </c>
      <c r="D2605" t="s">
        <v>2940</v>
      </c>
      <c r="E2605" t="s">
        <v>24</v>
      </c>
      <c r="F2605">
        <v>76.257158466999996</v>
      </c>
      <c r="G2605">
        <v>4.66</v>
      </c>
      <c r="H2605">
        <v>-5.47</v>
      </c>
      <c r="I2605">
        <v>70.262169182999997</v>
      </c>
      <c r="J2605">
        <v>-0.47</v>
      </c>
      <c r="K2605">
        <v>1.3759999999999999</v>
      </c>
      <c r="L2605">
        <v>0.215</v>
      </c>
      <c r="M2605">
        <v>6.4</v>
      </c>
      <c r="N2605">
        <v>0.71</v>
      </c>
      <c r="O2605">
        <v>-6.59</v>
      </c>
      <c r="P2605">
        <v>2218.85</v>
      </c>
      <c r="Q2605">
        <v>12.51</v>
      </c>
      <c r="R2605">
        <v>31.24</v>
      </c>
      <c r="S2605">
        <v>77.05</v>
      </c>
      <c r="T2605">
        <v>219.75</v>
      </c>
      <c r="U2605">
        <v>1.0900000000000001</v>
      </c>
      <c r="V2605">
        <v>0.71</v>
      </c>
      <c r="W2605">
        <v>-9.2200000000000006</v>
      </c>
      <c r="X2605" t="s">
        <v>310</v>
      </c>
      <c r="Z2605">
        <v>11.67</v>
      </c>
      <c r="AA2605">
        <v>68</v>
      </c>
      <c r="AB2605">
        <v>99.09</v>
      </c>
      <c r="AC2605" t="b">
        <v>1</v>
      </c>
      <c r="AD2605" t="b">
        <f t="shared" si="80"/>
        <v>1</v>
      </c>
      <c r="AE2605" t="b">
        <f t="shared" si="81"/>
        <v>1</v>
      </c>
    </row>
    <row r="2606" spans="1:31" hidden="1" x14ac:dyDescent="0.2">
      <c r="A2606" t="s">
        <v>197</v>
      </c>
      <c r="B2606" t="s">
        <v>2909</v>
      </c>
      <c r="C2606">
        <v>32</v>
      </c>
      <c r="D2606" t="s">
        <v>2941</v>
      </c>
      <c r="E2606" t="s">
        <v>24</v>
      </c>
      <c r="F2606">
        <v>67.891016704999998</v>
      </c>
      <c r="G2606">
        <v>22.88</v>
      </c>
      <c r="H2606">
        <v>25.25</v>
      </c>
      <c r="I2606">
        <v>72.991231468999999</v>
      </c>
      <c r="J2606">
        <v>-4.0999999999999996</v>
      </c>
      <c r="K2606">
        <v>1.143</v>
      </c>
      <c r="L2606">
        <v>0.21099999999999999</v>
      </c>
      <c r="M2606">
        <v>5.4</v>
      </c>
      <c r="N2606">
        <v>8.6999999999999993</v>
      </c>
      <c r="O2606">
        <v>0</v>
      </c>
      <c r="P2606">
        <v>3999.59</v>
      </c>
      <c r="Q2606">
        <v>-30</v>
      </c>
      <c r="R2606">
        <v>65.11</v>
      </c>
      <c r="S2606">
        <v>75.42</v>
      </c>
      <c r="T2606">
        <v>219.75</v>
      </c>
      <c r="U2606">
        <v>0.93</v>
      </c>
      <c r="V2606">
        <v>8.83</v>
      </c>
      <c r="W2606">
        <v>42.27</v>
      </c>
      <c r="X2606" t="s">
        <v>310</v>
      </c>
      <c r="Z2606">
        <v>11.67</v>
      </c>
      <c r="AA2606">
        <v>68</v>
      </c>
      <c r="AB2606">
        <v>99.09</v>
      </c>
      <c r="AC2606" t="b">
        <v>0</v>
      </c>
      <c r="AD2606" t="b">
        <f t="shared" si="80"/>
        <v>1</v>
      </c>
      <c r="AE2606" t="b">
        <f t="shared" si="81"/>
        <v>1</v>
      </c>
    </row>
    <row r="2607" spans="1:31" x14ac:dyDescent="0.2">
      <c r="A2607" t="s">
        <v>197</v>
      </c>
      <c r="B2607" t="s">
        <v>2909</v>
      </c>
      <c r="C2607">
        <v>33</v>
      </c>
      <c r="D2607" t="s">
        <v>2942</v>
      </c>
      <c r="E2607" t="s">
        <v>24</v>
      </c>
      <c r="F2607">
        <v>23.398353698000001</v>
      </c>
      <c r="G2607">
        <v>31.71</v>
      </c>
      <c r="H2607">
        <v>-17.95</v>
      </c>
      <c r="I2607">
        <v>27.111667956000002</v>
      </c>
      <c r="J2607">
        <v>0</v>
      </c>
      <c r="K2607">
        <v>1.4490000000000001</v>
      </c>
      <c r="L2607">
        <v>0.249</v>
      </c>
      <c r="M2607">
        <v>5.8</v>
      </c>
      <c r="N2607">
        <v>0</v>
      </c>
      <c r="O2607">
        <v>0</v>
      </c>
      <c r="P2607">
        <v>4029.65</v>
      </c>
      <c r="Q2607">
        <v>0</v>
      </c>
      <c r="R2607">
        <v>9.85</v>
      </c>
      <c r="S2607">
        <v>14.71</v>
      </c>
      <c r="T2607">
        <v>219.75</v>
      </c>
      <c r="U2607">
        <v>0.86</v>
      </c>
      <c r="V2607">
        <v>1.62</v>
      </c>
      <c r="W2607">
        <v>-4.57</v>
      </c>
      <c r="X2607" t="s">
        <v>310</v>
      </c>
      <c r="Z2607">
        <v>11.67</v>
      </c>
      <c r="AA2607">
        <v>68</v>
      </c>
      <c r="AB2607">
        <v>99.09</v>
      </c>
      <c r="AC2607" t="b">
        <v>0</v>
      </c>
      <c r="AD2607" t="b">
        <f t="shared" si="80"/>
        <v>1</v>
      </c>
      <c r="AE2607" t="b">
        <f t="shared" si="81"/>
        <v>0</v>
      </c>
    </row>
    <row r="2608" spans="1:31" hidden="1" x14ac:dyDescent="0.2">
      <c r="A2608" t="s">
        <v>197</v>
      </c>
      <c r="B2608" t="s">
        <v>2909</v>
      </c>
      <c r="C2608">
        <v>34</v>
      </c>
      <c r="D2608" t="s">
        <v>2943</v>
      </c>
      <c r="E2608" t="s">
        <v>24</v>
      </c>
      <c r="F2608">
        <v>93.146027532000005</v>
      </c>
      <c r="G2608">
        <v>19.18</v>
      </c>
      <c r="H2608">
        <v>1.81</v>
      </c>
      <c r="I2608">
        <v>75.183429043000004</v>
      </c>
      <c r="J2608">
        <v>-1.8</v>
      </c>
      <c r="K2608">
        <v>1.268</v>
      </c>
      <c r="L2608">
        <v>0.17299999999999999</v>
      </c>
      <c r="M2608">
        <v>7.3</v>
      </c>
      <c r="N2608">
        <v>-0.74</v>
      </c>
      <c r="O2608">
        <v>2.48</v>
      </c>
      <c r="P2608">
        <v>7079.89</v>
      </c>
      <c r="Q2608">
        <v>-11.95</v>
      </c>
      <c r="R2608">
        <v>106.33</v>
      </c>
      <c r="S2608">
        <v>112.28</v>
      </c>
      <c r="T2608">
        <v>219.75</v>
      </c>
      <c r="U2608">
        <v>1.24</v>
      </c>
      <c r="V2608">
        <v>17.97</v>
      </c>
      <c r="W2608">
        <v>14.51</v>
      </c>
      <c r="X2608" t="s">
        <v>299</v>
      </c>
      <c r="Z2608">
        <v>11.67</v>
      </c>
      <c r="AA2608">
        <v>68</v>
      </c>
      <c r="AB2608">
        <v>99.09</v>
      </c>
      <c r="AC2608" t="b">
        <v>1</v>
      </c>
      <c r="AD2608" t="b">
        <f t="shared" si="80"/>
        <v>1</v>
      </c>
      <c r="AE2608" t="b">
        <f t="shared" si="81"/>
        <v>1</v>
      </c>
    </row>
    <row r="2609" spans="1:31" hidden="1" x14ac:dyDescent="0.2">
      <c r="A2609" t="s">
        <v>197</v>
      </c>
      <c r="B2609" t="s">
        <v>2909</v>
      </c>
      <c r="C2609">
        <v>35</v>
      </c>
      <c r="D2609" t="s">
        <v>2944</v>
      </c>
      <c r="E2609" t="s">
        <v>24</v>
      </c>
      <c r="F2609">
        <v>87.285254425999995</v>
      </c>
      <c r="G2609">
        <v>22.32</v>
      </c>
      <c r="H2609">
        <v>2.35</v>
      </c>
      <c r="I2609">
        <v>78.046707506999994</v>
      </c>
      <c r="J2609">
        <v>-4.66</v>
      </c>
      <c r="K2609">
        <v>1.1910000000000001</v>
      </c>
      <c r="L2609">
        <v>0.17199999999999999</v>
      </c>
      <c r="M2609">
        <v>6.9</v>
      </c>
      <c r="N2609">
        <v>-1.17</v>
      </c>
      <c r="O2609">
        <v>3.57</v>
      </c>
      <c r="P2609">
        <v>6182.81</v>
      </c>
      <c r="Q2609">
        <v>-14.94</v>
      </c>
      <c r="R2609">
        <v>99.1</v>
      </c>
      <c r="S2609">
        <v>105.15</v>
      </c>
      <c r="T2609">
        <v>219.75</v>
      </c>
      <c r="U2609">
        <v>1.1200000000000001</v>
      </c>
      <c r="V2609">
        <v>17.850000000000001</v>
      </c>
      <c r="W2609">
        <v>16.05</v>
      </c>
      <c r="X2609" t="s">
        <v>299</v>
      </c>
      <c r="Z2609">
        <v>11.67</v>
      </c>
      <c r="AA2609">
        <v>68</v>
      </c>
      <c r="AB2609">
        <v>99.09</v>
      </c>
      <c r="AC2609" t="b">
        <v>0</v>
      </c>
      <c r="AD2609" t="b">
        <f t="shared" si="80"/>
        <v>1</v>
      </c>
      <c r="AE2609" t="b">
        <f t="shared" si="81"/>
        <v>1</v>
      </c>
    </row>
    <row r="2610" spans="1:31" hidden="1" x14ac:dyDescent="0.2">
      <c r="A2610" t="s">
        <v>197</v>
      </c>
      <c r="B2610" t="s">
        <v>2909</v>
      </c>
      <c r="C2610">
        <v>36</v>
      </c>
      <c r="D2610" t="s">
        <v>2945</v>
      </c>
      <c r="E2610" t="s">
        <v>24</v>
      </c>
      <c r="F2610">
        <v>97.485683953999995</v>
      </c>
      <c r="G2610">
        <v>18.440000000000001</v>
      </c>
      <c r="H2610">
        <v>-2.98</v>
      </c>
      <c r="I2610">
        <v>82.185039661999994</v>
      </c>
      <c r="J2610">
        <v>-2.13</v>
      </c>
      <c r="K2610">
        <v>1.133</v>
      </c>
      <c r="L2610">
        <v>0.16600000000000001</v>
      </c>
      <c r="M2610">
        <v>6.8</v>
      </c>
      <c r="N2610">
        <v>0.7</v>
      </c>
      <c r="O2610">
        <v>-3.31</v>
      </c>
      <c r="P2610">
        <v>6791.84</v>
      </c>
      <c r="Q2610">
        <v>-7.78</v>
      </c>
      <c r="R2610">
        <v>114.02</v>
      </c>
      <c r="S2610">
        <v>119.8</v>
      </c>
      <c r="T2610">
        <v>219.75</v>
      </c>
      <c r="U2610">
        <v>1.19</v>
      </c>
      <c r="V2610">
        <v>19.43</v>
      </c>
      <c r="W2610">
        <v>0.95</v>
      </c>
      <c r="X2610" t="s">
        <v>295</v>
      </c>
      <c r="Z2610">
        <v>11.67</v>
      </c>
      <c r="AA2610">
        <v>68</v>
      </c>
      <c r="AB2610">
        <v>99.09</v>
      </c>
      <c r="AC2610" t="b">
        <v>1</v>
      </c>
      <c r="AD2610" t="b">
        <f t="shared" si="80"/>
        <v>1</v>
      </c>
      <c r="AE2610" t="b">
        <f t="shared" si="81"/>
        <v>1</v>
      </c>
    </row>
    <row r="2611" spans="1:31" hidden="1" x14ac:dyDescent="0.2">
      <c r="A2611" t="s">
        <v>197</v>
      </c>
      <c r="B2611" t="s">
        <v>2909</v>
      </c>
      <c r="C2611">
        <v>37</v>
      </c>
      <c r="D2611" t="s">
        <v>2946</v>
      </c>
      <c r="E2611" t="s">
        <v>24</v>
      </c>
      <c r="F2611">
        <v>89.634037540999998</v>
      </c>
      <c r="G2611">
        <v>17.190000000000001</v>
      </c>
      <c r="H2611">
        <v>-2.84</v>
      </c>
      <c r="I2611">
        <v>80.641553615000007</v>
      </c>
      <c r="J2611">
        <v>-2.67</v>
      </c>
      <c r="K2611">
        <v>1.1839999999999999</v>
      </c>
      <c r="L2611">
        <v>0.16700000000000001</v>
      </c>
      <c r="M2611">
        <v>7.1</v>
      </c>
      <c r="N2611">
        <v>-1.56</v>
      </c>
      <c r="O2611">
        <v>-3.05</v>
      </c>
      <c r="P2611">
        <v>2340.92</v>
      </c>
      <c r="Q2611">
        <v>-30</v>
      </c>
      <c r="R2611">
        <v>99.69</v>
      </c>
      <c r="S2611">
        <v>115.68</v>
      </c>
      <c r="T2611">
        <v>219.75</v>
      </c>
      <c r="U2611">
        <v>1.1100000000000001</v>
      </c>
      <c r="V2611">
        <v>10.42</v>
      </c>
      <c r="W2611">
        <v>9.36</v>
      </c>
      <c r="X2611" t="s">
        <v>295</v>
      </c>
      <c r="Z2611">
        <v>11.67</v>
      </c>
      <c r="AA2611">
        <v>68</v>
      </c>
      <c r="AB2611">
        <v>99.09</v>
      </c>
      <c r="AC2611" t="b">
        <v>1</v>
      </c>
      <c r="AD2611" t="b">
        <f t="shared" si="80"/>
        <v>1</v>
      </c>
      <c r="AE2611" t="b">
        <f t="shared" si="81"/>
        <v>1</v>
      </c>
    </row>
    <row r="2612" spans="1:31" hidden="1" x14ac:dyDescent="0.2">
      <c r="A2612" t="s">
        <v>197</v>
      </c>
      <c r="B2612" t="s">
        <v>2909</v>
      </c>
      <c r="C2612">
        <v>38</v>
      </c>
      <c r="D2612" t="s">
        <v>2947</v>
      </c>
      <c r="E2612" t="s">
        <v>24</v>
      </c>
      <c r="F2612">
        <v>97.530422680000001</v>
      </c>
      <c r="G2612">
        <v>23.47</v>
      </c>
      <c r="H2612">
        <v>-3.59</v>
      </c>
      <c r="I2612">
        <v>78.941482027000006</v>
      </c>
      <c r="J2612">
        <v>-4.9400000000000004</v>
      </c>
      <c r="K2612">
        <v>1.2290000000000001</v>
      </c>
      <c r="L2612">
        <v>0.14799999999999999</v>
      </c>
      <c r="M2612">
        <v>8.3000000000000007</v>
      </c>
      <c r="N2612">
        <v>0</v>
      </c>
      <c r="O2612">
        <v>-3.61</v>
      </c>
      <c r="P2612">
        <v>4455.63</v>
      </c>
      <c r="Q2612">
        <v>-2.97</v>
      </c>
      <c r="R2612">
        <v>121.19</v>
      </c>
      <c r="S2612">
        <v>128.9</v>
      </c>
      <c r="T2612">
        <v>219.75</v>
      </c>
      <c r="U2612">
        <v>1.24</v>
      </c>
      <c r="V2612">
        <v>24.08</v>
      </c>
      <c r="W2612">
        <v>-5.9</v>
      </c>
      <c r="X2612" t="s">
        <v>295</v>
      </c>
      <c r="Z2612">
        <v>11.67</v>
      </c>
      <c r="AA2612">
        <v>68</v>
      </c>
      <c r="AB2612">
        <v>99.09</v>
      </c>
      <c r="AC2612" t="b">
        <v>1</v>
      </c>
      <c r="AD2612" t="b">
        <f t="shared" si="80"/>
        <v>1</v>
      </c>
      <c r="AE2612" t="b">
        <f t="shared" si="81"/>
        <v>1</v>
      </c>
    </row>
    <row r="2613" spans="1:31" hidden="1" x14ac:dyDescent="0.2">
      <c r="A2613" t="s">
        <v>197</v>
      </c>
      <c r="B2613" t="s">
        <v>2909</v>
      </c>
      <c r="C2613">
        <v>39</v>
      </c>
      <c r="D2613" t="s">
        <v>2948</v>
      </c>
      <c r="E2613" t="s">
        <v>24</v>
      </c>
      <c r="F2613">
        <v>99.901575158</v>
      </c>
      <c r="G2613">
        <v>15.54</v>
      </c>
      <c r="H2613">
        <v>-1.76</v>
      </c>
      <c r="I2613">
        <v>76.659807001000004</v>
      </c>
      <c r="J2613">
        <v>-2.98</v>
      </c>
      <c r="K2613">
        <v>1.137</v>
      </c>
      <c r="L2613">
        <v>0.154</v>
      </c>
      <c r="M2613">
        <v>7.4</v>
      </c>
      <c r="N2613">
        <v>-0.13</v>
      </c>
      <c r="O2613">
        <v>-1.69</v>
      </c>
      <c r="P2613">
        <v>6413.79</v>
      </c>
      <c r="Q2613">
        <v>-8.66</v>
      </c>
      <c r="R2613">
        <v>117.12</v>
      </c>
      <c r="S2613">
        <v>124.5</v>
      </c>
      <c r="T2613">
        <v>219.75</v>
      </c>
      <c r="U2613">
        <v>1.3</v>
      </c>
      <c r="V2613">
        <v>16.93</v>
      </c>
      <c r="W2613">
        <v>4.6900000000000004</v>
      </c>
      <c r="X2613" t="s">
        <v>295</v>
      </c>
      <c r="Z2613">
        <v>11.67</v>
      </c>
      <c r="AA2613">
        <v>68</v>
      </c>
      <c r="AB2613">
        <v>99.09</v>
      </c>
      <c r="AC2613" t="b">
        <v>1</v>
      </c>
      <c r="AD2613" t="b">
        <f t="shared" si="80"/>
        <v>1</v>
      </c>
      <c r="AE2613" t="b">
        <f t="shared" si="81"/>
        <v>1</v>
      </c>
    </row>
    <row r="2614" spans="1:31" hidden="1" x14ac:dyDescent="0.2">
      <c r="A2614" t="s">
        <v>197</v>
      </c>
      <c r="B2614" t="s">
        <v>2909</v>
      </c>
      <c r="C2614">
        <v>40</v>
      </c>
      <c r="D2614" t="s">
        <v>2949</v>
      </c>
      <c r="E2614" t="s">
        <v>24</v>
      </c>
      <c r="F2614">
        <v>53.015390310000001</v>
      </c>
      <c r="G2614">
        <v>13.96</v>
      </c>
      <c r="H2614">
        <v>-17.899999999999999</v>
      </c>
      <c r="I2614">
        <v>92.609162819999995</v>
      </c>
      <c r="J2614">
        <v>-4.88</v>
      </c>
      <c r="K2614">
        <v>1.115</v>
      </c>
      <c r="L2614">
        <v>0.192</v>
      </c>
      <c r="M2614">
        <v>5.8</v>
      </c>
      <c r="N2614">
        <v>5.04</v>
      </c>
      <c r="O2614">
        <v>-21.05</v>
      </c>
      <c r="P2614">
        <v>4143.01</v>
      </c>
      <c r="Q2614">
        <v>23.47</v>
      </c>
      <c r="R2614">
        <v>31.5</v>
      </c>
      <c r="S2614">
        <v>49.21</v>
      </c>
      <c r="T2614">
        <v>219.75</v>
      </c>
      <c r="U2614">
        <v>0.56999999999999995</v>
      </c>
      <c r="V2614">
        <v>2.23</v>
      </c>
      <c r="W2614">
        <v>-18.260000000000002</v>
      </c>
      <c r="X2614" t="s">
        <v>310</v>
      </c>
      <c r="Z2614">
        <v>11.67</v>
      </c>
      <c r="AA2614">
        <v>68</v>
      </c>
      <c r="AB2614">
        <v>99.09</v>
      </c>
      <c r="AC2614" t="b">
        <v>0</v>
      </c>
      <c r="AD2614" t="b">
        <f t="shared" si="80"/>
        <v>1</v>
      </c>
      <c r="AE2614" t="b">
        <f t="shared" si="81"/>
        <v>1</v>
      </c>
    </row>
    <row r="2615" spans="1:31" hidden="1" x14ac:dyDescent="0.2">
      <c r="A2615" t="s">
        <v>197</v>
      </c>
      <c r="B2615" t="s">
        <v>2909</v>
      </c>
      <c r="C2615">
        <v>41</v>
      </c>
      <c r="D2615" t="s">
        <v>2950</v>
      </c>
      <c r="E2615" t="s">
        <v>24</v>
      </c>
      <c r="F2615">
        <v>97.552792042999997</v>
      </c>
      <c r="G2615">
        <v>14.21</v>
      </c>
      <c r="H2615">
        <v>-2.48</v>
      </c>
      <c r="I2615">
        <v>74.691303056999999</v>
      </c>
      <c r="J2615">
        <v>-1.01</v>
      </c>
      <c r="K2615">
        <v>1.226</v>
      </c>
      <c r="L2615">
        <v>0.13900000000000001</v>
      </c>
      <c r="M2615">
        <v>8.8000000000000007</v>
      </c>
      <c r="N2615">
        <v>-6.72</v>
      </c>
      <c r="O2615">
        <v>-2.86</v>
      </c>
      <c r="P2615">
        <v>6237.61</v>
      </c>
      <c r="Q2615">
        <v>-21.57</v>
      </c>
      <c r="R2615">
        <v>109.66</v>
      </c>
      <c r="S2615">
        <v>118.85</v>
      </c>
      <c r="T2615">
        <v>219.75</v>
      </c>
      <c r="U2615">
        <v>1.31</v>
      </c>
      <c r="V2615">
        <v>13.34</v>
      </c>
      <c r="W2615">
        <v>13.76</v>
      </c>
      <c r="X2615" t="s">
        <v>295</v>
      </c>
      <c r="Z2615">
        <v>11.67</v>
      </c>
      <c r="AA2615">
        <v>68</v>
      </c>
      <c r="AB2615">
        <v>99.09</v>
      </c>
      <c r="AC2615" t="b">
        <v>1</v>
      </c>
      <c r="AD2615" t="b">
        <f t="shared" si="80"/>
        <v>1</v>
      </c>
      <c r="AE2615" t="b">
        <f t="shared" si="81"/>
        <v>1</v>
      </c>
    </row>
    <row r="2616" spans="1:31" hidden="1" x14ac:dyDescent="0.2">
      <c r="A2616" t="s">
        <v>197</v>
      </c>
      <c r="B2616" t="s">
        <v>2909</v>
      </c>
      <c r="C2616">
        <v>42</v>
      </c>
      <c r="D2616" t="s">
        <v>2951</v>
      </c>
      <c r="E2616" t="s">
        <v>24</v>
      </c>
      <c r="F2616">
        <v>96.411954530000003</v>
      </c>
      <c r="G2616">
        <v>24.36</v>
      </c>
      <c r="H2616">
        <v>0.63</v>
      </c>
      <c r="I2616">
        <v>84.645669592000004</v>
      </c>
      <c r="J2616">
        <v>6.34</v>
      </c>
      <c r="K2616">
        <v>1.095</v>
      </c>
      <c r="L2616">
        <v>0.13200000000000001</v>
      </c>
      <c r="M2616">
        <v>8.3000000000000007</v>
      </c>
      <c r="N2616">
        <v>0</v>
      </c>
      <c r="O2616">
        <v>-0.19</v>
      </c>
      <c r="P2616">
        <v>8221.25</v>
      </c>
      <c r="Q2616">
        <v>4.6100000000000003</v>
      </c>
      <c r="R2616">
        <v>108.23</v>
      </c>
      <c r="S2616">
        <v>111.13</v>
      </c>
      <c r="T2616">
        <v>219.75</v>
      </c>
      <c r="U2616">
        <v>1.1399999999999999</v>
      </c>
      <c r="V2616">
        <v>25.95</v>
      </c>
      <c r="W2616">
        <v>-3.16</v>
      </c>
      <c r="X2616" t="s">
        <v>310</v>
      </c>
      <c r="Z2616">
        <v>11.67</v>
      </c>
      <c r="AA2616">
        <v>68</v>
      </c>
      <c r="AB2616">
        <v>99.09</v>
      </c>
      <c r="AC2616" t="b">
        <v>1</v>
      </c>
      <c r="AD2616" t="b">
        <f t="shared" si="80"/>
        <v>1</v>
      </c>
      <c r="AE2616" t="b">
        <f t="shared" si="81"/>
        <v>1</v>
      </c>
    </row>
    <row r="2617" spans="1:31" hidden="1" x14ac:dyDescent="0.2">
      <c r="A2617" t="s">
        <v>197</v>
      </c>
      <c r="B2617" t="s">
        <v>2909</v>
      </c>
      <c r="C2617">
        <v>43</v>
      </c>
      <c r="D2617" t="s">
        <v>2952</v>
      </c>
      <c r="E2617" t="s">
        <v>24</v>
      </c>
      <c r="F2617">
        <v>86.233894364999998</v>
      </c>
      <c r="G2617">
        <v>21.92</v>
      </c>
      <c r="H2617">
        <v>12.01</v>
      </c>
      <c r="I2617">
        <v>80.350751896000006</v>
      </c>
      <c r="J2617">
        <v>-1.18</v>
      </c>
      <c r="K2617">
        <v>1.0940000000000001</v>
      </c>
      <c r="L2617">
        <v>0.151</v>
      </c>
      <c r="M2617">
        <v>7.2</v>
      </c>
      <c r="N2617">
        <v>-8.09</v>
      </c>
      <c r="O2617">
        <v>14.8</v>
      </c>
      <c r="P2617">
        <v>5365.12</v>
      </c>
      <c r="Q2617">
        <v>-17.34</v>
      </c>
      <c r="R2617">
        <v>98</v>
      </c>
      <c r="S2617">
        <v>105.38</v>
      </c>
      <c r="T2617">
        <v>219.75</v>
      </c>
      <c r="U2617">
        <v>1.07</v>
      </c>
      <c r="V2617">
        <v>16.260000000000002</v>
      </c>
      <c r="W2617">
        <v>35.53</v>
      </c>
      <c r="X2617" t="s">
        <v>299</v>
      </c>
      <c r="Z2617">
        <v>11.67</v>
      </c>
      <c r="AA2617">
        <v>68</v>
      </c>
      <c r="AB2617">
        <v>99.09</v>
      </c>
      <c r="AC2617" t="b">
        <v>0</v>
      </c>
      <c r="AD2617" t="b">
        <f t="shared" si="80"/>
        <v>1</v>
      </c>
      <c r="AE2617" t="b">
        <f t="shared" si="81"/>
        <v>1</v>
      </c>
    </row>
    <row r="2618" spans="1:31" hidden="1" x14ac:dyDescent="0.2">
      <c r="A2618" t="s">
        <v>197</v>
      </c>
      <c r="B2618" t="s">
        <v>2909</v>
      </c>
      <c r="C2618">
        <v>44</v>
      </c>
      <c r="D2618" t="s">
        <v>2953</v>
      </c>
      <c r="E2618" t="s">
        <v>24</v>
      </c>
      <c r="F2618">
        <v>99.655512165000005</v>
      </c>
      <c r="G2618">
        <v>24.06</v>
      </c>
      <c r="H2618">
        <v>-2.5099999999999998</v>
      </c>
      <c r="I2618">
        <v>80.842877881999996</v>
      </c>
      <c r="J2618">
        <v>-3.15</v>
      </c>
      <c r="K2618">
        <v>1.1240000000000001</v>
      </c>
      <c r="L2618">
        <v>0.14899999999999999</v>
      </c>
      <c r="M2618">
        <v>7.5</v>
      </c>
      <c r="N2618">
        <v>-1.92</v>
      </c>
      <c r="O2618">
        <v>-2.57</v>
      </c>
      <c r="P2618">
        <v>4342.21</v>
      </c>
      <c r="Q2618">
        <v>-9.36</v>
      </c>
      <c r="R2618">
        <v>125.12</v>
      </c>
      <c r="S2618">
        <v>132.58000000000001</v>
      </c>
      <c r="T2618">
        <v>219.75</v>
      </c>
      <c r="U2618">
        <v>1.23</v>
      </c>
      <c r="V2618">
        <v>25.74</v>
      </c>
      <c r="W2618">
        <v>3.2</v>
      </c>
      <c r="X2618" t="s">
        <v>295</v>
      </c>
      <c r="Z2618">
        <v>11.67</v>
      </c>
      <c r="AA2618">
        <v>68</v>
      </c>
      <c r="AB2618">
        <v>99.09</v>
      </c>
      <c r="AC2618" t="b">
        <v>1</v>
      </c>
      <c r="AD2618" t="b">
        <f t="shared" si="80"/>
        <v>1</v>
      </c>
      <c r="AE2618" t="b">
        <f t="shared" si="81"/>
        <v>1</v>
      </c>
    </row>
    <row r="2619" spans="1:31" hidden="1" x14ac:dyDescent="0.2">
      <c r="A2619" t="s">
        <v>197</v>
      </c>
      <c r="B2619" t="s">
        <v>2909</v>
      </c>
      <c r="C2619">
        <v>45</v>
      </c>
      <c r="D2619" t="s">
        <v>2954</v>
      </c>
      <c r="E2619" t="s">
        <v>24</v>
      </c>
      <c r="F2619">
        <v>101.758232287</v>
      </c>
      <c r="G2619">
        <v>25.68</v>
      </c>
      <c r="H2619">
        <v>-2.31</v>
      </c>
      <c r="I2619">
        <v>80.708661703999994</v>
      </c>
      <c r="J2619">
        <v>-1.07</v>
      </c>
      <c r="K2619">
        <v>1.079</v>
      </c>
      <c r="L2619">
        <v>0.14199999999999999</v>
      </c>
      <c r="M2619">
        <v>7.6</v>
      </c>
      <c r="N2619">
        <v>-0.88</v>
      </c>
      <c r="O2619">
        <v>-2.64</v>
      </c>
      <c r="P2619">
        <v>4750.3900000000003</v>
      </c>
      <c r="Q2619">
        <v>-0.9</v>
      </c>
      <c r="R2619">
        <v>126.54</v>
      </c>
      <c r="S2619">
        <v>132.91</v>
      </c>
      <c r="T2619">
        <v>219.75</v>
      </c>
      <c r="U2619">
        <v>1.26</v>
      </c>
      <c r="V2619">
        <v>29.46</v>
      </c>
      <c r="W2619">
        <v>-5</v>
      </c>
      <c r="X2619" t="s">
        <v>295</v>
      </c>
      <c r="Z2619">
        <v>11.67</v>
      </c>
      <c r="AA2619">
        <v>68</v>
      </c>
      <c r="AB2619">
        <v>99.09</v>
      </c>
      <c r="AC2619" t="b">
        <v>1</v>
      </c>
      <c r="AD2619" t="b">
        <f t="shared" si="80"/>
        <v>1</v>
      </c>
      <c r="AE2619" t="b">
        <f t="shared" si="81"/>
        <v>1</v>
      </c>
    </row>
    <row r="2620" spans="1:31" hidden="1" x14ac:dyDescent="0.2">
      <c r="A2620" t="s">
        <v>197</v>
      </c>
      <c r="B2620" t="s">
        <v>2909</v>
      </c>
      <c r="C2620">
        <v>46</v>
      </c>
      <c r="D2620" t="s">
        <v>2955</v>
      </c>
      <c r="E2620" t="s">
        <v>22</v>
      </c>
      <c r="F2620">
        <v>100.52791732199999</v>
      </c>
      <c r="G2620">
        <v>22.13</v>
      </c>
      <c r="H2620">
        <v>1.17</v>
      </c>
      <c r="I2620">
        <v>80.663922978000002</v>
      </c>
      <c r="J2620">
        <v>-2.98</v>
      </c>
      <c r="K2620">
        <v>1.1240000000000001</v>
      </c>
      <c r="L2620">
        <v>0.157</v>
      </c>
      <c r="M2620">
        <v>7.2</v>
      </c>
      <c r="N2620">
        <v>-0.56000000000000005</v>
      </c>
      <c r="O2620">
        <v>1.88</v>
      </c>
      <c r="P2620">
        <v>4821.91</v>
      </c>
      <c r="Q2620">
        <v>-10.19</v>
      </c>
      <c r="R2620">
        <v>124.75</v>
      </c>
      <c r="S2620">
        <v>132.05000000000001</v>
      </c>
      <c r="T2620">
        <v>219.75</v>
      </c>
      <c r="U2620">
        <v>1.25</v>
      </c>
      <c r="V2620">
        <v>24.1</v>
      </c>
      <c r="W2620">
        <v>13.6</v>
      </c>
      <c r="X2620" t="s">
        <v>295</v>
      </c>
      <c r="Z2620">
        <v>11.67</v>
      </c>
      <c r="AA2620">
        <v>68</v>
      </c>
      <c r="AB2620">
        <v>99.09</v>
      </c>
      <c r="AC2620" t="b">
        <v>1</v>
      </c>
      <c r="AD2620" t="b">
        <f t="shared" si="80"/>
        <v>1</v>
      </c>
      <c r="AE2620" t="b">
        <f t="shared" si="81"/>
        <v>1</v>
      </c>
    </row>
    <row r="2621" spans="1:31" hidden="1" x14ac:dyDescent="0.2">
      <c r="A2621" t="s">
        <v>197</v>
      </c>
      <c r="B2621" t="s">
        <v>2909</v>
      </c>
      <c r="C2621">
        <v>47</v>
      </c>
      <c r="D2621" t="s">
        <v>2956</v>
      </c>
      <c r="E2621" t="s">
        <v>22</v>
      </c>
      <c r="F2621">
        <v>75.943987385</v>
      </c>
      <c r="G2621">
        <v>5.54</v>
      </c>
      <c r="H2621">
        <v>-4.72</v>
      </c>
      <c r="I2621">
        <v>85.875984556999995</v>
      </c>
      <c r="J2621">
        <v>-7.23</v>
      </c>
      <c r="K2621">
        <v>1.1140000000000001</v>
      </c>
      <c r="L2621">
        <v>0.18099999999999999</v>
      </c>
      <c r="M2621">
        <v>6.2</v>
      </c>
      <c r="N2621">
        <v>2.12</v>
      </c>
      <c r="O2621">
        <v>-4.6500000000000004</v>
      </c>
      <c r="P2621">
        <v>2512.58</v>
      </c>
      <c r="Q2621">
        <v>-6.72</v>
      </c>
      <c r="R2621">
        <v>37.409999999999997</v>
      </c>
      <c r="S2621">
        <v>78.45</v>
      </c>
      <c r="T2621">
        <v>219.75</v>
      </c>
      <c r="U2621">
        <v>0.88</v>
      </c>
      <c r="V2621">
        <v>1.04</v>
      </c>
      <c r="W2621">
        <v>-5.19</v>
      </c>
      <c r="X2621" t="s">
        <v>310</v>
      </c>
      <c r="Z2621">
        <v>11.67</v>
      </c>
      <c r="AA2621">
        <v>68</v>
      </c>
      <c r="AB2621">
        <v>99.09</v>
      </c>
      <c r="AC2621" t="b">
        <v>0</v>
      </c>
      <c r="AD2621" t="b">
        <f t="shared" si="80"/>
        <v>1</v>
      </c>
      <c r="AE2621" t="b">
        <f t="shared" si="81"/>
        <v>1</v>
      </c>
    </row>
    <row r="2622" spans="1:31" hidden="1" x14ac:dyDescent="0.2">
      <c r="A2622" t="s">
        <v>197</v>
      </c>
      <c r="B2622" t="s">
        <v>2909</v>
      </c>
      <c r="C2622">
        <v>48</v>
      </c>
      <c r="D2622" t="s">
        <v>2957</v>
      </c>
      <c r="E2622" t="s">
        <v>22</v>
      </c>
      <c r="F2622">
        <v>76.637437637999994</v>
      </c>
      <c r="G2622">
        <v>15.18</v>
      </c>
      <c r="H2622">
        <v>22.77</v>
      </c>
      <c r="I2622">
        <v>78.024338143999998</v>
      </c>
      <c r="J2622">
        <v>-2.83</v>
      </c>
      <c r="K2622">
        <v>1.1850000000000001</v>
      </c>
      <c r="L2622">
        <v>0.14399999999999999</v>
      </c>
      <c r="M2622">
        <v>8.1999999999999993</v>
      </c>
      <c r="N2622">
        <v>-3.4</v>
      </c>
      <c r="O2622">
        <v>28.15</v>
      </c>
      <c r="P2622">
        <v>5700.58</v>
      </c>
      <c r="Q2622">
        <v>-2</v>
      </c>
      <c r="R2622">
        <v>75.58</v>
      </c>
      <c r="S2622">
        <v>86.92</v>
      </c>
      <c r="T2622">
        <v>219.75</v>
      </c>
      <c r="U2622">
        <v>0.98</v>
      </c>
      <c r="V2622">
        <v>7.7</v>
      </c>
      <c r="W2622">
        <v>35.65</v>
      </c>
      <c r="X2622" t="s">
        <v>299</v>
      </c>
      <c r="Z2622">
        <v>11.67</v>
      </c>
      <c r="AA2622">
        <v>68</v>
      </c>
      <c r="AB2622">
        <v>99.09</v>
      </c>
      <c r="AC2622" t="b">
        <v>0</v>
      </c>
      <c r="AD2622" t="b">
        <f t="shared" si="80"/>
        <v>1</v>
      </c>
      <c r="AE2622" t="b">
        <f t="shared" si="81"/>
        <v>1</v>
      </c>
    </row>
    <row r="2623" spans="1:31" hidden="1" x14ac:dyDescent="0.2">
      <c r="A2623" t="s">
        <v>197</v>
      </c>
      <c r="B2623" t="s">
        <v>2909</v>
      </c>
      <c r="C2623">
        <v>49</v>
      </c>
      <c r="D2623" t="s">
        <v>2958</v>
      </c>
      <c r="E2623" t="s">
        <v>22</v>
      </c>
      <c r="F2623">
        <v>103.391195786</v>
      </c>
      <c r="G2623">
        <v>20.72</v>
      </c>
      <c r="H2623">
        <v>6.79</v>
      </c>
      <c r="I2623">
        <v>83.214030359999995</v>
      </c>
      <c r="J2623">
        <v>-2.41</v>
      </c>
      <c r="K2623">
        <v>1.2230000000000001</v>
      </c>
      <c r="L2623">
        <v>0.158</v>
      </c>
      <c r="M2623">
        <v>7.7</v>
      </c>
      <c r="N2623">
        <v>-4.07</v>
      </c>
      <c r="O2623">
        <v>8.6300000000000008</v>
      </c>
      <c r="P2623">
        <v>6048.52</v>
      </c>
      <c r="Q2623">
        <v>-23.37</v>
      </c>
      <c r="R2623">
        <v>123.2</v>
      </c>
      <c r="S2623">
        <v>129.41999999999999</v>
      </c>
      <c r="T2623">
        <v>219.75</v>
      </c>
      <c r="U2623">
        <v>1.24</v>
      </c>
      <c r="V2623">
        <v>23</v>
      </c>
      <c r="W2623">
        <v>41.58</v>
      </c>
      <c r="X2623" t="s">
        <v>295</v>
      </c>
      <c r="Z2623">
        <v>11.67</v>
      </c>
      <c r="AA2623">
        <v>68</v>
      </c>
      <c r="AB2623">
        <v>99.09</v>
      </c>
      <c r="AC2623" t="b">
        <v>0</v>
      </c>
      <c r="AD2623" t="b">
        <f t="shared" si="80"/>
        <v>1</v>
      </c>
      <c r="AE2623" t="b">
        <f t="shared" si="81"/>
        <v>1</v>
      </c>
    </row>
    <row r="2624" spans="1:31" hidden="1" x14ac:dyDescent="0.2">
      <c r="A2624" t="s">
        <v>197</v>
      </c>
      <c r="B2624" t="s">
        <v>2909</v>
      </c>
      <c r="C2624">
        <v>50</v>
      </c>
      <c r="D2624" t="s">
        <v>2959</v>
      </c>
      <c r="E2624" t="s">
        <v>22</v>
      </c>
      <c r="F2624">
        <v>69.926628738000005</v>
      </c>
      <c r="G2624">
        <v>9.2899999999999991</v>
      </c>
      <c r="H2624">
        <v>-13.47</v>
      </c>
      <c r="I2624">
        <v>80.641553615000007</v>
      </c>
      <c r="J2624">
        <v>-3.14</v>
      </c>
      <c r="K2624">
        <v>1.1839999999999999</v>
      </c>
      <c r="L2624">
        <v>0.16700000000000001</v>
      </c>
      <c r="M2624">
        <v>7.1</v>
      </c>
      <c r="N2624">
        <v>-0.08</v>
      </c>
      <c r="O2624">
        <v>-15.92</v>
      </c>
      <c r="P2624">
        <v>3628.89</v>
      </c>
      <c r="Q2624">
        <v>18.3</v>
      </c>
      <c r="R2624">
        <v>45.77</v>
      </c>
      <c r="S2624">
        <v>73.599999999999994</v>
      </c>
      <c r="T2624">
        <v>219.75</v>
      </c>
      <c r="U2624">
        <v>0.87</v>
      </c>
      <c r="V2624">
        <v>2.25</v>
      </c>
      <c r="W2624">
        <v>-21.71</v>
      </c>
      <c r="X2624" t="s">
        <v>310</v>
      </c>
      <c r="Z2624">
        <v>11.67</v>
      </c>
      <c r="AA2624">
        <v>68</v>
      </c>
      <c r="AB2624">
        <v>99.09</v>
      </c>
      <c r="AC2624" t="b">
        <v>0</v>
      </c>
      <c r="AD2624" t="b">
        <f t="shared" si="80"/>
        <v>1</v>
      </c>
      <c r="AE2624" t="b">
        <f t="shared" si="81"/>
        <v>1</v>
      </c>
    </row>
    <row r="2625" spans="1:31" hidden="1" x14ac:dyDescent="0.2">
      <c r="A2625" t="s">
        <v>197</v>
      </c>
      <c r="B2625" t="s">
        <v>2909</v>
      </c>
      <c r="C2625">
        <v>51</v>
      </c>
      <c r="D2625" t="s">
        <v>2960</v>
      </c>
      <c r="E2625" t="s">
        <v>22</v>
      </c>
      <c r="F2625">
        <v>84.891732585</v>
      </c>
      <c r="G2625">
        <v>1.51</v>
      </c>
      <c r="H2625">
        <v>0.64</v>
      </c>
      <c r="I2625">
        <v>83.146922270999994</v>
      </c>
      <c r="J2625">
        <v>-6.3</v>
      </c>
      <c r="K2625">
        <v>0.99399999999999999</v>
      </c>
      <c r="L2625">
        <v>0.191</v>
      </c>
      <c r="M2625">
        <v>5.2</v>
      </c>
      <c r="N2625">
        <v>5.63</v>
      </c>
      <c r="O2625">
        <v>1.74</v>
      </c>
      <c r="P2625">
        <v>1487.99</v>
      </c>
      <c r="Q2625">
        <v>-30</v>
      </c>
      <c r="R2625">
        <v>11.12</v>
      </c>
      <c r="S2625">
        <v>47.22</v>
      </c>
      <c r="T2625">
        <v>219.75</v>
      </c>
      <c r="U2625">
        <v>1.02</v>
      </c>
      <c r="V2625">
        <v>0.08</v>
      </c>
      <c r="W2625">
        <v>1.27</v>
      </c>
      <c r="X2625" t="s">
        <v>310</v>
      </c>
      <c r="Z2625">
        <v>11.67</v>
      </c>
      <c r="AA2625">
        <v>68</v>
      </c>
      <c r="AB2625">
        <v>99.09</v>
      </c>
      <c r="AC2625" t="b">
        <v>0</v>
      </c>
      <c r="AD2625" t="b">
        <f t="shared" si="80"/>
        <v>1</v>
      </c>
      <c r="AE2625" t="b">
        <f t="shared" si="81"/>
        <v>1</v>
      </c>
    </row>
    <row r="2626" spans="1:31" hidden="1" x14ac:dyDescent="0.2">
      <c r="A2626" t="s">
        <v>197</v>
      </c>
      <c r="B2626" t="s">
        <v>2909</v>
      </c>
      <c r="C2626">
        <v>52</v>
      </c>
      <c r="D2626" t="s">
        <v>2961</v>
      </c>
      <c r="E2626" t="s">
        <v>22</v>
      </c>
      <c r="F2626">
        <v>80.015211450999999</v>
      </c>
      <c r="G2626">
        <v>7.98</v>
      </c>
      <c r="H2626">
        <v>6.85</v>
      </c>
      <c r="I2626">
        <v>88.537938753999995</v>
      </c>
      <c r="J2626">
        <v>-7.79</v>
      </c>
      <c r="K2626">
        <v>1.1259999999999999</v>
      </c>
      <c r="L2626">
        <v>0.191</v>
      </c>
      <c r="M2626">
        <v>5.9</v>
      </c>
      <c r="N2626">
        <v>0</v>
      </c>
      <c r="O2626">
        <v>9.52</v>
      </c>
      <c r="P2626">
        <v>1001.63</v>
      </c>
      <c r="Q2626">
        <v>-3.27</v>
      </c>
      <c r="R2626">
        <v>44.98</v>
      </c>
      <c r="S2626">
        <v>92.13</v>
      </c>
      <c r="T2626">
        <v>219.75</v>
      </c>
      <c r="U2626">
        <v>0.9</v>
      </c>
      <c r="V2626">
        <v>1.72</v>
      </c>
      <c r="W2626">
        <v>11.46</v>
      </c>
      <c r="X2626" t="s">
        <v>299</v>
      </c>
      <c r="Z2626">
        <v>11.67</v>
      </c>
      <c r="AA2626">
        <v>68</v>
      </c>
      <c r="AB2626">
        <v>99.09</v>
      </c>
      <c r="AC2626" t="b">
        <v>0</v>
      </c>
      <c r="AD2626" t="b">
        <f t="shared" si="80"/>
        <v>1</v>
      </c>
      <c r="AE2626" t="b">
        <f t="shared" si="81"/>
        <v>1</v>
      </c>
    </row>
    <row r="2627" spans="1:31" hidden="1" x14ac:dyDescent="0.2">
      <c r="A2627" t="s">
        <v>197</v>
      </c>
      <c r="B2627" t="s">
        <v>2909</v>
      </c>
      <c r="C2627">
        <v>53</v>
      </c>
      <c r="D2627" t="s">
        <v>2962</v>
      </c>
      <c r="E2627" t="s">
        <v>22</v>
      </c>
      <c r="F2627">
        <v>95.405333194999997</v>
      </c>
      <c r="G2627">
        <v>20.350000000000001</v>
      </c>
      <c r="H2627">
        <v>4.0999999999999996</v>
      </c>
      <c r="I2627">
        <v>75.272906495000001</v>
      </c>
      <c r="J2627">
        <v>3.1</v>
      </c>
      <c r="K2627">
        <v>1.244</v>
      </c>
      <c r="L2627">
        <v>0.17100000000000001</v>
      </c>
      <c r="M2627">
        <v>7.3</v>
      </c>
      <c r="N2627">
        <v>-0.92</v>
      </c>
      <c r="O2627">
        <v>4.5199999999999996</v>
      </c>
      <c r="P2627">
        <v>4561.2</v>
      </c>
      <c r="Q2627">
        <v>-7.15</v>
      </c>
      <c r="R2627">
        <v>116.39</v>
      </c>
      <c r="S2627">
        <v>124.75</v>
      </c>
      <c r="T2627">
        <v>219.75</v>
      </c>
      <c r="U2627">
        <v>1.27</v>
      </c>
      <c r="V2627">
        <v>19.239999999999998</v>
      </c>
      <c r="W2627">
        <v>16.02</v>
      </c>
      <c r="X2627" t="s">
        <v>295</v>
      </c>
      <c r="Z2627">
        <v>11.67</v>
      </c>
      <c r="AA2627">
        <v>68</v>
      </c>
      <c r="AB2627">
        <v>99.09</v>
      </c>
      <c r="AC2627" t="b">
        <v>1</v>
      </c>
      <c r="AD2627" t="b">
        <f t="shared" ref="AD2627:AD2690" si="82">IF(I2627 &gt; 0, TRUE, FALSE)</f>
        <v>1</v>
      </c>
      <c r="AE2627" t="b">
        <f t="shared" ref="AE2627:AE2690" si="83">IF(J2627&lt;&gt;0,TRUE,FALSE)</f>
        <v>1</v>
      </c>
    </row>
    <row r="2628" spans="1:31" hidden="1" x14ac:dyDescent="0.2">
      <c r="A2628" t="s">
        <v>197</v>
      </c>
      <c r="B2628" t="s">
        <v>2909</v>
      </c>
      <c r="C2628">
        <v>54</v>
      </c>
      <c r="D2628" t="s">
        <v>2963</v>
      </c>
      <c r="E2628" t="s">
        <v>22</v>
      </c>
      <c r="F2628">
        <v>101.691124198</v>
      </c>
      <c r="G2628">
        <v>16.89</v>
      </c>
      <c r="H2628">
        <v>-4.37</v>
      </c>
      <c r="I2628">
        <v>72.543844209</v>
      </c>
      <c r="J2628">
        <v>-0.11</v>
      </c>
      <c r="K2628">
        <v>1.2370000000000001</v>
      </c>
      <c r="L2628">
        <v>0.14799999999999999</v>
      </c>
      <c r="M2628">
        <v>8.4</v>
      </c>
      <c r="N2628">
        <v>-8.41</v>
      </c>
      <c r="O2628">
        <v>-5.3</v>
      </c>
      <c r="P2628">
        <v>5445.89</v>
      </c>
      <c r="Q2628">
        <v>2</v>
      </c>
      <c r="R2628">
        <v>123.34</v>
      </c>
      <c r="S2628">
        <v>131.16</v>
      </c>
      <c r="T2628">
        <v>219.75</v>
      </c>
      <c r="U2628">
        <v>1.4</v>
      </c>
      <c r="V2628">
        <v>18.920000000000002</v>
      </c>
      <c r="W2628">
        <v>-12.84</v>
      </c>
      <c r="X2628" t="s">
        <v>295</v>
      </c>
      <c r="Z2628">
        <v>11.67</v>
      </c>
      <c r="AA2628">
        <v>68</v>
      </c>
      <c r="AB2628">
        <v>99.09</v>
      </c>
      <c r="AC2628" t="b">
        <v>1</v>
      </c>
      <c r="AD2628" t="b">
        <f t="shared" si="82"/>
        <v>1</v>
      </c>
      <c r="AE2628" t="b">
        <f t="shared" si="83"/>
        <v>1</v>
      </c>
    </row>
    <row r="2629" spans="1:31" hidden="1" x14ac:dyDescent="0.2">
      <c r="A2629" t="s">
        <v>197</v>
      </c>
      <c r="B2629" t="s">
        <v>2909</v>
      </c>
      <c r="C2629">
        <v>55</v>
      </c>
      <c r="D2629" t="s">
        <v>2964</v>
      </c>
      <c r="E2629" t="s">
        <v>22</v>
      </c>
      <c r="F2629">
        <v>109.140122077</v>
      </c>
      <c r="G2629">
        <v>17.399999999999999</v>
      </c>
      <c r="H2629">
        <v>1.1200000000000001</v>
      </c>
      <c r="I2629">
        <v>77.711167062000001</v>
      </c>
      <c r="J2629">
        <v>-0.17</v>
      </c>
      <c r="K2629">
        <v>1.226</v>
      </c>
      <c r="L2629">
        <v>0.153</v>
      </c>
      <c r="M2629">
        <v>8</v>
      </c>
      <c r="N2629">
        <v>-1.26</v>
      </c>
      <c r="O2629">
        <v>1.39</v>
      </c>
      <c r="P2629">
        <v>6652.03</v>
      </c>
      <c r="Q2629">
        <v>-23.89</v>
      </c>
      <c r="R2629">
        <v>129.41</v>
      </c>
      <c r="S2629">
        <v>135.51</v>
      </c>
      <c r="T2629">
        <v>219.75</v>
      </c>
      <c r="U2629">
        <v>1.4</v>
      </c>
      <c r="V2629">
        <v>22.11</v>
      </c>
      <c r="W2629">
        <v>31.33</v>
      </c>
      <c r="X2629" t="s">
        <v>295</v>
      </c>
      <c r="Z2629">
        <v>11.67</v>
      </c>
      <c r="AA2629">
        <v>68</v>
      </c>
      <c r="AB2629">
        <v>99.09</v>
      </c>
      <c r="AC2629" t="b">
        <v>0</v>
      </c>
      <c r="AD2629" t="b">
        <f t="shared" si="82"/>
        <v>1</v>
      </c>
      <c r="AE2629" t="b">
        <f t="shared" si="83"/>
        <v>1</v>
      </c>
    </row>
    <row r="2630" spans="1:31" hidden="1" x14ac:dyDescent="0.2">
      <c r="A2630" t="s">
        <v>201</v>
      </c>
      <c r="B2630" t="s">
        <v>2965</v>
      </c>
      <c r="C2630">
        <v>1</v>
      </c>
      <c r="D2630" t="s">
        <v>2966</v>
      </c>
      <c r="E2630" t="s">
        <v>25</v>
      </c>
      <c r="F2630">
        <v>77.509842794999997</v>
      </c>
      <c r="G2630">
        <v>23.25</v>
      </c>
      <c r="H2630">
        <v>1.37</v>
      </c>
      <c r="I2630">
        <v>67.197566452000004</v>
      </c>
      <c r="J2630">
        <v>5.65</v>
      </c>
      <c r="K2630">
        <v>1.284</v>
      </c>
      <c r="L2630">
        <v>0.185</v>
      </c>
      <c r="M2630">
        <v>6.9</v>
      </c>
      <c r="N2630">
        <v>-7.89</v>
      </c>
      <c r="O2630">
        <v>0.81</v>
      </c>
      <c r="P2630">
        <v>5958.95</v>
      </c>
      <c r="Q2630">
        <v>3.67</v>
      </c>
      <c r="R2630">
        <v>85.13</v>
      </c>
      <c r="S2630">
        <v>92.04</v>
      </c>
      <c r="T2630">
        <v>219.75</v>
      </c>
      <c r="U2630">
        <v>1.1499999999999999</v>
      </c>
      <c r="V2630">
        <v>14.31</v>
      </c>
      <c r="W2630">
        <v>0.25</v>
      </c>
      <c r="X2630" t="s">
        <v>299</v>
      </c>
      <c r="Z2630">
        <v>22.78</v>
      </c>
      <c r="AA2630">
        <v>56</v>
      </c>
      <c r="AB2630">
        <v>99.02</v>
      </c>
      <c r="AC2630" t="b">
        <v>1</v>
      </c>
      <c r="AD2630" t="b">
        <f t="shared" si="82"/>
        <v>1</v>
      </c>
      <c r="AE2630" t="b">
        <f t="shared" si="83"/>
        <v>1</v>
      </c>
    </row>
    <row r="2631" spans="1:31" hidden="1" x14ac:dyDescent="0.2">
      <c r="A2631" t="s">
        <v>201</v>
      </c>
      <c r="B2631" t="s">
        <v>2965</v>
      </c>
      <c r="C2631">
        <v>2</v>
      </c>
      <c r="D2631" t="s">
        <v>2967</v>
      </c>
      <c r="E2631" t="s">
        <v>25</v>
      </c>
      <c r="F2631">
        <v>78.807265849000004</v>
      </c>
      <c r="G2631">
        <v>27.08</v>
      </c>
      <c r="H2631">
        <v>0.03</v>
      </c>
      <c r="I2631">
        <v>64.177702447000001</v>
      </c>
      <c r="J2631">
        <v>1.91</v>
      </c>
      <c r="K2631">
        <v>1.246</v>
      </c>
      <c r="L2631">
        <v>0.21299999999999999</v>
      </c>
      <c r="M2631">
        <v>5.8</v>
      </c>
      <c r="N2631">
        <v>-2.5099999999999998</v>
      </c>
      <c r="O2631">
        <v>-0.26</v>
      </c>
      <c r="P2631">
        <v>6050.99</v>
      </c>
      <c r="Q2631">
        <v>-1.84</v>
      </c>
      <c r="R2631">
        <v>87.95</v>
      </c>
      <c r="S2631">
        <v>93.06</v>
      </c>
      <c r="T2631">
        <v>219.75</v>
      </c>
      <c r="U2631">
        <v>1.23</v>
      </c>
      <c r="V2631">
        <v>18.13</v>
      </c>
      <c r="W2631">
        <v>1.1599999999999999</v>
      </c>
      <c r="X2631" t="s">
        <v>299</v>
      </c>
      <c r="Z2631">
        <v>22.78</v>
      </c>
      <c r="AA2631">
        <v>56</v>
      </c>
      <c r="AB2631">
        <v>99.02</v>
      </c>
      <c r="AC2631" t="b">
        <v>1</v>
      </c>
      <c r="AD2631" t="b">
        <f t="shared" si="82"/>
        <v>1</v>
      </c>
      <c r="AE2631" t="b">
        <f t="shared" si="83"/>
        <v>1</v>
      </c>
    </row>
    <row r="2632" spans="1:31" hidden="1" x14ac:dyDescent="0.2">
      <c r="A2632" t="s">
        <v>201</v>
      </c>
      <c r="B2632" t="s">
        <v>2965</v>
      </c>
      <c r="C2632">
        <v>3</v>
      </c>
      <c r="D2632" t="s">
        <v>2968</v>
      </c>
      <c r="E2632" t="s">
        <v>25</v>
      </c>
      <c r="F2632">
        <v>91.423586580999995</v>
      </c>
      <c r="G2632">
        <v>23.31</v>
      </c>
      <c r="H2632">
        <v>-2.52</v>
      </c>
      <c r="I2632">
        <v>75.116320954000003</v>
      </c>
      <c r="J2632">
        <v>-0.26</v>
      </c>
      <c r="K2632">
        <v>1.349</v>
      </c>
      <c r="L2632">
        <v>0.16800000000000001</v>
      </c>
      <c r="M2632">
        <v>8</v>
      </c>
      <c r="N2632">
        <v>-2.94</v>
      </c>
      <c r="O2632">
        <v>-3.03</v>
      </c>
      <c r="P2632">
        <v>6316.4</v>
      </c>
      <c r="Q2632">
        <v>11.24</v>
      </c>
      <c r="R2632">
        <v>107.53</v>
      </c>
      <c r="S2632">
        <v>113.15</v>
      </c>
      <c r="T2632">
        <v>219.75</v>
      </c>
      <c r="U2632">
        <v>1.22</v>
      </c>
      <c r="V2632">
        <v>20.99</v>
      </c>
      <c r="W2632">
        <v>-15.05</v>
      </c>
      <c r="X2632" t="s">
        <v>295</v>
      </c>
      <c r="Z2632">
        <v>22.78</v>
      </c>
      <c r="AA2632">
        <v>56</v>
      </c>
      <c r="AB2632">
        <v>99.02</v>
      </c>
      <c r="AC2632" t="b">
        <v>0</v>
      </c>
      <c r="AD2632" t="b">
        <f t="shared" si="82"/>
        <v>1</v>
      </c>
      <c r="AE2632" t="b">
        <f t="shared" si="83"/>
        <v>1</v>
      </c>
    </row>
    <row r="2633" spans="1:31" hidden="1" x14ac:dyDescent="0.2">
      <c r="A2633" t="s">
        <v>201</v>
      </c>
      <c r="B2633" t="s">
        <v>2965</v>
      </c>
      <c r="C2633">
        <v>4</v>
      </c>
      <c r="D2633" t="s">
        <v>2969</v>
      </c>
      <c r="E2633" t="s">
        <v>25</v>
      </c>
      <c r="F2633">
        <v>67.644953712000003</v>
      </c>
      <c r="G2633">
        <v>23.74</v>
      </c>
      <c r="H2633">
        <v>12.96</v>
      </c>
      <c r="I2633">
        <v>70.306907909000003</v>
      </c>
      <c r="J2633">
        <v>-4.3</v>
      </c>
      <c r="K2633">
        <v>1.2689999999999999</v>
      </c>
      <c r="L2633">
        <v>0.17499999999999999</v>
      </c>
      <c r="M2633">
        <v>7.3</v>
      </c>
      <c r="N2633">
        <v>2.4300000000000002</v>
      </c>
      <c r="O2633">
        <v>16.43</v>
      </c>
      <c r="P2633">
        <v>5305.53</v>
      </c>
      <c r="Q2633">
        <v>-15.83</v>
      </c>
      <c r="R2633">
        <v>67.62</v>
      </c>
      <c r="S2633">
        <v>75.900000000000006</v>
      </c>
      <c r="T2633">
        <v>219.75</v>
      </c>
      <c r="U2633">
        <v>0.96</v>
      </c>
      <c r="V2633">
        <v>10.199999999999999</v>
      </c>
      <c r="W2633">
        <v>23.59</v>
      </c>
      <c r="X2633" t="s">
        <v>299</v>
      </c>
      <c r="Z2633">
        <v>22.78</v>
      </c>
      <c r="AA2633">
        <v>56</v>
      </c>
      <c r="AB2633">
        <v>99.02</v>
      </c>
      <c r="AC2633" t="b">
        <v>0</v>
      </c>
      <c r="AD2633" t="b">
        <f t="shared" si="82"/>
        <v>1</v>
      </c>
      <c r="AE2633" t="b">
        <f t="shared" si="83"/>
        <v>1</v>
      </c>
    </row>
    <row r="2634" spans="1:31" hidden="1" x14ac:dyDescent="0.2">
      <c r="A2634" t="s">
        <v>201</v>
      </c>
      <c r="B2634" t="s">
        <v>2965</v>
      </c>
      <c r="C2634">
        <v>5</v>
      </c>
      <c r="D2634" t="s">
        <v>2970</v>
      </c>
      <c r="E2634" t="s">
        <v>25</v>
      </c>
      <c r="F2634">
        <v>80.932355333999993</v>
      </c>
      <c r="G2634">
        <v>25.14</v>
      </c>
      <c r="H2634">
        <v>-4.84</v>
      </c>
      <c r="I2634">
        <v>70.776664531999998</v>
      </c>
      <c r="J2634">
        <v>-6.01</v>
      </c>
      <c r="K2634">
        <v>1.171</v>
      </c>
      <c r="L2634">
        <v>0.2</v>
      </c>
      <c r="M2634">
        <v>5.9</v>
      </c>
      <c r="N2634">
        <v>0.28000000000000003</v>
      </c>
      <c r="O2634">
        <v>-4.9800000000000004</v>
      </c>
      <c r="P2634">
        <v>5685.31</v>
      </c>
      <c r="Q2634">
        <v>-1.95</v>
      </c>
      <c r="R2634">
        <v>91.91</v>
      </c>
      <c r="S2634">
        <v>97.89</v>
      </c>
      <c r="T2634">
        <v>219.75</v>
      </c>
      <c r="U2634">
        <v>1.1399999999999999</v>
      </c>
      <c r="V2634">
        <v>17.440000000000001</v>
      </c>
      <c r="W2634">
        <v>-7.66</v>
      </c>
      <c r="X2634" t="s">
        <v>299</v>
      </c>
      <c r="Z2634">
        <v>22.78</v>
      </c>
      <c r="AA2634">
        <v>56</v>
      </c>
      <c r="AB2634">
        <v>99.02</v>
      </c>
      <c r="AC2634" t="b">
        <v>1</v>
      </c>
      <c r="AD2634" t="b">
        <f t="shared" si="82"/>
        <v>1</v>
      </c>
      <c r="AE2634" t="b">
        <f t="shared" si="83"/>
        <v>1</v>
      </c>
    </row>
    <row r="2635" spans="1:31" hidden="1" x14ac:dyDescent="0.2">
      <c r="A2635" t="s">
        <v>201</v>
      </c>
      <c r="B2635" t="s">
        <v>2965</v>
      </c>
      <c r="C2635">
        <v>6</v>
      </c>
      <c r="D2635" t="s">
        <v>2971</v>
      </c>
      <c r="E2635" t="s">
        <v>25</v>
      </c>
      <c r="F2635">
        <v>86.323371816999995</v>
      </c>
      <c r="G2635">
        <v>25.92</v>
      </c>
      <c r="H2635">
        <v>-1.29</v>
      </c>
      <c r="I2635">
        <v>74.914996686999999</v>
      </c>
      <c r="J2635">
        <v>-2.2000000000000002</v>
      </c>
      <c r="K2635">
        <v>1.169</v>
      </c>
      <c r="L2635">
        <v>0.18</v>
      </c>
      <c r="M2635">
        <v>6.5</v>
      </c>
      <c r="N2635">
        <v>-0.11</v>
      </c>
      <c r="O2635">
        <v>-1.24</v>
      </c>
      <c r="P2635">
        <v>7261.44</v>
      </c>
      <c r="Q2635">
        <v>2.48</v>
      </c>
      <c r="R2635">
        <v>97.78</v>
      </c>
      <c r="S2635">
        <v>101.87</v>
      </c>
      <c r="T2635">
        <v>219.75</v>
      </c>
      <c r="U2635">
        <v>1.1499999999999999</v>
      </c>
      <c r="V2635">
        <v>21.41</v>
      </c>
      <c r="W2635">
        <v>-4.45</v>
      </c>
      <c r="X2635" t="s">
        <v>299</v>
      </c>
      <c r="Z2635">
        <v>22.78</v>
      </c>
      <c r="AA2635">
        <v>56</v>
      </c>
      <c r="AB2635">
        <v>99.02</v>
      </c>
      <c r="AC2635" t="b">
        <v>1</v>
      </c>
      <c r="AD2635" t="b">
        <f t="shared" si="82"/>
        <v>1</v>
      </c>
      <c r="AE2635" t="b">
        <f t="shared" si="83"/>
        <v>1</v>
      </c>
    </row>
    <row r="2636" spans="1:31" hidden="1" x14ac:dyDescent="0.2">
      <c r="A2636" t="s">
        <v>201</v>
      </c>
      <c r="B2636" t="s">
        <v>2965</v>
      </c>
      <c r="C2636">
        <v>7</v>
      </c>
      <c r="D2636" t="s">
        <v>2972</v>
      </c>
      <c r="E2636" t="s">
        <v>25</v>
      </c>
      <c r="F2636">
        <v>88.291875761</v>
      </c>
      <c r="G2636">
        <v>27.34</v>
      </c>
      <c r="H2636">
        <v>-1.98</v>
      </c>
      <c r="I2636">
        <v>75.272906495000001</v>
      </c>
      <c r="J2636">
        <v>-3.32</v>
      </c>
      <c r="K2636">
        <v>1.147</v>
      </c>
      <c r="L2636">
        <v>0.19</v>
      </c>
      <c r="M2636">
        <v>6</v>
      </c>
      <c r="N2636">
        <v>1.58</v>
      </c>
      <c r="O2636">
        <v>-1.9</v>
      </c>
      <c r="P2636">
        <v>5320.87</v>
      </c>
      <c r="Q2636">
        <v>-0.89</v>
      </c>
      <c r="R2636">
        <v>104.69</v>
      </c>
      <c r="S2636">
        <v>110.55</v>
      </c>
      <c r="T2636">
        <v>219.75</v>
      </c>
      <c r="U2636">
        <v>1.17</v>
      </c>
      <c r="V2636">
        <v>23.35</v>
      </c>
      <c r="W2636">
        <v>-3.49</v>
      </c>
      <c r="X2636" t="s">
        <v>299</v>
      </c>
      <c r="Z2636">
        <v>22.78</v>
      </c>
      <c r="AA2636">
        <v>56</v>
      </c>
      <c r="AB2636">
        <v>99.02</v>
      </c>
      <c r="AC2636" t="b">
        <v>1</v>
      </c>
      <c r="AD2636" t="b">
        <f t="shared" si="82"/>
        <v>1</v>
      </c>
      <c r="AE2636" t="b">
        <f t="shared" si="83"/>
        <v>1</v>
      </c>
    </row>
    <row r="2637" spans="1:31" hidden="1" x14ac:dyDescent="0.2">
      <c r="A2637" t="s">
        <v>201</v>
      </c>
      <c r="B2637" t="s">
        <v>2965</v>
      </c>
      <c r="C2637">
        <v>8</v>
      </c>
      <c r="D2637" t="s">
        <v>2973</v>
      </c>
      <c r="E2637" t="s">
        <v>25</v>
      </c>
      <c r="F2637">
        <v>92.788117724000003</v>
      </c>
      <c r="G2637">
        <v>15.15</v>
      </c>
      <c r="H2637">
        <v>4.17</v>
      </c>
      <c r="I2637">
        <v>75.675555028999995</v>
      </c>
      <c r="J2637">
        <v>-4.21</v>
      </c>
      <c r="K2637">
        <v>1.161</v>
      </c>
      <c r="L2637">
        <v>0.184</v>
      </c>
      <c r="M2637">
        <v>6.3</v>
      </c>
      <c r="N2637">
        <v>-2.35</v>
      </c>
      <c r="O2637">
        <v>5.72</v>
      </c>
      <c r="P2637">
        <v>5497.04</v>
      </c>
      <c r="Q2637">
        <v>-1.42</v>
      </c>
      <c r="R2637">
        <v>106.74</v>
      </c>
      <c r="S2637">
        <v>116.76</v>
      </c>
      <c r="T2637">
        <v>219.75</v>
      </c>
      <c r="U2637">
        <v>1.23</v>
      </c>
      <c r="V2637">
        <v>12.81</v>
      </c>
      <c r="W2637">
        <v>10.039999999999999</v>
      </c>
      <c r="X2637" t="s">
        <v>295</v>
      </c>
      <c r="Z2637">
        <v>22.78</v>
      </c>
      <c r="AA2637">
        <v>56</v>
      </c>
      <c r="AB2637">
        <v>99.02</v>
      </c>
      <c r="AC2637" t="b">
        <v>1</v>
      </c>
      <c r="AD2637" t="b">
        <f t="shared" si="82"/>
        <v>1</v>
      </c>
      <c r="AE2637" t="b">
        <f t="shared" si="83"/>
        <v>1</v>
      </c>
    </row>
    <row r="2638" spans="1:31" hidden="1" x14ac:dyDescent="0.2">
      <c r="A2638" t="s">
        <v>201</v>
      </c>
      <c r="B2638" t="s">
        <v>2965</v>
      </c>
      <c r="C2638">
        <v>9</v>
      </c>
      <c r="D2638" t="s">
        <v>2974</v>
      </c>
      <c r="E2638" t="s">
        <v>25</v>
      </c>
      <c r="F2638">
        <v>95.405333194999997</v>
      </c>
      <c r="G2638">
        <v>27.08</v>
      </c>
      <c r="H2638">
        <v>-1.06</v>
      </c>
      <c r="I2638">
        <v>77.084824897999994</v>
      </c>
      <c r="J2638">
        <v>-2.67</v>
      </c>
      <c r="K2638">
        <v>1.1839999999999999</v>
      </c>
      <c r="L2638">
        <v>0.161</v>
      </c>
      <c r="M2638">
        <v>7.4</v>
      </c>
      <c r="N2638">
        <v>-3.43</v>
      </c>
      <c r="O2638">
        <v>-0.89</v>
      </c>
      <c r="P2638">
        <v>10248.98</v>
      </c>
      <c r="Q2638">
        <v>-0.61</v>
      </c>
      <c r="R2638">
        <v>102.3</v>
      </c>
      <c r="S2638">
        <v>103.82</v>
      </c>
      <c r="T2638">
        <v>219.75</v>
      </c>
      <c r="U2638">
        <v>1.24</v>
      </c>
      <c r="V2638">
        <v>28.31</v>
      </c>
      <c r="W2638">
        <v>-1.67</v>
      </c>
      <c r="X2638" t="s">
        <v>295</v>
      </c>
      <c r="Z2638">
        <v>22.78</v>
      </c>
      <c r="AA2638">
        <v>56</v>
      </c>
      <c r="AB2638">
        <v>99.02</v>
      </c>
      <c r="AC2638" t="b">
        <v>1</v>
      </c>
      <c r="AD2638" t="b">
        <f t="shared" si="82"/>
        <v>1</v>
      </c>
      <c r="AE2638" t="b">
        <f t="shared" si="83"/>
        <v>1</v>
      </c>
    </row>
    <row r="2639" spans="1:31" hidden="1" x14ac:dyDescent="0.2">
      <c r="A2639" t="s">
        <v>201</v>
      </c>
      <c r="B2639" t="s">
        <v>2965</v>
      </c>
      <c r="C2639">
        <v>10</v>
      </c>
      <c r="D2639" t="s">
        <v>2975</v>
      </c>
      <c r="E2639" t="s">
        <v>25</v>
      </c>
      <c r="F2639">
        <v>94.532928037999994</v>
      </c>
      <c r="G2639">
        <v>19.09</v>
      </c>
      <c r="H2639">
        <v>6.63</v>
      </c>
      <c r="I2639">
        <v>83.594309530999993</v>
      </c>
      <c r="J2639">
        <v>-3.62</v>
      </c>
      <c r="K2639">
        <v>1.2150000000000001</v>
      </c>
      <c r="L2639">
        <v>0.14000000000000001</v>
      </c>
      <c r="M2639">
        <v>8.6999999999999993</v>
      </c>
      <c r="N2639">
        <v>-1.1100000000000001</v>
      </c>
      <c r="O2639">
        <v>8.6199999999999992</v>
      </c>
      <c r="P2639">
        <v>7887.7</v>
      </c>
      <c r="Q2639">
        <v>-19.100000000000001</v>
      </c>
      <c r="R2639">
        <v>107.8</v>
      </c>
      <c r="S2639">
        <v>113.62</v>
      </c>
      <c r="T2639">
        <v>219.75</v>
      </c>
      <c r="U2639">
        <v>1.1299999999999999</v>
      </c>
      <c r="V2639">
        <v>17.86</v>
      </c>
      <c r="W2639">
        <v>31.2</v>
      </c>
      <c r="X2639" t="s">
        <v>295</v>
      </c>
      <c r="Z2639">
        <v>22.78</v>
      </c>
      <c r="AA2639">
        <v>56</v>
      </c>
      <c r="AB2639">
        <v>99.02</v>
      </c>
      <c r="AC2639" t="b">
        <v>0</v>
      </c>
      <c r="AD2639" t="b">
        <f t="shared" si="82"/>
        <v>1</v>
      </c>
      <c r="AE2639" t="b">
        <f t="shared" si="83"/>
        <v>1</v>
      </c>
    </row>
    <row r="2640" spans="1:31" hidden="1" x14ac:dyDescent="0.2">
      <c r="A2640" t="s">
        <v>201</v>
      </c>
      <c r="B2640" t="s">
        <v>2965</v>
      </c>
      <c r="C2640">
        <v>11</v>
      </c>
      <c r="D2640" t="s">
        <v>2976</v>
      </c>
      <c r="E2640" t="s">
        <v>25</v>
      </c>
      <c r="F2640">
        <v>95.025054023999999</v>
      </c>
      <c r="G2640">
        <v>19.899999999999999</v>
      </c>
      <c r="H2640">
        <v>-1.22</v>
      </c>
      <c r="I2640">
        <v>80.127058266000006</v>
      </c>
      <c r="J2640">
        <v>-1.97</v>
      </c>
      <c r="K2640">
        <v>1.1950000000000001</v>
      </c>
      <c r="L2640">
        <v>0.152</v>
      </c>
      <c r="M2640">
        <v>7.9</v>
      </c>
      <c r="N2640">
        <v>-3.79</v>
      </c>
      <c r="O2640">
        <v>-1.19</v>
      </c>
      <c r="P2640">
        <v>7088.23</v>
      </c>
      <c r="Q2640">
        <v>-2.4900000000000002</v>
      </c>
      <c r="R2640">
        <v>111.78</v>
      </c>
      <c r="S2640">
        <v>117.37</v>
      </c>
      <c r="T2640">
        <v>219.75</v>
      </c>
      <c r="U2640">
        <v>1.19</v>
      </c>
      <c r="V2640">
        <v>19.829999999999998</v>
      </c>
      <c r="W2640">
        <v>-0.38</v>
      </c>
      <c r="X2640" t="s">
        <v>295</v>
      </c>
      <c r="Z2640">
        <v>22.78</v>
      </c>
      <c r="AA2640">
        <v>56</v>
      </c>
      <c r="AB2640">
        <v>99.02</v>
      </c>
      <c r="AC2640" t="b">
        <v>1</v>
      </c>
      <c r="AD2640" t="b">
        <f t="shared" si="82"/>
        <v>1</v>
      </c>
      <c r="AE2640" t="b">
        <f t="shared" si="83"/>
        <v>1</v>
      </c>
    </row>
    <row r="2641" spans="1:31" hidden="1" x14ac:dyDescent="0.2">
      <c r="A2641" t="s">
        <v>201</v>
      </c>
      <c r="B2641" t="s">
        <v>2965</v>
      </c>
      <c r="C2641">
        <v>12</v>
      </c>
      <c r="D2641" t="s">
        <v>2977</v>
      </c>
      <c r="E2641" t="s">
        <v>24</v>
      </c>
      <c r="F2641">
        <v>93.459198614000002</v>
      </c>
      <c r="G2641">
        <v>17.45</v>
      </c>
      <c r="H2641">
        <v>0.79</v>
      </c>
      <c r="I2641">
        <v>79.590193553999995</v>
      </c>
      <c r="J2641">
        <v>-6.23</v>
      </c>
      <c r="K2641">
        <v>1.175</v>
      </c>
      <c r="L2641">
        <v>0.184</v>
      </c>
      <c r="M2641">
        <v>6.4</v>
      </c>
      <c r="N2641">
        <v>1.43</v>
      </c>
      <c r="O2641">
        <v>1.91</v>
      </c>
      <c r="P2641">
        <v>7543.5</v>
      </c>
      <c r="Q2641">
        <v>-12.86</v>
      </c>
      <c r="R2641">
        <v>106.89</v>
      </c>
      <c r="S2641">
        <v>113.55</v>
      </c>
      <c r="T2641">
        <v>219.75</v>
      </c>
      <c r="U2641">
        <v>1.17</v>
      </c>
      <c r="V2641">
        <v>16.170000000000002</v>
      </c>
      <c r="W2641">
        <v>13.01</v>
      </c>
      <c r="X2641" t="s">
        <v>295</v>
      </c>
      <c r="Z2641">
        <v>22.78</v>
      </c>
      <c r="AA2641">
        <v>56</v>
      </c>
      <c r="AB2641">
        <v>99.02</v>
      </c>
      <c r="AC2641" t="b">
        <v>1</v>
      </c>
      <c r="AD2641" t="b">
        <f t="shared" si="82"/>
        <v>1</v>
      </c>
      <c r="AE2641" t="b">
        <f t="shared" si="83"/>
        <v>1</v>
      </c>
    </row>
    <row r="2642" spans="1:31" hidden="1" x14ac:dyDescent="0.2">
      <c r="A2642" t="s">
        <v>201</v>
      </c>
      <c r="B2642" t="s">
        <v>2965</v>
      </c>
      <c r="C2642">
        <v>13</v>
      </c>
      <c r="D2642" t="s">
        <v>2978</v>
      </c>
      <c r="E2642" t="s">
        <v>24</v>
      </c>
      <c r="F2642">
        <v>91.378847855000004</v>
      </c>
      <c r="G2642">
        <v>23.11</v>
      </c>
      <c r="H2642">
        <v>0.23</v>
      </c>
      <c r="I2642">
        <v>84.958840674000001</v>
      </c>
      <c r="J2642">
        <v>-8.0399999999999991</v>
      </c>
      <c r="K2642">
        <v>1.242</v>
      </c>
      <c r="L2642">
        <v>0.157</v>
      </c>
      <c r="M2642">
        <v>7.9</v>
      </c>
      <c r="N2642">
        <v>4.66</v>
      </c>
      <c r="O2642">
        <v>1.5</v>
      </c>
      <c r="P2642">
        <v>6637.69</v>
      </c>
      <c r="Q2642">
        <v>1.91</v>
      </c>
      <c r="R2642">
        <v>107.32</v>
      </c>
      <c r="S2642">
        <v>112.31</v>
      </c>
      <c r="T2642">
        <v>219.75</v>
      </c>
      <c r="U2642">
        <v>1.08</v>
      </c>
      <c r="V2642">
        <v>21.2</v>
      </c>
      <c r="W2642">
        <v>-1.17</v>
      </c>
      <c r="X2642" t="s">
        <v>295</v>
      </c>
      <c r="Z2642">
        <v>22.78</v>
      </c>
      <c r="AA2642">
        <v>56</v>
      </c>
      <c r="AB2642">
        <v>99.02</v>
      </c>
      <c r="AC2642" t="b">
        <v>1</v>
      </c>
      <c r="AD2642" t="b">
        <f t="shared" si="82"/>
        <v>1</v>
      </c>
      <c r="AE2642" t="b">
        <f t="shared" si="83"/>
        <v>1</v>
      </c>
    </row>
    <row r="2643" spans="1:31" hidden="1" x14ac:dyDescent="0.2">
      <c r="A2643" t="s">
        <v>201</v>
      </c>
      <c r="B2643" t="s">
        <v>2965</v>
      </c>
      <c r="C2643">
        <v>14</v>
      </c>
      <c r="D2643" t="s">
        <v>2979</v>
      </c>
      <c r="E2643" t="s">
        <v>24</v>
      </c>
      <c r="F2643">
        <v>93.526306703000003</v>
      </c>
      <c r="G2643">
        <v>24.57</v>
      </c>
      <c r="H2643">
        <v>2.99</v>
      </c>
      <c r="I2643">
        <v>82.632426921999993</v>
      </c>
      <c r="J2643">
        <v>-1.91</v>
      </c>
      <c r="K2643">
        <v>1.26</v>
      </c>
      <c r="L2643">
        <v>0.157</v>
      </c>
      <c r="M2643">
        <v>8</v>
      </c>
      <c r="N2643">
        <v>-2.2999999999999998</v>
      </c>
      <c r="O2643">
        <v>3.93</v>
      </c>
      <c r="P2643">
        <v>5075.8100000000004</v>
      </c>
      <c r="Q2643">
        <v>5.47</v>
      </c>
      <c r="R2643">
        <v>114.32</v>
      </c>
      <c r="S2643">
        <v>121.02</v>
      </c>
      <c r="T2643">
        <v>219.75</v>
      </c>
      <c r="U2643">
        <v>1.1299999999999999</v>
      </c>
      <c r="V2643">
        <v>23.25</v>
      </c>
      <c r="W2643">
        <v>2</v>
      </c>
      <c r="X2643" t="s">
        <v>295</v>
      </c>
      <c r="Z2643">
        <v>22.78</v>
      </c>
      <c r="AA2643">
        <v>56</v>
      </c>
      <c r="AB2643">
        <v>99.02</v>
      </c>
      <c r="AC2643" t="b">
        <v>1</v>
      </c>
      <c r="AD2643" t="b">
        <f t="shared" si="82"/>
        <v>1</v>
      </c>
      <c r="AE2643" t="b">
        <f t="shared" si="83"/>
        <v>1</v>
      </c>
    </row>
    <row r="2644" spans="1:31" hidden="1" x14ac:dyDescent="0.2">
      <c r="A2644" t="s">
        <v>201</v>
      </c>
      <c r="B2644" t="s">
        <v>2965</v>
      </c>
      <c r="C2644">
        <v>15</v>
      </c>
      <c r="D2644" t="s">
        <v>2980</v>
      </c>
      <c r="E2644" t="s">
        <v>24</v>
      </c>
      <c r="F2644">
        <v>95.584288099000005</v>
      </c>
      <c r="G2644">
        <v>24.58</v>
      </c>
      <c r="H2644">
        <v>1.0900000000000001</v>
      </c>
      <c r="I2644">
        <v>85.987831372000002</v>
      </c>
      <c r="J2644">
        <v>-5.29</v>
      </c>
      <c r="K2644">
        <v>1.1499999999999999</v>
      </c>
      <c r="L2644">
        <v>0.157</v>
      </c>
      <c r="M2644">
        <v>7.3</v>
      </c>
      <c r="N2644">
        <v>0.85</v>
      </c>
      <c r="O2644">
        <v>2.14</v>
      </c>
      <c r="P2644">
        <v>6135.74</v>
      </c>
      <c r="Q2644">
        <v>2.54</v>
      </c>
      <c r="R2644">
        <v>114.78</v>
      </c>
      <c r="S2644">
        <v>120.03</v>
      </c>
      <c r="T2644">
        <v>219.75</v>
      </c>
      <c r="U2644">
        <v>1.1100000000000001</v>
      </c>
      <c r="V2644">
        <v>24.96</v>
      </c>
      <c r="W2644">
        <v>0.1</v>
      </c>
      <c r="X2644" t="s">
        <v>295</v>
      </c>
      <c r="Z2644">
        <v>22.78</v>
      </c>
      <c r="AA2644">
        <v>56</v>
      </c>
      <c r="AB2644">
        <v>99.02</v>
      </c>
      <c r="AC2644" t="b">
        <v>1</v>
      </c>
      <c r="AD2644" t="b">
        <f t="shared" si="82"/>
        <v>1</v>
      </c>
      <c r="AE2644" t="b">
        <f t="shared" si="83"/>
        <v>1</v>
      </c>
    </row>
    <row r="2645" spans="1:31" hidden="1" x14ac:dyDescent="0.2">
      <c r="A2645" t="s">
        <v>201</v>
      </c>
      <c r="B2645" t="s">
        <v>2965</v>
      </c>
      <c r="C2645">
        <v>16</v>
      </c>
      <c r="D2645" t="s">
        <v>2981</v>
      </c>
      <c r="E2645" t="s">
        <v>24</v>
      </c>
      <c r="F2645">
        <v>94.756621667999994</v>
      </c>
      <c r="G2645">
        <v>18.600000000000001</v>
      </c>
      <c r="H2645">
        <v>-3.61</v>
      </c>
      <c r="I2645">
        <v>80.440229348000003</v>
      </c>
      <c r="J2645">
        <v>-4.47</v>
      </c>
      <c r="K2645">
        <v>1.18</v>
      </c>
      <c r="L2645">
        <v>0.14899999999999999</v>
      </c>
      <c r="M2645">
        <v>7.9</v>
      </c>
      <c r="N2645">
        <v>3.42</v>
      </c>
      <c r="O2645">
        <v>-3.72</v>
      </c>
      <c r="P2645">
        <v>9444.18</v>
      </c>
      <c r="Q2645">
        <v>-5.91</v>
      </c>
      <c r="R2645">
        <v>106.54</v>
      </c>
      <c r="S2645">
        <v>110.93</v>
      </c>
      <c r="T2645">
        <v>219.75</v>
      </c>
      <c r="U2645">
        <v>1.18</v>
      </c>
      <c r="V2645">
        <v>18.98</v>
      </c>
      <c r="W2645">
        <v>-2.1</v>
      </c>
      <c r="X2645" t="s">
        <v>299</v>
      </c>
      <c r="Z2645">
        <v>22.78</v>
      </c>
      <c r="AA2645">
        <v>56</v>
      </c>
      <c r="AB2645">
        <v>99.02</v>
      </c>
      <c r="AC2645" t="b">
        <v>1</v>
      </c>
      <c r="AD2645" t="b">
        <f t="shared" si="82"/>
        <v>1</v>
      </c>
      <c r="AE2645" t="b">
        <f t="shared" si="83"/>
        <v>1</v>
      </c>
    </row>
    <row r="2646" spans="1:31" hidden="1" x14ac:dyDescent="0.2">
      <c r="A2646" t="s">
        <v>201</v>
      </c>
      <c r="B2646" t="s">
        <v>2965</v>
      </c>
      <c r="C2646">
        <v>17</v>
      </c>
      <c r="D2646" t="s">
        <v>2982</v>
      </c>
      <c r="E2646" t="s">
        <v>24</v>
      </c>
      <c r="F2646">
        <v>96.881711152999998</v>
      </c>
      <c r="G2646">
        <v>24.54</v>
      </c>
      <c r="H2646">
        <v>3.34</v>
      </c>
      <c r="I2646">
        <v>83.258769086000001</v>
      </c>
      <c r="J2646">
        <v>-0.39</v>
      </c>
      <c r="K2646">
        <v>1.2290000000000001</v>
      </c>
      <c r="L2646">
        <v>0.152</v>
      </c>
      <c r="M2646">
        <v>8.1</v>
      </c>
      <c r="N2646">
        <v>-5.14</v>
      </c>
      <c r="O2646">
        <v>4.13</v>
      </c>
      <c r="P2646">
        <v>6216.72</v>
      </c>
      <c r="Q2646">
        <v>-5.14</v>
      </c>
      <c r="R2646">
        <v>116.44</v>
      </c>
      <c r="S2646">
        <v>121.69</v>
      </c>
      <c r="T2646">
        <v>219.75</v>
      </c>
      <c r="U2646">
        <v>1.1599999999999999</v>
      </c>
      <c r="V2646">
        <v>25.59</v>
      </c>
      <c r="W2646">
        <v>12.98</v>
      </c>
      <c r="X2646" t="s">
        <v>295</v>
      </c>
      <c r="Z2646">
        <v>22.78</v>
      </c>
      <c r="AA2646">
        <v>56</v>
      </c>
      <c r="AB2646">
        <v>99.02</v>
      </c>
      <c r="AC2646" t="b">
        <v>1</v>
      </c>
      <c r="AD2646" t="b">
        <f t="shared" si="82"/>
        <v>1</v>
      </c>
      <c r="AE2646" t="b">
        <f t="shared" si="83"/>
        <v>1</v>
      </c>
    </row>
    <row r="2647" spans="1:31" hidden="1" x14ac:dyDescent="0.2">
      <c r="A2647" t="s">
        <v>201</v>
      </c>
      <c r="B2647" t="s">
        <v>2965</v>
      </c>
      <c r="C2647">
        <v>18</v>
      </c>
      <c r="D2647" t="s">
        <v>2983</v>
      </c>
      <c r="E2647" t="s">
        <v>24</v>
      </c>
      <c r="F2647">
        <v>94.622405490000006</v>
      </c>
      <c r="G2647">
        <v>15.65</v>
      </c>
      <c r="H2647">
        <v>1.29</v>
      </c>
      <c r="I2647">
        <v>79.769148458000004</v>
      </c>
      <c r="J2647">
        <v>-0.32</v>
      </c>
      <c r="K2647">
        <v>1.2110000000000001</v>
      </c>
      <c r="L2647">
        <v>0.15</v>
      </c>
      <c r="M2647">
        <v>8.1</v>
      </c>
      <c r="N2647">
        <v>-5.62</v>
      </c>
      <c r="O2647">
        <v>1.62</v>
      </c>
      <c r="P2647">
        <v>7434.43</v>
      </c>
      <c r="Q2647">
        <v>-1.77</v>
      </c>
      <c r="R2647">
        <v>108.54</v>
      </c>
      <c r="S2647">
        <v>115.94</v>
      </c>
      <c r="T2647">
        <v>219.75</v>
      </c>
      <c r="U2647">
        <v>1.19</v>
      </c>
      <c r="V2647">
        <v>15.09</v>
      </c>
      <c r="W2647">
        <v>4.3899999999999997</v>
      </c>
      <c r="X2647" t="s">
        <v>295</v>
      </c>
      <c r="Z2647">
        <v>22.78</v>
      </c>
      <c r="AA2647">
        <v>56</v>
      </c>
      <c r="AB2647">
        <v>99.02</v>
      </c>
      <c r="AC2647" t="b">
        <v>1</v>
      </c>
      <c r="AD2647" t="b">
        <f t="shared" si="82"/>
        <v>1</v>
      </c>
      <c r="AE2647" t="b">
        <f t="shared" si="83"/>
        <v>1</v>
      </c>
    </row>
    <row r="2648" spans="1:31" hidden="1" x14ac:dyDescent="0.2">
      <c r="A2648" t="s">
        <v>201</v>
      </c>
      <c r="B2648" t="s">
        <v>2965</v>
      </c>
      <c r="C2648">
        <v>19</v>
      </c>
      <c r="D2648" t="s">
        <v>2984</v>
      </c>
      <c r="E2648" t="s">
        <v>22</v>
      </c>
      <c r="F2648">
        <v>86.726020351000003</v>
      </c>
      <c r="G2648">
        <v>25.16</v>
      </c>
      <c r="H2648">
        <v>11.89</v>
      </c>
      <c r="I2648">
        <v>85.160164941000005</v>
      </c>
      <c r="J2648">
        <v>0.78</v>
      </c>
      <c r="K2648">
        <v>1.1499999999999999</v>
      </c>
      <c r="L2648">
        <v>0.13100000000000001</v>
      </c>
      <c r="M2648">
        <v>8.8000000000000007</v>
      </c>
      <c r="N2648">
        <v>-2</v>
      </c>
      <c r="O2648">
        <v>14.36</v>
      </c>
      <c r="P2648">
        <v>6858.44</v>
      </c>
      <c r="Q2648">
        <v>-3.73</v>
      </c>
      <c r="R2648">
        <v>99.16</v>
      </c>
      <c r="S2648">
        <v>103.81</v>
      </c>
      <c r="T2648">
        <v>219.75</v>
      </c>
      <c r="U2648">
        <v>1.02</v>
      </c>
      <c r="V2648">
        <v>20.68</v>
      </c>
      <c r="W2648">
        <v>26.36</v>
      </c>
      <c r="X2648" t="s">
        <v>299</v>
      </c>
      <c r="Z2648">
        <v>22.78</v>
      </c>
      <c r="AA2648">
        <v>56</v>
      </c>
      <c r="AB2648">
        <v>99.02</v>
      </c>
      <c r="AC2648" t="b">
        <v>1</v>
      </c>
      <c r="AD2648" t="b">
        <f t="shared" si="82"/>
        <v>1</v>
      </c>
      <c r="AE2648" t="b">
        <f t="shared" si="83"/>
        <v>1</v>
      </c>
    </row>
    <row r="2649" spans="1:31" hidden="1" x14ac:dyDescent="0.2">
      <c r="A2649" t="s">
        <v>201</v>
      </c>
      <c r="B2649" t="s">
        <v>2965</v>
      </c>
      <c r="C2649">
        <v>20</v>
      </c>
      <c r="D2649" t="s">
        <v>2985</v>
      </c>
      <c r="E2649" t="s">
        <v>22</v>
      </c>
      <c r="F2649">
        <v>96.232999625999994</v>
      </c>
      <c r="G2649">
        <v>24.48</v>
      </c>
      <c r="H2649">
        <v>11.03</v>
      </c>
      <c r="I2649">
        <v>83.057444818999997</v>
      </c>
      <c r="J2649">
        <v>-2.93</v>
      </c>
      <c r="K2649">
        <v>1.2150000000000001</v>
      </c>
      <c r="L2649">
        <v>0.15</v>
      </c>
      <c r="M2649">
        <v>8.1</v>
      </c>
      <c r="N2649">
        <v>-1.71</v>
      </c>
      <c r="O2649">
        <v>13.87</v>
      </c>
      <c r="P2649">
        <v>6512.53</v>
      </c>
      <c r="Q2649">
        <v>-7.27</v>
      </c>
      <c r="R2649">
        <v>114.74</v>
      </c>
      <c r="S2649">
        <v>119.56</v>
      </c>
      <c r="T2649">
        <v>219.75</v>
      </c>
      <c r="U2649">
        <v>1.1599999999999999</v>
      </c>
      <c r="V2649">
        <v>25</v>
      </c>
      <c r="W2649">
        <v>32.450000000000003</v>
      </c>
      <c r="X2649" t="s">
        <v>295</v>
      </c>
      <c r="Z2649">
        <v>22.78</v>
      </c>
      <c r="AA2649">
        <v>56</v>
      </c>
      <c r="AB2649">
        <v>99.02</v>
      </c>
      <c r="AC2649" t="b">
        <v>0</v>
      </c>
      <c r="AD2649" t="b">
        <f t="shared" si="82"/>
        <v>1</v>
      </c>
      <c r="AE2649" t="b">
        <f t="shared" si="83"/>
        <v>1</v>
      </c>
    </row>
    <row r="2650" spans="1:31" hidden="1" x14ac:dyDescent="0.2">
      <c r="A2650" t="s">
        <v>201</v>
      </c>
      <c r="B2650" t="s">
        <v>2965</v>
      </c>
      <c r="C2650">
        <v>21</v>
      </c>
      <c r="D2650" t="s">
        <v>2986</v>
      </c>
      <c r="E2650" t="s">
        <v>22</v>
      </c>
      <c r="F2650">
        <v>104.66624947699999</v>
      </c>
      <c r="G2650">
        <v>13.98</v>
      </c>
      <c r="H2650">
        <v>4.58</v>
      </c>
      <c r="I2650">
        <v>87.978704679000003</v>
      </c>
      <c r="J2650">
        <v>-11.08</v>
      </c>
      <c r="K2650">
        <v>1.17</v>
      </c>
      <c r="L2650">
        <v>0.16300000000000001</v>
      </c>
      <c r="M2650">
        <v>7.2</v>
      </c>
      <c r="N2650">
        <v>2.95</v>
      </c>
      <c r="O2650">
        <v>7.27</v>
      </c>
      <c r="P2650">
        <v>6408.14</v>
      </c>
      <c r="Q2650">
        <v>-8.3000000000000007</v>
      </c>
      <c r="R2650">
        <v>125.52</v>
      </c>
      <c r="S2650">
        <v>133.86000000000001</v>
      </c>
      <c r="T2650">
        <v>219.75</v>
      </c>
      <c r="U2650">
        <v>1.19</v>
      </c>
      <c r="V2650">
        <v>16.71</v>
      </c>
      <c r="W2650">
        <v>20.41</v>
      </c>
      <c r="X2650" t="s">
        <v>295</v>
      </c>
      <c r="Z2650">
        <v>22.78</v>
      </c>
      <c r="AA2650">
        <v>56</v>
      </c>
      <c r="AB2650">
        <v>99.02</v>
      </c>
      <c r="AC2650" t="b">
        <v>1</v>
      </c>
      <c r="AD2650" t="b">
        <f t="shared" si="82"/>
        <v>1</v>
      </c>
      <c r="AE2650" t="b">
        <f t="shared" si="83"/>
        <v>1</v>
      </c>
    </row>
    <row r="2651" spans="1:31" hidden="1" x14ac:dyDescent="0.2">
      <c r="A2651" t="s">
        <v>201</v>
      </c>
      <c r="B2651" t="s">
        <v>2965</v>
      </c>
      <c r="C2651">
        <v>22</v>
      </c>
      <c r="D2651" t="s">
        <v>2987</v>
      </c>
      <c r="E2651" t="s">
        <v>22</v>
      </c>
      <c r="F2651">
        <v>109.31907698099999</v>
      </c>
      <c r="G2651">
        <v>20.55</v>
      </c>
      <c r="H2651">
        <v>5.13</v>
      </c>
      <c r="I2651">
        <v>83.258769086000001</v>
      </c>
      <c r="J2651">
        <v>-4.17</v>
      </c>
      <c r="K2651">
        <v>1.163</v>
      </c>
      <c r="L2651">
        <v>0.14799999999999999</v>
      </c>
      <c r="M2651">
        <v>7.9</v>
      </c>
      <c r="N2651">
        <v>4.03</v>
      </c>
      <c r="O2651">
        <v>6.88</v>
      </c>
      <c r="P2651">
        <v>7686.79</v>
      </c>
      <c r="Q2651">
        <v>-3.2</v>
      </c>
      <c r="R2651">
        <v>131.38</v>
      </c>
      <c r="S2651">
        <v>135.65</v>
      </c>
      <c r="T2651">
        <v>219.75</v>
      </c>
      <c r="U2651">
        <v>1.31</v>
      </c>
      <c r="V2651">
        <v>28.65</v>
      </c>
      <c r="W2651">
        <v>17.829999999999998</v>
      </c>
      <c r="X2651" t="s">
        <v>295</v>
      </c>
      <c r="Z2651">
        <v>22.78</v>
      </c>
      <c r="AA2651">
        <v>56</v>
      </c>
      <c r="AB2651">
        <v>99.02</v>
      </c>
      <c r="AC2651" t="b">
        <v>1</v>
      </c>
      <c r="AD2651" t="b">
        <f t="shared" si="82"/>
        <v>1</v>
      </c>
      <c r="AE2651" t="b">
        <f t="shared" si="83"/>
        <v>1</v>
      </c>
    </row>
    <row r="2652" spans="1:31" hidden="1" x14ac:dyDescent="0.2">
      <c r="A2652" t="s">
        <v>201</v>
      </c>
      <c r="B2652" t="s">
        <v>2965</v>
      </c>
      <c r="C2652">
        <v>23</v>
      </c>
      <c r="D2652" t="s">
        <v>2988</v>
      </c>
      <c r="E2652" t="s">
        <v>22</v>
      </c>
      <c r="F2652">
        <v>106.36632106499999</v>
      </c>
      <c r="G2652">
        <v>18.73</v>
      </c>
      <c r="H2652">
        <v>4.9000000000000004</v>
      </c>
      <c r="I2652">
        <v>90.819613779999997</v>
      </c>
      <c r="J2652">
        <v>-8.6199999999999992</v>
      </c>
      <c r="K2652">
        <v>1.177</v>
      </c>
      <c r="L2652">
        <v>0.16</v>
      </c>
      <c r="M2652">
        <v>7.4</v>
      </c>
      <c r="N2652">
        <v>-5.4</v>
      </c>
      <c r="O2652">
        <v>7.28</v>
      </c>
      <c r="P2652">
        <v>8081.69</v>
      </c>
      <c r="Q2652">
        <v>-13.84</v>
      </c>
      <c r="R2652">
        <v>125.91</v>
      </c>
      <c r="S2652">
        <v>130.5</v>
      </c>
      <c r="T2652">
        <v>219.75</v>
      </c>
      <c r="U2652">
        <v>1.17</v>
      </c>
      <c r="V2652">
        <v>24.02</v>
      </c>
      <c r="W2652">
        <v>28.76</v>
      </c>
      <c r="X2652" t="s">
        <v>295</v>
      </c>
      <c r="Z2652">
        <v>22.78</v>
      </c>
      <c r="AA2652">
        <v>56</v>
      </c>
      <c r="AB2652">
        <v>99.02</v>
      </c>
      <c r="AC2652" t="b">
        <v>1</v>
      </c>
      <c r="AD2652" t="b">
        <f t="shared" si="82"/>
        <v>1</v>
      </c>
      <c r="AE2652" t="b">
        <f t="shared" si="83"/>
        <v>1</v>
      </c>
    </row>
    <row r="2653" spans="1:31" hidden="1" x14ac:dyDescent="0.2">
      <c r="A2653" t="s">
        <v>201</v>
      </c>
      <c r="B2653" t="s">
        <v>2965</v>
      </c>
      <c r="C2653">
        <v>24</v>
      </c>
      <c r="D2653" t="s">
        <v>2989</v>
      </c>
      <c r="E2653" t="s">
        <v>22</v>
      </c>
      <c r="F2653">
        <v>100.550286685</v>
      </c>
      <c r="G2653">
        <v>16.95</v>
      </c>
      <c r="H2653">
        <v>4.22</v>
      </c>
      <c r="I2653">
        <v>88.045812768000005</v>
      </c>
      <c r="J2653">
        <v>0.96</v>
      </c>
      <c r="K2653">
        <v>1.155</v>
      </c>
      <c r="L2653">
        <v>0.16</v>
      </c>
      <c r="M2653">
        <v>7.2</v>
      </c>
      <c r="N2653">
        <v>-1.37</v>
      </c>
      <c r="O2653">
        <v>4.99</v>
      </c>
      <c r="P2653">
        <v>4237.26</v>
      </c>
      <c r="Q2653">
        <v>-9.09</v>
      </c>
      <c r="R2653">
        <v>125.11</v>
      </c>
      <c r="S2653">
        <v>135.76</v>
      </c>
      <c r="T2653">
        <v>219.75</v>
      </c>
      <c r="U2653">
        <v>1.1399999999999999</v>
      </c>
      <c r="V2653">
        <v>16.89</v>
      </c>
      <c r="W2653">
        <v>19.05</v>
      </c>
      <c r="X2653" t="s">
        <v>295</v>
      </c>
      <c r="Z2653">
        <v>22.78</v>
      </c>
      <c r="AA2653">
        <v>56</v>
      </c>
      <c r="AB2653">
        <v>99.02</v>
      </c>
      <c r="AC2653" t="b">
        <v>1</v>
      </c>
      <c r="AD2653" t="b">
        <f t="shared" si="82"/>
        <v>1</v>
      </c>
      <c r="AE2653" t="b">
        <f t="shared" si="83"/>
        <v>1</v>
      </c>
    </row>
    <row r="2654" spans="1:31" hidden="1" x14ac:dyDescent="0.2">
      <c r="A2654" t="s">
        <v>201</v>
      </c>
      <c r="B2654" t="s">
        <v>2965</v>
      </c>
      <c r="C2654">
        <v>25</v>
      </c>
      <c r="D2654" t="s">
        <v>2990</v>
      </c>
      <c r="E2654" t="s">
        <v>22</v>
      </c>
      <c r="F2654">
        <v>108.826950995</v>
      </c>
      <c r="G2654">
        <v>16.079999999999998</v>
      </c>
      <c r="H2654">
        <v>0.77</v>
      </c>
      <c r="I2654">
        <v>90.506442698000001</v>
      </c>
      <c r="J2654">
        <v>-7.07</v>
      </c>
      <c r="K2654">
        <v>1.0940000000000001</v>
      </c>
      <c r="L2654">
        <v>0.16700000000000001</v>
      </c>
      <c r="M2654">
        <v>6.6</v>
      </c>
      <c r="N2654">
        <v>3.75</v>
      </c>
      <c r="O2654">
        <v>2.0099999999999998</v>
      </c>
      <c r="P2654">
        <v>7147.22</v>
      </c>
      <c r="Q2654">
        <v>-6.53</v>
      </c>
      <c r="R2654">
        <v>132.4</v>
      </c>
      <c r="S2654">
        <v>138.15</v>
      </c>
      <c r="T2654">
        <v>219.75</v>
      </c>
      <c r="U2654">
        <v>1.2</v>
      </c>
      <c r="V2654">
        <v>22.1</v>
      </c>
      <c r="W2654">
        <v>10.119999999999999</v>
      </c>
      <c r="X2654" t="s">
        <v>295</v>
      </c>
      <c r="Z2654">
        <v>22.78</v>
      </c>
      <c r="AA2654">
        <v>56</v>
      </c>
      <c r="AB2654">
        <v>99.02</v>
      </c>
      <c r="AC2654" t="b">
        <v>1</v>
      </c>
      <c r="AD2654" t="b">
        <f t="shared" si="82"/>
        <v>1</v>
      </c>
      <c r="AE2654" t="b">
        <f t="shared" si="83"/>
        <v>1</v>
      </c>
    </row>
    <row r="2655" spans="1:31" hidden="1" x14ac:dyDescent="0.2">
      <c r="A2655" t="s">
        <v>201</v>
      </c>
      <c r="B2655" t="s">
        <v>2965</v>
      </c>
      <c r="C2655">
        <v>26</v>
      </c>
      <c r="D2655" t="s">
        <v>2991</v>
      </c>
      <c r="E2655" t="s">
        <v>22</v>
      </c>
      <c r="F2655">
        <v>107.909807112</v>
      </c>
      <c r="G2655">
        <v>20.23</v>
      </c>
      <c r="H2655">
        <v>2.5099999999999998</v>
      </c>
      <c r="I2655">
        <v>94.219756955999998</v>
      </c>
      <c r="J2655">
        <v>0.16</v>
      </c>
      <c r="K2655">
        <v>1.034</v>
      </c>
      <c r="L2655">
        <v>0.151</v>
      </c>
      <c r="M2655">
        <v>6.8</v>
      </c>
      <c r="N2655">
        <v>0.97</v>
      </c>
      <c r="O2655">
        <v>3.03</v>
      </c>
      <c r="P2655">
        <v>5518.09</v>
      </c>
      <c r="Q2655">
        <v>-6.26</v>
      </c>
      <c r="R2655">
        <v>136.59</v>
      </c>
      <c r="S2655">
        <v>143.75</v>
      </c>
      <c r="T2655">
        <v>219.75</v>
      </c>
      <c r="U2655">
        <v>1.1499999999999999</v>
      </c>
      <c r="V2655">
        <v>26.15</v>
      </c>
      <c r="W2655">
        <v>14.59</v>
      </c>
      <c r="X2655" t="s">
        <v>295</v>
      </c>
      <c r="Z2655">
        <v>22.78</v>
      </c>
      <c r="AA2655">
        <v>56</v>
      </c>
      <c r="AB2655">
        <v>99.02</v>
      </c>
      <c r="AC2655" t="b">
        <v>1</v>
      </c>
      <c r="AD2655" t="b">
        <f t="shared" si="82"/>
        <v>1</v>
      </c>
      <c r="AE2655" t="b">
        <f t="shared" si="83"/>
        <v>1</v>
      </c>
    </row>
    <row r="2656" spans="1:31" hidden="1" x14ac:dyDescent="0.2">
      <c r="A2656" t="s">
        <v>201</v>
      </c>
      <c r="B2656" t="s">
        <v>2965</v>
      </c>
      <c r="C2656">
        <v>27</v>
      </c>
      <c r="D2656" t="s">
        <v>2992</v>
      </c>
      <c r="E2656" t="s">
        <v>22</v>
      </c>
      <c r="F2656">
        <v>117.640480017</v>
      </c>
      <c r="G2656">
        <v>14.39</v>
      </c>
      <c r="H2656">
        <v>-1.05</v>
      </c>
      <c r="I2656">
        <v>90.886721868999999</v>
      </c>
      <c r="J2656">
        <v>-2.17</v>
      </c>
      <c r="K2656">
        <v>1.1319999999999999</v>
      </c>
      <c r="L2656">
        <v>0.13300000000000001</v>
      </c>
      <c r="M2656">
        <v>8.5</v>
      </c>
      <c r="N2656">
        <v>-1.91</v>
      </c>
      <c r="O2656">
        <v>-0.95</v>
      </c>
      <c r="P2656">
        <v>6532.83</v>
      </c>
      <c r="Q2656">
        <v>-4.72</v>
      </c>
      <c r="R2656">
        <v>147.6</v>
      </c>
      <c r="S2656">
        <v>154.29</v>
      </c>
      <c r="T2656">
        <v>219.75</v>
      </c>
      <c r="U2656">
        <v>1.29</v>
      </c>
      <c r="V2656">
        <v>23.9</v>
      </c>
      <c r="W2656">
        <v>3.72</v>
      </c>
      <c r="X2656" t="s">
        <v>295</v>
      </c>
      <c r="Z2656">
        <v>22.78</v>
      </c>
      <c r="AA2656">
        <v>56</v>
      </c>
      <c r="AB2656">
        <v>99.02</v>
      </c>
      <c r="AC2656" t="b">
        <v>1</v>
      </c>
      <c r="AD2656" t="b">
        <f t="shared" si="82"/>
        <v>1</v>
      </c>
      <c r="AE2656" t="b">
        <f t="shared" si="83"/>
        <v>1</v>
      </c>
    </row>
    <row r="2657" spans="1:31" hidden="1" x14ac:dyDescent="0.2">
      <c r="A2657" t="s">
        <v>201</v>
      </c>
      <c r="B2657" t="s">
        <v>2965</v>
      </c>
      <c r="C2657">
        <v>28</v>
      </c>
      <c r="D2657" t="s">
        <v>2993</v>
      </c>
      <c r="E2657" t="s">
        <v>22</v>
      </c>
      <c r="F2657">
        <v>108.80458163199999</v>
      </c>
      <c r="G2657">
        <v>21.48</v>
      </c>
      <c r="H2657">
        <v>9.65</v>
      </c>
      <c r="I2657">
        <v>93.817108422000004</v>
      </c>
      <c r="J2657">
        <v>-4.08</v>
      </c>
      <c r="K2657">
        <v>1.0449999999999999</v>
      </c>
      <c r="L2657">
        <v>0.152</v>
      </c>
      <c r="M2657">
        <v>6.9</v>
      </c>
      <c r="N2657">
        <v>-1.73</v>
      </c>
      <c r="O2657">
        <v>12.38</v>
      </c>
      <c r="P2657">
        <v>3772.44</v>
      </c>
      <c r="Q2657">
        <v>-8.92</v>
      </c>
      <c r="R2657">
        <v>145.69</v>
      </c>
      <c r="S2657">
        <v>155.91999999999999</v>
      </c>
      <c r="T2657">
        <v>219.75</v>
      </c>
      <c r="U2657">
        <v>1.1599999999999999</v>
      </c>
      <c r="V2657">
        <v>26.48</v>
      </c>
      <c r="W2657">
        <v>38.72</v>
      </c>
      <c r="X2657" t="s">
        <v>295</v>
      </c>
      <c r="Z2657">
        <v>22.78</v>
      </c>
      <c r="AA2657">
        <v>56</v>
      </c>
      <c r="AB2657">
        <v>99.02</v>
      </c>
      <c r="AC2657" t="b">
        <v>0</v>
      </c>
      <c r="AD2657" t="b">
        <f t="shared" si="82"/>
        <v>1</v>
      </c>
      <c r="AE2657" t="b">
        <f t="shared" si="83"/>
        <v>1</v>
      </c>
    </row>
    <row r="2658" spans="1:31" hidden="1" x14ac:dyDescent="0.2">
      <c r="A2658" t="s">
        <v>201</v>
      </c>
      <c r="B2658" t="s">
        <v>2965</v>
      </c>
      <c r="C2658">
        <v>29</v>
      </c>
      <c r="D2658" t="s">
        <v>2994</v>
      </c>
      <c r="E2658" t="s">
        <v>22</v>
      </c>
      <c r="F2658">
        <v>111.757337548</v>
      </c>
      <c r="G2658">
        <v>0.5</v>
      </c>
      <c r="H2658">
        <v>2.85</v>
      </c>
      <c r="I2658">
        <v>85.361489207999995</v>
      </c>
      <c r="J2658">
        <v>-3.66</v>
      </c>
      <c r="K2658">
        <v>1.2270000000000001</v>
      </c>
      <c r="L2658">
        <v>0.11799999999999999</v>
      </c>
      <c r="M2658">
        <v>0</v>
      </c>
      <c r="N2658">
        <v>-3.61</v>
      </c>
      <c r="O2658">
        <v>4.0199999999999996</v>
      </c>
      <c r="P2658">
        <v>2485</v>
      </c>
      <c r="Q2658">
        <v>-17.78</v>
      </c>
      <c r="R2658">
        <v>20.68</v>
      </c>
      <c r="S2658">
        <v>81.84</v>
      </c>
      <c r="T2658">
        <v>219.75</v>
      </c>
      <c r="U2658">
        <v>1.31</v>
      </c>
      <c r="V2658">
        <v>0.06</v>
      </c>
      <c r="W2658">
        <v>5.71</v>
      </c>
      <c r="X2658" t="s">
        <v>310</v>
      </c>
      <c r="Z2658">
        <v>22.78</v>
      </c>
      <c r="AA2658">
        <v>56</v>
      </c>
      <c r="AB2658">
        <v>99.02</v>
      </c>
      <c r="AC2658" t="b">
        <v>0</v>
      </c>
      <c r="AD2658" t="b">
        <f t="shared" si="82"/>
        <v>1</v>
      </c>
      <c r="AE2658" t="b">
        <f t="shared" si="83"/>
        <v>1</v>
      </c>
    </row>
    <row r="2659" spans="1:31" hidden="1" x14ac:dyDescent="0.2">
      <c r="A2659" t="s">
        <v>201</v>
      </c>
      <c r="B2659" t="s">
        <v>2965</v>
      </c>
      <c r="C2659">
        <v>30</v>
      </c>
      <c r="D2659" t="s">
        <v>2995</v>
      </c>
      <c r="E2659" t="s">
        <v>22</v>
      </c>
      <c r="F2659">
        <v>93.146027532000005</v>
      </c>
      <c r="G2659">
        <v>17.12</v>
      </c>
      <c r="H2659">
        <v>15.57</v>
      </c>
      <c r="I2659">
        <v>96.143522173999997</v>
      </c>
      <c r="J2659">
        <v>0.95</v>
      </c>
      <c r="K2659">
        <v>1.071</v>
      </c>
      <c r="L2659">
        <v>0.13800000000000001</v>
      </c>
      <c r="M2659">
        <v>7.8</v>
      </c>
      <c r="N2659">
        <v>0</v>
      </c>
      <c r="O2659">
        <v>18.82</v>
      </c>
      <c r="P2659">
        <v>6239.61</v>
      </c>
      <c r="Q2659">
        <v>-16.190000000000001</v>
      </c>
      <c r="R2659">
        <v>106.86</v>
      </c>
      <c r="S2659">
        <v>115.31</v>
      </c>
      <c r="T2659">
        <v>219.75</v>
      </c>
      <c r="U2659">
        <v>0.97</v>
      </c>
      <c r="V2659">
        <v>14.55</v>
      </c>
      <c r="W2659">
        <v>45.82</v>
      </c>
      <c r="X2659" t="s">
        <v>295</v>
      </c>
      <c r="Z2659">
        <v>22.78</v>
      </c>
      <c r="AA2659">
        <v>56</v>
      </c>
      <c r="AB2659">
        <v>99.02</v>
      </c>
      <c r="AC2659" t="b">
        <v>0</v>
      </c>
      <c r="AD2659" t="b">
        <f t="shared" si="82"/>
        <v>1</v>
      </c>
      <c r="AE2659" t="b">
        <f t="shared" si="83"/>
        <v>1</v>
      </c>
    </row>
    <row r="2660" spans="1:31" hidden="1" x14ac:dyDescent="0.2">
      <c r="A2660" t="s">
        <v>201</v>
      </c>
      <c r="B2660" t="s">
        <v>2965</v>
      </c>
      <c r="C2660">
        <v>31</v>
      </c>
      <c r="D2660" t="s">
        <v>2996</v>
      </c>
      <c r="E2660" t="s">
        <v>22</v>
      </c>
      <c r="F2660">
        <v>116.410165052</v>
      </c>
      <c r="G2660">
        <v>12.96</v>
      </c>
      <c r="H2660">
        <v>-2.06</v>
      </c>
      <c r="I2660">
        <v>90.886721868999999</v>
      </c>
      <c r="J2660">
        <v>-1.91</v>
      </c>
      <c r="K2660">
        <v>1.071</v>
      </c>
      <c r="L2660">
        <v>0.13</v>
      </c>
      <c r="M2660">
        <v>8.1999999999999993</v>
      </c>
      <c r="N2660">
        <v>3.29</v>
      </c>
      <c r="O2660">
        <v>-2.21</v>
      </c>
      <c r="P2660">
        <v>5881.77</v>
      </c>
      <c r="Q2660">
        <v>-4.32</v>
      </c>
      <c r="R2660">
        <v>146.66</v>
      </c>
      <c r="S2660">
        <v>154.88</v>
      </c>
      <c r="T2660">
        <v>219.75</v>
      </c>
      <c r="U2660">
        <v>1.28</v>
      </c>
      <c r="V2660">
        <v>20.53</v>
      </c>
      <c r="W2660">
        <v>-0.06</v>
      </c>
      <c r="X2660" t="s">
        <v>295</v>
      </c>
      <c r="Z2660">
        <v>22.78</v>
      </c>
      <c r="AA2660">
        <v>56</v>
      </c>
      <c r="AB2660">
        <v>99.02</v>
      </c>
      <c r="AC2660" t="b">
        <v>1</v>
      </c>
      <c r="AD2660" t="b">
        <f t="shared" si="82"/>
        <v>1</v>
      </c>
      <c r="AE2660" t="b">
        <f t="shared" si="83"/>
        <v>1</v>
      </c>
    </row>
    <row r="2661" spans="1:31" hidden="1" x14ac:dyDescent="0.2">
      <c r="A2661" t="s">
        <v>201</v>
      </c>
      <c r="B2661" t="s">
        <v>2965</v>
      </c>
      <c r="C2661">
        <v>32</v>
      </c>
      <c r="D2661" t="s">
        <v>2997</v>
      </c>
      <c r="E2661" t="s">
        <v>22</v>
      </c>
      <c r="F2661">
        <v>119.16159670099999</v>
      </c>
      <c r="G2661">
        <v>8.82</v>
      </c>
      <c r="H2661">
        <v>-0.5</v>
      </c>
      <c r="I2661">
        <v>96.904080515999993</v>
      </c>
      <c r="J2661">
        <v>-9.23</v>
      </c>
      <c r="K2661">
        <v>1.091</v>
      </c>
      <c r="L2661">
        <v>0.14199999999999999</v>
      </c>
      <c r="M2661">
        <v>7.7</v>
      </c>
      <c r="N2661">
        <v>6.36</v>
      </c>
      <c r="O2661">
        <v>0.8</v>
      </c>
      <c r="P2661">
        <v>5098.29</v>
      </c>
      <c r="Q2661">
        <v>1.01</v>
      </c>
      <c r="R2661">
        <v>147.63999999999999</v>
      </c>
      <c r="S2661">
        <v>159.38999999999999</v>
      </c>
      <c r="T2661">
        <v>219.75</v>
      </c>
      <c r="U2661">
        <v>1.23</v>
      </c>
      <c r="V2661">
        <v>14.45</v>
      </c>
      <c r="W2661">
        <v>-2.75</v>
      </c>
      <c r="X2661" t="s">
        <v>295</v>
      </c>
      <c r="Z2661">
        <v>22.78</v>
      </c>
      <c r="AA2661">
        <v>56</v>
      </c>
      <c r="AB2661">
        <v>99.02</v>
      </c>
      <c r="AC2661" t="b">
        <v>1</v>
      </c>
      <c r="AD2661" t="b">
        <f t="shared" si="82"/>
        <v>1</v>
      </c>
      <c r="AE2661" t="b">
        <f t="shared" si="83"/>
        <v>1</v>
      </c>
    </row>
    <row r="2662" spans="1:31" hidden="1" x14ac:dyDescent="0.2">
      <c r="A2662" t="s">
        <v>201</v>
      </c>
      <c r="B2662" t="s">
        <v>2965</v>
      </c>
      <c r="C2662">
        <v>33</v>
      </c>
      <c r="D2662" t="s">
        <v>2998</v>
      </c>
      <c r="E2662" t="s">
        <v>22</v>
      </c>
      <c r="F2662">
        <v>111.287580925</v>
      </c>
      <c r="G2662">
        <v>11.38</v>
      </c>
      <c r="H2662">
        <v>-3.27</v>
      </c>
      <c r="I2662">
        <v>88.537938753999995</v>
      </c>
      <c r="J2662">
        <v>-15.44</v>
      </c>
      <c r="K2662">
        <v>1.1479999999999999</v>
      </c>
      <c r="L2662">
        <v>0.13900000000000001</v>
      </c>
      <c r="M2662">
        <v>8.3000000000000007</v>
      </c>
      <c r="N2662">
        <v>5.51</v>
      </c>
      <c r="O2662">
        <v>-1.63</v>
      </c>
      <c r="P2662">
        <v>6220.4</v>
      </c>
      <c r="Q2662">
        <v>2.38</v>
      </c>
      <c r="R2662">
        <v>135.19</v>
      </c>
      <c r="S2662">
        <v>144.32</v>
      </c>
      <c r="T2662">
        <v>219.75</v>
      </c>
      <c r="U2662">
        <v>1.26</v>
      </c>
      <c r="V2662">
        <v>16.22</v>
      </c>
      <c r="W2662">
        <v>-11.6</v>
      </c>
      <c r="X2662" t="s">
        <v>299</v>
      </c>
      <c r="Z2662">
        <v>22.78</v>
      </c>
      <c r="AA2662">
        <v>56</v>
      </c>
      <c r="AB2662">
        <v>99.01</v>
      </c>
      <c r="AC2662" t="b">
        <v>1</v>
      </c>
      <c r="AD2662" t="b">
        <f t="shared" si="82"/>
        <v>1</v>
      </c>
      <c r="AE2662" t="b">
        <f t="shared" si="83"/>
        <v>1</v>
      </c>
    </row>
    <row r="2663" spans="1:31" hidden="1" x14ac:dyDescent="0.2">
      <c r="A2663" t="s">
        <v>201</v>
      </c>
      <c r="B2663" t="s">
        <v>2965</v>
      </c>
      <c r="C2663">
        <v>34</v>
      </c>
      <c r="D2663" t="s">
        <v>2999</v>
      </c>
      <c r="E2663" t="s">
        <v>22</v>
      </c>
      <c r="F2663">
        <v>113.233715506</v>
      </c>
      <c r="G2663">
        <v>18.54</v>
      </c>
      <c r="H2663">
        <v>-0.53</v>
      </c>
      <c r="I2663">
        <v>89.835361808000002</v>
      </c>
      <c r="J2663">
        <v>-10.58</v>
      </c>
      <c r="K2663">
        <v>1.137</v>
      </c>
      <c r="L2663">
        <v>0.14799999999999999</v>
      </c>
      <c r="M2663">
        <v>7.7</v>
      </c>
      <c r="N2663">
        <v>1.63</v>
      </c>
      <c r="O2663">
        <v>0.96</v>
      </c>
      <c r="P2663">
        <v>6805.54</v>
      </c>
      <c r="Q2663">
        <v>2.33</v>
      </c>
      <c r="R2663">
        <v>140.47999999999999</v>
      </c>
      <c r="S2663">
        <v>145.94999999999999</v>
      </c>
      <c r="T2663">
        <v>219.75</v>
      </c>
      <c r="U2663">
        <v>1.26</v>
      </c>
      <c r="V2663">
        <v>27.83</v>
      </c>
      <c r="W2663">
        <v>-4.72</v>
      </c>
      <c r="X2663" t="s">
        <v>295</v>
      </c>
      <c r="Z2663">
        <v>22.78</v>
      </c>
      <c r="AA2663">
        <v>56</v>
      </c>
      <c r="AB2663">
        <v>99.01</v>
      </c>
      <c r="AC2663" t="b">
        <v>1</v>
      </c>
      <c r="AD2663" t="b">
        <f t="shared" si="82"/>
        <v>1</v>
      </c>
      <c r="AE2663" t="b">
        <f t="shared" si="83"/>
        <v>1</v>
      </c>
    </row>
    <row r="2664" spans="1:31" hidden="1" x14ac:dyDescent="0.2">
      <c r="A2664" t="s">
        <v>201</v>
      </c>
      <c r="B2664" t="s">
        <v>2965</v>
      </c>
      <c r="C2664">
        <v>35</v>
      </c>
      <c r="D2664" t="s">
        <v>3000</v>
      </c>
      <c r="E2664" t="s">
        <v>22</v>
      </c>
      <c r="F2664">
        <v>102.563529355</v>
      </c>
      <c r="G2664">
        <v>20.95</v>
      </c>
      <c r="H2664">
        <v>8.85</v>
      </c>
      <c r="I2664">
        <v>89.991947349</v>
      </c>
      <c r="J2664">
        <v>2.72</v>
      </c>
      <c r="K2664">
        <v>1.103</v>
      </c>
      <c r="L2664">
        <v>0.11600000000000001</v>
      </c>
      <c r="M2664">
        <v>9.5</v>
      </c>
      <c r="N2664">
        <v>-4.9000000000000004</v>
      </c>
      <c r="O2664">
        <v>10.36</v>
      </c>
      <c r="P2664">
        <v>7026.22</v>
      </c>
      <c r="Q2664">
        <v>-8.14</v>
      </c>
      <c r="R2664">
        <v>123.54</v>
      </c>
      <c r="S2664">
        <v>128.41</v>
      </c>
      <c r="T2664">
        <v>219.75</v>
      </c>
      <c r="U2664">
        <v>1.1399999999999999</v>
      </c>
      <c r="V2664">
        <v>24.66</v>
      </c>
      <c r="W2664">
        <v>30.93</v>
      </c>
      <c r="X2664" t="s">
        <v>295</v>
      </c>
      <c r="Z2664">
        <v>22.78</v>
      </c>
      <c r="AA2664">
        <v>56</v>
      </c>
      <c r="AB2664">
        <v>99.01</v>
      </c>
      <c r="AC2664" t="b">
        <v>0</v>
      </c>
      <c r="AD2664" t="b">
        <f t="shared" si="82"/>
        <v>1</v>
      </c>
      <c r="AE2664" t="b">
        <f t="shared" si="83"/>
        <v>1</v>
      </c>
    </row>
    <row r="2665" spans="1:31" hidden="1" x14ac:dyDescent="0.2">
      <c r="A2665" t="s">
        <v>201</v>
      </c>
      <c r="B2665" t="s">
        <v>2965</v>
      </c>
      <c r="C2665">
        <v>36</v>
      </c>
      <c r="D2665" t="s">
        <v>3001</v>
      </c>
      <c r="E2665" t="s">
        <v>22</v>
      </c>
      <c r="F2665">
        <v>96.232999625999994</v>
      </c>
      <c r="G2665">
        <v>21.98</v>
      </c>
      <c r="H2665">
        <v>6.85</v>
      </c>
      <c r="I2665">
        <v>88.269506398000004</v>
      </c>
      <c r="J2665">
        <v>-3.34</v>
      </c>
      <c r="K2665">
        <v>1.1000000000000001</v>
      </c>
      <c r="L2665">
        <v>0.13300000000000001</v>
      </c>
      <c r="M2665">
        <v>8.3000000000000007</v>
      </c>
      <c r="N2665">
        <v>1.85</v>
      </c>
      <c r="O2665">
        <v>8.85</v>
      </c>
      <c r="P2665">
        <v>5575.53</v>
      </c>
      <c r="Q2665">
        <v>-11.18</v>
      </c>
      <c r="R2665">
        <v>117.03</v>
      </c>
      <c r="S2665">
        <v>123.86</v>
      </c>
      <c r="T2665">
        <v>219.75</v>
      </c>
      <c r="U2665">
        <v>1.0900000000000001</v>
      </c>
      <c r="V2665">
        <v>21.64</v>
      </c>
      <c r="W2665">
        <v>26.54</v>
      </c>
      <c r="X2665" t="s">
        <v>295</v>
      </c>
      <c r="Z2665">
        <v>22.78</v>
      </c>
      <c r="AA2665">
        <v>56</v>
      </c>
      <c r="AB2665">
        <v>99.01</v>
      </c>
      <c r="AC2665" t="b">
        <v>1</v>
      </c>
      <c r="AD2665" t="b">
        <f t="shared" si="82"/>
        <v>1</v>
      </c>
      <c r="AE2665" t="b">
        <f t="shared" si="83"/>
        <v>1</v>
      </c>
    </row>
    <row r="2666" spans="1:31" hidden="1" x14ac:dyDescent="0.2">
      <c r="A2666" t="s">
        <v>201</v>
      </c>
      <c r="B2666" t="s">
        <v>2965</v>
      </c>
      <c r="C2666">
        <v>37</v>
      </c>
      <c r="D2666" t="s">
        <v>3002</v>
      </c>
      <c r="E2666" t="s">
        <v>22</v>
      </c>
      <c r="F2666">
        <v>91.736757663000006</v>
      </c>
      <c r="G2666">
        <v>3.86</v>
      </c>
      <c r="H2666">
        <v>-9.02</v>
      </c>
      <c r="I2666">
        <v>85.540444112000003</v>
      </c>
      <c r="J2666">
        <v>-4.68</v>
      </c>
      <c r="K2666">
        <v>1.101</v>
      </c>
      <c r="L2666">
        <v>0.182</v>
      </c>
      <c r="M2666">
        <v>6</v>
      </c>
      <c r="N2666">
        <v>6.6</v>
      </c>
      <c r="O2666">
        <v>-10.27</v>
      </c>
      <c r="P2666">
        <v>1302.56</v>
      </c>
      <c r="Q2666">
        <v>22.95</v>
      </c>
      <c r="R2666">
        <v>33.92</v>
      </c>
      <c r="S2666">
        <v>105.29</v>
      </c>
      <c r="T2666">
        <v>219.75</v>
      </c>
      <c r="U2666">
        <v>1.07</v>
      </c>
      <c r="V2666">
        <v>0.62</v>
      </c>
      <c r="W2666">
        <v>-19.649999999999999</v>
      </c>
      <c r="X2666" t="s">
        <v>310</v>
      </c>
      <c r="Z2666">
        <v>22.78</v>
      </c>
      <c r="AA2666">
        <v>56</v>
      </c>
      <c r="AB2666">
        <v>99.01</v>
      </c>
      <c r="AC2666" t="b">
        <v>1</v>
      </c>
      <c r="AD2666" t="b">
        <f t="shared" si="82"/>
        <v>1</v>
      </c>
      <c r="AE2666" t="b">
        <f t="shared" si="83"/>
        <v>1</v>
      </c>
    </row>
    <row r="2667" spans="1:31" hidden="1" x14ac:dyDescent="0.2">
      <c r="A2667" t="s">
        <v>201</v>
      </c>
      <c r="B2667" t="s">
        <v>2965</v>
      </c>
      <c r="C2667">
        <v>38</v>
      </c>
      <c r="D2667" t="s">
        <v>3003</v>
      </c>
      <c r="E2667" t="s">
        <v>22</v>
      </c>
      <c r="F2667">
        <v>117.551002565</v>
      </c>
      <c r="G2667">
        <v>18.72</v>
      </c>
      <c r="H2667">
        <v>-5.5</v>
      </c>
      <c r="I2667">
        <v>90.663028238999999</v>
      </c>
      <c r="J2667">
        <v>-3.87</v>
      </c>
      <c r="K2667">
        <v>1.101</v>
      </c>
      <c r="L2667">
        <v>0.156</v>
      </c>
      <c r="M2667">
        <v>7.1</v>
      </c>
      <c r="N2667">
        <v>-1.8</v>
      </c>
      <c r="O2667">
        <v>-6.11</v>
      </c>
      <c r="P2667">
        <v>6039.08</v>
      </c>
      <c r="Q2667">
        <v>1.56</v>
      </c>
      <c r="R2667">
        <v>149.74</v>
      </c>
      <c r="S2667">
        <v>156.38</v>
      </c>
      <c r="T2667">
        <v>219.75</v>
      </c>
      <c r="U2667">
        <v>1.3</v>
      </c>
      <c r="V2667">
        <v>30.09</v>
      </c>
      <c r="W2667">
        <v>-19.04</v>
      </c>
      <c r="X2667" t="s">
        <v>295</v>
      </c>
      <c r="Z2667">
        <v>22.78</v>
      </c>
      <c r="AA2667">
        <v>56</v>
      </c>
      <c r="AB2667">
        <v>99.01</v>
      </c>
      <c r="AC2667" t="b">
        <v>1</v>
      </c>
      <c r="AD2667" t="b">
        <f t="shared" si="82"/>
        <v>1</v>
      </c>
      <c r="AE2667" t="b">
        <f t="shared" si="83"/>
        <v>1</v>
      </c>
    </row>
    <row r="2668" spans="1:31" hidden="1" x14ac:dyDescent="0.2">
      <c r="A2668" t="s">
        <v>201</v>
      </c>
      <c r="B2668" t="s">
        <v>2965</v>
      </c>
      <c r="C2668">
        <v>39</v>
      </c>
      <c r="D2668" t="s">
        <v>3004</v>
      </c>
      <c r="E2668" t="s">
        <v>22</v>
      </c>
      <c r="F2668">
        <v>104.487294573</v>
      </c>
      <c r="G2668">
        <v>0.5</v>
      </c>
      <c r="H2668">
        <v>-1.43</v>
      </c>
      <c r="I2668">
        <v>90.685397601999995</v>
      </c>
      <c r="J2668">
        <v>1.06</v>
      </c>
      <c r="K2668">
        <v>1.089</v>
      </c>
      <c r="L2668">
        <v>0.16200000000000001</v>
      </c>
      <c r="M2668">
        <v>6.7</v>
      </c>
      <c r="N2668">
        <v>4.5</v>
      </c>
      <c r="O2668">
        <v>-1.9</v>
      </c>
      <c r="P2668">
        <v>3160.01</v>
      </c>
      <c r="Q2668">
        <v>5.6</v>
      </c>
      <c r="R2668">
        <v>26.9</v>
      </c>
      <c r="S2668">
        <v>122.01</v>
      </c>
      <c r="T2668">
        <v>219.75</v>
      </c>
      <c r="U2668">
        <v>1.1499999999999999</v>
      </c>
      <c r="V2668">
        <v>0.09</v>
      </c>
      <c r="W2668">
        <v>-4.29</v>
      </c>
      <c r="X2668" t="s">
        <v>310</v>
      </c>
      <c r="Z2668">
        <v>22.78</v>
      </c>
      <c r="AA2668">
        <v>56</v>
      </c>
      <c r="AB2668">
        <v>99.01</v>
      </c>
      <c r="AC2668" t="b">
        <v>1</v>
      </c>
      <c r="AD2668" t="b">
        <f t="shared" si="82"/>
        <v>1</v>
      </c>
      <c r="AE2668" t="b">
        <f t="shared" si="83"/>
        <v>1</v>
      </c>
    </row>
    <row r="2669" spans="1:31" hidden="1" x14ac:dyDescent="0.2">
      <c r="A2669" t="s">
        <v>201</v>
      </c>
      <c r="B2669" t="s">
        <v>2965</v>
      </c>
      <c r="C2669">
        <v>40</v>
      </c>
      <c r="D2669" t="s">
        <v>3005</v>
      </c>
      <c r="E2669" t="s">
        <v>22</v>
      </c>
      <c r="F2669">
        <v>111.198103473</v>
      </c>
      <c r="G2669">
        <v>12.58</v>
      </c>
      <c r="H2669">
        <v>-7.62</v>
      </c>
      <c r="I2669">
        <v>88.694524294999994</v>
      </c>
      <c r="J2669">
        <v>-2.99</v>
      </c>
      <c r="K2669">
        <v>1.153</v>
      </c>
      <c r="L2669">
        <v>0.154</v>
      </c>
      <c r="M2669">
        <v>7.5</v>
      </c>
      <c r="N2669">
        <v>3.21</v>
      </c>
      <c r="O2669">
        <v>-8.82</v>
      </c>
      <c r="P2669">
        <v>5876.97</v>
      </c>
      <c r="Q2669">
        <v>0.89</v>
      </c>
      <c r="R2669">
        <v>137.43</v>
      </c>
      <c r="S2669">
        <v>146.04</v>
      </c>
      <c r="T2669">
        <v>219.75</v>
      </c>
      <c r="U2669">
        <v>1.25</v>
      </c>
      <c r="V2669">
        <v>17.57</v>
      </c>
      <c r="W2669">
        <v>-21.68</v>
      </c>
      <c r="X2669" t="s">
        <v>295</v>
      </c>
      <c r="Z2669">
        <v>22.78</v>
      </c>
      <c r="AA2669">
        <v>56</v>
      </c>
      <c r="AB2669">
        <v>99.01</v>
      </c>
      <c r="AC2669" t="b">
        <v>1</v>
      </c>
      <c r="AD2669" t="b">
        <f t="shared" si="82"/>
        <v>1</v>
      </c>
      <c r="AE2669" t="b">
        <f t="shared" si="83"/>
        <v>1</v>
      </c>
    </row>
    <row r="2670" spans="1:31" hidden="1" x14ac:dyDescent="0.2">
      <c r="A2670" t="s">
        <v>201</v>
      </c>
      <c r="B2670" t="s">
        <v>2965</v>
      </c>
      <c r="C2670">
        <v>41</v>
      </c>
      <c r="D2670" t="s">
        <v>3006</v>
      </c>
      <c r="E2670" t="s">
        <v>22</v>
      </c>
      <c r="F2670">
        <v>114.173228752</v>
      </c>
      <c r="G2670">
        <v>16.7</v>
      </c>
      <c r="H2670">
        <v>0.38</v>
      </c>
      <c r="I2670">
        <v>89.857731170999998</v>
      </c>
      <c r="J2670">
        <v>0.05</v>
      </c>
      <c r="K2670">
        <v>1.016</v>
      </c>
      <c r="L2670">
        <v>0.14699999999999999</v>
      </c>
      <c r="M2670">
        <v>6.9</v>
      </c>
      <c r="N2670">
        <v>0.53</v>
      </c>
      <c r="O2670">
        <v>0.45</v>
      </c>
      <c r="P2670">
        <v>6814.54</v>
      </c>
      <c r="Q2670">
        <v>-0.33</v>
      </c>
      <c r="R2670">
        <v>141.88999999999999</v>
      </c>
      <c r="S2670">
        <v>147.63999999999999</v>
      </c>
      <c r="T2670">
        <v>219.75</v>
      </c>
      <c r="U2670">
        <v>1.27</v>
      </c>
      <c r="V2670">
        <v>25.77</v>
      </c>
      <c r="W2670">
        <v>1.52</v>
      </c>
      <c r="X2670" t="s">
        <v>295</v>
      </c>
      <c r="Z2670">
        <v>22.78</v>
      </c>
      <c r="AA2670">
        <v>56</v>
      </c>
      <c r="AB2670">
        <v>99.01</v>
      </c>
      <c r="AC2670" t="b">
        <v>1</v>
      </c>
      <c r="AD2670" t="b">
        <f t="shared" si="82"/>
        <v>1</v>
      </c>
      <c r="AE2670" t="b">
        <f t="shared" si="83"/>
        <v>1</v>
      </c>
    </row>
    <row r="2671" spans="1:31" hidden="1" x14ac:dyDescent="0.2">
      <c r="A2671" t="s">
        <v>201</v>
      </c>
      <c r="B2671" t="s">
        <v>2965</v>
      </c>
      <c r="C2671">
        <v>42</v>
      </c>
      <c r="D2671" t="s">
        <v>3007</v>
      </c>
      <c r="E2671" t="s">
        <v>22</v>
      </c>
      <c r="F2671">
        <v>98.000179302999996</v>
      </c>
      <c r="G2671">
        <v>21.97</v>
      </c>
      <c r="H2671">
        <v>2.59</v>
      </c>
      <c r="I2671">
        <v>89.231389007000004</v>
      </c>
      <c r="J2671">
        <v>1.1100000000000001</v>
      </c>
      <c r="K2671">
        <v>1.0620000000000001</v>
      </c>
      <c r="L2671">
        <v>0.155</v>
      </c>
      <c r="M2671">
        <v>6.9</v>
      </c>
      <c r="N2671">
        <v>0.51</v>
      </c>
      <c r="O2671">
        <v>2.99</v>
      </c>
      <c r="P2671">
        <v>5032.7299999999996</v>
      </c>
      <c r="Q2671">
        <v>3.26</v>
      </c>
      <c r="R2671">
        <v>122.11</v>
      </c>
      <c r="S2671">
        <v>129.44999999999999</v>
      </c>
      <c r="T2671">
        <v>219.75</v>
      </c>
      <c r="U2671">
        <v>1.1000000000000001</v>
      </c>
      <c r="V2671">
        <v>22.71</v>
      </c>
      <c r="W2671">
        <v>3.16</v>
      </c>
      <c r="X2671" t="s">
        <v>295</v>
      </c>
      <c r="Z2671">
        <v>22.78</v>
      </c>
      <c r="AA2671">
        <v>56</v>
      </c>
      <c r="AB2671">
        <v>99.01</v>
      </c>
      <c r="AC2671" t="b">
        <v>1</v>
      </c>
      <c r="AD2671" t="b">
        <f t="shared" si="82"/>
        <v>1</v>
      </c>
      <c r="AE2671" t="b">
        <f t="shared" si="83"/>
        <v>1</v>
      </c>
    </row>
    <row r="2672" spans="1:31" hidden="1" x14ac:dyDescent="0.2">
      <c r="A2672" t="s">
        <v>201</v>
      </c>
      <c r="B2672" t="s">
        <v>2965</v>
      </c>
      <c r="C2672">
        <v>43</v>
      </c>
      <c r="D2672" t="s">
        <v>3008</v>
      </c>
      <c r="E2672" t="s">
        <v>22</v>
      </c>
      <c r="F2672">
        <v>114.57587728599999</v>
      </c>
      <c r="G2672">
        <v>14.94</v>
      </c>
      <c r="H2672">
        <v>-5.14</v>
      </c>
      <c r="I2672">
        <v>89.835361808000002</v>
      </c>
      <c r="J2672">
        <v>-14.11</v>
      </c>
      <c r="K2672">
        <v>1.1000000000000001</v>
      </c>
      <c r="L2672">
        <v>0.13500000000000001</v>
      </c>
      <c r="M2672">
        <v>8.1</v>
      </c>
      <c r="N2672">
        <v>2.5099999999999998</v>
      </c>
      <c r="O2672">
        <v>-4.1100000000000003</v>
      </c>
      <c r="P2672">
        <v>8064.68</v>
      </c>
      <c r="Q2672">
        <v>0.33</v>
      </c>
      <c r="R2672">
        <v>138.46</v>
      </c>
      <c r="S2672">
        <v>143.49</v>
      </c>
      <c r="T2672">
        <v>219.75</v>
      </c>
      <c r="U2672">
        <v>1.28</v>
      </c>
      <c r="V2672">
        <v>24.21</v>
      </c>
      <c r="W2672">
        <v>-14.67</v>
      </c>
      <c r="X2672" t="s">
        <v>299</v>
      </c>
      <c r="Z2672">
        <v>22.78</v>
      </c>
      <c r="AA2672">
        <v>56</v>
      </c>
      <c r="AB2672">
        <v>99.01</v>
      </c>
      <c r="AC2672" t="b">
        <v>1</v>
      </c>
      <c r="AD2672" t="b">
        <f t="shared" si="82"/>
        <v>1</v>
      </c>
      <c r="AE2672" t="b">
        <f t="shared" si="83"/>
        <v>1</v>
      </c>
    </row>
    <row r="2673" spans="1:31" hidden="1" x14ac:dyDescent="0.2">
      <c r="A2673" t="s">
        <v>201</v>
      </c>
      <c r="B2673" t="s">
        <v>2965</v>
      </c>
      <c r="C2673">
        <v>44</v>
      </c>
      <c r="D2673" t="s">
        <v>3009</v>
      </c>
      <c r="E2673" t="s">
        <v>22</v>
      </c>
      <c r="F2673">
        <v>117.90891237300001</v>
      </c>
      <c r="G2673">
        <v>18.829999999999998</v>
      </c>
      <c r="H2673">
        <v>-0.41</v>
      </c>
      <c r="I2673">
        <v>90.841983142999993</v>
      </c>
      <c r="J2673">
        <v>2.11</v>
      </c>
      <c r="K2673">
        <v>1.202</v>
      </c>
      <c r="L2673">
        <v>0.13700000000000001</v>
      </c>
      <c r="M2673">
        <v>8.8000000000000007</v>
      </c>
      <c r="N2673">
        <v>-0.14000000000000001</v>
      </c>
      <c r="O2673">
        <v>-0.82</v>
      </c>
      <c r="P2673">
        <v>6192.47</v>
      </c>
      <c r="Q2673">
        <v>8.35</v>
      </c>
      <c r="R2673">
        <v>149.43</v>
      </c>
      <c r="S2673">
        <v>155.69999999999999</v>
      </c>
      <c r="T2673">
        <v>219.75</v>
      </c>
      <c r="U2673">
        <v>1.3</v>
      </c>
      <c r="V2673">
        <v>30.3</v>
      </c>
      <c r="W2673">
        <v>-13.64</v>
      </c>
      <c r="X2673" t="s">
        <v>295</v>
      </c>
      <c r="Z2673">
        <v>22.78</v>
      </c>
      <c r="AA2673">
        <v>56</v>
      </c>
      <c r="AB2673">
        <v>99.01</v>
      </c>
      <c r="AC2673" t="b">
        <v>1</v>
      </c>
      <c r="AD2673" t="b">
        <f t="shared" si="82"/>
        <v>1</v>
      </c>
      <c r="AE2673" t="b">
        <f t="shared" si="83"/>
        <v>1</v>
      </c>
    </row>
    <row r="2674" spans="1:31" hidden="1" x14ac:dyDescent="0.2">
      <c r="A2674" t="s">
        <v>201</v>
      </c>
      <c r="B2674" t="s">
        <v>2965</v>
      </c>
      <c r="C2674">
        <v>45</v>
      </c>
      <c r="D2674" t="s">
        <v>3010</v>
      </c>
      <c r="E2674" t="s">
        <v>22</v>
      </c>
      <c r="F2674">
        <v>117.797065558</v>
      </c>
      <c r="G2674">
        <v>19.04</v>
      </c>
      <c r="H2674">
        <v>-2.67</v>
      </c>
      <c r="I2674">
        <v>89.812992445000006</v>
      </c>
      <c r="J2674">
        <v>-8.11</v>
      </c>
      <c r="K2674">
        <v>1.1859999999999999</v>
      </c>
      <c r="L2674">
        <v>0.14099999999999999</v>
      </c>
      <c r="M2674">
        <v>8.4</v>
      </c>
      <c r="N2674">
        <v>4.13</v>
      </c>
      <c r="O2674">
        <v>-2.0099999999999998</v>
      </c>
      <c r="P2674">
        <v>5778.72</v>
      </c>
      <c r="Q2674">
        <v>0.46</v>
      </c>
      <c r="R2674">
        <v>151.22</v>
      </c>
      <c r="S2674">
        <v>158.12</v>
      </c>
      <c r="T2674">
        <v>219.75</v>
      </c>
      <c r="U2674">
        <v>1.31</v>
      </c>
      <c r="V2674">
        <v>30.55</v>
      </c>
      <c r="W2674">
        <v>-8.89</v>
      </c>
      <c r="X2674" t="s">
        <v>295</v>
      </c>
      <c r="Z2674">
        <v>22.78</v>
      </c>
      <c r="AA2674">
        <v>56</v>
      </c>
      <c r="AB2674">
        <v>99.01</v>
      </c>
      <c r="AC2674" t="b">
        <v>1</v>
      </c>
      <c r="AD2674" t="b">
        <f t="shared" si="82"/>
        <v>1</v>
      </c>
      <c r="AE2674" t="b">
        <f t="shared" si="83"/>
        <v>1</v>
      </c>
    </row>
    <row r="2675" spans="1:31" hidden="1" x14ac:dyDescent="0.2">
      <c r="A2675" t="s">
        <v>201</v>
      </c>
      <c r="B2675" t="s">
        <v>2965</v>
      </c>
      <c r="C2675">
        <v>46</v>
      </c>
      <c r="D2675" t="s">
        <v>3011</v>
      </c>
      <c r="E2675" t="s">
        <v>22</v>
      </c>
      <c r="F2675">
        <v>116.969399127</v>
      </c>
      <c r="G2675">
        <v>10.54</v>
      </c>
      <c r="H2675">
        <v>-3.19</v>
      </c>
      <c r="I2675">
        <v>82.878489915000003</v>
      </c>
      <c r="J2675">
        <v>5.47</v>
      </c>
      <c r="K2675">
        <v>1.1120000000000001</v>
      </c>
      <c r="L2675">
        <v>0.125</v>
      </c>
      <c r="M2675">
        <v>8.9</v>
      </c>
      <c r="N2675">
        <v>-1.0900000000000001</v>
      </c>
      <c r="O2675">
        <v>-4.72</v>
      </c>
      <c r="P2675">
        <v>4651.25</v>
      </c>
      <c r="Q2675">
        <v>0</v>
      </c>
      <c r="R2675">
        <v>147.72999999999999</v>
      </c>
      <c r="S2675">
        <v>158.85</v>
      </c>
      <c r="T2675">
        <v>219.75</v>
      </c>
      <c r="U2675">
        <v>1.41</v>
      </c>
      <c r="V2675">
        <v>15.61</v>
      </c>
      <c r="W2675">
        <v>-9.26</v>
      </c>
      <c r="X2675" t="s">
        <v>299</v>
      </c>
      <c r="Z2675">
        <v>22.78</v>
      </c>
      <c r="AA2675">
        <v>56</v>
      </c>
      <c r="AB2675">
        <v>99.01</v>
      </c>
      <c r="AC2675" t="b">
        <v>1</v>
      </c>
      <c r="AD2675" t="b">
        <f t="shared" si="82"/>
        <v>1</v>
      </c>
      <c r="AE2675" t="b">
        <f t="shared" si="83"/>
        <v>1</v>
      </c>
    </row>
    <row r="2676" spans="1:31" hidden="1" x14ac:dyDescent="0.2">
      <c r="A2676" t="s">
        <v>201</v>
      </c>
      <c r="B2676" t="s">
        <v>2965</v>
      </c>
      <c r="C2676">
        <v>47</v>
      </c>
      <c r="D2676" t="s">
        <v>3012</v>
      </c>
      <c r="E2676" t="s">
        <v>22</v>
      </c>
      <c r="F2676">
        <v>112.562634616</v>
      </c>
      <c r="G2676">
        <v>11.72</v>
      </c>
      <c r="H2676">
        <v>3.69</v>
      </c>
      <c r="I2676">
        <v>89.947208622999995</v>
      </c>
      <c r="J2676">
        <v>-0.04</v>
      </c>
      <c r="K2676">
        <v>1.0760000000000001</v>
      </c>
      <c r="L2676">
        <v>0.13700000000000001</v>
      </c>
      <c r="M2676">
        <v>7.9</v>
      </c>
      <c r="N2676">
        <v>2.83</v>
      </c>
      <c r="O2676">
        <v>4.5</v>
      </c>
      <c r="P2676">
        <v>4276.5600000000004</v>
      </c>
      <c r="Q2676">
        <v>-7.02</v>
      </c>
      <c r="R2676">
        <v>141.13999999999999</v>
      </c>
      <c r="S2676">
        <v>153.19</v>
      </c>
      <c r="T2676">
        <v>219.75</v>
      </c>
      <c r="U2676">
        <v>1.25</v>
      </c>
      <c r="V2676">
        <v>14.9</v>
      </c>
      <c r="W2676">
        <v>18.16</v>
      </c>
      <c r="X2676" t="s">
        <v>295</v>
      </c>
      <c r="Z2676">
        <v>22.78</v>
      </c>
      <c r="AA2676">
        <v>56</v>
      </c>
      <c r="AB2676">
        <v>99.01</v>
      </c>
      <c r="AC2676" t="b">
        <v>1</v>
      </c>
      <c r="AD2676" t="b">
        <f t="shared" si="82"/>
        <v>1</v>
      </c>
      <c r="AE2676" t="b">
        <f t="shared" si="83"/>
        <v>1</v>
      </c>
    </row>
    <row r="2677" spans="1:31" hidden="1" x14ac:dyDescent="0.2">
      <c r="A2677" t="s">
        <v>201</v>
      </c>
      <c r="B2677" t="s">
        <v>2965</v>
      </c>
      <c r="C2677">
        <v>48</v>
      </c>
      <c r="D2677" t="s">
        <v>3013</v>
      </c>
      <c r="E2677" t="s">
        <v>21</v>
      </c>
      <c r="F2677">
        <v>117.88654301</v>
      </c>
      <c r="G2677">
        <v>16.8</v>
      </c>
      <c r="H2677">
        <v>-1.23</v>
      </c>
      <c r="I2677">
        <v>90.864352506000003</v>
      </c>
      <c r="J2677">
        <v>-0.75</v>
      </c>
      <c r="K2677">
        <v>1.034</v>
      </c>
      <c r="L2677">
        <v>0.161</v>
      </c>
      <c r="M2677">
        <v>6.4</v>
      </c>
      <c r="N2677">
        <v>2.0499999999999998</v>
      </c>
      <c r="O2677">
        <v>-1.39</v>
      </c>
      <c r="P2677">
        <v>6464.13</v>
      </c>
      <c r="Q2677">
        <v>3.44</v>
      </c>
      <c r="R2677">
        <v>148.72999999999999</v>
      </c>
      <c r="S2677">
        <v>154.94</v>
      </c>
      <c r="T2677">
        <v>219.75</v>
      </c>
      <c r="U2677">
        <v>1.3</v>
      </c>
      <c r="V2677">
        <v>27.66</v>
      </c>
      <c r="W2677">
        <v>-8.7899999999999991</v>
      </c>
      <c r="X2677" t="s">
        <v>299</v>
      </c>
      <c r="Z2677">
        <v>22.78</v>
      </c>
      <c r="AA2677">
        <v>56</v>
      </c>
      <c r="AB2677">
        <v>99.01</v>
      </c>
      <c r="AC2677" t="b">
        <v>1</v>
      </c>
      <c r="AD2677" t="b">
        <f t="shared" si="82"/>
        <v>1</v>
      </c>
      <c r="AE2677" t="b">
        <f t="shared" si="83"/>
        <v>1</v>
      </c>
    </row>
    <row r="2678" spans="1:31" hidden="1" x14ac:dyDescent="0.2">
      <c r="A2678" t="s">
        <v>201</v>
      </c>
      <c r="B2678" t="s">
        <v>2965</v>
      </c>
      <c r="C2678">
        <v>49</v>
      </c>
      <c r="D2678" t="s">
        <v>3014</v>
      </c>
      <c r="E2678" t="s">
        <v>21</v>
      </c>
      <c r="F2678">
        <v>107.976915201</v>
      </c>
      <c r="G2678">
        <v>18.93</v>
      </c>
      <c r="H2678">
        <v>5.96</v>
      </c>
      <c r="I2678">
        <v>86.278633091000003</v>
      </c>
      <c r="J2678">
        <v>1.74</v>
      </c>
      <c r="K2678">
        <v>1.0620000000000001</v>
      </c>
      <c r="L2678">
        <v>0.16300000000000001</v>
      </c>
      <c r="M2678">
        <v>6.5</v>
      </c>
      <c r="N2678">
        <v>-1.06</v>
      </c>
      <c r="O2678">
        <v>6.99</v>
      </c>
      <c r="P2678">
        <v>4095.42</v>
      </c>
      <c r="Q2678">
        <v>-17.8</v>
      </c>
      <c r="R2678">
        <v>140.12</v>
      </c>
      <c r="S2678">
        <v>150.79</v>
      </c>
      <c r="T2678">
        <v>219.75</v>
      </c>
      <c r="U2678">
        <v>1.25</v>
      </c>
      <c r="V2678">
        <v>22.08</v>
      </c>
      <c r="W2678">
        <v>36.520000000000003</v>
      </c>
      <c r="X2678" t="s">
        <v>295</v>
      </c>
      <c r="Z2678">
        <v>22.78</v>
      </c>
      <c r="AA2678">
        <v>56</v>
      </c>
      <c r="AB2678">
        <v>99.01</v>
      </c>
      <c r="AC2678" t="b">
        <v>0</v>
      </c>
      <c r="AD2678" t="b">
        <f t="shared" si="82"/>
        <v>1</v>
      </c>
      <c r="AE2678" t="b">
        <f t="shared" si="83"/>
        <v>1</v>
      </c>
    </row>
    <row r="2679" spans="1:31" hidden="1" x14ac:dyDescent="0.2">
      <c r="A2679" t="s">
        <v>201</v>
      </c>
      <c r="B2679" t="s">
        <v>2965</v>
      </c>
      <c r="C2679">
        <v>50</v>
      </c>
      <c r="D2679" t="s">
        <v>3015</v>
      </c>
      <c r="E2679" t="s">
        <v>21</v>
      </c>
      <c r="F2679">
        <v>83.952219338999996</v>
      </c>
      <c r="G2679">
        <v>16.11</v>
      </c>
      <c r="H2679">
        <v>11.12</v>
      </c>
      <c r="I2679">
        <v>83.482462716000001</v>
      </c>
      <c r="J2679">
        <v>1.4</v>
      </c>
      <c r="K2679">
        <v>1.085</v>
      </c>
      <c r="L2679">
        <v>0.128</v>
      </c>
      <c r="M2679">
        <v>8.5</v>
      </c>
      <c r="N2679">
        <v>0</v>
      </c>
      <c r="O2679">
        <v>13.32</v>
      </c>
      <c r="P2679">
        <v>3721.66</v>
      </c>
      <c r="Q2679">
        <v>-28.37</v>
      </c>
      <c r="R2679">
        <v>86.44</v>
      </c>
      <c r="S2679">
        <v>100.74</v>
      </c>
      <c r="T2679">
        <v>219.75</v>
      </c>
      <c r="U2679">
        <v>1.01</v>
      </c>
      <c r="V2679">
        <v>8.61</v>
      </c>
      <c r="W2679">
        <v>33.42</v>
      </c>
      <c r="X2679" t="s">
        <v>299</v>
      </c>
      <c r="Z2679">
        <v>22.78</v>
      </c>
      <c r="AA2679">
        <v>56</v>
      </c>
      <c r="AB2679">
        <v>99.01</v>
      </c>
      <c r="AC2679" t="b">
        <v>0</v>
      </c>
      <c r="AD2679" t="b">
        <f t="shared" si="82"/>
        <v>1</v>
      </c>
      <c r="AE2679" t="b">
        <f t="shared" si="83"/>
        <v>1</v>
      </c>
    </row>
    <row r="2680" spans="1:31" hidden="1" x14ac:dyDescent="0.2">
      <c r="A2680" t="s">
        <v>201</v>
      </c>
      <c r="B2680" t="s">
        <v>2965</v>
      </c>
      <c r="C2680">
        <v>51</v>
      </c>
      <c r="D2680" t="s">
        <v>3016</v>
      </c>
      <c r="E2680" t="s">
        <v>21</v>
      </c>
      <c r="F2680">
        <v>115.783822888</v>
      </c>
      <c r="G2680">
        <v>17.329999999999998</v>
      </c>
      <c r="H2680">
        <v>4.6399999999999997</v>
      </c>
      <c r="I2680">
        <v>83.571940167999998</v>
      </c>
      <c r="J2680">
        <v>-7.74</v>
      </c>
      <c r="K2680">
        <v>1.137</v>
      </c>
      <c r="L2680">
        <v>0.13200000000000001</v>
      </c>
      <c r="M2680">
        <v>8.6</v>
      </c>
      <c r="N2680">
        <v>4.82</v>
      </c>
      <c r="O2680">
        <v>6.82</v>
      </c>
      <c r="P2680">
        <v>6227.84</v>
      </c>
      <c r="Q2680">
        <v>-8.14</v>
      </c>
      <c r="R2680">
        <v>146.18</v>
      </c>
      <c r="S2680">
        <v>152.61000000000001</v>
      </c>
      <c r="T2680">
        <v>219.75</v>
      </c>
      <c r="U2680">
        <v>1.39</v>
      </c>
      <c r="V2680">
        <v>26.76</v>
      </c>
      <c r="W2680">
        <v>25.08</v>
      </c>
      <c r="X2680" t="s">
        <v>295</v>
      </c>
      <c r="Z2680">
        <v>22.78</v>
      </c>
      <c r="AA2680">
        <v>56</v>
      </c>
      <c r="AB2680">
        <v>99.01</v>
      </c>
      <c r="AC2680" t="b">
        <v>1</v>
      </c>
      <c r="AD2680" t="b">
        <f t="shared" si="82"/>
        <v>1</v>
      </c>
      <c r="AE2680" t="b">
        <f t="shared" si="83"/>
        <v>1</v>
      </c>
    </row>
    <row r="2681" spans="1:31" hidden="1" x14ac:dyDescent="0.2">
      <c r="A2681" t="s">
        <v>201</v>
      </c>
      <c r="B2681" t="s">
        <v>2965</v>
      </c>
      <c r="C2681">
        <v>52</v>
      </c>
      <c r="D2681" t="s">
        <v>3017</v>
      </c>
      <c r="E2681" t="s">
        <v>21</v>
      </c>
      <c r="F2681">
        <v>116.700966771</v>
      </c>
      <c r="G2681">
        <v>14.85</v>
      </c>
      <c r="H2681">
        <v>-6.25</v>
      </c>
      <c r="I2681">
        <v>87.956335315999993</v>
      </c>
      <c r="J2681">
        <v>-5.05</v>
      </c>
      <c r="K2681">
        <v>1.0980000000000001</v>
      </c>
      <c r="L2681">
        <v>0.161</v>
      </c>
      <c r="M2681">
        <v>6.8</v>
      </c>
      <c r="N2681">
        <v>0.51</v>
      </c>
      <c r="O2681">
        <v>-6.84</v>
      </c>
      <c r="P2681">
        <v>4337.04</v>
      </c>
      <c r="Q2681">
        <v>4.32</v>
      </c>
      <c r="R2681">
        <v>154.34</v>
      </c>
      <c r="S2681">
        <v>164.84</v>
      </c>
      <c r="T2681">
        <v>219.75</v>
      </c>
      <c r="U2681">
        <v>1.33</v>
      </c>
      <c r="V2681">
        <v>21.66</v>
      </c>
      <c r="W2681">
        <v>-24.86</v>
      </c>
      <c r="X2681" t="s">
        <v>295</v>
      </c>
      <c r="Z2681">
        <v>22.78</v>
      </c>
      <c r="AA2681">
        <v>56</v>
      </c>
      <c r="AB2681">
        <v>99.01</v>
      </c>
      <c r="AC2681" t="b">
        <v>1</v>
      </c>
      <c r="AD2681" t="b">
        <f t="shared" si="82"/>
        <v>1</v>
      </c>
      <c r="AE2681" t="b">
        <f t="shared" si="83"/>
        <v>1</v>
      </c>
    </row>
    <row r="2682" spans="1:31" hidden="1" x14ac:dyDescent="0.2">
      <c r="A2682" t="s">
        <v>201</v>
      </c>
      <c r="B2682" t="s">
        <v>2965</v>
      </c>
      <c r="C2682">
        <v>53</v>
      </c>
      <c r="D2682" t="s">
        <v>3018</v>
      </c>
      <c r="E2682" t="s">
        <v>21</v>
      </c>
      <c r="F2682">
        <v>117.819434921</v>
      </c>
      <c r="G2682">
        <v>18.440000000000001</v>
      </c>
      <c r="H2682">
        <v>7.92</v>
      </c>
      <c r="I2682">
        <v>80.663922978000002</v>
      </c>
      <c r="J2682">
        <v>2.5099999999999998</v>
      </c>
      <c r="K2682">
        <v>1.075</v>
      </c>
      <c r="L2682">
        <v>0.129</v>
      </c>
      <c r="M2682">
        <v>8.3000000000000007</v>
      </c>
      <c r="N2682">
        <v>-1.78</v>
      </c>
      <c r="O2682">
        <v>9.26</v>
      </c>
      <c r="P2682">
        <v>5746.07</v>
      </c>
      <c r="Q2682">
        <v>-9.67</v>
      </c>
      <c r="R2682">
        <v>151.28</v>
      </c>
      <c r="S2682">
        <v>158.18</v>
      </c>
      <c r="T2682">
        <v>219.75</v>
      </c>
      <c r="U2682">
        <v>1.46</v>
      </c>
      <c r="V2682">
        <v>28.96</v>
      </c>
      <c r="W2682">
        <v>38.15</v>
      </c>
      <c r="X2682" t="s">
        <v>295</v>
      </c>
      <c r="Z2682">
        <v>22.78</v>
      </c>
      <c r="AA2682">
        <v>56</v>
      </c>
      <c r="AB2682">
        <v>99.01</v>
      </c>
      <c r="AC2682" t="b">
        <v>0</v>
      </c>
      <c r="AD2682" t="b">
        <f t="shared" si="82"/>
        <v>1</v>
      </c>
      <c r="AE2682" t="b">
        <f t="shared" si="83"/>
        <v>1</v>
      </c>
    </row>
    <row r="2683" spans="1:31" hidden="1" x14ac:dyDescent="0.2">
      <c r="A2683" t="s">
        <v>201</v>
      </c>
      <c r="B2683" t="s">
        <v>2965</v>
      </c>
      <c r="C2683">
        <v>54</v>
      </c>
      <c r="D2683" t="s">
        <v>3019</v>
      </c>
      <c r="E2683" t="s">
        <v>21</v>
      </c>
      <c r="F2683">
        <v>116.745705497</v>
      </c>
      <c r="G2683">
        <v>14.16</v>
      </c>
      <c r="H2683">
        <v>-2.25</v>
      </c>
      <c r="I2683">
        <v>91.267001039999997</v>
      </c>
      <c r="J2683">
        <v>-3.96</v>
      </c>
      <c r="K2683">
        <v>1.05</v>
      </c>
      <c r="L2683">
        <v>0.151</v>
      </c>
      <c r="M2683">
        <v>7</v>
      </c>
      <c r="N2683">
        <v>-2.65</v>
      </c>
      <c r="O2683">
        <v>-2.14</v>
      </c>
      <c r="P2683">
        <v>4805.3500000000004</v>
      </c>
      <c r="Q2683">
        <v>0.89</v>
      </c>
      <c r="R2683">
        <v>152.11000000000001</v>
      </c>
      <c r="S2683">
        <v>161.88</v>
      </c>
      <c r="T2683">
        <v>219.75</v>
      </c>
      <c r="U2683">
        <v>1.28</v>
      </c>
      <c r="V2683">
        <v>21.38</v>
      </c>
      <c r="W2683">
        <v>-8</v>
      </c>
      <c r="X2683" t="s">
        <v>295</v>
      </c>
      <c r="Z2683">
        <v>22.78</v>
      </c>
      <c r="AA2683">
        <v>56</v>
      </c>
      <c r="AB2683">
        <v>99.01</v>
      </c>
      <c r="AC2683" t="b">
        <v>1</v>
      </c>
      <c r="AD2683" t="b">
        <f t="shared" si="82"/>
        <v>1</v>
      </c>
      <c r="AE2683" t="b">
        <f t="shared" si="83"/>
        <v>1</v>
      </c>
    </row>
    <row r="2684" spans="1:31" hidden="1" x14ac:dyDescent="0.2">
      <c r="A2684" t="s">
        <v>201</v>
      </c>
      <c r="B2684" t="s">
        <v>2965</v>
      </c>
      <c r="C2684">
        <v>55</v>
      </c>
      <c r="D2684" t="s">
        <v>3020</v>
      </c>
      <c r="E2684" t="s">
        <v>21</v>
      </c>
      <c r="F2684">
        <v>117.66284938</v>
      </c>
      <c r="G2684">
        <v>0.59</v>
      </c>
      <c r="H2684">
        <v>-4.07</v>
      </c>
      <c r="I2684">
        <v>90.573550787000002</v>
      </c>
      <c r="J2684">
        <v>-4.37</v>
      </c>
      <c r="K2684">
        <v>1.0629999999999999</v>
      </c>
      <c r="L2684">
        <v>0.16400000000000001</v>
      </c>
      <c r="M2684">
        <v>6.5</v>
      </c>
      <c r="N2684">
        <v>7.26</v>
      </c>
      <c r="O2684">
        <v>-4.29</v>
      </c>
      <c r="P2684">
        <v>2089.0100000000002</v>
      </c>
      <c r="Q2684">
        <v>-0.2</v>
      </c>
      <c r="R2684">
        <v>28.16</v>
      </c>
      <c r="S2684">
        <v>142.47</v>
      </c>
      <c r="T2684">
        <v>219.75</v>
      </c>
      <c r="U2684">
        <v>1.3</v>
      </c>
      <c r="V2684">
        <v>0.09</v>
      </c>
      <c r="W2684">
        <v>-10.07</v>
      </c>
      <c r="X2684" t="s">
        <v>299</v>
      </c>
      <c r="Z2684">
        <v>22.78</v>
      </c>
      <c r="AA2684">
        <v>56</v>
      </c>
      <c r="AB2684">
        <v>99.01</v>
      </c>
      <c r="AC2684" t="b">
        <v>1</v>
      </c>
      <c r="AD2684" t="b">
        <f t="shared" si="82"/>
        <v>1</v>
      </c>
      <c r="AE2684" t="b">
        <f t="shared" si="83"/>
        <v>1</v>
      </c>
    </row>
    <row r="2685" spans="1:31" hidden="1" x14ac:dyDescent="0.2">
      <c r="A2685" t="s">
        <v>201</v>
      </c>
      <c r="B2685" t="s">
        <v>2965</v>
      </c>
      <c r="C2685">
        <v>56</v>
      </c>
      <c r="D2685" t="s">
        <v>3021</v>
      </c>
      <c r="E2685" t="s">
        <v>21</v>
      </c>
      <c r="F2685">
        <v>116.298318237</v>
      </c>
      <c r="G2685">
        <v>13.71</v>
      </c>
      <c r="H2685">
        <v>-1.32</v>
      </c>
      <c r="I2685">
        <v>90.282749068000001</v>
      </c>
      <c r="J2685">
        <v>-1.93</v>
      </c>
      <c r="K2685">
        <v>1.1519999999999999</v>
      </c>
      <c r="L2685">
        <v>0.153</v>
      </c>
      <c r="M2685">
        <v>7.5</v>
      </c>
      <c r="N2685">
        <v>0.54</v>
      </c>
      <c r="O2685">
        <v>-1.32</v>
      </c>
      <c r="P2685">
        <v>5765.7</v>
      </c>
      <c r="Q2685">
        <v>-0.06</v>
      </c>
      <c r="R2685">
        <v>147.51</v>
      </c>
      <c r="S2685">
        <v>156</v>
      </c>
      <c r="T2685">
        <v>219.75</v>
      </c>
      <c r="U2685">
        <v>1.29</v>
      </c>
      <c r="V2685">
        <v>21.56</v>
      </c>
      <c r="W2685">
        <v>-3.79</v>
      </c>
      <c r="X2685" t="s">
        <v>299</v>
      </c>
      <c r="Z2685">
        <v>22.78</v>
      </c>
      <c r="AA2685">
        <v>56</v>
      </c>
      <c r="AB2685">
        <v>99.01</v>
      </c>
      <c r="AC2685" t="b">
        <v>1</v>
      </c>
      <c r="AD2685" t="b">
        <f t="shared" si="82"/>
        <v>1</v>
      </c>
      <c r="AE2685" t="b">
        <f t="shared" si="83"/>
        <v>1</v>
      </c>
    </row>
    <row r="2686" spans="1:31" hidden="1" x14ac:dyDescent="0.2">
      <c r="A2686" t="s">
        <v>201</v>
      </c>
      <c r="B2686" t="s">
        <v>2965</v>
      </c>
      <c r="C2686">
        <v>57</v>
      </c>
      <c r="D2686" t="s">
        <v>3022</v>
      </c>
      <c r="E2686" t="s">
        <v>21</v>
      </c>
      <c r="F2686">
        <v>118.669470715</v>
      </c>
      <c r="G2686">
        <v>13</v>
      </c>
      <c r="H2686">
        <v>3.06</v>
      </c>
      <c r="I2686">
        <v>83.683786983000005</v>
      </c>
      <c r="J2686">
        <v>2.79</v>
      </c>
      <c r="K2686">
        <v>1.1539999999999999</v>
      </c>
      <c r="L2686">
        <v>0.14299999999999999</v>
      </c>
      <c r="M2686">
        <v>8.1</v>
      </c>
      <c r="N2686">
        <v>0.16</v>
      </c>
      <c r="O2686">
        <v>3.29</v>
      </c>
      <c r="P2686">
        <v>10772.72</v>
      </c>
      <c r="Q2686">
        <v>-13.58</v>
      </c>
      <c r="R2686">
        <v>135.36000000000001</v>
      </c>
      <c r="S2686">
        <v>138.97</v>
      </c>
      <c r="T2686">
        <v>219.75</v>
      </c>
      <c r="U2686">
        <v>1.42</v>
      </c>
      <c r="V2686">
        <v>23.82</v>
      </c>
      <c r="W2686">
        <v>27.89</v>
      </c>
      <c r="X2686" t="s">
        <v>295</v>
      </c>
      <c r="Z2686">
        <v>22.78</v>
      </c>
      <c r="AA2686">
        <v>56</v>
      </c>
      <c r="AB2686">
        <v>99.01</v>
      </c>
      <c r="AC2686" t="b">
        <v>1</v>
      </c>
      <c r="AD2686" t="b">
        <f t="shared" si="82"/>
        <v>1</v>
      </c>
      <c r="AE2686" t="b">
        <f t="shared" si="83"/>
        <v>1</v>
      </c>
    </row>
    <row r="2687" spans="1:31" hidden="1" x14ac:dyDescent="0.2">
      <c r="A2687" t="s">
        <v>201</v>
      </c>
      <c r="B2687" t="s">
        <v>2965</v>
      </c>
      <c r="C2687">
        <v>58</v>
      </c>
      <c r="D2687" t="s">
        <v>3023</v>
      </c>
      <c r="E2687" t="s">
        <v>21</v>
      </c>
      <c r="F2687">
        <v>109.69935615199999</v>
      </c>
      <c r="G2687">
        <v>20.03</v>
      </c>
      <c r="H2687">
        <v>6.03</v>
      </c>
      <c r="I2687">
        <v>84.600930865999999</v>
      </c>
      <c r="J2687">
        <v>1.94</v>
      </c>
      <c r="K2687">
        <v>1.1120000000000001</v>
      </c>
      <c r="L2687">
        <v>0.14699999999999999</v>
      </c>
      <c r="M2687">
        <v>7.6</v>
      </c>
      <c r="N2687">
        <v>2.37</v>
      </c>
      <c r="O2687">
        <v>7.05</v>
      </c>
      <c r="P2687">
        <v>7977.71</v>
      </c>
      <c r="Q2687">
        <v>-10.61</v>
      </c>
      <c r="R2687">
        <v>130.86000000000001</v>
      </c>
      <c r="S2687">
        <v>134.72</v>
      </c>
      <c r="T2687">
        <v>219.75</v>
      </c>
      <c r="U2687">
        <v>1.3</v>
      </c>
      <c r="V2687">
        <v>27.79</v>
      </c>
      <c r="W2687">
        <v>29.48</v>
      </c>
      <c r="X2687" t="s">
        <v>295</v>
      </c>
      <c r="Z2687">
        <v>22.78</v>
      </c>
      <c r="AA2687">
        <v>56</v>
      </c>
      <c r="AB2687">
        <v>99.01</v>
      </c>
      <c r="AC2687" t="b">
        <v>1</v>
      </c>
      <c r="AD2687" t="b">
        <f t="shared" si="82"/>
        <v>1</v>
      </c>
      <c r="AE2687" t="b">
        <f t="shared" si="83"/>
        <v>1</v>
      </c>
    </row>
    <row r="2688" spans="1:31" hidden="1" x14ac:dyDescent="0.2">
      <c r="A2688" t="s">
        <v>201</v>
      </c>
      <c r="B2688" t="s">
        <v>2965</v>
      </c>
      <c r="C2688">
        <v>59</v>
      </c>
      <c r="D2688" t="s">
        <v>3024</v>
      </c>
      <c r="E2688" t="s">
        <v>18</v>
      </c>
      <c r="F2688">
        <v>113.09949932799999</v>
      </c>
      <c r="G2688">
        <v>7.63</v>
      </c>
      <c r="H2688">
        <v>1.65</v>
      </c>
      <c r="I2688">
        <v>85.339119844999999</v>
      </c>
      <c r="J2688">
        <v>-4.38</v>
      </c>
      <c r="K2688">
        <v>1.141</v>
      </c>
      <c r="L2688">
        <v>0.17199999999999999</v>
      </c>
      <c r="M2688">
        <v>6.6</v>
      </c>
      <c r="N2688">
        <v>3.09</v>
      </c>
      <c r="O2688">
        <v>2.68</v>
      </c>
      <c r="P2688">
        <v>3738.44</v>
      </c>
      <c r="Q2688">
        <v>7.36</v>
      </c>
      <c r="R2688">
        <v>129.75</v>
      </c>
      <c r="S2688">
        <v>152.19</v>
      </c>
      <c r="T2688">
        <v>219.75</v>
      </c>
      <c r="U2688">
        <v>1.33</v>
      </c>
      <c r="V2688">
        <v>8.52</v>
      </c>
      <c r="W2688">
        <v>-2.75</v>
      </c>
      <c r="X2688" t="s">
        <v>299</v>
      </c>
      <c r="Z2688">
        <v>22.78</v>
      </c>
      <c r="AA2688">
        <v>56</v>
      </c>
      <c r="AB2688">
        <v>99.01</v>
      </c>
      <c r="AC2688" t="b">
        <v>1</v>
      </c>
      <c r="AD2688" t="b">
        <f t="shared" si="82"/>
        <v>1</v>
      </c>
      <c r="AE2688" t="b">
        <f t="shared" si="83"/>
        <v>1</v>
      </c>
    </row>
    <row r="2689" spans="1:31" hidden="1" x14ac:dyDescent="0.2">
      <c r="A2689" t="s">
        <v>201</v>
      </c>
      <c r="B2689" t="s">
        <v>2965</v>
      </c>
      <c r="C2689">
        <v>60</v>
      </c>
      <c r="D2689" t="s">
        <v>3025</v>
      </c>
      <c r="E2689" t="s">
        <v>18</v>
      </c>
      <c r="F2689">
        <v>119.855046954</v>
      </c>
      <c r="G2689">
        <v>1.1399999999999999</v>
      </c>
      <c r="H2689">
        <v>-1.07</v>
      </c>
      <c r="I2689">
        <v>85.831245831000004</v>
      </c>
      <c r="J2689">
        <v>-3.1</v>
      </c>
      <c r="K2689">
        <v>1.1659999999999999</v>
      </c>
      <c r="L2689">
        <v>0.151</v>
      </c>
      <c r="M2689">
        <v>7.7</v>
      </c>
      <c r="N2689">
        <v>2.17</v>
      </c>
      <c r="O2689">
        <v>-0.83</v>
      </c>
      <c r="P2689">
        <v>3768.16</v>
      </c>
      <c r="Q2689">
        <v>1.73</v>
      </c>
      <c r="R2689">
        <v>99.3</v>
      </c>
      <c r="S2689">
        <v>152.16</v>
      </c>
      <c r="T2689">
        <v>219.75</v>
      </c>
      <c r="U2689">
        <v>1.4</v>
      </c>
      <c r="V2689">
        <v>1.73</v>
      </c>
      <c r="W2689">
        <v>-4.29</v>
      </c>
      <c r="X2689" t="s">
        <v>299</v>
      </c>
      <c r="Z2689">
        <v>22.22</v>
      </c>
      <c r="AA2689">
        <v>60</v>
      </c>
      <c r="AB2689">
        <v>99.01</v>
      </c>
      <c r="AC2689" t="b">
        <v>1</v>
      </c>
      <c r="AD2689" t="b">
        <f t="shared" si="82"/>
        <v>1</v>
      </c>
      <c r="AE2689" t="b">
        <f t="shared" si="83"/>
        <v>1</v>
      </c>
    </row>
    <row r="2690" spans="1:31" hidden="1" x14ac:dyDescent="0.2">
      <c r="A2690" t="s">
        <v>201</v>
      </c>
      <c r="B2690" t="s">
        <v>2965</v>
      </c>
      <c r="C2690">
        <v>61</v>
      </c>
      <c r="D2690" t="s">
        <v>3026</v>
      </c>
      <c r="E2690" t="s">
        <v>18</v>
      </c>
      <c r="F2690">
        <v>103.838583046</v>
      </c>
      <c r="G2690">
        <v>18.63</v>
      </c>
      <c r="H2690">
        <v>5.85</v>
      </c>
      <c r="I2690">
        <v>88.784001747000005</v>
      </c>
      <c r="J2690">
        <v>-1.48</v>
      </c>
      <c r="K2690">
        <v>1.0860000000000001</v>
      </c>
      <c r="L2690">
        <v>0.155</v>
      </c>
      <c r="M2690">
        <v>7</v>
      </c>
      <c r="N2690">
        <v>1.79</v>
      </c>
      <c r="O2690">
        <v>7.35</v>
      </c>
      <c r="P2690">
        <v>4093.97</v>
      </c>
      <c r="Q2690">
        <v>19.04</v>
      </c>
      <c r="R2690">
        <v>132.02000000000001</v>
      </c>
      <c r="S2690">
        <v>142.34</v>
      </c>
      <c r="T2690">
        <v>219.75</v>
      </c>
      <c r="U2690">
        <v>1.17</v>
      </c>
      <c r="V2690">
        <v>19.91</v>
      </c>
      <c r="W2690">
        <v>-3.88</v>
      </c>
      <c r="X2690" t="s">
        <v>299</v>
      </c>
      <c r="Z2690">
        <v>22.22</v>
      </c>
      <c r="AA2690">
        <v>60</v>
      </c>
      <c r="AB2690">
        <v>99.01</v>
      </c>
      <c r="AC2690" t="b">
        <v>1</v>
      </c>
      <c r="AD2690" t="b">
        <f t="shared" si="82"/>
        <v>1</v>
      </c>
      <c r="AE2690" t="b">
        <f t="shared" si="83"/>
        <v>1</v>
      </c>
    </row>
    <row r="2691" spans="1:31" hidden="1" x14ac:dyDescent="0.2">
      <c r="A2691" t="s">
        <v>201</v>
      </c>
      <c r="B2691" t="s">
        <v>2965</v>
      </c>
      <c r="C2691">
        <v>62</v>
      </c>
      <c r="D2691" t="s">
        <v>3027</v>
      </c>
      <c r="E2691" t="s">
        <v>18</v>
      </c>
      <c r="F2691">
        <v>104.82283501800001</v>
      </c>
      <c r="G2691">
        <v>0</v>
      </c>
      <c r="H2691">
        <v>15.24</v>
      </c>
      <c r="I2691">
        <v>85.227273030000006</v>
      </c>
      <c r="J2691">
        <v>-4.99</v>
      </c>
      <c r="K2691">
        <v>1.0900000000000001</v>
      </c>
      <c r="L2691">
        <v>0.151</v>
      </c>
      <c r="M2691">
        <v>7.2</v>
      </c>
      <c r="N2691">
        <v>-0.47</v>
      </c>
      <c r="O2691">
        <v>19.309999999999999</v>
      </c>
      <c r="P2691">
        <v>3003.51</v>
      </c>
      <c r="Q2691">
        <v>-30</v>
      </c>
      <c r="R2691">
        <v>0</v>
      </c>
      <c r="S2691">
        <v>0</v>
      </c>
      <c r="T2691">
        <v>0</v>
      </c>
      <c r="U2691">
        <v>1.23</v>
      </c>
      <c r="V2691">
        <v>0</v>
      </c>
      <c r="W2691">
        <v>0</v>
      </c>
      <c r="X2691" t="s">
        <v>310</v>
      </c>
      <c r="Z2691">
        <v>22.22</v>
      </c>
      <c r="AA2691">
        <v>60</v>
      </c>
      <c r="AB2691">
        <v>99.01</v>
      </c>
      <c r="AC2691" t="b">
        <v>0</v>
      </c>
      <c r="AD2691" t="b">
        <f t="shared" ref="AD2691:AD2754" si="84">IF(I2691 &gt; 0, TRUE, FALSE)</f>
        <v>1</v>
      </c>
      <c r="AE2691" t="b">
        <f t="shared" ref="AE2691:AE2754" si="85">IF(J2691&lt;&gt;0,TRUE,FALSE)</f>
        <v>1</v>
      </c>
    </row>
    <row r="2692" spans="1:31" hidden="1" x14ac:dyDescent="0.2">
      <c r="A2692" t="s">
        <v>201</v>
      </c>
      <c r="B2692" t="s">
        <v>2965</v>
      </c>
      <c r="C2692">
        <v>63</v>
      </c>
      <c r="D2692" t="s">
        <v>3028</v>
      </c>
      <c r="E2692" t="s">
        <v>15</v>
      </c>
      <c r="F2692">
        <v>122.58410924</v>
      </c>
      <c r="G2692">
        <v>0.5</v>
      </c>
      <c r="H2692">
        <v>-4.76</v>
      </c>
      <c r="I2692">
        <v>87.195776973999997</v>
      </c>
      <c r="J2692">
        <v>-5.38</v>
      </c>
      <c r="K2692">
        <v>1.1779999999999999</v>
      </c>
      <c r="L2692">
        <v>0.18</v>
      </c>
      <c r="M2692">
        <v>6.5</v>
      </c>
      <c r="N2692">
        <v>4.25</v>
      </c>
      <c r="O2692">
        <v>-4.97</v>
      </c>
      <c r="P2692">
        <v>2183.2199999999998</v>
      </c>
      <c r="Q2692">
        <v>1.35</v>
      </c>
      <c r="R2692">
        <v>35.67</v>
      </c>
      <c r="S2692">
        <v>146.18</v>
      </c>
      <c r="T2692">
        <v>219.75</v>
      </c>
      <c r="U2692">
        <v>1.41</v>
      </c>
      <c r="V2692">
        <v>0.11</v>
      </c>
      <c r="W2692">
        <v>-12.47</v>
      </c>
      <c r="X2692" t="s">
        <v>299</v>
      </c>
      <c r="Z2692">
        <v>22.22</v>
      </c>
      <c r="AA2692">
        <v>60</v>
      </c>
      <c r="AB2692">
        <v>99.01</v>
      </c>
      <c r="AC2692" t="b">
        <v>1</v>
      </c>
      <c r="AD2692" t="b">
        <f t="shared" si="84"/>
        <v>1</v>
      </c>
      <c r="AE2692" t="b">
        <f t="shared" si="85"/>
        <v>1</v>
      </c>
    </row>
    <row r="2693" spans="1:31" hidden="1" x14ac:dyDescent="0.2">
      <c r="A2693" t="s">
        <v>201</v>
      </c>
      <c r="B2693" t="s">
        <v>2965</v>
      </c>
      <c r="C2693">
        <v>64</v>
      </c>
      <c r="D2693" t="s">
        <v>3029</v>
      </c>
      <c r="E2693" t="s">
        <v>15</v>
      </c>
      <c r="F2693">
        <v>114.419291745</v>
      </c>
      <c r="G2693">
        <v>9.07</v>
      </c>
      <c r="H2693">
        <v>5.98</v>
      </c>
      <c r="I2693">
        <v>91.423586580999995</v>
      </c>
      <c r="J2693">
        <v>-0.02</v>
      </c>
      <c r="K2693">
        <v>1.151</v>
      </c>
      <c r="L2693">
        <v>0.14000000000000001</v>
      </c>
      <c r="M2693">
        <v>8.1999999999999993</v>
      </c>
      <c r="N2693">
        <v>-0.91</v>
      </c>
      <c r="O2693">
        <v>7.29</v>
      </c>
      <c r="P2693">
        <v>3485.82</v>
      </c>
      <c r="Q2693">
        <v>3.87</v>
      </c>
      <c r="R2693">
        <v>138.08000000000001</v>
      </c>
      <c r="S2693">
        <v>155.38</v>
      </c>
      <c r="T2693">
        <v>219.75</v>
      </c>
      <c r="U2693">
        <v>1.25</v>
      </c>
      <c r="V2693">
        <v>10.6</v>
      </c>
      <c r="W2693">
        <v>12.77</v>
      </c>
      <c r="X2693" t="s">
        <v>299</v>
      </c>
      <c r="Z2693">
        <v>22.22</v>
      </c>
      <c r="AA2693">
        <v>60</v>
      </c>
      <c r="AB2693">
        <v>99.01</v>
      </c>
      <c r="AC2693" t="b">
        <v>1</v>
      </c>
      <c r="AD2693" t="b">
        <f t="shared" si="84"/>
        <v>1</v>
      </c>
      <c r="AE2693" t="b">
        <f t="shared" si="85"/>
        <v>1</v>
      </c>
    </row>
    <row r="2694" spans="1:31" hidden="1" x14ac:dyDescent="0.2">
      <c r="A2694" t="s">
        <v>201</v>
      </c>
      <c r="B2694" t="s">
        <v>2965</v>
      </c>
      <c r="C2694">
        <v>65</v>
      </c>
      <c r="D2694" t="s">
        <v>3030</v>
      </c>
      <c r="E2694" t="s">
        <v>15</v>
      </c>
      <c r="F2694">
        <v>134.35039417799999</v>
      </c>
      <c r="G2694">
        <v>8.64</v>
      </c>
      <c r="H2694">
        <v>-2.89</v>
      </c>
      <c r="I2694">
        <v>89.634037540999998</v>
      </c>
      <c r="J2694">
        <v>-0.63</v>
      </c>
      <c r="K2694">
        <v>1.2050000000000001</v>
      </c>
      <c r="L2694">
        <v>0.14000000000000001</v>
      </c>
      <c r="M2694">
        <v>8.6</v>
      </c>
      <c r="N2694">
        <v>1.56</v>
      </c>
      <c r="O2694">
        <v>-3.43</v>
      </c>
      <c r="P2694">
        <v>3241.32</v>
      </c>
      <c r="Q2694">
        <v>3.04</v>
      </c>
      <c r="R2694">
        <v>181.15</v>
      </c>
      <c r="S2694">
        <v>197.4</v>
      </c>
      <c r="T2694">
        <v>219.75</v>
      </c>
      <c r="U2694">
        <v>1.5</v>
      </c>
      <c r="V2694">
        <v>16</v>
      </c>
      <c r="W2694">
        <v>-14.73</v>
      </c>
      <c r="X2694" t="s">
        <v>299</v>
      </c>
      <c r="Z2694">
        <v>22.22</v>
      </c>
      <c r="AA2694">
        <v>60</v>
      </c>
      <c r="AB2694">
        <v>99.01</v>
      </c>
      <c r="AC2694" t="b">
        <v>1</v>
      </c>
      <c r="AD2694" t="b">
        <f t="shared" si="84"/>
        <v>1</v>
      </c>
      <c r="AE2694" t="b">
        <f t="shared" si="85"/>
        <v>1</v>
      </c>
    </row>
    <row r="2695" spans="1:31" hidden="1" x14ac:dyDescent="0.2">
      <c r="A2695" t="s">
        <v>201</v>
      </c>
      <c r="B2695" t="s">
        <v>2965</v>
      </c>
      <c r="C2695">
        <v>66</v>
      </c>
      <c r="D2695" t="s">
        <v>3031</v>
      </c>
      <c r="E2695" t="s">
        <v>15</v>
      </c>
      <c r="F2695">
        <v>135.26753806100001</v>
      </c>
      <c r="G2695">
        <v>3.84</v>
      </c>
      <c r="H2695">
        <v>-3.06</v>
      </c>
      <c r="I2695">
        <v>92.899964538999996</v>
      </c>
      <c r="J2695">
        <v>-0.4</v>
      </c>
      <c r="K2695">
        <v>1.1839999999999999</v>
      </c>
      <c r="L2695">
        <v>0.14099999999999999</v>
      </c>
      <c r="M2695">
        <v>8.4</v>
      </c>
      <c r="N2695">
        <v>-0.5</v>
      </c>
      <c r="O2695">
        <v>-3.67</v>
      </c>
      <c r="P2695">
        <v>3216.8</v>
      </c>
      <c r="Q2695">
        <v>1.88</v>
      </c>
      <c r="R2695">
        <v>158.58000000000001</v>
      </c>
      <c r="S2695">
        <v>192.38</v>
      </c>
      <c r="T2695">
        <v>219.75</v>
      </c>
      <c r="U2695">
        <v>1.46</v>
      </c>
      <c r="V2695">
        <v>7.33</v>
      </c>
      <c r="W2695">
        <v>-12.85</v>
      </c>
      <c r="X2695" t="s">
        <v>299</v>
      </c>
      <c r="Z2695">
        <v>22.22</v>
      </c>
      <c r="AA2695">
        <v>60</v>
      </c>
      <c r="AB2695">
        <v>99.01</v>
      </c>
      <c r="AC2695" t="b">
        <v>1</v>
      </c>
      <c r="AD2695" t="b">
        <f t="shared" si="84"/>
        <v>1</v>
      </c>
      <c r="AE2695" t="b">
        <f t="shared" si="85"/>
        <v>1</v>
      </c>
    </row>
    <row r="2696" spans="1:31" hidden="1" x14ac:dyDescent="0.2">
      <c r="A2696" t="s">
        <v>201</v>
      </c>
      <c r="B2696" t="s">
        <v>2965</v>
      </c>
      <c r="C2696">
        <v>68</v>
      </c>
      <c r="D2696" t="s">
        <v>3032</v>
      </c>
      <c r="E2696" t="s">
        <v>15</v>
      </c>
      <c r="F2696">
        <v>111.62312137000001</v>
      </c>
      <c r="G2696">
        <v>10.44</v>
      </c>
      <c r="H2696">
        <v>4.84</v>
      </c>
      <c r="I2696">
        <v>86.010200734999998</v>
      </c>
      <c r="J2696">
        <v>-3.18</v>
      </c>
      <c r="K2696">
        <v>1.1990000000000001</v>
      </c>
      <c r="L2696">
        <v>0.16</v>
      </c>
      <c r="M2696">
        <v>7.5</v>
      </c>
      <c r="N2696">
        <v>-2.04</v>
      </c>
      <c r="O2696">
        <v>6.38</v>
      </c>
      <c r="P2696">
        <v>2192.42</v>
      </c>
      <c r="Q2696">
        <v>5.16</v>
      </c>
      <c r="R2696">
        <v>130.85</v>
      </c>
      <c r="S2696">
        <v>159.93</v>
      </c>
      <c r="T2696">
        <v>219.75</v>
      </c>
      <c r="U2696">
        <v>1.3</v>
      </c>
      <c r="V2696">
        <v>9.08</v>
      </c>
      <c r="W2696">
        <v>9.6999999999999993</v>
      </c>
      <c r="X2696" t="s">
        <v>295</v>
      </c>
      <c r="Z2696">
        <v>22.22</v>
      </c>
      <c r="AA2696">
        <v>60</v>
      </c>
      <c r="AB2696">
        <v>99.01</v>
      </c>
      <c r="AC2696" t="b">
        <v>1</v>
      </c>
      <c r="AD2696" t="b">
        <f t="shared" si="84"/>
        <v>1</v>
      </c>
      <c r="AE2696" t="b">
        <f t="shared" si="85"/>
        <v>1</v>
      </c>
    </row>
    <row r="2697" spans="1:31" hidden="1" x14ac:dyDescent="0.2">
      <c r="A2697" t="s">
        <v>201</v>
      </c>
      <c r="B2697" t="s">
        <v>2965</v>
      </c>
      <c r="C2697">
        <v>69</v>
      </c>
      <c r="D2697" t="s">
        <v>3033</v>
      </c>
      <c r="E2697" t="s">
        <v>15</v>
      </c>
      <c r="F2697">
        <v>129.115963236</v>
      </c>
      <c r="G2697">
        <v>5.67</v>
      </c>
      <c r="H2697">
        <v>-7.01</v>
      </c>
      <c r="I2697">
        <v>93.638153517999996</v>
      </c>
      <c r="J2697">
        <v>-1.86</v>
      </c>
      <c r="K2697">
        <v>1.1200000000000001</v>
      </c>
      <c r="L2697">
        <v>0.14899999999999999</v>
      </c>
      <c r="M2697">
        <v>7.5</v>
      </c>
      <c r="N2697">
        <v>1.59</v>
      </c>
      <c r="O2697">
        <v>-8.25</v>
      </c>
      <c r="P2697">
        <v>3496.54</v>
      </c>
      <c r="Q2697">
        <v>3.15</v>
      </c>
      <c r="R2697">
        <v>157</v>
      </c>
      <c r="S2697">
        <v>181.43</v>
      </c>
      <c r="T2697">
        <v>219.75</v>
      </c>
      <c r="U2697">
        <v>1.38</v>
      </c>
      <c r="V2697">
        <v>9.6</v>
      </c>
      <c r="W2697">
        <v>-26.58</v>
      </c>
      <c r="X2697" t="s">
        <v>299</v>
      </c>
      <c r="Z2697">
        <v>22.22</v>
      </c>
      <c r="AA2697">
        <v>60</v>
      </c>
      <c r="AB2697">
        <v>99.01</v>
      </c>
      <c r="AC2697" t="b">
        <v>1</v>
      </c>
      <c r="AD2697" t="b">
        <f t="shared" si="84"/>
        <v>1</v>
      </c>
      <c r="AE2697" t="b">
        <f t="shared" si="85"/>
        <v>1</v>
      </c>
    </row>
    <row r="2698" spans="1:31" hidden="1" x14ac:dyDescent="0.2">
      <c r="A2698" t="s">
        <v>201</v>
      </c>
      <c r="B2698" t="s">
        <v>2965</v>
      </c>
      <c r="C2698">
        <v>70</v>
      </c>
      <c r="D2698" t="s">
        <v>3034</v>
      </c>
      <c r="E2698" t="s">
        <v>15</v>
      </c>
      <c r="F2698">
        <v>125.872405601</v>
      </c>
      <c r="G2698">
        <v>1.1000000000000001</v>
      </c>
      <c r="H2698">
        <v>0.18</v>
      </c>
      <c r="I2698">
        <v>88.426091939000003</v>
      </c>
      <c r="J2698">
        <v>-5.96</v>
      </c>
      <c r="K2698">
        <v>1.194</v>
      </c>
      <c r="L2698">
        <v>0.16300000000000001</v>
      </c>
      <c r="M2698">
        <v>7.3</v>
      </c>
      <c r="N2698">
        <v>0.15</v>
      </c>
      <c r="O2698">
        <v>1.1299999999999999</v>
      </c>
      <c r="P2698">
        <v>2921.82</v>
      </c>
      <c r="Q2698">
        <v>15.93</v>
      </c>
      <c r="R2698">
        <v>87.39</v>
      </c>
      <c r="S2698">
        <v>164.11</v>
      </c>
      <c r="T2698">
        <v>219.75</v>
      </c>
      <c r="U2698">
        <v>1.42</v>
      </c>
      <c r="V2698">
        <v>0.99</v>
      </c>
      <c r="W2698">
        <v>-10.72</v>
      </c>
      <c r="X2698" t="s">
        <v>299</v>
      </c>
      <c r="Z2698">
        <v>22.22</v>
      </c>
      <c r="AA2698">
        <v>60</v>
      </c>
      <c r="AB2698">
        <v>99.01</v>
      </c>
      <c r="AC2698" t="b">
        <v>1</v>
      </c>
      <c r="AD2698" t="b">
        <f t="shared" si="84"/>
        <v>1</v>
      </c>
      <c r="AE2698" t="b">
        <f t="shared" si="85"/>
        <v>1</v>
      </c>
    </row>
    <row r="2699" spans="1:31" hidden="1" x14ac:dyDescent="0.2">
      <c r="A2699" t="s">
        <v>201</v>
      </c>
      <c r="B2699" t="s">
        <v>2965</v>
      </c>
      <c r="C2699">
        <v>71</v>
      </c>
      <c r="D2699" t="s">
        <v>3035</v>
      </c>
      <c r="E2699" t="s">
        <v>15</v>
      </c>
      <c r="F2699">
        <v>121.420902364</v>
      </c>
      <c r="G2699">
        <v>0.96</v>
      </c>
      <c r="H2699">
        <v>-2.5299999999999998</v>
      </c>
      <c r="I2699">
        <v>90.931460595000004</v>
      </c>
      <c r="J2699">
        <v>-2.23</v>
      </c>
      <c r="K2699">
        <v>1.1459999999999999</v>
      </c>
      <c r="L2699">
        <v>0.14699999999999999</v>
      </c>
      <c r="M2699">
        <v>7.8</v>
      </c>
      <c r="N2699">
        <v>0.46</v>
      </c>
      <c r="O2699">
        <v>-2.74</v>
      </c>
      <c r="P2699">
        <v>2263.19</v>
      </c>
      <c r="Q2699">
        <v>0.94</v>
      </c>
      <c r="R2699">
        <v>54.06</v>
      </c>
      <c r="S2699">
        <v>159.81</v>
      </c>
      <c r="T2699">
        <v>219.75</v>
      </c>
      <c r="U2699">
        <v>1.34</v>
      </c>
      <c r="V2699">
        <v>0.34</v>
      </c>
      <c r="W2699">
        <v>-7.45</v>
      </c>
      <c r="X2699" t="s">
        <v>310</v>
      </c>
      <c r="Z2699">
        <v>22.22</v>
      </c>
      <c r="AA2699">
        <v>60</v>
      </c>
      <c r="AB2699">
        <v>99.01</v>
      </c>
      <c r="AC2699" t="b">
        <v>1</v>
      </c>
      <c r="AD2699" t="b">
        <f t="shared" si="84"/>
        <v>1</v>
      </c>
      <c r="AE2699" t="b">
        <f t="shared" si="85"/>
        <v>1</v>
      </c>
    </row>
    <row r="2700" spans="1:31" hidden="1" x14ac:dyDescent="0.2">
      <c r="A2700" t="s">
        <v>201</v>
      </c>
      <c r="B2700" t="s">
        <v>2965</v>
      </c>
      <c r="C2700">
        <v>72</v>
      </c>
      <c r="D2700" t="s">
        <v>3036</v>
      </c>
      <c r="E2700" t="s">
        <v>15</v>
      </c>
      <c r="F2700">
        <v>111.891553726</v>
      </c>
      <c r="G2700">
        <v>8.51</v>
      </c>
      <c r="H2700">
        <v>4.5199999999999996</v>
      </c>
      <c r="I2700">
        <v>91.020938047000001</v>
      </c>
      <c r="J2700">
        <v>-3.34</v>
      </c>
      <c r="K2700">
        <v>1.103</v>
      </c>
      <c r="L2700">
        <v>0.156</v>
      </c>
      <c r="M2700">
        <v>7.1</v>
      </c>
      <c r="N2700">
        <v>0.93</v>
      </c>
      <c r="O2700">
        <v>6.01</v>
      </c>
      <c r="P2700">
        <v>5561.36</v>
      </c>
      <c r="Q2700">
        <v>-4.62</v>
      </c>
      <c r="R2700">
        <v>131.68</v>
      </c>
      <c r="S2700">
        <v>144.27000000000001</v>
      </c>
      <c r="T2700">
        <v>219.75</v>
      </c>
      <c r="U2700">
        <v>1.23</v>
      </c>
      <c r="V2700">
        <v>11.73</v>
      </c>
      <c r="W2700">
        <v>16.989999999999998</v>
      </c>
      <c r="X2700" t="s">
        <v>295</v>
      </c>
      <c r="Z2700">
        <v>22.22</v>
      </c>
      <c r="AA2700">
        <v>60</v>
      </c>
      <c r="AB2700">
        <v>99.01</v>
      </c>
      <c r="AC2700" t="b">
        <v>1</v>
      </c>
      <c r="AD2700" t="b">
        <f t="shared" si="84"/>
        <v>1</v>
      </c>
      <c r="AE2700" t="b">
        <f t="shared" si="85"/>
        <v>1</v>
      </c>
    </row>
    <row r="2701" spans="1:31" x14ac:dyDescent="0.2">
      <c r="A2701" t="s">
        <v>201</v>
      </c>
      <c r="B2701" t="s">
        <v>2965</v>
      </c>
      <c r="C2701">
        <v>73</v>
      </c>
      <c r="D2701" t="s">
        <v>3037</v>
      </c>
      <c r="E2701" t="s">
        <v>15</v>
      </c>
      <c r="F2701">
        <v>114.486399834</v>
      </c>
      <c r="G2701">
        <v>0.5</v>
      </c>
      <c r="H2701">
        <v>2.67</v>
      </c>
      <c r="I2701">
        <v>88.694524294999994</v>
      </c>
      <c r="J2701">
        <v>0</v>
      </c>
      <c r="K2701">
        <v>1.022</v>
      </c>
      <c r="L2701">
        <v>0.19900000000000001</v>
      </c>
      <c r="M2701">
        <v>5.0999999999999996</v>
      </c>
      <c r="N2701">
        <v>0</v>
      </c>
      <c r="O2701">
        <v>0</v>
      </c>
      <c r="P2701">
        <v>2401.46</v>
      </c>
      <c r="Q2701">
        <v>0</v>
      </c>
      <c r="R2701">
        <v>28.08</v>
      </c>
      <c r="S2701">
        <v>134.91</v>
      </c>
      <c r="T2701">
        <v>219.75</v>
      </c>
      <c r="U2701">
        <v>1.29</v>
      </c>
      <c r="V2701">
        <v>0.09</v>
      </c>
      <c r="W2701">
        <v>6.28</v>
      </c>
      <c r="X2701" t="s">
        <v>310</v>
      </c>
      <c r="Z2701">
        <v>22.22</v>
      </c>
      <c r="AA2701">
        <v>60</v>
      </c>
      <c r="AB2701">
        <v>99.01</v>
      </c>
      <c r="AC2701" t="b">
        <v>0</v>
      </c>
      <c r="AD2701" t="b">
        <f t="shared" si="84"/>
        <v>1</v>
      </c>
      <c r="AE2701" t="b">
        <f t="shared" si="85"/>
        <v>0</v>
      </c>
    </row>
    <row r="2702" spans="1:31" hidden="1" x14ac:dyDescent="0.2">
      <c r="A2702" t="s">
        <v>201</v>
      </c>
      <c r="B2702" t="s">
        <v>2965</v>
      </c>
      <c r="C2702">
        <v>75</v>
      </c>
      <c r="D2702" t="s">
        <v>3038</v>
      </c>
      <c r="E2702" t="s">
        <v>15</v>
      </c>
      <c r="F2702">
        <v>126.073729868</v>
      </c>
      <c r="G2702">
        <v>0.5</v>
      </c>
      <c r="H2702">
        <v>-3.38</v>
      </c>
      <c r="I2702">
        <v>90.685397601999995</v>
      </c>
      <c r="J2702">
        <v>-1.08</v>
      </c>
      <c r="K2702">
        <v>1.202</v>
      </c>
      <c r="L2702">
        <v>0.16300000000000001</v>
      </c>
      <c r="M2702">
        <v>7.4</v>
      </c>
      <c r="N2702">
        <v>2.44</v>
      </c>
      <c r="O2702">
        <v>-3.96</v>
      </c>
      <c r="P2702">
        <v>3030.11</v>
      </c>
      <c r="Q2702">
        <v>0.8</v>
      </c>
      <c r="R2702">
        <v>86.72</v>
      </c>
      <c r="S2702">
        <v>164</v>
      </c>
      <c r="T2702">
        <v>219.75</v>
      </c>
      <c r="U2702">
        <v>1.39</v>
      </c>
      <c r="V2702">
        <v>0.76</v>
      </c>
      <c r="W2702">
        <v>-10.27</v>
      </c>
      <c r="X2702" t="s">
        <v>299</v>
      </c>
      <c r="Z2702">
        <v>22.22</v>
      </c>
      <c r="AA2702">
        <v>60</v>
      </c>
      <c r="AB2702">
        <v>99.01</v>
      </c>
      <c r="AC2702" t="b">
        <v>1</v>
      </c>
      <c r="AD2702" t="b">
        <f t="shared" si="84"/>
        <v>1</v>
      </c>
      <c r="AE2702" t="b">
        <f t="shared" si="85"/>
        <v>1</v>
      </c>
    </row>
    <row r="2703" spans="1:31" hidden="1" x14ac:dyDescent="0.2">
      <c r="A2703" t="s">
        <v>201</v>
      </c>
      <c r="B2703" t="s">
        <v>2965</v>
      </c>
      <c r="C2703">
        <v>76</v>
      </c>
      <c r="D2703" t="s">
        <v>3039</v>
      </c>
      <c r="E2703" t="s">
        <v>15</v>
      </c>
      <c r="F2703">
        <v>130.748926735</v>
      </c>
      <c r="G2703">
        <v>5.44</v>
      </c>
      <c r="H2703">
        <v>-2.57</v>
      </c>
      <c r="I2703">
        <v>91.020938047000001</v>
      </c>
      <c r="J2703">
        <v>-3.59</v>
      </c>
      <c r="K2703">
        <v>1.2190000000000001</v>
      </c>
      <c r="L2703">
        <v>0.17</v>
      </c>
      <c r="M2703">
        <v>7.2</v>
      </c>
      <c r="N2703">
        <v>-0.16</v>
      </c>
      <c r="O2703">
        <v>-2.58</v>
      </c>
      <c r="P2703">
        <v>3515.9</v>
      </c>
      <c r="Q2703">
        <v>-0.54</v>
      </c>
      <c r="R2703">
        <v>160.15</v>
      </c>
      <c r="S2703">
        <v>183.84</v>
      </c>
      <c r="T2703">
        <v>219.75</v>
      </c>
      <c r="U2703">
        <v>1.44</v>
      </c>
      <c r="V2703">
        <v>9.77</v>
      </c>
      <c r="W2703">
        <v>-7.72</v>
      </c>
      <c r="X2703" t="s">
        <v>295</v>
      </c>
      <c r="Z2703">
        <v>22.22</v>
      </c>
      <c r="AA2703">
        <v>60</v>
      </c>
      <c r="AB2703">
        <v>99.01</v>
      </c>
      <c r="AC2703" t="b">
        <v>1</v>
      </c>
      <c r="AD2703" t="b">
        <f t="shared" si="84"/>
        <v>1</v>
      </c>
      <c r="AE2703" t="b">
        <f t="shared" si="85"/>
        <v>1</v>
      </c>
    </row>
    <row r="2704" spans="1:31" hidden="1" x14ac:dyDescent="0.2">
      <c r="A2704" t="s">
        <v>201</v>
      </c>
      <c r="B2704" t="s">
        <v>2965</v>
      </c>
      <c r="C2704">
        <v>78</v>
      </c>
      <c r="D2704" t="s">
        <v>3040</v>
      </c>
      <c r="E2704" t="s">
        <v>15</v>
      </c>
      <c r="F2704">
        <v>126.946135025</v>
      </c>
      <c r="G2704">
        <v>5.07</v>
      </c>
      <c r="H2704">
        <v>-7.63</v>
      </c>
      <c r="I2704">
        <v>87.911596590000002</v>
      </c>
      <c r="J2704">
        <v>-1.44</v>
      </c>
      <c r="K2704">
        <v>1.2589999999999999</v>
      </c>
      <c r="L2704">
        <v>0.16600000000000001</v>
      </c>
      <c r="M2704">
        <v>7.6</v>
      </c>
      <c r="N2704">
        <v>-0.54</v>
      </c>
      <c r="O2704">
        <v>-9.07</v>
      </c>
      <c r="P2704">
        <v>3298.05</v>
      </c>
      <c r="Q2704">
        <v>2.34</v>
      </c>
      <c r="R2704">
        <v>147.36000000000001</v>
      </c>
      <c r="S2704">
        <v>178.34</v>
      </c>
      <c r="T2704">
        <v>219.75</v>
      </c>
      <c r="U2704">
        <v>1.44</v>
      </c>
      <c r="V2704">
        <v>7.58</v>
      </c>
      <c r="W2704">
        <v>-26.77</v>
      </c>
      <c r="X2704" t="s">
        <v>299</v>
      </c>
      <c r="Z2704">
        <v>22.22</v>
      </c>
      <c r="AA2704">
        <v>60</v>
      </c>
      <c r="AB2704">
        <v>99.01</v>
      </c>
      <c r="AC2704" t="b">
        <v>1</v>
      </c>
      <c r="AD2704" t="b">
        <f t="shared" si="84"/>
        <v>1</v>
      </c>
      <c r="AE2704" t="b">
        <f t="shared" si="85"/>
        <v>1</v>
      </c>
    </row>
    <row r="2705" spans="1:31" hidden="1" x14ac:dyDescent="0.2">
      <c r="A2705" t="s">
        <v>201</v>
      </c>
      <c r="B2705" t="s">
        <v>2965</v>
      </c>
      <c r="C2705">
        <v>79</v>
      </c>
      <c r="D2705" t="s">
        <v>3041</v>
      </c>
      <c r="E2705" t="s">
        <v>15</v>
      </c>
      <c r="F2705">
        <v>131.68843998099999</v>
      </c>
      <c r="G2705">
        <v>9.02</v>
      </c>
      <c r="H2705">
        <v>-3.8</v>
      </c>
      <c r="I2705">
        <v>88.962956650999999</v>
      </c>
      <c r="J2705">
        <v>-0.08</v>
      </c>
      <c r="K2705">
        <v>1.234</v>
      </c>
      <c r="L2705">
        <v>0.14099999999999999</v>
      </c>
      <c r="M2705">
        <v>8.8000000000000007</v>
      </c>
      <c r="N2705">
        <v>-1.82</v>
      </c>
      <c r="O2705">
        <v>-4.62</v>
      </c>
      <c r="P2705">
        <v>2651.83</v>
      </c>
      <c r="Q2705">
        <v>6.6</v>
      </c>
      <c r="R2705">
        <v>174.72</v>
      </c>
      <c r="S2705">
        <v>193.98</v>
      </c>
      <c r="T2705">
        <v>219.75</v>
      </c>
      <c r="U2705">
        <v>1.48</v>
      </c>
      <c r="V2705">
        <v>13.64</v>
      </c>
      <c r="W2705">
        <v>-21.27</v>
      </c>
      <c r="X2705" t="s">
        <v>295</v>
      </c>
      <c r="Z2705">
        <v>22.22</v>
      </c>
      <c r="AA2705">
        <v>60</v>
      </c>
      <c r="AB2705">
        <v>99.01</v>
      </c>
      <c r="AC2705" t="b">
        <v>1</v>
      </c>
      <c r="AD2705" t="b">
        <f t="shared" si="84"/>
        <v>1</v>
      </c>
      <c r="AE2705" t="b">
        <f t="shared" si="85"/>
        <v>1</v>
      </c>
    </row>
    <row r="2706" spans="1:31" hidden="1" x14ac:dyDescent="0.2">
      <c r="A2706" t="s">
        <v>201</v>
      </c>
      <c r="B2706" t="s">
        <v>2965</v>
      </c>
      <c r="C2706">
        <v>80</v>
      </c>
      <c r="D2706" t="s">
        <v>3042</v>
      </c>
      <c r="E2706" t="s">
        <v>15</v>
      </c>
      <c r="F2706">
        <v>131.598962529</v>
      </c>
      <c r="G2706">
        <v>9.1300000000000008</v>
      </c>
      <c r="H2706">
        <v>5.84</v>
      </c>
      <c r="I2706">
        <v>91.244631677000001</v>
      </c>
      <c r="J2706">
        <v>4.24</v>
      </c>
      <c r="K2706">
        <v>1.1870000000000001</v>
      </c>
      <c r="L2706">
        <v>0.14199999999999999</v>
      </c>
      <c r="M2706">
        <v>8.4</v>
      </c>
      <c r="N2706">
        <v>-1.37</v>
      </c>
      <c r="O2706">
        <v>6.47</v>
      </c>
      <c r="P2706">
        <v>4645.33</v>
      </c>
      <c r="Q2706">
        <v>8.82</v>
      </c>
      <c r="R2706">
        <v>172.65</v>
      </c>
      <c r="S2706">
        <v>183.91</v>
      </c>
      <c r="T2706">
        <v>219.75</v>
      </c>
      <c r="U2706">
        <v>1.44</v>
      </c>
      <c r="V2706">
        <v>19.149999999999999</v>
      </c>
      <c r="W2706">
        <v>5.67</v>
      </c>
      <c r="X2706" t="s">
        <v>299</v>
      </c>
      <c r="Z2706">
        <v>22.22</v>
      </c>
      <c r="AA2706">
        <v>60</v>
      </c>
      <c r="AB2706">
        <v>99.01</v>
      </c>
      <c r="AC2706" t="b">
        <v>1</v>
      </c>
      <c r="AD2706" t="b">
        <f t="shared" si="84"/>
        <v>1</v>
      </c>
      <c r="AE2706" t="b">
        <f t="shared" si="85"/>
        <v>1</v>
      </c>
    </row>
    <row r="2707" spans="1:31" x14ac:dyDescent="0.2">
      <c r="A2707" t="s">
        <v>201</v>
      </c>
      <c r="B2707" t="s">
        <v>2965</v>
      </c>
      <c r="C2707">
        <v>81</v>
      </c>
      <c r="D2707" t="s">
        <v>3043</v>
      </c>
      <c r="E2707" t="s">
        <v>15</v>
      </c>
      <c r="F2707">
        <v>135.178060609</v>
      </c>
      <c r="G2707">
        <v>8.5500000000000007</v>
      </c>
      <c r="H2707">
        <v>1.81</v>
      </c>
      <c r="I2707">
        <v>90.036686075000006</v>
      </c>
      <c r="J2707">
        <v>0</v>
      </c>
      <c r="K2707">
        <v>1.081</v>
      </c>
      <c r="L2707">
        <v>0.193</v>
      </c>
      <c r="M2707">
        <v>5.6</v>
      </c>
      <c r="N2707">
        <v>0</v>
      </c>
      <c r="O2707">
        <v>0</v>
      </c>
      <c r="P2707">
        <v>5924.5</v>
      </c>
      <c r="Q2707">
        <v>12</v>
      </c>
      <c r="R2707">
        <v>172.7</v>
      </c>
      <c r="S2707">
        <v>181.48</v>
      </c>
      <c r="T2707">
        <v>219.75</v>
      </c>
      <c r="U2707">
        <v>1.5</v>
      </c>
      <c r="V2707">
        <v>21.43</v>
      </c>
      <c r="W2707">
        <v>-14.98</v>
      </c>
      <c r="X2707" t="s">
        <v>295</v>
      </c>
      <c r="Z2707">
        <v>22.22</v>
      </c>
      <c r="AA2707">
        <v>60</v>
      </c>
      <c r="AB2707">
        <v>99.01</v>
      </c>
      <c r="AC2707" t="b">
        <v>1</v>
      </c>
      <c r="AD2707" t="b">
        <f t="shared" si="84"/>
        <v>1</v>
      </c>
      <c r="AE2707" t="b">
        <f t="shared" si="85"/>
        <v>0</v>
      </c>
    </row>
    <row r="2708" spans="1:31" hidden="1" x14ac:dyDescent="0.2">
      <c r="A2708" t="s">
        <v>201</v>
      </c>
      <c r="B2708" t="s">
        <v>2965</v>
      </c>
      <c r="C2708">
        <v>82</v>
      </c>
      <c r="D2708" t="s">
        <v>3044</v>
      </c>
      <c r="E2708" t="s">
        <v>15</v>
      </c>
      <c r="F2708">
        <v>126.25268477199999</v>
      </c>
      <c r="G2708">
        <v>11.85</v>
      </c>
      <c r="H2708">
        <v>7.94</v>
      </c>
      <c r="I2708">
        <v>87.285254425999995</v>
      </c>
      <c r="J2708">
        <v>5.67</v>
      </c>
      <c r="K2708">
        <v>1.113</v>
      </c>
      <c r="L2708">
        <v>0.16200000000000001</v>
      </c>
      <c r="M2708">
        <v>6.9</v>
      </c>
      <c r="N2708">
        <v>-1.82</v>
      </c>
      <c r="O2708">
        <v>8.8000000000000007</v>
      </c>
      <c r="P2708">
        <v>3497.93</v>
      </c>
      <c r="Q2708">
        <v>-13.5</v>
      </c>
      <c r="R2708">
        <v>169.61</v>
      </c>
      <c r="S2708">
        <v>183.75</v>
      </c>
      <c r="T2708">
        <v>219.75</v>
      </c>
      <c r="U2708">
        <v>1.45</v>
      </c>
      <c r="V2708">
        <v>18.61</v>
      </c>
      <c r="W2708">
        <v>44.98</v>
      </c>
      <c r="X2708" t="s">
        <v>295</v>
      </c>
      <c r="Z2708">
        <v>22.22</v>
      </c>
      <c r="AA2708">
        <v>60</v>
      </c>
      <c r="AB2708">
        <v>99.01</v>
      </c>
      <c r="AC2708" t="b">
        <v>1</v>
      </c>
      <c r="AD2708" t="b">
        <f t="shared" si="84"/>
        <v>1</v>
      </c>
      <c r="AE2708" t="b">
        <f t="shared" si="85"/>
        <v>1</v>
      </c>
    </row>
    <row r="2709" spans="1:31" hidden="1" x14ac:dyDescent="0.2">
      <c r="A2709" t="s">
        <v>201</v>
      </c>
      <c r="B2709" t="s">
        <v>2965</v>
      </c>
      <c r="C2709">
        <v>84</v>
      </c>
      <c r="D2709" t="s">
        <v>3045</v>
      </c>
      <c r="E2709" t="s">
        <v>15</v>
      </c>
      <c r="F2709">
        <v>124.77630681399999</v>
      </c>
      <c r="G2709">
        <v>3.91</v>
      </c>
      <c r="H2709">
        <v>3.16</v>
      </c>
      <c r="I2709">
        <v>90.730136328</v>
      </c>
      <c r="J2709">
        <v>-0.37</v>
      </c>
      <c r="K2709">
        <v>1.159</v>
      </c>
      <c r="L2709">
        <v>0.14599999999999999</v>
      </c>
      <c r="M2709">
        <v>7.9</v>
      </c>
      <c r="N2709">
        <v>-2.58</v>
      </c>
      <c r="O2709">
        <v>3.9</v>
      </c>
      <c r="P2709">
        <v>4276.9799999999996</v>
      </c>
      <c r="Q2709">
        <v>14.23</v>
      </c>
      <c r="R2709">
        <v>137.53</v>
      </c>
      <c r="S2709">
        <v>165.74</v>
      </c>
      <c r="T2709">
        <v>219.75</v>
      </c>
      <c r="U2709">
        <v>1.38</v>
      </c>
      <c r="V2709">
        <v>6.66</v>
      </c>
      <c r="W2709">
        <v>-7.39</v>
      </c>
      <c r="X2709" t="s">
        <v>299</v>
      </c>
      <c r="Z2709">
        <v>22.22</v>
      </c>
      <c r="AA2709">
        <v>60</v>
      </c>
      <c r="AB2709">
        <v>99.01</v>
      </c>
      <c r="AC2709" t="b">
        <v>1</v>
      </c>
      <c r="AD2709" t="b">
        <f t="shared" si="84"/>
        <v>1</v>
      </c>
      <c r="AE2709" t="b">
        <f t="shared" si="85"/>
        <v>1</v>
      </c>
    </row>
    <row r="2710" spans="1:31" hidden="1" x14ac:dyDescent="0.2">
      <c r="A2710" t="s">
        <v>201</v>
      </c>
      <c r="B2710" t="s">
        <v>2965</v>
      </c>
      <c r="C2710">
        <v>85</v>
      </c>
      <c r="D2710" t="s">
        <v>3046</v>
      </c>
      <c r="E2710" t="s">
        <v>15</v>
      </c>
      <c r="F2710">
        <v>136.60969984100001</v>
      </c>
      <c r="G2710">
        <v>5.88</v>
      </c>
      <c r="H2710">
        <v>-1.2</v>
      </c>
      <c r="I2710">
        <v>91.378847855000004</v>
      </c>
      <c r="J2710">
        <v>3.57</v>
      </c>
      <c r="K2710">
        <v>1.0820000000000001</v>
      </c>
      <c r="L2710">
        <v>0.13200000000000001</v>
      </c>
      <c r="M2710">
        <v>8.1999999999999993</v>
      </c>
      <c r="N2710">
        <v>1.94</v>
      </c>
      <c r="O2710">
        <v>-2</v>
      </c>
      <c r="P2710">
        <v>5096.8</v>
      </c>
      <c r="Q2710">
        <v>8.6199999999999992</v>
      </c>
      <c r="R2710">
        <v>173.66</v>
      </c>
      <c r="S2710">
        <v>185.3</v>
      </c>
      <c r="T2710">
        <v>219.75</v>
      </c>
      <c r="U2710">
        <v>1.5</v>
      </c>
      <c r="V2710">
        <v>15.94</v>
      </c>
      <c r="W2710">
        <v>-18.260000000000002</v>
      </c>
      <c r="X2710" t="s">
        <v>299</v>
      </c>
      <c r="Z2710">
        <v>22.22</v>
      </c>
      <c r="AA2710">
        <v>60</v>
      </c>
      <c r="AB2710">
        <v>99.01</v>
      </c>
      <c r="AC2710" t="b">
        <v>1</v>
      </c>
      <c r="AD2710" t="b">
        <f t="shared" si="84"/>
        <v>1</v>
      </c>
      <c r="AE2710" t="b">
        <f t="shared" si="85"/>
        <v>1</v>
      </c>
    </row>
    <row r="2711" spans="1:31" hidden="1" x14ac:dyDescent="0.2">
      <c r="A2711" t="s">
        <v>201</v>
      </c>
      <c r="B2711" t="s">
        <v>2965</v>
      </c>
      <c r="C2711">
        <v>87</v>
      </c>
      <c r="D2711" t="s">
        <v>3047</v>
      </c>
      <c r="E2711" t="s">
        <v>15</v>
      </c>
      <c r="F2711">
        <v>123.16571267800001</v>
      </c>
      <c r="G2711">
        <v>2.12</v>
      </c>
      <c r="H2711">
        <v>11.13</v>
      </c>
      <c r="I2711">
        <v>93.682892244000001</v>
      </c>
      <c r="J2711">
        <v>0.63</v>
      </c>
      <c r="K2711">
        <v>1.131</v>
      </c>
      <c r="L2711">
        <v>0.13</v>
      </c>
      <c r="M2711">
        <v>8.6999999999999993</v>
      </c>
      <c r="N2711">
        <v>-1.46</v>
      </c>
      <c r="O2711">
        <v>13.45</v>
      </c>
      <c r="P2711">
        <v>2340.71</v>
      </c>
      <c r="Q2711">
        <v>-7.79</v>
      </c>
      <c r="R2711">
        <v>85.82</v>
      </c>
      <c r="S2711">
        <v>164.89</v>
      </c>
      <c r="T2711">
        <v>219.75</v>
      </c>
      <c r="U2711">
        <v>1.31</v>
      </c>
      <c r="V2711">
        <v>1.28</v>
      </c>
      <c r="W2711">
        <v>36.700000000000003</v>
      </c>
      <c r="X2711" t="s">
        <v>299</v>
      </c>
      <c r="Z2711">
        <v>22.22</v>
      </c>
      <c r="AA2711">
        <v>60</v>
      </c>
      <c r="AB2711">
        <v>99.01</v>
      </c>
      <c r="AC2711" t="b">
        <v>1</v>
      </c>
      <c r="AD2711" t="b">
        <f t="shared" si="84"/>
        <v>1</v>
      </c>
      <c r="AE2711" t="b">
        <f t="shared" si="85"/>
        <v>1</v>
      </c>
    </row>
    <row r="2712" spans="1:31" hidden="1" x14ac:dyDescent="0.2">
      <c r="A2712" t="s">
        <v>201</v>
      </c>
      <c r="B2712" t="s">
        <v>2965</v>
      </c>
      <c r="C2712">
        <v>88</v>
      </c>
      <c r="D2712" t="s">
        <v>3048</v>
      </c>
      <c r="E2712" t="s">
        <v>21</v>
      </c>
      <c r="F2712">
        <v>93.078919443000004</v>
      </c>
      <c r="G2712">
        <v>13.35</v>
      </c>
      <c r="H2712">
        <v>7.81</v>
      </c>
      <c r="I2712">
        <v>82.654796285000003</v>
      </c>
      <c r="J2712">
        <v>-1.0900000000000001</v>
      </c>
      <c r="K2712">
        <v>1.1599999999999999</v>
      </c>
      <c r="L2712">
        <v>0.16500000000000001</v>
      </c>
      <c r="M2712">
        <v>7</v>
      </c>
      <c r="N2712">
        <v>-1.73</v>
      </c>
      <c r="O2712">
        <v>9.68</v>
      </c>
      <c r="P2712">
        <v>2638.38</v>
      </c>
      <c r="Q2712">
        <v>-8.66</v>
      </c>
      <c r="R2712">
        <v>102.27</v>
      </c>
      <c r="S2712">
        <v>122.48</v>
      </c>
      <c r="T2712">
        <v>219.75</v>
      </c>
      <c r="U2712">
        <v>1.1299999999999999</v>
      </c>
      <c r="V2712">
        <v>8.5299999999999994</v>
      </c>
      <c r="W2712">
        <v>21.95</v>
      </c>
      <c r="X2712" t="s">
        <v>295</v>
      </c>
      <c r="Z2712">
        <v>22.22</v>
      </c>
      <c r="AA2712">
        <v>60</v>
      </c>
      <c r="AB2712">
        <v>99.01</v>
      </c>
      <c r="AC2712" t="b">
        <v>1</v>
      </c>
      <c r="AD2712" t="b">
        <f t="shared" si="84"/>
        <v>1</v>
      </c>
      <c r="AE2712" t="b">
        <f t="shared" si="85"/>
        <v>1</v>
      </c>
    </row>
    <row r="2713" spans="1:31" hidden="1" x14ac:dyDescent="0.2">
      <c r="A2713" t="s">
        <v>201</v>
      </c>
      <c r="B2713" t="s">
        <v>2965</v>
      </c>
      <c r="C2713">
        <v>89</v>
      </c>
      <c r="D2713" t="s">
        <v>3049</v>
      </c>
      <c r="E2713" t="s">
        <v>21</v>
      </c>
      <c r="F2713">
        <v>112.58500397900001</v>
      </c>
      <c r="G2713">
        <v>13.29</v>
      </c>
      <c r="H2713">
        <v>2.93</v>
      </c>
      <c r="I2713">
        <v>87.755011049000004</v>
      </c>
      <c r="J2713">
        <v>-5.47</v>
      </c>
      <c r="K2713">
        <v>1.1160000000000001</v>
      </c>
      <c r="L2713">
        <v>0.155</v>
      </c>
      <c r="M2713">
        <v>7.2</v>
      </c>
      <c r="N2713">
        <v>-0.67</v>
      </c>
      <c r="O2713">
        <v>4.4000000000000004</v>
      </c>
      <c r="P2713">
        <v>7227.15</v>
      </c>
      <c r="Q2713">
        <v>-9.2200000000000006</v>
      </c>
      <c r="R2713">
        <v>136.47</v>
      </c>
      <c r="S2713">
        <v>143.25</v>
      </c>
      <c r="T2713">
        <v>219.75</v>
      </c>
      <c r="U2713">
        <v>1.28</v>
      </c>
      <c r="V2713">
        <v>19.96</v>
      </c>
      <c r="W2713">
        <v>19.88</v>
      </c>
      <c r="X2713" t="s">
        <v>295</v>
      </c>
      <c r="Z2713">
        <v>22.22</v>
      </c>
      <c r="AA2713">
        <v>60</v>
      </c>
      <c r="AB2713">
        <v>99.01</v>
      </c>
      <c r="AC2713" t="b">
        <v>1</v>
      </c>
      <c r="AD2713" t="b">
        <f t="shared" si="84"/>
        <v>1</v>
      </c>
      <c r="AE2713" t="b">
        <f t="shared" si="85"/>
        <v>1</v>
      </c>
    </row>
    <row r="2714" spans="1:31" hidden="1" x14ac:dyDescent="0.2">
      <c r="A2714" t="s">
        <v>201</v>
      </c>
      <c r="B2714" t="s">
        <v>2965</v>
      </c>
      <c r="C2714">
        <v>90</v>
      </c>
      <c r="D2714" t="s">
        <v>3050</v>
      </c>
      <c r="E2714" t="s">
        <v>21</v>
      </c>
      <c r="F2714">
        <v>111.421797103</v>
      </c>
      <c r="G2714">
        <v>5.52</v>
      </c>
      <c r="H2714">
        <v>-1.99</v>
      </c>
      <c r="I2714">
        <v>88.224767671999999</v>
      </c>
      <c r="J2714">
        <v>-5.27</v>
      </c>
      <c r="K2714">
        <v>1.1579999999999999</v>
      </c>
      <c r="L2714">
        <v>0.187</v>
      </c>
      <c r="M2714">
        <v>6.2</v>
      </c>
      <c r="N2714">
        <v>7.12</v>
      </c>
      <c r="O2714">
        <v>-1.62</v>
      </c>
      <c r="P2714">
        <v>4183.2</v>
      </c>
      <c r="Q2714">
        <v>-1.23</v>
      </c>
      <c r="R2714">
        <v>118.26</v>
      </c>
      <c r="S2714">
        <v>145.68</v>
      </c>
      <c r="T2714">
        <v>219.75</v>
      </c>
      <c r="U2714">
        <v>1.26</v>
      </c>
      <c r="V2714">
        <v>6.07</v>
      </c>
      <c r="W2714">
        <v>-3.97</v>
      </c>
      <c r="X2714" t="s">
        <v>295</v>
      </c>
      <c r="Z2714">
        <v>22.22</v>
      </c>
      <c r="AA2714">
        <v>60</v>
      </c>
      <c r="AB2714">
        <v>99.01</v>
      </c>
      <c r="AC2714" t="b">
        <v>1</v>
      </c>
      <c r="AD2714" t="b">
        <f t="shared" si="84"/>
        <v>1</v>
      </c>
      <c r="AE2714" t="b">
        <f t="shared" si="85"/>
        <v>1</v>
      </c>
    </row>
    <row r="2715" spans="1:31" hidden="1" x14ac:dyDescent="0.2">
      <c r="A2715" t="s">
        <v>201</v>
      </c>
      <c r="B2715" t="s">
        <v>2965</v>
      </c>
      <c r="C2715">
        <v>91</v>
      </c>
      <c r="D2715" t="s">
        <v>3051</v>
      </c>
      <c r="E2715" t="s">
        <v>21</v>
      </c>
      <c r="F2715">
        <v>106.791338962</v>
      </c>
      <c r="G2715">
        <v>13.06</v>
      </c>
      <c r="H2715">
        <v>-0.47</v>
      </c>
      <c r="I2715">
        <v>82.789012463000006</v>
      </c>
      <c r="J2715">
        <v>-4.87</v>
      </c>
      <c r="K2715">
        <v>1.298</v>
      </c>
      <c r="L2715">
        <v>0.16900000000000001</v>
      </c>
      <c r="M2715">
        <v>7.7</v>
      </c>
      <c r="N2715">
        <v>-1.69</v>
      </c>
      <c r="O2715">
        <v>0.18</v>
      </c>
      <c r="P2715">
        <v>5901.21</v>
      </c>
      <c r="Q2715">
        <v>-9.01</v>
      </c>
      <c r="R2715">
        <v>129.21</v>
      </c>
      <c r="S2715">
        <v>138.30000000000001</v>
      </c>
      <c r="T2715">
        <v>219.75</v>
      </c>
      <c r="U2715">
        <v>1.29</v>
      </c>
      <c r="V2715">
        <v>16.09</v>
      </c>
      <c r="W2715">
        <v>8.8000000000000007</v>
      </c>
      <c r="X2715" t="s">
        <v>295</v>
      </c>
      <c r="Z2715">
        <v>22.22</v>
      </c>
      <c r="AA2715">
        <v>60</v>
      </c>
      <c r="AB2715">
        <v>99.01</v>
      </c>
      <c r="AC2715" t="b">
        <v>1</v>
      </c>
      <c r="AD2715" t="b">
        <f t="shared" si="84"/>
        <v>1</v>
      </c>
      <c r="AE2715" t="b">
        <f t="shared" si="85"/>
        <v>1</v>
      </c>
    </row>
    <row r="2716" spans="1:31" hidden="1" x14ac:dyDescent="0.2">
      <c r="A2716" t="s">
        <v>201</v>
      </c>
      <c r="B2716" t="s">
        <v>2965</v>
      </c>
      <c r="C2716">
        <v>92</v>
      </c>
      <c r="D2716" t="s">
        <v>3052</v>
      </c>
      <c r="E2716" t="s">
        <v>21</v>
      </c>
      <c r="F2716">
        <v>92.721009635000001</v>
      </c>
      <c r="G2716">
        <v>2.56</v>
      </c>
      <c r="H2716">
        <v>-3.21</v>
      </c>
      <c r="I2716">
        <v>85.987831372000002</v>
      </c>
      <c r="J2716">
        <v>-1.92</v>
      </c>
      <c r="K2716">
        <v>1.234</v>
      </c>
      <c r="L2716">
        <v>0.16900000000000001</v>
      </c>
      <c r="M2716">
        <v>7.3</v>
      </c>
      <c r="N2716">
        <v>5.27</v>
      </c>
      <c r="O2716">
        <v>-3.61</v>
      </c>
      <c r="P2716">
        <v>1218.6600000000001</v>
      </c>
      <c r="Q2716">
        <v>7.16</v>
      </c>
      <c r="R2716">
        <v>24.44</v>
      </c>
      <c r="S2716">
        <v>82.55</v>
      </c>
      <c r="T2716">
        <v>219.75</v>
      </c>
      <c r="U2716">
        <v>1.08</v>
      </c>
      <c r="V2716">
        <v>0.3</v>
      </c>
      <c r="W2716">
        <v>-5.16</v>
      </c>
      <c r="X2716" t="s">
        <v>310</v>
      </c>
      <c r="Z2716">
        <v>22.22</v>
      </c>
      <c r="AA2716">
        <v>60</v>
      </c>
      <c r="AB2716">
        <v>99.01</v>
      </c>
      <c r="AC2716" t="b">
        <v>0</v>
      </c>
      <c r="AD2716" t="b">
        <f t="shared" si="84"/>
        <v>1</v>
      </c>
      <c r="AE2716" t="b">
        <f t="shared" si="85"/>
        <v>1</v>
      </c>
    </row>
    <row r="2717" spans="1:31" hidden="1" x14ac:dyDescent="0.2">
      <c r="A2717" t="s">
        <v>201</v>
      </c>
      <c r="B2717" t="s">
        <v>2965</v>
      </c>
      <c r="C2717">
        <v>93</v>
      </c>
      <c r="D2717" t="s">
        <v>3053</v>
      </c>
      <c r="E2717" t="s">
        <v>21</v>
      </c>
      <c r="F2717">
        <v>99.812097706000003</v>
      </c>
      <c r="G2717">
        <v>15.14</v>
      </c>
      <c r="H2717">
        <v>-2.54</v>
      </c>
      <c r="I2717">
        <v>79.232283745999993</v>
      </c>
      <c r="J2717">
        <v>-3.14</v>
      </c>
      <c r="K2717">
        <v>1.2110000000000001</v>
      </c>
      <c r="L2717">
        <v>0.17199999999999999</v>
      </c>
      <c r="M2717">
        <v>7</v>
      </c>
      <c r="N2717">
        <v>0.54</v>
      </c>
      <c r="O2717">
        <v>-2.61</v>
      </c>
      <c r="P2717">
        <v>4304.57</v>
      </c>
      <c r="Q2717">
        <v>7.73</v>
      </c>
      <c r="R2717">
        <v>121.44</v>
      </c>
      <c r="S2717">
        <v>132.24</v>
      </c>
      <c r="T2717">
        <v>219.75</v>
      </c>
      <c r="U2717">
        <v>1.26</v>
      </c>
      <c r="V2717">
        <v>14.51</v>
      </c>
      <c r="W2717">
        <v>-13.02</v>
      </c>
      <c r="X2717" t="s">
        <v>299</v>
      </c>
      <c r="Z2717">
        <v>22.22</v>
      </c>
      <c r="AA2717">
        <v>60</v>
      </c>
      <c r="AB2717">
        <v>99.01</v>
      </c>
      <c r="AC2717" t="b">
        <v>1</v>
      </c>
      <c r="AD2717" t="b">
        <f t="shared" si="84"/>
        <v>1</v>
      </c>
      <c r="AE2717" t="b">
        <f t="shared" si="85"/>
        <v>1</v>
      </c>
    </row>
    <row r="2718" spans="1:31" hidden="1" x14ac:dyDescent="0.2">
      <c r="A2718" t="s">
        <v>201</v>
      </c>
      <c r="B2718" t="s">
        <v>2965</v>
      </c>
      <c r="C2718">
        <v>94</v>
      </c>
      <c r="D2718" t="s">
        <v>3054</v>
      </c>
      <c r="E2718" t="s">
        <v>21</v>
      </c>
      <c r="F2718">
        <v>80.350751896000006</v>
      </c>
      <c r="G2718">
        <v>14.6</v>
      </c>
      <c r="H2718">
        <v>14.15</v>
      </c>
      <c r="I2718">
        <v>85.383858571000005</v>
      </c>
      <c r="J2718">
        <v>-2.56</v>
      </c>
      <c r="K2718">
        <v>1.2030000000000001</v>
      </c>
      <c r="L2718">
        <v>0.14599999999999999</v>
      </c>
      <c r="M2718">
        <v>8.1999999999999993</v>
      </c>
      <c r="N2718">
        <v>-2.79</v>
      </c>
      <c r="O2718">
        <v>17.62</v>
      </c>
      <c r="P2718">
        <v>1639.76</v>
      </c>
      <c r="Q2718">
        <v>-14.84</v>
      </c>
      <c r="R2718">
        <v>74.72</v>
      </c>
      <c r="S2718">
        <v>101.72</v>
      </c>
      <c r="T2718">
        <v>219.75</v>
      </c>
      <c r="U2718">
        <v>0.94</v>
      </c>
      <c r="V2718">
        <v>5.8</v>
      </c>
      <c r="W2718">
        <v>29.57</v>
      </c>
      <c r="X2718" t="s">
        <v>299</v>
      </c>
      <c r="Z2718">
        <v>22.22</v>
      </c>
      <c r="AA2718">
        <v>60</v>
      </c>
      <c r="AB2718">
        <v>99.01</v>
      </c>
      <c r="AC2718" t="b">
        <v>0</v>
      </c>
      <c r="AD2718" t="b">
        <f t="shared" si="84"/>
        <v>1</v>
      </c>
      <c r="AE2718" t="b">
        <f t="shared" si="85"/>
        <v>1</v>
      </c>
    </row>
    <row r="2719" spans="1:31" hidden="1" x14ac:dyDescent="0.2">
      <c r="A2719" t="s">
        <v>201</v>
      </c>
      <c r="B2719" t="s">
        <v>2965</v>
      </c>
      <c r="C2719">
        <v>95</v>
      </c>
      <c r="D2719" t="s">
        <v>3055</v>
      </c>
      <c r="E2719" t="s">
        <v>21</v>
      </c>
      <c r="F2719">
        <v>108.536149276</v>
      </c>
      <c r="G2719">
        <v>3.92</v>
      </c>
      <c r="H2719">
        <v>-2.0499999999999998</v>
      </c>
      <c r="I2719">
        <v>82.050823484000006</v>
      </c>
      <c r="J2719">
        <v>-5.22</v>
      </c>
      <c r="K2719">
        <v>1.19</v>
      </c>
      <c r="L2719">
        <v>0.185</v>
      </c>
      <c r="M2719">
        <v>6.4</v>
      </c>
      <c r="N2719">
        <v>0.66</v>
      </c>
      <c r="O2719">
        <v>-1.7</v>
      </c>
      <c r="P2719">
        <v>3822</v>
      </c>
      <c r="Q2719">
        <v>-3.59</v>
      </c>
      <c r="R2719">
        <v>98.33</v>
      </c>
      <c r="S2719">
        <v>138.57</v>
      </c>
      <c r="T2719">
        <v>219.75</v>
      </c>
      <c r="U2719">
        <v>1.32</v>
      </c>
      <c r="V2719">
        <v>3.26</v>
      </c>
      <c r="W2719">
        <v>-2.2400000000000002</v>
      </c>
      <c r="X2719" t="s">
        <v>299</v>
      </c>
      <c r="Z2719">
        <v>22.22</v>
      </c>
      <c r="AA2719">
        <v>60</v>
      </c>
      <c r="AB2719">
        <v>99.01</v>
      </c>
      <c r="AC2719" t="b">
        <v>1</v>
      </c>
      <c r="AD2719" t="b">
        <f t="shared" si="84"/>
        <v>1</v>
      </c>
      <c r="AE2719" t="b">
        <f t="shared" si="85"/>
        <v>1</v>
      </c>
    </row>
    <row r="2720" spans="1:31" hidden="1" x14ac:dyDescent="0.2">
      <c r="A2720" t="s">
        <v>201</v>
      </c>
      <c r="B2720" t="s">
        <v>2965</v>
      </c>
      <c r="C2720">
        <v>96</v>
      </c>
      <c r="D2720" t="s">
        <v>3056</v>
      </c>
      <c r="E2720" t="s">
        <v>21</v>
      </c>
      <c r="F2720">
        <v>117.21546212</v>
      </c>
      <c r="G2720">
        <v>15.63</v>
      </c>
      <c r="H2720">
        <v>-4.91</v>
      </c>
      <c r="I2720">
        <v>82.878489915000003</v>
      </c>
      <c r="J2720">
        <v>-4.2300000000000004</v>
      </c>
      <c r="K2720">
        <v>1.2150000000000001</v>
      </c>
      <c r="L2720">
        <v>0.14899999999999999</v>
      </c>
      <c r="M2720">
        <v>8.1999999999999993</v>
      </c>
      <c r="N2720">
        <v>-1.36</v>
      </c>
      <c r="O2720">
        <v>-5.33</v>
      </c>
      <c r="P2720">
        <v>3595.81</v>
      </c>
      <c r="Q2720">
        <v>0.93</v>
      </c>
      <c r="R2720">
        <v>159.4</v>
      </c>
      <c r="S2720">
        <v>171.03</v>
      </c>
      <c r="T2720">
        <v>219.75</v>
      </c>
      <c r="U2720">
        <v>1.41</v>
      </c>
      <c r="V2720">
        <v>22.07</v>
      </c>
      <c r="W2720">
        <v>-16.739999999999998</v>
      </c>
      <c r="X2720" t="s">
        <v>299</v>
      </c>
      <c r="Z2720">
        <v>22.22</v>
      </c>
      <c r="AA2720">
        <v>60</v>
      </c>
      <c r="AB2720">
        <v>99.01</v>
      </c>
      <c r="AC2720" t="b">
        <v>1</v>
      </c>
      <c r="AD2720" t="b">
        <f t="shared" si="84"/>
        <v>1</v>
      </c>
      <c r="AE2720" t="b">
        <f t="shared" si="85"/>
        <v>1</v>
      </c>
    </row>
    <row r="2721" spans="1:31" hidden="1" x14ac:dyDescent="0.2">
      <c r="A2721" t="s">
        <v>201</v>
      </c>
      <c r="B2721" t="s">
        <v>2965</v>
      </c>
      <c r="C2721">
        <v>97</v>
      </c>
      <c r="D2721" t="s">
        <v>3057</v>
      </c>
      <c r="E2721" t="s">
        <v>21</v>
      </c>
      <c r="F2721">
        <v>116.56675059299999</v>
      </c>
      <c r="G2721">
        <v>18.55</v>
      </c>
      <c r="H2721">
        <v>5.55</v>
      </c>
      <c r="I2721">
        <v>90.931460595000004</v>
      </c>
      <c r="J2721">
        <v>-0.15</v>
      </c>
      <c r="K2721">
        <v>1.155</v>
      </c>
      <c r="L2721">
        <v>0.13200000000000001</v>
      </c>
      <c r="M2721">
        <v>8.8000000000000007</v>
      </c>
      <c r="N2721">
        <v>1.51</v>
      </c>
      <c r="O2721">
        <v>6.78</v>
      </c>
      <c r="P2721">
        <v>4171.97</v>
      </c>
      <c r="Q2721">
        <v>-9.82</v>
      </c>
      <c r="R2721">
        <v>156.6</v>
      </c>
      <c r="S2721">
        <v>165.69</v>
      </c>
      <c r="T2721">
        <v>219.75</v>
      </c>
      <c r="U2721">
        <v>1.28</v>
      </c>
      <c r="V2721">
        <v>26.88</v>
      </c>
      <c r="W2721">
        <v>30.61</v>
      </c>
      <c r="X2721" t="s">
        <v>295</v>
      </c>
      <c r="Z2721">
        <v>22.22</v>
      </c>
      <c r="AA2721">
        <v>60</v>
      </c>
      <c r="AB2721">
        <v>99.01</v>
      </c>
      <c r="AC2721" t="b">
        <v>0</v>
      </c>
      <c r="AD2721" t="b">
        <f t="shared" si="84"/>
        <v>1</v>
      </c>
      <c r="AE2721" t="b">
        <f t="shared" si="85"/>
        <v>1</v>
      </c>
    </row>
    <row r="2722" spans="1:31" hidden="1" x14ac:dyDescent="0.2">
      <c r="A2722" t="s">
        <v>201</v>
      </c>
      <c r="B2722" t="s">
        <v>2965</v>
      </c>
      <c r="C2722">
        <v>98</v>
      </c>
      <c r="D2722" t="s">
        <v>3058</v>
      </c>
      <c r="E2722" t="s">
        <v>21</v>
      </c>
      <c r="F2722">
        <v>121.801181535</v>
      </c>
      <c r="G2722">
        <v>14.85</v>
      </c>
      <c r="H2722">
        <v>5.62</v>
      </c>
      <c r="I2722">
        <v>93.481567976999997</v>
      </c>
      <c r="J2722">
        <v>-3.27</v>
      </c>
      <c r="K2722">
        <v>1.1559999999999999</v>
      </c>
      <c r="L2722">
        <v>0.157</v>
      </c>
      <c r="M2722">
        <v>7.4</v>
      </c>
      <c r="N2722">
        <v>1.56</v>
      </c>
      <c r="O2722">
        <v>7.34</v>
      </c>
      <c r="P2722">
        <v>7064.3</v>
      </c>
      <c r="Q2722">
        <v>-12.01</v>
      </c>
      <c r="R2722">
        <v>151.16</v>
      </c>
      <c r="S2722">
        <v>157.29</v>
      </c>
      <c r="T2722">
        <v>219.75</v>
      </c>
      <c r="U2722">
        <v>1.3</v>
      </c>
      <c r="V2722">
        <v>26.44</v>
      </c>
      <c r="W2722">
        <v>35.520000000000003</v>
      </c>
      <c r="X2722" t="s">
        <v>295</v>
      </c>
      <c r="Z2722">
        <v>22.22</v>
      </c>
      <c r="AA2722">
        <v>60</v>
      </c>
      <c r="AB2722">
        <v>99.01</v>
      </c>
      <c r="AC2722" t="b">
        <v>0</v>
      </c>
      <c r="AD2722" t="b">
        <f t="shared" si="84"/>
        <v>1</v>
      </c>
      <c r="AE2722" t="b">
        <f t="shared" si="85"/>
        <v>1</v>
      </c>
    </row>
    <row r="2723" spans="1:31" hidden="1" x14ac:dyDescent="0.2">
      <c r="A2723" t="s">
        <v>201</v>
      </c>
      <c r="B2723" t="s">
        <v>2965</v>
      </c>
      <c r="C2723">
        <v>99</v>
      </c>
      <c r="D2723" t="s">
        <v>3059</v>
      </c>
      <c r="E2723" t="s">
        <v>21</v>
      </c>
      <c r="F2723">
        <v>116.72333613399999</v>
      </c>
      <c r="G2723">
        <v>0.89</v>
      </c>
      <c r="H2723">
        <v>3.43</v>
      </c>
      <c r="I2723">
        <v>93.839477785</v>
      </c>
      <c r="J2723">
        <v>-4.0599999999999996</v>
      </c>
      <c r="K2723">
        <v>1.163</v>
      </c>
      <c r="L2723">
        <v>0.16800000000000001</v>
      </c>
      <c r="M2723">
        <v>6.9</v>
      </c>
      <c r="N2723">
        <v>8.4600000000000009</v>
      </c>
      <c r="O2723">
        <v>4.8</v>
      </c>
      <c r="P2723">
        <v>3745.32</v>
      </c>
      <c r="Q2723">
        <v>-0.52</v>
      </c>
      <c r="R2723">
        <v>85.62</v>
      </c>
      <c r="S2723">
        <v>144.80000000000001</v>
      </c>
      <c r="T2723">
        <v>219.75</v>
      </c>
      <c r="U2723">
        <v>1.24</v>
      </c>
      <c r="V2723">
        <v>1.1100000000000001</v>
      </c>
      <c r="W2723">
        <v>9.06</v>
      </c>
      <c r="X2723" t="s">
        <v>295</v>
      </c>
      <c r="Z2723">
        <v>22.22</v>
      </c>
      <c r="AA2723">
        <v>60</v>
      </c>
      <c r="AB2723">
        <v>99.01</v>
      </c>
      <c r="AC2723" t="b">
        <v>1</v>
      </c>
      <c r="AD2723" t="b">
        <f t="shared" si="84"/>
        <v>1</v>
      </c>
      <c r="AE2723" t="b">
        <f t="shared" si="85"/>
        <v>1</v>
      </c>
    </row>
    <row r="2724" spans="1:31" hidden="1" x14ac:dyDescent="0.2">
      <c r="A2724" t="s">
        <v>201</v>
      </c>
      <c r="B2724" t="s">
        <v>2965</v>
      </c>
      <c r="C2724">
        <v>100</v>
      </c>
      <c r="D2724" t="s">
        <v>3060</v>
      </c>
      <c r="E2724" t="s">
        <v>21</v>
      </c>
      <c r="F2724">
        <v>116.49964250399999</v>
      </c>
      <c r="G2724">
        <v>13.55</v>
      </c>
      <c r="H2724">
        <v>-1.4</v>
      </c>
      <c r="I2724">
        <v>90.752505690999996</v>
      </c>
      <c r="J2724">
        <v>-3.35</v>
      </c>
      <c r="K2724">
        <v>1.137</v>
      </c>
      <c r="L2724">
        <v>0.16200000000000001</v>
      </c>
      <c r="M2724">
        <v>7</v>
      </c>
      <c r="N2724">
        <v>-1.38</v>
      </c>
      <c r="O2724">
        <v>-1.2</v>
      </c>
      <c r="P2724">
        <v>4512.28</v>
      </c>
      <c r="Q2724">
        <v>-3.89</v>
      </c>
      <c r="R2724">
        <v>151.88</v>
      </c>
      <c r="S2724">
        <v>162.27000000000001</v>
      </c>
      <c r="T2724">
        <v>219.75</v>
      </c>
      <c r="U2724">
        <v>1.28</v>
      </c>
      <c r="V2724">
        <v>19.87</v>
      </c>
      <c r="W2724">
        <v>0.87</v>
      </c>
      <c r="X2724" t="s">
        <v>295</v>
      </c>
      <c r="Z2724">
        <v>22.22</v>
      </c>
      <c r="AA2724">
        <v>60</v>
      </c>
      <c r="AB2724">
        <v>99.01</v>
      </c>
      <c r="AC2724" t="b">
        <v>1</v>
      </c>
      <c r="AD2724" t="b">
        <f t="shared" si="84"/>
        <v>1</v>
      </c>
      <c r="AE2724" t="b">
        <f t="shared" si="85"/>
        <v>1</v>
      </c>
    </row>
    <row r="2725" spans="1:31" hidden="1" x14ac:dyDescent="0.2">
      <c r="A2725" t="s">
        <v>201</v>
      </c>
      <c r="B2725" t="s">
        <v>2965</v>
      </c>
      <c r="C2725">
        <v>101</v>
      </c>
      <c r="D2725" t="s">
        <v>3061</v>
      </c>
      <c r="E2725" t="s">
        <v>21</v>
      </c>
      <c r="F2725">
        <v>116.65622804500001</v>
      </c>
      <c r="G2725">
        <v>13.88</v>
      </c>
      <c r="H2725">
        <v>0.63</v>
      </c>
      <c r="I2725">
        <v>90.774875054000006</v>
      </c>
      <c r="J2725">
        <v>-0.96</v>
      </c>
      <c r="K2725">
        <v>1.109</v>
      </c>
      <c r="L2725">
        <v>0.16400000000000001</v>
      </c>
      <c r="M2725">
        <v>6.8</v>
      </c>
      <c r="N2725">
        <v>-2.56</v>
      </c>
      <c r="O2725">
        <v>0.91</v>
      </c>
      <c r="P2725">
        <v>5063.41</v>
      </c>
      <c r="Q2725">
        <v>7.26</v>
      </c>
      <c r="R2725">
        <v>150.24</v>
      </c>
      <c r="S2725">
        <v>159.88999999999999</v>
      </c>
      <c r="T2725">
        <v>219.75</v>
      </c>
      <c r="U2725">
        <v>1.29</v>
      </c>
      <c r="V2725">
        <v>21.03</v>
      </c>
      <c r="W2725">
        <v>-7.96</v>
      </c>
      <c r="X2725" t="s">
        <v>295</v>
      </c>
      <c r="Z2725">
        <v>22.22</v>
      </c>
      <c r="AA2725">
        <v>60</v>
      </c>
      <c r="AB2725">
        <v>99.01</v>
      </c>
      <c r="AC2725" t="b">
        <v>1</v>
      </c>
      <c r="AD2725" t="b">
        <f t="shared" si="84"/>
        <v>1</v>
      </c>
      <c r="AE2725" t="b">
        <f t="shared" si="85"/>
        <v>1</v>
      </c>
    </row>
    <row r="2726" spans="1:31" hidden="1" x14ac:dyDescent="0.2">
      <c r="A2726" t="s">
        <v>201</v>
      </c>
      <c r="B2726" t="s">
        <v>2965</v>
      </c>
      <c r="C2726">
        <v>102</v>
      </c>
      <c r="D2726" t="s">
        <v>3062</v>
      </c>
      <c r="E2726" t="s">
        <v>21</v>
      </c>
      <c r="F2726">
        <v>111.24284219899999</v>
      </c>
      <c r="G2726">
        <v>18.22</v>
      </c>
      <c r="H2726">
        <v>10.23</v>
      </c>
      <c r="I2726">
        <v>87.822119138000005</v>
      </c>
      <c r="J2726">
        <v>-1.17</v>
      </c>
      <c r="K2726">
        <v>1.097</v>
      </c>
      <c r="L2726">
        <v>0.13600000000000001</v>
      </c>
      <c r="M2726">
        <v>8.1</v>
      </c>
      <c r="N2726">
        <v>-2.99</v>
      </c>
      <c r="O2726">
        <v>12.64</v>
      </c>
      <c r="P2726">
        <v>7068.8</v>
      </c>
      <c r="Q2726">
        <v>-8.92</v>
      </c>
      <c r="R2726">
        <v>136.16999999999999</v>
      </c>
      <c r="S2726">
        <v>141.65</v>
      </c>
      <c r="T2726">
        <v>219.75</v>
      </c>
      <c r="U2726">
        <v>1.27</v>
      </c>
      <c r="V2726">
        <v>25.83</v>
      </c>
      <c r="W2726">
        <v>39.49</v>
      </c>
      <c r="X2726" t="s">
        <v>295</v>
      </c>
      <c r="Z2726">
        <v>22.22</v>
      </c>
      <c r="AA2726">
        <v>60</v>
      </c>
      <c r="AB2726">
        <v>99.01</v>
      </c>
      <c r="AC2726" t="b">
        <v>0</v>
      </c>
      <c r="AD2726" t="b">
        <f t="shared" si="84"/>
        <v>1</v>
      </c>
      <c r="AE2726" t="b">
        <f t="shared" si="85"/>
        <v>1</v>
      </c>
    </row>
    <row r="2727" spans="1:31" hidden="1" x14ac:dyDescent="0.2">
      <c r="A2727" t="s">
        <v>201</v>
      </c>
      <c r="B2727" t="s">
        <v>2965</v>
      </c>
      <c r="C2727">
        <v>103</v>
      </c>
      <c r="D2727" t="s">
        <v>3063</v>
      </c>
      <c r="E2727" t="s">
        <v>21</v>
      </c>
      <c r="F2727">
        <v>113.16660741699999</v>
      </c>
      <c r="G2727">
        <v>16.71</v>
      </c>
      <c r="H2727">
        <v>-5.0999999999999996</v>
      </c>
      <c r="I2727">
        <v>89.052434102999996</v>
      </c>
      <c r="J2727">
        <v>-3.16</v>
      </c>
      <c r="K2727">
        <v>1.081</v>
      </c>
      <c r="L2727">
        <v>0.16200000000000001</v>
      </c>
      <c r="M2727">
        <v>6.7</v>
      </c>
      <c r="N2727">
        <v>0.71</v>
      </c>
      <c r="O2727">
        <v>-5.73</v>
      </c>
      <c r="P2727">
        <v>3820.09</v>
      </c>
      <c r="Q2727">
        <v>0.68</v>
      </c>
      <c r="R2727">
        <v>151.46</v>
      </c>
      <c r="S2727">
        <v>162.36000000000001</v>
      </c>
      <c r="T2727">
        <v>219.75</v>
      </c>
      <c r="U2727">
        <v>1.27</v>
      </c>
      <c r="V2727">
        <v>22.19</v>
      </c>
      <c r="W2727">
        <v>-16.23</v>
      </c>
      <c r="X2727" t="s">
        <v>295</v>
      </c>
      <c r="Z2727">
        <v>22.22</v>
      </c>
      <c r="AA2727">
        <v>60</v>
      </c>
      <c r="AB2727">
        <v>99.01</v>
      </c>
      <c r="AC2727" t="b">
        <v>1</v>
      </c>
      <c r="AD2727" t="b">
        <f t="shared" si="84"/>
        <v>1</v>
      </c>
      <c r="AE2727" t="b">
        <f t="shared" si="85"/>
        <v>1</v>
      </c>
    </row>
    <row r="2728" spans="1:31" hidden="1" x14ac:dyDescent="0.2">
      <c r="A2728" t="s">
        <v>201</v>
      </c>
      <c r="B2728" t="s">
        <v>2965</v>
      </c>
      <c r="C2728">
        <v>104</v>
      </c>
      <c r="D2728" t="s">
        <v>3064</v>
      </c>
      <c r="E2728" t="s">
        <v>21</v>
      </c>
      <c r="F2728">
        <v>101.914817828</v>
      </c>
      <c r="G2728">
        <v>16.45</v>
      </c>
      <c r="H2728">
        <v>0.43</v>
      </c>
      <c r="I2728">
        <v>88.426091939000003</v>
      </c>
      <c r="J2728">
        <v>-1.17</v>
      </c>
      <c r="K2728">
        <v>1.1100000000000001</v>
      </c>
      <c r="L2728">
        <v>0.14000000000000001</v>
      </c>
      <c r="M2728">
        <v>7.9</v>
      </c>
      <c r="N2728">
        <v>-2.2400000000000002</v>
      </c>
      <c r="O2728">
        <v>0.7</v>
      </c>
      <c r="P2728">
        <v>3283.03</v>
      </c>
      <c r="Q2728">
        <v>6.01</v>
      </c>
      <c r="R2728">
        <v>129.56</v>
      </c>
      <c r="S2728">
        <v>142.30000000000001</v>
      </c>
      <c r="T2728">
        <v>219.75</v>
      </c>
      <c r="U2728">
        <v>1.1499999999999999</v>
      </c>
      <c r="V2728">
        <v>15.9</v>
      </c>
      <c r="W2728">
        <v>-4.2300000000000004</v>
      </c>
      <c r="X2728" t="s">
        <v>295</v>
      </c>
      <c r="Z2728">
        <v>22.22</v>
      </c>
      <c r="AA2728">
        <v>60</v>
      </c>
      <c r="AB2728">
        <v>99.01</v>
      </c>
      <c r="AC2728" t="b">
        <v>1</v>
      </c>
      <c r="AD2728" t="b">
        <f t="shared" si="84"/>
        <v>1</v>
      </c>
      <c r="AE2728" t="b">
        <f t="shared" si="85"/>
        <v>1</v>
      </c>
    </row>
    <row r="2729" spans="1:31" hidden="1" x14ac:dyDescent="0.2">
      <c r="A2729" t="s">
        <v>201</v>
      </c>
      <c r="B2729" t="s">
        <v>2965</v>
      </c>
      <c r="C2729">
        <v>105</v>
      </c>
      <c r="D2729" t="s">
        <v>3065</v>
      </c>
      <c r="E2729" t="s">
        <v>21</v>
      </c>
      <c r="F2729">
        <v>108.73747354299999</v>
      </c>
      <c r="G2729">
        <v>18.059999999999999</v>
      </c>
      <c r="H2729">
        <v>3.93</v>
      </c>
      <c r="I2729">
        <v>84.645669592000004</v>
      </c>
      <c r="J2729">
        <v>0.38</v>
      </c>
      <c r="K2729">
        <v>1.101</v>
      </c>
      <c r="L2729">
        <v>0.14699999999999999</v>
      </c>
      <c r="M2729">
        <v>7.5</v>
      </c>
      <c r="N2729">
        <v>-2.84</v>
      </c>
      <c r="O2729">
        <v>4.7300000000000004</v>
      </c>
      <c r="P2729">
        <v>3951.89</v>
      </c>
      <c r="Q2729">
        <v>-13.81</v>
      </c>
      <c r="R2729">
        <v>142.22</v>
      </c>
      <c r="S2729">
        <v>153.24</v>
      </c>
      <c r="T2729">
        <v>219.75</v>
      </c>
      <c r="U2729">
        <v>1.28</v>
      </c>
      <c r="V2729">
        <v>21.53</v>
      </c>
      <c r="W2729">
        <v>26.79</v>
      </c>
      <c r="X2729" t="s">
        <v>295</v>
      </c>
      <c r="Z2729">
        <v>22.22</v>
      </c>
      <c r="AA2729">
        <v>60</v>
      </c>
      <c r="AB2729">
        <v>99.01</v>
      </c>
      <c r="AC2729" t="b">
        <v>1</v>
      </c>
      <c r="AD2729" t="b">
        <f t="shared" si="84"/>
        <v>1</v>
      </c>
      <c r="AE2729" t="b">
        <f t="shared" si="85"/>
        <v>1</v>
      </c>
    </row>
    <row r="2730" spans="1:31" hidden="1" x14ac:dyDescent="0.2">
      <c r="A2730" t="s">
        <v>201</v>
      </c>
      <c r="B2730" t="s">
        <v>2965</v>
      </c>
      <c r="C2730">
        <v>106</v>
      </c>
      <c r="D2730" t="s">
        <v>3066</v>
      </c>
      <c r="E2730" t="s">
        <v>21</v>
      </c>
      <c r="F2730">
        <v>115.560129258</v>
      </c>
      <c r="G2730">
        <v>12.75</v>
      </c>
      <c r="H2730">
        <v>-5.9</v>
      </c>
      <c r="I2730">
        <v>88.985326013999995</v>
      </c>
      <c r="J2730">
        <v>-4.34</v>
      </c>
      <c r="K2730">
        <v>1.085</v>
      </c>
      <c r="L2730">
        <v>0.17299999999999999</v>
      </c>
      <c r="M2730">
        <v>6.3</v>
      </c>
      <c r="N2730">
        <v>0.87</v>
      </c>
      <c r="O2730">
        <v>-6.52</v>
      </c>
      <c r="P2730">
        <v>4922.32</v>
      </c>
      <c r="Q2730">
        <v>2.86</v>
      </c>
      <c r="R2730">
        <v>147.84</v>
      </c>
      <c r="S2730">
        <v>157.76</v>
      </c>
      <c r="T2730">
        <v>219.75</v>
      </c>
      <c r="U2730">
        <v>1.3</v>
      </c>
      <c r="V2730">
        <v>18.73</v>
      </c>
      <c r="W2730">
        <v>-20.87</v>
      </c>
      <c r="X2730" t="s">
        <v>295</v>
      </c>
      <c r="Z2730">
        <v>22.22</v>
      </c>
      <c r="AA2730">
        <v>60</v>
      </c>
      <c r="AB2730">
        <v>99.01</v>
      </c>
      <c r="AC2730" t="b">
        <v>1</v>
      </c>
      <c r="AD2730" t="b">
        <f t="shared" si="84"/>
        <v>1</v>
      </c>
      <c r="AE2730" t="b">
        <f t="shared" si="85"/>
        <v>1</v>
      </c>
    </row>
    <row r="2731" spans="1:31" hidden="1" x14ac:dyDescent="0.2">
      <c r="A2731" t="s">
        <v>201</v>
      </c>
      <c r="B2731" t="s">
        <v>2965</v>
      </c>
      <c r="C2731">
        <v>107</v>
      </c>
      <c r="D2731" t="s">
        <v>3067</v>
      </c>
      <c r="E2731" t="s">
        <v>21</v>
      </c>
      <c r="F2731">
        <v>116.924660401</v>
      </c>
      <c r="G2731">
        <v>16.66</v>
      </c>
      <c r="H2731">
        <v>4.21</v>
      </c>
      <c r="I2731">
        <v>90.148532889999998</v>
      </c>
      <c r="J2731">
        <v>-0.06</v>
      </c>
      <c r="K2731">
        <v>1.1419999999999999</v>
      </c>
      <c r="L2731">
        <v>0.14199999999999999</v>
      </c>
      <c r="M2731">
        <v>8</v>
      </c>
      <c r="N2731">
        <v>-1.79</v>
      </c>
      <c r="O2731">
        <v>5.13</v>
      </c>
      <c r="P2731">
        <v>6105.93</v>
      </c>
      <c r="Q2731">
        <v>-12.64</v>
      </c>
      <c r="R2731">
        <v>147.71</v>
      </c>
      <c r="S2731">
        <v>154.51</v>
      </c>
      <c r="T2731">
        <v>219.75</v>
      </c>
      <c r="U2731">
        <v>1.3</v>
      </c>
      <c r="V2731">
        <v>25.87</v>
      </c>
      <c r="W2731">
        <v>30.32</v>
      </c>
      <c r="X2731" t="s">
        <v>295</v>
      </c>
      <c r="Z2731">
        <v>22.22</v>
      </c>
      <c r="AA2731">
        <v>60</v>
      </c>
      <c r="AB2731">
        <v>99.01</v>
      </c>
      <c r="AC2731" t="b">
        <v>0</v>
      </c>
      <c r="AD2731" t="b">
        <f t="shared" si="84"/>
        <v>1</v>
      </c>
      <c r="AE2731" t="b">
        <f t="shared" si="85"/>
        <v>1</v>
      </c>
    </row>
    <row r="2732" spans="1:31" hidden="1" x14ac:dyDescent="0.2">
      <c r="A2732" t="s">
        <v>201</v>
      </c>
      <c r="B2732" t="s">
        <v>2965</v>
      </c>
      <c r="C2732">
        <v>108</v>
      </c>
      <c r="D2732" t="s">
        <v>3068</v>
      </c>
      <c r="E2732" t="s">
        <v>21</v>
      </c>
      <c r="F2732">
        <v>110.14674341200001</v>
      </c>
      <c r="G2732">
        <v>12.87</v>
      </c>
      <c r="H2732">
        <v>5.37</v>
      </c>
      <c r="I2732">
        <v>90.193271616000004</v>
      </c>
      <c r="J2732">
        <v>-1.79</v>
      </c>
      <c r="K2732">
        <v>0.99299999999999999</v>
      </c>
      <c r="L2732">
        <v>0.14699999999999999</v>
      </c>
      <c r="M2732">
        <v>6.8</v>
      </c>
      <c r="N2732">
        <v>-2.56</v>
      </c>
      <c r="O2732">
        <v>6.81</v>
      </c>
      <c r="P2732">
        <v>6018.78</v>
      </c>
      <c r="Q2732">
        <v>-10.07</v>
      </c>
      <c r="R2732">
        <v>134.43</v>
      </c>
      <c r="S2732">
        <v>143.18</v>
      </c>
      <c r="T2732">
        <v>219.75</v>
      </c>
      <c r="U2732">
        <v>1.22</v>
      </c>
      <c r="V2732">
        <v>17.23</v>
      </c>
      <c r="W2732">
        <v>26.18</v>
      </c>
      <c r="X2732" t="s">
        <v>295</v>
      </c>
      <c r="Z2732">
        <v>22.22</v>
      </c>
      <c r="AA2732">
        <v>60</v>
      </c>
      <c r="AB2732">
        <v>99.01</v>
      </c>
      <c r="AC2732" t="b">
        <v>1</v>
      </c>
      <c r="AD2732" t="b">
        <f t="shared" si="84"/>
        <v>1</v>
      </c>
      <c r="AE2732" t="b">
        <f t="shared" si="85"/>
        <v>1</v>
      </c>
    </row>
    <row r="2733" spans="1:31" hidden="1" x14ac:dyDescent="0.2">
      <c r="A2733" t="s">
        <v>201</v>
      </c>
      <c r="B2733" t="s">
        <v>2965</v>
      </c>
      <c r="C2733">
        <v>109</v>
      </c>
      <c r="D2733" t="s">
        <v>3069</v>
      </c>
      <c r="E2733" t="s">
        <v>21</v>
      </c>
      <c r="F2733">
        <v>116.119363333</v>
      </c>
      <c r="G2733">
        <v>9.2899999999999991</v>
      </c>
      <c r="H2733">
        <v>-0.95</v>
      </c>
      <c r="I2733">
        <v>90.551181424000006</v>
      </c>
      <c r="J2733">
        <v>1.43</v>
      </c>
      <c r="K2733">
        <v>1.077</v>
      </c>
      <c r="L2733">
        <v>0.161</v>
      </c>
      <c r="M2733">
        <v>6.7</v>
      </c>
      <c r="N2733">
        <v>-4.04</v>
      </c>
      <c r="O2733">
        <v>-1.37</v>
      </c>
      <c r="P2733">
        <v>3805.73</v>
      </c>
      <c r="Q2733">
        <v>10.85</v>
      </c>
      <c r="R2733">
        <v>141.93</v>
      </c>
      <c r="S2733">
        <v>157.11000000000001</v>
      </c>
      <c r="T2733">
        <v>219.75</v>
      </c>
      <c r="U2733">
        <v>1.28</v>
      </c>
      <c r="V2733">
        <v>11.71</v>
      </c>
      <c r="W2733">
        <v>-14.26</v>
      </c>
      <c r="X2733" t="s">
        <v>295</v>
      </c>
      <c r="Z2733">
        <v>22.22</v>
      </c>
      <c r="AA2733">
        <v>60</v>
      </c>
      <c r="AB2733">
        <v>99.01</v>
      </c>
      <c r="AC2733" t="b">
        <v>1</v>
      </c>
      <c r="AD2733" t="b">
        <f t="shared" si="84"/>
        <v>1</v>
      </c>
      <c r="AE2733" t="b">
        <f t="shared" si="85"/>
        <v>1</v>
      </c>
    </row>
    <row r="2734" spans="1:31" hidden="1" x14ac:dyDescent="0.2">
      <c r="A2734" t="s">
        <v>201</v>
      </c>
      <c r="B2734" t="s">
        <v>2965</v>
      </c>
      <c r="C2734">
        <v>110</v>
      </c>
      <c r="D2734" t="s">
        <v>3070</v>
      </c>
      <c r="E2734" t="s">
        <v>21</v>
      </c>
      <c r="F2734">
        <v>108.021653927</v>
      </c>
      <c r="G2734">
        <v>14.91</v>
      </c>
      <c r="H2734">
        <v>0.52</v>
      </c>
      <c r="I2734">
        <v>88.985326013999995</v>
      </c>
      <c r="J2734">
        <v>-3.1</v>
      </c>
      <c r="K2734">
        <v>1.081</v>
      </c>
      <c r="L2734">
        <v>0.16900000000000001</v>
      </c>
      <c r="M2734">
        <v>6.4</v>
      </c>
      <c r="N2734">
        <v>-1.74</v>
      </c>
      <c r="O2734">
        <v>1.1100000000000001</v>
      </c>
      <c r="P2734">
        <v>5132.96</v>
      </c>
      <c r="Q2734">
        <v>-11.67</v>
      </c>
      <c r="R2734">
        <v>134.80000000000001</v>
      </c>
      <c r="S2734">
        <v>143.99</v>
      </c>
      <c r="T2734">
        <v>219.75</v>
      </c>
      <c r="U2734">
        <v>1.21</v>
      </c>
      <c r="V2734">
        <v>18.28</v>
      </c>
      <c r="W2734">
        <v>14.58</v>
      </c>
      <c r="X2734" t="s">
        <v>295</v>
      </c>
      <c r="Z2734">
        <v>22.22</v>
      </c>
      <c r="AA2734">
        <v>60</v>
      </c>
      <c r="AB2734">
        <v>99.01</v>
      </c>
      <c r="AC2734" t="b">
        <v>1</v>
      </c>
      <c r="AD2734" t="b">
        <f t="shared" si="84"/>
        <v>1</v>
      </c>
      <c r="AE2734" t="b">
        <f t="shared" si="85"/>
        <v>1</v>
      </c>
    </row>
    <row r="2735" spans="1:31" hidden="1" x14ac:dyDescent="0.2">
      <c r="A2735" t="s">
        <v>201</v>
      </c>
      <c r="B2735" t="s">
        <v>2965</v>
      </c>
      <c r="C2735">
        <v>111</v>
      </c>
      <c r="D2735" t="s">
        <v>3071</v>
      </c>
      <c r="E2735" t="s">
        <v>21</v>
      </c>
      <c r="F2735">
        <v>110.72834684999999</v>
      </c>
      <c r="G2735">
        <v>1.54</v>
      </c>
      <c r="H2735">
        <v>-0.85</v>
      </c>
      <c r="I2735">
        <v>79.545454828000004</v>
      </c>
      <c r="J2735">
        <v>-3.54</v>
      </c>
      <c r="K2735">
        <v>1.179</v>
      </c>
      <c r="L2735">
        <v>0.19900000000000001</v>
      </c>
      <c r="M2735">
        <v>5.9</v>
      </c>
      <c r="N2735">
        <v>1.97</v>
      </c>
      <c r="O2735">
        <v>-0.49</v>
      </c>
      <c r="P2735">
        <v>2080.31</v>
      </c>
      <c r="Q2735">
        <v>-8.1</v>
      </c>
      <c r="R2735">
        <v>41.56</v>
      </c>
      <c r="S2735">
        <v>138.83000000000001</v>
      </c>
      <c r="T2735">
        <v>219.75</v>
      </c>
      <c r="U2735">
        <v>1.39</v>
      </c>
      <c r="V2735">
        <v>0.34</v>
      </c>
      <c r="W2735">
        <v>0.23</v>
      </c>
      <c r="X2735" t="s">
        <v>310</v>
      </c>
      <c r="Z2735">
        <v>22.22</v>
      </c>
      <c r="AA2735">
        <v>60</v>
      </c>
      <c r="AB2735">
        <v>99.01</v>
      </c>
      <c r="AC2735" t="b">
        <v>1</v>
      </c>
      <c r="AD2735" t="b">
        <f t="shared" si="84"/>
        <v>1</v>
      </c>
      <c r="AE2735" t="b">
        <f t="shared" si="85"/>
        <v>1</v>
      </c>
    </row>
    <row r="2736" spans="1:31" hidden="1" x14ac:dyDescent="0.2">
      <c r="A2736" t="s">
        <v>201</v>
      </c>
      <c r="B2736" t="s">
        <v>2965</v>
      </c>
      <c r="C2736">
        <v>112</v>
      </c>
      <c r="D2736" t="s">
        <v>3072</v>
      </c>
      <c r="E2736" t="s">
        <v>21</v>
      </c>
      <c r="F2736">
        <v>126.83428821</v>
      </c>
      <c r="G2736">
        <v>3.52</v>
      </c>
      <c r="H2736">
        <v>-8.07</v>
      </c>
      <c r="I2736">
        <v>86.345741180000005</v>
      </c>
      <c r="J2736">
        <v>-5.09</v>
      </c>
      <c r="K2736">
        <v>1.2230000000000001</v>
      </c>
      <c r="L2736">
        <v>0.152</v>
      </c>
      <c r="M2736">
        <v>8</v>
      </c>
      <c r="N2736">
        <v>-5.27</v>
      </c>
      <c r="O2736">
        <v>-9.0500000000000007</v>
      </c>
      <c r="P2736">
        <v>1611.23</v>
      </c>
      <c r="Q2736">
        <v>12.64</v>
      </c>
      <c r="R2736">
        <v>88.24</v>
      </c>
      <c r="S2736">
        <v>179.59</v>
      </c>
      <c r="T2736">
        <v>219.75</v>
      </c>
      <c r="U2736">
        <v>1.47</v>
      </c>
      <c r="V2736">
        <v>1.77</v>
      </c>
      <c r="W2736">
        <v>-31.84</v>
      </c>
      <c r="X2736" t="s">
        <v>310</v>
      </c>
      <c r="Z2736">
        <v>22.22</v>
      </c>
      <c r="AA2736">
        <v>60</v>
      </c>
      <c r="AB2736">
        <v>99.01</v>
      </c>
      <c r="AC2736" t="b">
        <v>0</v>
      </c>
      <c r="AD2736" t="b">
        <f t="shared" si="84"/>
        <v>1</v>
      </c>
      <c r="AE2736" t="b">
        <f t="shared" si="85"/>
        <v>1</v>
      </c>
    </row>
    <row r="2737" spans="1:31" hidden="1" x14ac:dyDescent="0.2">
      <c r="A2737" t="s">
        <v>201</v>
      </c>
      <c r="B2737" t="s">
        <v>2965</v>
      </c>
      <c r="C2737">
        <v>113</v>
      </c>
      <c r="D2737" t="s">
        <v>3073</v>
      </c>
      <c r="E2737" t="s">
        <v>21</v>
      </c>
      <c r="F2737">
        <v>126.70007203199999</v>
      </c>
      <c r="G2737">
        <v>6.96</v>
      </c>
      <c r="H2737">
        <v>3.19</v>
      </c>
      <c r="I2737">
        <v>90.484073335000005</v>
      </c>
      <c r="J2737">
        <v>4.2300000000000004</v>
      </c>
      <c r="K2737">
        <v>1.1910000000000001</v>
      </c>
      <c r="L2737">
        <v>0.16700000000000001</v>
      </c>
      <c r="M2737">
        <v>7.1</v>
      </c>
      <c r="N2737">
        <v>-0.9</v>
      </c>
      <c r="O2737">
        <v>3.24</v>
      </c>
      <c r="P2737">
        <v>3259.89</v>
      </c>
      <c r="Q2737">
        <v>16.86</v>
      </c>
      <c r="R2737">
        <v>152.43</v>
      </c>
      <c r="S2737">
        <v>177.08</v>
      </c>
      <c r="T2737">
        <v>219.75</v>
      </c>
      <c r="U2737">
        <v>1.4</v>
      </c>
      <c r="V2737">
        <v>9.7100000000000009</v>
      </c>
      <c r="W2737">
        <v>-9.36</v>
      </c>
      <c r="X2737" t="s">
        <v>299</v>
      </c>
      <c r="Z2737">
        <v>22.22</v>
      </c>
      <c r="AA2737">
        <v>60</v>
      </c>
      <c r="AB2737">
        <v>99.01</v>
      </c>
      <c r="AC2737" t="b">
        <v>1</v>
      </c>
      <c r="AD2737" t="b">
        <f t="shared" si="84"/>
        <v>1</v>
      </c>
      <c r="AE2737" t="b">
        <f t="shared" si="85"/>
        <v>1</v>
      </c>
    </row>
    <row r="2738" spans="1:31" hidden="1" x14ac:dyDescent="0.2">
      <c r="A2738" t="s">
        <v>201</v>
      </c>
      <c r="B2738" t="s">
        <v>2965</v>
      </c>
      <c r="C2738">
        <v>114</v>
      </c>
      <c r="D2738" t="s">
        <v>3074</v>
      </c>
      <c r="E2738" t="s">
        <v>15</v>
      </c>
      <c r="F2738">
        <v>117.483894476</v>
      </c>
      <c r="G2738">
        <v>11.12</v>
      </c>
      <c r="H2738">
        <v>11.19</v>
      </c>
      <c r="I2738">
        <v>90.618289512999993</v>
      </c>
      <c r="J2738">
        <v>-1.24</v>
      </c>
      <c r="K2738">
        <v>1.1339999999999999</v>
      </c>
      <c r="L2738">
        <v>0.158</v>
      </c>
      <c r="M2738">
        <v>7.2</v>
      </c>
      <c r="N2738">
        <v>-6.52</v>
      </c>
      <c r="O2738">
        <v>13.81</v>
      </c>
      <c r="P2738">
        <v>7282.35</v>
      </c>
      <c r="Q2738">
        <v>-10.51</v>
      </c>
      <c r="R2738">
        <v>141.94</v>
      </c>
      <c r="S2738">
        <v>149.71</v>
      </c>
      <c r="T2738">
        <v>219.75</v>
      </c>
      <c r="U2738">
        <v>1.3</v>
      </c>
      <c r="V2738">
        <v>18.8</v>
      </c>
      <c r="W2738">
        <v>45.64</v>
      </c>
      <c r="X2738" t="s">
        <v>295</v>
      </c>
      <c r="Z2738">
        <v>22.22</v>
      </c>
      <c r="AA2738">
        <v>60</v>
      </c>
      <c r="AB2738">
        <v>99.01</v>
      </c>
      <c r="AC2738" t="b">
        <v>1</v>
      </c>
      <c r="AD2738" t="b">
        <f t="shared" si="84"/>
        <v>1</v>
      </c>
      <c r="AE2738" t="b">
        <f t="shared" si="85"/>
        <v>1</v>
      </c>
    </row>
    <row r="2739" spans="1:31" hidden="1" x14ac:dyDescent="0.2">
      <c r="A2739" t="s">
        <v>201</v>
      </c>
      <c r="B2739" t="s">
        <v>2965</v>
      </c>
      <c r="C2739">
        <v>116</v>
      </c>
      <c r="D2739" t="s">
        <v>3075</v>
      </c>
      <c r="E2739" t="s">
        <v>15</v>
      </c>
      <c r="F2739">
        <v>128.84753087999999</v>
      </c>
      <c r="G2739">
        <v>8.98</v>
      </c>
      <c r="H2739">
        <v>2.96</v>
      </c>
      <c r="I2739">
        <v>86.368110543</v>
      </c>
      <c r="J2739">
        <v>-0.35</v>
      </c>
      <c r="K2739">
        <v>1.133</v>
      </c>
      <c r="L2739">
        <v>0.16300000000000001</v>
      </c>
      <c r="M2739">
        <v>7</v>
      </c>
      <c r="N2739">
        <v>-0.81</v>
      </c>
      <c r="O2739">
        <v>3.65</v>
      </c>
      <c r="P2739">
        <v>3603.17</v>
      </c>
      <c r="Q2739">
        <v>2.2200000000000002</v>
      </c>
      <c r="R2739">
        <v>169.99</v>
      </c>
      <c r="S2739">
        <v>185.06</v>
      </c>
      <c r="T2739">
        <v>219.75</v>
      </c>
      <c r="U2739">
        <v>1.49</v>
      </c>
      <c r="V2739">
        <v>15.66</v>
      </c>
      <c r="W2739">
        <v>6.83</v>
      </c>
      <c r="X2739" t="s">
        <v>295</v>
      </c>
      <c r="Z2739">
        <v>22.22</v>
      </c>
      <c r="AA2739">
        <v>60</v>
      </c>
      <c r="AB2739">
        <v>99.01</v>
      </c>
      <c r="AC2739" t="b">
        <v>1</v>
      </c>
      <c r="AD2739" t="b">
        <f t="shared" si="84"/>
        <v>1</v>
      </c>
      <c r="AE2739" t="b">
        <f t="shared" si="85"/>
        <v>1</v>
      </c>
    </row>
    <row r="2740" spans="1:31" hidden="1" x14ac:dyDescent="0.2">
      <c r="A2740" t="s">
        <v>201</v>
      </c>
      <c r="B2740" t="s">
        <v>2965</v>
      </c>
      <c r="C2740">
        <v>117</v>
      </c>
      <c r="D2740" t="s">
        <v>3076</v>
      </c>
      <c r="E2740" t="s">
        <v>15</v>
      </c>
      <c r="F2740">
        <v>120.481389118</v>
      </c>
      <c r="G2740">
        <v>12.25</v>
      </c>
      <c r="H2740">
        <v>1.55</v>
      </c>
      <c r="I2740">
        <v>88.090551493999996</v>
      </c>
      <c r="J2740">
        <v>2.34</v>
      </c>
      <c r="K2740">
        <v>1.1299999999999999</v>
      </c>
      <c r="L2740">
        <v>0.14299999999999999</v>
      </c>
      <c r="M2740">
        <v>7.9</v>
      </c>
      <c r="N2740">
        <v>0.52</v>
      </c>
      <c r="O2740">
        <v>1.53</v>
      </c>
      <c r="P2740">
        <v>3299.3</v>
      </c>
      <c r="Q2740">
        <v>30</v>
      </c>
      <c r="R2740">
        <v>151.22999999999999</v>
      </c>
      <c r="S2740">
        <v>166.8</v>
      </c>
      <c r="T2740">
        <v>219.75</v>
      </c>
      <c r="U2740">
        <v>1.37</v>
      </c>
      <c r="V2740">
        <v>14.65</v>
      </c>
      <c r="W2740">
        <v>-27.44</v>
      </c>
      <c r="X2740" t="s">
        <v>299</v>
      </c>
      <c r="Z2740">
        <v>22.22</v>
      </c>
      <c r="AA2740">
        <v>60</v>
      </c>
      <c r="AB2740">
        <v>99.01</v>
      </c>
      <c r="AC2740" t="b">
        <v>1</v>
      </c>
      <c r="AD2740" t="b">
        <f t="shared" si="84"/>
        <v>1</v>
      </c>
      <c r="AE2740" t="b">
        <f t="shared" si="85"/>
        <v>1</v>
      </c>
    </row>
    <row r="2741" spans="1:31" hidden="1" x14ac:dyDescent="0.2">
      <c r="A2741" t="s">
        <v>201</v>
      </c>
      <c r="B2741" t="s">
        <v>2965</v>
      </c>
      <c r="C2741">
        <v>118</v>
      </c>
      <c r="D2741" t="s">
        <v>3077</v>
      </c>
      <c r="E2741" t="s">
        <v>15</v>
      </c>
      <c r="F2741">
        <v>129.540981133</v>
      </c>
      <c r="G2741">
        <v>13.06</v>
      </c>
      <c r="H2741">
        <v>4.62</v>
      </c>
      <c r="I2741">
        <v>84.556192139999993</v>
      </c>
      <c r="J2741">
        <v>3.59</v>
      </c>
      <c r="K2741">
        <v>1.1579999999999999</v>
      </c>
      <c r="L2741">
        <v>0.16400000000000001</v>
      </c>
      <c r="M2741">
        <v>7.1</v>
      </c>
      <c r="N2741">
        <v>6.4</v>
      </c>
      <c r="O2741">
        <v>5.08</v>
      </c>
      <c r="P2741">
        <v>3598.58</v>
      </c>
      <c r="Q2741">
        <v>4.66</v>
      </c>
      <c r="R2741">
        <v>180.37</v>
      </c>
      <c r="S2741">
        <v>193.05</v>
      </c>
      <c r="T2741">
        <v>219.75</v>
      </c>
      <c r="U2741">
        <v>1.53</v>
      </c>
      <c r="V2741">
        <v>23.45</v>
      </c>
      <c r="W2741">
        <v>9.24</v>
      </c>
      <c r="X2741" t="s">
        <v>295</v>
      </c>
      <c r="Z2741">
        <v>22.22</v>
      </c>
      <c r="AA2741">
        <v>60</v>
      </c>
      <c r="AB2741">
        <v>99.01</v>
      </c>
      <c r="AC2741" t="b">
        <v>1</v>
      </c>
      <c r="AD2741" t="b">
        <f t="shared" si="84"/>
        <v>1</v>
      </c>
      <c r="AE2741" t="b">
        <f t="shared" si="85"/>
        <v>1</v>
      </c>
    </row>
    <row r="2742" spans="1:31" hidden="1" x14ac:dyDescent="0.2">
      <c r="A2742" t="s">
        <v>205</v>
      </c>
      <c r="B2742" t="s">
        <v>3078</v>
      </c>
      <c r="C2742">
        <v>1</v>
      </c>
      <c r="D2742" t="s">
        <v>3079</v>
      </c>
      <c r="E2742" t="s">
        <v>25</v>
      </c>
      <c r="F2742">
        <v>68.964746129000005</v>
      </c>
      <c r="G2742">
        <v>17.72</v>
      </c>
      <c r="H2742">
        <v>1.59</v>
      </c>
      <c r="I2742">
        <v>65.542233589999995</v>
      </c>
      <c r="J2742">
        <v>-0.97</v>
      </c>
      <c r="K2742">
        <v>1.1890000000000001</v>
      </c>
      <c r="L2742">
        <v>0.252</v>
      </c>
      <c r="M2742">
        <v>4.7</v>
      </c>
      <c r="N2742">
        <v>0.13</v>
      </c>
      <c r="O2742">
        <v>2.08</v>
      </c>
      <c r="P2742">
        <v>2127.39</v>
      </c>
      <c r="Q2742">
        <v>19.09</v>
      </c>
      <c r="R2742">
        <v>62.02</v>
      </c>
      <c r="S2742">
        <v>79.760000000000005</v>
      </c>
      <c r="T2742">
        <v>219.75</v>
      </c>
      <c r="U2742">
        <v>1.05</v>
      </c>
      <c r="V2742">
        <v>5.93</v>
      </c>
      <c r="W2742">
        <v>-2.4300000000000002</v>
      </c>
      <c r="X2742" t="s">
        <v>299</v>
      </c>
      <c r="Z2742">
        <v>20</v>
      </c>
      <c r="AA2742">
        <v>89</v>
      </c>
      <c r="AB2742">
        <v>98.38</v>
      </c>
      <c r="AC2742" t="b">
        <v>1</v>
      </c>
      <c r="AD2742" t="b">
        <f t="shared" si="84"/>
        <v>1</v>
      </c>
      <c r="AE2742" t="b">
        <f t="shared" si="85"/>
        <v>1</v>
      </c>
    </row>
    <row r="2743" spans="1:31" hidden="1" x14ac:dyDescent="0.2">
      <c r="A2743" t="s">
        <v>205</v>
      </c>
      <c r="B2743" t="s">
        <v>3078</v>
      </c>
      <c r="C2743">
        <v>2</v>
      </c>
      <c r="D2743" t="s">
        <v>3080</v>
      </c>
      <c r="E2743" t="s">
        <v>25</v>
      </c>
      <c r="F2743">
        <v>69.255547848000006</v>
      </c>
      <c r="G2743">
        <v>20.65</v>
      </c>
      <c r="H2743">
        <v>-15.72</v>
      </c>
      <c r="I2743">
        <v>58.943271504999998</v>
      </c>
      <c r="J2743">
        <v>-7.0000000000000007E-2</v>
      </c>
      <c r="K2743">
        <v>1.1599999999999999</v>
      </c>
      <c r="L2743">
        <v>0.249</v>
      </c>
      <c r="M2743">
        <v>4.7</v>
      </c>
      <c r="N2743">
        <v>1.55</v>
      </c>
      <c r="O2743">
        <v>-19.13</v>
      </c>
      <c r="P2743">
        <v>3988.28</v>
      </c>
      <c r="Q2743">
        <v>18.45</v>
      </c>
      <c r="R2743">
        <v>67.81</v>
      </c>
      <c r="S2743">
        <v>79.14</v>
      </c>
      <c r="T2743">
        <v>219.75</v>
      </c>
      <c r="U2743">
        <v>1.18</v>
      </c>
      <c r="V2743">
        <v>8.34</v>
      </c>
      <c r="W2743">
        <v>-28.32</v>
      </c>
      <c r="X2743" t="s">
        <v>310</v>
      </c>
      <c r="Z2743">
        <v>20</v>
      </c>
      <c r="AA2743">
        <v>89</v>
      </c>
      <c r="AB2743">
        <v>98.38</v>
      </c>
      <c r="AC2743" t="b">
        <v>0</v>
      </c>
      <c r="AD2743" t="b">
        <f t="shared" si="84"/>
        <v>1</v>
      </c>
      <c r="AE2743" t="b">
        <f t="shared" si="85"/>
        <v>1</v>
      </c>
    </row>
    <row r="2744" spans="1:31" hidden="1" x14ac:dyDescent="0.2">
      <c r="A2744" t="s">
        <v>205</v>
      </c>
      <c r="B2744" t="s">
        <v>3078</v>
      </c>
      <c r="C2744">
        <v>3</v>
      </c>
      <c r="D2744" t="s">
        <v>3081</v>
      </c>
      <c r="E2744" t="s">
        <v>25</v>
      </c>
      <c r="F2744">
        <v>76.257158466999996</v>
      </c>
      <c r="G2744">
        <v>19.02</v>
      </c>
      <c r="H2744">
        <v>-1.96</v>
      </c>
      <c r="I2744">
        <v>63.439513468000001</v>
      </c>
      <c r="J2744">
        <v>3.91</v>
      </c>
      <c r="K2744">
        <v>1.228</v>
      </c>
      <c r="L2744">
        <v>0.215</v>
      </c>
      <c r="M2744">
        <v>5.7</v>
      </c>
      <c r="N2744">
        <v>1.52</v>
      </c>
      <c r="O2744">
        <v>-2.99</v>
      </c>
      <c r="P2744">
        <v>6520</v>
      </c>
      <c r="Q2744">
        <v>0.95</v>
      </c>
      <c r="R2744">
        <v>79.819999999999993</v>
      </c>
      <c r="S2744">
        <v>88.31</v>
      </c>
      <c r="T2744">
        <v>219.75</v>
      </c>
      <c r="U2744">
        <v>1.2</v>
      </c>
      <c r="V2744">
        <v>10.62</v>
      </c>
      <c r="W2744">
        <v>-3.67</v>
      </c>
      <c r="X2744" t="s">
        <v>299</v>
      </c>
      <c r="Z2744">
        <v>20</v>
      </c>
      <c r="AA2744">
        <v>89</v>
      </c>
      <c r="AB2744">
        <v>98.38</v>
      </c>
      <c r="AC2744" t="b">
        <v>1</v>
      </c>
      <c r="AD2744" t="b">
        <f t="shared" si="84"/>
        <v>1</v>
      </c>
      <c r="AE2744" t="b">
        <f t="shared" si="85"/>
        <v>1</v>
      </c>
    </row>
    <row r="2745" spans="1:31" hidden="1" x14ac:dyDescent="0.2">
      <c r="A2745" t="s">
        <v>205</v>
      </c>
      <c r="B2745" t="s">
        <v>3078</v>
      </c>
      <c r="C2745">
        <v>4</v>
      </c>
      <c r="D2745" t="s">
        <v>3082</v>
      </c>
      <c r="E2745" t="s">
        <v>25</v>
      </c>
      <c r="F2745">
        <v>71.917502045000006</v>
      </c>
      <c r="G2745">
        <v>16.02</v>
      </c>
      <c r="H2745">
        <v>32.049999999999997</v>
      </c>
      <c r="I2745">
        <v>67.779169890000006</v>
      </c>
      <c r="J2745">
        <v>-4.34</v>
      </c>
      <c r="K2745">
        <v>1.232</v>
      </c>
      <c r="L2745">
        <v>0.21</v>
      </c>
      <c r="M2745">
        <v>5.9</v>
      </c>
      <c r="N2745">
        <v>4.8899999999999997</v>
      </c>
      <c r="O2745">
        <v>0</v>
      </c>
      <c r="P2745">
        <v>3540.62</v>
      </c>
      <c r="Q2745">
        <v>-30</v>
      </c>
      <c r="R2745">
        <v>61.78</v>
      </c>
      <c r="S2745">
        <v>74.63</v>
      </c>
      <c r="T2745">
        <v>219.75</v>
      </c>
      <c r="U2745">
        <v>1.06</v>
      </c>
      <c r="V2745">
        <v>5.44</v>
      </c>
      <c r="W2745">
        <v>47.58</v>
      </c>
      <c r="X2745" t="s">
        <v>310</v>
      </c>
      <c r="Z2745">
        <v>20</v>
      </c>
      <c r="AA2745">
        <v>89</v>
      </c>
      <c r="AB2745">
        <v>98.38</v>
      </c>
      <c r="AC2745" t="b">
        <v>0</v>
      </c>
      <c r="AD2745" t="b">
        <f t="shared" si="84"/>
        <v>1</v>
      </c>
      <c r="AE2745" t="b">
        <f t="shared" si="85"/>
        <v>1</v>
      </c>
    </row>
    <row r="2746" spans="1:31" hidden="1" x14ac:dyDescent="0.2">
      <c r="A2746" t="s">
        <v>205</v>
      </c>
      <c r="B2746" t="s">
        <v>3078</v>
      </c>
      <c r="C2746">
        <v>5</v>
      </c>
      <c r="D2746" t="s">
        <v>3083</v>
      </c>
      <c r="E2746" t="s">
        <v>25</v>
      </c>
      <c r="F2746">
        <v>79.321761198000004</v>
      </c>
      <c r="G2746">
        <v>29.1</v>
      </c>
      <c r="H2746">
        <v>-8.32</v>
      </c>
      <c r="I2746">
        <v>67.443629444999999</v>
      </c>
      <c r="J2746">
        <v>3.15</v>
      </c>
      <c r="K2746">
        <v>1.2370000000000001</v>
      </c>
      <c r="L2746">
        <v>0.18</v>
      </c>
      <c r="M2746">
        <v>6.9</v>
      </c>
      <c r="N2746">
        <v>-3.53</v>
      </c>
      <c r="O2746">
        <v>-10.61</v>
      </c>
      <c r="P2746">
        <v>1852.87</v>
      </c>
      <c r="Q2746">
        <v>30</v>
      </c>
      <c r="R2746">
        <v>95.89</v>
      </c>
      <c r="S2746">
        <v>108.52</v>
      </c>
      <c r="T2746">
        <v>219.75</v>
      </c>
      <c r="U2746">
        <v>1.18</v>
      </c>
      <c r="V2746">
        <v>17.190000000000001</v>
      </c>
      <c r="W2746">
        <v>-29.13</v>
      </c>
      <c r="X2746" t="s">
        <v>299</v>
      </c>
      <c r="Z2746">
        <v>20</v>
      </c>
      <c r="AA2746">
        <v>89</v>
      </c>
      <c r="AB2746">
        <v>98.38</v>
      </c>
      <c r="AC2746" t="b">
        <v>0</v>
      </c>
      <c r="AD2746" t="b">
        <f t="shared" si="84"/>
        <v>1</v>
      </c>
      <c r="AE2746" t="b">
        <f t="shared" si="85"/>
        <v>1</v>
      </c>
    </row>
    <row r="2747" spans="1:31" hidden="1" x14ac:dyDescent="0.2">
      <c r="A2747" t="s">
        <v>205</v>
      </c>
      <c r="B2747" t="s">
        <v>3078</v>
      </c>
      <c r="C2747">
        <v>6</v>
      </c>
      <c r="D2747" t="s">
        <v>3084</v>
      </c>
      <c r="E2747" t="s">
        <v>25</v>
      </c>
      <c r="F2747">
        <v>97.485683953999995</v>
      </c>
      <c r="G2747">
        <v>1.44</v>
      </c>
      <c r="H2747">
        <v>-0.22</v>
      </c>
      <c r="I2747">
        <v>68.226557150000005</v>
      </c>
      <c r="J2747">
        <v>-2.73</v>
      </c>
      <c r="K2747">
        <v>1.17</v>
      </c>
      <c r="L2747">
        <v>0.20599999999999999</v>
      </c>
      <c r="M2747">
        <v>5.7</v>
      </c>
      <c r="N2747">
        <v>2.46</v>
      </c>
      <c r="O2747">
        <v>0.15</v>
      </c>
      <c r="P2747">
        <v>2677.44</v>
      </c>
      <c r="Q2747">
        <v>-2.15</v>
      </c>
      <c r="R2747">
        <v>30.94</v>
      </c>
      <c r="S2747">
        <v>110.15</v>
      </c>
      <c r="T2747">
        <v>219.75</v>
      </c>
      <c r="U2747">
        <v>1.43</v>
      </c>
      <c r="V2747">
        <v>0.23</v>
      </c>
      <c r="W2747">
        <v>0.04</v>
      </c>
      <c r="X2747" t="s">
        <v>295</v>
      </c>
      <c r="Z2747">
        <v>20</v>
      </c>
      <c r="AA2747">
        <v>89</v>
      </c>
      <c r="AB2747">
        <v>98.38</v>
      </c>
      <c r="AC2747" t="b">
        <v>1</v>
      </c>
      <c r="AD2747" t="b">
        <f t="shared" si="84"/>
        <v>1</v>
      </c>
      <c r="AE2747" t="b">
        <f t="shared" si="85"/>
        <v>1</v>
      </c>
    </row>
    <row r="2748" spans="1:31" hidden="1" x14ac:dyDescent="0.2">
      <c r="A2748" t="s">
        <v>205</v>
      </c>
      <c r="B2748" t="s">
        <v>3078</v>
      </c>
      <c r="C2748">
        <v>7</v>
      </c>
      <c r="D2748" t="s">
        <v>3085</v>
      </c>
      <c r="E2748" t="s">
        <v>25</v>
      </c>
      <c r="F2748">
        <v>82.990336729999996</v>
      </c>
      <c r="G2748">
        <v>22.43</v>
      </c>
      <c r="H2748">
        <v>1.36</v>
      </c>
      <c r="I2748">
        <v>70.239799820000002</v>
      </c>
      <c r="J2748">
        <v>-1.51</v>
      </c>
      <c r="K2748">
        <v>1.127</v>
      </c>
      <c r="L2748">
        <v>0.24399999999999999</v>
      </c>
      <c r="M2748">
        <v>4.5999999999999996</v>
      </c>
      <c r="N2748">
        <v>0.25</v>
      </c>
      <c r="O2748">
        <v>1.89</v>
      </c>
      <c r="P2748">
        <v>5899.62</v>
      </c>
      <c r="Q2748">
        <v>-1.76</v>
      </c>
      <c r="R2748">
        <v>94.25</v>
      </c>
      <c r="S2748">
        <v>101.12</v>
      </c>
      <c r="T2748">
        <v>219.75</v>
      </c>
      <c r="U2748">
        <v>1.18</v>
      </c>
      <c r="V2748">
        <v>16.07</v>
      </c>
      <c r="W2748">
        <v>3.75</v>
      </c>
      <c r="X2748" t="s">
        <v>299</v>
      </c>
      <c r="Z2748">
        <v>20</v>
      </c>
      <c r="AA2748">
        <v>89</v>
      </c>
      <c r="AB2748">
        <v>98.38</v>
      </c>
      <c r="AC2748" t="b">
        <v>1</v>
      </c>
      <c r="AD2748" t="b">
        <f t="shared" si="84"/>
        <v>1</v>
      </c>
      <c r="AE2748" t="b">
        <f t="shared" si="85"/>
        <v>1</v>
      </c>
    </row>
    <row r="2749" spans="1:31" hidden="1" x14ac:dyDescent="0.2">
      <c r="A2749" t="s">
        <v>205</v>
      </c>
      <c r="B2749" t="s">
        <v>3078</v>
      </c>
      <c r="C2749">
        <v>8</v>
      </c>
      <c r="D2749" t="s">
        <v>3086</v>
      </c>
      <c r="E2749" t="s">
        <v>25</v>
      </c>
      <c r="F2749">
        <v>87.844488501000001</v>
      </c>
      <c r="G2749">
        <v>28.83</v>
      </c>
      <c r="H2749">
        <v>-5.98</v>
      </c>
      <c r="I2749">
        <v>73.304402550999995</v>
      </c>
      <c r="J2749">
        <v>1.31</v>
      </c>
      <c r="K2749">
        <v>1.224</v>
      </c>
      <c r="L2749">
        <v>0.18099999999999999</v>
      </c>
      <c r="M2749">
        <v>6.8</v>
      </c>
      <c r="N2749">
        <v>1.39</v>
      </c>
      <c r="O2749">
        <v>-7.48</v>
      </c>
      <c r="P2749">
        <v>4595.68</v>
      </c>
      <c r="Q2749">
        <v>6.5</v>
      </c>
      <c r="R2749">
        <v>105.45</v>
      </c>
      <c r="S2749">
        <v>111.92</v>
      </c>
      <c r="T2749">
        <v>219.75</v>
      </c>
      <c r="U2749">
        <v>1.2</v>
      </c>
      <c r="V2749">
        <v>24.15</v>
      </c>
      <c r="W2749">
        <v>-17.8</v>
      </c>
      <c r="X2749" t="s">
        <v>299</v>
      </c>
      <c r="Z2749">
        <v>20</v>
      </c>
      <c r="AA2749">
        <v>89</v>
      </c>
      <c r="AB2749">
        <v>98.38</v>
      </c>
      <c r="AC2749" t="b">
        <v>0</v>
      </c>
      <c r="AD2749" t="b">
        <f t="shared" si="84"/>
        <v>1</v>
      </c>
      <c r="AE2749" t="b">
        <f t="shared" si="85"/>
        <v>1</v>
      </c>
    </row>
    <row r="2750" spans="1:31" hidden="1" x14ac:dyDescent="0.2">
      <c r="A2750" t="s">
        <v>205</v>
      </c>
      <c r="B2750" t="s">
        <v>3078</v>
      </c>
      <c r="C2750">
        <v>9</v>
      </c>
      <c r="D2750" t="s">
        <v>3087</v>
      </c>
      <c r="E2750" t="s">
        <v>25</v>
      </c>
      <c r="F2750">
        <v>72.901754017000002</v>
      </c>
      <c r="G2750">
        <v>2.19</v>
      </c>
      <c r="H2750">
        <v>4.3</v>
      </c>
      <c r="I2750">
        <v>62.678955125999998</v>
      </c>
      <c r="J2750">
        <v>1.02</v>
      </c>
      <c r="K2750">
        <v>1.135</v>
      </c>
      <c r="L2750">
        <v>0.20699999999999999</v>
      </c>
      <c r="M2750">
        <v>5.5</v>
      </c>
      <c r="N2750">
        <v>2.08</v>
      </c>
      <c r="O2750">
        <v>5.08</v>
      </c>
      <c r="P2750">
        <v>5975.12</v>
      </c>
      <c r="Q2750">
        <v>-0.32</v>
      </c>
      <c r="R2750">
        <v>21.98</v>
      </c>
      <c r="S2750">
        <v>42.67</v>
      </c>
      <c r="T2750">
        <v>219.75</v>
      </c>
      <c r="U2750">
        <v>1.1599999999999999</v>
      </c>
      <c r="V2750">
        <v>0.25</v>
      </c>
      <c r="W2750">
        <v>3.23</v>
      </c>
      <c r="X2750" t="s">
        <v>299</v>
      </c>
      <c r="Z2750">
        <v>20</v>
      </c>
      <c r="AA2750">
        <v>89</v>
      </c>
      <c r="AB2750">
        <v>98.38</v>
      </c>
      <c r="AC2750" t="b">
        <v>0</v>
      </c>
      <c r="AD2750" t="b">
        <f t="shared" si="84"/>
        <v>1</v>
      </c>
      <c r="AE2750" t="b">
        <f t="shared" si="85"/>
        <v>1</v>
      </c>
    </row>
    <row r="2751" spans="1:31" hidden="1" x14ac:dyDescent="0.2">
      <c r="A2751" t="s">
        <v>205</v>
      </c>
      <c r="B2751" t="s">
        <v>3078</v>
      </c>
      <c r="C2751">
        <v>10</v>
      </c>
      <c r="D2751" t="s">
        <v>3088</v>
      </c>
      <c r="E2751" t="s">
        <v>25</v>
      </c>
      <c r="F2751">
        <v>83.795633797999997</v>
      </c>
      <c r="G2751">
        <v>16.91</v>
      </c>
      <c r="H2751">
        <v>5.65</v>
      </c>
      <c r="I2751">
        <v>69.523980203999997</v>
      </c>
      <c r="J2751">
        <v>2.0099999999999998</v>
      </c>
      <c r="K2751">
        <v>1.2</v>
      </c>
      <c r="L2751">
        <v>0.187</v>
      </c>
      <c r="M2751">
        <v>6.4</v>
      </c>
      <c r="N2751">
        <v>-1.26</v>
      </c>
      <c r="O2751">
        <v>6.57</v>
      </c>
      <c r="P2751">
        <v>5782.12</v>
      </c>
      <c r="Q2751">
        <v>-0.37</v>
      </c>
      <c r="R2751">
        <v>91.59</v>
      </c>
      <c r="S2751">
        <v>101.45</v>
      </c>
      <c r="T2751">
        <v>219.75</v>
      </c>
      <c r="U2751">
        <v>1.21</v>
      </c>
      <c r="V2751">
        <v>11.33</v>
      </c>
      <c r="W2751">
        <v>10.67</v>
      </c>
      <c r="X2751" t="s">
        <v>299</v>
      </c>
      <c r="Z2751">
        <v>20</v>
      </c>
      <c r="AA2751">
        <v>89</v>
      </c>
      <c r="AB2751">
        <v>98.38</v>
      </c>
      <c r="AC2751" t="b">
        <v>1</v>
      </c>
      <c r="AD2751" t="b">
        <f t="shared" si="84"/>
        <v>1</v>
      </c>
      <c r="AE2751" t="b">
        <f t="shared" si="85"/>
        <v>1</v>
      </c>
    </row>
    <row r="2752" spans="1:31" hidden="1" x14ac:dyDescent="0.2">
      <c r="A2752" t="s">
        <v>205</v>
      </c>
      <c r="B2752" t="s">
        <v>3078</v>
      </c>
      <c r="C2752">
        <v>11</v>
      </c>
      <c r="D2752" t="s">
        <v>3089</v>
      </c>
      <c r="E2752" t="s">
        <v>25</v>
      </c>
      <c r="F2752">
        <v>83.191660997</v>
      </c>
      <c r="G2752">
        <v>10.36</v>
      </c>
      <c r="H2752">
        <v>9.07</v>
      </c>
      <c r="I2752">
        <v>67.600214985999997</v>
      </c>
      <c r="J2752">
        <v>3.97</v>
      </c>
      <c r="K2752">
        <v>1.0820000000000001</v>
      </c>
      <c r="L2752">
        <v>0.215</v>
      </c>
      <c r="M2752">
        <v>5</v>
      </c>
      <c r="N2752">
        <v>-3.13</v>
      </c>
      <c r="O2752">
        <v>10.44</v>
      </c>
      <c r="P2752">
        <v>6777.34</v>
      </c>
      <c r="Q2752">
        <v>-2.96</v>
      </c>
      <c r="R2752">
        <v>79.08</v>
      </c>
      <c r="S2752">
        <v>94.79</v>
      </c>
      <c r="T2752">
        <v>219.75</v>
      </c>
      <c r="U2752">
        <v>1.23</v>
      </c>
      <c r="V2752">
        <v>5.91</v>
      </c>
      <c r="W2752">
        <v>16.95</v>
      </c>
      <c r="X2752" t="s">
        <v>299</v>
      </c>
      <c r="Z2752">
        <v>20</v>
      </c>
      <c r="AA2752">
        <v>89</v>
      </c>
      <c r="AB2752">
        <v>98.38</v>
      </c>
      <c r="AC2752" t="b">
        <v>0</v>
      </c>
      <c r="AD2752" t="b">
        <f t="shared" si="84"/>
        <v>1</v>
      </c>
      <c r="AE2752" t="b">
        <f t="shared" si="85"/>
        <v>1</v>
      </c>
    </row>
    <row r="2753" spans="1:31" hidden="1" x14ac:dyDescent="0.2">
      <c r="A2753" t="s">
        <v>205</v>
      </c>
      <c r="B2753" t="s">
        <v>3078</v>
      </c>
      <c r="C2753">
        <v>12</v>
      </c>
      <c r="D2753" t="s">
        <v>3090</v>
      </c>
      <c r="E2753" t="s">
        <v>25</v>
      </c>
      <c r="F2753">
        <v>83.773264435000002</v>
      </c>
      <c r="G2753">
        <v>21.41</v>
      </c>
      <c r="H2753">
        <v>-1.1000000000000001</v>
      </c>
      <c r="I2753">
        <v>73.438618728999998</v>
      </c>
      <c r="J2753">
        <v>-2.86</v>
      </c>
      <c r="K2753">
        <v>1.1399999999999999</v>
      </c>
      <c r="L2753">
        <v>0.19700000000000001</v>
      </c>
      <c r="M2753">
        <v>5.8</v>
      </c>
      <c r="N2753">
        <v>2.27</v>
      </c>
      <c r="O2753">
        <v>-0.9</v>
      </c>
      <c r="P2753">
        <v>5788.63</v>
      </c>
      <c r="Q2753">
        <v>3.54</v>
      </c>
      <c r="R2753">
        <v>95.37</v>
      </c>
      <c r="S2753">
        <v>102.63</v>
      </c>
      <c r="T2753">
        <v>219.75</v>
      </c>
      <c r="U2753">
        <v>1.1399999999999999</v>
      </c>
      <c r="V2753">
        <v>15.43</v>
      </c>
      <c r="W2753">
        <v>-4.5</v>
      </c>
      <c r="X2753" t="s">
        <v>299</v>
      </c>
      <c r="Z2753">
        <v>20</v>
      </c>
      <c r="AA2753">
        <v>89</v>
      </c>
      <c r="AB2753">
        <v>98.38</v>
      </c>
      <c r="AC2753" t="b">
        <v>1</v>
      </c>
      <c r="AD2753" t="b">
        <f t="shared" si="84"/>
        <v>1</v>
      </c>
      <c r="AE2753" t="b">
        <f t="shared" si="85"/>
        <v>1</v>
      </c>
    </row>
    <row r="2754" spans="1:31" hidden="1" x14ac:dyDescent="0.2">
      <c r="A2754" t="s">
        <v>205</v>
      </c>
      <c r="B2754" t="s">
        <v>3078</v>
      </c>
      <c r="C2754">
        <v>13</v>
      </c>
      <c r="D2754" t="s">
        <v>3091</v>
      </c>
      <c r="E2754" t="s">
        <v>25</v>
      </c>
      <c r="F2754">
        <v>93.213135621000006</v>
      </c>
      <c r="G2754">
        <v>18.2</v>
      </c>
      <c r="H2754">
        <v>0.21</v>
      </c>
      <c r="I2754">
        <v>76.122942288999994</v>
      </c>
      <c r="J2754">
        <v>1.28</v>
      </c>
      <c r="K2754">
        <v>1.0620000000000001</v>
      </c>
      <c r="L2754">
        <v>0.17499999999999999</v>
      </c>
      <c r="M2754">
        <v>6.1</v>
      </c>
      <c r="N2754">
        <v>0.97</v>
      </c>
      <c r="O2754">
        <v>0.06</v>
      </c>
      <c r="P2754">
        <v>6527.65</v>
      </c>
      <c r="Q2754">
        <v>0.95</v>
      </c>
      <c r="R2754">
        <v>109.15</v>
      </c>
      <c r="S2754">
        <v>116.23</v>
      </c>
      <c r="T2754">
        <v>219.75</v>
      </c>
      <c r="U2754">
        <v>1.22</v>
      </c>
      <c r="V2754">
        <v>16.850000000000001</v>
      </c>
      <c r="W2754">
        <v>-0.38</v>
      </c>
      <c r="X2754" t="s">
        <v>295</v>
      </c>
      <c r="Z2754">
        <v>20</v>
      </c>
      <c r="AA2754">
        <v>89</v>
      </c>
      <c r="AB2754">
        <v>98.38</v>
      </c>
      <c r="AC2754" t="b">
        <v>1</v>
      </c>
      <c r="AD2754" t="b">
        <f t="shared" si="84"/>
        <v>1</v>
      </c>
      <c r="AE2754" t="b">
        <f t="shared" si="85"/>
        <v>1</v>
      </c>
    </row>
    <row r="2755" spans="1:31" hidden="1" x14ac:dyDescent="0.2">
      <c r="A2755" t="s">
        <v>205</v>
      </c>
      <c r="B2755" t="s">
        <v>3078</v>
      </c>
      <c r="C2755">
        <v>14</v>
      </c>
      <c r="D2755" t="s">
        <v>3092</v>
      </c>
      <c r="E2755" t="s">
        <v>25</v>
      </c>
      <c r="F2755">
        <v>97.575161406000007</v>
      </c>
      <c r="G2755">
        <v>8.82</v>
      </c>
      <c r="H2755">
        <v>0.04</v>
      </c>
      <c r="I2755">
        <v>80.149427629000002</v>
      </c>
      <c r="J2755">
        <v>-2.04</v>
      </c>
      <c r="K2755">
        <v>1.0189999999999999</v>
      </c>
      <c r="L2755">
        <v>0.186</v>
      </c>
      <c r="M2755">
        <v>5.5</v>
      </c>
      <c r="N2755">
        <v>2.46</v>
      </c>
      <c r="O2755">
        <v>0.36</v>
      </c>
      <c r="P2755">
        <v>4748.95</v>
      </c>
      <c r="Q2755">
        <v>1.61</v>
      </c>
      <c r="R2755">
        <v>102.54</v>
      </c>
      <c r="S2755">
        <v>122.06</v>
      </c>
      <c r="T2755">
        <v>219.75</v>
      </c>
      <c r="U2755">
        <v>1.22</v>
      </c>
      <c r="V2755">
        <v>7.07</v>
      </c>
      <c r="W2755">
        <v>-1.1299999999999999</v>
      </c>
      <c r="X2755" t="s">
        <v>299</v>
      </c>
      <c r="Z2755">
        <v>20</v>
      </c>
      <c r="AA2755">
        <v>89</v>
      </c>
      <c r="AB2755">
        <v>98.38</v>
      </c>
      <c r="AC2755" t="b">
        <v>1</v>
      </c>
      <c r="AD2755" t="b">
        <f t="shared" ref="AD2755:AD2818" si="86">IF(I2755 &gt; 0, TRUE, FALSE)</f>
        <v>1</v>
      </c>
      <c r="AE2755" t="b">
        <f t="shared" ref="AE2755:AE2818" si="87">IF(J2755&lt;&gt;0,TRUE,FALSE)</f>
        <v>1</v>
      </c>
    </row>
    <row r="2756" spans="1:31" hidden="1" x14ac:dyDescent="0.2">
      <c r="A2756" t="s">
        <v>205</v>
      </c>
      <c r="B2756" t="s">
        <v>3078</v>
      </c>
      <c r="C2756">
        <v>15</v>
      </c>
      <c r="D2756" t="s">
        <v>3093</v>
      </c>
      <c r="E2756" t="s">
        <v>25</v>
      </c>
      <c r="F2756">
        <v>100.281854329</v>
      </c>
      <c r="G2756">
        <v>0.86</v>
      </c>
      <c r="H2756">
        <v>-6.93</v>
      </c>
      <c r="I2756">
        <v>79.053328841999999</v>
      </c>
      <c r="J2756">
        <v>0.62</v>
      </c>
      <c r="K2756">
        <v>1.04</v>
      </c>
      <c r="L2756">
        <v>0.185</v>
      </c>
      <c r="M2756">
        <v>5.6</v>
      </c>
      <c r="N2756">
        <v>3.3</v>
      </c>
      <c r="O2756">
        <v>-8.5299999999999994</v>
      </c>
      <c r="P2756">
        <v>5770.15</v>
      </c>
      <c r="Q2756">
        <v>0</v>
      </c>
      <c r="R2756">
        <v>63.5</v>
      </c>
      <c r="S2756">
        <v>111.07</v>
      </c>
      <c r="T2756">
        <v>219.75</v>
      </c>
      <c r="U2756">
        <v>1.27</v>
      </c>
      <c r="V2756">
        <v>0.77</v>
      </c>
      <c r="W2756">
        <v>-13.42</v>
      </c>
      <c r="X2756" t="s">
        <v>299</v>
      </c>
      <c r="Z2756">
        <v>20</v>
      </c>
      <c r="AA2756">
        <v>89</v>
      </c>
      <c r="AB2756">
        <v>98.38</v>
      </c>
      <c r="AC2756" t="b">
        <v>1</v>
      </c>
      <c r="AD2756" t="b">
        <f t="shared" si="86"/>
        <v>1</v>
      </c>
      <c r="AE2756" t="b">
        <f t="shared" si="87"/>
        <v>1</v>
      </c>
    </row>
    <row r="2757" spans="1:31" hidden="1" x14ac:dyDescent="0.2">
      <c r="A2757" t="s">
        <v>205</v>
      </c>
      <c r="B2757" t="s">
        <v>3078</v>
      </c>
      <c r="C2757">
        <v>16</v>
      </c>
      <c r="D2757" t="s">
        <v>3094</v>
      </c>
      <c r="E2757" t="s">
        <v>25</v>
      </c>
      <c r="F2757">
        <v>63.439513468000001</v>
      </c>
      <c r="G2757">
        <v>10.68</v>
      </c>
      <c r="H2757">
        <v>-14.13</v>
      </c>
      <c r="I2757">
        <v>74.914996686999999</v>
      </c>
      <c r="J2757">
        <v>-1.51</v>
      </c>
      <c r="K2757">
        <v>1.0449999999999999</v>
      </c>
      <c r="L2757">
        <v>0.20799999999999999</v>
      </c>
      <c r="M2757">
        <v>5</v>
      </c>
      <c r="N2757">
        <v>3.77</v>
      </c>
      <c r="O2757">
        <v>-16.97</v>
      </c>
      <c r="P2757">
        <v>3207.08</v>
      </c>
      <c r="Q2757">
        <v>23.77</v>
      </c>
      <c r="R2757">
        <v>38.31</v>
      </c>
      <c r="S2757">
        <v>64.23</v>
      </c>
      <c r="T2757">
        <v>219.75</v>
      </c>
      <c r="U2757">
        <v>0.85</v>
      </c>
      <c r="V2757">
        <v>2.0499999999999998</v>
      </c>
      <c r="W2757">
        <v>-19.760000000000002</v>
      </c>
      <c r="X2757" t="s">
        <v>310</v>
      </c>
      <c r="Z2757">
        <v>20</v>
      </c>
      <c r="AA2757">
        <v>89</v>
      </c>
      <c r="AB2757">
        <v>98.38</v>
      </c>
      <c r="AC2757" t="b">
        <v>0</v>
      </c>
      <c r="AD2757" t="b">
        <f t="shared" si="86"/>
        <v>1</v>
      </c>
      <c r="AE2757" t="b">
        <f t="shared" si="87"/>
        <v>1</v>
      </c>
    </row>
    <row r="2758" spans="1:31" hidden="1" x14ac:dyDescent="0.2">
      <c r="A2758" t="s">
        <v>205</v>
      </c>
      <c r="B2758" t="s">
        <v>3078</v>
      </c>
      <c r="C2758">
        <v>17</v>
      </c>
      <c r="D2758" t="s">
        <v>3095</v>
      </c>
      <c r="E2758" t="s">
        <v>25</v>
      </c>
      <c r="F2758">
        <v>87.151038248000006</v>
      </c>
      <c r="G2758">
        <v>17.96</v>
      </c>
      <c r="H2758">
        <v>-4.46</v>
      </c>
      <c r="I2758">
        <v>74.557086878999996</v>
      </c>
      <c r="J2758">
        <v>-0.12</v>
      </c>
      <c r="K2758">
        <v>1.069</v>
      </c>
      <c r="L2758">
        <v>0.17</v>
      </c>
      <c r="M2758">
        <v>6.3</v>
      </c>
      <c r="N2758">
        <v>-2.09</v>
      </c>
      <c r="O2758">
        <v>-5.41</v>
      </c>
      <c r="P2758">
        <v>4855.1099999999997</v>
      </c>
      <c r="Q2758">
        <v>6.73</v>
      </c>
      <c r="R2758">
        <v>99.56</v>
      </c>
      <c r="S2758">
        <v>109.65</v>
      </c>
      <c r="T2758">
        <v>219.75</v>
      </c>
      <c r="U2758">
        <v>1.17</v>
      </c>
      <c r="V2758">
        <v>13.04</v>
      </c>
      <c r="W2758">
        <v>-13.54</v>
      </c>
      <c r="X2758" t="s">
        <v>299</v>
      </c>
      <c r="Z2758">
        <v>20</v>
      </c>
      <c r="AA2758">
        <v>89</v>
      </c>
      <c r="AB2758">
        <v>98.38</v>
      </c>
      <c r="AC2758" t="b">
        <v>1</v>
      </c>
      <c r="AD2758" t="b">
        <f t="shared" si="86"/>
        <v>1</v>
      </c>
      <c r="AE2758" t="b">
        <f t="shared" si="87"/>
        <v>1</v>
      </c>
    </row>
    <row r="2759" spans="1:31" hidden="1" x14ac:dyDescent="0.2">
      <c r="A2759" t="s">
        <v>205</v>
      </c>
      <c r="B2759" t="s">
        <v>3078</v>
      </c>
      <c r="C2759">
        <v>18</v>
      </c>
      <c r="D2759" t="s">
        <v>3096</v>
      </c>
      <c r="E2759" t="s">
        <v>24</v>
      </c>
      <c r="F2759">
        <v>93.280243709999993</v>
      </c>
      <c r="G2759">
        <v>13.6</v>
      </c>
      <c r="H2759">
        <v>-2.2799999999999998</v>
      </c>
      <c r="I2759">
        <v>77.509842794999997</v>
      </c>
      <c r="J2759">
        <v>3.12</v>
      </c>
      <c r="K2759">
        <v>1.1870000000000001</v>
      </c>
      <c r="L2759">
        <v>0.17</v>
      </c>
      <c r="M2759">
        <v>7</v>
      </c>
      <c r="N2759">
        <v>-1</v>
      </c>
      <c r="O2759">
        <v>-3.25</v>
      </c>
      <c r="P2759">
        <v>5540.78</v>
      </c>
      <c r="Q2759">
        <v>5.33</v>
      </c>
      <c r="R2759">
        <v>105.07</v>
      </c>
      <c r="S2759">
        <v>116.32</v>
      </c>
      <c r="T2759">
        <v>219.75</v>
      </c>
      <c r="U2759">
        <v>1.2</v>
      </c>
      <c r="V2759">
        <v>11.32</v>
      </c>
      <c r="W2759">
        <v>-9</v>
      </c>
      <c r="X2759" t="s">
        <v>295</v>
      </c>
      <c r="Z2759">
        <v>20</v>
      </c>
      <c r="AA2759">
        <v>89</v>
      </c>
      <c r="AB2759">
        <v>98.38</v>
      </c>
      <c r="AC2759" t="b">
        <v>1</v>
      </c>
      <c r="AD2759" t="b">
        <f t="shared" si="86"/>
        <v>1</v>
      </c>
      <c r="AE2759" t="b">
        <f t="shared" si="87"/>
        <v>1</v>
      </c>
    </row>
    <row r="2760" spans="1:31" hidden="1" x14ac:dyDescent="0.2">
      <c r="A2760" t="s">
        <v>205</v>
      </c>
      <c r="B2760" t="s">
        <v>3078</v>
      </c>
      <c r="C2760">
        <v>19</v>
      </c>
      <c r="D2760" t="s">
        <v>3097</v>
      </c>
      <c r="E2760" t="s">
        <v>24</v>
      </c>
      <c r="F2760">
        <v>94.376342496999996</v>
      </c>
      <c r="G2760">
        <v>31.23</v>
      </c>
      <c r="H2760">
        <v>1.33</v>
      </c>
      <c r="I2760">
        <v>71.828024592999995</v>
      </c>
      <c r="J2760">
        <v>6.01</v>
      </c>
      <c r="K2760">
        <v>1.145</v>
      </c>
      <c r="L2760">
        <v>0.16800000000000001</v>
      </c>
      <c r="M2760">
        <v>6.8</v>
      </c>
      <c r="N2760">
        <v>-0.25</v>
      </c>
      <c r="O2760">
        <v>0.71</v>
      </c>
      <c r="P2760">
        <v>3661.73</v>
      </c>
      <c r="Q2760">
        <v>4.3499999999999996</v>
      </c>
      <c r="R2760">
        <v>118.85</v>
      </c>
      <c r="S2760">
        <v>126.01</v>
      </c>
      <c r="T2760">
        <v>219.75</v>
      </c>
      <c r="U2760">
        <v>1.31</v>
      </c>
      <c r="V2760">
        <v>30.49</v>
      </c>
      <c r="W2760">
        <v>-0.56000000000000005</v>
      </c>
      <c r="X2760" t="s">
        <v>299</v>
      </c>
      <c r="Z2760">
        <v>20</v>
      </c>
      <c r="AA2760">
        <v>89</v>
      </c>
      <c r="AB2760">
        <v>98.38</v>
      </c>
      <c r="AC2760" t="b">
        <v>1</v>
      </c>
      <c r="AD2760" t="b">
        <f t="shared" si="86"/>
        <v>1</v>
      </c>
      <c r="AE2760" t="b">
        <f t="shared" si="87"/>
        <v>1</v>
      </c>
    </row>
    <row r="2761" spans="1:31" hidden="1" x14ac:dyDescent="0.2">
      <c r="A2761" t="s">
        <v>205</v>
      </c>
      <c r="B2761" t="s">
        <v>3078</v>
      </c>
      <c r="C2761">
        <v>20</v>
      </c>
      <c r="D2761" t="s">
        <v>3098</v>
      </c>
      <c r="E2761" t="s">
        <v>24</v>
      </c>
      <c r="F2761">
        <v>95.673765551000002</v>
      </c>
      <c r="G2761">
        <v>24.1</v>
      </c>
      <c r="H2761">
        <v>2.27</v>
      </c>
      <c r="I2761">
        <v>76.436113371000005</v>
      </c>
      <c r="J2761">
        <v>10.15</v>
      </c>
      <c r="K2761">
        <v>1.054</v>
      </c>
      <c r="L2761">
        <v>0.155</v>
      </c>
      <c r="M2761">
        <v>6.8</v>
      </c>
      <c r="N2761">
        <v>0</v>
      </c>
      <c r="O2761">
        <v>1.21</v>
      </c>
      <c r="P2761">
        <v>5783.72</v>
      </c>
      <c r="Q2761">
        <v>-5.8</v>
      </c>
      <c r="R2761">
        <v>115.83</v>
      </c>
      <c r="S2761">
        <v>121.69</v>
      </c>
      <c r="T2761">
        <v>219.75</v>
      </c>
      <c r="U2761">
        <v>1.25</v>
      </c>
      <c r="V2761">
        <v>24.22</v>
      </c>
      <c r="W2761">
        <v>10.84</v>
      </c>
      <c r="X2761" t="s">
        <v>299</v>
      </c>
      <c r="Z2761">
        <v>20</v>
      </c>
      <c r="AA2761">
        <v>89</v>
      </c>
      <c r="AB2761">
        <v>98.38</v>
      </c>
      <c r="AC2761" t="b">
        <v>1</v>
      </c>
      <c r="AD2761" t="b">
        <f t="shared" si="86"/>
        <v>1</v>
      </c>
      <c r="AE2761" t="b">
        <f t="shared" si="87"/>
        <v>1</v>
      </c>
    </row>
    <row r="2762" spans="1:31" hidden="1" x14ac:dyDescent="0.2">
      <c r="A2762" t="s">
        <v>205</v>
      </c>
      <c r="B2762" t="s">
        <v>3078</v>
      </c>
      <c r="C2762">
        <v>21</v>
      </c>
      <c r="D2762" t="s">
        <v>3099</v>
      </c>
      <c r="E2762" t="s">
        <v>24</v>
      </c>
      <c r="F2762">
        <v>92.743378997999997</v>
      </c>
      <c r="G2762">
        <v>27.37</v>
      </c>
      <c r="H2762">
        <v>-5.58</v>
      </c>
      <c r="I2762">
        <v>78.673049671000001</v>
      </c>
      <c r="J2762">
        <v>-2.65</v>
      </c>
      <c r="K2762">
        <v>1.0660000000000001</v>
      </c>
      <c r="L2762">
        <v>0.19700000000000001</v>
      </c>
      <c r="M2762">
        <v>5.4</v>
      </c>
      <c r="N2762">
        <v>-4.05</v>
      </c>
      <c r="O2762">
        <v>-6.39</v>
      </c>
      <c r="P2762">
        <v>3275.11</v>
      </c>
      <c r="Q2762">
        <v>-0.44</v>
      </c>
      <c r="R2762">
        <v>119.23</v>
      </c>
      <c r="S2762">
        <v>128.13</v>
      </c>
      <c r="T2762">
        <v>219.75</v>
      </c>
      <c r="U2762">
        <v>1.18</v>
      </c>
      <c r="V2762">
        <v>24.83</v>
      </c>
      <c r="W2762">
        <v>-13.11</v>
      </c>
      <c r="X2762" t="s">
        <v>299</v>
      </c>
      <c r="Z2762">
        <v>20</v>
      </c>
      <c r="AA2762">
        <v>89</v>
      </c>
      <c r="AB2762">
        <v>98.38</v>
      </c>
      <c r="AC2762" t="b">
        <v>1</v>
      </c>
      <c r="AD2762" t="b">
        <f t="shared" si="86"/>
        <v>1</v>
      </c>
      <c r="AE2762" t="b">
        <f t="shared" si="87"/>
        <v>1</v>
      </c>
    </row>
    <row r="2763" spans="1:31" hidden="1" x14ac:dyDescent="0.2">
      <c r="A2763" t="s">
        <v>205</v>
      </c>
      <c r="B2763" t="s">
        <v>3078</v>
      </c>
      <c r="C2763">
        <v>22</v>
      </c>
      <c r="D2763" t="s">
        <v>3100</v>
      </c>
      <c r="E2763" t="s">
        <v>24</v>
      </c>
      <c r="F2763">
        <v>95.606657462000001</v>
      </c>
      <c r="G2763">
        <v>29.44</v>
      </c>
      <c r="H2763">
        <v>0.28999999999999998</v>
      </c>
      <c r="I2763">
        <v>74.892627324000003</v>
      </c>
      <c r="J2763">
        <v>0.53</v>
      </c>
      <c r="K2763">
        <v>1.0880000000000001</v>
      </c>
      <c r="L2763">
        <v>0.17899999999999999</v>
      </c>
      <c r="M2763">
        <v>6.1</v>
      </c>
      <c r="N2763">
        <v>0.8</v>
      </c>
      <c r="O2763">
        <v>0.27</v>
      </c>
      <c r="P2763">
        <v>4160.2299999999996</v>
      </c>
      <c r="Q2763">
        <v>-5.56</v>
      </c>
      <c r="R2763">
        <v>119.55</v>
      </c>
      <c r="S2763">
        <v>126.65</v>
      </c>
      <c r="T2763">
        <v>219.75</v>
      </c>
      <c r="U2763">
        <v>1.28</v>
      </c>
      <c r="V2763">
        <v>29.5</v>
      </c>
      <c r="W2763">
        <v>5.88</v>
      </c>
      <c r="X2763" t="s">
        <v>295</v>
      </c>
      <c r="Z2763">
        <v>20</v>
      </c>
      <c r="AA2763">
        <v>89</v>
      </c>
      <c r="AB2763">
        <v>98.38</v>
      </c>
      <c r="AC2763" t="b">
        <v>1</v>
      </c>
      <c r="AD2763" t="b">
        <f t="shared" si="86"/>
        <v>1</v>
      </c>
      <c r="AE2763" t="b">
        <f t="shared" si="87"/>
        <v>1</v>
      </c>
    </row>
    <row r="2764" spans="1:31" x14ac:dyDescent="0.2">
      <c r="A2764" t="s">
        <v>205</v>
      </c>
      <c r="B2764" t="s">
        <v>3078</v>
      </c>
      <c r="C2764">
        <v>23</v>
      </c>
      <c r="D2764" t="s">
        <v>3101</v>
      </c>
      <c r="E2764" t="s">
        <v>24</v>
      </c>
      <c r="F2764">
        <v>67.040980911000005</v>
      </c>
      <c r="G2764">
        <v>0</v>
      </c>
      <c r="H2764">
        <v>-12.67</v>
      </c>
      <c r="I2764">
        <v>0</v>
      </c>
      <c r="J2764">
        <v>0</v>
      </c>
      <c r="K2764">
        <v>1.29</v>
      </c>
      <c r="L2764">
        <v>1.1659999999999999</v>
      </c>
      <c r="M2764">
        <v>1.1000000000000001</v>
      </c>
      <c r="N2764">
        <v>0</v>
      </c>
      <c r="O2764">
        <v>0</v>
      </c>
      <c r="P2764">
        <v>1044.55</v>
      </c>
      <c r="Q2764">
        <v>16.79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 t="s">
        <v>299</v>
      </c>
      <c r="Z2764">
        <v>20</v>
      </c>
      <c r="AA2764">
        <v>89</v>
      </c>
      <c r="AB2764">
        <v>98.38</v>
      </c>
      <c r="AC2764" t="b">
        <v>0</v>
      </c>
      <c r="AD2764" t="b">
        <f t="shared" si="86"/>
        <v>0</v>
      </c>
      <c r="AE2764" t="b">
        <f t="shared" si="87"/>
        <v>0</v>
      </c>
    </row>
    <row r="2765" spans="1:31" hidden="1" x14ac:dyDescent="0.2">
      <c r="A2765" t="s">
        <v>205</v>
      </c>
      <c r="B2765" t="s">
        <v>3078</v>
      </c>
      <c r="C2765">
        <v>24</v>
      </c>
      <c r="D2765" t="s">
        <v>3102</v>
      </c>
      <c r="E2765" t="s">
        <v>24</v>
      </c>
      <c r="F2765">
        <v>99.923944520999996</v>
      </c>
      <c r="G2765">
        <v>1.28</v>
      </c>
      <c r="H2765">
        <v>-2.46</v>
      </c>
      <c r="I2765">
        <v>80.216535718000003</v>
      </c>
      <c r="J2765">
        <v>-1.8</v>
      </c>
      <c r="K2765">
        <v>1.1180000000000001</v>
      </c>
      <c r="L2765">
        <v>0.14899999999999999</v>
      </c>
      <c r="M2765">
        <v>7.5</v>
      </c>
      <c r="N2765">
        <v>-1.6</v>
      </c>
      <c r="O2765">
        <v>-2.72</v>
      </c>
      <c r="P2765">
        <v>1902.16</v>
      </c>
      <c r="Q2765">
        <v>3.71</v>
      </c>
      <c r="R2765">
        <v>22.04</v>
      </c>
      <c r="S2765">
        <v>76.17</v>
      </c>
      <c r="T2765">
        <v>219.75</v>
      </c>
      <c r="U2765">
        <v>1.25</v>
      </c>
      <c r="V2765">
        <v>0.14000000000000001</v>
      </c>
      <c r="W2765">
        <v>-3.57</v>
      </c>
      <c r="X2765" t="s">
        <v>299</v>
      </c>
      <c r="Z2765">
        <v>20</v>
      </c>
      <c r="AA2765">
        <v>89</v>
      </c>
      <c r="AB2765">
        <v>98.38</v>
      </c>
      <c r="AC2765" t="b">
        <v>1</v>
      </c>
      <c r="AD2765" t="b">
        <f t="shared" si="86"/>
        <v>1</v>
      </c>
      <c r="AE2765" t="b">
        <f t="shared" si="87"/>
        <v>1</v>
      </c>
    </row>
    <row r="2766" spans="1:31" hidden="1" x14ac:dyDescent="0.2">
      <c r="A2766" t="s">
        <v>205</v>
      </c>
      <c r="B2766" t="s">
        <v>3078</v>
      </c>
      <c r="C2766">
        <v>25</v>
      </c>
      <c r="D2766" t="s">
        <v>3103</v>
      </c>
      <c r="E2766" t="s">
        <v>24</v>
      </c>
      <c r="F2766">
        <v>97.575161406000007</v>
      </c>
      <c r="G2766">
        <v>30.28</v>
      </c>
      <c r="H2766">
        <v>5.91</v>
      </c>
      <c r="I2766">
        <v>79.433608012999997</v>
      </c>
      <c r="J2766">
        <v>5.6</v>
      </c>
      <c r="K2766">
        <v>1.0820000000000001</v>
      </c>
      <c r="L2766">
        <v>0.14299999999999999</v>
      </c>
      <c r="M2766">
        <v>7.6</v>
      </c>
      <c r="N2766">
        <v>-2.2200000000000002</v>
      </c>
      <c r="O2766">
        <v>6.34</v>
      </c>
      <c r="P2766">
        <v>8045.13</v>
      </c>
      <c r="Q2766">
        <v>-0.24</v>
      </c>
      <c r="R2766">
        <v>108.09</v>
      </c>
      <c r="S2766">
        <v>110.7</v>
      </c>
      <c r="T2766">
        <v>219.75</v>
      </c>
      <c r="U2766">
        <v>1.23</v>
      </c>
      <c r="V2766">
        <v>32.799999999999997</v>
      </c>
      <c r="W2766">
        <v>13.7</v>
      </c>
      <c r="X2766" t="s">
        <v>310</v>
      </c>
      <c r="Z2766">
        <v>20</v>
      </c>
      <c r="AA2766">
        <v>89</v>
      </c>
      <c r="AB2766">
        <v>98.38</v>
      </c>
      <c r="AC2766" t="b">
        <v>1</v>
      </c>
      <c r="AD2766" t="b">
        <f t="shared" si="86"/>
        <v>1</v>
      </c>
      <c r="AE2766" t="b">
        <f t="shared" si="87"/>
        <v>1</v>
      </c>
    </row>
    <row r="2767" spans="1:31" hidden="1" x14ac:dyDescent="0.2">
      <c r="A2767" t="s">
        <v>205</v>
      </c>
      <c r="B2767" t="s">
        <v>3078</v>
      </c>
      <c r="C2767">
        <v>26</v>
      </c>
      <c r="D2767" t="s">
        <v>3104</v>
      </c>
      <c r="E2767" t="s">
        <v>24</v>
      </c>
      <c r="F2767">
        <v>95.114531475999996</v>
      </c>
      <c r="G2767">
        <v>25.46</v>
      </c>
      <c r="H2767">
        <v>-3.98</v>
      </c>
      <c r="I2767">
        <v>78.829635211999999</v>
      </c>
      <c r="J2767">
        <v>-0.65</v>
      </c>
      <c r="K2767">
        <v>1.0609999999999999</v>
      </c>
      <c r="L2767">
        <v>0.16800000000000001</v>
      </c>
      <c r="M2767">
        <v>6.3</v>
      </c>
      <c r="N2767">
        <v>-0.1</v>
      </c>
      <c r="O2767">
        <v>-4.75</v>
      </c>
      <c r="P2767">
        <v>4503.72</v>
      </c>
      <c r="Q2767">
        <v>4.62</v>
      </c>
      <c r="R2767">
        <v>118.64</v>
      </c>
      <c r="S2767">
        <v>126.18</v>
      </c>
      <c r="T2767">
        <v>219.75</v>
      </c>
      <c r="U2767">
        <v>1.21</v>
      </c>
      <c r="V2767">
        <v>24.79</v>
      </c>
      <c r="W2767">
        <v>-13.84</v>
      </c>
      <c r="X2767" t="s">
        <v>299</v>
      </c>
      <c r="Z2767">
        <v>20</v>
      </c>
      <c r="AA2767">
        <v>89</v>
      </c>
      <c r="AB2767">
        <v>98.38</v>
      </c>
      <c r="AC2767" t="b">
        <v>1</v>
      </c>
      <c r="AD2767" t="b">
        <f t="shared" si="86"/>
        <v>1</v>
      </c>
      <c r="AE2767" t="b">
        <f t="shared" si="87"/>
        <v>1</v>
      </c>
    </row>
    <row r="2768" spans="1:31" hidden="1" x14ac:dyDescent="0.2">
      <c r="A2768" t="s">
        <v>205</v>
      </c>
      <c r="B2768" t="s">
        <v>3078</v>
      </c>
      <c r="C2768">
        <v>27</v>
      </c>
      <c r="D2768" t="s">
        <v>3105</v>
      </c>
      <c r="E2768" t="s">
        <v>24</v>
      </c>
      <c r="F2768">
        <v>100.550286685</v>
      </c>
      <c r="G2768">
        <v>28.74</v>
      </c>
      <c r="H2768">
        <v>-1.2</v>
      </c>
      <c r="I2768">
        <v>81.267895779</v>
      </c>
      <c r="J2768">
        <v>1.22</v>
      </c>
      <c r="K2768">
        <v>1.0569999999999999</v>
      </c>
      <c r="L2768">
        <v>0.16</v>
      </c>
      <c r="M2768">
        <v>6.6</v>
      </c>
      <c r="N2768">
        <v>-0.67</v>
      </c>
      <c r="O2768">
        <v>-1.64</v>
      </c>
      <c r="P2768">
        <v>2718.64</v>
      </c>
      <c r="Q2768">
        <v>-9.91</v>
      </c>
      <c r="R2768">
        <v>136.6</v>
      </c>
      <c r="S2768">
        <v>146.81</v>
      </c>
      <c r="T2768">
        <v>219.75</v>
      </c>
      <c r="U2768">
        <v>1.24</v>
      </c>
      <c r="V2768">
        <v>30.53</v>
      </c>
      <c r="W2768">
        <v>6.12</v>
      </c>
      <c r="X2768" t="s">
        <v>295</v>
      </c>
      <c r="Z2768">
        <v>20</v>
      </c>
      <c r="AA2768">
        <v>89</v>
      </c>
      <c r="AB2768">
        <v>98.38</v>
      </c>
      <c r="AC2768" t="b">
        <v>1</v>
      </c>
      <c r="AD2768" t="b">
        <f t="shared" si="86"/>
        <v>1</v>
      </c>
      <c r="AE2768" t="b">
        <f t="shared" si="87"/>
        <v>1</v>
      </c>
    </row>
    <row r="2769" spans="1:31" hidden="1" x14ac:dyDescent="0.2">
      <c r="A2769" t="s">
        <v>205</v>
      </c>
      <c r="B2769" t="s">
        <v>3078</v>
      </c>
      <c r="C2769">
        <v>28</v>
      </c>
      <c r="D2769" t="s">
        <v>3106</v>
      </c>
      <c r="E2769" t="s">
        <v>24</v>
      </c>
      <c r="F2769">
        <v>96.277738352</v>
      </c>
      <c r="G2769">
        <v>15.42</v>
      </c>
      <c r="H2769">
        <v>2.31</v>
      </c>
      <c r="I2769">
        <v>76.167681014999999</v>
      </c>
      <c r="J2769">
        <v>-0.55000000000000004</v>
      </c>
      <c r="K2769">
        <v>1.081</v>
      </c>
      <c r="L2769">
        <v>0.152</v>
      </c>
      <c r="M2769">
        <v>7.1</v>
      </c>
      <c r="N2769">
        <v>-1.27</v>
      </c>
      <c r="O2769">
        <v>2.9</v>
      </c>
      <c r="P2769">
        <v>7153.07</v>
      </c>
      <c r="Q2769">
        <v>-3.85</v>
      </c>
      <c r="R2769">
        <v>111.35</v>
      </c>
      <c r="S2769">
        <v>119.03</v>
      </c>
      <c r="T2769">
        <v>219.75</v>
      </c>
      <c r="U2769">
        <v>1.26</v>
      </c>
      <c r="V2769">
        <v>15.4</v>
      </c>
      <c r="W2769">
        <v>8.7100000000000009</v>
      </c>
      <c r="X2769" t="s">
        <v>295</v>
      </c>
      <c r="Z2769">
        <v>20</v>
      </c>
      <c r="AA2769">
        <v>89</v>
      </c>
      <c r="AB2769">
        <v>98.38</v>
      </c>
      <c r="AC2769" t="b">
        <v>1</v>
      </c>
      <c r="AD2769" t="b">
        <f t="shared" si="86"/>
        <v>1</v>
      </c>
      <c r="AE2769" t="b">
        <f t="shared" si="87"/>
        <v>1</v>
      </c>
    </row>
    <row r="2770" spans="1:31" hidden="1" x14ac:dyDescent="0.2">
      <c r="A2770" t="s">
        <v>205</v>
      </c>
      <c r="B2770" t="s">
        <v>3078</v>
      </c>
      <c r="C2770">
        <v>31</v>
      </c>
      <c r="D2770" t="s">
        <v>3107</v>
      </c>
      <c r="E2770" t="s">
        <v>22</v>
      </c>
      <c r="F2770">
        <v>115.448282443</v>
      </c>
      <c r="G2770">
        <v>19.29</v>
      </c>
      <c r="H2770">
        <v>2.57</v>
      </c>
      <c r="I2770">
        <v>79.724409731999998</v>
      </c>
      <c r="J2770">
        <v>6.23</v>
      </c>
      <c r="K2770">
        <v>1.077</v>
      </c>
      <c r="L2770">
        <v>0.114</v>
      </c>
      <c r="M2770">
        <v>9.4</v>
      </c>
      <c r="N2770">
        <v>-9.51</v>
      </c>
      <c r="O2770">
        <v>2.1800000000000002</v>
      </c>
      <c r="P2770">
        <v>5851.17</v>
      </c>
      <c r="Q2770">
        <v>3.47</v>
      </c>
      <c r="R2770">
        <v>147.31</v>
      </c>
      <c r="S2770">
        <v>153.68</v>
      </c>
      <c r="T2770">
        <v>219.75</v>
      </c>
      <c r="U2770">
        <v>1.45</v>
      </c>
      <c r="V2770">
        <v>29.58</v>
      </c>
      <c r="W2770">
        <v>2.73</v>
      </c>
      <c r="X2770" t="s">
        <v>299</v>
      </c>
      <c r="Z2770">
        <v>20</v>
      </c>
      <c r="AA2770">
        <v>89</v>
      </c>
      <c r="AB2770">
        <v>98.38</v>
      </c>
      <c r="AC2770" t="b">
        <v>1</v>
      </c>
      <c r="AD2770" t="b">
        <f t="shared" si="86"/>
        <v>1</v>
      </c>
      <c r="AE2770" t="b">
        <f t="shared" si="87"/>
        <v>1</v>
      </c>
    </row>
    <row r="2771" spans="1:31" hidden="1" x14ac:dyDescent="0.2">
      <c r="A2771" t="s">
        <v>205</v>
      </c>
      <c r="B2771" t="s">
        <v>3078</v>
      </c>
      <c r="C2771">
        <v>32</v>
      </c>
      <c r="D2771" t="s">
        <v>3108</v>
      </c>
      <c r="E2771" t="s">
        <v>22</v>
      </c>
      <c r="F2771">
        <v>112.07050863000001</v>
      </c>
      <c r="G2771">
        <v>6.92</v>
      </c>
      <c r="H2771">
        <v>2.94</v>
      </c>
      <c r="I2771">
        <v>88.157659582999997</v>
      </c>
      <c r="J2771">
        <v>0.56999999999999995</v>
      </c>
      <c r="K2771">
        <v>0.96899999999999997</v>
      </c>
      <c r="L2771">
        <v>0.156</v>
      </c>
      <c r="M2771">
        <v>6.2</v>
      </c>
      <c r="N2771">
        <v>-1.31</v>
      </c>
      <c r="O2771">
        <v>3.49</v>
      </c>
      <c r="P2771">
        <v>4573.1499999999996</v>
      </c>
      <c r="Q2771">
        <v>-1.84</v>
      </c>
      <c r="R2771">
        <v>126.95</v>
      </c>
      <c r="S2771">
        <v>146.65</v>
      </c>
      <c r="T2771">
        <v>219.75</v>
      </c>
      <c r="U2771">
        <v>1.27</v>
      </c>
      <c r="V2771">
        <v>8.5399999999999991</v>
      </c>
      <c r="W2771">
        <v>9.58</v>
      </c>
      <c r="X2771" t="s">
        <v>295</v>
      </c>
      <c r="Z2771">
        <v>20</v>
      </c>
      <c r="AA2771">
        <v>89</v>
      </c>
      <c r="AB2771">
        <v>98.38</v>
      </c>
      <c r="AC2771" t="b">
        <v>1</v>
      </c>
      <c r="AD2771" t="b">
        <f t="shared" si="86"/>
        <v>1</v>
      </c>
      <c r="AE2771" t="b">
        <f t="shared" si="87"/>
        <v>1</v>
      </c>
    </row>
    <row r="2772" spans="1:31" hidden="1" x14ac:dyDescent="0.2">
      <c r="A2772" t="s">
        <v>205</v>
      </c>
      <c r="B2772" t="s">
        <v>3078</v>
      </c>
      <c r="C2772">
        <v>34</v>
      </c>
      <c r="D2772" t="s">
        <v>3109</v>
      </c>
      <c r="E2772" t="s">
        <v>22</v>
      </c>
      <c r="F2772">
        <v>103.57015069000001</v>
      </c>
      <c r="G2772">
        <v>18.100000000000001</v>
      </c>
      <c r="H2772">
        <v>6.11</v>
      </c>
      <c r="I2772">
        <v>88.314245123999996</v>
      </c>
      <c r="J2772">
        <v>-1.19</v>
      </c>
      <c r="K2772">
        <v>1.008</v>
      </c>
      <c r="L2772">
        <v>0.157</v>
      </c>
      <c r="M2772">
        <v>6.4</v>
      </c>
      <c r="N2772">
        <v>1.29</v>
      </c>
      <c r="O2772">
        <v>7.62</v>
      </c>
      <c r="P2772">
        <v>7230.74</v>
      </c>
      <c r="Q2772">
        <v>-2.27</v>
      </c>
      <c r="R2772">
        <v>124.65</v>
      </c>
      <c r="S2772">
        <v>129.94999999999999</v>
      </c>
      <c r="T2772">
        <v>219.75</v>
      </c>
      <c r="U2772">
        <v>1.17</v>
      </c>
      <c r="V2772">
        <v>22.14</v>
      </c>
      <c r="W2772">
        <v>17.75</v>
      </c>
      <c r="X2772" t="s">
        <v>295</v>
      </c>
      <c r="Z2772">
        <v>20</v>
      </c>
      <c r="AA2772">
        <v>89</v>
      </c>
      <c r="AB2772">
        <v>98.38</v>
      </c>
      <c r="AC2772" t="b">
        <v>1</v>
      </c>
      <c r="AD2772" t="b">
        <f t="shared" si="86"/>
        <v>1</v>
      </c>
      <c r="AE2772" t="b">
        <f t="shared" si="87"/>
        <v>1</v>
      </c>
    </row>
    <row r="2773" spans="1:31" hidden="1" x14ac:dyDescent="0.2">
      <c r="A2773" t="s">
        <v>205</v>
      </c>
      <c r="B2773" t="s">
        <v>3078</v>
      </c>
      <c r="C2773">
        <v>35</v>
      </c>
      <c r="D2773" t="s">
        <v>3110</v>
      </c>
      <c r="E2773" t="s">
        <v>22</v>
      </c>
      <c r="F2773">
        <v>116.902291038</v>
      </c>
      <c r="G2773">
        <v>18.48</v>
      </c>
      <c r="H2773">
        <v>-2.2999999999999998</v>
      </c>
      <c r="I2773">
        <v>87.553686782</v>
      </c>
      <c r="J2773">
        <v>3.81</v>
      </c>
      <c r="K2773">
        <v>1.0469999999999999</v>
      </c>
      <c r="L2773">
        <v>0.14399999999999999</v>
      </c>
      <c r="M2773">
        <v>7.3</v>
      </c>
      <c r="N2773">
        <v>-0.96</v>
      </c>
      <c r="O2773">
        <v>-3.38</v>
      </c>
      <c r="P2773">
        <v>4764.99</v>
      </c>
      <c r="Q2773">
        <v>5.67</v>
      </c>
      <c r="R2773">
        <v>154.57</v>
      </c>
      <c r="S2773">
        <v>163.11000000000001</v>
      </c>
      <c r="T2773">
        <v>219.75</v>
      </c>
      <c r="U2773">
        <v>1.34</v>
      </c>
      <c r="V2773">
        <v>28.04</v>
      </c>
      <c r="W2773">
        <v>-15.2</v>
      </c>
      <c r="X2773" t="s">
        <v>295</v>
      </c>
      <c r="Z2773">
        <v>20</v>
      </c>
      <c r="AA2773">
        <v>89</v>
      </c>
      <c r="AB2773">
        <v>98.38</v>
      </c>
      <c r="AC2773" t="b">
        <v>1</v>
      </c>
      <c r="AD2773" t="b">
        <f t="shared" si="86"/>
        <v>1</v>
      </c>
      <c r="AE2773" t="b">
        <f t="shared" si="87"/>
        <v>1</v>
      </c>
    </row>
    <row r="2774" spans="1:31" hidden="1" x14ac:dyDescent="0.2">
      <c r="A2774" t="s">
        <v>205</v>
      </c>
      <c r="B2774" t="s">
        <v>3078</v>
      </c>
      <c r="C2774">
        <v>36</v>
      </c>
      <c r="D2774" t="s">
        <v>3111</v>
      </c>
      <c r="E2774" t="s">
        <v>22</v>
      </c>
      <c r="F2774">
        <v>107.70848284500001</v>
      </c>
      <c r="G2774">
        <v>19.87</v>
      </c>
      <c r="H2774">
        <v>0.82</v>
      </c>
      <c r="I2774">
        <v>86.233894364999998</v>
      </c>
      <c r="J2774">
        <v>4.01</v>
      </c>
      <c r="K2774">
        <v>1.0980000000000001</v>
      </c>
      <c r="L2774">
        <v>0.155</v>
      </c>
      <c r="M2774">
        <v>7.1</v>
      </c>
      <c r="N2774">
        <v>2.72</v>
      </c>
      <c r="O2774">
        <v>0.39</v>
      </c>
      <c r="P2774">
        <v>9183.86</v>
      </c>
      <c r="Q2774">
        <v>4.76</v>
      </c>
      <c r="R2774">
        <v>124.98</v>
      </c>
      <c r="S2774">
        <v>128.01</v>
      </c>
      <c r="T2774">
        <v>219.75</v>
      </c>
      <c r="U2774">
        <v>1.25</v>
      </c>
      <c r="V2774">
        <v>27.39</v>
      </c>
      <c r="W2774">
        <v>-3.84</v>
      </c>
      <c r="X2774" t="s">
        <v>295</v>
      </c>
      <c r="Z2774">
        <v>20</v>
      </c>
      <c r="AA2774">
        <v>89</v>
      </c>
      <c r="AB2774">
        <v>98.38</v>
      </c>
      <c r="AC2774" t="b">
        <v>1</v>
      </c>
      <c r="AD2774" t="b">
        <f t="shared" si="86"/>
        <v>1</v>
      </c>
      <c r="AE2774" t="b">
        <f t="shared" si="87"/>
        <v>1</v>
      </c>
    </row>
    <row r="2775" spans="1:31" hidden="1" x14ac:dyDescent="0.2">
      <c r="A2775" t="s">
        <v>205</v>
      </c>
      <c r="B2775" t="s">
        <v>3078</v>
      </c>
      <c r="C2775">
        <v>37</v>
      </c>
      <c r="D2775" t="s">
        <v>3112</v>
      </c>
      <c r="E2775" t="s">
        <v>22</v>
      </c>
      <c r="F2775">
        <v>109.654617426</v>
      </c>
      <c r="G2775">
        <v>18.18</v>
      </c>
      <c r="H2775">
        <v>1.86</v>
      </c>
      <c r="I2775">
        <v>88.560308117000005</v>
      </c>
      <c r="J2775">
        <v>5.42</v>
      </c>
      <c r="K2775">
        <v>1.0780000000000001</v>
      </c>
      <c r="L2775">
        <v>0.153</v>
      </c>
      <c r="M2775">
        <v>7</v>
      </c>
      <c r="N2775">
        <v>-1.43</v>
      </c>
      <c r="O2775">
        <v>1.44</v>
      </c>
      <c r="P2775">
        <v>6554.76</v>
      </c>
      <c r="Q2775">
        <v>4.67</v>
      </c>
      <c r="R2775">
        <v>135.82</v>
      </c>
      <c r="S2775">
        <v>141.69</v>
      </c>
      <c r="T2775">
        <v>219.75</v>
      </c>
      <c r="U2775">
        <v>1.24</v>
      </c>
      <c r="V2775">
        <v>25.15</v>
      </c>
      <c r="W2775">
        <v>-0.88</v>
      </c>
      <c r="X2775" t="s">
        <v>299</v>
      </c>
      <c r="Z2775">
        <v>20</v>
      </c>
      <c r="AA2775">
        <v>89</v>
      </c>
      <c r="AB2775">
        <v>98.38</v>
      </c>
      <c r="AC2775" t="b">
        <v>1</v>
      </c>
      <c r="AD2775" t="b">
        <f t="shared" si="86"/>
        <v>1</v>
      </c>
      <c r="AE2775" t="b">
        <f t="shared" si="87"/>
        <v>1</v>
      </c>
    </row>
    <row r="2776" spans="1:31" hidden="1" x14ac:dyDescent="0.2">
      <c r="A2776" t="s">
        <v>205</v>
      </c>
      <c r="B2776" t="s">
        <v>3078</v>
      </c>
      <c r="C2776">
        <v>38</v>
      </c>
      <c r="D2776" t="s">
        <v>3113</v>
      </c>
      <c r="E2776" t="s">
        <v>22</v>
      </c>
      <c r="F2776">
        <v>111.444166466</v>
      </c>
      <c r="G2776">
        <v>17.52</v>
      </c>
      <c r="H2776">
        <v>-1</v>
      </c>
      <c r="I2776">
        <v>88.157659582999997</v>
      </c>
      <c r="J2776">
        <v>3.17</v>
      </c>
      <c r="K2776">
        <v>1.0209999999999999</v>
      </c>
      <c r="L2776">
        <v>0.14799999999999999</v>
      </c>
      <c r="M2776">
        <v>6.9</v>
      </c>
      <c r="N2776">
        <v>-1.34</v>
      </c>
      <c r="O2776">
        <v>-1.71</v>
      </c>
      <c r="P2776">
        <v>5593.42</v>
      </c>
      <c r="Q2776">
        <v>-0.05</v>
      </c>
      <c r="R2776">
        <v>141.80000000000001</v>
      </c>
      <c r="S2776">
        <v>149.43</v>
      </c>
      <c r="T2776">
        <v>219.75</v>
      </c>
      <c r="U2776">
        <v>1.26</v>
      </c>
      <c r="V2776">
        <v>24.55</v>
      </c>
      <c r="W2776">
        <v>-2.8</v>
      </c>
      <c r="X2776" t="s">
        <v>295</v>
      </c>
      <c r="Z2776">
        <v>20</v>
      </c>
      <c r="AA2776">
        <v>89</v>
      </c>
      <c r="AB2776">
        <v>98.38</v>
      </c>
      <c r="AC2776" t="b">
        <v>1</v>
      </c>
      <c r="AD2776" t="b">
        <f t="shared" si="86"/>
        <v>1</v>
      </c>
      <c r="AE2776" t="b">
        <f t="shared" si="87"/>
        <v>1</v>
      </c>
    </row>
    <row r="2777" spans="1:31" hidden="1" x14ac:dyDescent="0.2">
      <c r="A2777" t="s">
        <v>205</v>
      </c>
      <c r="B2777" t="s">
        <v>3078</v>
      </c>
      <c r="C2777">
        <v>39</v>
      </c>
      <c r="D2777" t="s">
        <v>3114</v>
      </c>
      <c r="E2777" t="s">
        <v>22</v>
      </c>
      <c r="F2777">
        <v>108.22297819400001</v>
      </c>
      <c r="G2777">
        <v>25.15</v>
      </c>
      <c r="H2777">
        <v>10.52</v>
      </c>
      <c r="I2777">
        <v>82.744273737</v>
      </c>
      <c r="J2777">
        <v>7.31</v>
      </c>
      <c r="K2777">
        <v>0.99299999999999999</v>
      </c>
      <c r="L2777">
        <v>0.14000000000000001</v>
      </c>
      <c r="M2777">
        <v>7.1</v>
      </c>
      <c r="N2777">
        <v>-3.45</v>
      </c>
      <c r="O2777">
        <v>11.7</v>
      </c>
      <c r="P2777">
        <v>9909.5300000000007</v>
      </c>
      <c r="Q2777">
        <v>-1.82</v>
      </c>
      <c r="R2777">
        <v>119.7</v>
      </c>
      <c r="S2777">
        <v>121.09</v>
      </c>
      <c r="T2777">
        <v>219.75</v>
      </c>
      <c r="U2777">
        <v>1.31</v>
      </c>
      <c r="V2777">
        <v>34.15</v>
      </c>
      <c r="W2777">
        <v>28.49</v>
      </c>
      <c r="X2777" t="s">
        <v>295</v>
      </c>
      <c r="Z2777">
        <v>20</v>
      </c>
      <c r="AA2777">
        <v>89</v>
      </c>
      <c r="AB2777">
        <v>98.38</v>
      </c>
      <c r="AC2777" t="b">
        <v>1</v>
      </c>
      <c r="AD2777" t="b">
        <f t="shared" si="86"/>
        <v>1</v>
      </c>
      <c r="AE2777" t="b">
        <f t="shared" si="87"/>
        <v>1</v>
      </c>
    </row>
    <row r="2778" spans="1:31" hidden="1" x14ac:dyDescent="0.2">
      <c r="A2778" t="s">
        <v>205</v>
      </c>
      <c r="B2778" t="s">
        <v>3078</v>
      </c>
      <c r="C2778">
        <v>40</v>
      </c>
      <c r="D2778" t="s">
        <v>3115</v>
      </c>
      <c r="E2778" t="s">
        <v>22</v>
      </c>
      <c r="F2778">
        <v>84.712777681000006</v>
      </c>
      <c r="G2778">
        <v>14.03</v>
      </c>
      <c r="H2778">
        <v>9.91</v>
      </c>
      <c r="I2778">
        <v>65.229062507999998</v>
      </c>
      <c r="J2778">
        <v>7.46</v>
      </c>
      <c r="K2778">
        <v>0.97499999999999998</v>
      </c>
      <c r="L2778">
        <v>0.19400000000000001</v>
      </c>
      <c r="M2778">
        <v>5</v>
      </c>
      <c r="N2778">
        <v>0.46</v>
      </c>
      <c r="O2778">
        <v>10.93</v>
      </c>
      <c r="P2778">
        <v>6660.5</v>
      </c>
      <c r="Q2778">
        <v>2.97</v>
      </c>
      <c r="R2778">
        <v>89.09</v>
      </c>
      <c r="S2778">
        <v>99.69</v>
      </c>
      <c r="T2778">
        <v>219.75</v>
      </c>
      <c r="U2778">
        <v>1.3</v>
      </c>
      <c r="V2778">
        <v>9.41</v>
      </c>
      <c r="W2778">
        <v>15.92</v>
      </c>
      <c r="X2778" t="s">
        <v>299</v>
      </c>
      <c r="Z2778">
        <v>20</v>
      </c>
      <c r="AA2778">
        <v>89</v>
      </c>
      <c r="AB2778">
        <v>98.38</v>
      </c>
      <c r="AC2778" t="b">
        <v>0</v>
      </c>
      <c r="AD2778" t="b">
        <f t="shared" si="86"/>
        <v>1</v>
      </c>
      <c r="AE2778" t="b">
        <f t="shared" si="87"/>
        <v>1</v>
      </c>
    </row>
    <row r="2779" spans="1:31" hidden="1" x14ac:dyDescent="0.2">
      <c r="A2779" t="s">
        <v>205</v>
      </c>
      <c r="B2779" t="s">
        <v>3078</v>
      </c>
      <c r="C2779">
        <v>42</v>
      </c>
      <c r="D2779" t="s">
        <v>3116</v>
      </c>
      <c r="E2779" t="s">
        <v>22</v>
      </c>
      <c r="F2779">
        <v>104.95705119599999</v>
      </c>
      <c r="G2779">
        <v>21.28</v>
      </c>
      <c r="H2779">
        <v>3.76</v>
      </c>
      <c r="I2779">
        <v>80.059950177000005</v>
      </c>
      <c r="J2779">
        <v>5.2</v>
      </c>
      <c r="K2779">
        <v>1.143</v>
      </c>
      <c r="L2779">
        <v>0.14799999999999999</v>
      </c>
      <c r="M2779">
        <v>7.7</v>
      </c>
      <c r="N2779">
        <v>-2.98</v>
      </c>
      <c r="O2779">
        <v>3.78</v>
      </c>
      <c r="P2779">
        <v>6679.75</v>
      </c>
      <c r="Q2779">
        <v>3.88</v>
      </c>
      <c r="R2779">
        <v>128.13999999999999</v>
      </c>
      <c r="S2779">
        <v>133.19999999999999</v>
      </c>
      <c r="T2779">
        <v>219.75</v>
      </c>
      <c r="U2779">
        <v>1.31</v>
      </c>
      <c r="V2779">
        <v>26.69</v>
      </c>
      <c r="W2779">
        <v>5.17</v>
      </c>
      <c r="X2779" t="s">
        <v>295</v>
      </c>
      <c r="Z2779">
        <v>20</v>
      </c>
      <c r="AA2779">
        <v>89</v>
      </c>
      <c r="AB2779">
        <v>98.38</v>
      </c>
      <c r="AC2779" t="b">
        <v>1</v>
      </c>
      <c r="AD2779" t="b">
        <f t="shared" si="86"/>
        <v>1</v>
      </c>
      <c r="AE2779" t="b">
        <f t="shared" si="87"/>
        <v>1</v>
      </c>
    </row>
    <row r="2780" spans="1:31" hidden="1" x14ac:dyDescent="0.2">
      <c r="A2780" t="s">
        <v>205</v>
      </c>
      <c r="B2780" t="s">
        <v>3078</v>
      </c>
      <c r="C2780">
        <v>43</v>
      </c>
      <c r="D2780" t="s">
        <v>3117</v>
      </c>
      <c r="E2780" t="s">
        <v>22</v>
      </c>
      <c r="F2780">
        <v>114.195598115</v>
      </c>
      <c r="G2780">
        <v>18.93</v>
      </c>
      <c r="H2780">
        <v>-0.2</v>
      </c>
      <c r="I2780">
        <v>86.882605892000001</v>
      </c>
      <c r="J2780">
        <v>2.09</v>
      </c>
      <c r="K2780">
        <v>1.0740000000000001</v>
      </c>
      <c r="L2780">
        <v>0.161</v>
      </c>
      <c r="M2780">
        <v>6.7</v>
      </c>
      <c r="N2780">
        <v>0.95</v>
      </c>
      <c r="O2780">
        <v>-0.56000000000000005</v>
      </c>
      <c r="P2780">
        <v>5572.09</v>
      </c>
      <c r="Q2780">
        <v>2.2200000000000002</v>
      </c>
      <c r="R2780">
        <v>146.57</v>
      </c>
      <c r="S2780">
        <v>153.63999999999999</v>
      </c>
      <c r="T2780">
        <v>219.75</v>
      </c>
      <c r="U2780">
        <v>1.31</v>
      </c>
      <c r="V2780">
        <v>28.1</v>
      </c>
      <c r="W2780">
        <v>-3.66</v>
      </c>
      <c r="X2780" t="s">
        <v>295</v>
      </c>
      <c r="Z2780">
        <v>20</v>
      </c>
      <c r="AA2780">
        <v>89</v>
      </c>
      <c r="AB2780">
        <v>98.38</v>
      </c>
      <c r="AC2780" t="b">
        <v>1</v>
      </c>
      <c r="AD2780" t="b">
        <f t="shared" si="86"/>
        <v>1</v>
      </c>
      <c r="AE2780" t="b">
        <f t="shared" si="87"/>
        <v>1</v>
      </c>
    </row>
    <row r="2781" spans="1:31" hidden="1" x14ac:dyDescent="0.2">
      <c r="A2781" t="s">
        <v>205</v>
      </c>
      <c r="B2781" t="s">
        <v>3078</v>
      </c>
      <c r="C2781">
        <v>44</v>
      </c>
      <c r="D2781" t="s">
        <v>3118</v>
      </c>
      <c r="E2781" t="s">
        <v>22</v>
      </c>
      <c r="F2781">
        <v>109.69935615199999</v>
      </c>
      <c r="G2781">
        <v>12.45</v>
      </c>
      <c r="H2781">
        <v>-3.25</v>
      </c>
      <c r="I2781">
        <v>88.537938753999995</v>
      </c>
      <c r="J2781">
        <v>-0.85</v>
      </c>
      <c r="K2781">
        <v>1.1419999999999999</v>
      </c>
      <c r="L2781">
        <v>0.14499999999999999</v>
      </c>
      <c r="M2781">
        <v>7.9</v>
      </c>
      <c r="N2781">
        <v>2.12</v>
      </c>
      <c r="O2781">
        <v>-3.83</v>
      </c>
      <c r="P2781">
        <v>5565.17</v>
      </c>
      <c r="Q2781">
        <v>4.8600000000000003</v>
      </c>
      <c r="R2781">
        <v>134.87</v>
      </c>
      <c r="S2781">
        <v>144.19</v>
      </c>
      <c r="T2781">
        <v>219.75</v>
      </c>
      <c r="U2781">
        <v>1.24</v>
      </c>
      <c r="V2781">
        <v>16.36</v>
      </c>
      <c r="W2781">
        <v>-14.28</v>
      </c>
      <c r="X2781" t="s">
        <v>299</v>
      </c>
      <c r="Z2781">
        <v>20</v>
      </c>
      <c r="AA2781">
        <v>89</v>
      </c>
      <c r="AB2781">
        <v>98.38</v>
      </c>
      <c r="AC2781" t="b">
        <v>1</v>
      </c>
      <c r="AD2781" t="b">
        <f t="shared" si="86"/>
        <v>1</v>
      </c>
      <c r="AE2781" t="b">
        <f t="shared" si="87"/>
        <v>1</v>
      </c>
    </row>
    <row r="2782" spans="1:31" hidden="1" x14ac:dyDescent="0.2">
      <c r="A2782" t="s">
        <v>205</v>
      </c>
      <c r="B2782" t="s">
        <v>3078</v>
      </c>
      <c r="C2782">
        <v>45</v>
      </c>
      <c r="D2782" t="s">
        <v>3119</v>
      </c>
      <c r="E2782" t="s">
        <v>22</v>
      </c>
      <c r="F2782">
        <v>108.133500742</v>
      </c>
      <c r="G2782">
        <v>16.920000000000002</v>
      </c>
      <c r="H2782">
        <v>-3.7</v>
      </c>
      <c r="I2782">
        <v>85.406227934</v>
      </c>
      <c r="J2782">
        <v>3.02</v>
      </c>
      <c r="K2782">
        <v>1.0089999999999999</v>
      </c>
      <c r="L2782">
        <v>0.156</v>
      </c>
      <c r="M2782">
        <v>6.5</v>
      </c>
      <c r="N2782">
        <v>-1.66</v>
      </c>
      <c r="O2782">
        <v>-4.97</v>
      </c>
      <c r="P2782">
        <v>6811.84</v>
      </c>
      <c r="Q2782">
        <v>16.2</v>
      </c>
      <c r="R2782">
        <v>131.27000000000001</v>
      </c>
      <c r="S2782">
        <v>137.44</v>
      </c>
      <c r="T2782">
        <v>219.75</v>
      </c>
      <c r="U2782">
        <v>1.27</v>
      </c>
      <c r="V2782">
        <v>21.77</v>
      </c>
      <c r="W2782">
        <v>-28.96</v>
      </c>
      <c r="X2782" t="s">
        <v>299</v>
      </c>
      <c r="Z2782">
        <v>20</v>
      </c>
      <c r="AA2782">
        <v>89</v>
      </c>
      <c r="AB2782">
        <v>98.38</v>
      </c>
      <c r="AC2782" t="b">
        <v>1</v>
      </c>
      <c r="AD2782" t="b">
        <f t="shared" si="86"/>
        <v>1</v>
      </c>
      <c r="AE2782" t="b">
        <f t="shared" si="87"/>
        <v>1</v>
      </c>
    </row>
    <row r="2783" spans="1:31" hidden="1" x14ac:dyDescent="0.2">
      <c r="A2783" t="s">
        <v>205</v>
      </c>
      <c r="B2783" t="s">
        <v>3078</v>
      </c>
      <c r="C2783">
        <v>46</v>
      </c>
      <c r="D2783" t="s">
        <v>3120</v>
      </c>
      <c r="E2783" t="s">
        <v>22</v>
      </c>
      <c r="F2783">
        <v>109.744094878</v>
      </c>
      <c r="G2783">
        <v>24.68</v>
      </c>
      <c r="H2783">
        <v>8.77</v>
      </c>
      <c r="I2783">
        <v>81.715283038999999</v>
      </c>
      <c r="J2783">
        <v>6.16</v>
      </c>
      <c r="K2783">
        <v>1.117</v>
      </c>
      <c r="L2783">
        <v>0.14799999999999999</v>
      </c>
      <c r="M2783">
        <v>7.5</v>
      </c>
      <c r="N2783">
        <v>-1.29</v>
      </c>
      <c r="O2783">
        <v>9.74</v>
      </c>
      <c r="P2783">
        <v>3914.44</v>
      </c>
      <c r="Q2783">
        <v>2.97</v>
      </c>
      <c r="R2783">
        <v>146.76</v>
      </c>
      <c r="S2783">
        <v>154.99</v>
      </c>
      <c r="T2783">
        <v>219.75</v>
      </c>
      <c r="U2783">
        <v>1.34</v>
      </c>
      <c r="V2783">
        <v>32.32</v>
      </c>
      <c r="W2783">
        <v>22.53</v>
      </c>
      <c r="X2783" t="s">
        <v>295</v>
      </c>
      <c r="Z2783">
        <v>20</v>
      </c>
      <c r="AA2783">
        <v>89</v>
      </c>
      <c r="AB2783">
        <v>98.38</v>
      </c>
      <c r="AC2783" t="b">
        <v>1</v>
      </c>
      <c r="AD2783" t="b">
        <f t="shared" si="86"/>
        <v>1</v>
      </c>
      <c r="AE2783" t="b">
        <f t="shared" si="87"/>
        <v>1</v>
      </c>
    </row>
    <row r="2784" spans="1:31" hidden="1" x14ac:dyDescent="0.2">
      <c r="A2784" t="s">
        <v>205</v>
      </c>
      <c r="B2784" t="s">
        <v>3078</v>
      </c>
      <c r="C2784">
        <v>47</v>
      </c>
      <c r="D2784" t="s">
        <v>3121</v>
      </c>
      <c r="E2784" t="s">
        <v>22</v>
      </c>
      <c r="F2784">
        <v>112.025769904</v>
      </c>
      <c r="G2784">
        <v>21.86</v>
      </c>
      <c r="H2784">
        <v>4.6900000000000004</v>
      </c>
      <c r="I2784">
        <v>80.552076162999995</v>
      </c>
      <c r="J2784">
        <v>0.02</v>
      </c>
      <c r="K2784">
        <v>1.1659999999999999</v>
      </c>
      <c r="L2784">
        <v>0.14699999999999999</v>
      </c>
      <c r="M2784">
        <v>7.9</v>
      </c>
      <c r="N2784">
        <v>-4.5199999999999996</v>
      </c>
      <c r="O2784">
        <v>5.7</v>
      </c>
      <c r="P2784">
        <v>6056.04</v>
      </c>
      <c r="Q2784">
        <v>-10.95</v>
      </c>
      <c r="R2784">
        <v>140.27000000000001</v>
      </c>
      <c r="S2784">
        <v>146.08000000000001</v>
      </c>
      <c r="T2784">
        <v>219.75</v>
      </c>
      <c r="U2784">
        <v>1.39</v>
      </c>
      <c r="V2784">
        <v>30.76</v>
      </c>
      <c r="W2784">
        <v>27.99</v>
      </c>
      <c r="X2784" t="s">
        <v>299</v>
      </c>
      <c r="Z2784">
        <v>20</v>
      </c>
      <c r="AA2784">
        <v>89</v>
      </c>
      <c r="AB2784">
        <v>98.38</v>
      </c>
      <c r="AC2784" t="b">
        <v>1</v>
      </c>
      <c r="AD2784" t="b">
        <f t="shared" si="86"/>
        <v>1</v>
      </c>
      <c r="AE2784" t="b">
        <f t="shared" si="87"/>
        <v>1</v>
      </c>
    </row>
    <row r="2785" spans="1:31" hidden="1" x14ac:dyDescent="0.2">
      <c r="A2785" t="s">
        <v>205</v>
      </c>
      <c r="B2785" t="s">
        <v>3078</v>
      </c>
      <c r="C2785">
        <v>48</v>
      </c>
      <c r="D2785" t="s">
        <v>3122</v>
      </c>
      <c r="E2785" t="s">
        <v>22</v>
      </c>
      <c r="F2785">
        <v>114.665354738</v>
      </c>
      <c r="G2785">
        <v>18.45</v>
      </c>
      <c r="H2785">
        <v>-2.7</v>
      </c>
      <c r="I2785">
        <v>87.598425508000005</v>
      </c>
      <c r="J2785">
        <v>2.82</v>
      </c>
      <c r="K2785">
        <v>1.054</v>
      </c>
      <c r="L2785">
        <v>0.155</v>
      </c>
      <c r="M2785">
        <v>6.8</v>
      </c>
      <c r="N2785">
        <v>-2.5</v>
      </c>
      <c r="O2785">
        <v>-3.71</v>
      </c>
      <c r="P2785">
        <v>6016.03</v>
      </c>
      <c r="Q2785">
        <v>4.2300000000000004</v>
      </c>
      <c r="R2785">
        <v>145.4</v>
      </c>
      <c r="S2785">
        <v>152.09</v>
      </c>
      <c r="T2785">
        <v>219.75</v>
      </c>
      <c r="U2785">
        <v>1.31</v>
      </c>
      <c r="V2785">
        <v>27.93</v>
      </c>
      <c r="W2785">
        <v>-13.85</v>
      </c>
      <c r="X2785" t="s">
        <v>299</v>
      </c>
      <c r="Z2785">
        <v>20</v>
      </c>
      <c r="AA2785">
        <v>89</v>
      </c>
      <c r="AB2785">
        <v>98.38</v>
      </c>
      <c r="AC2785" t="b">
        <v>1</v>
      </c>
      <c r="AD2785" t="b">
        <f t="shared" si="86"/>
        <v>1</v>
      </c>
      <c r="AE2785" t="b">
        <f t="shared" si="87"/>
        <v>1</v>
      </c>
    </row>
    <row r="2786" spans="1:31" hidden="1" x14ac:dyDescent="0.2">
      <c r="A2786" t="s">
        <v>205</v>
      </c>
      <c r="B2786" t="s">
        <v>3078</v>
      </c>
      <c r="C2786">
        <v>49</v>
      </c>
      <c r="D2786" t="s">
        <v>3123</v>
      </c>
      <c r="E2786" t="s">
        <v>22</v>
      </c>
      <c r="F2786">
        <v>97.306729050000001</v>
      </c>
      <c r="G2786">
        <v>24.92</v>
      </c>
      <c r="H2786">
        <v>11.78</v>
      </c>
      <c r="I2786">
        <v>83.281138448999997</v>
      </c>
      <c r="J2786">
        <v>0.67</v>
      </c>
      <c r="K2786">
        <v>1.1459999999999999</v>
      </c>
      <c r="L2786">
        <v>0.14299999999999999</v>
      </c>
      <c r="M2786">
        <v>8</v>
      </c>
      <c r="N2786">
        <v>2.1</v>
      </c>
      <c r="O2786">
        <v>14.24</v>
      </c>
      <c r="P2786">
        <v>6333</v>
      </c>
      <c r="Q2786">
        <v>-7.91</v>
      </c>
      <c r="R2786">
        <v>116.55</v>
      </c>
      <c r="S2786">
        <v>121.53</v>
      </c>
      <c r="T2786">
        <v>219.75</v>
      </c>
      <c r="U2786">
        <v>1.17</v>
      </c>
      <c r="V2786">
        <v>25.99</v>
      </c>
      <c r="W2786">
        <v>35.450000000000003</v>
      </c>
      <c r="X2786" t="s">
        <v>295</v>
      </c>
      <c r="Z2786">
        <v>20</v>
      </c>
      <c r="AA2786">
        <v>89</v>
      </c>
      <c r="AB2786">
        <v>98.38</v>
      </c>
      <c r="AC2786" t="b">
        <v>0</v>
      </c>
      <c r="AD2786" t="b">
        <f t="shared" si="86"/>
        <v>1</v>
      </c>
      <c r="AE2786" t="b">
        <f t="shared" si="87"/>
        <v>1</v>
      </c>
    </row>
    <row r="2787" spans="1:31" hidden="1" x14ac:dyDescent="0.2">
      <c r="A2787" t="s">
        <v>205</v>
      </c>
      <c r="B2787" t="s">
        <v>3078</v>
      </c>
      <c r="C2787">
        <v>50</v>
      </c>
      <c r="D2787" t="s">
        <v>3124</v>
      </c>
      <c r="E2787" t="s">
        <v>22</v>
      </c>
      <c r="F2787">
        <v>116.969399127</v>
      </c>
      <c r="G2787">
        <v>9.6199999999999992</v>
      </c>
      <c r="H2787">
        <v>-1.35</v>
      </c>
      <c r="I2787">
        <v>91.155154225000004</v>
      </c>
      <c r="J2787">
        <v>-0.02</v>
      </c>
      <c r="K2787">
        <v>1.0820000000000001</v>
      </c>
      <c r="L2787">
        <v>0.153</v>
      </c>
      <c r="M2787">
        <v>7.1</v>
      </c>
      <c r="N2787">
        <v>1.89</v>
      </c>
      <c r="O2787">
        <v>-1.63</v>
      </c>
      <c r="P2787">
        <v>6765.91</v>
      </c>
      <c r="Q2787">
        <v>-4.05</v>
      </c>
      <c r="R2787">
        <v>141.94999999999999</v>
      </c>
      <c r="S2787">
        <v>150.62</v>
      </c>
      <c r="T2787">
        <v>219.75</v>
      </c>
      <c r="U2787">
        <v>1.28</v>
      </c>
      <c r="V2787">
        <v>16.59</v>
      </c>
      <c r="W2787">
        <v>1.72</v>
      </c>
      <c r="X2787" t="s">
        <v>299</v>
      </c>
      <c r="Z2787">
        <v>20</v>
      </c>
      <c r="AA2787">
        <v>89</v>
      </c>
      <c r="AB2787">
        <v>98.38</v>
      </c>
      <c r="AC2787" t="b">
        <v>1</v>
      </c>
      <c r="AD2787" t="b">
        <f t="shared" si="86"/>
        <v>1</v>
      </c>
      <c r="AE2787" t="b">
        <f t="shared" si="87"/>
        <v>1</v>
      </c>
    </row>
    <row r="2788" spans="1:31" hidden="1" x14ac:dyDescent="0.2">
      <c r="A2788" t="s">
        <v>205</v>
      </c>
      <c r="B2788" t="s">
        <v>3078</v>
      </c>
      <c r="C2788">
        <v>51</v>
      </c>
      <c r="D2788" t="s">
        <v>3125</v>
      </c>
      <c r="E2788" t="s">
        <v>22</v>
      </c>
      <c r="F2788">
        <v>114.933787094</v>
      </c>
      <c r="G2788">
        <v>23.14</v>
      </c>
      <c r="H2788">
        <v>4.3099999999999996</v>
      </c>
      <c r="I2788">
        <v>87.576056144999995</v>
      </c>
      <c r="J2788">
        <v>2.93</v>
      </c>
      <c r="K2788">
        <v>1.032</v>
      </c>
      <c r="L2788">
        <v>0.159</v>
      </c>
      <c r="M2788">
        <v>6.5</v>
      </c>
      <c r="N2788">
        <v>-3.77</v>
      </c>
      <c r="O2788">
        <v>4.8</v>
      </c>
      <c r="P2788">
        <v>9125.3700000000008</v>
      </c>
      <c r="Q2788">
        <v>-0.78</v>
      </c>
      <c r="R2788">
        <v>131.57</v>
      </c>
      <c r="S2788">
        <v>134.13</v>
      </c>
      <c r="T2788">
        <v>219.75</v>
      </c>
      <c r="U2788">
        <v>1.31</v>
      </c>
      <c r="V2788">
        <v>36.04</v>
      </c>
      <c r="W2788">
        <v>13.05</v>
      </c>
      <c r="X2788" t="s">
        <v>295</v>
      </c>
      <c r="Z2788">
        <v>20</v>
      </c>
      <c r="AA2788">
        <v>89</v>
      </c>
      <c r="AB2788">
        <v>98.38</v>
      </c>
      <c r="AC2788" t="b">
        <v>1</v>
      </c>
      <c r="AD2788" t="b">
        <f t="shared" si="86"/>
        <v>1</v>
      </c>
      <c r="AE2788" t="b">
        <f t="shared" si="87"/>
        <v>1</v>
      </c>
    </row>
    <row r="2789" spans="1:31" hidden="1" x14ac:dyDescent="0.2">
      <c r="A2789" t="s">
        <v>205</v>
      </c>
      <c r="B2789" t="s">
        <v>3078</v>
      </c>
      <c r="C2789">
        <v>53</v>
      </c>
      <c r="D2789" t="s">
        <v>3126</v>
      </c>
      <c r="E2789" t="s">
        <v>21</v>
      </c>
      <c r="F2789">
        <v>108.96116717300001</v>
      </c>
      <c r="G2789">
        <v>15.95</v>
      </c>
      <c r="H2789">
        <v>-7.34</v>
      </c>
      <c r="I2789">
        <v>81.021832786000004</v>
      </c>
      <c r="J2789">
        <v>-0.87</v>
      </c>
      <c r="K2789">
        <v>1.075</v>
      </c>
      <c r="L2789">
        <v>0.16200000000000001</v>
      </c>
      <c r="M2789">
        <v>6.6</v>
      </c>
      <c r="N2789">
        <v>3.47</v>
      </c>
      <c r="O2789">
        <v>-8.8000000000000007</v>
      </c>
      <c r="P2789">
        <v>5713.91</v>
      </c>
      <c r="Q2789">
        <v>3.58</v>
      </c>
      <c r="R2789">
        <v>136.41999999999999</v>
      </c>
      <c r="S2789">
        <v>144.29</v>
      </c>
      <c r="T2789">
        <v>219.75</v>
      </c>
      <c r="U2789">
        <v>1.34</v>
      </c>
      <c r="V2789">
        <v>21.03</v>
      </c>
      <c r="W2789">
        <v>-24.2</v>
      </c>
      <c r="X2789" t="s">
        <v>299</v>
      </c>
      <c r="Z2789">
        <v>20</v>
      </c>
      <c r="AA2789">
        <v>89</v>
      </c>
      <c r="AB2789">
        <v>98.39</v>
      </c>
      <c r="AC2789" t="b">
        <v>1</v>
      </c>
      <c r="AD2789" t="b">
        <f t="shared" si="86"/>
        <v>1</v>
      </c>
      <c r="AE2789" t="b">
        <f t="shared" si="87"/>
        <v>1</v>
      </c>
    </row>
    <row r="2790" spans="1:31" hidden="1" x14ac:dyDescent="0.2">
      <c r="A2790" t="s">
        <v>205</v>
      </c>
      <c r="B2790" t="s">
        <v>3078</v>
      </c>
      <c r="C2790">
        <v>54</v>
      </c>
      <c r="D2790" t="s">
        <v>3127</v>
      </c>
      <c r="E2790" t="s">
        <v>21</v>
      </c>
      <c r="F2790">
        <v>100.796349678</v>
      </c>
      <c r="G2790">
        <v>21.43</v>
      </c>
      <c r="H2790">
        <v>6.16</v>
      </c>
      <c r="I2790">
        <v>81.491589408999999</v>
      </c>
      <c r="J2790">
        <v>3.16</v>
      </c>
      <c r="K2790">
        <v>1.0920000000000001</v>
      </c>
      <c r="L2790">
        <v>0.161</v>
      </c>
      <c r="M2790">
        <v>6.8</v>
      </c>
      <c r="N2790">
        <v>-0.99</v>
      </c>
      <c r="O2790">
        <v>7.02</v>
      </c>
      <c r="P2790">
        <v>6091.55</v>
      </c>
      <c r="Q2790">
        <v>1.42</v>
      </c>
      <c r="R2790">
        <v>123.57</v>
      </c>
      <c r="S2790">
        <v>129.5</v>
      </c>
      <c r="T2790">
        <v>219.75</v>
      </c>
      <c r="U2790">
        <v>1.24</v>
      </c>
      <c r="V2790">
        <v>24.23</v>
      </c>
      <c r="W2790">
        <v>13.78</v>
      </c>
      <c r="X2790" t="s">
        <v>295</v>
      </c>
      <c r="Z2790">
        <v>20</v>
      </c>
      <c r="AA2790">
        <v>89</v>
      </c>
      <c r="AB2790">
        <v>98.39</v>
      </c>
      <c r="AC2790" t="b">
        <v>1</v>
      </c>
      <c r="AD2790" t="b">
        <f t="shared" si="86"/>
        <v>1</v>
      </c>
      <c r="AE2790" t="b">
        <f t="shared" si="87"/>
        <v>1</v>
      </c>
    </row>
    <row r="2791" spans="1:31" hidden="1" x14ac:dyDescent="0.2">
      <c r="A2791" t="s">
        <v>205</v>
      </c>
      <c r="B2791" t="s">
        <v>3078</v>
      </c>
      <c r="C2791">
        <v>55</v>
      </c>
      <c r="D2791" t="s">
        <v>3128</v>
      </c>
      <c r="E2791" t="s">
        <v>21</v>
      </c>
      <c r="F2791">
        <v>109.40855443300001</v>
      </c>
      <c r="G2791">
        <v>11.3</v>
      </c>
      <c r="H2791">
        <v>0.01</v>
      </c>
      <c r="I2791">
        <v>79.679671006000007</v>
      </c>
      <c r="J2791">
        <v>1.25</v>
      </c>
      <c r="K2791">
        <v>1.01</v>
      </c>
      <c r="L2791">
        <v>0.19900000000000001</v>
      </c>
      <c r="M2791">
        <v>5.0999999999999996</v>
      </c>
      <c r="N2791">
        <v>-1.72</v>
      </c>
      <c r="O2791">
        <v>-0.18</v>
      </c>
      <c r="P2791">
        <v>9716.4599999999991</v>
      </c>
      <c r="Q2791">
        <v>0.54</v>
      </c>
      <c r="R2791">
        <v>125.64</v>
      </c>
      <c r="S2791">
        <v>131.38</v>
      </c>
      <c r="T2791">
        <v>219.75</v>
      </c>
      <c r="U2791">
        <v>1.37</v>
      </c>
      <c r="V2791">
        <v>17.5</v>
      </c>
      <c r="W2791">
        <v>-0.65</v>
      </c>
      <c r="X2791" t="s">
        <v>295</v>
      </c>
      <c r="Z2791">
        <v>20</v>
      </c>
      <c r="AA2791">
        <v>89</v>
      </c>
      <c r="AB2791">
        <v>98.39</v>
      </c>
      <c r="AC2791" t="b">
        <v>1</v>
      </c>
      <c r="AD2791" t="b">
        <f t="shared" si="86"/>
        <v>1</v>
      </c>
      <c r="AE2791" t="b">
        <f t="shared" si="87"/>
        <v>1</v>
      </c>
    </row>
    <row r="2792" spans="1:31" hidden="1" x14ac:dyDescent="0.2">
      <c r="A2792" t="s">
        <v>205</v>
      </c>
      <c r="B2792" t="s">
        <v>3078</v>
      </c>
      <c r="C2792">
        <v>56</v>
      </c>
      <c r="D2792" t="s">
        <v>3129</v>
      </c>
      <c r="E2792" t="s">
        <v>21</v>
      </c>
      <c r="F2792">
        <v>109.85594169300001</v>
      </c>
      <c r="G2792">
        <v>14.23</v>
      </c>
      <c r="H2792">
        <v>10.61</v>
      </c>
      <c r="I2792">
        <v>85.294381118999993</v>
      </c>
      <c r="J2792">
        <v>1.1100000000000001</v>
      </c>
      <c r="K2792">
        <v>1.1120000000000001</v>
      </c>
      <c r="L2792">
        <v>0.14299999999999999</v>
      </c>
      <c r="M2792">
        <v>7.8</v>
      </c>
      <c r="N2792">
        <v>-1.54</v>
      </c>
      <c r="O2792">
        <v>12.75</v>
      </c>
      <c r="P2792">
        <v>5335.9</v>
      </c>
      <c r="Q2792">
        <v>-11.65</v>
      </c>
      <c r="R2792">
        <v>136.61000000000001</v>
      </c>
      <c r="S2792">
        <v>145.65</v>
      </c>
      <c r="T2792">
        <v>219.75</v>
      </c>
      <c r="U2792">
        <v>1.29</v>
      </c>
      <c r="V2792">
        <v>18.12</v>
      </c>
      <c r="W2792">
        <v>41.97</v>
      </c>
      <c r="X2792" t="s">
        <v>295</v>
      </c>
      <c r="Z2792">
        <v>20</v>
      </c>
      <c r="AA2792">
        <v>89</v>
      </c>
      <c r="AB2792">
        <v>98.39</v>
      </c>
      <c r="AC2792" t="b">
        <v>0</v>
      </c>
      <c r="AD2792" t="b">
        <f t="shared" si="86"/>
        <v>1</v>
      </c>
      <c r="AE2792" t="b">
        <f t="shared" si="87"/>
        <v>1</v>
      </c>
    </row>
    <row r="2793" spans="1:31" hidden="1" x14ac:dyDescent="0.2">
      <c r="A2793" t="s">
        <v>205</v>
      </c>
      <c r="B2793" t="s">
        <v>3078</v>
      </c>
      <c r="C2793">
        <v>57</v>
      </c>
      <c r="D2793" t="s">
        <v>3130</v>
      </c>
      <c r="E2793" t="s">
        <v>21</v>
      </c>
      <c r="F2793">
        <v>107.26109558500001</v>
      </c>
      <c r="G2793">
        <v>15.46</v>
      </c>
      <c r="H2793">
        <v>4.4000000000000004</v>
      </c>
      <c r="I2793">
        <v>88.224767671999999</v>
      </c>
      <c r="J2793">
        <v>1.37</v>
      </c>
      <c r="K2793">
        <v>1.04</v>
      </c>
      <c r="L2793">
        <v>0.17100000000000001</v>
      </c>
      <c r="M2793">
        <v>6.1</v>
      </c>
      <c r="N2793">
        <v>-4.4400000000000004</v>
      </c>
      <c r="O2793">
        <v>5.15</v>
      </c>
      <c r="P2793">
        <v>4544.95</v>
      </c>
      <c r="Q2793">
        <v>-9.0299999999999994</v>
      </c>
      <c r="R2793">
        <v>135.88999999999999</v>
      </c>
      <c r="S2793">
        <v>146</v>
      </c>
      <c r="T2793">
        <v>219.75</v>
      </c>
      <c r="U2793">
        <v>1.22</v>
      </c>
      <c r="V2793">
        <v>18.21</v>
      </c>
      <c r="W2793">
        <v>21.75</v>
      </c>
      <c r="X2793" t="s">
        <v>295</v>
      </c>
      <c r="Z2793">
        <v>20</v>
      </c>
      <c r="AA2793">
        <v>89</v>
      </c>
      <c r="AB2793">
        <v>98.39</v>
      </c>
      <c r="AC2793" t="b">
        <v>1</v>
      </c>
      <c r="AD2793" t="b">
        <f t="shared" si="86"/>
        <v>1</v>
      </c>
      <c r="AE2793" t="b">
        <f t="shared" si="87"/>
        <v>1</v>
      </c>
    </row>
    <row r="2794" spans="1:31" hidden="1" x14ac:dyDescent="0.2">
      <c r="A2794" t="s">
        <v>205</v>
      </c>
      <c r="B2794" t="s">
        <v>3078</v>
      </c>
      <c r="C2794">
        <v>58</v>
      </c>
      <c r="D2794" t="s">
        <v>3131</v>
      </c>
      <c r="E2794" t="s">
        <v>21</v>
      </c>
      <c r="F2794">
        <v>104.68861884</v>
      </c>
      <c r="G2794">
        <v>5.32</v>
      </c>
      <c r="H2794">
        <v>-5.66</v>
      </c>
      <c r="I2794">
        <v>85.495705385999997</v>
      </c>
      <c r="J2794">
        <v>1.46</v>
      </c>
      <c r="K2794">
        <v>1.0980000000000001</v>
      </c>
      <c r="L2794">
        <v>0.16900000000000001</v>
      </c>
      <c r="M2794">
        <v>6.5</v>
      </c>
      <c r="N2794">
        <v>4.58</v>
      </c>
      <c r="O2794">
        <v>-7.11</v>
      </c>
      <c r="P2794">
        <v>2723.78</v>
      </c>
      <c r="Q2794">
        <v>12.86</v>
      </c>
      <c r="R2794">
        <v>86.75</v>
      </c>
      <c r="S2794">
        <v>134.54</v>
      </c>
      <c r="T2794">
        <v>219.75</v>
      </c>
      <c r="U2794">
        <v>1.22</v>
      </c>
      <c r="V2794">
        <v>2.92</v>
      </c>
      <c r="W2794">
        <v>-20.69</v>
      </c>
      <c r="X2794" t="s">
        <v>299</v>
      </c>
      <c r="Z2794">
        <v>20</v>
      </c>
      <c r="AA2794">
        <v>89</v>
      </c>
      <c r="AB2794">
        <v>98.39</v>
      </c>
      <c r="AC2794" t="b">
        <v>1</v>
      </c>
      <c r="AD2794" t="b">
        <f t="shared" si="86"/>
        <v>1</v>
      </c>
      <c r="AE2794" t="b">
        <f t="shared" si="87"/>
        <v>1</v>
      </c>
    </row>
    <row r="2795" spans="1:31" hidden="1" x14ac:dyDescent="0.2">
      <c r="A2795" t="s">
        <v>205</v>
      </c>
      <c r="B2795" t="s">
        <v>3078</v>
      </c>
      <c r="C2795">
        <v>59</v>
      </c>
      <c r="D2795" t="s">
        <v>3132</v>
      </c>
      <c r="E2795" t="s">
        <v>21</v>
      </c>
      <c r="F2795">
        <v>117.729957469</v>
      </c>
      <c r="G2795">
        <v>21.1</v>
      </c>
      <c r="H2795">
        <v>10.49</v>
      </c>
      <c r="I2795">
        <v>85.697029653000001</v>
      </c>
      <c r="J2795">
        <v>4.04</v>
      </c>
      <c r="K2795">
        <v>1.08</v>
      </c>
      <c r="L2795">
        <v>0.14099999999999999</v>
      </c>
      <c r="M2795">
        <v>7.7</v>
      </c>
      <c r="N2795">
        <v>-1.1000000000000001</v>
      </c>
      <c r="O2795">
        <v>12.16</v>
      </c>
      <c r="P2795">
        <v>8269.65</v>
      </c>
      <c r="Q2795">
        <v>-7.53</v>
      </c>
      <c r="R2795">
        <v>139.94999999999999</v>
      </c>
      <c r="S2795">
        <v>143.13999999999999</v>
      </c>
      <c r="T2795">
        <v>219.75</v>
      </c>
      <c r="U2795">
        <v>1.37</v>
      </c>
      <c r="V2795">
        <v>34.21</v>
      </c>
      <c r="W2795">
        <v>41.22</v>
      </c>
      <c r="X2795" t="s">
        <v>295</v>
      </c>
      <c r="Z2795">
        <v>20</v>
      </c>
      <c r="AA2795">
        <v>89</v>
      </c>
      <c r="AB2795">
        <v>98.39</v>
      </c>
      <c r="AC2795" t="b">
        <v>0</v>
      </c>
      <c r="AD2795" t="b">
        <f t="shared" si="86"/>
        <v>1</v>
      </c>
      <c r="AE2795" t="b">
        <f t="shared" si="87"/>
        <v>1</v>
      </c>
    </row>
    <row r="2796" spans="1:31" hidden="1" x14ac:dyDescent="0.2">
      <c r="A2796" t="s">
        <v>205</v>
      </c>
      <c r="B2796" t="s">
        <v>3078</v>
      </c>
      <c r="C2796">
        <v>60</v>
      </c>
      <c r="D2796" t="s">
        <v>3133</v>
      </c>
      <c r="E2796" t="s">
        <v>21</v>
      </c>
      <c r="F2796">
        <v>125.2684328</v>
      </c>
      <c r="G2796">
        <v>12.75</v>
      </c>
      <c r="H2796">
        <v>-5.39</v>
      </c>
      <c r="I2796">
        <v>91.177523588</v>
      </c>
      <c r="J2796">
        <v>1.71</v>
      </c>
      <c r="K2796">
        <v>1.028</v>
      </c>
      <c r="L2796">
        <v>0.159</v>
      </c>
      <c r="M2796">
        <v>6.5</v>
      </c>
      <c r="N2796">
        <v>-0.24</v>
      </c>
      <c r="O2796">
        <v>-6.82</v>
      </c>
      <c r="P2796">
        <v>6439.06</v>
      </c>
      <c r="Q2796">
        <v>6.97</v>
      </c>
      <c r="R2796">
        <v>158.84</v>
      </c>
      <c r="S2796">
        <v>165.9</v>
      </c>
      <c r="T2796">
        <v>219.75</v>
      </c>
      <c r="U2796">
        <v>1.37</v>
      </c>
      <c r="V2796">
        <v>24.93</v>
      </c>
      <c r="W2796">
        <v>-28.24</v>
      </c>
      <c r="X2796" t="s">
        <v>299</v>
      </c>
      <c r="Z2796">
        <v>20</v>
      </c>
      <c r="AA2796">
        <v>89</v>
      </c>
      <c r="AB2796">
        <v>98.39</v>
      </c>
      <c r="AC2796" t="b">
        <v>1</v>
      </c>
      <c r="AD2796" t="b">
        <f t="shared" si="86"/>
        <v>1</v>
      </c>
      <c r="AE2796" t="b">
        <f t="shared" si="87"/>
        <v>1</v>
      </c>
    </row>
    <row r="2797" spans="1:31" hidden="1" x14ac:dyDescent="0.2">
      <c r="A2797" t="s">
        <v>205</v>
      </c>
      <c r="B2797" t="s">
        <v>3078</v>
      </c>
      <c r="C2797">
        <v>61</v>
      </c>
      <c r="D2797" t="s">
        <v>3134</v>
      </c>
      <c r="E2797" t="s">
        <v>21</v>
      </c>
      <c r="F2797">
        <v>120.101109947</v>
      </c>
      <c r="G2797">
        <v>16.77</v>
      </c>
      <c r="H2797">
        <v>2.36</v>
      </c>
      <c r="I2797">
        <v>91.669649574000005</v>
      </c>
      <c r="J2797">
        <v>0.9</v>
      </c>
      <c r="K2797">
        <v>1.006</v>
      </c>
      <c r="L2797">
        <v>0.151</v>
      </c>
      <c r="M2797">
        <v>6.7</v>
      </c>
      <c r="N2797">
        <v>2.34</v>
      </c>
      <c r="O2797">
        <v>2.73</v>
      </c>
      <c r="P2797">
        <v>5793.97</v>
      </c>
      <c r="Q2797">
        <v>2.2400000000000002</v>
      </c>
      <c r="R2797">
        <v>154.91</v>
      </c>
      <c r="S2797">
        <v>161.75</v>
      </c>
      <c r="T2797">
        <v>219.75</v>
      </c>
      <c r="U2797">
        <v>1.31</v>
      </c>
      <c r="V2797">
        <v>28.37</v>
      </c>
      <c r="W2797">
        <v>3.94</v>
      </c>
      <c r="X2797" t="s">
        <v>295</v>
      </c>
      <c r="Z2797">
        <v>20</v>
      </c>
      <c r="AA2797">
        <v>89</v>
      </c>
      <c r="AB2797">
        <v>98.39</v>
      </c>
      <c r="AC2797" t="b">
        <v>1</v>
      </c>
      <c r="AD2797" t="b">
        <f t="shared" si="86"/>
        <v>1</v>
      </c>
      <c r="AE2797" t="b">
        <f t="shared" si="87"/>
        <v>1</v>
      </c>
    </row>
    <row r="2798" spans="1:31" hidden="1" x14ac:dyDescent="0.2">
      <c r="A2798" t="s">
        <v>205</v>
      </c>
      <c r="B2798" t="s">
        <v>3078</v>
      </c>
      <c r="C2798">
        <v>62</v>
      </c>
      <c r="D2798" t="s">
        <v>3135</v>
      </c>
      <c r="E2798" t="s">
        <v>21</v>
      </c>
      <c r="F2798">
        <v>122.27093815800001</v>
      </c>
      <c r="G2798">
        <v>18.899999999999999</v>
      </c>
      <c r="H2798">
        <v>5.45</v>
      </c>
      <c r="I2798">
        <v>93.638153517999996</v>
      </c>
      <c r="J2798">
        <v>0.77</v>
      </c>
      <c r="K2798">
        <v>1.0109999999999999</v>
      </c>
      <c r="L2798">
        <v>0.16</v>
      </c>
      <c r="M2798">
        <v>6.3</v>
      </c>
      <c r="N2798">
        <v>-1.04</v>
      </c>
      <c r="O2798">
        <v>6.52</v>
      </c>
      <c r="P2798">
        <v>5370.01</v>
      </c>
      <c r="Q2798">
        <v>-4.12</v>
      </c>
      <c r="R2798">
        <v>160.05000000000001</v>
      </c>
      <c r="S2798">
        <v>167.32</v>
      </c>
      <c r="T2798">
        <v>219.75</v>
      </c>
      <c r="U2798">
        <v>1.31</v>
      </c>
      <c r="V2798">
        <v>32.49</v>
      </c>
      <c r="W2798">
        <v>24.26</v>
      </c>
      <c r="X2798" t="s">
        <v>295</v>
      </c>
      <c r="Z2798">
        <v>20</v>
      </c>
      <c r="AA2798">
        <v>89</v>
      </c>
      <c r="AB2798">
        <v>98.39</v>
      </c>
      <c r="AC2798" t="b">
        <v>1</v>
      </c>
      <c r="AD2798" t="b">
        <f t="shared" si="86"/>
        <v>1</v>
      </c>
      <c r="AE2798" t="b">
        <f t="shared" si="87"/>
        <v>1</v>
      </c>
    </row>
    <row r="2799" spans="1:31" hidden="1" x14ac:dyDescent="0.2">
      <c r="A2799" t="s">
        <v>205</v>
      </c>
      <c r="B2799" t="s">
        <v>3078</v>
      </c>
      <c r="C2799">
        <v>63</v>
      </c>
      <c r="D2799" t="s">
        <v>3136</v>
      </c>
      <c r="E2799" t="s">
        <v>21</v>
      </c>
      <c r="F2799">
        <v>121.68933472000001</v>
      </c>
      <c r="G2799">
        <v>18.25</v>
      </c>
      <c r="H2799">
        <v>2.5299999999999998</v>
      </c>
      <c r="I2799">
        <v>91.624910847999999</v>
      </c>
      <c r="J2799">
        <v>1.32</v>
      </c>
      <c r="K2799">
        <v>0.999</v>
      </c>
      <c r="L2799">
        <v>0.13200000000000001</v>
      </c>
      <c r="M2799">
        <v>7.6</v>
      </c>
      <c r="N2799">
        <v>0.3</v>
      </c>
      <c r="O2799">
        <v>2.87</v>
      </c>
      <c r="P2799">
        <v>5391.65</v>
      </c>
      <c r="Q2799">
        <v>-4.0999999999999996</v>
      </c>
      <c r="R2799">
        <v>159.09</v>
      </c>
      <c r="S2799">
        <v>166.72</v>
      </c>
      <c r="T2799">
        <v>219.75</v>
      </c>
      <c r="U2799">
        <v>1.33</v>
      </c>
      <c r="V2799">
        <v>31.17</v>
      </c>
      <c r="W2799">
        <v>14.6</v>
      </c>
      <c r="X2799" t="s">
        <v>295</v>
      </c>
      <c r="Z2799">
        <v>20</v>
      </c>
      <c r="AA2799">
        <v>89</v>
      </c>
      <c r="AB2799">
        <v>98.39</v>
      </c>
      <c r="AC2799" t="b">
        <v>1</v>
      </c>
      <c r="AD2799" t="b">
        <f t="shared" si="86"/>
        <v>1</v>
      </c>
      <c r="AE2799" t="b">
        <f t="shared" si="87"/>
        <v>1</v>
      </c>
    </row>
    <row r="2800" spans="1:31" hidden="1" x14ac:dyDescent="0.2">
      <c r="A2800" t="s">
        <v>205</v>
      </c>
      <c r="B2800" t="s">
        <v>3078</v>
      </c>
      <c r="C2800">
        <v>64</v>
      </c>
      <c r="D2800" t="s">
        <v>3137</v>
      </c>
      <c r="E2800" t="s">
        <v>21</v>
      </c>
      <c r="F2800">
        <v>123.07623522599999</v>
      </c>
      <c r="G2800">
        <v>18.940000000000001</v>
      </c>
      <c r="H2800">
        <v>1.88</v>
      </c>
      <c r="I2800">
        <v>90.752505690999996</v>
      </c>
      <c r="J2800">
        <v>-1.62</v>
      </c>
      <c r="K2800">
        <v>1.0209999999999999</v>
      </c>
      <c r="L2800">
        <v>0.14399999999999999</v>
      </c>
      <c r="M2800">
        <v>7.1</v>
      </c>
      <c r="N2800">
        <v>1.54</v>
      </c>
      <c r="O2800">
        <v>2.5299999999999998</v>
      </c>
      <c r="P2800">
        <v>8507.74</v>
      </c>
      <c r="Q2800">
        <v>-4.17</v>
      </c>
      <c r="R2800">
        <v>146.87</v>
      </c>
      <c r="S2800">
        <v>150.07</v>
      </c>
      <c r="T2800">
        <v>219.75</v>
      </c>
      <c r="U2800">
        <v>1.36</v>
      </c>
      <c r="V2800">
        <v>35.07</v>
      </c>
      <c r="W2800">
        <v>12.46</v>
      </c>
      <c r="X2800" t="s">
        <v>295</v>
      </c>
      <c r="Z2800">
        <v>20</v>
      </c>
      <c r="AA2800">
        <v>89</v>
      </c>
      <c r="AB2800">
        <v>98.39</v>
      </c>
      <c r="AC2800" t="b">
        <v>1</v>
      </c>
      <c r="AD2800" t="b">
        <f t="shared" si="86"/>
        <v>1</v>
      </c>
      <c r="AE2800" t="b">
        <f t="shared" si="87"/>
        <v>1</v>
      </c>
    </row>
    <row r="2801" spans="1:31" hidden="1" x14ac:dyDescent="0.2">
      <c r="A2801" t="s">
        <v>205</v>
      </c>
      <c r="B2801" t="s">
        <v>3078</v>
      </c>
      <c r="C2801">
        <v>65</v>
      </c>
      <c r="D2801" t="s">
        <v>3138</v>
      </c>
      <c r="E2801" t="s">
        <v>21</v>
      </c>
      <c r="F2801">
        <v>118.49051581099999</v>
      </c>
      <c r="G2801">
        <v>17.36</v>
      </c>
      <c r="H2801">
        <v>3.33</v>
      </c>
      <c r="I2801">
        <v>93.548676065999999</v>
      </c>
      <c r="J2801">
        <v>3.16</v>
      </c>
      <c r="K2801">
        <v>1</v>
      </c>
      <c r="L2801">
        <v>0.159</v>
      </c>
      <c r="M2801">
        <v>6.3</v>
      </c>
      <c r="N2801">
        <v>-2.83</v>
      </c>
      <c r="O2801">
        <v>3.57</v>
      </c>
      <c r="P2801">
        <v>9936.48</v>
      </c>
      <c r="Q2801">
        <v>-19.73</v>
      </c>
      <c r="R2801">
        <v>136.28</v>
      </c>
      <c r="S2801">
        <v>139.36000000000001</v>
      </c>
      <c r="T2801">
        <v>219.75</v>
      </c>
      <c r="U2801">
        <v>1.27</v>
      </c>
      <c r="V2801">
        <v>28.55</v>
      </c>
      <c r="W2801">
        <v>37.54</v>
      </c>
      <c r="X2801" t="s">
        <v>295</v>
      </c>
      <c r="Z2801">
        <v>20</v>
      </c>
      <c r="AA2801">
        <v>89</v>
      </c>
      <c r="AB2801">
        <v>98.39</v>
      </c>
      <c r="AC2801" t="b">
        <v>0</v>
      </c>
      <c r="AD2801" t="b">
        <f t="shared" si="86"/>
        <v>1</v>
      </c>
      <c r="AE2801" t="b">
        <f t="shared" si="87"/>
        <v>1</v>
      </c>
    </row>
    <row r="2802" spans="1:31" hidden="1" x14ac:dyDescent="0.2">
      <c r="A2802" t="s">
        <v>205</v>
      </c>
      <c r="B2802" t="s">
        <v>3078</v>
      </c>
      <c r="C2802">
        <v>66</v>
      </c>
      <c r="D2802" t="s">
        <v>3139</v>
      </c>
      <c r="E2802" t="s">
        <v>21</v>
      </c>
      <c r="F2802">
        <v>121.75644280900001</v>
      </c>
      <c r="G2802">
        <v>16.559999999999999</v>
      </c>
      <c r="H2802">
        <v>1.85</v>
      </c>
      <c r="I2802">
        <v>86.770759076999994</v>
      </c>
      <c r="J2802">
        <v>4.3099999999999996</v>
      </c>
      <c r="K2802">
        <v>0.94899999999999995</v>
      </c>
      <c r="L2802">
        <v>0.15</v>
      </c>
      <c r="M2802">
        <v>6.3</v>
      </c>
      <c r="N2802">
        <v>4.32</v>
      </c>
      <c r="O2802">
        <v>1.59</v>
      </c>
      <c r="P2802">
        <v>10206.73</v>
      </c>
      <c r="Q2802">
        <v>0.41</v>
      </c>
      <c r="R2802">
        <v>140.63</v>
      </c>
      <c r="S2802">
        <v>142.99</v>
      </c>
      <c r="T2802">
        <v>219.75</v>
      </c>
      <c r="U2802">
        <v>1.4</v>
      </c>
      <c r="V2802">
        <v>31.49</v>
      </c>
      <c r="W2802">
        <v>4.68</v>
      </c>
      <c r="X2802" t="s">
        <v>295</v>
      </c>
      <c r="Z2802">
        <v>20</v>
      </c>
      <c r="AA2802">
        <v>89</v>
      </c>
      <c r="AB2802">
        <v>98.39</v>
      </c>
      <c r="AC2802" t="b">
        <v>1</v>
      </c>
      <c r="AD2802" t="b">
        <f t="shared" si="86"/>
        <v>1</v>
      </c>
      <c r="AE2802" t="b">
        <f t="shared" si="87"/>
        <v>1</v>
      </c>
    </row>
    <row r="2803" spans="1:31" hidden="1" x14ac:dyDescent="0.2">
      <c r="A2803" t="s">
        <v>205</v>
      </c>
      <c r="B2803" t="s">
        <v>3078</v>
      </c>
      <c r="C2803">
        <v>67</v>
      </c>
      <c r="D2803" t="s">
        <v>3140</v>
      </c>
      <c r="E2803" t="s">
        <v>34</v>
      </c>
      <c r="F2803">
        <v>127.125089929</v>
      </c>
      <c r="G2803">
        <v>11.49</v>
      </c>
      <c r="H2803">
        <v>-0.37</v>
      </c>
      <c r="I2803">
        <v>84.421975962000005</v>
      </c>
      <c r="J2803">
        <v>-3.87</v>
      </c>
      <c r="K2803">
        <v>1.0429999999999999</v>
      </c>
      <c r="L2803">
        <v>0.182</v>
      </c>
      <c r="M2803">
        <v>5.7</v>
      </c>
      <c r="N2803">
        <v>-1.05</v>
      </c>
      <c r="O2803">
        <v>0.14000000000000001</v>
      </c>
      <c r="P2803">
        <v>4028.85</v>
      </c>
      <c r="Q2803">
        <v>-5.62</v>
      </c>
      <c r="R2803">
        <v>170.87</v>
      </c>
      <c r="S2803">
        <v>183.36</v>
      </c>
      <c r="T2803">
        <v>219.75</v>
      </c>
      <c r="U2803">
        <v>1.51</v>
      </c>
      <c r="V2803">
        <v>20.350000000000001</v>
      </c>
      <c r="W2803">
        <v>7.17</v>
      </c>
      <c r="X2803" t="s">
        <v>295</v>
      </c>
      <c r="Z2803">
        <v>20</v>
      </c>
      <c r="AA2803">
        <v>89</v>
      </c>
      <c r="AB2803">
        <v>98.39</v>
      </c>
      <c r="AC2803" t="b">
        <v>1</v>
      </c>
      <c r="AD2803" t="b">
        <f t="shared" si="86"/>
        <v>1</v>
      </c>
      <c r="AE2803" t="b">
        <f t="shared" si="87"/>
        <v>1</v>
      </c>
    </row>
    <row r="2804" spans="1:31" hidden="1" x14ac:dyDescent="0.2">
      <c r="A2804" t="s">
        <v>205</v>
      </c>
      <c r="B2804" t="s">
        <v>3078</v>
      </c>
      <c r="C2804">
        <v>68</v>
      </c>
      <c r="D2804" t="s">
        <v>3141</v>
      </c>
      <c r="E2804" t="s">
        <v>34</v>
      </c>
      <c r="F2804">
        <v>109.25196889199999</v>
      </c>
      <c r="G2804">
        <v>4.4000000000000004</v>
      </c>
      <c r="H2804">
        <v>-0.4</v>
      </c>
      <c r="I2804">
        <v>89.25375837</v>
      </c>
      <c r="J2804">
        <v>7.89</v>
      </c>
      <c r="K2804">
        <v>1.04</v>
      </c>
      <c r="L2804">
        <v>0.125</v>
      </c>
      <c r="M2804">
        <v>8.3000000000000007</v>
      </c>
      <c r="N2804">
        <v>-1.2</v>
      </c>
      <c r="O2804">
        <v>-1.69</v>
      </c>
      <c r="P2804">
        <v>2377.1</v>
      </c>
      <c r="Q2804">
        <v>1.51</v>
      </c>
      <c r="R2804">
        <v>86.02</v>
      </c>
      <c r="S2804">
        <v>142.99</v>
      </c>
      <c r="T2804">
        <v>219.75</v>
      </c>
      <c r="U2804">
        <v>1.22</v>
      </c>
      <c r="V2804">
        <v>2.36</v>
      </c>
      <c r="W2804">
        <v>-1.86</v>
      </c>
      <c r="X2804" t="s">
        <v>299</v>
      </c>
      <c r="Z2804">
        <v>20</v>
      </c>
      <c r="AA2804">
        <v>89</v>
      </c>
      <c r="AB2804">
        <v>98.39</v>
      </c>
      <c r="AC2804" t="b">
        <v>1</v>
      </c>
      <c r="AD2804" t="b">
        <f t="shared" si="86"/>
        <v>1</v>
      </c>
      <c r="AE2804" t="b">
        <f t="shared" si="87"/>
        <v>1</v>
      </c>
    </row>
    <row r="2805" spans="1:31" hidden="1" x14ac:dyDescent="0.2">
      <c r="A2805" t="s">
        <v>205</v>
      </c>
      <c r="B2805" t="s">
        <v>3078</v>
      </c>
      <c r="C2805">
        <v>69</v>
      </c>
      <c r="D2805" t="s">
        <v>3142</v>
      </c>
      <c r="E2805" t="s">
        <v>34</v>
      </c>
      <c r="F2805">
        <v>136.00572704000001</v>
      </c>
      <c r="G2805">
        <v>9.16</v>
      </c>
      <c r="H2805">
        <v>-2.52</v>
      </c>
      <c r="I2805">
        <v>88.672154931999998</v>
      </c>
      <c r="J2805">
        <v>1.87</v>
      </c>
      <c r="K2805">
        <v>1.069</v>
      </c>
      <c r="L2805">
        <v>0.13900000000000001</v>
      </c>
      <c r="M2805">
        <v>7.7</v>
      </c>
      <c r="N2805">
        <v>-1.95</v>
      </c>
      <c r="O2805">
        <v>-3.36</v>
      </c>
      <c r="P2805">
        <v>5703.1</v>
      </c>
      <c r="Q2805">
        <v>4.28</v>
      </c>
      <c r="R2805">
        <v>176.86</v>
      </c>
      <c r="S2805">
        <v>185.84</v>
      </c>
      <c r="T2805">
        <v>219.75</v>
      </c>
      <c r="U2805">
        <v>1.53</v>
      </c>
      <c r="V2805">
        <v>23.3</v>
      </c>
      <c r="W2805">
        <v>-16.579999999999998</v>
      </c>
      <c r="X2805" t="s">
        <v>299</v>
      </c>
      <c r="Z2805">
        <v>20</v>
      </c>
      <c r="AA2805">
        <v>89</v>
      </c>
      <c r="AB2805">
        <v>98.39</v>
      </c>
      <c r="AC2805" t="b">
        <v>1</v>
      </c>
      <c r="AD2805" t="b">
        <f t="shared" si="86"/>
        <v>1</v>
      </c>
      <c r="AE2805" t="b">
        <f t="shared" si="87"/>
        <v>1</v>
      </c>
    </row>
    <row r="2806" spans="1:31" hidden="1" x14ac:dyDescent="0.2">
      <c r="A2806" t="s">
        <v>205</v>
      </c>
      <c r="B2806" t="s">
        <v>3078</v>
      </c>
      <c r="C2806">
        <v>70</v>
      </c>
      <c r="D2806" t="s">
        <v>3143</v>
      </c>
      <c r="E2806" t="s">
        <v>34</v>
      </c>
      <c r="F2806">
        <v>137.817645443</v>
      </c>
      <c r="G2806">
        <v>5</v>
      </c>
      <c r="H2806">
        <v>-0.1</v>
      </c>
      <c r="I2806">
        <v>90.886721868999999</v>
      </c>
      <c r="J2806">
        <v>1.68</v>
      </c>
      <c r="K2806">
        <v>1.0109999999999999</v>
      </c>
      <c r="L2806">
        <v>0.13400000000000001</v>
      </c>
      <c r="M2806">
        <v>7.5</v>
      </c>
      <c r="N2806">
        <v>-3.5</v>
      </c>
      <c r="O2806">
        <v>-0.38</v>
      </c>
      <c r="P2806">
        <v>6197.94</v>
      </c>
      <c r="Q2806">
        <v>1.1599999999999999</v>
      </c>
      <c r="R2806">
        <v>172.13</v>
      </c>
      <c r="S2806">
        <v>182</v>
      </c>
      <c r="T2806">
        <v>219.75</v>
      </c>
      <c r="U2806">
        <v>1.52</v>
      </c>
      <c r="V2806">
        <v>17.14</v>
      </c>
      <c r="W2806">
        <v>-2.39</v>
      </c>
      <c r="X2806" t="s">
        <v>299</v>
      </c>
      <c r="Z2806">
        <v>20</v>
      </c>
      <c r="AA2806">
        <v>89</v>
      </c>
      <c r="AB2806">
        <v>98.39</v>
      </c>
      <c r="AC2806" t="b">
        <v>1</v>
      </c>
      <c r="AD2806" t="b">
        <f t="shared" si="86"/>
        <v>1</v>
      </c>
      <c r="AE2806" t="b">
        <f t="shared" si="87"/>
        <v>1</v>
      </c>
    </row>
    <row r="2807" spans="1:31" hidden="1" x14ac:dyDescent="0.2">
      <c r="A2807" t="s">
        <v>205</v>
      </c>
      <c r="B2807" t="s">
        <v>3078</v>
      </c>
      <c r="C2807">
        <v>71</v>
      </c>
      <c r="D2807" t="s">
        <v>3144</v>
      </c>
      <c r="E2807" t="s">
        <v>34</v>
      </c>
      <c r="F2807">
        <v>113.32319295800001</v>
      </c>
      <c r="G2807">
        <v>8.39</v>
      </c>
      <c r="H2807">
        <v>5.89</v>
      </c>
      <c r="I2807">
        <v>88.515569391</v>
      </c>
      <c r="J2807">
        <v>-1.71</v>
      </c>
      <c r="K2807">
        <v>1.05</v>
      </c>
      <c r="L2807">
        <v>0.161</v>
      </c>
      <c r="M2807">
        <v>6.5</v>
      </c>
      <c r="N2807">
        <v>0.37</v>
      </c>
      <c r="O2807">
        <v>7.43</v>
      </c>
      <c r="P2807">
        <v>2172.52</v>
      </c>
      <c r="Q2807">
        <v>-3.97</v>
      </c>
      <c r="R2807">
        <v>123.38</v>
      </c>
      <c r="S2807">
        <v>160.41999999999999</v>
      </c>
      <c r="T2807">
        <v>219.75</v>
      </c>
      <c r="U2807">
        <v>1.28</v>
      </c>
      <c r="V2807">
        <v>6.78</v>
      </c>
      <c r="W2807">
        <v>19.600000000000001</v>
      </c>
      <c r="X2807" t="s">
        <v>295</v>
      </c>
      <c r="Z2807">
        <v>20</v>
      </c>
      <c r="AA2807">
        <v>89</v>
      </c>
      <c r="AB2807">
        <v>98.39</v>
      </c>
      <c r="AC2807" t="b">
        <v>1</v>
      </c>
      <c r="AD2807" t="b">
        <f t="shared" si="86"/>
        <v>1</v>
      </c>
      <c r="AE2807" t="b">
        <f t="shared" si="87"/>
        <v>1</v>
      </c>
    </row>
    <row r="2808" spans="1:31" hidden="1" x14ac:dyDescent="0.2">
      <c r="A2808" t="s">
        <v>205</v>
      </c>
      <c r="B2808" t="s">
        <v>3078</v>
      </c>
      <c r="C2808">
        <v>72</v>
      </c>
      <c r="D2808" t="s">
        <v>3145</v>
      </c>
      <c r="E2808" t="s">
        <v>34</v>
      </c>
      <c r="F2808">
        <v>116.49964250399999</v>
      </c>
      <c r="G2808">
        <v>9.31</v>
      </c>
      <c r="H2808">
        <v>0.05</v>
      </c>
      <c r="I2808">
        <v>89.947208622999995</v>
      </c>
      <c r="J2808">
        <v>1.06</v>
      </c>
      <c r="K2808">
        <v>1.1140000000000001</v>
      </c>
      <c r="L2808">
        <v>0.151</v>
      </c>
      <c r="M2808">
        <v>7.4</v>
      </c>
      <c r="N2808">
        <v>-3.67</v>
      </c>
      <c r="O2808">
        <v>-0.1</v>
      </c>
      <c r="P2808">
        <v>3618.24</v>
      </c>
      <c r="Q2808">
        <v>14.87</v>
      </c>
      <c r="R2808">
        <v>141.35</v>
      </c>
      <c r="S2808">
        <v>157.18</v>
      </c>
      <c r="T2808">
        <v>219.75</v>
      </c>
      <c r="U2808">
        <v>1.3</v>
      </c>
      <c r="V2808">
        <v>11.25</v>
      </c>
      <c r="W2808">
        <v>-15.16</v>
      </c>
      <c r="X2808" t="s">
        <v>295</v>
      </c>
      <c r="Z2808">
        <v>20</v>
      </c>
      <c r="AA2808">
        <v>89</v>
      </c>
      <c r="AB2808">
        <v>98.39</v>
      </c>
      <c r="AC2808" t="b">
        <v>1</v>
      </c>
      <c r="AD2808" t="b">
        <f t="shared" si="86"/>
        <v>1</v>
      </c>
      <c r="AE2808" t="b">
        <f t="shared" si="87"/>
        <v>1</v>
      </c>
    </row>
    <row r="2809" spans="1:31" hidden="1" x14ac:dyDescent="0.2">
      <c r="A2809" t="s">
        <v>205</v>
      </c>
      <c r="B2809" t="s">
        <v>3078</v>
      </c>
      <c r="C2809">
        <v>73</v>
      </c>
      <c r="D2809" t="s">
        <v>3146</v>
      </c>
      <c r="E2809" t="s">
        <v>34</v>
      </c>
      <c r="F2809">
        <v>133.81352946600001</v>
      </c>
      <c r="G2809">
        <v>8.27</v>
      </c>
      <c r="H2809">
        <v>-0.81</v>
      </c>
      <c r="I2809">
        <v>91.714388299999996</v>
      </c>
      <c r="J2809">
        <v>-0.53</v>
      </c>
      <c r="K2809">
        <v>1.07</v>
      </c>
      <c r="L2809">
        <v>0.161</v>
      </c>
      <c r="M2809">
        <v>6.6</v>
      </c>
      <c r="N2809">
        <v>1.51</v>
      </c>
      <c r="O2809">
        <v>-0.91</v>
      </c>
      <c r="P2809">
        <v>4718.3599999999997</v>
      </c>
      <c r="Q2809">
        <v>2.14</v>
      </c>
      <c r="R2809">
        <v>175.67</v>
      </c>
      <c r="S2809">
        <v>187.27</v>
      </c>
      <c r="T2809">
        <v>219.75</v>
      </c>
      <c r="U2809">
        <v>1.46</v>
      </c>
      <c r="V2809">
        <v>18.920000000000002</v>
      </c>
      <c r="W2809">
        <v>-6.33</v>
      </c>
      <c r="X2809" t="s">
        <v>295</v>
      </c>
      <c r="Z2809">
        <v>20</v>
      </c>
      <c r="AA2809">
        <v>89</v>
      </c>
      <c r="AB2809">
        <v>98.39</v>
      </c>
      <c r="AC2809" t="b">
        <v>1</v>
      </c>
      <c r="AD2809" t="b">
        <f t="shared" si="86"/>
        <v>1</v>
      </c>
      <c r="AE2809" t="b">
        <f t="shared" si="87"/>
        <v>1</v>
      </c>
    </row>
    <row r="2810" spans="1:31" hidden="1" x14ac:dyDescent="0.2">
      <c r="A2810" t="s">
        <v>205</v>
      </c>
      <c r="B2810" t="s">
        <v>3078</v>
      </c>
      <c r="C2810">
        <v>74</v>
      </c>
      <c r="D2810" t="s">
        <v>3147</v>
      </c>
      <c r="E2810" t="s">
        <v>34</v>
      </c>
      <c r="F2810">
        <v>140.09932046899999</v>
      </c>
      <c r="G2810">
        <v>9.16</v>
      </c>
      <c r="H2810">
        <v>-4.5599999999999996</v>
      </c>
      <c r="I2810">
        <v>94.063171414999999</v>
      </c>
      <c r="J2810">
        <v>1.9</v>
      </c>
      <c r="K2810">
        <v>1.0349999999999999</v>
      </c>
      <c r="L2810">
        <v>0.156</v>
      </c>
      <c r="M2810">
        <v>6.6</v>
      </c>
      <c r="N2810">
        <v>0.02</v>
      </c>
      <c r="O2810">
        <v>-5.84</v>
      </c>
      <c r="P2810">
        <v>3616.67</v>
      </c>
      <c r="Q2810">
        <v>13.26</v>
      </c>
      <c r="R2810">
        <v>191.68</v>
      </c>
      <c r="S2810">
        <v>205.44</v>
      </c>
      <c r="T2810">
        <v>219.75</v>
      </c>
      <c r="U2810">
        <v>1.49</v>
      </c>
      <c r="V2810">
        <v>19.59</v>
      </c>
      <c r="W2810">
        <v>-38.96</v>
      </c>
      <c r="X2810" t="s">
        <v>299</v>
      </c>
      <c r="Z2810">
        <v>20</v>
      </c>
      <c r="AA2810">
        <v>89</v>
      </c>
      <c r="AB2810">
        <v>98.39</v>
      </c>
      <c r="AC2810" t="b">
        <v>1</v>
      </c>
      <c r="AD2810" t="b">
        <f t="shared" si="86"/>
        <v>1</v>
      </c>
      <c r="AE2810" t="b">
        <f t="shared" si="87"/>
        <v>1</v>
      </c>
    </row>
    <row r="2811" spans="1:31" hidden="1" x14ac:dyDescent="0.2">
      <c r="A2811" t="s">
        <v>205</v>
      </c>
      <c r="B2811" t="s">
        <v>3078</v>
      </c>
      <c r="C2811">
        <v>75</v>
      </c>
      <c r="D2811" t="s">
        <v>3148</v>
      </c>
      <c r="E2811" t="s">
        <v>34</v>
      </c>
      <c r="F2811">
        <v>136.40837557399999</v>
      </c>
      <c r="G2811">
        <v>1.75</v>
      </c>
      <c r="H2811">
        <v>4.21</v>
      </c>
      <c r="I2811">
        <v>95.740873640000004</v>
      </c>
      <c r="J2811">
        <v>1.64</v>
      </c>
      <c r="K2811">
        <v>1.1040000000000001</v>
      </c>
      <c r="L2811">
        <v>0.14899999999999999</v>
      </c>
      <c r="M2811">
        <v>7.4</v>
      </c>
      <c r="N2811">
        <v>-1.19</v>
      </c>
      <c r="O2811">
        <v>4.88</v>
      </c>
      <c r="P2811">
        <v>4505.07</v>
      </c>
      <c r="Q2811">
        <v>6.59</v>
      </c>
      <c r="R2811">
        <v>156.69</v>
      </c>
      <c r="S2811">
        <v>183.6</v>
      </c>
      <c r="T2811">
        <v>219.75</v>
      </c>
      <c r="U2811">
        <v>1.42</v>
      </c>
      <c r="V2811">
        <v>7.07</v>
      </c>
      <c r="W2811">
        <v>4.21</v>
      </c>
      <c r="X2811" t="s">
        <v>295</v>
      </c>
      <c r="Z2811">
        <v>20</v>
      </c>
      <c r="AA2811">
        <v>89</v>
      </c>
      <c r="AB2811">
        <v>98.39</v>
      </c>
      <c r="AC2811" t="b">
        <v>1</v>
      </c>
      <c r="AD2811" t="b">
        <f t="shared" si="86"/>
        <v>1</v>
      </c>
      <c r="AE2811" t="b">
        <f t="shared" si="87"/>
        <v>1</v>
      </c>
    </row>
    <row r="2812" spans="1:31" hidden="1" x14ac:dyDescent="0.2">
      <c r="A2812" t="s">
        <v>205</v>
      </c>
      <c r="B2812" t="s">
        <v>3078</v>
      </c>
      <c r="C2812">
        <v>76</v>
      </c>
      <c r="D2812" t="s">
        <v>3149</v>
      </c>
      <c r="E2812" t="s">
        <v>34</v>
      </c>
      <c r="F2812">
        <v>135.312276787</v>
      </c>
      <c r="G2812">
        <v>2.8</v>
      </c>
      <c r="H2812">
        <v>4.34</v>
      </c>
      <c r="I2812">
        <v>95.718504276999994</v>
      </c>
      <c r="J2812">
        <v>-1.29</v>
      </c>
      <c r="K2812">
        <v>1.131</v>
      </c>
      <c r="L2812">
        <v>0.14599999999999999</v>
      </c>
      <c r="M2812">
        <v>7.7</v>
      </c>
      <c r="N2812">
        <v>-1.91</v>
      </c>
      <c r="O2812">
        <v>5.48</v>
      </c>
      <c r="P2812">
        <v>3893.26</v>
      </c>
      <c r="Q2812">
        <v>-3.12</v>
      </c>
      <c r="R2812">
        <v>157.79</v>
      </c>
      <c r="S2812">
        <v>187.11</v>
      </c>
      <c r="T2812">
        <v>219.75</v>
      </c>
      <c r="U2812">
        <v>1.41</v>
      </c>
      <c r="V2812">
        <v>7.33</v>
      </c>
      <c r="W2812">
        <v>18.690000000000001</v>
      </c>
      <c r="X2812" t="s">
        <v>299</v>
      </c>
      <c r="Z2812">
        <v>20</v>
      </c>
      <c r="AA2812">
        <v>89</v>
      </c>
      <c r="AB2812">
        <v>98.39</v>
      </c>
      <c r="AC2812" t="b">
        <v>1</v>
      </c>
      <c r="AD2812" t="b">
        <f t="shared" si="86"/>
        <v>1</v>
      </c>
      <c r="AE2812" t="b">
        <f t="shared" si="87"/>
        <v>1</v>
      </c>
    </row>
    <row r="2813" spans="1:31" hidden="1" x14ac:dyDescent="0.2">
      <c r="A2813" t="s">
        <v>205</v>
      </c>
      <c r="B2813" t="s">
        <v>3078</v>
      </c>
      <c r="C2813">
        <v>77</v>
      </c>
      <c r="D2813" t="s">
        <v>3150</v>
      </c>
      <c r="E2813" t="s">
        <v>34</v>
      </c>
      <c r="F2813">
        <v>110.124374049</v>
      </c>
      <c r="G2813">
        <v>2.36</v>
      </c>
      <c r="H2813">
        <v>-1.01</v>
      </c>
      <c r="I2813">
        <v>89.365605185000007</v>
      </c>
      <c r="J2813">
        <v>-6.33</v>
      </c>
      <c r="K2813">
        <v>1.1679999999999999</v>
      </c>
      <c r="L2813">
        <v>0.17899999999999999</v>
      </c>
      <c r="M2813">
        <v>6.5</v>
      </c>
      <c r="N2813">
        <v>5.59</v>
      </c>
      <c r="O2813">
        <v>-0.26</v>
      </c>
      <c r="P2813">
        <v>2900.35</v>
      </c>
      <c r="Q2813">
        <v>-0.28000000000000003</v>
      </c>
      <c r="R2813">
        <v>73.5</v>
      </c>
      <c r="S2813">
        <v>137.49</v>
      </c>
      <c r="T2813">
        <v>219.75</v>
      </c>
      <c r="U2813">
        <v>1.23</v>
      </c>
      <c r="V2813">
        <v>1.21</v>
      </c>
      <c r="W2813">
        <v>-2.2599999999999998</v>
      </c>
      <c r="X2813" t="s">
        <v>295</v>
      </c>
      <c r="Z2813">
        <v>20</v>
      </c>
      <c r="AA2813">
        <v>89</v>
      </c>
      <c r="AB2813">
        <v>98.39</v>
      </c>
      <c r="AC2813" t="b">
        <v>0</v>
      </c>
      <c r="AD2813" t="b">
        <f t="shared" si="86"/>
        <v>1</v>
      </c>
      <c r="AE2813" t="b">
        <f t="shared" si="87"/>
        <v>1</v>
      </c>
    </row>
    <row r="2814" spans="1:31" hidden="1" x14ac:dyDescent="0.2">
      <c r="A2814" t="s">
        <v>205</v>
      </c>
      <c r="B2814" t="s">
        <v>3078</v>
      </c>
      <c r="C2814">
        <v>79</v>
      </c>
      <c r="D2814" t="s">
        <v>3151</v>
      </c>
      <c r="E2814" t="s">
        <v>34</v>
      </c>
      <c r="F2814">
        <v>124.798676177</v>
      </c>
      <c r="G2814">
        <v>0.5</v>
      </c>
      <c r="H2814">
        <v>-7.33</v>
      </c>
      <c r="I2814">
        <v>87.665533597000007</v>
      </c>
      <c r="J2814">
        <v>0.85</v>
      </c>
      <c r="K2814">
        <v>1.1499999999999999</v>
      </c>
      <c r="L2814">
        <v>0.16500000000000001</v>
      </c>
      <c r="M2814">
        <v>7</v>
      </c>
      <c r="N2814">
        <v>-1.02</v>
      </c>
      <c r="O2814">
        <v>-9.0500000000000007</v>
      </c>
      <c r="P2814">
        <v>2764.98</v>
      </c>
      <c r="Q2814">
        <v>3.66</v>
      </c>
      <c r="R2814">
        <v>70.36</v>
      </c>
      <c r="S2814">
        <v>162.77000000000001</v>
      </c>
      <c r="T2814">
        <v>219.75</v>
      </c>
      <c r="U2814">
        <v>1.42</v>
      </c>
      <c r="V2814">
        <v>0.43</v>
      </c>
      <c r="W2814">
        <v>-22.91</v>
      </c>
      <c r="X2814" t="s">
        <v>299</v>
      </c>
      <c r="Z2814">
        <v>20</v>
      </c>
      <c r="AA2814">
        <v>89</v>
      </c>
      <c r="AB2814">
        <v>98.39</v>
      </c>
      <c r="AC2814" t="b">
        <v>1</v>
      </c>
      <c r="AD2814" t="b">
        <f t="shared" si="86"/>
        <v>1</v>
      </c>
      <c r="AE2814" t="b">
        <f t="shared" si="87"/>
        <v>1</v>
      </c>
    </row>
    <row r="2815" spans="1:31" hidden="1" x14ac:dyDescent="0.2">
      <c r="A2815" t="s">
        <v>205</v>
      </c>
      <c r="B2815" t="s">
        <v>3078</v>
      </c>
      <c r="C2815">
        <v>80</v>
      </c>
      <c r="D2815" t="s">
        <v>3152</v>
      </c>
      <c r="E2815" t="s">
        <v>34</v>
      </c>
      <c r="F2815">
        <v>125.49212643</v>
      </c>
      <c r="G2815">
        <v>13.09</v>
      </c>
      <c r="H2815">
        <v>-2.52</v>
      </c>
      <c r="I2815">
        <v>91.289370403000007</v>
      </c>
      <c r="J2815">
        <v>5.98</v>
      </c>
      <c r="K2815">
        <v>1.1240000000000001</v>
      </c>
      <c r="L2815">
        <v>0.14000000000000001</v>
      </c>
      <c r="M2815">
        <v>8</v>
      </c>
      <c r="N2815">
        <v>-2.5499999999999998</v>
      </c>
      <c r="O2815">
        <v>-3.97</v>
      </c>
      <c r="P2815">
        <v>3550</v>
      </c>
      <c r="Q2815">
        <v>6.96</v>
      </c>
      <c r="R2815">
        <v>172.44</v>
      </c>
      <c r="S2815">
        <v>185.47</v>
      </c>
      <c r="T2815">
        <v>219.75</v>
      </c>
      <c r="U2815">
        <v>1.37</v>
      </c>
      <c r="V2815">
        <v>21.25</v>
      </c>
      <c r="W2815">
        <v>-18.53</v>
      </c>
      <c r="X2815" t="s">
        <v>299</v>
      </c>
      <c r="Z2815">
        <v>20</v>
      </c>
      <c r="AA2815">
        <v>89</v>
      </c>
      <c r="AB2815">
        <v>98.39</v>
      </c>
      <c r="AC2815" t="b">
        <v>1</v>
      </c>
      <c r="AD2815" t="b">
        <f t="shared" si="86"/>
        <v>1</v>
      </c>
      <c r="AE2815" t="b">
        <f t="shared" si="87"/>
        <v>1</v>
      </c>
    </row>
    <row r="2816" spans="1:31" hidden="1" x14ac:dyDescent="0.2">
      <c r="A2816" t="s">
        <v>205</v>
      </c>
      <c r="B2816" t="s">
        <v>3078</v>
      </c>
      <c r="C2816">
        <v>81</v>
      </c>
      <c r="D2816" t="s">
        <v>3153</v>
      </c>
      <c r="E2816" t="s">
        <v>34</v>
      </c>
      <c r="F2816">
        <v>132.672691953</v>
      </c>
      <c r="G2816">
        <v>5.59</v>
      </c>
      <c r="H2816">
        <v>3.07</v>
      </c>
      <c r="I2816">
        <v>91.065676773000007</v>
      </c>
      <c r="J2816">
        <v>2.68</v>
      </c>
      <c r="K2816">
        <v>1.155</v>
      </c>
      <c r="L2816">
        <v>0.14799999999999999</v>
      </c>
      <c r="M2816">
        <v>7.8</v>
      </c>
      <c r="N2816">
        <v>-2.19</v>
      </c>
      <c r="O2816">
        <v>3.32</v>
      </c>
      <c r="P2816">
        <v>4607.7</v>
      </c>
      <c r="Q2816">
        <v>-1.75</v>
      </c>
      <c r="R2816">
        <v>166.84</v>
      </c>
      <c r="S2816">
        <v>181.13</v>
      </c>
      <c r="T2816">
        <v>219.75</v>
      </c>
      <c r="U2816">
        <v>1.46</v>
      </c>
      <c r="V2816">
        <v>13.17</v>
      </c>
      <c r="W2816">
        <v>12.63</v>
      </c>
      <c r="X2816" t="s">
        <v>295</v>
      </c>
      <c r="Z2816">
        <v>20</v>
      </c>
      <c r="AA2816">
        <v>89</v>
      </c>
      <c r="AB2816">
        <v>98.39</v>
      </c>
      <c r="AC2816" t="b">
        <v>1</v>
      </c>
      <c r="AD2816" t="b">
        <f t="shared" si="86"/>
        <v>1</v>
      </c>
      <c r="AE2816" t="b">
        <f t="shared" si="87"/>
        <v>1</v>
      </c>
    </row>
    <row r="2817" spans="1:31" hidden="1" x14ac:dyDescent="0.2">
      <c r="A2817" t="s">
        <v>205</v>
      </c>
      <c r="B2817" t="s">
        <v>3078</v>
      </c>
      <c r="C2817">
        <v>82</v>
      </c>
      <c r="D2817" t="s">
        <v>3154</v>
      </c>
      <c r="E2817" t="s">
        <v>34</v>
      </c>
      <c r="F2817">
        <v>132.15819660400001</v>
      </c>
      <c r="G2817">
        <v>0.5</v>
      </c>
      <c r="H2817">
        <v>-1.52</v>
      </c>
      <c r="I2817">
        <v>90.841983142999993</v>
      </c>
      <c r="J2817">
        <v>2.57</v>
      </c>
      <c r="K2817">
        <v>1.1479999999999999</v>
      </c>
      <c r="L2817">
        <v>0.14899999999999999</v>
      </c>
      <c r="M2817">
        <v>7.7</v>
      </c>
      <c r="N2817">
        <v>-1.92</v>
      </c>
      <c r="O2817">
        <v>-2.25</v>
      </c>
      <c r="P2817">
        <v>3374.76</v>
      </c>
      <c r="Q2817">
        <v>-0.98</v>
      </c>
      <c r="R2817">
        <v>116.76</v>
      </c>
      <c r="S2817">
        <v>175.93</v>
      </c>
      <c r="T2817">
        <v>219.75</v>
      </c>
      <c r="U2817">
        <v>1.45</v>
      </c>
      <c r="V2817">
        <v>1.83</v>
      </c>
      <c r="W2817">
        <v>-3.71</v>
      </c>
      <c r="X2817" t="s">
        <v>299</v>
      </c>
      <c r="Z2817">
        <v>20</v>
      </c>
      <c r="AA2817">
        <v>89</v>
      </c>
      <c r="AB2817">
        <v>98.39</v>
      </c>
      <c r="AC2817" t="b">
        <v>1</v>
      </c>
      <c r="AD2817" t="b">
        <f t="shared" si="86"/>
        <v>1</v>
      </c>
      <c r="AE2817" t="b">
        <f t="shared" si="87"/>
        <v>1</v>
      </c>
    </row>
    <row r="2818" spans="1:31" hidden="1" x14ac:dyDescent="0.2">
      <c r="A2818" t="s">
        <v>205</v>
      </c>
      <c r="B2818" t="s">
        <v>3078</v>
      </c>
      <c r="C2818">
        <v>83</v>
      </c>
      <c r="D2818" t="s">
        <v>3155</v>
      </c>
      <c r="E2818" t="s">
        <v>34</v>
      </c>
      <c r="F2818">
        <v>126.968504388</v>
      </c>
      <c r="G2818">
        <v>7.21</v>
      </c>
      <c r="H2818">
        <v>4.5999999999999996</v>
      </c>
      <c r="I2818">
        <v>91.020938047000001</v>
      </c>
      <c r="J2818">
        <v>5.08</v>
      </c>
      <c r="K2818">
        <v>1.1379999999999999</v>
      </c>
      <c r="L2818">
        <v>0.155</v>
      </c>
      <c r="M2818">
        <v>7.3</v>
      </c>
      <c r="N2818">
        <v>-3.27</v>
      </c>
      <c r="O2818">
        <v>4.83</v>
      </c>
      <c r="P2818">
        <v>3266.19</v>
      </c>
      <c r="Q2818">
        <v>14.78</v>
      </c>
      <c r="R2818">
        <v>155.53</v>
      </c>
      <c r="S2818">
        <v>178.17</v>
      </c>
      <c r="T2818">
        <v>219.75</v>
      </c>
      <c r="U2818">
        <v>1.39</v>
      </c>
      <c r="V2818">
        <v>10.35</v>
      </c>
      <c r="W2818">
        <v>-2.69</v>
      </c>
      <c r="X2818" t="s">
        <v>295</v>
      </c>
      <c r="Z2818">
        <v>20</v>
      </c>
      <c r="AA2818">
        <v>89</v>
      </c>
      <c r="AB2818">
        <v>98.39</v>
      </c>
      <c r="AC2818" t="b">
        <v>1</v>
      </c>
      <c r="AD2818" t="b">
        <f t="shared" si="86"/>
        <v>1</v>
      </c>
      <c r="AE2818" t="b">
        <f t="shared" si="87"/>
        <v>1</v>
      </c>
    </row>
    <row r="2819" spans="1:31" hidden="1" x14ac:dyDescent="0.2">
      <c r="A2819" t="s">
        <v>205</v>
      </c>
      <c r="B2819" t="s">
        <v>3078</v>
      </c>
      <c r="C2819">
        <v>84</v>
      </c>
      <c r="D2819" t="s">
        <v>3156</v>
      </c>
      <c r="E2819" t="s">
        <v>34</v>
      </c>
      <c r="F2819">
        <v>131.37526889899999</v>
      </c>
      <c r="G2819">
        <v>9.01</v>
      </c>
      <c r="H2819">
        <v>5.29</v>
      </c>
      <c r="I2819">
        <v>84.824624495999998</v>
      </c>
      <c r="J2819">
        <v>4.18</v>
      </c>
      <c r="K2819">
        <v>1.1319999999999999</v>
      </c>
      <c r="L2819">
        <v>0.123</v>
      </c>
      <c r="M2819">
        <v>9.1999999999999993</v>
      </c>
      <c r="N2819">
        <v>-9.6300000000000008</v>
      </c>
      <c r="O2819">
        <v>5.8</v>
      </c>
      <c r="P2819">
        <v>4038.95</v>
      </c>
      <c r="Q2819">
        <v>-5.69</v>
      </c>
      <c r="R2819">
        <v>174.59</v>
      </c>
      <c r="S2819">
        <v>187.84</v>
      </c>
      <c r="T2819">
        <v>219.75</v>
      </c>
      <c r="U2819">
        <v>1.55</v>
      </c>
      <c r="V2819">
        <v>17.55</v>
      </c>
      <c r="W2819">
        <v>26.74</v>
      </c>
      <c r="X2819" t="s">
        <v>295</v>
      </c>
      <c r="Z2819">
        <v>20</v>
      </c>
      <c r="AA2819">
        <v>89</v>
      </c>
      <c r="AB2819">
        <v>98.39</v>
      </c>
      <c r="AC2819" t="b">
        <v>1</v>
      </c>
      <c r="AD2819" t="b">
        <f t="shared" ref="AD2819:AD2882" si="88">IF(I2819 &gt; 0, TRUE, FALSE)</f>
        <v>1</v>
      </c>
      <c r="AE2819" t="b">
        <f t="shared" ref="AE2819:AE2882" si="89">IF(J2819&lt;&gt;0,TRUE,FALSE)</f>
        <v>1</v>
      </c>
    </row>
    <row r="2820" spans="1:31" hidden="1" x14ac:dyDescent="0.2">
      <c r="A2820" t="s">
        <v>205</v>
      </c>
      <c r="B2820" t="s">
        <v>3078</v>
      </c>
      <c r="C2820">
        <v>85</v>
      </c>
      <c r="D2820" t="s">
        <v>3157</v>
      </c>
      <c r="E2820" t="s">
        <v>34</v>
      </c>
      <c r="F2820">
        <v>126.431639676</v>
      </c>
      <c r="G2820">
        <v>1.1599999999999999</v>
      </c>
      <c r="H2820">
        <v>-0.32</v>
      </c>
      <c r="I2820">
        <v>91.445955944000005</v>
      </c>
      <c r="J2820">
        <v>-0.28999999999999998</v>
      </c>
      <c r="K2820">
        <v>1.139</v>
      </c>
      <c r="L2820">
        <v>0.156</v>
      </c>
      <c r="M2820">
        <v>7.3</v>
      </c>
      <c r="N2820">
        <v>-0.71</v>
      </c>
      <c r="O2820">
        <v>-0.35</v>
      </c>
      <c r="P2820">
        <v>2461.12</v>
      </c>
      <c r="Q2820">
        <v>-3.52</v>
      </c>
      <c r="R2820">
        <v>79.2</v>
      </c>
      <c r="S2820">
        <v>169.06</v>
      </c>
      <c r="T2820">
        <v>219.75</v>
      </c>
      <c r="U2820">
        <v>1.38</v>
      </c>
      <c r="V2820">
        <v>0.77</v>
      </c>
      <c r="W2820">
        <v>1.2</v>
      </c>
      <c r="X2820" t="s">
        <v>299</v>
      </c>
      <c r="Z2820">
        <v>20</v>
      </c>
      <c r="AA2820">
        <v>89</v>
      </c>
      <c r="AB2820">
        <v>98.39</v>
      </c>
      <c r="AC2820" t="b">
        <v>1</v>
      </c>
      <c r="AD2820" t="b">
        <f t="shared" si="88"/>
        <v>1</v>
      </c>
      <c r="AE2820" t="b">
        <f t="shared" si="89"/>
        <v>1</v>
      </c>
    </row>
    <row r="2821" spans="1:31" hidden="1" x14ac:dyDescent="0.2">
      <c r="A2821" t="s">
        <v>205</v>
      </c>
      <c r="B2821" t="s">
        <v>3078</v>
      </c>
      <c r="C2821">
        <v>86</v>
      </c>
      <c r="D2821" t="s">
        <v>3158</v>
      </c>
      <c r="E2821" t="s">
        <v>34</v>
      </c>
      <c r="F2821">
        <v>119.31818224200001</v>
      </c>
      <c r="G2821">
        <v>14.67</v>
      </c>
      <c r="H2821">
        <v>-1.42</v>
      </c>
      <c r="I2821">
        <v>91.132784861999994</v>
      </c>
      <c r="J2821">
        <v>5.5</v>
      </c>
      <c r="K2821">
        <v>1.052</v>
      </c>
      <c r="L2821">
        <v>0.153</v>
      </c>
      <c r="M2821">
        <v>6.9</v>
      </c>
      <c r="N2821">
        <v>-1.93</v>
      </c>
      <c r="O2821">
        <v>-2.57</v>
      </c>
      <c r="P2821">
        <v>3964.51</v>
      </c>
      <c r="Q2821">
        <v>11.99</v>
      </c>
      <c r="R2821">
        <v>159.77000000000001</v>
      </c>
      <c r="S2821">
        <v>171.37</v>
      </c>
      <c r="T2821">
        <v>219.75</v>
      </c>
      <c r="U2821">
        <v>1.31</v>
      </c>
      <c r="V2821">
        <v>21.57</v>
      </c>
      <c r="W2821">
        <v>-20.55</v>
      </c>
      <c r="X2821" t="s">
        <v>299</v>
      </c>
      <c r="Z2821">
        <v>20</v>
      </c>
      <c r="AA2821">
        <v>89</v>
      </c>
      <c r="AB2821">
        <v>98.39</v>
      </c>
      <c r="AC2821" t="b">
        <v>1</v>
      </c>
      <c r="AD2821" t="b">
        <f t="shared" si="88"/>
        <v>1</v>
      </c>
      <c r="AE2821" t="b">
        <f t="shared" si="89"/>
        <v>1</v>
      </c>
    </row>
    <row r="2822" spans="1:31" hidden="1" x14ac:dyDescent="0.2">
      <c r="A2822" t="s">
        <v>205</v>
      </c>
      <c r="B2822" t="s">
        <v>3078</v>
      </c>
      <c r="C2822">
        <v>87</v>
      </c>
      <c r="D2822" t="s">
        <v>3159</v>
      </c>
      <c r="E2822" t="s">
        <v>34</v>
      </c>
      <c r="F2822">
        <v>126.230315409</v>
      </c>
      <c r="G2822">
        <v>5.26</v>
      </c>
      <c r="H2822">
        <v>-2.73</v>
      </c>
      <c r="I2822">
        <v>88.001074041999999</v>
      </c>
      <c r="J2822">
        <v>2.58</v>
      </c>
      <c r="K2822">
        <v>1.175</v>
      </c>
      <c r="L2822">
        <v>0.14899999999999999</v>
      </c>
      <c r="M2822">
        <v>7.9</v>
      </c>
      <c r="N2822">
        <v>-3.02</v>
      </c>
      <c r="O2822">
        <v>-3.71</v>
      </c>
      <c r="P2822">
        <v>1154.7</v>
      </c>
      <c r="Q2822">
        <v>30</v>
      </c>
      <c r="R2822">
        <v>86.54</v>
      </c>
      <c r="S2822">
        <v>183.43</v>
      </c>
      <c r="T2822">
        <v>219.75</v>
      </c>
      <c r="U2822">
        <v>1.43</v>
      </c>
      <c r="V2822">
        <v>2.33</v>
      </c>
      <c r="W2822">
        <v>-20.14</v>
      </c>
      <c r="X2822" t="s">
        <v>299</v>
      </c>
      <c r="Z2822">
        <v>20</v>
      </c>
      <c r="AA2822">
        <v>89</v>
      </c>
      <c r="AB2822">
        <v>98.39</v>
      </c>
      <c r="AC2822" t="b">
        <v>1</v>
      </c>
      <c r="AD2822" t="b">
        <f t="shared" si="88"/>
        <v>1</v>
      </c>
      <c r="AE2822" t="b">
        <f t="shared" si="89"/>
        <v>1</v>
      </c>
    </row>
    <row r="2823" spans="1:31" hidden="1" x14ac:dyDescent="0.2">
      <c r="A2823" t="s">
        <v>205</v>
      </c>
      <c r="B2823" t="s">
        <v>3078</v>
      </c>
      <c r="C2823">
        <v>88</v>
      </c>
      <c r="D2823" t="s">
        <v>3160</v>
      </c>
      <c r="E2823" t="s">
        <v>34</v>
      </c>
      <c r="F2823">
        <v>123.367036945</v>
      </c>
      <c r="G2823">
        <v>13.89</v>
      </c>
      <c r="H2823">
        <v>0.85</v>
      </c>
      <c r="I2823">
        <v>89.209019643999994</v>
      </c>
      <c r="J2823">
        <v>6.2</v>
      </c>
      <c r="K2823">
        <v>1.1559999999999999</v>
      </c>
      <c r="L2823">
        <v>0.14499999999999999</v>
      </c>
      <c r="M2823">
        <v>8</v>
      </c>
      <c r="N2823">
        <v>-2.25</v>
      </c>
      <c r="O2823">
        <v>0.09</v>
      </c>
      <c r="P2823">
        <v>4493.53</v>
      </c>
      <c r="Q2823">
        <v>17.16</v>
      </c>
      <c r="R2823">
        <v>163.13999999999999</v>
      </c>
      <c r="S2823">
        <v>173.41</v>
      </c>
      <c r="T2823">
        <v>219.75</v>
      </c>
      <c r="U2823">
        <v>1.38</v>
      </c>
      <c r="V2823">
        <v>22.48</v>
      </c>
      <c r="W2823">
        <v>-22.05</v>
      </c>
      <c r="X2823" t="s">
        <v>299</v>
      </c>
      <c r="Z2823">
        <v>20</v>
      </c>
      <c r="AA2823">
        <v>89</v>
      </c>
      <c r="AB2823">
        <v>98.39</v>
      </c>
      <c r="AC2823" t="b">
        <v>1</v>
      </c>
      <c r="AD2823" t="b">
        <f t="shared" si="88"/>
        <v>1</v>
      </c>
      <c r="AE2823" t="b">
        <f t="shared" si="89"/>
        <v>1</v>
      </c>
    </row>
    <row r="2824" spans="1:31" hidden="1" x14ac:dyDescent="0.2">
      <c r="A2824" t="s">
        <v>205</v>
      </c>
      <c r="B2824" t="s">
        <v>3078</v>
      </c>
      <c r="C2824">
        <v>89</v>
      </c>
      <c r="D2824" t="s">
        <v>3161</v>
      </c>
      <c r="E2824" t="s">
        <v>34</v>
      </c>
      <c r="F2824">
        <v>133.522727747</v>
      </c>
      <c r="G2824">
        <v>7.41</v>
      </c>
      <c r="H2824">
        <v>3.34</v>
      </c>
      <c r="I2824">
        <v>84.332498509999994</v>
      </c>
      <c r="J2824">
        <v>4.1500000000000004</v>
      </c>
      <c r="K2824">
        <v>1.139</v>
      </c>
      <c r="L2824">
        <v>0.13100000000000001</v>
      </c>
      <c r="M2824">
        <v>8.6999999999999993</v>
      </c>
      <c r="N2824">
        <v>-3.69</v>
      </c>
      <c r="O2824">
        <v>3.43</v>
      </c>
      <c r="P2824">
        <v>4560.09</v>
      </c>
      <c r="Q2824">
        <v>2.75</v>
      </c>
      <c r="R2824">
        <v>173.95</v>
      </c>
      <c r="S2824">
        <v>186.29</v>
      </c>
      <c r="T2824">
        <v>219.75</v>
      </c>
      <c r="U2824">
        <v>1.58</v>
      </c>
      <c r="V2824">
        <v>16.78</v>
      </c>
      <c r="W2824">
        <v>6.98</v>
      </c>
      <c r="X2824" t="s">
        <v>299</v>
      </c>
      <c r="Z2824">
        <v>20</v>
      </c>
      <c r="AA2824">
        <v>89</v>
      </c>
      <c r="AB2824">
        <v>98.39</v>
      </c>
      <c r="AC2824" t="b">
        <v>1</v>
      </c>
      <c r="AD2824" t="b">
        <f t="shared" si="88"/>
        <v>1</v>
      </c>
      <c r="AE2824" t="b">
        <f t="shared" si="89"/>
        <v>1</v>
      </c>
    </row>
    <row r="2825" spans="1:31" hidden="1" x14ac:dyDescent="0.2">
      <c r="A2825" t="s">
        <v>205</v>
      </c>
      <c r="B2825" t="s">
        <v>3078</v>
      </c>
      <c r="C2825">
        <v>90</v>
      </c>
      <c r="D2825" t="s">
        <v>3162</v>
      </c>
      <c r="E2825" t="s">
        <v>34</v>
      </c>
      <c r="F2825">
        <v>112.495526527</v>
      </c>
      <c r="G2825">
        <v>19.68</v>
      </c>
      <c r="H2825">
        <v>2.97</v>
      </c>
      <c r="I2825">
        <v>91.602541485000003</v>
      </c>
      <c r="J2825">
        <v>2.65</v>
      </c>
      <c r="K2825">
        <v>1.171</v>
      </c>
      <c r="L2825">
        <v>0.14199999999999999</v>
      </c>
      <c r="M2825">
        <v>8.1999999999999993</v>
      </c>
      <c r="N2825">
        <v>-2.75</v>
      </c>
      <c r="O2825">
        <v>3.21</v>
      </c>
      <c r="P2825">
        <v>5427.35</v>
      </c>
      <c r="Q2825">
        <v>-2.92</v>
      </c>
      <c r="R2825">
        <v>144.82</v>
      </c>
      <c r="S2825">
        <v>151.80000000000001</v>
      </c>
      <c r="T2825">
        <v>219.75</v>
      </c>
      <c r="U2825">
        <v>1.23</v>
      </c>
      <c r="V2825">
        <v>28.03</v>
      </c>
      <c r="W2825">
        <v>12.58</v>
      </c>
      <c r="X2825" t="s">
        <v>295</v>
      </c>
      <c r="Z2825">
        <v>20</v>
      </c>
      <c r="AA2825">
        <v>89</v>
      </c>
      <c r="AB2825">
        <v>98.39</v>
      </c>
      <c r="AC2825" t="b">
        <v>1</v>
      </c>
      <c r="AD2825" t="b">
        <f t="shared" si="88"/>
        <v>1</v>
      </c>
      <c r="AE2825" t="b">
        <f t="shared" si="89"/>
        <v>1</v>
      </c>
    </row>
    <row r="2826" spans="1:31" hidden="1" x14ac:dyDescent="0.2">
      <c r="A2826" t="s">
        <v>205</v>
      </c>
      <c r="B2826" t="s">
        <v>3078</v>
      </c>
      <c r="C2826">
        <v>91</v>
      </c>
      <c r="D2826" t="s">
        <v>3163</v>
      </c>
      <c r="E2826" t="s">
        <v>34</v>
      </c>
      <c r="F2826">
        <v>141.79939205700001</v>
      </c>
      <c r="G2826">
        <v>7.68</v>
      </c>
      <c r="H2826">
        <v>-0.53</v>
      </c>
      <c r="I2826">
        <v>94.510558674999999</v>
      </c>
      <c r="J2826">
        <v>0.94</v>
      </c>
      <c r="K2826">
        <v>1.01</v>
      </c>
      <c r="L2826">
        <v>0.13500000000000001</v>
      </c>
      <c r="M2826">
        <v>7.5</v>
      </c>
      <c r="N2826">
        <v>-1.32</v>
      </c>
      <c r="O2826">
        <v>-0.79</v>
      </c>
      <c r="P2826">
        <v>4469.25</v>
      </c>
      <c r="Q2826">
        <v>5.3</v>
      </c>
      <c r="R2826">
        <v>190.88</v>
      </c>
      <c r="S2826">
        <v>202.95</v>
      </c>
      <c r="T2826">
        <v>219.75</v>
      </c>
      <c r="U2826">
        <v>1.5</v>
      </c>
      <c r="V2826">
        <v>20.51</v>
      </c>
      <c r="W2826">
        <v>-11.66</v>
      </c>
      <c r="X2826" t="s">
        <v>299</v>
      </c>
      <c r="Z2826">
        <v>20</v>
      </c>
      <c r="AA2826">
        <v>89</v>
      </c>
      <c r="AB2826">
        <v>98.39</v>
      </c>
      <c r="AC2826" t="b">
        <v>1</v>
      </c>
      <c r="AD2826" t="b">
        <f t="shared" si="88"/>
        <v>1</v>
      </c>
      <c r="AE2826" t="b">
        <f t="shared" si="89"/>
        <v>1</v>
      </c>
    </row>
    <row r="2827" spans="1:31" hidden="1" x14ac:dyDescent="0.2">
      <c r="A2827" t="s">
        <v>205</v>
      </c>
      <c r="B2827" t="s">
        <v>3078</v>
      </c>
      <c r="C2827">
        <v>92</v>
      </c>
      <c r="D2827" t="s">
        <v>3164</v>
      </c>
      <c r="E2827" t="s">
        <v>34</v>
      </c>
      <c r="F2827">
        <v>136.16231258100001</v>
      </c>
      <c r="G2827">
        <v>7.87</v>
      </c>
      <c r="H2827">
        <v>-1.64</v>
      </c>
      <c r="I2827">
        <v>99.163386179</v>
      </c>
      <c r="J2827">
        <v>-1.33</v>
      </c>
      <c r="K2827">
        <v>1.0369999999999999</v>
      </c>
      <c r="L2827">
        <v>0.14699999999999999</v>
      </c>
      <c r="M2827">
        <v>7.1</v>
      </c>
      <c r="N2827">
        <v>-8.2899999999999991</v>
      </c>
      <c r="O2827">
        <v>-1.79</v>
      </c>
      <c r="P2827">
        <v>4150.8999999999996</v>
      </c>
      <c r="Q2827">
        <v>18.05</v>
      </c>
      <c r="R2827">
        <v>176.52</v>
      </c>
      <c r="S2827">
        <v>189.99</v>
      </c>
      <c r="T2827">
        <v>219.75</v>
      </c>
      <c r="U2827">
        <v>1.37</v>
      </c>
      <c r="V2827">
        <v>16.170000000000002</v>
      </c>
      <c r="W2827">
        <v>-33.17</v>
      </c>
      <c r="X2827" t="s">
        <v>295</v>
      </c>
      <c r="Z2827">
        <v>20</v>
      </c>
      <c r="AA2827">
        <v>89</v>
      </c>
      <c r="AB2827">
        <v>98.39</v>
      </c>
      <c r="AC2827" t="b">
        <v>1</v>
      </c>
      <c r="AD2827" t="b">
        <f t="shared" si="88"/>
        <v>1</v>
      </c>
      <c r="AE2827" t="b">
        <f t="shared" si="89"/>
        <v>1</v>
      </c>
    </row>
    <row r="2828" spans="1:31" hidden="1" x14ac:dyDescent="0.2">
      <c r="A2828" t="s">
        <v>205</v>
      </c>
      <c r="B2828" t="s">
        <v>3078</v>
      </c>
      <c r="C2828">
        <v>93</v>
      </c>
      <c r="D2828" t="s">
        <v>3165</v>
      </c>
      <c r="E2828" t="s">
        <v>34</v>
      </c>
      <c r="F2828">
        <v>136.43074493699999</v>
      </c>
      <c r="G2828">
        <v>3.97</v>
      </c>
      <c r="H2828">
        <v>-2.69</v>
      </c>
      <c r="I2828">
        <v>96.009305995999995</v>
      </c>
      <c r="J2828">
        <v>0.48</v>
      </c>
      <c r="K2828">
        <v>1.0720000000000001</v>
      </c>
      <c r="L2828">
        <v>0.152</v>
      </c>
      <c r="M2828">
        <v>7.1</v>
      </c>
      <c r="N2828">
        <v>0.71</v>
      </c>
      <c r="O2828">
        <v>-3.35</v>
      </c>
      <c r="P2828">
        <v>3252.7</v>
      </c>
      <c r="Q2828">
        <v>2.3199999999999998</v>
      </c>
      <c r="R2828">
        <v>162.65</v>
      </c>
      <c r="S2828">
        <v>195.32</v>
      </c>
      <c r="T2828">
        <v>219.75</v>
      </c>
      <c r="U2828">
        <v>1.42</v>
      </c>
      <c r="V2828">
        <v>7.88</v>
      </c>
      <c r="W2828">
        <v>-12.41</v>
      </c>
      <c r="X2828" t="s">
        <v>299</v>
      </c>
      <c r="Z2828">
        <v>21.11</v>
      </c>
      <c r="AA2828">
        <v>84</v>
      </c>
      <c r="AB2828">
        <v>98.37</v>
      </c>
      <c r="AC2828" t="b">
        <v>1</v>
      </c>
      <c r="AD2828" t="b">
        <f t="shared" si="88"/>
        <v>1</v>
      </c>
      <c r="AE2828" t="b">
        <f t="shared" si="89"/>
        <v>1</v>
      </c>
    </row>
    <row r="2829" spans="1:31" hidden="1" x14ac:dyDescent="0.2">
      <c r="A2829" t="s">
        <v>205</v>
      </c>
      <c r="B2829" t="s">
        <v>3078</v>
      </c>
      <c r="C2829">
        <v>94</v>
      </c>
      <c r="D2829" t="s">
        <v>3166</v>
      </c>
      <c r="E2829" t="s">
        <v>34</v>
      </c>
      <c r="F2829">
        <v>141.083572441</v>
      </c>
      <c r="G2829">
        <v>9.41</v>
      </c>
      <c r="H2829">
        <v>2.99</v>
      </c>
      <c r="I2829">
        <v>97.575161406000007</v>
      </c>
      <c r="J2829">
        <v>4.1500000000000004</v>
      </c>
      <c r="K2829">
        <v>1.0900000000000001</v>
      </c>
      <c r="L2829">
        <v>0.14399999999999999</v>
      </c>
      <c r="M2829">
        <v>7.6</v>
      </c>
      <c r="N2829">
        <v>-1.98</v>
      </c>
      <c r="O2829">
        <v>3.01</v>
      </c>
      <c r="P2829">
        <v>3522.2</v>
      </c>
      <c r="Q2829">
        <v>3.2</v>
      </c>
      <c r="R2829">
        <v>197.59</v>
      </c>
      <c r="S2829">
        <v>211.84</v>
      </c>
      <c r="T2829">
        <v>219.75</v>
      </c>
      <c r="U2829">
        <v>1.45</v>
      </c>
      <c r="V2829">
        <v>21.15</v>
      </c>
      <c r="W2829">
        <v>6.05</v>
      </c>
      <c r="X2829" t="s">
        <v>295</v>
      </c>
      <c r="Z2829">
        <v>21.11</v>
      </c>
      <c r="AA2829">
        <v>84</v>
      </c>
      <c r="AB2829">
        <v>98.37</v>
      </c>
      <c r="AC2829" t="b">
        <v>1</v>
      </c>
      <c r="AD2829" t="b">
        <f t="shared" si="88"/>
        <v>1</v>
      </c>
      <c r="AE2829" t="b">
        <f t="shared" si="89"/>
        <v>1</v>
      </c>
    </row>
    <row r="2830" spans="1:31" hidden="1" x14ac:dyDescent="0.2">
      <c r="A2830" t="s">
        <v>205</v>
      </c>
      <c r="B2830" t="s">
        <v>3078</v>
      </c>
      <c r="C2830">
        <v>96</v>
      </c>
      <c r="D2830" t="s">
        <v>3167</v>
      </c>
      <c r="E2830" t="s">
        <v>34</v>
      </c>
      <c r="F2830">
        <v>121.957767076</v>
      </c>
      <c r="G2830">
        <v>13.08</v>
      </c>
      <c r="H2830">
        <v>-6.19</v>
      </c>
      <c r="I2830">
        <v>92.788117724000003</v>
      </c>
      <c r="J2830">
        <v>2.15</v>
      </c>
      <c r="K2830">
        <v>1.0569999999999999</v>
      </c>
      <c r="L2830">
        <v>0.14499999999999999</v>
      </c>
      <c r="M2830">
        <v>7.3</v>
      </c>
      <c r="N2830">
        <v>-3.11</v>
      </c>
      <c r="O2830">
        <v>-7.86</v>
      </c>
      <c r="P2830">
        <v>3930.13</v>
      </c>
      <c r="Q2830">
        <v>2.36</v>
      </c>
      <c r="R2830">
        <v>164.04</v>
      </c>
      <c r="S2830">
        <v>176.34</v>
      </c>
      <c r="T2830">
        <v>219.75</v>
      </c>
      <c r="U2830">
        <v>1.31</v>
      </c>
      <c r="V2830">
        <v>20.6</v>
      </c>
      <c r="W2830">
        <v>-23.38</v>
      </c>
      <c r="X2830" t="s">
        <v>299</v>
      </c>
      <c r="Z2830">
        <v>21.11</v>
      </c>
      <c r="AA2830">
        <v>84</v>
      </c>
      <c r="AB2830">
        <v>98.37</v>
      </c>
      <c r="AC2830" t="b">
        <v>1</v>
      </c>
      <c r="AD2830" t="b">
        <f t="shared" si="88"/>
        <v>1</v>
      </c>
      <c r="AE2830" t="b">
        <f t="shared" si="89"/>
        <v>1</v>
      </c>
    </row>
    <row r="2831" spans="1:31" hidden="1" x14ac:dyDescent="0.2">
      <c r="A2831" t="s">
        <v>205</v>
      </c>
      <c r="B2831" t="s">
        <v>3078</v>
      </c>
      <c r="C2831">
        <v>98</v>
      </c>
      <c r="D2831" t="s">
        <v>3168</v>
      </c>
      <c r="E2831" t="s">
        <v>34</v>
      </c>
      <c r="F2831">
        <v>117.61811065400001</v>
      </c>
      <c r="G2831">
        <v>17.309999999999999</v>
      </c>
      <c r="H2831">
        <v>-2.2799999999999998</v>
      </c>
      <c r="I2831">
        <v>92.810487086999998</v>
      </c>
      <c r="J2831">
        <v>1.89</v>
      </c>
      <c r="K2831">
        <v>1.1319999999999999</v>
      </c>
      <c r="L2831">
        <v>0.15</v>
      </c>
      <c r="M2831">
        <v>7.5</v>
      </c>
      <c r="N2831">
        <v>-3.38</v>
      </c>
      <c r="O2831">
        <v>-3.06</v>
      </c>
      <c r="P2831">
        <v>7491.93</v>
      </c>
      <c r="Q2831">
        <v>2.4500000000000002</v>
      </c>
      <c r="R2831">
        <v>144.62</v>
      </c>
      <c r="S2831">
        <v>149.21</v>
      </c>
      <c r="T2831">
        <v>219.75</v>
      </c>
      <c r="U2831">
        <v>1.27</v>
      </c>
      <c r="V2831">
        <v>28.94</v>
      </c>
      <c r="W2831">
        <v>-10.3</v>
      </c>
      <c r="X2831" t="s">
        <v>295</v>
      </c>
      <c r="Z2831">
        <v>21.11</v>
      </c>
      <c r="AA2831">
        <v>84</v>
      </c>
      <c r="AB2831">
        <v>98.37</v>
      </c>
      <c r="AC2831" t="b">
        <v>1</v>
      </c>
      <c r="AD2831" t="b">
        <f t="shared" si="88"/>
        <v>1</v>
      </c>
      <c r="AE2831" t="b">
        <f t="shared" si="89"/>
        <v>1</v>
      </c>
    </row>
    <row r="2832" spans="1:31" hidden="1" x14ac:dyDescent="0.2">
      <c r="A2832" t="s">
        <v>205</v>
      </c>
      <c r="B2832" t="s">
        <v>3078</v>
      </c>
      <c r="C2832">
        <v>99</v>
      </c>
      <c r="D2832" t="s">
        <v>3169</v>
      </c>
      <c r="E2832" t="s">
        <v>34</v>
      </c>
      <c r="F2832">
        <v>126.230315409</v>
      </c>
      <c r="G2832">
        <v>15.38</v>
      </c>
      <c r="H2832">
        <v>4.17</v>
      </c>
      <c r="I2832">
        <v>93.750000333000003</v>
      </c>
      <c r="J2832">
        <v>4.03</v>
      </c>
      <c r="K2832">
        <v>1.1359999999999999</v>
      </c>
      <c r="L2832">
        <v>0.13</v>
      </c>
      <c r="M2832">
        <v>8.6999999999999993</v>
      </c>
      <c r="N2832">
        <v>-4.5999999999999996</v>
      </c>
      <c r="O2832">
        <v>4.46</v>
      </c>
      <c r="P2832">
        <v>4824.59</v>
      </c>
      <c r="Q2832">
        <v>0.97</v>
      </c>
      <c r="R2832">
        <v>169.87</v>
      </c>
      <c r="S2832">
        <v>178.75</v>
      </c>
      <c r="T2832">
        <v>219.75</v>
      </c>
      <c r="U2832">
        <v>1.35</v>
      </c>
      <c r="V2832">
        <v>28.33</v>
      </c>
      <c r="W2832">
        <v>12.6</v>
      </c>
      <c r="X2832" t="s">
        <v>295</v>
      </c>
      <c r="Z2832">
        <v>21.11</v>
      </c>
      <c r="AA2832">
        <v>84</v>
      </c>
      <c r="AB2832">
        <v>98.37</v>
      </c>
      <c r="AC2832" t="b">
        <v>1</v>
      </c>
      <c r="AD2832" t="b">
        <f t="shared" si="88"/>
        <v>1</v>
      </c>
      <c r="AE2832" t="b">
        <f t="shared" si="89"/>
        <v>1</v>
      </c>
    </row>
    <row r="2833" spans="1:31" hidden="1" x14ac:dyDescent="0.2">
      <c r="A2833" t="s">
        <v>209</v>
      </c>
      <c r="B2833" t="s">
        <v>3170</v>
      </c>
      <c r="C2833">
        <v>1</v>
      </c>
      <c r="D2833" t="s">
        <v>3171</v>
      </c>
      <c r="E2833" t="s">
        <v>25</v>
      </c>
      <c r="F2833">
        <v>74.736041783000005</v>
      </c>
      <c r="G2833">
        <v>28.37</v>
      </c>
      <c r="H2833">
        <v>-0.37</v>
      </c>
      <c r="I2833">
        <v>70.172691731</v>
      </c>
      <c r="J2833">
        <v>6.02</v>
      </c>
      <c r="K2833">
        <v>1.2390000000000001</v>
      </c>
      <c r="L2833">
        <v>0.17599999999999999</v>
      </c>
      <c r="M2833">
        <v>7</v>
      </c>
      <c r="N2833">
        <v>-3.46</v>
      </c>
      <c r="O2833">
        <v>-1.37</v>
      </c>
      <c r="P2833">
        <v>3849.15</v>
      </c>
      <c r="Q2833">
        <v>5.44</v>
      </c>
      <c r="R2833">
        <v>84.5</v>
      </c>
      <c r="S2833">
        <v>92.2</v>
      </c>
      <c r="T2833">
        <v>219.75</v>
      </c>
      <c r="U2833">
        <v>1.07</v>
      </c>
      <c r="V2833">
        <v>16.440000000000001</v>
      </c>
      <c r="W2833">
        <v>-3.34</v>
      </c>
      <c r="X2833" t="s">
        <v>299</v>
      </c>
      <c r="Z2833">
        <v>21.11</v>
      </c>
      <c r="AA2833">
        <v>63</v>
      </c>
      <c r="AB2833">
        <v>98.6</v>
      </c>
      <c r="AC2833" t="b">
        <v>1</v>
      </c>
      <c r="AD2833" t="b">
        <f t="shared" si="88"/>
        <v>1</v>
      </c>
      <c r="AE2833" t="b">
        <f t="shared" si="89"/>
        <v>1</v>
      </c>
    </row>
    <row r="2834" spans="1:31" hidden="1" x14ac:dyDescent="0.2">
      <c r="A2834" t="s">
        <v>209</v>
      </c>
      <c r="B2834" t="s">
        <v>3170</v>
      </c>
      <c r="C2834">
        <v>2</v>
      </c>
      <c r="D2834" t="s">
        <v>3172</v>
      </c>
      <c r="E2834" t="s">
        <v>25</v>
      </c>
      <c r="F2834">
        <v>84.511453414000002</v>
      </c>
      <c r="G2834">
        <v>26.04</v>
      </c>
      <c r="H2834">
        <v>-3.61</v>
      </c>
      <c r="I2834">
        <v>67.667323074999999</v>
      </c>
      <c r="J2834">
        <v>4.22</v>
      </c>
      <c r="K2834">
        <v>1.1539999999999999</v>
      </c>
      <c r="L2834">
        <v>0.16500000000000001</v>
      </c>
      <c r="M2834">
        <v>7</v>
      </c>
      <c r="N2834">
        <v>-5.19</v>
      </c>
      <c r="O2834">
        <v>-5.04</v>
      </c>
      <c r="P2834">
        <v>4504.04</v>
      </c>
      <c r="Q2834">
        <v>12.17</v>
      </c>
      <c r="R2834">
        <v>99.96</v>
      </c>
      <c r="S2834">
        <v>107.45</v>
      </c>
      <c r="T2834">
        <v>219.75</v>
      </c>
      <c r="U2834">
        <v>1.25</v>
      </c>
      <c r="V2834">
        <v>19.36</v>
      </c>
      <c r="W2834">
        <v>-15.59</v>
      </c>
      <c r="X2834" t="s">
        <v>299</v>
      </c>
      <c r="Z2834">
        <v>21.11</v>
      </c>
      <c r="AA2834">
        <v>63</v>
      </c>
      <c r="AB2834">
        <v>98.6</v>
      </c>
      <c r="AC2834" t="b">
        <v>0</v>
      </c>
      <c r="AD2834" t="b">
        <f t="shared" si="88"/>
        <v>1</v>
      </c>
      <c r="AE2834" t="b">
        <f t="shared" si="89"/>
        <v>1</v>
      </c>
    </row>
    <row r="2835" spans="1:31" hidden="1" x14ac:dyDescent="0.2">
      <c r="A2835" t="s">
        <v>209</v>
      </c>
      <c r="B2835" t="s">
        <v>3170</v>
      </c>
      <c r="C2835">
        <v>3</v>
      </c>
      <c r="D2835" t="s">
        <v>3173</v>
      </c>
      <c r="E2835" t="s">
        <v>25</v>
      </c>
      <c r="F2835">
        <v>85.540444112000003</v>
      </c>
      <c r="G2835">
        <v>27.15</v>
      </c>
      <c r="H2835">
        <v>-3.4</v>
      </c>
      <c r="I2835">
        <v>74.959735413000004</v>
      </c>
      <c r="J2835">
        <v>1.88</v>
      </c>
      <c r="K2835">
        <v>1.3009999999999999</v>
      </c>
      <c r="L2835">
        <v>0.17799999999999999</v>
      </c>
      <c r="M2835">
        <v>7.3</v>
      </c>
      <c r="N2835">
        <v>0.71</v>
      </c>
      <c r="O2835">
        <v>-4.43</v>
      </c>
      <c r="P2835">
        <v>5116.46</v>
      </c>
      <c r="Q2835">
        <v>21.76</v>
      </c>
      <c r="R2835">
        <v>99.66</v>
      </c>
      <c r="S2835">
        <v>105.99</v>
      </c>
      <c r="T2835">
        <v>219.75</v>
      </c>
      <c r="U2835">
        <v>1.1399999999999999</v>
      </c>
      <c r="V2835">
        <v>20.64</v>
      </c>
      <c r="W2835">
        <v>-22.1</v>
      </c>
      <c r="X2835" t="s">
        <v>299</v>
      </c>
      <c r="Z2835">
        <v>21.11</v>
      </c>
      <c r="AA2835">
        <v>63</v>
      </c>
      <c r="AB2835">
        <v>98.6</v>
      </c>
      <c r="AC2835" t="b">
        <v>0</v>
      </c>
      <c r="AD2835" t="b">
        <f t="shared" si="88"/>
        <v>1</v>
      </c>
      <c r="AE2835" t="b">
        <f t="shared" si="89"/>
        <v>1</v>
      </c>
    </row>
    <row r="2836" spans="1:31" hidden="1" x14ac:dyDescent="0.2">
      <c r="A2836" t="s">
        <v>209</v>
      </c>
      <c r="B2836" t="s">
        <v>3170</v>
      </c>
      <c r="C2836">
        <v>4</v>
      </c>
      <c r="D2836" t="s">
        <v>3174</v>
      </c>
      <c r="E2836" t="s">
        <v>25</v>
      </c>
      <c r="F2836">
        <v>70.597709628000004</v>
      </c>
      <c r="G2836">
        <v>23.21</v>
      </c>
      <c r="H2836">
        <v>6.49</v>
      </c>
      <c r="I2836">
        <v>70.597709628000004</v>
      </c>
      <c r="J2836">
        <v>5.61</v>
      </c>
      <c r="K2836">
        <v>1.2709999999999999</v>
      </c>
      <c r="L2836">
        <v>0.16600000000000001</v>
      </c>
      <c r="M2836">
        <v>7.7</v>
      </c>
      <c r="N2836">
        <v>-0.05</v>
      </c>
      <c r="O2836">
        <v>7.05</v>
      </c>
      <c r="P2836">
        <v>2004.03</v>
      </c>
      <c r="Q2836">
        <v>7.33</v>
      </c>
      <c r="R2836">
        <v>74.75</v>
      </c>
      <c r="S2836">
        <v>87.69</v>
      </c>
      <c r="T2836">
        <v>219.75</v>
      </c>
      <c r="U2836">
        <v>1</v>
      </c>
      <c r="V2836">
        <v>9.94</v>
      </c>
      <c r="W2836">
        <v>7.92</v>
      </c>
      <c r="X2836" t="s">
        <v>299</v>
      </c>
      <c r="Z2836">
        <v>21.11</v>
      </c>
      <c r="AA2836">
        <v>63</v>
      </c>
      <c r="AB2836">
        <v>98.6</v>
      </c>
      <c r="AC2836" t="b">
        <v>1</v>
      </c>
      <c r="AD2836" t="b">
        <f t="shared" si="88"/>
        <v>1</v>
      </c>
      <c r="AE2836" t="b">
        <f t="shared" si="89"/>
        <v>1</v>
      </c>
    </row>
    <row r="2837" spans="1:31" hidden="1" x14ac:dyDescent="0.2">
      <c r="A2837" t="s">
        <v>209</v>
      </c>
      <c r="B2837" t="s">
        <v>3170</v>
      </c>
      <c r="C2837">
        <v>5</v>
      </c>
      <c r="D2837" t="s">
        <v>3175</v>
      </c>
      <c r="E2837" t="s">
        <v>25</v>
      </c>
      <c r="F2837">
        <v>86.860236529000005</v>
      </c>
      <c r="G2837">
        <v>30</v>
      </c>
      <c r="H2837">
        <v>-1.04</v>
      </c>
      <c r="I2837">
        <v>75.295275857999997</v>
      </c>
      <c r="J2837">
        <v>1.61</v>
      </c>
      <c r="K2837">
        <v>1.135</v>
      </c>
      <c r="L2837">
        <v>0.18</v>
      </c>
      <c r="M2837">
        <v>6.3</v>
      </c>
      <c r="N2837">
        <v>-2.0099999999999998</v>
      </c>
      <c r="O2837">
        <v>-1.51</v>
      </c>
      <c r="P2837">
        <v>3195.68</v>
      </c>
      <c r="Q2837">
        <v>-4.3099999999999996</v>
      </c>
      <c r="R2837">
        <v>108.26</v>
      </c>
      <c r="S2837">
        <v>116.82</v>
      </c>
      <c r="T2837">
        <v>219.75</v>
      </c>
      <c r="U2837">
        <v>1.1499999999999999</v>
      </c>
      <c r="V2837">
        <v>24.16</v>
      </c>
      <c r="W2837">
        <v>0.75</v>
      </c>
      <c r="X2837" t="s">
        <v>299</v>
      </c>
      <c r="Z2837">
        <v>21.11</v>
      </c>
      <c r="AA2837">
        <v>63</v>
      </c>
      <c r="AB2837">
        <v>98.6</v>
      </c>
      <c r="AC2837" t="b">
        <v>1</v>
      </c>
      <c r="AD2837" t="b">
        <f t="shared" si="88"/>
        <v>1</v>
      </c>
      <c r="AE2837" t="b">
        <f t="shared" si="89"/>
        <v>1</v>
      </c>
    </row>
    <row r="2838" spans="1:31" hidden="1" x14ac:dyDescent="0.2">
      <c r="A2838" t="s">
        <v>209</v>
      </c>
      <c r="B2838" t="s">
        <v>3170</v>
      </c>
      <c r="C2838">
        <v>8</v>
      </c>
      <c r="D2838" t="s">
        <v>3176</v>
      </c>
      <c r="E2838" t="s">
        <v>25</v>
      </c>
      <c r="F2838">
        <v>89.969577986000004</v>
      </c>
      <c r="G2838">
        <v>22.22</v>
      </c>
      <c r="H2838">
        <v>-10.14</v>
      </c>
      <c r="I2838">
        <v>70.620078991</v>
      </c>
      <c r="J2838">
        <v>-0.95</v>
      </c>
      <c r="K2838">
        <v>1.2230000000000001</v>
      </c>
      <c r="L2838">
        <v>0.18</v>
      </c>
      <c r="M2838">
        <v>6.8</v>
      </c>
      <c r="N2838">
        <v>-3.36</v>
      </c>
      <c r="O2838">
        <v>-12.2</v>
      </c>
      <c r="P2838">
        <v>6141.04</v>
      </c>
      <c r="Q2838">
        <v>8.31</v>
      </c>
      <c r="R2838">
        <v>105.36</v>
      </c>
      <c r="S2838">
        <v>111.66</v>
      </c>
      <c r="T2838">
        <v>219.75</v>
      </c>
      <c r="U2838">
        <v>1.27</v>
      </c>
      <c r="V2838">
        <v>19.059999999999999</v>
      </c>
      <c r="W2838">
        <v>-28.02</v>
      </c>
      <c r="X2838" t="s">
        <v>310</v>
      </c>
      <c r="Z2838">
        <v>21.11</v>
      </c>
      <c r="AA2838">
        <v>63</v>
      </c>
      <c r="AB2838">
        <v>98.6</v>
      </c>
      <c r="AC2838" t="b">
        <v>0</v>
      </c>
      <c r="AD2838" t="b">
        <f t="shared" si="88"/>
        <v>1</v>
      </c>
      <c r="AE2838" t="b">
        <f t="shared" si="89"/>
        <v>1</v>
      </c>
    </row>
    <row r="2839" spans="1:31" hidden="1" x14ac:dyDescent="0.2">
      <c r="A2839" t="s">
        <v>209</v>
      </c>
      <c r="B2839" t="s">
        <v>3170</v>
      </c>
      <c r="C2839">
        <v>9</v>
      </c>
      <c r="D2839" t="s">
        <v>3177</v>
      </c>
      <c r="E2839" t="s">
        <v>25</v>
      </c>
      <c r="F2839">
        <v>82.923228640999994</v>
      </c>
      <c r="G2839">
        <v>25.58</v>
      </c>
      <c r="H2839">
        <v>-5.54</v>
      </c>
      <c r="I2839">
        <v>73.550465544000005</v>
      </c>
      <c r="J2839">
        <v>0.31</v>
      </c>
      <c r="K2839">
        <v>1.149</v>
      </c>
      <c r="L2839">
        <v>0.17399999999999999</v>
      </c>
      <c r="M2839">
        <v>6.6</v>
      </c>
      <c r="N2839">
        <v>2.33</v>
      </c>
      <c r="O2839">
        <v>-6.79</v>
      </c>
      <c r="P2839">
        <v>4130.3599999999997</v>
      </c>
      <c r="Q2839">
        <v>12.96</v>
      </c>
      <c r="R2839">
        <v>97.74</v>
      </c>
      <c r="S2839">
        <v>105.83</v>
      </c>
      <c r="T2839">
        <v>219.75</v>
      </c>
      <c r="U2839">
        <v>1.1299999999999999</v>
      </c>
      <c r="V2839">
        <v>17.89</v>
      </c>
      <c r="W2839">
        <v>-19.100000000000001</v>
      </c>
      <c r="X2839" t="s">
        <v>299</v>
      </c>
      <c r="Z2839">
        <v>21.11</v>
      </c>
      <c r="AA2839">
        <v>63</v>
      </c>
      <c r="AB2839">
        <v>98.6</v>
      </c>
      <c r="AC2839" t="b">
        <v>0</v>
      </c>
      <c r="AD2839" t="b">
        <f t="shared" si="88"/>
        <v>1</v>
      </c>
      <c r="AE2839" t="b">
        <f t="shared" si="89"/>
        <v>1</v>
      </c>
    </row>
    <row r="2840" spans="1:31" hidden="1" x14ac:dyDescent="0.2">
      <c r="A2840" t="s">
        <v>209</v>
      </c>
      <c r="B2840" t="s">
        <v>3170</v>
      </c>
      <c r="C2840">
        <v>10</v>
      </c>
      <c r="D2840" t="s">
        <v>3178</v>
      </c>
      <c r="E2840" t="s">
        <v>25</v>
      </c>
      <c r="F2840">
        <v>87.240515700000003</v>
      </c>
      <c r="G2840">
        <v>25.71</v>
      </c>
      <c r="H2840">
        <v>-7.53</v>
      </c>
      <c r="I2840">
        <v>74.176807707999998</v>
      </c>
      <c r="J2840">
        <v>-0.22</v>
      </c>
      <c r="K2840">
        <v>1.1759999999999999</v>
      </c>
      <c r="L2840">
        <v>0.191</v>
      </c>
      <c r="M2840">
        <v>6.2</v>
      </c>
      <c r="N2840">
        <v>0.53</v>
      </c>
      <c r="O2840">
        <v>-9.1300000000000008</v>
      </c>
      <c r="P2840">
        <v>4632.96</v>
      </c>
      <c r="Q2840">
        <v>10.47</v>
      </c>
      <c r="R2840">
        <v>104.3</v>
      </c>
      <c r="S2840">
        <v>111.99</v>
      </c>
      <c r="T2840">
        <v>219.75</v>
      </c>
      <c r="U2840">
        <v>1.18</v>
      </c>
      <c r="V2840">
        <v>20.51</v>
      </c>
      <c r="W2840">
        <v>-23.62</v>
      </c>
      <c r="X2840" t="s">
        <v>299</v>
      </c>
      <c r="Z2840">
        <v>21.11</v>
      </c>
      <c r="AA2840">
        <v>63</v>
      </c>
      <c r="AB2840">
        <v>98.6</v>
      </c>
      <c r="AC2840" t="b">
        <v>0</v>
      </c>
      <c r="AD2840" t="b">
        <f t="shared" si="88"/>
        <v>1</v>
      </c>
      <c r="AE2840" t="b">
        <f t="shared" si="89"/>
        <v>1</v>
      </c>
    </row>
    <row r="2841" spans="1:31" hidden="1" x14ac:dyDescent="0.2">
      <c r="A2841" t="s">
        <v>209</v>
      </c>
      <c r="B2841" t="s">
        <v>3170</v>
      </c>
      <c r="C2841">
        <v>11</v>
      </c>
      <c r="D2841" t="s">
        <v>3179</v>
      </c>
      <c r="E2841" t="s">
        <v>25</v>
      </c>
      <c r="F2841">
        <v>82.140300936000003</v>
      </c>
      <c r="G2841">
        <v>22.15</v>
      </c>
      <c r="H2841">
        <v>-2.63</v>
      </c>
      <c r="I2841">
        <v>72.924123379999997</v>
      </c>
      <c r="J2841">
        <v>3.46</v>
      </c>
      <c r="K2841">
        <v>1.2430000000000001</v>
      </c>
      <c r="L2841">
        <v>0.17</v>
      </c>
      <c r="M2841">
        <v>7.3</v>
      </c>
      <c r="N2841">
        <v>-1</v>
      </c>
      <c r="O2841">
        <v>-3.73</v>
      </c>
      <c r="P2841">
        <v>4307.33</v>
      </c>
      <c r="Q2841">
        <v>13.18</v>
      </c>
      <c r="R2841">
        <v>94.18</v>
      </c>
      <c r="S2841">
        <v>102.96</v>
      </c>
      <c r="T2841">
        <v>219.75</v>
      </c>
      <c r="U2841">
        <v>1.1299999999999999</v>
      </c>
      <c r="V2841">
        <v>14.5</v>
      </c>
      <c r="W2841">
        <v>-12.85</v>
      </c>
      <c r="X2841" t="s">
        <v>299</v>
      </c>
      <c r="Z2841">
        <v>21.11</v>
      </c>
      <c r="AA2841">
        <v>63</v>
      </c>
      <c r="AB2841">
        <v>98.6</v>
      </c>
      <c r="AC2841" t="b">
        <v>1</v>
      </c>
      <c r="AD2841" t="b">
        <f t="shared" si="88"/>
        <v>1</v>
      </c>
      <c r="AE2841" t="b">
        <f t="shared" si="89"/>
        <v>1</v>
      </c>
    </row>
    <row r="2842" spans="1:31" hidden="1" x14ac:dyDescent="0.2">
      <c r="A2842" t="s">
        <v>209</v>
      </c>
      <c r="B2842" t="s">
        <v>3170</v>
      </c>
      <c r="C2842">
        <v>12</v>
      </c>
      <c r="D2842" t="s">
        <v>3180</v>
      </c>
      <c r="E2842" t="s">
        <v>23</v>
      </c>
      <c r="F2842">
        <v>87.083930159000005</v>
      </c>
      <c r="G2842">
        <v>22.11</v>
      </c>
      <c r="H2842">
        <v>0.01</v>
      </c>
      <c r="I2842">
        <v>80.30601317</v>
      </c>
      <c r="J2842">
        <v>3.86</v>
      </c>
      <c r="K2842">
        <v>1.1950000000000001</v>
      </c>
      <c r="L2842">
        <v>0.16600000000000001</v>
      </c>
      <c r="M2842">
        <v>7.2</v>
      </c>
      <c r="N2842">
        <v>1.66</v>
      </c>
      <c r="O2842">
        <v>-0.56999999999999995</v>
      </c>
      <c r="P2842">
        <v>4253.01</v>
      </c>
      <c r="Q2842">
        <v>16.39</v>
      </c>
      <c r="R2842">
        <v>103.15</v>
      </c>
      <c r="S2842">
        <v>112.21</v>
      </c>
      <c r="T2842">
        <v>219.75</v>
      </c>
      <c r="U2842">
        <v>1.08</v>
      </c>
      <c r="V2842">
        <v>16.47</v>
      </c>
      <c r="W2842">
        <v>-11.32</v>
      </c>
      <c r="X2842" t="s">
        <v>299</v>
      </c>
      <c r="Z2842">
        <v>21.11</v>
      </c>
      <c r="AA2842">
        <v>63</v>
      </c>
      <c r="AB2842">
        <v>98.6</v>
      </c>
      <c r="AC2842" t="b">
        <v>1</v>
      </c>
      <c r="AD2842" t="b">
        <f t="shared" si="88"/>
        <v>1</v>
      </c>
      <c r="AE2842" t="b">
        <f t="shared" si="89"/>
        <v>1</v>
      </c>
    </row>
    <row r="2843" spans="1:31" hidden="1" x14ac:dyDescent="0.2">
      <c r="A2843" t="s">
        <v>209</v>
      </c>
      <c r="B2843" t="s">
        <v>3170</v>
      </c>
      <c r="C2843">
        <v>13</v>
      </c>
      <c r="D2843" t="s">
        <v>3181</v>
      </c>
      <c r="E2843" t="s">
        <v>23</v>
      </c>
      <c r="F2843">
        <v>84.914101947999995</v>
      </c>
      <c r="G2843">
        <v>25.21</v>
      </c>
      <c r="H2843">
        <v>6.44</v>
      </c>
      <c r="I2843">
        <v>78.359878589000004</v>
      </c>
      <c r="J2843">
        <v>7.88</v>
      </c>
      <c r="K2843">
        <v>1.1890000000000001</v>
      </c>
      <c r="L2843">
        <v>0.13800000000000001</v>
      </c>
      <c r="M2843">
        <v>8.6</v>
      </c>
      <c r="N2843">
        <v>-7.4</v>
      </c>
      <c r="O2843">
        <v>6.64</v>
      </c>
      <c r="P2843">
        <v>2661.37</v>
      </c>
      <c r="Q2843">
        <v>-3.67</v>
      </c>
      <c r="R2843">
        <v>105.27</v>
      </c>
      <c r="S2843">
        <v>116.84</v>
      </c>
      <c r="T2843">
        <v>219.75</v>
      </c>
      <c r="U2843">
        <v>1.08</v>
      </c>
      <c r="V2843">
        <v>17.78</v>
      </c>
      <c r="W2843">
        <v>16.010000000000002</v>
      </c>
      <c r="X2843" t="s">
        <v>299</v>
      </c>
      <c r="Z2843">
        <v>21.11</v>
      </c>
      <c r="AA2843">
        <v>63</v>
      </c>
      <c r="AB2843">
        <v>98.6</v>
      </c>
      <c r="AC2843" t="b">
        <v>1</v>
      </c>
      <c r="AD2843" t="b">
        <f t="shared" si="88"/>
        <v>1</v>
      </c>
      <c r="AE2843" t="b">
        <f t="shared" si="89"/>
        <v>1</v>
      </c>
    </row>
    <row r="2844" spans="1:31" hidden="1" x14ac:dyDescent="0.2">
      <c r="A2844" t="s">
        <v>209</v>
      </c>
      <c r="B2844" t="s">
        <v>3170</v>
      </c>
      <c r="C2844">
        <v>14</v>
      </c>
      <c r="D2844" t="s">
        <v>3182</v>
      </c>
      <c r="E2844" t="s">
        <v>23</v>
      </c>
      <c r="F2844">
        <v>103.838583046</v>
      </c>
      <c r="G2844">
        <v>21.5</v>
      </c>
      <c r="H2844">
        <v>-0.76</v>
      </c>
      <c r="I2844">
        <v>82.967967367</v>
      </c>
      <c r="J2844">
        <v>0.92</v>
      </c>
      <c r="K2844">
        <v>1.1020000000000001</v>
      </c>
      <c r="L2844">
        <v>0.14099999999999999</v>
      </c>
      <c r="M2844">
        <v>7.8</v>
      </c>
      <c r="N2844">
        <v>-2.06</v>
      </c>
      <c r="O2844">
        <v>-1.07</v>
      </c>
      <c r="P2844">
        <v>4798.0200000000004</v>
      </c>
      <c r="Q2844">
        <v>6.92</v>
      </c>
      <c r="R2844">
        <v>132.38999999999999</v>
      </c>
      <c r="S2844">
        <v>140.37</v>
      </c>
      <c r="T2844">
        <v>219.75</v>
      </c>
      <c r="U2844">
        <v>1.25</v>
      </c>
      <c r="V2844">
        <v>25.04</v>
      </c>
      <c r="W2844">
        <v>-9.73</v>
      </c>
      <c r="X2844" t="s">
        <v>295</v>
      </c>
      <c r="Z2844">
        <v>21.11</v>
      </c>
      <c r="AA2844">
        <v>63</v>
      </c>
      <c r="AB2844">
        <v>98.6</v>
      </c>
      <c r="AC2844" t="b">
        <v>1</v>
      </c>
      <c r="AD2844" t="b">
        <f t="shared" si="88"/>
        <v>1</v>
      </c>
      <c r="AE2844" t="b">
        <f t="shared" si="89"/>
        <v>1</v>
      </c>
    </row>
    <row r="2845" spans="1:31" hidden="1" x14ac:dyDescent="0.2">
      <c r="A2845" t="s">
        <v>209</v>
      </c>
      <c r="B2845" t="s">
        <v>3170</v>
      </c>
      <c r="C2845">
        <v>15</v>
      </c>
      <c r="D2845" t="s">
        <v>3183</v>
      </c>
      <c r="E2845" t="s">
        <v>23</v>
      </c>
      <c r="F2845">
        <v>104.91231247</v>
      </c>
      <c r="G2845">
        <v>19.98</v>
      </c>
      <c r="H2845">
        <v>3.05</v>
      </c>
      <c r="I2845">
        <v>75.809771206999997</v>
      </c>
      <c r="J2845">
        <v>3.79</v>
      </c>
      <c r="K2845">
        <v>1.171</v>
      </c>
      <c r="L2845">
        <v>0.154</v>
      </c>
      <c r="M2845">
        <v>7.6</v>
      </c>
      <c r="N2845">
        <v>0</v>
      </c>
      <c r="O2845">
        <v>3.14</v>
      </c>
      <c r="P2845">
        <v>4519.87</v>
      </c>
      <c r="Q2845">
        <v>-6.52</v>
      </c>
      <c r="R2845">
        <v>135.13</v>
      </c>
      <c r="S2845">
        <v>143.91</v>
      </c>
      <c r="T2845">
        <v>219.75</v>
      </c>
      <c r="U2845">
        <v>1.38</v>
      </c>
      <c r="V2845">
        <v>23.35</v>
      </c>
      <c r="W2845">
        <v>15.53</v>
      </c>
      <c r="X2845" t="s">
        <v>295</v>
      </c>
      <c r="Z2845">
        <v>21.11</v>
      </c>
      <c r="AA2845">
        <v>63</v>
      </c>
      <c r="AB2845">
        <v>98.6</v>
      </c>
      <c r="AC2845" t="b">
        <v>1</v>
      </c>
      <c r="AD2845" t="b">
        <f t="shared" si="88"/>
        <v>1</v>
      </c>
      <c r="AE2845" t="b">
        <f t="shared" si="89"/>
        <v>1</v>
      </c>
    </row>
    <row r="2846" spans="1:31" hidden="1" x14ac:dyDescent="0.2">
      <c r="A2846" t="s">
        <v>209</v>
      </c>
      <c r="B2846" t="s">
        <v>3170</v>
      </c>
      <c r="C2846">
        <v>16</v>
      </c>
      <c r="D2846" t="s">
        <v>3184</v>
      </c>
      <c r="E2846" t="s">
        <v>23</v>
      </c>
      <c r="F2846">
        <v>105.225483552</v>
      </c>
      <c r="G2846">
        <v>19.940000000000001</v>
      </c>
      <c r="H2846">
        <v>-2.62</v>
      </c>
      <c r="I2846">
        <v>85.943092645999997</v>
      </c>
      <c r="J2846">
        <v>-0.75</v>
      </c>
      <c r="K2846">
        <v>1.1819999999999999</v>
      </c>
      <c r="L2846">
        <v>0.14499999999999999</v>
      </c>
      <c r="M2846">
        <v>8.1999999999999993</v>
      </c>
      <c r="N2846">
        <v>1.78</v>
      </c>
      <c r="O2846">
        <v>-3.07</v>
      </c>
      <c r="P2846">
        <v>5752.26</v>
      </c>
      <c r="Q2846">
        <v>4.95</v>
      </c>
      <c r="R2846">
        <v>131.41999999999999</v>
      </c>
      <c r="S2846">
        <v>138.16</v>
      </c>
      <c r="T2846">
        <v>219.75</v>
      </c>
      <c r="U2846">
        <v>1.22</v>
      </c>
      <c r="V2846">
        <v>24.49</v>
      </c>
      <c r="W2846">
        <v>-12.68</v>
      </c>
      <c r="X2846" t="s">
        <v>295</v>
      </c>
      <c r="Z2846">
        <v>21.11</v>
      </c>
      <c r="AA2846">
        <v>63</v>
      </c>
      <c r="AB2846">
        <v>98.6</v>
      </c>
      <c r="AC2846" t="b">
        <v>1</v>
      </c>
      <c r="AD2846" t="b">
        <f t="shared" si="88"/>
        <v>1</v>
      </c>
      <c r="AE2846" t="b">
        <f t="shared" si="89"/>
        <v>1</v>
      </c>
    </row>
    <row r="2847" spans="1:31" hidden="1" x14ac:dyDescent="0.2">
      <c r="A2847" t="s">
        <v>209</v>
      </c>
      <c r="B2847" t="s">
        <v>3170</v>
      </c>
      <c r="C2847">
        <v>17</v>
      </c>
      <c r="D2847" t="s">
        <v>3185</v>
      </c>
      <c r="E2847" t="s">
        <v>23</v>
      </c>
      <c r="F2847">
        <v>106.903185777</v>
      </c>
      <c r="G2847">
        <v>18.309999999999999</v>
      </c>
      <c r="H2847">
        <v>-9.19</v>
      </c>
      <c r="I2847">
        <v>80.887616608000002</v>
      </c>
      <c r="J2847">
        <v>0.81</v>
      </c>
      <c r="K2847">
        <v>1.155</v>
      </c>
      <c r="L2847">
        <v>0.16400000000000001</v>
      </c>
      <c r="M2847">
        <v>7</v>
      </c>
      <c r="N2847">
        <v>1.06</v>
      </c>
      <c r="O2847">
        <v>-11.31</v>
      </c>
      <c r="P2847">
        <v>4733.6099999999997</v>
      </c>
      <c r="Q2847">
        <v>0</v>
      </c>
      <c r="R2847">
        <v>137.5</v>
      </c>
      <c r="S2847">
        <v>146.07</v>
      </c>
      <c r="T2847">
        <v>219.75</v>
      </c>
      <c r="U2847">
        <v>1.32</v>
      </c>
      <c r="V2847">
        <v>22.47</v>
      </c>
      <c r="W2847">
        <v>-25.14</v>
      </c>
      <c r="X2847" t="s">
        <v>295</v>
      </c>
      <c r="Z2847">
        <v>21.11</v>
      </c>
      <c r="AA2847">
        <v>63</v>
      </c>
      <c r="AB2847">
        <v>98.6</v>
      </c>
      <c r="AC2847" t="b">
        <v>0</v>
      </c>
      <c r="AD2847" t="b">
        <f t="shared" si="88"/>
        <v>1</v>
      </c>
      <c r="AE2847" t="b">
        <f t="shared" si="89"/>
        <v>1</v>
      </c>
    </row>
    <row r="2848" spans="1:31" hidden="1" x14ac:dyDescent="0.2">
      <c r="A2848" t="s">
        <v>209</v>
      </c>
      <c r="B2848" t="s">
        <v>3170</v>
      </c>
      <c r="C2848">
        <v>18</v>
      </c>
      <c r="D2848" t="s">
        <v>3186</v>
      </c>
      <c r="E2848" t="s">
        <v>23</v>
      </c>
      <c r="F2848">
        <v>101.445061205</v>
      </c>
      <c r="G2848">
        <v>28.41</v>
      </c>
      <c r="H2848">
        <v>9.6</v>
      </c>
      <c r="I2848">
        <v>82.386363928999998</v>
      </c>
      <c r="J2848">
        <v>1.18</v>
      </c>
      <c r="K2848">
        <v>1.218</v>
      </c>
      <c r="L2848">
        <v>0.151</v>
      </c>
      <c r="M2848">
        <v>8.1</v>
      </c>
      <c r="N2848">
        <v>-0.62</v>
      </c>
      <c r="O2848">
        <v>11.51</v>
      </c>
      <c r="P2848">
        <v>5232.1499999999996</v>
      </c>
      <c r="Q2848">
        <v>-0.76</v>
      </c>
      <c r="R2848">
        <v>124.7</v>
      </c>
      <c r="S2848">
        <v>130.16999999999999</v>
      </c>
      <c r="T2848">
        <v>219.75</v>
      </c>
      <c r="U2848">
        <v>1.23</v>
      </c>
      <c r="V2848">
        <v>32.619999999999997</v>
      </c>
      <c r="W2848">
        <v>25.54</v>
      </c>
      <c r="X2848" t="s">
        <v>295</v>
      </c>
      <c r="Z2848">
        <v>21.11</v>
      </c>
      <c r="AA2848">
        <v>63</v>
      </c>
      <c r="AB2848">
        <v>98.6</v>
      </c>
      <c r="AC2848" t="b">
        <v>0</v>
      </c>
      <c r="AD2848" t="b">
        <f t="shared" si="88"/>
        <v>1</v>
      </c>
      <c r="AE2848" t="b">
        <f t="shared" si="89"/>
        <v>1</v>
      </c>
    </row>
    <row r="2849" spans="1:31" hidden="1" x14ac:dyDescent="0.2">
      <c r="A2849" t="s">
        <v>209</v>
      </c>
      <c r="B2849" t="s">
        <v>3170</v>
      </c>
      <c r="C2849">
        <v>19</v>
      </c>
      <c r="D2849" t="s">
        <v>3187</v>
      </c>
      <c r="E2849" t="s">
        <v>23</v>
      </c>
      <c r="F2849">
        <v>94.219756955999998</v>
      </c>
      <c r="G2849">
        <v>23.72</v>
      </c>
      <c r="H2849">
        <v>4.37</v>
      </c>
      <c r="I2849">
        <v>84.220651695000001</v>
      </c>
      <c r="J2849">
        <v>4.5</v>
      </c>
      <c r="K2849">
        <v>1.1779999999999999</v>
      </c>
      <c r="L2849">
        <v>0.127</v>
      </c>
      <c r="M2849">
        <v>9.3000000000000007</v>
      </c>
      <c r="N2849">
        <v>-2.2400000000000002</v>
      </c>
      <c r="O2849">
        <v>4.6399999999999997</v>
      </c>
      <c r="P2849">
        <v>5143.78</v>
      </c>
      <c r="Q2849">
        <v>-1.99</v>
      </c>
      <c r="R2849">
        <v>115.43</v>
      </c>
      <c r="S2849">
        <v>122.31</v>
      </c>
      <c r="T2849">
        <v>219.75</v>
      </c>
      <c r="U2849">
        <v>1.1200000000000001</v>
      </c>
      <c r="V2849">
        <v>22.74</v>
      </c>
      <c r="W2849">
        <v>11.99</v>
      </c>
      <c r="X2849" t="s">
        <v>295</v>
      </c>
      <c r="Z2849">
        <v>21.11</v>
      </c>
      <c r="AA2849">
        <v>63</v>
      </c>
      <c r="AB2849">
        <v>98.6</v>
      </c>
      <c r="AC2849" t="b">
        <v>1</v>
      </c>
      <c r="AD2849" t="b">
        <f t="shared" si="88"/>
        <v>1</v>
      </c>
      <c r="AE2849" t="b">
        <f t="shared" si="89"/>
        <v>1</v>
      </c>
    </row>
    <row r="2850" spans="1:31" hidden="1" x14ac:dyDescent="0.2">
      <c r="A2850" t="s">
        <v>209</v>
      </c>
      <c r="B2850" t="s">
        <v>3170</v>
      </c>
      <c r="C2850">
        <v>20</v>
      </c>
      <c r="D2850" t="s">
        <v>3188</v>
      </c>
      <c r="E2850" t="s">
        <v>23</v>
      </c>
      <c r="F2850">
        <v>104.285970306</v>
      </c>
      <c r="G2850">
        <v>23.54</v>
      </c>
      <c r="H2850">
        <v>2.71</v>
      </c>
      <c r="I2850">
        <v>80.328382532999996</v>
      </c>
      <c r="J2850">
        <v>6.16</v>
      </c>
      <c r="K2850">
        <v>1.1839999999999999</v>
      </c>
      <c r="L2850">
        <v>0.121</v>
      </c>
      <c r="M2850">
        <v>9.8000000000000007</v>
      </c>
      <c r="N2850">
        <v>-8.94</v>
      </c>
      <c r="O2850">
        <v>2.36</v>
      </c>
      <c r="P2850">
        <v>5849.5</v>
      </c>
      <c r="Q2850">
        <v>-1.81</v>
      </c>
      <c r="R2850">
        <v>129.15</v>
      </c>
      <c r="S2850">
        <v>135.02000000000001</v>
      </c>
      <c r="T2850">
        <v>219.75</v>
      </c>
      <c r="U2850">
        <v>1.3</v>
      </c>
      <c r="V2850">
        <v>28.74</v>
      </c>
      <c r="W2850">
        <v>9.25</v>
      </c>
      <c r="X2850" t="s">
        <v>295</v>
      </c>
      <c r="Z2850">
        <v>21.11</v>
      </c>
      <c r="AA2850">
        <v>63</v>
      </c>
      <c r="AB2850">
        <v>98.6</v>
      </c>
      <c r="AC2850" t="b">
        <v>1</v>
      </c>
      <c r="AD2850" t="b">
        <f t="shared" si="88"/>
        <v>1</v>
      </c>
      <c r="AE2850" t="b">
        <f t="shared" si="89"/>
        <v>1</v>
      </c>
    </row>
    <row r="2851" spans="1:31" hidden="1" x14ac:dyDescent="0.2">
      <c r="A2851" t="s">
        <v>209</v>
      </c>
      <c r="B2851" t="s">
        <v>3170</v>
      </c>
      <c r="C2851">
        <v>21</v>
      </c>
      <c r="D2851" t="s">
        <v>3189</v>
      </c>
      <c r="E2851" t="s">
        <v>23</v>
      </c>
      <c r="F2851">
        <v>96.971188604999995</v>
      </c>
      <c r="G2851">
        <v>22.19</v>
      </c>
      <c r="H2851">
        <v>1.72</v>
      </c>
      <c r="I2851">
        <v>85.719399015999997</v>
      </c>
      <c r="J2851">
        <v>3.24</v>
      </c>
      <c r="K2851">
        <v>1.1339999999999999</v>
      </c>
      <c r="L2851">
        <v>0.14499999999999999</v>
      </c>
      <c r="M2851">
        <v>7.8</v>
      </c>
      <c r="N2851">
        <v>-2.5</v>
      </c>
      <c r="O2851">
        <v>1.6</v>
      </c>
      <c r="P2851">
        <v>5321.5</v>
      </c>
      <c r="Q2851">
        <v>4.41</v>
      </c>
      <c r="R2851">
        <v>119.31</v>
      </c>
      <c r="S2851">
        <v>126.29</v>
      </c>
      <c r="T2851">
        <v>219.75</v>
      </c>
      <c r="U2851">
        <v>1.1299999999999999</v>
      </c>
      <c r="V2851">
        <v>22.58</v>
      </c>
      <c r="W2851">
        <v>-0.14000000000000001</v>
      </c>
      <c r="X2851" t="s">
        <v>295</v>
      </c>
      <c r="Z2851">
        <v>21.11</v>
      </c>
      <c r="AA2851">
        <v>63</v>
      </c>
      <c r="AB2851">
        <v>98.6</v>
      </c>
      <c r="AC2851" t="b">
        <v>1</v>
      </c>
      <c r="AD2851" t="b">
        <f t="shared" si="88"/>
        <v>1</v>
      </c>
      <c r="AE2851" t="b">
        <f t="shared" si="89"/>
        <v>1</v>
      </c>
    </row>
    <row r="2852" spans="1:31" hidden="1" x14ac:dyDescent="0.2">
      <c r="A2852" t="s">
        <v>209</v>
      </c>
      <c r="B2852" t="s">
        <v>3170</v>
      </c>
      <c r="C2852">
        <v>22</v>
      </c>
      <c r="D2852" t="s">
        <v>3190</v>
      </c>
      <c r="E2852" t="s">
        <v>23</v>
      </c>
      <c r="F2852">
        <v>108.357194372</v>
      </c>
      <c r="G2852">
        <v>11.43</v>
      </c>
      <c r="H2852">
        <v>-3.26</v>
      </c>
      <c r="I2852">
        <v>86.502326721000003</v>
      </c>
      <c r="J2852">
        <v>2.11</v>
      </c>
      <c r="K2852">
        <v>1.1200000000000001</v>
      </c>
      <c r="L2852">
        <v>0.151</v>
      </c>
      <c r="M2852">
        <v>7.4</v>
      </c>
      <c r="N2852">
        <v>-4.3499999999999996</v>
      </c>
      <c r="O2852">
        <v>-4.28</v>
      </c>
      <c r="P2852">
        <v>4246.45</v>
      </c>
      <c r="Q2852">
        <v>1.87</v>
      </c>
      <c r="R2852">
        <v>132.27000000000001</v>
      </c>
      <c r="S2852">
        <v>145.47</v>
      </c>
      <c r="T2852">
        <v>219.75</v>
      </c>
      <c r="U2852">
        <v>1.25</v>
      </c>
      <c r="V2852">
        <v>13.05</v>
      </c>
      <c r="W2852">
        <v>-10.48</v>
      </c>
      <c r="X2852" t="s">
        <v>295</v>
      </c>
      <c r="Z2852">
        <v>21.11</v>
      </c>
      <c r="AA2852">
        <v>63</v>
      </c>
      <c r="AB2852">
        <v>98.6</v>
      </c>
      <c r="AC2852" t="b">
        <v>1</v>
      </c>
      <c r="AD2852" t="b">
        <f t="shared" si="88"/>
        <v>1</v>
      </c>
      <c r="AE2852" t="b">
        <f t="shared" si="89"/>
        <v>1</v>
      </c>
    </row>
    <row r="2853" spans="1:31" hidden="1" x14ac:dyDescent="0.2">
      <c r="A2853" t="s">
        <v>209</v>
      </c>
      <c r="B2853" t="s">
        <v>3170</v>
      </c>
      <c r="C2853">
        <v>23</v>
      </c>
      <c r="D2853" t="s">
        <v>3191</v>
      </c>
      <c r="E2853" t="s">
        <v>22</v>
      </c>
      <c r="F2853">
        <v>112.07050863000001</v>
      </c>
      <c r="G2853">
        <v>21.12</v>
      </c>
      <c r="H2853">
        <v>1.57</v>
      </c>
      <c r="I2853">
        <v>88.135290220000002</v>
      </c>
      <c r="J2853">
        <v>3.38</v>
      </c>
      <c r="K2853">
        <v>6.6000000000000003E-2</v>
      </c>
      <c r="L2853">
        <v>6.7000000000000004E-2</v>
      </c>
      <c r="M2853">
        <v>1</v>
      </c>
      <c r="N2853">
        <v>-0.31</v>
      </c>
      <c r="O2853">
        <v>1.4</v>
      </c>
      <c r="P2853">
        <v>5954.26</v>
      </c>
      <c r="Q2853">
        <v>1.62</v>
      </c>
      <c r="R2853">
        <v>141.21</v>
      </c>
      <c r="S2853">
        <v>147.5</v>
      </c>
      <c r="T2853">
        <v>219.75</v>
      </c>
      <c r="U2853">
        <v>1.27</v>
      </c>
      <c r="V2853">
        <v>30.31</v>
      </c>
      <c r="W2853">
        <v>2.35</v>
      </c>
      <c r="X2853" t="s">
        <v>299</v>
      </c>
      <c r="Z2853">
        <v>21.11</v>
      </c>
      <c r="AA2853">
        <v>63</v>
      </c>
      <c r="AB2853">
        <v>98.6</v>
      </c>
      <c r="AC2853" t="b">
        <v>1</v>
      </c>
      <c r="AD2853" t="b">
        <f t="shared" si="88"/>
        <v>1</v>
      </c>
      <c r="AE2853" t="b">
        <f t="shared" si="89"/>
        <v>1</v>
      </c>
    </row>
    <row r="2854" spans="1:31" hidden="1" x14ac:dyDescent="0.2">
      <c r="A2854" t="s">
        <v>209</v>
      </c>
      <c r="B2854" t="s">
        <v>3170</v>
      </c>
      <c r="C2854">
        <v>24</v>
      </c>
      <c r="D2854" t="s">
        <v>3192</v>
      </c>
      <c r="E2854" t="s">
        <v>22</v>
      </c>
      <c r="F2854">
        <v>88.582677480000001</v>
      </c>
      <c r="G2854">
        <v>28.63</v>
      </c>
      <c r="H2854">
        <v>14.6</v>
      </c>
      <c r="I2854">
        <v>86.524696083999999</v>
      </c>
      <c r="J2854">
        <v>6.52</v>
      </c>
      <c r="K2854">
        <v>1.181</v>
      </c>
      <c r="L2854">
        <v>0.13600000000000001</v>
      </c>
      <c r="M2854">
        <v>8.6999999999999993</v>
      </c>
      <c r="N2854">
        <v>-3.82</v>
      </c>
      <c r="O2854">
        <v>16.79</v>
      </c>
      <c r="P2854">
        <v>4545.3</v>
      </c>
      <c r="Q2854">
        <v>-5.27</v>
      </c>
      <c r="R2854">
        <v>106.84</v>
      </c>
      <c r="S2854">
        <v>113.44</v>
      </c>
      <c r="T2854">
        <v>219.75</v>
      </c>
      <c r="U2854">
        <v>1.02</v>
      </c>
      <c r="V2854">
        <v>24.23</v>
      </c>
      <c r="W2854">
        <v>35.450000000000003</v>
      </c>
      <c r="X2854" t="s">
        <v>299</v>
      </c>
      <c r="Z2854">
        <v>21.11</v>
      </c>
      <c r="AA2854">
        <v>63</v>
      </c>
      <c r="AB2854">
        <v>98.6</v>
      </c>
      <c r="AC2854" t="b">
        <v>0</v>
      </c>
      <c r="AD2854" t="b">
        <f t="shared" si="88"/>
        <v>1</v>
      </c>
      <c r="AE2854" t="b">
        <f t="shared" si="89"/>
        <v>1</v>
      </c>
    </row>
    <row r="2855" spans="1:31" hidden="1" x14ac:dyDescent="0.2">
      <c r="A2855" t="s">
        <v>209</v>
      </c>
      <c r="B2855" t="s">
        <v>3170</v>
      </c>
      <c r="C2855">
        <v>25</v>
      </c>
      <c r="D2855" t="s">
        <v>3193</v>
      </c>
      <c r="E2855" t="s">
        <v>22</v>
      </c>
      <c r="F2855">
        <v>115.671976073</v>
      </c>
      <c r="G2855">
        <v>17.559999999999999</v>
      </c>
      <c r="H2855">
        <v>-3.82</v>
      </c>
      <c r="I2855">
        <v>88.537938753999995</v>
      </c>
      <c r="J2855">
        <v>2.5099999999999998</v>
      </c>
      <c r="K2855">
        <v>1.236</v>
      </c>
      <c r="L2855">
        <v>0.153</v>
      </c>
      <c r="M2855">
        <v>8.1</v>
      </c>
      <c r="N2855">
        <v>0.18</v>
      </c>
      <c r="O2855">
        <v>-5.03</v>
      </c>
      <c r="P2855">
        <v>5512.88</v>
      </c>
      <c r="Q2855">
        <v>0.9</v>
      </c>
      <c r="R2855">
        <v>149.06</v>
      </c>
      <c r="S2855">
        <v>156.63999999999999</v>
      </c>
      <c r="T2855">
        <v>219.75</v>
      </c>
      <c r="U2855">
        <v>1.31</v>
      </c>
      <c r="V2855">
        <v>26.83</v>
      </c>
      <c r="W2855">
        <v>-12.72</v>
      </c>
      <c r="X2855" t="s">
        <v>295</v>
      </c>
      <c r="Z2855">
        <v>21.11</v>
      </c>
      <c r="AA2855">
        <v>63</v>
      </c>
      <c r="AB2855">
        <v>98.6</v>
      </c>
      <c r="AC2855" t="b">
        <v>1</v>
      </c>
      <c r="AD2855" t="b">
        <f t="shared" si="88"/>
        <v>1</v>
      </c>
      <c r="AE2855" t="b">
        <f t="shared" si="89"/>
        <v>1</v>
      </c>
    </row>
    <row r="2856" spans="1:31" hidden="1" x14ac:dyDescent="0.2">
      <c r="A2856" t="s">
        <v>209</v>
      </c>
      <c r="B2856" t="s">
        <v>3170</v>
      </c>
      <c r="C2856">
        <v>26</v>
      </c>
      <c r="D2856" t="s">
        <v>3194</v>
      </c>
      <c r="E2856" t="s">
        <v>22</v>
      </c>
      <c r="F2856">
        <v>116.745705497</v>
      </c>
      <c r="G2856">
        <v>21.36</v>
      </c>
      <c r="H2856">
        <v>4.8099999999999996</v>
      </c>
      <c r="I2856">
        <v>90.864352506000003</v>
      </c>
      <c r="J2856">
        <v>4.01</v>
      </c>
      <c r="K2856">
        <v>1.2450000000000001</v>
      </c>
      <c r="L2856">
        <v>0.158</v>
      </c>
      <c r="M2856">
        <v>7.9</v>
      </c>
      <c r="N2856">
        <v>-2.33</v>
      </c>
      <c r="O2856">
        <v>5.25</v>
      </c>
      <c r="P2856">
        <v>6079.39</v>
      </c>
      <c r="Q2856">
        <v>-3.65</v>
      </c>
      <c r="R2856">
        <v>147.5</v>
      </c>
      <c r="S2856">
        <v>153.24</v>
      </c>
      <c r="T2856">
        <v>219.75</v>
      </c>
      <c r="U2856">
        <v>1.28</v>
      </c>
      <c r="V2856">
        <v>33.479999999999997</v>
      </c>
      <c r="W2856">
        <v>19.940000000000001</v>
      </c>
      <c r="X2856" t="s">
        <v>295</v>
      </c>
      <c r="Z2856">
        <v>21.11</v>
      </c>
      <c r="AA2856">
        <v>63</v>
      </c>
      <c r="AB2856">
        <v>98.6</v>
      </c>
      <c r="AC2856" t="b">
        <v>1</v>
      </c>
      <c r="AD2856" t="b">
        <f t="shared" si="88"/>
        <v>1</v>
      </c>
      <c r="AE2856" t="b">
        <f t="shared" si="89"/>
        <v>1</v>
      </c>
    </row>
    <row r="2857" spans="1:31" hidden="1" x14ac:dyDescent="0.2">
      <c r="A2857" t="s">
        <v>209</v>
      </c>
      <c r="B2857" t="s">
        <v>3170</v>
      </c>
      <c r="C2857">
        <v>27</v>
      </c>
      <c r="D2857" t="s">
        <v>3195</v>
      </c>
      <c r="E2857" t="s">
        <v>22</v>
      </c>
      <c r="F2857">
        <v>118.401038359</v>
      </c>
      <c r="G2857">
        <v>18.48</v>
      </c>
      <c r="H2857">
        <v>-2.61</v>
      </c>
      <c r="I2857">
        <v>90.305118430999997</v>
      </c>
      <c r="J2857">
        <v>-6.37</v>
      </c>
      <c r="K2857">
        <v>1.208</v>
      </c>
      <c r="L2857">
        <v>0.157</v>
      </c>
      <c r="M2857">
        <v>7.7</v>
      </c>
      <c r="N2857">
        <v>2.89</v>
      </c>
      <c r="O2857">
        <v>-2.21</v>
      </c>
      <c r="P2857">
        <v>6510.83</v>
      </c>
      <c r="Q2857">
        <v>5.45</v>
      </c>
      <c r="R2857">
        <v>148.99</v>
      </c>
      <c r="S2857">
        <v>154.6</v>
      </c>
      <c r="T2857">
        <v>219.75</v>
      </c>
      <c r="U2857">
        <v>1.31</v>
      </c>
      <c r="V2857">
        <v>30.43</v>
      </c>
      <c r="W2857">
        <v>-16.079999999999998</v>
      </c>
      <c r="X2857" t="s">
        <v>295</v>
      </c>
      <c r="Z2857">
        <v>21.11</v>
      </c>
      <c r="AA2857">
        <v>63</v>
      </c>
      <c r="AB2857">
        <v>98.6</v>
      </c>
      <c r="AC2857" t="b">
        <v>1</v>
      </c>
      <c r="AD2857" t="b">
        <f t="shared" si="88"/>
        <v>1</v>
      </c>
      <c r="AE2857" t="b">
        <f t="shared" si="89"/>
        <v>1</v>
      </c>
    </row>
    <row r="2858" spans="1:31" hidden="1" x14ac:dyDescent="0.2">
      <c r="A2858" t="s">
        <v>209</v>
      </c>
      <c r="B2858" t="s">
        <v>3170</v>
      </c>
      <c r="C2858">
        <v>28</v>
      </c>
      <c r="D2858" t="s">
        <v>3196</v>
      </c>
      <c r="E2858" t="s">
        <v>22</v>
      </c>
      <c r="F2858">
        <v>116.09699397</v>
      </c>
      <c r="G2858">
        <v>20.55</v>
      </c>
      <c r="H2858">
        <v>2.6</v>
      </c>
      <c r="I2858">
        <v>91.110415498999998</v>
      </c>
      <c r="J2858">
        <v>2.38</v>
      </c>
      <c r="K2858">
        <v>1.236</v>
      </c>
      <c r="L2858">
        <v>0.14899999999999999</v>
      </c>
      <c r="M2858">
        <v>8.3000000000000007</v>
      </c>
      <c r="N2858">
        <v>0.74</v>
      </c>
      <c r="O2858">
        <v>2.8</v>
      </c>
      <c r="P2858">
        <v>4971.79</v>
      </c>
      <c r="Q2858">
        <v>-4.96</v>
      </c>
      <c r="R2858">
        <v>152.12</v>
      </c>
      <c r="S2858">
        <v>159.94999999999999</v>
      </c>
      <c r="T2858">
        <v>219.75</v>
      </c>
      <c r="U2858">
        <v>1.27</v>
      </c>
      <c r="V2858">
        <v>31.02</v>
      </c>
      <c r="W2858">
        <v>15.12</v>
      </c>
      <c r="X2858" t="s">
        <v>295</v>
      </c>
      <c r="Z2858">
        <v>21.11</v>
      </c>
      <c r="AA2858">
        <v>63</v>
      </c>
      <c r="AB2858">
        <v>98.6</v>
      </c>
      <c r="AC2858" t="b">
        <v>1</v>
      </c>
      <c r="AD2858" t="b">
        <f t="shared" si="88"/>
        <v>1</v>
      </c>
      <c r="AE2858" t="b">
        <f t="shared" si="89"/>
        <v>1</v>
      </c>
    </row>
    <row r="2859" spans="1:31" hidden="1" x14ac:dyDescent="0.2">
      <c r="A2859" t="s">
        <v>209</v>
      </c>
      <c r="B2859" t="s">
        <v>3170</v>
      </c>
      <c r="C2859">
        <v>29</v>
      </c>
      <c r="D2859" t="s">
        <v>3197</v>
      </c>
      <c r="E2859" t="s">
        <v>22</v>
      </c>
      <c r="F2859">
        <v>119.116857975</v>
      </c>
      <c r="G2859">
        <v>14.17</v>
      </c>
      <c r="H2859">
        <v>-0.67</v>
      </c>
      <c r="I2859">
        <v>93.459198614000002</v>
      </c>
      <c r="J2859">
        <v>-9.44</v>
      </c>
      <c r="K2859">
        <v>1.1479999999999999</v>
      </c>
      <c r="L2859">
        <v>0.153</v>
      </c>
      <c r="M2859">
        <v>7.5</v>
      </c>
      <c r="N2859">
        <v>0</v>
      </c>
      <c r="O2859">
        <v>0.62</v>
      </c>
      <c r="P2859">
        <v>6017.65</v>
      </c>
      <c r="Q2859">
        <v>9.58</v>
      </c>
      <c r="R2859">
        <v>150.97</v>
      </c>
      <c r="S2859">
        <v>158.72</v>
      </c>
      <c r="T2859">
        <v>219.75</v>
      </c>
      <c r="U2859">
        <v>1.27</v>
      </c>
      <c r="V2859">
        <v>23.55</v>
      </c>
      <c r="W2859">
        <v>-15.95</v>
      </c>
      <c r="X2859" t="s">
        <v>295</v>
      </c>
      <c r="Z2859">
        <v>21.11</v>
      </c>
      <c r="AA2859">
        <v>63</v>
      </c>
      <c r="AB2859">
        <v>98.6</v>
      </c>
      <c r="AC2859" t="b">
        <v>1</v>
      </c>
      <c r="AD2859" t="b">
        <f t="shared" si="88"/>
        <v>1</v>
      </c>
      <c r="AE2859" t="b">
        <f t="shared" si="89"/>
        <v>1</v>
      </c>
    </row>
    <row r="2860" spans="1:31" hidden="1" x14ac:dyDescent="0.2">
      <c r="A2860" t="s">
        <v>209</v>
      </c>
      <c r="B2860" t="s">
        <v>3170</v>
      </c>
      <c r="C2860">
        <v>30</v>
      </c>
      <c r="D2860" t="s">
        <v>3198</v>
      </c>
      <c r="E2860" t="s">
        <v>22</v>
      </c>
      <c r="F2860">
        <v>111.511274555</v>
      </c>
      <c r="G2860">
        <v>19.100000000000001</v>
      </c>
      <c r="H2860">
        <v>1.1599999999999999</v>
      </c>
      <c r="I2860">
        <v>91.624910847999999</v>
      </c>
      <c r="J2860">
        <v>3.02</v>
      </c>
      <c r="K2860">
        <v>1.139</v>
      </c>
      <c r="L2860">
        <v>0.13600000000000001</v>
      </c>
      <c r="M2860">
        <v>8.4</v>
      </c>
      <c r="N2860">
        <v>3.1</v>
      </c>
      <c r="O2860">
        <v>0.95</v>
      </c>
      <c r="P2860">
        <v>5030.76</v>
      </c>
      <c r="Q2860">
        <v>3.69</v>
      </c>
      <c r="R2860">
        <v>144.58000000000001</v>
      </c>
      <c r="S2860">
        <v>152.44</v>
      </c>
      <c r="T2860">
        <v>219.75</v>
      </c>
      <c r="U2860">
        <v>1.22</v>
      </c>
      <c r="V2860">
        <v>26.34</v>
      </c>
      <c r="W2860">
        <v>-1.42</v>
      </c>
      <c r="X2860" t="s">
        <v>295</v>
      </c>
      <c r="Z2860">
        <v>21.11</v>
      </c>
      <c r="AA2860">
        <v>63</v>
      </c>
      <c r="AB2860">
        <v>98.6</v>
      </c>
      <c r="AC2860" t="b">
        <v>1</v>
      </c>
      <c r="AD2860" t="b">
        <f t="shared" si="88"/>
        <v>1</v>
      </c>
      <c r="AE2860" t="b">
        <f t="shared" si="89"/>
        <v>1</v>
      </c>
    </row>
    <row r="2861" spans="1:31" hidden="1" x14ac:dyDescent="0.2">
      <c r="A2861" t="s">
        <v>209</v>
      </c>
      <c r="B2861" t="s">
        <v>3170</v>
      </c>
      <c r="C2861">
        <v>31</v>
      </c>
      <c r="D2861" t="s">
        <v>3199</v>
      </c>
      <c r="E2861" t="s">
        <v>21</v>
      </c>
      <c r="F2861">
        <v>123.143343315</v>
      </c>
      <c r="G2861">
        <v>16.559999999999999</v>
      </c>
      <c r="H2861">
        <v>3.89</v>
      </c>
      <c r="I2861">
        <v>91.736757663000006</v>
      </c>
      <c r="J2861">
        <v>3.98</v>
      </c>
      <c r="K2861">
        <v>1.21</v>
      </c>
      <c r="L2861">
        <v>0.14299999999999999</v>
      </c>
      <c r="M2861">
        <v>8.5</v>
      </c>
      <c r="N2861">
        <v>1.08</v>
      </c>
      <c r="O2861">
        <v>4.13</v>
      </c>
      <c r="P2861">
        <v>5113.32</v>
      </c>
      <c r="Q2861">
        <v>4.68</v>
      </c>
      <c r="R2861">
        <v>163.03</v>
      </c>
      <c r="S2861">
        <v>170.96</v>
      </c>
      <c r="T2861">
        <v>219.75</v>
      </c>
      <c r="U2861">
        <v>1.34</v>
      </c>
      <c r="V2861">
        <v>28.99</v>
      </c>
      <c r="W2861">
        <v>5.37</v>
      </c>
      <c r="X2861" t="s">
        <v>295</v>
      </c>
      <c r="Z2861">
        <v>21.11</v>
      </c>
      <c r="AA2861">
        <v>63</v>
      </c>
      <c r="AB2861">
        <v>98.6</v>
      </c>
      <c r="AC2861" t="b">
        <v>1</v>
      </c>
      <c r="AD2861" t="b">
        <f t="shared" si="88"/>
        <v>1</v>
      </c>
      <c r="AE2861" t="b">
        <f t="shared" si="89"/>
        <v>1</v>
      </c>
    </row>
    <row r="2862" spans="1:31" hidden="1" x14ac:dyDescent="0.2">
      <c r="A2862" t="s">
        <v>209</v>
      </c>
      <c r="B2862" t="s">
        <v>3170</v>
      </c>
      <c r="C2862">
        <v>33</v>
      </c>
      <c r="D2862" t="s">
        <v>3200</v>
      </c>
      <c r="E2862" t="s">
        <v>21</v>
      </c>
      <c r="F2862">
        <v>113.077129965</v>
      </c>
      <c r="G2862">
        <v>15.24</v>
      </c>
      <c r="H2862">
        <v>3.79</v>
      </c>
      <c r="I2862">
        <v>94.577666764</v>
      </c>
      <c r="J2862">
        <v>2.92</v>
      </c>
      <c r="K2862">
        <v>1.1539999999999999</v>
      </c>
      <c r="L2862">
        <v>0.129</v>
      </c>
      <c r="M2862">
        <v>8.9</v>
      </c>
      <c r="N2862">
        <v>0.59</v>
      </c>
      <c r="O2862">
        <v>4.17</v>
      </c>
      <c r="P2862">
        <v>4393.63</v>
      </c>
      <c r="Q2862">
        <v>-11.6</v>
      </c>
      <c r="R2862">
        <v>146.66999999999999</v>
      </c>
      <c r="S2862">
        <v>156.79</v>
      </c>
      <c r="T2862">
        <v>219.75</v>
      </c>
      <c r="U2862">
        <v>1.2</v>
      </c>
      <c r="V2862">
        <v>20.21</v>
      </c>
      <c r="W2862">
        <v>25.16</v>
      </c>
      <c r="X2862" t="s">
        <v>295</v>
      </c>
      <c r="Z2862">
        <v>21.11</v>
      </c>
      <c r="AA2862">
        <v>63</v>
      </c>
      <c r="AB2862">
        <v>98.6</v>
      </c>
      <c r="AC2862" t="b">
        <v>1</v>
      </c>
      <c r="AD2862" t="b">
        <f t="shared" si="88"/>
        <v>1</v>
      </c>
      <c r="AE2862" t="b">
        <f t="shared" si="89"/>
        <v>1</v>
      </c>
    </row>
    <row r="2863" spans="1:31" hidden="1" x14ac:dyDescent="0.2">
      <c r="A2863" t="s">
        <v>209</v>
      </c>
      <c r="B2863" t="s">
        <v>3170</v>
      </c>
      <c r="C2863">
        <v>34</v>
      </c>
      <c r="D2863" t="s">
        <v>3201</v>
      </c>
      <c r="E2863" t="s">
        <v>21</v>
      </c>
      <c r="F2863">
        <v>118.401038359</v>
      </c>
      <c r="G2863">
        <v>12.18</v>
      </c>
      <c r="H2863">
        <v>8.74</v>
      </c>
      <c r="I2863">
        <v>88.314245123999996</v>
      </c>
      <c r="J2863">
        <v>3.42</v>
      </c>
      <c r="K2863">
        <v>1.1499999999999999</v>
      </c>
      <c r="L2863">
        <v>0.13500000000000001</v>
      </c>
      <c r="M2863">
        <v>8.5</v>
      </c>
      <c r="N2863">
        <v>0.06</v>
      </c>
      <c r="O2863">
        <v>10.119999999999999</v>
      </c>
      <c r="P2863">
        <v>5543.56</v>
      </c>
      <c r="Q2863">
        <v>-9.86</v>
      </c>
      <c r="R2863">
        <v>149.38999999999999</v>
      </c>
      <c r="S2863">
        <v>158.55000000000001</v>
      </c>
      <c r="T2863">
        <v>219.75</v>
      </c>
      <c r="U2863">
        <v>1.34</v>
      </c>
      <c r="V2863">
        <v>19.38</v>
      </c>
      <c r="W2863">
        <v>39.11</v>
      </c>
      <c r="X2863" t="s">
        <v>295</v>
      </c>
      <c r="Z2863">
        <v>21.11</v>
      </c>
      <c r="AA2863">
        <v>63</v>
      </c>
      <c r="AB2863">
        <v>98.6</v>
      </c>
      <c r="AC2863" t="b">
        <v>0</v>
      </c>
      <c r="AD2863" t="b">
        <f t="shared" si="88"/>
        <v>1</v>
      </c>
      <c r="AE2863" t="b">
        <f t="shared" si="89"/>
        <v>1</v>
      </c>
    </row>
    <row r="2864" spans="1:31" x14ac:dyDescent="0.2">
      <c r="A2864" t="s">
        <v>209</v>
      </c>
      <c r="B2864" t="s">
        <v>3170</v>
      </c>
      <c r="C2864">
        <v>35</v>
      </c>
      <c r="D2864" t="s">
        <v>3202</v>
      </c>
      <c r="E2864" t="s">
        <v>21</v>
      </c>
      <c r="F2864">
        <v>51.292949358999998</v>
      </c>
      <c r="G2864">
        <v>0</v>
      </c>
      <c r="H2864">
        <v>20.41</v>
      </c>
      <c r="I2864">
        <v>0</v>
      </c>
      <c r="J2864">
        <v>0</v>
      </c>
      <c r="K2864">
        <v>0.28399999999999997</v>
      </c>
      <c r="L2864">
        <v>0.28399999999999997</v>
      </c>
      <c r="M2864">
        <v>1</v>
      </c>
      <c r="N2864">
        <v>0</v>
      </c>
      <c r="O2864">
        <v>0</v>
      </c>
      <c r="P2864">
        <v>2086.69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 t="s">
        <v>310</v>
      </c>
      <c r="Z2864">
        <v>21.11</v>
      </c>
      <c r="AA2864">
        <v>63</v>
      </c>
      <c r="AB2864">
        <v>98.6</v>
      </c>
      <c r="AC2864" t="b">
        <v>0</v>
      </c>
      <c r="AD2864" t="b">
        <f t="shared" si="88"/>
        <v>0</v>
      </c>
      <c r="AE2864" t="b">
        <f t="shared" si="89"/>
        <v>0</v>
      </c>
    </row>
    <row r="2865" spans="1:31" hidden="1" x14ac:dyDescent="0.2">
      <c r="A2865" t="s">
        <v>209</v>
      </c>
      <c r="B2865" t="s">
        <v>3170</v>
      </c>
      <c r="C2865">
        <v>36</v>
      </c>
      <c r="D2865" t="s">
        <v>3203</v>
      </c>
      <c r="E2865" t="s">
        <v>21</v>
      </c>
      <c r="F2865">
        <v>116.633858682</v>
      </c>
      <c r="G2865">
        <v>14.82</v>
      </c>
      <c r="H2865">
        <v>-2.4500000000000002</v>
      </c>
      <c r="I2865">
        <v>90.573550787000002</v>
      </c>
      <c r="J2865">
        <v>1.55</v>
      </c>
      <c r="K2865">
        <v>1.226</v>
      </c>
      <c r="L2865">
        <v>0.13300000000000001</v>
      </c>
      <c r="M2865">
        <v>9.1999999999999993</v>
      </c>
      <c r="N2865">
        <v>1.43</v>
      </c>
      <c r="O2865">
        <v>-3.22</v>
      </c>
      <c r="P2865">
        <v>4107.4399999999996</v>
      </c>
      <c r="Q2865">
        <v>8.75</v>
      </c>
      <c r="R2865">
        <v>154.47</v>
      </c>
      <c r="S2865">
        <v>165.83</v>
      </c>
      <c r="T2865">
        <v>219.75</v>
      </c>
      <c r="U2865">
        <v>1.29</v>
      </c>
      <c r="V2865">
        <v>21.07</v>
      </c>
      <c r="W2865">
        <v>-18.91</v>
      </c>
      <c r="X2865" t="s">
        <v>295</v>
      </c>
      <c r="Z2865">
        <v>21.11</v>
      </c>
      <c r="AA2865">
        <v>63</v>
      </c>
      <c r="AB2865">
        <v>98.6</v>
      </c>
      <c r="AC2865" t="b">
        <v>1</v>
      </c>
      <c r="AD2865" t="b">
        <f t="shared" si="88"/>
        <v>1</v>
      </c>
      <c r="AE2865" t="b">
        <f t="shared" si="89"/>
        <v>1</v>
      </c>
    </row>
    <row r="2866" spans="1:31" hidden="1" x14ac:dyDescent="0.2">
      <c r="A2866" t="s">
        <v>209</v>
      </c>
      <c r="B2866" t="s">
        <v>3170</v>
      </c>
      <c r="C2866">
        <v>37</v>
      </c>
      <c r="D2866" t="s">
        <v>3204</v>
      </c>
      <c r="E2866" t="s">
        <v>21</v>
      </c>
      <c r="F2866">
        <v>121.59985726799999</v>
      </c>
      <c r="G2866">
        <v>16.21</v>
      </c>
      <c r="H2866">
        <v>5.05</v>
      </c>
      <c r="I2866">
        <v>91.423586580999995</v>
      </c>
      <c r="J2866">
        <v>2.19</v>
      </c>
      <c r="K2866">
        <v>1.2050000000000001</v>
      </c>
      <c r="L2866">
        <v>0.14799999999999999</v>
      </c>
      <c r="M2866">
        <v>8.1</v>
      </c>
      <c r="N2866">
        <v>0.52</v>
      </c>
      <c r="O2866">
        <v>5.81</v>
      </c>
      <c r="P2866">
        <v>5700.92</v>
      </c>
      <c r="Q2866">
        <v>-10.53</v>
      </c>
      <c r="R2866">
        <v>156.80000000000001</v>
      </c>
      <c r="S2866">
        <v>164.47</v>
      </c>
      <c r="T2866">
        <v>219.75</v>
      </c>
      <c r="U2866">
        <v>1.33</v>
      </c>
      <c r="V2866">
        <v>27.56</v>
      </c>
      <c r="W2866">
        <v>32.020000000000003</v>
      </c>
      <c r="X2866" t="s">
        <v>295</v>
      </c>
      <c r="Z2866">
        <v>21.11</v>
      </c>
      <c r="AA2866">
        <v>63</v>
      </c>
      <c r="AB2866">
        <v>98.6</v>
      </c>
      <c r="AC2866" t="b">
        <v>0</v>
      </c>
      <c r="AD2866" t="b">
        <f t="shared" si="88"/>
        <v>1</v>
      </c>
      <c r="AE2866" t="b">
        <f t="shared" si="89"/>
        <v>1</v>
      </c>
    </row>
    <row r="2867" spans="1:31" hidden="1" x14ac:dyDescent="0.2">
      <c r="A2867" t="s">
        <v>209</v>
      </c>
      <c r="B2867" t="s">
        <v>3170</v>
      </c>
      <c r="C2867">
        <v>38</v>
      </c>
      <c r="D2867" t="s">
        <v>3205</v>
      </c>
      <c r="E2867" t="s">
        <v>21</v>
      </c>
      <c r="F2867">
        <v>123.210451404</v>
      </c>
      <c r="G2867">
        <v>14.49</v>
      </c>
      <c r="H2867">
        <v>-0.27</v>
      </c>
      <c r="I2867">
        <v>91.043307409999997</v>
      </c>
      <c r="J2867">
        <v>2.77</v>
      </c>
      <c r="K2867">
        <v>1.1319999999999999</v>
      </c>
      <c r="L2867">
        <v>0.13100000000000001</v>
      </c>
      <c r="M2867">
        <v>8.6</v>
      </c>
      <c r="N2867">
        <v>0.96</v>
      </c>
      <c r="O2867">
        <v>-0.75</v>
      </c>
      <c r="P2867">
        <v>4094.68</v>
      </c>
      <c r="Q2867">
        <v>6.19</v>
      </c>
      <c r="R2867">
        <v>167.19</v>
      </c>
      <c r="S2867">
        <v>178.36</v>
      </c>
      <c r="T2867">
        <v>219.75</v>
      </c>
      <c r="U2867">
        <v>1.35</v>
      </c>
      <c r="V2867">
        <v>23.89</v>
      </c>
      <c r="W2867">
        <v>-10.07</v>
      </c>
      <c r="X2867" t="s">
        <v>295</v>
      </c>
      <c r="Z2867">
        <v>21.11</v>
      </c>
      <c r="AA2867">
        <v>63</v>
      </c>
      <c r="AB2867">
        <v>98.6</v>
      </c>
      <c r="AC2867" t="b">
        <v>1</v>
      </c>
      <c r="AD2867" t="b">
        <f t="shared" si="88"/>
        <v>1</v>
      </c>
      <c r="AE2867" t="b">
        <f t="shared" si="89"/>
        <v>1</v>
      </c>
    </row>
    <row r="2868" spans="1:31" hidden="1" x14ac:dyDescent="0.2">
      <c r="A2868" t="s">
        <v>209</v>
      </c>
      <c r="B2868" t="s">
        <v>3170</v>
      </c>
      <c r="C2868">
        <v>39</v>
      </c>
      <c r="D2868" t="s">
        <v>3206</v>
      </c>
      <c r="E2868" t="s">
        <v>21</v>
      </c>
      <c r="F2868">
        <v>123.881532294</v>
      </c>
      <c r="G2868">
        <v>15.22</v>
      </c>
      <c r="H2868">
        <v>7.68</v>
      </c>
      <c r="I2868">
        <v>86.144416913000001</v>
      </c>
      <c r="J2868">
        <v>1.94</v>
      </c>
      <c r="K2868">
        <v>1.2</v>
      </c>
      <c r="L2868">
        <v>0.11899999999999999</v>
      </c>
      <c r="M2868">
        <v>0</v>
      </c>
      <c r="N2868">
        <v>-3.63</v>
      </c>
      <c r="O2868">
        <v>9.0500000000000007</v>
      </c>
      <c r="P2868">
        <v>6145.57</v>
      </c>
      <c r="Q2868">
        <v>-12.39</v>
      </c>
      <c r="R2868">
        <v>157.93</v>
      </c>
      <c r="S2868">
        <v>165.08</v>
      </c>
      <c r="T2868">
        <v>219.75</v>
      </c>
      <c r="U2868">
        <v>1.44</v>
      </c>
      <c r="V2868">
        <v>27.25</v>
      </c>
      <c r="W2868">
        <v>43.74</v>
      </c>
      <c r="X2868" t="s">
        <v>295</v>
      </c>
      <c r="Z2868">
        <v>21.11</v>
      </c>
      <c r="AA2868">
        <v>63</v>
      </c>
      <c r="AB2868">
        <v>98.6</v>
      </c>
      <c r="AC2868" t="b">
        <v>0</v>
      </c>
      <c r="AD2868" t="b">
        <f t="shared" si="88"/>
        <v>1</v>
      </c>
      <c r="AE2868" t="b">
        <f t="shared" si="89"/>
        <v>1</v>
      </c>
    </row>
    <row r="2869" spans="1:31" hidden="1" x14ac:dyDescent="0.2">
      <c r="A2869" t="s">
        <v>209</v>
      </c>
      <c r="B2869" t="s">
        <v>3170</v>
      </c>
      <c r="C2869">
        <v>42</v>
      </c>
      <c r="D2869" t="s">
        <v>3207</v>
      </c>
      <c r="E2869" t="s">
        <v>15</v>
      </c>
      <c r="F2869">
        <v>132.091088515</v>
      </c>
      <c r="G2869">
        <v>6.22</v>
      </c>
      <c r="H2869">
        <v>-4.78</v>
      </c>
      <c r="I2869">
        <v>90.998568684000006</v>
      </c>
      <c r="J2869">
        <v>-1.27</v>
      </c>
      <c r="K2869">
        <v>1.266</v>
      </c>
      <c r="L2869">
        <v>0.14699999999999999</v>
      </c>
      <c r="M2869">
        <v>8.6</v>
      </c>
      <c r="N2869">
        <v>-1.1599999999999999</v>
      </c>
      <c r="O2869">
        <v>-5.62</v>
      </c>
      <c r="P2869">
        <v>4257.97</v>
      </c>
      <c r="Q2869">
        <v>2.35</v>
      </c>
      <c r="R2869">
        <v>167.96</v>
      </c>
      <c r="S2869">
        <v>182.29</v>
      </c>
      <c r="T2869">
        <v>219.75</v>
      </c>
      <c r="U2869">
        <v>1.45</v>
      </c>
      <c r="V2869">
        <v>13.4</v>
      </c>
      <c r="W2869">
        <v>-19.14</v>
      </c>
      <c r="X2869" t="s">
        <v>295</v>
      </c>
      <c r="Z2869">
        <v>21.11</v>
      </c>
      <c r="AA2869">
        <v>63</v>
      </c>
      <c r="AB2869">
        <v>98.6</v>
      </c>
      <c r="AC2869" t="b">
        <v>1</v>
      </c>
      <c r="AD2869" t="b">
        <f t="shared" si="88"/>
        <v>1</v>
      </c>
      <c r="AE2869" t="b">
        <f t="shared" si="89"/>
        <v>1</v>
      </c>
    </row>
    <row r="2870" spans="1:31" hidden="1" x14ac:dyDescent="0.2">
      <c r="A2870" t="s">
        <v>209</v>
      </c>
      <c r="B2870" t="s">
        <v>3170</v>
      </c>
      <c r="C2870">
        <v>43</v>
      </c>
      <c r="D2870" t="s">
        <v>3208</v>
      </c>
      <c r="E2870" t="s">
        <v>15</v>
      </c>
      <c r="F2870">
        <v>123.344667582</v>
      </c>
      <c r="G2870">
        <v>7.72</v>
      </c>
      <c r="H2870">
        <v>1.27</v>
      </c>
      <c r="I2870">
        <v>90.618289512999993</v>
      </c>
      <c r="J2870">
        <v>0.52</v>
      </c>
      <c r="K2870">
        <v>1.171</v>
      </c>
      <c r="L2870">
        <v>0.15</v>
      </c>
      <c r="M2870">
        <v>7.8</v>
      </c>
      <c r="N2870">
        <v>-0.5</v>
      </c>
      <c r="O2870">
        <v>1.47</v>
      </c>
      <c r="P2870">
        <v>2942.47</v>
      </c>
      <c r="Q2870">
        <v>27.52</v>
      </c>
      <c r="R2870">
        <v>139.36000000000001</v>
      </c>
      <c r="S2870">
        <v>170.55</v>
      </c>
      <c r="T2870">
        <v>219.75</v>
      </c>
      <c r="U2870">
        <v>1.36</v>
      </c>
      <c r="V2870">
        <v>8.24</v>
      </c>
      <c r="W2870">
        <v>-23.03</v>
      </c>
      <c r="X2870" t="s">
        <v>299</v>
      </c>
      <c r="Z2870">
        <v>21.11</v>
      </c>
      <c r="AA2870">
        <v>63</v>
      </c>
      <c r="AB2870">
        <v>98.6</v>
      </c>
      <c r="AC2870" t="b">
        <v>1</v>
      </c>
      <c r="AD2870" t="b">
        <f t="shared" si="88"/>
        <v>1</v>
      </c>
      <c r="AE2870" t="b">
        <f t="shared" si="89"/>
        <v>1</v>
      </c>
    </row>
    <row r="2871" spans="1:31" hidden="1" x14ac:dyDescent="0.2">
      <c r="A2871" t="s">
        <v>209</v>
      </c>
      <c r="B2871" t="s">
        <v>3170</v>
      </c>
      <c r="C2871">
        <v>44</v>
      </c>
      <c r="D2871" t="s">
        <v>3209</v>
      </c>
      <c r="E2871" t="s">
        <v>15</v>
      </c>
      <c r="F2871">
        <v>118.93790307099999</v>
      </c>
      <c r="G2871">
        <v>10.220000000000001</v>
      </c>
      <c r="H2871">
        <v>3.94</v>
      </c>
      <c r="I2871">
        <v>88.694524294999994</v>
      </c>
      <c r="J2871">
        <v>0.28999999999999998</v>
      </c>
      <c r="K2871">
        <v>1.2669999999999999</v>
      </c>
      <c r="L2871">
        <v>0.152</v>
      </c>
      <c r="M2871">
        <v>8.3000000000000007</v>
      </c>
      <c r="N2871">
        <v>0.6</v>
      </c>
      <c r="O2871">
        <v>4.76</v>
      </c>
      <c r="P2871">
        <v>1613.96</v>
      </c>
      <c r="Q2871">
        <v>-1.84</v>
      </c>
      <c r="R2871">
        <v>139.09</v>
      </c>
      <c r="S2871">
        <v>178.01</v>
      </c>
      <c r="T2871">
        <v>219.75</v>
      </c>
      <c r="U2871">
        <v>1.34</v>
      </c>
      <c r="V2871">
        <v>8.8000000000000007</v>
      </c>
      <c r="W2871">
        <v>13.72</v>
      </c>
      <c r="X2871" t="s">
        <v>295</v>
      </c>
      <c r="Z2871">
        <v>21.11</v>
      </c>
      <c r="AA2871">
        <v>63</v>
      </c>
      <c r="AB2871">
        <v>98.6</v>
      </c>
      <c r="AC2871" t="b">
        <v>1</v>
      </c>
      <c r="AD2871" t="b">
        <f t="shared" si="88"/>
        <v>1</v>
      </c>
      <c r="AE2871" t="b">
        <f t="shared" si="89"/>
        <v>1</v>
      </c>
    </row>
    <row r="2872" spans="1:31" hidden="1" x14ac:dyDescent="0.2">
      <c r="A2872" t="s">
        <v>209</v>
      </c>
      <c r="B2872" t="s">
        <v>3170</v>
      </c>
      <c r="C2872">
        <v>45</v>
      </c>
      <c r="D2872" t="s">
        <v>3210</v>
      </c>
      <c r="E2872" t="s">
        <v>15</v>
      </c>
      <c r="F2872">
        <v>129.80941348900001</v>
      </c>
      <c r="G2872">
        <v>8.61</v>
      </c>
      <c r="H2872">
        <v>-6.44</v>
      </c>
      <c r="I2872">
        <v>89.544560089000001</v>
      </c>
      <c r="J2872">
        <v>3.3</v>
      </c>
      <c r="K2872">
        <v>1.2170000000000001</v>
      </c>
      <c r="L2872">
        <v>0.16400000000000001</v>
      </c>
      <c r="M2872">
        <v>7.4</v>
      </c>
      <c r="N2872">
        <v>2.02</v>
      </c>
      <c r="O2872">
        <v>-8.34</v>
      </c>
      <c r="P2872">
        <v>2776.42</v>
      </c>
      <c r="Q2872">
        <v>22.3</v>
      </c>
      <c r="R2872">
        <v>161.30000000000001</v>
      </c>
      <c r="S2872">
        <v>185.13</v>
      </c>
      <c r="T2872">
        <v>219.75</v>
      </c>
      <c r="U2872">
        <v>1.45</v>
      </c>
      <c r="V2872">
        <v>11.3</v>
      </c>
      <c r="W2872">
        <v>-46.07</v>
      </c>
      <c r="X2872" t="s">
        <v>299</v>
      </c>
      <c r="Z2872">
        <v>21.11</v>
      </c>
      <c r="AA2872">
        <v>63</v>
      </c>
      <c r="AB2872">
        <v>98.6</v>
      </c>
      <c r="AC2872" t="b">
        <v>1</v>
      </c>
      <c r="AD2872" t="b">
        <f t="shared" si="88"/>
        <v>1</v>
      </c>
      <c r="AE2872" t="b">
        <f t="shared" si="89"/>
        <v>1</v>
      </c>
    </row>
    <row r="2873" spans="1:31" hidden="1" x14ac:dyDescent="0.2">
      <c r="A2873" t="s">
        <v>209</v>
      </c>
      <c r="B2873" t="s">
        <v>3170</v>
      </c>
      <c r="C2873">
        <v>46</v>
      </c>
      <c r="D2873" t="s">
        <v>3211</v>
      </c>
      <c r="E2873" t="s">
        <v>15</v>
      </c>
      <c r="F2873">
        <v>127.930386997</v>
      </c>
      <c r="G2873">
        <v>7.48</v>
      </c>
      <c r="H2873">
        <v>-0.9</v>
      </c>
      <c r="I2873">
        <v>90.148532889999998</v>
      </c>
      <c r="J2873">
        <v>3.97</v>
      </c>
      <c r="K2873">
        <v>1.2689999999999999</v>
      </c>
      <c r="L2873">
        <v>0.12</v>
      </c>
      <c r="M2873">
        <v>0</v>
      </c>
      <c r="N2873">
        <v>-3.63</v>
      </c>
      <c r="O2873">
        <v>-1.71</v>
      </c>
      <c r="P2873">
        <v>2785.04</v>
      </c>
      <c r="Q2873">
        <v>30</v>
      </c>
      <c r="R2873">
        <v>144.43</v>
      </c>
      <c r="S2873">
        <v>177.98</v>
      </c>
      <c r="T2873">
        <v>219.75</v>
      </c>
      <c r="U2873">
        <v>1.42</v>
      </c>
      <c r="V2873">
        <v>8.1999999999999993</v>
      </c>
      <c r="W2873">
        <v>-32.659999999999997</v>
      </c>
      <c r="X2873" t="s">
        <v>299</v>
      </c>
      <c r="Z2873">
        <v>21.11</v>
      </c>
      <c r="AA2873">
        <v>63</v>
      </c>
      <c r="AB2873">
        <v>98.6</v>
      </c>
      <c r="AC2873" t="b">
        <v>1</v>
      </c>
      <c r="AD2873" t="b">
        <f t="shared" si="88"/>
        <v>1</v>
      </c>
      <c r="AE2873" t="b">
        <f t="shared" si="89"/>
        <v>1</v>
      </c>
    </row>
    <row r="2874" spans="1:31" hidden="1" x14ac:dyDescent="0.2">
      <c r="A2874" t="s">
        <v>209</v>
      </c>
      <c r="B2874" t="s">
        <v>3170</v>
      </c>
      <c r="C2874">
        <v>48</v>
      </c>
      <c r="D2874" t="s">
        <v>3212</v>
      </c>
      <c r="E2874" t="s">
        <v>15</v>
      </c>
      <c r="F2874">
        <v>130.905512276</v>
      </c>
      <c r="G2874">
        <v>8.09</v>
      </c>
      <c r="H2874">
        <v>3.25</v>
      </c>
      <c r="I2874">
        <v>96.054044722</v>
      </c>
      <c r="J2874">
        <v>-1.76</v>
      </c>
      <c r="K2874">
        <v>1.171</v>
      </c>
      <c r="L2874">
        <v>0.156</v>
      </c>
      <c r="M2874">
        <v>7.5</v>
      </c>
      <c r="N2874">
        <v>-0.89</v>
      </c>
      <c r="O2874">
        <v>4.22</v>
      </c>
      <c r="P2874">
        <v>3771.85</v>
      </c>
      <c r="Q2874">
        <v>-1.97</v>
      </c>
      <c r="R2874">
        <v>171.75</v>
      </c>
      <c r="S2874">
        <v>186.28</v>
      </c>
      <c r="T2874">
        <v>219.75</v>
      </c>
      <c r="U2874">
        <v>1.36</v>
      </c>
      <c r="V2874">
        <v>15.22</v>
      </c>
      <c r="W2874">
        <v>13.77</v>
      </c>
      <c r="X2874" t="s">
        <v>295</v>
      </c>
      <c r="Z2874">
        <v>21.11</v>
      </c>
      <c r="AA2874">
        <v>63</v>
      </c>
      <c r="AB2874">
        <v>98.6</v>
      </c>
      <c r="AC2874" t="b">
        <v>1</v>
      </c>
      <c r="AD2874" t="b">
        <f t="shared" si="88"/>
        <v>1</v>
      </c>
      <c r="AE2874" t="b">
        <f t="shared" si="89"/>
        <v>1</v>
      </c>
    </row>
    <row r="2875" spans="1:31" hidden="1" x14ac:dyDescent="0.2">
      <c r="A2875" t="s">
        <v>209</v>
      </c>
      <c r="B2875" t="s">
        <v>3170</v>
      </c>
      <c r="C2875">
        <v>49</v>
      </c>
      <c r="D2875" t="s">
        <v>3213</v>
      </c>
      <c r="E2875" t="s">
        <v>15</v>
      </c>
      <c r="F2875">
        <v>127.88564827099999</v>
      </c>
      <c r="G2875">
        <v>8.81</v>
      </c>
      <c r="H2875">
        <v>8.36</v>
      </c>
      <c r="I2875">
        <v>93.861847147999995</v>
      </c>
      <c r="J2875">
        <v>2.0099999999999998</v>
      </c>
      <c r="K2875">
        <v>1.242</v>
      </c>
      <c r="L2875">
        <v>0.13900000000000001</v>
      </c>
      <c r="M2875">
        <v>8.9</v>
      </c>
      <c r="N2875">
        <v>-1.47</v>
      </c>
      <c r="O2875">
        <v>9.8800000000000008</v>
      </c>
      <c r="P2875">
        <v>2993.53</v>
      </c>
      <c r="Q2875">
        <v>0.28000000000000003</v>
      </c>
      <c r="R2875">
        <v>166.97</v>
      </c>
      <c r="S2875">
        <v>184.67</v>
      </c>
      <c r="T2875">
        <v>219.75</v>
      </c>
      <c r="U2875">
        <v>1.36</v>
      </c>
      <c r="V2875">
        <v>13.31</v>
      </c>
      <c r="W2875">
        <v>27.3</v>
      </c>
      <c r="X2875" t="s">
        <v>295</v>
      </c>
      <c r="Z2875">
        <v>21.11</v>
      </c>
      <c r="AA2875">
        <v>63</v>
      </c>
      <c r="AB2875">
        <v>98.6</v>
      </c>
      <c r="AC2875" t="b">
        <v>1</v>
      </c>
      <c r="AD2875" t="b">
        <f t="shared" si="88"/>
        <v>1</v>
      </c>
      <c r="AE2875" t="b">
        <f t="shared" si="89"/>
        <v>1</v>
      </c>
    </row>
    <row r="2876" spans="1:31" x14ac:dyDescent="0.2">
      <c r="A2876" t="s">
        <v>209</v>
      </c>
      <c r="B2876" t="s">
        <v>3170</v>
      </c>
      <c r="C2876">
        <v>50</v>
      </c>
      <c r="D2876" t="s">
        <v>3214</v>
      </c>
      <c r="E2876" t="s">
        <v>15</v>
      </c>
      <c r="F2876">
        <v>118.043128551</v>
      </c>
      <c r="G2876">
        <v>10.01</v>
      </c>
      <c r="H2876">
        <v>8.1300000000000008</v>
      </c>
      <c r="I2876">
        <v>152.22351521499999</v>
      </c>
      <c r="J2876">
        <v>0</v>
      </c>
      <c r="K2876">
        <v>1.1379999999999999</v>
      </c>
      <c r="L2876">
        <v>0.183</v>
      </c>
      <c r="M2876">
        <v>6.2</v>
      </c>
      <c r="N2876">
        <v>0</v>
      </c>
      <c r="O2876">
        <v>0</v>
      </c>
      <c r="P2876">
        <v>2275.02</v>
      </c>
      <c r="Q2876">
        <v>-23.31</v>
      </c>
      <c r="R2876">
        <v>137.37</v>
      </c>
      <c r="S2876">
        <v>168.21</v>
      </c>
      <c r="T2876">
        <v>219.75</v>
      </c>
      <c r="U2876">
        <v>0.78</v>
      </c>
      <c r="V2876">
        <v>9.2200000000000006</v>
      </c>
      <c r="W2876">
        <v>43.48</v>
      </c>
      <c r="X2876" t="s">
        <v>295</v>
      </c>
      <c r="Z2876">
        <v>21.11</v>
      </c>
      <c r="AA2876">
        <v>63</v>
      </c>
      <c r="AB2876">
        <v>98.6</v>
      </c>
      <c r="AC2876" t="b">
        <v>1</v>
      </c>
      <c r="AD2876" t="b">
        <f t="shared" si="88"/>
        <v>1</v>
      </c>
      <c r="AE2876" t="b">
        <f t="shared" si="89"/>
        <v>0</v>
      </c>
    </row>
    <row r="2877" spans="1:31" hidden="1" x14ac:dyDescent="0.2">
      <c r="A2877" t="s">
        <v>209</v>
      </c>
      <c r="B2877" t="s">
        <v>3170</v>
      </c>
      <c r="C2877">
        <v>51</v>
      </c>
      <c r="D2877" t="s">
        <v>3215</v>
      </c>
      <c r="E2877" t="s">
        <v>15</v>
      </c>
      <c r="F2877">
        <v>133.18718730200001</v>
      </c>
      <c r="G2877">
        <v>4.72</v>
      </c>
      <c r="H2877">
        <v>3.1</v>
      </c>
      <c r="I2877">
        <v>97.955440577000005</v>
      </c>
      <c r="J2877">
        <v>-2.4300000000000002</v>
      </c>
      <c r="K2877">
        <v>1.216</v>
      </c>
      <c r="L2877">
        <v>0.14899999999999999</v>
      </c>
      <c r="M2877">
        <v>8.1999999999999993</v>
      </c>
      <c r="N2877">
        <v>1.1599999999999999</v>
      </c>
      <c r="O2877">
        <v>4.1399999999999997</v>
      </c>
      <c r="P2877">
        <v>8360.9699999999993</v>
      </c>
      <c r="Q2877">
        <v>-1.97</v>
      </c>
      <c r="R2877">
        <v>158.33000000000001</v>
      </c>
      <c r="S2877">
        <v>166.2</v>
      </c>
      <c r="T2877">
        <v>219.75</v>
      </c>
      <c r="U2877">
        <v>1.36</v>
      </c>
      <c r="V2877">
        <v>17.28</v>
      </c>
      <c r="W2877">
        <v>12.97</v>
      </c>
      <c r="X2877" t="s">
        <v>295</v>
      </c>
      <c r="Z2877">
        <v>21.11</v>
      </c>
      <c r="AA2877">
        <v>63</v>
      </c>
      <c r="AB2877">
        <v>98.6</v>
      </c>
      <c r="AC2877" t="b">
        <v>1</v>
      </c>
      <c r="AD2877" t="b">
        <f t="shared" si="88"/>
        <v>1</v>
      </c>
      <c r="AE2877" t="b">
        <f t="shared" si="89"/>
        <v>1</v>
      </c>
    </row>
    <row r="2878" spans="1:31" hidden="1" x14ac:dyDescent="0.2">
      <c r="A2878" t="s">
        <v>209</v>
      </c>
      <c r="B2878" t="s">
        <v>3170</v>
      </c>
      <c r="C2878">
        <v>52</v>
      </c>
      <c r="D2878" t="s">
        <v>3216</v>
      </c>
      <c r="E2878" t="s">
        <v>15</v>
      </c>
      <c r="F2878">
        <v>137.14656455299999</v>
      </c>
      <c r="G2878">
        <v>8.16</v>
      </c>
      <c r="H2878">
        <v>-1.61</v>
      </c>
      <c r="I2878">
        <v>86.010200734999998</v>
      </c>
      <c r="J2878">
        <v>2.5499999999999998</v>
      </c>
      <c r="K2878">
        <v>1.2050000000000001</v>
      </c>
      <c r="L2878">
        <v>0.12</v>
      </c>
      <c r="M2878">
        <v>10</v>
      </c>
      <c r="N2878">
        <v>-5.35</v>
      </c>
      <c r="O2878">
        <v>-2.34</v>
      </c>
      <c r="P2878">
        <v>3289.3</v>
      </c>
      <c r="Q2878">
        <v>7.64</v>
      </c>
      <c r="R2878">
        <v>184.69</v>
      </c>
      <c r="S2878">
        <v>201.51</v>
      </c>
      <c r="T2878">
        <v>219.75</v>
      </c>
      <c r="U2878">
        <v>1.59</v>
      </c>
      <c r="V2878">
        <v>16.03</v>
      </c>
      <c r="W2878">
        <v>-17.3</v>
      </c>
      <c r="X2878" t="s">
        <v>295</v>
      </c>
      <c r="Z2878">
        <v>21.11</v>
      </c>
      <c r="AA2878">
        <v>63</v>
      </c>
      <c r="AB2878">
        <v>98.6</v>
      </c>
      <c r="AC2878" t="b">
        <v>1</v>
      </c>
      <c r="AD2878" t="b">
        <f t="shared" si="88"/>
        <v>1</v>
      </c>
      <c r="AE2878" t="b">
        <f t="shared" si="89"/>
        <v>1</v>
      </c>
    </row>
    <row r="2879" spans="1:31" x14ac:dyDescent="0.2">
      <c r="A2879" t="s">
        <v>213</v>
      </c>
      <c r="B2879" t="s">
        <v>3217</v>
      </c>
      <c r="C2879">
        <v>1</v>
      </c>
      <c r="D2879" t="s">
        <v>3218</v>
      </c>
      <c r="E2879" t="s">
        <v>12</v>
      </c>
      <c r="F2879">
        <v>64.110594358</v>
      </c>
      <c r="G2879">
        <v>0</v>
      </c>
      <c r="H2879">
        <v>-15.87</v>
      </c>
      <c r="I2879">
        <v>0</v>
      </c>
      <c r="J2879">
        <v>0</v>
      </c>
      <c r="K2879">
        <v>0.68</v>
      </c>
      <c r="L2879">
        <v>0.68</v>
      </c>
      <c r="M2879">
        <v>1</v>
      </c>
      <c r="N2879">
        <v>0</v>
      </c>
      <c r="O2879">
        <v>0</v>
      </c>
      <c r="P2879">
        <v>1023.98</v>
      </c>
      <c r="Q2879">
        <v>12.42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 t="s">
        <v>299</v>
      </c>
      <c r="Z2879">
        <v>18.89</v>
      </c>
      <c r="AA2879">
        <v>53</v>
      </c>
      <c r="AB2879">
        <v>99.54</v>
      </c>
      <c r="AC2879" t="b">
        <v>0</v>
      </c>
      <c r="AD2879" t="b">
        <f t="shared" si="88"/>
        <v>0</v>
      </c>
      <c r="AE2879" t="b">
        <f t="shared" si="89"/>
        <v>0</v>
      </c>
    </row>
    <row r="2880" spans="1:31" hidden="1" x14ac:dyDescent="0.2">
      <c r="A2880" t="s">
        <v>213</v>
      </c>
      <c r="B2880" t="s">
        <v>3217</v>
      </c>
      <c r="C2880">
        <v>2</v>
      </c>
      <c r="D2880" t="s">
        <v>3219</v>
      </c>
      <c r="E2880" t="s">
        <v>25</v>
      </c>
      <c r="F2880">
        <v>76.682176364</v>
      </c>
      <c r="G2880">
        <v>3.41</v>
      </c>
      <c r="H2880">
        <v>-6.23</v>
      </c>
      <c r="I2880">
        <v>59.882784751000003</v>
      </c>
      <c r="J2880">
        <v>-0.39</v>
      </c>
      <c r="K2880">
        <v>1.1180000000000001</v>
      </c>
      <c r="L2880">
        <v>0.251</v>
      </c>
      <c r="M2880">
        <v>4.5</v>
      </c>
      <c r="N2880">
        <v>-1.92</v>
      </c>
      <c r="O2880">
        <v>-7.53</v>
      </c>
      <c r="P2880">
        <v>3206.27</v>
      </c>
      <c r="Q2880">
        <v>18.98</v>
      </c>
      <c r="R2880">
        <v>26.82</v>
      </c>
      <c r="S2880">
        <v>70.87</v>
      </c>
      <c r="T2880">
        <v>219.75</v>
      </c>
      <c r="U2880">
        <v>1.28</v>
      </c>
      <c r="V2880">
        <v>0.46</v>
      </c>
      <c r="W2880">
        <v>-10.36</v>
      </c>
      <c r="X2880" t="s">
        <v>299</v>
      </c>
      <c r="Z2880">
        <v>18.89</v>
      </c>
      <c r="AA2880">
        <v>53</v>
      </c>
      <c r="AB2880">
        <v>99.54</v>
      </c>
      <c r="AC2880" t="b">
        <v>1</v>
      </c>
      <c r="AD2880" t="b">
        <f t="shared" si="88"/>
        <v>1</v>
      </c>
      <c r="AE2880" t="b">
        <f t="shared" si="89"/>
        <v>1</v>
      </c>
    </row>
    <row r="2881" spans="1:31" hidden="1" x14ac:dyDescent="0.2">
      <c r="A2881" t="s">
        <v>213</v>
      </c>
      <c r="B2881" t="s">
        <v>3217</v>
      </c>
      <c r="C2881">
        <v>3</v>
      </c>
      <c r="D2881" t="s">
        <v>3220</v>
      </c>
      <c r="E2881" t="s">
        <v>25</v>
      </c>
      <c r="F2881">
        <v>70.754295169000002</v>
      </c>
      <c r="G2881">
        <v>20.05</v>
      </c>
      <c r="H2881">
        <v>-2.94</v>
      </c>
      <c r="I2881">
        <v>61.873658057999997</v>
      </c>
      <c r="J2881">
        <v>1.77</v>
      </c>
      <c r="K2881">
        <v>1.1839999999999999</v>
      </c>
      <c r="L2881">
        <v>0.22700000000000001</v>
      </c>
      <c r="M2881">
        <v>5.2</v>
      </c>
      <c r="N2881">
        <v>-1.36</v>
      </c>
      <c r="O2881">
        <v>-3.85</v>
      </c>
      <c r="P2881">
        <v>7032.09</v>
      </c>
      <c r="Q2881">
        <v>0.19</v>
      </c>
      <c r="R2881">
        <v>70.34</v>
      </c>
      <c r="S2881">
        <v>78.19</v>
      </c>
      <c r="T2881">
        <v>219.75</v>
      </c>
      <c r="U2881">
        <v>1.1399999999999999</v>
      </c>
      <c r="V2881">
        <v>9.6</v>
      </c>
      <c r="W2881">
        <v>-4.28</v>
      </c>
      <c r="X2881" t="s">
        <v>299</v>
      </c>
      <c r="Z2881">
        <v>18.89</v>
      </c>
      <c r="AA2881">
        <v>53</v>
      </c>
      <c r="AB2881">
        <v>99.54</v>
      </c>
      <c r="AC2881" t="b">
        <v>1</v>
      </c>
      <c r="AD2881" t="b">
        <f t="shared" si="88"/>
        <v>1</v>
      </c>
      <c r="AE2881" t="b">
        <f t="shared" si="89"/>
        <v>1</v>
      </c>
    </row>
    <row r="2882" spans="1:31" hidden="1" x14ac:dyDescent="0.2">
      <c r="A2882" t="s">
        <v>213</v>
      </c>
      <c r="B2882" t="s">
        <v>3217</v>
      </c>
      <c r="C2882">
        <v>4</v>
      </c>
      <c r="D2882" t="s">
        <v>3221</v>
      </c>
      <c r="E2882" t="s">
        <v>25</v>
      </c>
      <c r="F2882">
        <v>69.792412560000002</v>
      </c>
      <c r="G2882">
        <v>27.59</v>
      </c>
      <c r="H2882">
        <v>8.17</v>
      </c>
      <c r="I2882">
        <v>62.925018119000001</v>
      </c>
      <c r="J2882">
        <v>0.98</v>
      </c>
      <c r="K2882">
        <v>1.1259999999999999</v>
      </c>
      <c r="L2882">
        <v>0.22500000000000001</v>
      </c>
      <c r="M2882">
        <v>5</v>
      </c>
      <c r="N2882">
        <v>-3.36</v>
      </c>
      <c r="O2882">
        <v>9.8000000000000007</v>
      </c>
      <c r="P2882">
        <v>2779.69</v>
      </c>
      <c r="Q2882">
        <v>-30</v>
      </c>
      <c r="R2882">
        <v>74.23</v>
      </c>
      <c r="S2882">
        <v>84.14</v>
      </c>
      <c r="T2882">
        <v>219.75</v>
      </c>
      <c r="U2882">
        <v>1.1100000000000001</v>
      </c>
      <c r="V2882">
        <v>12.51</v>
      </c>
      <c r="W2882">
        <v>22.71</v>
      </c>
      <c r="X2882" t="s">
        <v>299</v>
      </c>
      <c r="Z2882">
        <v>18.89</v>
      </c>
      <c r="AA2882">
        <v>53</v>
      </c>
      <c r="AB2882">
        <v>99.54</v>
      </c>
      <c r="AC2882" t="b">
        <v>0</v>
      </c>
      <c r="AD2882" t="b">
        <f t="shared" si="88"/>
        <v>1</v>
      </c>
      <c r="AE2882" t="b">
        <f t="shared" si="89"/>
        <v>1</v>
      </c>
    </row>
    <row r="2883" spans="1:31" hidden="1" x14ac:dyDescent="0.2">
      <c r="A2883" t="s">
        <v>213</v>
      </c>
      <c r="B2883" t="s">
        <v>3217</v>
      </c>
      <c r="C2883">
        <v>7</v>
      </c>
      <c r="D2883" t="s">
        <v>3222</v>
      </c>
      <c r="E2883" t="s">
        <v>25</v>
      </c>
      <c r="F2883">
        <v>78.852004574999995</v>
      </c>
      <c r="G2883">
        <v>15.21</v>
      </c>
      <c r="H2883">
        <v>-1.04</v>
      </c>
      <c r="I2883">
        <v>62.611847036999997</v>
      </c>
      <c r="J2883">
        <v>-1.65</v>
      </c>
      <c r="K2883">
        <v>1.1160000000000001</v>
      </c>
      <c r="L2883">
        <v>0.24299999999999999</v>
      </c>
      <c r="M2883">
        <v>4.5999999999999996</v>
      </c>
      <c r="N2883">
        <v>0.4</v>
      </c>
      <c r="O2883">
        <v>-1.01</v>
      </c>
      <c r="P2883">
        <v>4066.99</v>
      </c>
      <c r="Q2883">
        <v>-2.2999999999999998</v>
      </c>
      <c r="R2883">
        <v>79.599999999999994</v>
      </c>
      <c r="S2883">
        <v>93.19</v>
      </c>
      <c r="T2883">
        <v>219.75</v>
      </c>
      <c r="U2883">
        <v>1.26</v>
      </c>
      <c r="V2883">
        <v>7.68</v>
      </c>
      <c r="W2883">
        <v>-0.66</v>
      </c>
      <c r="X2883" t="s">
        <v>299</v>
      </c>
      <c r="Z2883">
        <v>18.89</v>
      </c>
      <c r="AA2883">
        <v>53</v>
      </c>
      <c r="AB2883">
        <v>99.54</v>
      </c>
      <c r="AC2883" t="b">
        <v>1</v>
      </c>
      <c r="AD2883" t="b">
        <f t="shared" ref="AD2883:AD2946" si="90">IF(I2883 &gt; 0, TRUE, FALSE)</f>
        <v>1</v>
      </c>
      <c r="AE2883" t="b">
        <f t="shared" ref="AE2883:AE2946" si="91">IF(J2883&lt;&gt;0,TRUE,FALSE)</f>
        <v>1</v>
      </c>
    </row>
    <row r="2884" spans="1:31" hidden="1" x14ac:dyDescent="0.2">
      <c r="A2884" t="s">
        <v>213</v>
      </c>
      <c r="B2884" t="s">
        <v>3217</v>
      </c>
      <c r="C2884">
        <v>8</v>
      </c>
      <c r="D2884" t="s">
        <v>3223</v>
      </c>
      <c r="E2884" t="s">
        <v>25</v>
      </c>
      <c r="F2884">
        <v>76.011095474000001</v>
      </c>
      <c r="G2884">
        <v>14.37</v>
      </c>
      <c r="H2884">
        <v>-4.04</v>
      </c>
      <c r="I2884">
        <v>62.813171304000001</v>
      </c>
      <c r="J2884">
        <v>1.42</v>
      </c>
      <c r="K2884">
        <v>1.0920000000000001</v>
      </c>
      <c r="L2884">
        <v>0.214</v>
      </c>
      <c r="M2884">
        <v>5.0999999999999996</v>
      </c>
      <c r="N2884">
        <v>-5.76</v>
      </c>
      <c r="O2884">
        <v>-5.13</v>
      </c>
      <c r="P2884">
        <v>3706.13</v>
      </c>
      <c r="Q2884">
        <v>1.64</v>
      </c>
      <c r="R2884">
        <v>72.010000000000005</v>
      </c>
      <c r="S2884">
        <v>88.56</v>
      </c>
      <c r="T2884">
        <v>219.75</v>
      </c>
      <c r="U2884">
        <v>1.21</v>
      </c>
      <c r="V2884">
        <v>6.21</v>
      </c>
      <c r="W2884">
        <v>-7.01</v>
      </c>
      <c r="X2884" t="s">
        <v>299</v>
      </c>
      <c r="Z2884">
        <v>18.89</v>
      </c>
      <c r="AA2884">
        <v>53</v>
      </c>
      <c r="AB2884">
        <v>99.54</v>
      </c>
      <c r="AC2884" t="b">
        <v>1</v>
      </c>
      <c r="AD2884" t="b">
        <f t="shared" si="90"/>
        <v>1</v>
      </c>
      <c r="AE2884" t="b">
        <f t="shared" si="91"/>
        <v>1</v>
      </c>
    </row>
    <row r="2885" spans="1:31" hidden="1" x14ac:dyDescent="0.2">
      <c r="A2885" t="s">
        <v>213</v>
      </c>
      <c r="B2885" t="s">
        <v>3217</v>
      </c>
      <c r="C2885">
        <v>9</v>
      </c>
      <c r="D2885" t="s">
        <v>3224</v>
      </c>
      <c r="E2885" t="s">
        <v>25</v>
      </c>
      <c r="F2885">
        <v>71.224051791999997</v>
      </c>
      <c r="G2885">
        <v>14.61</v>
      </c>
      <c r="H2885">
        <v>-1.31</v>
      </c>
      <c r="I2885">
        <v>58.339298704000001</v>
      </c>
      <c r="J2885">
        <v>-2.2999999999999998</v>
      </c>
      <c r="K2885">
        <v>1.137</v>
      </c>
      <c r="L2885">
        <v>0.23599999999999999</v>
      </c>
      <c r="M2885">
        <v>4.8</v>
      </c>
      <c r="N2885">
        <v>-3.43</v>
      </c>
      <c r="O2885">
        <v>-1.24</v>
      </c>
      <c r="P2885">
        <v>2244.38</v>
      </c>
      <c r="Q2885">
        <v>-7.46</v>
      </c>
      <c r="R2885">
        <v>60.63</v>
      </c>
      <c r="S2885">
        <v>82.84</v>
      </c>
      <c r="T2885">
        <v>219.75</v>
      </c>
      <c r="U2885">
        <v>1.22</v>
      </c>
      <c r="V2885">
        <v>4.76</v>
      </c>
      <c r="W2885">
        <v>7.0000000000000007E-2</v>
      </c>
      <c r="X2885" t="s">
        <v>299</v>
      </c>
      <c r="Z2885">
        <v>18.89</v>
      </c>
      <c r="AA2885">
        <v>53</v>
      </c>
      <c r="AB2885">
        <v>99.54</v>
      </c>
      <c r="AC2885" t="b">
        <v>1</v>
      </c>
      <c r="AD2885" t="b">
        <f t="shared" si="90"/>
        <v>1</v>
      </c>
      <c r="AE2885" t="b">
        <f t="shared" si="91"/>
        <v>1</v>
      </c>
    </row>
    <row r="2886" spans="1:31" hidden="1" x14ac:dyDescent="0.2">
      <c r="A2886" t="s">
        <v>213</v>
      </c>
      <c r="B2886" t="s">
        <v>3217</v>
      </c>
      <c r="C2886">
        <v>10</v>
      </c>
      <c r="D2886" t="s">
        <v>3225</v>
      </c>
      <c r="E2886" t="s">
        <v>25</v>
      </c>
      <c r="F2886">
        <v>71.760916503999994</v>
      </c>
      <c r="G2886">
        <v>23.51</v>
      </c>
      <c r="H2886">
        <v>3.76</v>
      </c>
      <c r="I2886">
        <v>59.972262203</v>
      </c>
      <c r="J2886">
        <v>-1.1599999999999999</v>
      </c>
      <c r="K2886">
        <v>1.1180000000000001</v>
      </c>
      <c r="L2886">
        <v>0.23699999999999999</v>
      </c>
      <c r="M2886">
        <v>4.7</v>
      </c>
      <c r="N2886">
        <v>-0.56000000000000005</v>
      </c>
      <c r="O2886">
        <v>4.76</v>
      </c>
      <c r="P2886">
        <v>6182.65</v>
      </c>
      <c r="Q2886">
        <v>-11.33</v>
      </c>
      <c r="R2886">
        <v>74.489999999999995</v>
      </c>
      <c r="S2886">
        <v>81.400000000000006</v>
      </c>
      <c r="T2886">
        <v>219.75</v>
      </c>
      <c r="U2886">
        <v>1.2</v>
      </c>
      <c r="V2886">
        <v>12.05</v>
      </c>
      <c r="W2886">
        <v>10.93</v>
      </c>
      <c r="X2886" t="s">
        <v>299</v>
      </c>
      <c r="Z2886">
        <v>18.89</v>
      </c>
      <c r="AA2886">
        <v>53</v>
      </c>
      <c r="AB2886">
        <v>99.54</v>
      </c>
      <c r="AC2886" t="b">
        <v>1</v>
      </c>
      <c r="AD2886" t="b">
        <f t="shared" si="90"/>
        <v>1</v>
      </c>
      <c r="AE2886" t="b">
        <f t="shared" si="91"/>
        <v>1</v>
      </c>
    </row>
    <row r="2887" spans="1:31" hidden="1" x14ac:dyDescent="0.2">
      <c r="A2887" t="s">
        <v>213</v>
      </c>
      <c r="B2887" t="s">
        <v>3217</v>
      </c>
      <c r="C2887">
        <v>11</v>
      </c>
      <c r="D2887" t="s">
        <v>3226</v>
      </c>
      <c r="E2887" t="s">
        <v>25</v>
      </c>
      <c r="F2887">
        <v>72.074087586000005</v>
      </c>
      <c r="G2887">
        <v>16.57</v>
      </c>
      <c r="H2887">
        <v>1.1100000000000001</v>
      </c>
      <c r="I2887">
        <v>64.781675247999999</v>
      </c>
      <c r="J2887">
        <v>-1.61</v>
      </c>
      <c r="K2887">
        <v>1.125</v>
      </c>
      <c r="L2887">
        <v>0.25600000000000001</v>
      </c>
      <c r="M2887">
        <v>4.4000000000000004</v>
      </c>
      <c r="N2887">
        <v>-0.28999999999999998</v>
      </c>
      <c r="O2887">
        <v>1.6</v>
      </c>
      <c r="P2887">
        <v>4769.32</v>
      </c>
      <c r="Q2887">
        <v>-5.61</v>
      </c>
      <c r="R2887">
        <v>69.06</v>
      </c>
      <c r="S2887">
        <v>81.27</v>
      </c>
      <c r="T2887">
        <v>219.75</v>
      </c>
      <c r="U2887">
        <v>1.1100000000000001</v>
      </c>
      <c r="V2887">
        <v>7.09</v>
      </c>
      <c r="W2887">
        <v>3.83</v>
      </c>
      <c r="X2887" t="s">
        <v>299</v>
      </c>
      <c r="Z2887">
        <v>18.89</v>
      </c>
      <c r="AA2887">
        <v>53</v>
      </c>
      <c r="AB2887">
        <v>99.54</v>
      </c>
      <c r="AC2887" t="b">
        <v>1</v>
      </c>
      <c r="AD2887" t="b">
        <f t="shared" si="90"/>
        <v>1</v>
      </c>
      <c r="AE2887" t="b">
        <f t="shared" si="91"/>
        <v>1</v>
      </c>
    </row>
    <row r="2888" spans="1:31" hidden="1" x14ac:dyDescent="0.2">
      <c r="A2888" t="s">
        <v>213</v>
      </c>
      <c r="B2888" t="s">
        <v>3217</v>
      </c>
      <c r="C2888">
        <v>12</v>
      </c>
      <c r="D2888" t="s">
        <v>3227</v>
      </c>
      <c r="E2888" t="s">
        <v>25</v>
      </c>
      <c r="F2888">
        <v>76.592698912000003</v>
      </c>
      <c r="G2888">
        <v>23.81</v>
      </c>
      <c r="H2888">
        <v>-5.65</v>
      </c>
      <c r="I2888">
        <v>59.815676662000001</v>
      </c>
      <c r="J2888">
        <v>0.65</v>
      </c>
      <c r="K2888">
        <v>1.1910000000000001</v>
      </c>
      <c r="L2888">
        <v>0.217</v>
      </c>
      <c r="M2888">
        <v>5.5</v>
      </c>
      <c r="N2888">
        <v>-4.47</v>
      </c>
      <c r="O2888">
        <v>-6.97</v>
      </c>
      <c r="P2888">
        <v>5588.14</v>
      </c>
      <c r="Q2888">
        <v>5.29</v>
      </c>
      <c r="R2888">
        <v>83.55</v>
      </c>
      <c r="S2888">
        <v>90.56</v>
      </c>
      <c r="T2888">
        <v>219.75</v>
      </c>
      <c r="U2888">
        <v>1.28</v>
      </c>
      <c r="V2888">
        <v>14.26</v>
      </c>
      <c r="W2888">
        <v>-12.39</v>
      </c>
      <c r="X2888" t="s">
        <v>310</v>
      </c>
      <c r="Z2888">
        <v>18.89</v>
      </c>
      <c r="AA2888">
        <v>53</v>
      </c>
      <c r="AB2888">
        <v>99.54</v>
      </c>
      <c r="AC2888" t="b">
        <v>1</v>
      </c>
      <c r="AD2888" t="b">
        <f t="shared" si="90"/>
        <v>1</v>
      </c>
      <c r="AE2888" t="b">
        <f t="shared" si="91"/>
        <v>1</v>
      </c>
    </row>
    <row r="2889" spans="1:31" hidden="1" x14ac:dyDescent="0.2">
      <c r="A2889" t="s">
        <v>213</v>
      </c>
      <c r="B2889" t="s">
        <v>3217</v>
      </c>
      <c r="C2889">
        <v>16</v>
      </c>
      <c r="D2889" t="s">
        <v>3228</v>
      </c>
      <c r="E2889" t="s">
        <v>25</v>
      </c>
      <c r="F2889">
        <v>73.103078284000006</v>
      </c>
      <c r="G2889">
        <v>8.7100000000000009</v>
      </c>
      <c r="H2889">
        <v>7.46</v>
      </c>
      <c r="I2889">
        <v>62.343414680999999</v>
      </c>
      <c r="J2889">
        <v>-0.51</v>
      </c>
      <c r="K2889">
        <v>1.0349999999999999</v>
      </c>
      <c r="L2889">
        <v>0.22</v>
      </c>
      <c r="M2889">
        <v>4.7</v>
      </c>
      <c r="N2889">
        <v>-2.34</v>
      </c>
      <c r="O2889">
        <v>9.16</v>
      </c>
      <c r="P2889">
        <v>3771.91</v>
      </c>
      <c r="Q2889">
        <v>-26.17</v>
      </c>
      <c r="R2889">
        <v>47.41</v>
      </c>
      <c r="S2889">
        <v>77.55</v>
      </c>
      <c r="T2889">
        <v>219.75</v>
      </c>
      <c r="U2889">
        <v>1.17</v>
      </c>
      <c r="V2889">
        <v>2.19</v>
      </c>
      <c r="W2889">
        <v>16.87</v>
      </c>
      <c r="X2889" t="s">
        <v>299</v>
      </c>
      <c r="Z2889">
        <v>18.89</v>
      </c>
      <c r="AA2889">
        <v>53</v>
      </c>
      <c r="AB2889">
        <v>99.54</v>
      </c>
      <c r="AC2889" t="b">
        <v>0</v>
      </c>
      <c r="AD2889" t="b">
        <f t="shared" si="90"/>
        <v>1</v>
      </c>
      <c r="AE2889" t="b">
        <f t="shared" si="91"/>
        <v>1</v>
      </c>
    </row>
    <row r="2890" spans="1:31" hidden="1" x14ac:dyDescent="0.2">
      <c r="A2890" t="s">
        <v>213</v>
      </c>
      <c r="B2890" t="s">
        <v>3217</v>
      </c>
      <c r="C2890">
        <v>17</v>
      </c>
      <c r="D2890" t="s">
        <v>3229</v>
      </c>
      <c r="E2890" t="s">
        <v>25</v>
      </c>
      <c r="F2890">
        <v>77.554581521000003</v>
      </c>
      <c r="G2890">
        <v>12.39</v>
      </c>
      <c r="H2890">
        <v>-6.29</v>
      </c>
      <c r="I2890">
        <v>61.560486976</v>
      </c>
      <c r="J2890">
        <v>-0.67</v>
      </c>
      <c r="K2890">
        <v>1.157</v>
      </c>
      <c r="L2890">
        <v>0.21199999999999999</v>
      </c>
      <c r="M2890">
        <v>5.5</v>
      </c>
      <c r="N2890">
        <v>-4.0199999999999996</v>
      </c>
      <c r="O2890">
        <v>-7.55</v>
      </c>
      <c r="P2890">
        <v>3383.13</v>
      </c>
      <c r="Q2890">
        <v>8.0399999999999991</v>
      </c>
      <c r="R2890">
        <v>69.150000000000006</v>
      </c>
      <c r="S2890">
        <v>90.74</v>
      </c>
      <c r="T2890">
        <v>219.75</v>
      </c>
      <c r="U2890">
        <v>1.26</v>
      </c>
      <c r="V2890">
        <v>4.99</v>
      </c>
      <c r="W2890">
        <v>-13.15</v>
      </c>
      <c r="X2890" t="s">
        <v>310</v>
      </c>
      <c r="Z2890">
        <v>18.89</v>
      </c>
      <c r="AA2890">
        <v>53</v>
      </c>
      <c r="AB2890">
        <v>99.54</v>
      </c>
      <c r="AC2890" t="b">
        <v>1</v>
      </c>
      <c r="AD2890" t="b">
        <f t="shared" si="90"/>
        <v>1</v>
      </c>
      <c r="AE2890" t="b">
        <f t="shared" si="91"/>
        <v>1</v>
      </c>
    </row>
    <row r="2891" spans="1:31" hidden="1" x14ac:dyDescent="0.2">
      <c r="A2891" t="s">
        <v>213</v>
      </c>
      <c r="B2891" t="s">
        <v>3217</v>
      </c>
      <c r="C2891">
        <v>18</v>
      </c>
      <c r="D2891" t="s">
        <v>3230</v>
      </c>
      <c r="E2891" t="s">
        <v>25</v>
      </c>
      <c r="F2891">
        <v>72.566213571999995</v>
      </c>
      <c r="G2891">
        <v>27.49</v>
      </c>
      <c r="H2891">
        <v>3.71</v>
      </c>
      <c r="I2891">
        <v>65.363278686000001</v>
      </c>
      <c r="J2891">
        <v>-2.63</v>
      </c>
      <c r="K2891">
        <v>1.21</v>
      </c>
      <c r="L2891">
        <v>0.22700000000000001</v>
      </c>
      <c r="M2891">
        <v>5.3</v>
      </c>
      <c r="N2891">
        <v>-0.76</v>
      </c>
      <c r="O2891">
        <v>4.92</v>
      </c>
      <c r="P2891">
        <v>3599.81</v>
      </c>
      <c r="Q2891">
        <v>-16.37</v>
      </c>
      <c r="R2891">
        <v>79.72</v>
      </c>
      <c r="S2891">
        <v>88.18</v>
      </c>
      <c r="T2891">
        <v>219.75</v>
      </c>
      <c r="U2891">
        <v>1.1100000000000001</v>
      </c>
      <c r="V2891">
        <v>14.43</v>
      </c>
      <c r="W2891">
        <v>13.24</v>
      </c>
      <c r="X2891" t="s">
        <v>299</v>
      </c>
      <c r="Z2891">
        <v>18.89</v>
      </c>
      <c r="AA2891">
        <v>53</v>
      </c>
      <c r="AB2891">
        <v>99.54</v>
      </c>
      <c r="AC2891" t="b">
        <v>1</v>
      </c>
      <c r="AD2891" t="b">
        <f t="shared" si="90"/>
        <v>1</v>
      </c>
      <c r="AE2891" t="b">
        <f t="shared" si="91"/>
        <v>1</v>
      </c>
    </row>
    <row r="2892" spans="1:31" hidden="1" x14ac:dyDescent="0.2">
      <c r="A2892" t="s">
        <v>213</v>
      </c>
      <c r="B2892" t="s">
        <v>3217</v>
      </c>
      <c r="C2892">
        <v>19</v>
      </c>
      <c r="D2892" t="s">
        <v>3231</v>
      </c>
      <c r="E2892" t="s">
        <v>25</v>
      </c>
      <c r="F2892">
        <v>78.180923684999996</v>
      </c>
      <c r="G2892">
        <v>27.72</v>
      </c>
      <c r="H2892">
        <v>3.19</v>
      </c>
      <c r="I2892">
        <v>66.459377473000004</v>
      </c>
      <c r="J2892">
        <v>-1.28</v>
      </c>
      <c r="K2892">
        <v>1.2030000000000001</v>
      </c>
      <c r="L2892">
        <v>0.222</v>
      </c>
      <c r="M2892">
        <v>5.4</v>
      </c>
      <c r="N2892">
        <v>-2.08</v>
      </c>
      <c r="O2892">
        <v>4.07</v>
      </c>
      <c r="P2892">
        <v>3954.05</v>
      </c>
      <c r="Q2892">
        <v>-13.68</v>
      </c>
      <c r="R2892">
        <v>89.45</v>
      </c>
      <c r="S2892">
        <v>97.28</v>
      </c>
      <c r="T2892">
        <v>219.75</v>
      </c>
      <c r="U2892">
        <v>1.18</v>
      </c>
      <c r="V2892">
        <v>17.46</v>
      </c>
      <c r="W2892">
        <v>13.37</v>
      </c>
      <c r="X2892" t="s">
        <v>299</v>
      </c>
      <c r="Z2892">
        <v>18.89</v>
      </c>
      <c r="AA2892">
        <v>53</v>
      </c>
      <c r="AB2892">
        <v>99.54</v>
      </c>
      <c r="AC2892" t="b">
        <v>1</v>
      </c>
      <c r="AD2892" t="b">
        <f t="shared" si="90"/>
        <v>1</v>
      </c>
      <c r="AE2892" t="b">
        <f t="shared" si="91"/>
        <v>1</v>
      </c>
    </row>
    <row r="2893" spans="1:31" hidden="1" x14ac:dyDescent="0.2">
      <c r="A2893" t="s">
        <v>213</v>
      </c>
      <c r="B2893" t="s">
        <v>3217</v>
      </c>
      <c r="C2893">
        <v>21</v>
      </c>
      <c r="D2893" t="s">
        <v>3232</v>
      </c>
      <c r="E2893" t="s">
        <v>25</v>
      </c>
      <c r="F2893">
        <v>73.841267263000006</v>
      </c>
      <c r="G2893">
        <v>26.93</v>
      </c>
      <c r="H2893">
        <v>6.54</v>
      </c>
      <c r="I2893">
        <v>64.602720344000005</v>
      </c>
      <c r="J2893">
        <v>-2.0699999999999998</v>
      </c>
      <c r="K2893">
        <v>1.1459999999999999</v>
      </c>
      <c r="L2893">
        <v>0.23100000000000001</v>
      </c>
      <c r="M2893">
        <v>5</v>
      </c>
      <c r="N2893">
        <v>0.16</v>
      </c>
      <c r="O2893">
        <v>8.2799999999999994</v>
      </c>
      <c r="P2893">
        <v>4955.38</v>
      </c>
      <c r="Q2893">
        <v>-8.34</v>
      </c>
      <c r="R2893">
        <v>80.430000000000007</v>
      </c>
      <c r="S2893">
        <v>86.97</v>
      </c>
      <c r="T2893">
        <v>219.75</v>
      </c>
      <c r="U2893">
        <v>1.1399999999999999</v>
      </c>
      <c r="V2893">
        <v>15.21</v>
      </c>
      <c r="W2893">
        <v>14.73</v>
      </c>
      <c r="X2893" t="s">
        <v>299</v>
      </c>
      <c r="Z2893">
        <v>18.89</v>
      </c>
      <c r="AA2893">
        <v>53</v>
      </c>
      <c r="AB2893">
        <v>99.54</v>
      </c>
      <c r="AC2893" t="b">
        <v>1</v>
      </c>
      <c r="AD2893" t="b">
        <f t="shared" si="90"/>
        <v>1</v>
      </c>
      <c r="AE2893" t="b">
        <f t="shared" si="91"/>
        <v>1</v>
      </c>
    </row>
    <row r="2894" spans="1:31" hidden="1" x14ac:dyDescent="0.2">
      <c r="A2894" t="s">
        <v>213</v>
      </c>
      <c r="B2894" t="s">
        <v>3217</v>
      </c>
      <c r="C2894">
        <v>22</v>
      </c>
      <c r="D2894" t="s">
        <v>3233</v>
      </c>
      <c r="E2894" t="s">
        <v>25</v>
      </c>
      <c r="F2894">
        <v>79.634932280000001</v>
      </c>
      <c r="G2894">
        <v>30.58</v>
      </c>
      <c r="H2894">
        <v>1.02</v>
      </c>
      <c r="I2894">
        <v>67.577845623000002</v>
      </c>
      <c r="J2894">
        <v>0.01</v>
      </c>
      <c r="K2894">
        <v>1.1120000000000001</v>
      </c>
      <c r="L2894">
        <v>0.19700000000000001</v>
      </c>
      <c r="M2894">
        <v>5.6</v>
      </c>
      <c r="N2894">
        <v>-2.93</v>
      </c>
      <c r="O2894">
        <v>1.24</v>
      </c>
      <c r="P2894">
        <v>3620.1</v>
      </c>
      <c r="Q2894">
        <v>2.52</v>
      </c>
      <c r="R2894">
        <v>93.26</v>
      </c>
      <c r="S2894">
        <v>100.66</v>
      </c>
      <c r="T2894">
        <v>219.75</v>
      </c>
      <c r="U2894">
        <v>1.18</v>
      </c>
      <c r="V2894">
        <v>20.83</v>
      </c>
      <c r="W2894">
        <v>0.45</v>
      </c>
      <c r="X2894" t="s">
        <v>299</v>
      </c>
      <c r="Z2894">
        <v>18.89</v>
      </c>
      <c r="AA2894">
        <v>53</v>
      </c>
      <c r="AB2894">
        <v>99.54</v>
      </c>
      <c r="AC2894" t="b">
        <v>1</v>
      </c>
      <c r="AD2894" t="b">
        <f t="shared" si="90"/>
        <v>1</v>
      </c>
      <c r="AE2894" t="b">
        <f t="shared" si="91"/>
        <v>1</v>
      </c>
    </row>
    <row r="2895" spans="1:31" hidden="1" x14ac:dyDescent="0.2">
      <c r="A2895" t="s">
        <v>213</v>
      </c>
      <c r="B2895" t="s">
        <v>3217</v>
      </c>
      <c r="C2895">
        <v>24</v>
      </c>
      <c r="D2895" t="s">
        <v>3234</v>
      </c>
      <c r="E2895" t="s">
        <v>25</v>
      </c>
      <c r="F2895">
        <v>72.454366757000003</v>
      </c>
      <c r="G2895">
        <v>30.5</v>
      </c>
      <c r="H2895">
        <v>6.92</v>
      </c>
      <c r="I2895">
        <v>63.596099009</v>
      </c>
      <c r="J2895">
        <v>3.52</v>
      </c>
      <c r="K2895">
        <v>1.0669999999999999</v>
      </c>
      <c r="L2895">
        <v>0.19600000000000001</v>
      </c>
      <c r="M2895">
        <v>5.4</v>
      </c>
      <c r="N2895">
        <v>-8.65</v>
      </c>
      <c r="O2895">
        <v>7.89</v>
      </c>
      <c r="P2895">
        <v>3291.06</v>
      </c>
      <c r="Q2895">
        <v>-13.78</v>
      </c>
      <c r="R2895">
        <v>80.81</v>
      </c>
      <c r="S2895">
        <v>89.13</v>
      </c>
      <c r="T2895">
        <v>219.75</v>
      </c>
      <c r="U2895">
        <v>1.1399999999999999</v>
      </c>
      <c r="V2895">
        <v>16.579999999999998</v>
      </c>
      <c r="W2895">
        <v>17.510000000000002</v>
      </c>
      <c r="X2895" t="s">
        <v>299</v>
      </c>
      <c r="Z2895">
        <v>18.89</v>
      </c>
      <c r="AA2895">
        <v>53</v>
      </c>
      <c r="AB2895">
        <v>99.54</v>
      </c>
      <c r="AC2895" t="b">
        <v>0</v>
      </c>
      <c r="AD2895" t="b">
        <f t="shared" si="90"/>
        <v>1</v>
      </c>
      <c r="AE2895" t="b">
        <f t="shared" si="91"/>
        <v>1</v>
      </c>
    </row>
    <row r="2896" spans="1:31" hidden="1" x14ac:dyDescent="0.2">
      <c r="A2896" t="s">
        <v>213</v>
      </c>
      <c r="B2896" t="s">
        <v>3217</v>
      </c>
      <c r="C2896">
        <v>25</v>
      </c>
      <c r="D2896" t="s">
        <v>3235</v>
      </c>
      <c r="E2896" t="s">
        <v>25</v>
      </c>
      <c r="F2896">
        <v>71.112204977000005</v>
      </c>
      <c r="G2896">
        <v>25.12</v>
      </c>
      <c r="H2896">
        <v>-1.91</v>
      </c>
      <c r="I2896">
        <v>66.906764733000003</v>
      </c>
      <c r="J2896">
        <v>-4.3899999999999997</v>
      </c>
      <c r="K2896">
        <v>1.0640000000000001</v>
      </c>
      <c r="L2896">
        <v>0.22700000000000001</v>
      </c>
      <c r="M2896">
        <v>4.7</v>
      </c>
      <c r="N2896">
        <v>0.44</v>
      </c>
      <c r="O2896">
        <v>-1.65</v>
      </c>
      <c r="P2896">
        <v>3022.76</v>
      </c>
      <c r="Q2896">
        <v>9.82</v>
      </c>
      <c r="R2896">
        <v>76.709999999999994</v>
      </c>
      <c r="S2896">
        <v>86.7</v>
      </c>
      <c r="T2896">
        <v>219.75</v>
      </c>
      <c r="U2896">
        <v>1.06</v>
      </c>
      <c r="V2896">
        <v>12.02</v>
      </c>
      <c r="W2896">
        <v>-6.81</v>
      </c>
      <c r="X2896" t="s">
        <v>299</v>
      </c>
      <c r="Z2896">
        <v>18.89</v>
      </c>
      <c r="AA2896">
        <v>53</v>
      </c>
      <c r="AB2896">
        <v>99.54</v>
      </c>
      <c r="AC2896" t="b">
        <v>1</v>
      </c>
      <c r="AD2896" t="b">
        <f t="shared" si="90"/>
        <v>1</v>
      </c>
      <c r="AE2896" t="b">
        <f t="shared" si="91"/>
        <v>1</v>
      </c>
    </row>
    <row r="2897" spans="1:31" hidden="1" x14ac:dyDescent="0.2">
      <c r="A2897" t="s">
        <v>213</v>
      </c>
      <c r="B2897" t="s">
        <v>3217</v>
      </c>
      <c r="C2897">
        <v>26</v>
      </c>
      <c r="D2897" t="s">
        <v>3236</v>
      </c>
      <c r="E2897" t="s">
        <v>24</v>
      </c>
      <c r="F2897">
        <v>86.301002453999999</v>
      </c>
      <c r="G2897">
        <v>17.45</v>
      </c>
      <c r="H2897">
        <v>1.07</v>
      </c>
      <c r="I2897">
        <v>72.588582935000005</v>
      </c>
      <c r="J2897">
        <v>-0.14000000000000001</v>
      </c>
      <c r="K2897">
        <v>1.284</v>
      </c>
      <c r="L2897">
        <v>0.21099999999999999</v>
      </c>
      <c r="M2897">
        <v>6.1</v>
      </c>
      <c r="N2897">
        <v>0.27</v>
      </c>
      <c r="O2897">
        <v>1.33</v>
      </c>
      <c r="P2897">
        <v>4945.49</v>
      </c>
      <c r="Q2897">
        <v>2.41</v>
      </c>
      <c r="R2897">
        <v>97.18</v>
      </c>
      <c r="S2897">
        <v>107.2</v>
      </c>
      <c r="T2897">
        <v>219.75</v>
      </c>
      <c r="U2897">
        <v>1.19</v>
      </c>
      <c r="V2897">
        <v>12.47</v>
      </c>
      <c r="W2897">
        <v>0.47</v>
      </c>
      <c r="X2897" t="s">
        <v>299</v>
      </c>
      <c r="Z2897">
        <v>18.89</v>
      </c>
      <c r="AA2897">
        <v>53</v>
      </c>
      <c r="AB2897">
        <v>99.54</v>
      </c>
      <c r="AC2897" t="b">
        <v>1</v>
      </c>
      <c r="AD2897" t="b">
        <f t="shared" si="90"/>
        <v>1</v>
      </c>
      <c r="AE2897" t="b">
        <f t="shared" si="91"/>
        <v>1</v>
      </c>
    </row>
    <row r="2898" spans="1:31" hidden="1" x14ac:dyDescent="0.2">
      <c r="A2898" t="s">
        <v>213</v>
      </c>
      <c r="B2898" t="s">
        <v>3217</v>
      </c>
      <c r="C2898">
        <v>27</v>
      </c>
      <c r="D2898" t="s">
        <v>3237</v>
      </c>
      <c r="E2898" t="s">
        <v>24</v>
      </c>
      <c r="F2898">
        <v>87.173407611000002</v>
      </c>
      <c r="G2898">
        <v>20.98</v>
      </c>
      <c r="H2898">
        <v>0.51</v>
      </c>
      <c r="I2898">
        <v>71.35826797</v>
      </c>
      <c r="J2898">
        <v>-0.15</v>
      </c>
      <c r="K2898">
        <v>1.3979999999999999</v>
      </c>
      <c r="L2898">
        <v>0.19500000000000001</v>
      </c>
      <c r="M2898">
        <v>7.2</v>
      </c>
      <c r="N2898">
        <v>-1.85</v>
      </c>
      <c r="O2898">
        <v>0.65</v>
      </c>
      <c r="P2898">
        <v>4027.13</v>
      </c>
      <c r="Q2898">
        <v>-8.34</v>
      </c>
      <c r="R2898">
        <v>103.18</v>
      </c>
      <c r="S2898">
        <v>112.75</v>
      </c>
      <c r="T2898">
        <v>219.75</v>
      </c>
      <c r="U2898">
        <v>1.22</v>
      </c>
      <c r="V2898">
        <v>15.64</v>
      </c>
      <c r="W2898">
        <v>6.86</v>
      </c>
      <c r="X2898" t="s">
        <v>299</v>
      </c>
      <c r="Z2898">
        <v>18.89</v>
      </c>
      <c r="AA2898">
        <v>53</v>
      </c>
      <c r="AB2898">
        <v>99.54</v>
      </c>
      <c r="AC2898" t="b">
        <v>1</v>
      </c>
      <c r="AD2898" t="b">
        <f t="shared" si="90"/>
        <v>1</v>
      </c>
      <c r="AE2898" t="b">
        <f t="shared" si="91"/>
        <v>1</v>
      </c>
    </row>
    <row r="2899" spans="1:31" hidden="1" x14ac:dyDescent="0.2">
      <c r="A2899" t="s">
        <v>213</v>
      </c>
      <c r="B2899" t="s">
        <v>3217</v>
      </c>
      <c r="C2899">
        <v>28</v>
      </c>
      <c r="D2899" t="s">
        <v>3238</v>
      </c>
      <c r="E2899" t="s">
        <v>24</v>
      </c>
      <c r="F2899">
        <v>86.502326721000003</v>
      </c>
      <c r="G2899">
        <v>30.48</v>
      </c>
      <c r="H2899">
        <v>3.63</v>
      </c>
      <c r="I2899">
        <v>71.112204977000005</v>
      </c>
      <c r="J2899">
        <v>-2.36</v>
      </c>
      <c r="K2899">
        <v>1.258</v>
      </c>
      <c r="L2899">
        <v>0.215</v>
      </c>
      <c r="M2899">
        <v>5.9</v>
      </c>
      <c r="N2899">
        <v>0.65</v>
      </c>
      <c r="O2899">
        <v>4.78</v>
      </c>
      <c r="P2899">
        <v>5998.94</v>
      </c>
      <c r="Q2899">
        <v>1.05</v>
      </c>
      <c r="R2899">
        <v>98.06</v>
      </c>
      <c r="S2899">
        <v>102.3</v>
      </c>
      <c r="T2899">
        <v>219.75</v>
      </c>
      <c r="U2899">
        <v>1.22</v>
      </c>
      <c r="V2899">
        <v>25.56</v>
      </c>
      <c r="W2899">
        <v>6.5</v>
      </c>
      <c r="X2899" t="s">
        <v>299</v>
      </c>
      <c r="Z2899">
        <v>18.89</v>
      </c>
      <c r="AA2899">
        <v>53</v>
      </c>
      <c r="AB2899">
        <v>99.54</v>
      </c>
      <c r="AC2899" t="b">
        <v>1</v>
      </c>
      <c r="AD2899" t="b">
        <f t="shared" si="90"/>
        <v>1</v>
      </c>
      <c r="AE2899" t="b">
        <f t="shared" si="91"/>
        <v>1</v>
      </c>
    </row>
    <row r="2900" spans="1:31" hidden="1" x14ac:dyDescent="0.2">
      <c r="A2900" t="s">
        <v>213</v>
      </c>
      <c r="B2900" t="s">
        <v>3217</v>
      </c>
      <c r="C2900">
        <v>29</v>
      </c>
      <c r="D2900" t="s">
        <v>3239</v>
      </c>
      <c r="E2900" t="s">
        <v>24</v>
      </c>
      <c r="F2900">
        <v>90.260379705000005</v>
      </c>
      <c r="G2900">
        <v>20.52</v>
      </c>
      <c r="H2900">
        <v>-2.58</v>
      </c>
      <c r="I2900">
        <v>73.886005988999997</v>
      </c>
      <c r="J2900">
        <v>1.1599999999999999</v>
      </c>
      <c r="K2900">
        <v>1.1759999999999999</v>
      </c>
      <c r="L2900">
        <v>0.17499999999999999</v>
      </c>
      <c r="M2900">
        <v>6.7</v>
      </c>
      <c r="N2900">
        <v>-3.71</v>
      </c>
      <c r="O2900">
        <v>-3.32</v>
      </c>
      <c r="P2900">
        <v>3732.19</v>
      </c>
      <c r="Q2900">
        <v>1.79</v>
      </c>
      <c r="R2900">
        <v>109.65</v>
      </c>
      <c r="S2900">
        <v>119.8</v>
      </c>
      <c r="T2900">
        <v>219.75</v>
      </c>
      <c r="U2900">
        <v>1.22</v>
      </c>
      <c r="V2900">
        <v>16.41</v>
      </c>
      <c r="W2900">
        <v>-7.02</v>
      </c>
      <c r="X2900" t="s">
        <v>299</v>
      </c>
      <c r="Z2900">
        <v>18.89</v>
      </c>
      <c r="AA2900">
        <v>53</v>
      </c>
      <c r="AB2900">
        <v>99.54</v>
      </c>
      <c r="AC2900" t="b">
        <v>1</v>
      </c>
      <c r="AD2900" t="b">
        <f t="shared" si="90"/>
        <v>1</v>
      </c>
      <c r="AE2900" t="b">
        <f t="shared" si="91"/>
        <v>1</v>
      </c>
    </row>
    <row r="2901" spans="1:31" hidden="1" x14ac:dyDescent="0.2">
      <c r="A2901" t="s">
        <v>213</v>
      </c>
      <c r="B2901" t="s">
        <v>3217</v>
      </c>
      <c r="C2901">
        <v>30</v>
      </c>
      <c r="D2901" t="s">
        <v>3240</v>
      </c>
      <c r="E2901" t="s">
        <v>24</v>
      </c>
      <c r="F2901">
        <v>93.548676065999999</v>
      </c>
      <c r="G2901">
        <v>23.77</v>
      </c>
      <c r="H2901">
        <v>-0.3</v>
      </c>
      <c r="I2901">
        <v>73.505726817999999</v>
      </c>
      <c r="J2901">
        <v>0.65</v>
      </c>
      <c r="K2901">
        <v>1.248</v>
      </c>
      <c r="L2901">
        <v>0.189</v>
      </c>
      <c r="M2901">
        <v>6.6</v>
      </c>
      <c r="N2901">
        <v>-2.12</v>
      </c>
      <c r="O2901">
        <v>-0.46</v>
      </c>
      <c r="P2901">
        <v>4448.32</v>
      </c>
      <c r="Q2901">
        <v>1.7</v>
      </c>
      <c r="R2901">
        <v>115.46</v>
      </c>
      <c r="S2901">
        <v>123.19</v>
      </c>
      <c r="T2901">
        <v>219.75</v>
      </c>
      <c r="U2901">
        <v>1.27</v>
      </c>
      <c r="V2901">
        <v>22.13</v>
      </c>
      <c r="W2901">
        <v>-2.19</v>
      </c>
      <c r="X2901" t="s">
        <v>295</v>
      </c>
      <c r="Z2901">
        <v>18.89</v>
      </c>
      <c r="AA2901">
        <v>53</v>
      </c>
      <c r="AB2901">
        <v>99.54</v>
      </c>
      <c r="AC2901" t="b">
        <v>1</v>
      </c>
      <c r="AD2901" t="b">
        <f t="shared" si="90"/>
        <v>1</v>
      </c>
      <c r="AE2901" t="b">
        <f t="shared" si="91"/>
        <v>1</v>
      </c>
    </row>
    <row r="2902" spans="1:31" hidden="1" x14ac:dyDescent="0.2">
      <c r="A2902" t="s">
        <v>213</v>
      </c>
      <c r="B2902" t="s">
        <v>3217</v>
      </c>
      <c r="C2902">
        <v>31</v>
      </c>
      <c r="D2902" t="s">
        <v>3241</v>
      </c>
      <c r="E2902" t="s">
        <v>24</v>
      </c>
      <c r="F2902">
        <v>89.880100533999993</v>
      </c>
      <c r="G2902">
        <v>26.42</v>
      </c>
      <c r="H2902">
        <v>-2.19</v>
      </c>
      <c r="I2902">
        <v>69.993736827000006</v>
      </c>
      <c r="J2902">
        <v>-0.7</v>
      </c>
      <c r="K2902">
        <v>1.31</v>
      </c>
      <c r="L2902">
        <v>0.187</v>
      </c>
      <c r="M2902">
        <v>7</v>
      </c>
      <c r="N2902">
        <v>-4.5999999999999996</v>
      </c>
      <c r="O2902">
        <v>-2.56</v>
      </c>
      <c r="P2902">
        <v>2020.64</v>
      </c>
      <c r="Q2902">
        <v>-30</v>
      </c>
      <c r="R2902">
        <v>115.08</v>
      </c>
      <c r="S2902">
        <v>127.78</v>
      </c>
      <c r="T2902">
        <v>219.75</v>
      </c>
      <c r="U2902">
        <v>1.28</v>
      </c>
      <c r="V2902">
        <v>19.75</v>
      </c>
      <c r="W2902">
        <v>13.01</v>
      </c>
      <c r="X2902" t="s">
        <v>299</v>
      </c>
      <c r="Z2902">
        <v>18.89</v>
      </c>
      <c r="AA2902">
        <v>53</v>
      </c>
      <c r="AB2902">
        <v>99.54</v>
      </c>
      <c r="AC2902" t="b">
        <v>1</v>
      </c>
      <c r="AD2902" t="b">
        <f t="shared" si="90"/>
        <v>1</v>
      </c>
      <c r="AE2902" t="b">
        <f t="shared" si="91"/>
        <v>1</v>
      </c>
    </row>
    <row r="2903" spans="1:31" hidden="1" x14ac:dyDescent="0.2">
      <c r="A2903" t="s">
        <v>213</v>
      </c>
      <c r="B2903" t="s">
        <v>3217</v>
      </c>
      <c r="C2903">
        <v>33</v>
      </c>
      <c r="D2903" t="s">
        <v>3242</v>
      </c>
      <c r="E2903" t="s">
        <v>24</v>
      </c>
      <c r="F2903">
        <v>78.270401136999993</v>
      </c>
      <c r="G2903">
        <v>25.62</v>
      </c>
      <c r="H2903">
        <v>9.17</v>
      </c>
      <c r="I2903">
        <v>74.378131975000002</v>
      </c>
      <c r="J2903">
        <v>-2.29</v>
      </c>
      <c r="K2903">
        <v>1.3029999999999999</v>
      </c>
      <c r="L2903">
        <v>0.20399999999999999</v>
      </c>
      <c r="M2903">
        <v>6.4</v>
      </c>
      <c r="N2903">
        <v>0.44</v>
      </c>
      <c r="O2903">
        <v>11.52</v>
      </c>
      <c r="P2903">
        <v>6116.14</v>
      </c>
      <c r="Q2903">
        <v>-16.489999999999998</v>
      </c>
      <c r="R2903">
        <v>85.53</v>
      </c>
      <c r="S2903">
        <v>91.38</v>
      </c>
      <c r="T2903">
        <v>219.75</v>
      </c>
      <c r="U2903">
        <v>1.05</v>
      </c>
      <c r="V2903">
        <v>16.190000000000001</v>
      </c>
      <c r="W2903">
        <v>25.18</v>
      </c>
      <c r="X2903" t="s">
        <v>299</v>
      </c>
      <c r="Z2903">
        <v>18.89</v>
      </c>
      <c r="AA2903">
        <v>53</v>
      </c>
      <c r="AB2903">
        <v>99.54</v>
      </c>
      <c r="AC2903" t="b">
        <v>0</v>
      </c>
      <c r="AD2903" t="b">
        <f t="shared" si="90"/>
        <v>1</v>
      </c>
      <c r="AE2903" t="b">
        <f t="shared" si="91"/>
        <v>1</v>
      </c>
    </row>
    <row r="2904" spans="1:31" hidden="1" x14ac:dyDescent="0.2">
      <c r="A2904" t="s">
        <v>213</v>
      </c>
      <c r="B2904" t="s">
        <v>3217</v>
      </c>
      <c r="C2904">
        <v>34</v>
      </c>
      <c r="D2904" t="s">
        <v>3243</v>
      </c>
      <c r="E2904" t="s">
        <v>24</v>
      </c>
      <c r="F2904">
        <v>97.105404782999997</v>
      </c>
      <c r="G2904">
        <v>16.97</v>
      </c>
      <c r="H2904">
        <v>-5.43</v>
      </c>
      <c r="I2904">
        <v>73.729420447999999</v>
      </c>
      <c r="J2904">
        <v>-1.02</v>
      </c>
      <c r="K2904">
        <v>1.268</v>
      </c>
      <c r="L2904">
        <v>0.16700000000000001</v>
      </c>
      <c r="M2904">
        <v>7.6</v>
      </c>
      <c r="N2904">
        <v>-2.19</v>
      </c>
      <c r="O2904">
        <v>-6.46</v>
      </c>
      <c r="P2904">
        <v>4161.49</v>
      </c>
      <c r="Q2904">
        <v>6.13</v>
      </c>
      <c r="R2904">
        <v>118.21</v>
      </c>
      <c r="S2904">
        <v>128.76</v>
      </c>
      <c r="T2904">
        <v>219.75</v>
      </c>
      <c r="U2904">
        <v>1.32</v>
      </c>
      <c r="V2904">
        <v>15.63</v>
      </c>
      <c r="W2904">
        <v>-18.13</v>
      </c>
      <c r="X2904" t="s">
        <v>310</v>
      </c>
      <c r="Z2904">
        <v>18.89</v>
      </c>
      <c r="AA2904">
        <v>53</v>
      </c>
      <c r="AB2904">
        <v>99.54</v>
      </c>
      <c r="AC2904" t="b">
        <v>0</v>
      </c>
      <c r="AD2904" t="b">
        <f t="shared" si="90"/>
        <v>1</v>
      </c>
      <c r="AE2904" t="b">
        <f t="shared" si="91"/>
        <v>1</v>
      </c>
    </row>
    <row r="2905" spans="1:31" hidden="1" x14ac:dyDescent="0.2">
      <c r="A2905" t="s">
        <v>213</v>
      </c>
      <c r="B2905" t="s">
        <v>3217</v>
      </c>
      <c r="C2905">
        <v>35</v>
      </c>
      <c r="D2905" t="s">
        <v>3244</v>
      </c>
      <c r="E2905" t="s">
        <v>24</v>
      </c>
      <c r="F2905">
        <v>90.551181424000006</v>
      </c>
      <c r="G2905">
        <v>19.079999999999998</v>
      </c>
      <c r="H2905">
        <v>3.18</v>
      </c>
      <c r="I2905">
        <v>75.362383946999998</v>
      </c>
      <c r="J2905">
        <v>-1.19</v>
      </c>
      <c r="K2905">
        <v>1.276</v>
      </c>
      <c r="L2905">
        <v>0.19500000000000001</v>
      </c>
      <c r="M2905">
        <v>6.5</v>
      </c>
      <c r="N2905">
        <v>0.04</v>
      </c>
      <c r="O2905">
        <v>4.05</v>
      </c>
      <c r="P2905">
        <v>5473.37</v>
      </c>
      <c r="Q2905">
        <v>-12.46</v>
      </c>
      <c r="R2905">
        <v>105.37</v>
      </c>
      <c r="S2905">
        <v>113.27</v>
      </c>
      <c r="T2905">
        <v>219.75</v>
      </c>
      <c r="U2905">
        <v>1.2</v>
      </c>
      <c r="V2905">
        <v>15.8</v>
      </c>
      <c r="W2905">
        <v>16.510000000000002</v>
      </c>
      <c r="X2905" t="s">
        <v>299</v>
      </c>
      <c r="Z2905">
        <v>18.89</v>
      </c>
      <c r="AA2905">
        <v>53</v>
      </c>
      <c r="AB2905">
        <v>99.54</v>
      </c>
      <c r="AC2905" t="b">
        <v>0</v>
      </c>
      <c r="AD2905" t="b">
        <f t="shared" si="90"/>
        <v>1</v>
      </c>
      <c r="AE2905" t="b">
        <f t="shared" si="91"/>
        <v>1</v>
      </c>
    </row>
    <row r="2906" spans="1:31" hidden="1" x14ac:dyDescent="0.2">
      <c r="A2906" t="s">
        <v>213</v>
      </c>
      <c r="B2906" t="s">
        <v>3217</v>
      </c>
      <c r="C2906">
        <v>36</v>
      </c>
      <c r="D2906" t="s">
        <v>3245</v>
      </c>
      <c r="E2906" t="s">
        <v>24</v>
      </c>
      <c r="F2906">
        <v>84.578561503000003</v>
      </c>
      <c r="G2906">
        <v>22.61</v>
      </c>
      <c r="H2906">
        <v>0.38</v>
      </c>
      <c r="I2906">
        <v>68.069971609000007</v>
      </c>
      <c r="J2906">
        <v>-2.16</v>
      </c>
      <c r="K2906">
        <v>1.1890000000000001</v>
      </c>
      <c r="L2906">
        <v>0.20599999999999999</v>
      </c>
      <c r="M2906">
        <v>5.8</v>
      </c>
      <c r="N2906">
        <v>0</v>
      </c>
      <c r="O2906">
        <v>0.79</v>
      </c>
      <c r="P2906">
        <v>6023.16</v>
      </c>
      <c r="Q2906">
        <v>-3.43</v>
      </c>
      <c r="R2906">
        <v>96.41</v>
      </c>
      <c r="S2906">
        <v>102.67</v>
      </c>
      <c r="T2906">
        <v>219.75</v>
      </c>
      <c r="U2906">
        <v>1.24</v>
      </c>
      <c r="V2906">
        <v>17.09</v>
      </c>
      <c r="W2906">
        <v>3.19</v>
      </c>
      <c r="X2906" t="s">
        <v>299</v>
      </c>
      <c r="Z2906">
        <v>18.89</v>
      </c>
      <c r="AA2906">
        <v>53</v>
      </c>
      <c r="AB2906">
        <v>99.54</v>
      </c>
      <c r="AC2906" t="b">
        <v>1</v>
      </c>
      <c r="AD2906" t="b">
        <f t="shared" si="90"/>
        <v>1</v>
      </c>
      <c r="AE2906" t="b">
        <f t="shared" si="91"/>
        <v>1</v>
      </c>
    </row>
    <row r="2907" spans="1:31" hidden="1" x14ac:dyDescent="0.2">
      <c r="A2907" t="s">
        <v>213</v>
      </c>
      <c r="B2907" t="s">
        <v>3217</v>
      </c>
      <c r="C2907">
        <v>38</v>
      </c>
      <c r="D2907" t="s">
        <v>3246</v>
      </c>
      <c r="E2907" t="s">
        <v>24</v>
      </c>
      <c r="F2907">
        <v>76.033464836999997</v>
      </c>
      <c r="G2907">
        <v>27.27</v>
      </c>
      <c r="H2907">
        <v>4.12</v>
      </c>
      <c r="I2907">
        <v>71.984610133999993</v>
      </c>
      <c r="J2907">
        <v>4.79</v>
      </c>
      <c r="K2907">
        <v>1.2869999999999999</v>
      </c>
      <c r="L2907">
        <v>0.16800000000000001</v>
      </c>
      <c r="M2907">
        <v>7.7</v>
      </c>
      <c r="N2907">
        <v>-8.5399999999999991</v>
      </c>
      <c r="O2907">
        <v>4.29</v>
      </c>
      <c r="P2907">
        <v>4233.41</v>
      </c>
      <c r="Q2907">
        <v>-12.25</v>
      </c>
      <c r="R2907">
        <v>85.19</v>
      </c>
      <c r="S2907">
        <v>92.72</v>
      </c>
      <c r="T2907">
        <v>219.75</v>
      </c>
      <c r="U2907">
        <v>1.06</v>
      </c>
      <c r="V2907">
        <v>16.190000000000001</v>
      </c>
      <c r="W2907">
        <v>13.5</v>
      </c>
      <c r="X2907" t="s">
        <v>299</v>
      </c>
      <c r="Z2907">
        <v>18.89</v>
      </c>
      <c r="AA2907">
        <v>53</v>
      </c>
      <c r="AB2907">
        <v>99.54</v>
      </c>
      <c r="AC2907" t="b">
        <v>1</v>
      </c>
      <c r="AD2907" t="b">
        <f t="shared" si="90"/>
        <v>1</v>
      </c>
      <c r="AE2907" t="b">
        <f t="shared" si="91"/>
        <v>1</v>
      </c>
    </row>
    <row r="2908" spans="1:31" hidden="1" x14ac:dyDescent="0.2">
      <c r="A2908" t="s">
        <v>213</v>
      </c>
      <c r="B2908" t="s">
        <v>3217</v>
      </c>
      <c r="C2908">
        <v>39</v>
      </c>
      <c r="D2908" t="s">
        <v>3247</v>
      </c>
      <c r="E2908" t="s">
        <v>22</v>
      </c>
      <c r="F2908">
        <v>105.62813208599999</v>
      </c>
      <c r="G2908">
        <v>19.760000000000002</v>
      </c>
      <c r="H2908">
        <v>1.4</v>
      </c>
      <c r="I2908">
        <v>77.733536424999997</v>
      </c>
      <c r="J2908">
        <v>0.19</v>
      </c>
      <c r="K2908">
        <v>1.2729999999999999</v>
      </c>
      <c r="L2908">
        <v>0.19</v>
      </c>
      <c r="M2908">
        <v>6.7</v>
      </c>
      <c r="N2908">
        <v>-1.1100000000000001</v>
      </c>
      <c r="O2908">
        <v>1.68</v>
      </c>
      <c r="P2908">
        <v>5681.07</v>
      </c>
      <c r="Q2908">
        <v>-2.83</v>
      </c>
      <c r="R2908">
        <v>131.44</v>
      </c>
      <c r="S2908">
        <v>138.02000000000001</v>
      </c>
      <c r="T2908">
        <v>219.75</v>
      </c>
      <c r="U2908">
        <v>1.36</v>
      </c>
      <c r="V2908">
        <v>24.64</v>
      </c>
      <c r="W2908">
        <v>7.04</v>
      </c>
      <c r="X2908" t="s">
        <v>295</v>
      </c>
      <c r="Z2908">
        <v>18.89</v>
      </c>
      <c r="AA2908">
        <v>53</v>
      </c>
      <c r="AB2908">
        <v>99.54</v>
      </c>
      <c r="AC2908" t="b">
        <v>1</v>
      </c>
      <c r="AD2908" t="b">
        <f t="shared" si="90"/>
        <v>1</v>
      </c>
      <c r="AE2908" t="b">
        <f t="shared" si="91"/>
        <v>1</v>
      </c>
    </row>
    <row r="2909" spans="1:31" hidden="1" x14ac:dyDescent="0.2">
      <c r="A2909" t="s">
        <v>213</v>
      </c>
      <c r="B2909" t="s">
        <v>3217</v>
      </c>
      <c r="C2909">
        <v>40</v>
      </c>
      <c r="D2909" t="s">
        <v>3248</v>
      </c>
      <c r="E2909" t="s">
        <v>22</v>
      </c>
      <c r="F2909">
        <v>95.919828543999998</v>
      </c>
      <c r="G2909">
        <v>22.17</v>
      </c>
      <c r="H2909">
        <v>1.63</v>
      </c>
      <c r="I2909">
        <v>76.547960185999997</v>
      </c>
      <c r="J2909">
        <v>2.33</v>
      </c>
      <c r="K2909">
        <v>1.3640000000000001</v>
      </c>
      <c r="L2909">
        <v>0.155</v>
      </c>
      <c r="M2909">
        <v>8.8000000000000007</v>
      </c>
      <c r="N2909">
        <v>-6.18</v>
      </c>
      <c r="O2909">
        <v>1.63</v>
      </c>
      <c r="P2909">
        <v>4136.03</v>
      </c>
      <c r="Q2909">
        <v>2.2400000000000002</v>
      </c>
      <c r="R2909">
        <v>120.4</v>
      </c>
      <c r="S2909">
        <v>129.11000000000001</v>
      </c>
      <c r="T2909">
        <v>219.75</v>
      </c>
      <c r="U2909">
        <v>1.25</v>
      </c>
      <c r="V2909">
        <v>21.32</v>
      </c>
      <c r="W2909">
        <v>1.91</v>
      </c>
      <c r="X2909" t="s">
        <v>295</v>
      </c>
      <c r="Z2909">
        <v>18.89</v>
      </c>
      <c r="AA2909">
        <v>53</v>
      </c>
      <c r="AB2909">
        <v>99.54</v>
      </c>
      <c r="AC2909" t="b">
        <v>1</v>
      </c>
      <c r="AD2909" t="b">
        <f t="shared" si="90"/>
        <v>1</v>
      </c>
      <c r="AE2909" t="b">
        <f t="shared" si="91"/>
        <v>1</v>
      </c>
    </row>
    <row r="2910" spans="1:31" hidden="1" x14ac:dyDescent="0.2">
      <c r="A2910" t="s">
        <v>213</v>
      </c>
      <c r="B2910" t="s">
        <v>3217</v>
      </c>
      <c r="C2910">
        <v>42</v>
      </c>
      <c r="D2910" t="s">
        <v>3249</v>
      </c>
      <c r="E2910" t="s">
        <v>22</v>
      </c>
      <c r="F2910">
        <v>103.726736231</v>
      </c>
      <c r="G2910">
        <v>18.690000000000001</v>
      </c>
      <c r="H2910">
        <v>-6.49</v>
      </c>
      <c r="I2910">
        <v>79.254653109000003</v>
      </c>
      <c r="J2910">
        <v>-1.87</v>
      </c>
      <c r="K2910">
        <v>1.2070000000000001</v>
      </c>
      <c r="L2910">
        <v>0.20399999999999999</v>
      </c>
      <c r="M2910">
        <v>5.9</v>
      </c>
      <c r="N2910">
        <v>1.25</v>
      </c>
      <c r="O2910">
        <v>-7.61</v>
      </c>
      <c r="P2910">
        <v>6048.84</v>
      </c>
      <c r="Q2910">
        <v>1.1399999999999999</v>
      </c>
      <c r="R2910">
        <v>127.1</v>
      </c>
      <c r="S2910">
        <v>133.55000000000001</v>
      </c>
      <c r="T2910">
        <v>219.75</v>
      </c>
      <c r="U2910">
        <v>1.31</v>
      </c>
      <c r="V2910">
        <v>22.47</v>
      </c>
      <c r="W2910">
        <v>-17.760000000000002</v>
      </c>
      <c r="X2910" t="s">
        <v>299</v>
      </c>
      <c r="Z2910">
        <v>18.89</v>
      </c>
      <c r="AA2910">
        <v>53</v>
      </c>
      <c r="AB2910">
        <v>99.54</v>
      </c>
      <c r="AC2910" t="b">
        <v>1</v>
      </c>
      <c r="AD2910" t="b">
        <f t="shared" si="90"/>
        <v>1</v>
      </c>
      <c r="AE2910" t="b">
        <f t="shared" si="91"/>
        <v>1</v>
      </c>
    </row>
    <row r="2911" spans="1:31" hidden="1" x14ac:dyDescent="0.2">
      <c r="A2911" t="s">
        <v>213</v>
      </c>
      <c r="B2911" t="s">
        <v>3217</v>
      </c>
      <c r="C2911">
        <v>43</v>
      </c>
      <c r="D2911" t="s">
        <v>3250</v>
      </c>
      <c r="E2911" t="s">
        <v>22</v>
      </c>
      <c r="F2911">
        <v>88.112920857000006</v>
      </c>
      <c r="G2911">
        <v>20.36</v>
      </c>
      <c r="H2911">
        <v>7.82</v>
      </c>
      <c r="I2911">
        <v>75.742663117999996</v>
      </c>
      <c r="J2911">
        <v>1.22</v>
      </c>
      <c r="K2911">
        <v>1.264</v>
      </c>
      <c r="L2911">
        <v>0.221</v>
      </c>
      <c r="M2911">
        <v>5.7</v>
      </c>
      <c r="N2911">
        <v>1.42</v>
      </c>
      <c r="O2911">
        <v>9.33</v>
      </c>
      <c r="P2911">
        <v>5209.59</v>
      </c>
      <c r="Q2911">
        <v>-16.27</v>
      </c>
      <c r="R2911">
        <v>101.61</v>
      </c>
      <c r="S2911">
        <v>109.61</v>
      </c>
      <c r="T2911">
        <v>219.75</v>
      </c>
      <c r="U2911">
        <v>1.1599999999999999</v>
      </c>
      <c r="V2911">
        <v>15.6</v>
      </c>
      <c r="W2911">
        <v>27.61</v>
      </c>
      <c r="X2911" t="s">
        <v>299</v>
      </c>
      <c r="Z2911">
        <v>18.89</v>
      </c>
      <c r="AA2911">
        <v>53</v>
      </c>
      <c r="AB2911">
        <v>99.54</v>
      </c>
      <c r="AC2911" t="b">
        <v>1</v>
      </c>
      <c r="AD2911" t="b">
        <f t="shared" si="90"/>
        <v>1</v>
      </c>
      <c r="AE2911" t="b">
        <f t="shared" si="91"/>
        <v>1</v>
      </c>
    </row>
    <row r="2912" spans="1:31" hidden="1" x14ac:dyDescent="0.2">
      <c r="A2912" t="s">
        <v>213</v>
      </c>
      <c r="B2912" t="s">
        <v>3217</v>
      </c>
      <c r="C2912">
        <v>44</v>
      </c>
      <c r="D2912" t="s">
        <v>3251</v>
      </c>
      <c r="E2912" t="s">
        <v>22</v>
      </c>
      <c r="F2912">
        <v>93.213135621000006</v>
      </c>
      <c r="G2912">
        <v>20.93</v>
      </c>
      <c r="H2912">
        <v>3.13</v>
      </c>
      <c r="I2912">
        <v>75.988726111000005</v>
      </c>
      <c r="J2912">
        <v>-4.03</v>
      </c>
      <c r="K2912">
        <v>1.282</v>
      </c>
      <c r="L2912">
        <v>0.189</v>
      </c>
      <c r="M2912">
        <v>6.8</v>
      </c>
      <c r="N2912">
        <v>-1.93</v>
      </c>
      <c r="O2912">
        <v>4.42</v>
      </c>
      <c r="P2912">
        <v>5526.24</v>
      </c>
      <c r="Q2912">
        <v>-15.86</v>
      </c>
      <c r="R2912">
        <v>110.54</v>
      </c>
      <c r="S2912">
        <v>117.57</v>
      </c>
      <c r="T2912">
        <v>219.75</v>
      </c>
      <c r="U2912">
        <v>1.23</v>
      </c>
      <c r="V2912">
        <v>18.809999999999999</v>
      </c>
      <c r="W2912">
        <v>20.52</v>
      </c>
      <c r="X2912" t="s">
        <v>295</v>
      </c>
      <c r="Z2912">
        <v>18.89</v>
      </c>
      <c r="AA2912">
        <v>53</v>
      </c>
      <c r="AB2912">
        <v>99.54</v>
      </c>
      <c r="AC2912" t="b">
        <v>1</v>
      </c>
      <c r="AD2912" t="b">
        <f t="shared" si="90"/>
        <v>1</v>
      </c>
      <c r="AE2912" t="b">
        <f t="shared" si="91"/>
        <v>1</v>
      </c>
    </row>
    <row r="2913" spans="1:31" hidden="1" x14ac:dyDescent="0.2">
      <c r="A2913" t="s">
        <v>213</v>
      </c>
      <c r="B2913" t="s">
        <v>3217</v>
      </c>
      <c r="C2913">
        <v>45</v>
      </c>
      <c r="D2913" t="s">
        <v>3252</v>
      </c>
      <c r="E2913" t="s">
        <v>22</v>
      </c>
      <c r="F2913">
        <v>103.078024704</v>
      </c>
      <c r="G2913">
        <v>18.91</v>
      </c>
      <c r="H2913">
        <v>0.64</v>
      </c>
      <c r="I2913">
        <v>78.650680308000005</v>
      </c>
      <c r="J2913">
        <v>-0.96</v>
      </c>
      <c r="K2913">
        <v>1.3080000000000001</v>
      </c>
      <c r="L2913">
        <v>0.17100000000000001</v>
      </c>
      <c r="M2913">
        <v>7.6</v>
      </c>
      <c r="N2913">
        <v>-0.8</v>
      </c>
      <c r="O2913">
        <v>0.93</v>
      </c>
      <c r="P2913">
        <v>4335.57</v>
      </c>
      <c r="Q2913">
        <v>-6.16</v>
      </c>
      <c r="R2913">
        <v>131.1</v>
      </c>
      <c r="S2913">
        <v>140.41999999999999</v>
      </c>
      <c r="T2913">
        <v>219.75</v>
      </c>
      <c r="U2913">
        <v>1.31</v>
      </c>
      <c r="V2913">
        <v>20.99</v>
      </c>
      <c r="W2913">
        <v>8.19</v>
      </c>
      <c r="X2913" t="s">
        <v>295</v>
      </c>
      <c r="Z2913">
        <v>18.89</v>
      </c>
      <c r="AA2913">
        <v>53</v>
      </c>
      <c r="AB2913">
        <v>99.54</v>
      </c>
      <c r="AC2913" t="b">
        <v>1</v>
      </c>
      <c r="AD2913" t="b">
        <f t="shared" si="90"/>
        <v>1</v>
      </c>
      <c r="AE2913" t="b">
        <f t="shared" si="91"/>
        <v>1</v>
      </c>
    </row>
    <row r="2914" spans="1:31" hidden="1" x14ac:dyDescent="0.2">
      <c r="A2914" t="s">
        <v>213</v>
      </c>
      <c r="B2914" t="s">
        <v>3217</v>
      </c>
      <c r="C2914">
        <v>46</v>
      </c>
      <c r="D2914" t="s">
        <v>3253</v>
      </c>
      <c r="E2914" t="s">
        <v>22</v>
      </c>
      <c r="F2914">
        <v>110.07963532300001</v>
      </c>
      <c r="G2914">
        <v>16.66</v>
      </c>
      <c r="H2914">
        <v>-3.91</v>
      </c>
      <c r="I2914">
        <v>81.737652401999995</v>
      </c>
      <c r="J2914">
        <v>-0.13</v>
      </c>
      <c r="K2914">
        <v>1.3089999999999999</v>
      </c>
      <c r="L2914">
        <v>0.17199999999999999</v>
      </c>
      <c r="M2914">
        <v>7.6</v>
      </c>
      <c r="N2914">
        <v>-2.59</v>
      </c>
      <c r="O2914">
        <v>-4.74</v>
      </c>
      <c r="P2914">
        <v>4615.1899999999996</v>
      </c>
      <c r="Q2914">
        <v>7.35</v>
      </c>
      <c r="R2914">
        <v>141.24</v>
      </c>
      <c r="S2914">
        <v>150.83000000000001</v>
      </c>
      <c r="T2914">
        <v>219.75</v>
      </c>
      <c r="U2914">
        <v>1.35</v>
      </c>
      <c r="V2914">
        <v>21.57</v>
      </c>
      <c r="W2914">
        <v>-19.940000000000001</v>
      </c>
      <c r="X2914" t="s">
        <v>299</v>
      </c>
      <c r="Z2914">
        <v>18.89</v>
      </c>
      <c r="AA2914">
        <v>53</v>
      </c>
      <c r="AB2914">
        <v>99.54</v>
      </c>
      <c r="AC2914" t="b">
        <v>1</v>
      </c>
      <c r="AD2914" t="b">
        <f t="shared" si="90"/>
        <v>1</v>
      </c>
      <c r="AE2914" t="b">
        <f t="shared" si="91"/>
        <v>1</v>
      </c>
    </row>
    <row r="2915" spans="1:31" hidden="1" x14ac:dyDescent="0.2">
      <c r="A2915" t="s">
        <v>213</v>
      </c>
      <c r="B2915" t="s">
        <v>3217</v>
      </c>
      <c r="C2915">
        <v>47</v>
      </c>
      <c r="D2915" t="s">
        <v>3254</v>
      </c>
      <c r="E2915" t="s">
        <v>22</v>
      </c>
      <c r="F2915">
        <v>97.217251598000004</v>
      </c>
      <c r="G2915">
        <v>21.03</v>
      </c>
      <c r="H2915">
        <v>2.38</v>
      </c>
      <c r="I2915">
        <v>80.5297068</v>
      </c>
      <c r="J2915">
        <v>0.45</v>
      </c>
      <c r="K2915">
        <v>1.1950000000000001</v>
      </c>
      <c r="L2915">
        <v>0.16400000000000001</v>
      </c>
      <c r="M2915">
        <v>7.3</v>
      </c>
      <c r="N2915">
        <v>-2.2400000000000002</v>
      </c>
      <c r="O2915">
        <v>2.83</v>
      </c>
      <c r="P2915">
        <v>3759.43</v>
      </c>
      <c r="Q2915">
        <v>-14.5</v>
      </c>
      <c r="R2915">
        <v>122.22</v>
      </c>
      <c r="S2915">
        <v>132.51</v>
      </c>
      <c r="T2915">
        <v>219.75</v>
      </c>
      <c r="U2915">
        <v>1.21</v>
      </c>
      <c r="V2915">
        <v>19.78</v>
      </c>
      <c r="W2915">
        <v>18.77</v>
      </c>
      <c r="X2915" t="s">
        <v>299</v>
      </c>
      <c r="Z2915">
        <v>18.89</v>
      </c>
      <c r="AA2915">
        <v>53</v>
      </c>
      <c r="AB2915">
        <v>99.54</v>
      </c>
      <c r="AC2915" t="b">
        <v>1</v>
      </c>
      <c r="AD2915" t="b">
        <f t="shared" si="90"/>
        <v>1</v>
      </c>
      <c r="AE2915" t="b">
        <f t="shared" si="91"/>
        <v>1</v>
      </c>
    </row>
    <row r="2916" spans="1:31" hidden="1" x14ac:dyDescent="0.2">
      <c r="A2916" t="s">
        <v>213</v>
      </c>
      <c r="B2916" t="s">
        <v>3217</v>
      </c>
      <c r="C2916">
        <v>48</v>
      </c>
      <c r="D2916" t="s">
        <v>3255</v>
      </c>
      <c r="E2916" t="s">
        <v>22</v>
      </c>
      <c r="F2916">
        <v>107.126879407</v>
      </c>
      <c r="G2916">
        <v>17.37</v>
      </c>
      <c r="H2916">
        <v>-2.38</v>
      </c>
      <c r="I2916">
        <v>81.625805587000002</v>
      </c>
      <c r="J2916">
        <v>-2.7</v>
      </c>
      <c r="K2916">
        <v>1.27</v>
      </c>
      <c r="L2916">
        <v>0.183</v>
      </c>
      <c r="M2916">
        <v>6.9</v>
      </c>
      <c r="N2916">
        <v>-3.57</v>
      </c>
      <c r="O2916">
        <v>-2.4900000000000002</v>
      </c>
      <c r="P2916">
        <v>6842.93</v>
      </c>
      <c r="Q2916">
        <v>-9.19</v>
      </c>
      <c r="R2916">
        <v>129.52000000000001</v>
      </c>
      <c r="S2916">
        <v>135.19</v>
      </c>
      <c r="T2916">
        <v>219.75</v>
      </c>
      <c r="U2916">
        <v>1.31</v>
      </c>
      <c r="V2916">
        <v>22.82</v>
      </c>
      <c r="W2916">
        <v>4.9400000000000004</v>
      </c>
      <c r="X2916" t="s">
        <v>295</v>
      </c>
      <c r="Z2916">
        <v>18.89</v>
      </c>
      <c r="AA2916">
        <v>53</v>
      </c>
      <c r="AB2916">
        <v>99.54</v>
      </c>
      <c r="AC2916" t="b">
        <v>1</v>
      </c>
      <c r="AD2916" t="b">
        <f t="shared" si="90"/>
        <v>1</v>
      </c>
      <c r="AE2916" t="b">
        <f t="shared" si="91"/>
        <v>1</v>
      </c>
    </row>
    <row r="2917" spans="1:31" hidden="1" x14ac:dyDescent="0.2">
      <c r="A2917" t="s">
        <v>213</v>
      </c>
      <c r="B2917" t="s">
        <v>3217</v>
      </c>
      <c r="C2917">
        <v>53</v>
      </c>
      <c r="D2917" t="s">
        <v>3256</v>
      </c>
      <c r="E2917" t="s">
        <v>22</v>
      </c>
      <c r="F2917">
        <v>104.039907313</v>
      </c>
      <c r="G2917">
        <v>17.66</v>
      </c>
      <c r="H2917">
        <v>-1.31</v>
      </c>
      <c r="I2917">
        <v>80.999463422999995</v>
      </c>
      <c r="J2917">
        <v>0.18</v>
      </c>
      <c r="K2917">
        <v>1.234</v>
      </c>
      <c r="L2917">
        <v>0.17499999999999999</v>
      </c>
      <c r="M2917">
        <v>7.1</v>
      </c>
      <c r="N2917">
        <v>-1.89</v>
      </c>
      <c r="O2917">
        <v>-1.62</v>
      </c>
      <c r="P2917">
        <v>7251.88</v>
      </c>
      <c r="Q2917">
        <v>-2.0699999999999998</v>
      </c>
      <c r="R2917">
        <v>124.15</v>
      </c>
      <c r="S2917">
        <v>129.38</v>
      </c>
      <c r="T2917">
        <v>219.75</v>
      </c>
      <c r="U2917">
        <v>1.28</v>
      </c>
      <c r="V2917">
        <v>22.03</v>
      </c>
      <c r="W2917">
        <v>-0.86</v>
      </c>
      <c r="X2917" t="s">
        <v>295</v>
      </c>
      <c r="Z2917">
        <v>18.89</v>
      </c>
      <c r="AA2917">
        <v>53</v>
      </c>
      <c r="AB2917">
        <v>99.54</v>
      </c>
      <c r="AC2917" t="b">
        <v>1</v>
      </c>
      <c r="AD2917" t="b">
        <f t="shared" si="90"/>
        <v>1</v>
      </c>
      <c r="AE2917" t="b">
        <f t="shared" si="91"/>
        <v>1</v>
      </c>
    </row>
    <row r="2918" spans="1:31" hidden="1" x14ac:dyDescent="0.2">
      <c r="A2918" t="s">
        <v>213</v>
      </c>
      <c r="B2918" t="s">
        <v>3217</v>
      </c>
      <c r="C2918">
        <v>55</v>
      </c>
      <c r="D2918" t="s">
        <v>3257</v>
      </c>
      <c r="E2918" t="s">
        <v>22</v>
      </c>
      <c r="F2918">
        <v>91.535433396000002</v>
      </c>
      <c r="G2918">
        <v>15.54</v>
      </c>
      <c r="H2918">
        <v>0.87</v>
      </c>
      <c r="I2918">
        <v>69.926628738000005</v>
      </c>
      <c r="J2918">
        <v>1.1299999999999999</v>
      </c>
      <c r="K2918">
        <v>1.359</v>
      </c>
      <c r="L2918">
        <v>0.158</v>
      </c>
      <c r="M2918">
        <v>8.6</v>
      </c>
      <c r="N2918">
        <v>-8.49</v>
      </c>
      <c r="O2918">
        <v>0.89</v>
      </c>
      <c r="P2918">
        <v>4238.5200000000004</v>
      </c>
      <c r="Q2918">
        <v>-21.67</v>
      </c>
      <c r="R2918">
        <v>102.41</v>
      </c>
      <c r="S2918">
        <v>114.37</v>
      </c>
      <c r="T2918">
        <v>219.75</v>
      </c>
      <c r="U2918">
        <v>1.31</v>
      </c>
      <c r="V2918">
        <v>11.26</v>
      </c>
      <c r="W2918">
        <v>16.489999999999998</v>
      </c>
      <c r="X2918" t="s">
        <v>295</v>
      </c>
      <c r="Z2918">
        <v>18.89</v>
      </c>
      <c r="AA2918">
        <v>53</v>
      </c>
      <c r="AB2918">
        <v>99.54</v>
      </c>
      <c r="AC2918" t="b">
        <v>1</v>
      </c>
      <c r="AD2918" t="b">
        <f t="shared" si="90"/>
        <v>1</v>
      </c>
      <c r="AE2918" t="b">
        <f t="shared" si="91"/>
        <v>1</v>
      </c>
    </row>
    <row r="2919" spans="1:31" hidden="1" x14ac:dyDescent="0.2">
      <c r="A2919" t="s">
        <v>213</v>
      </c>
      <c r="B2919" t="s">
        <v>3217</v>
      </c>
      <c r="C2919">
        <v>60</v>
      </c>
      <c r="D2919" t="s">
        <v>3258</v>
      </c>
      <c r="E2919" t="s">
        <v>21</v>
      </c>
      <c r="F2919">
        <v>97.463314591</v>
      </c>
      <c r="G2919">
        <v>18.510000000000002</v>
      </c>
      <c r="H2919">
        <v>4.5599999999999996</v>
      </c>
      <c r="I2919">
        <v>76.190050377999995</v>
      </c>
      <c r="J2919">
        <v>-0.6</v>
      </c>
      <c r="K2919">
        <v>1.2450000000000001</v>
      </c>
      <c r="L2919">
        <v>0.185</v>
      </c>
      <c r="M2919">
        <v>6.7</v>
      </c>
      <c r="N2919">
        <v>-1.78</v>
      </c>
      <c r="O2919">
        <v>5.65</v>
      </c>
      <c r="P2919">
        <v>3921.54</v>
      </c>
      <c r="Q2919">
        <v>-13.9</v>
      </c>
      <c r="R2919">
        <v>120.26</v>
      </c>
      <c r="S2919">
        <v>130.72</v>
      </c>
      <c r="T2919">
        <v>219.75</v>
      </c>
      <c r="U2919">
        <v>1.28</v>
      </c>
      <c r="V2919">
        <v>17.010000000000002</v>
      </c>
      <c r="W2919">
        <v>23.01</v>
      </c>
      <c r="X2919" t="s">
        <v>299</v>
      </c>
      <c r="Z2919">
        <v>18.89</v>
      </c>
      <c r="AA2919">
        <v>51</v>
      </c>
      <c r="AB2919">
        <v>99.54</v>
      </c>
      <c r="AC2919" t="b">
        <v>1</v>
      </c>
      <c r="AD2919" t="b">
        <f t="shared" si="90"/>
        <v>1</v>
      </c>
      <c r="AE2919" t="b">
        <f t="shared" si="91"/>
        <v>1</v>
      </c>
    </row>
    <row r="2920" spans="1:31" hidden="1" x14ac:dyDescent="0.2">
      <c r="A2920" t="s">
        <v>213</v>
      </c>
      <c r="B2920" t="s">
        <v>3217</v>
      </c>
      <c r="C2920">
        <v>61</v>
      </c>
      <c r="D2920" t="s">
        <v>3259</v>
      </c>
      <c r="E2920" t="s">
        <v>21</v>
      </c>
      <c r="F2920">
        <v>108.178239468</v>
      </c>
      <c r="G2920">
        <v>16.02</v>
      </c>
      <c r="H2920">
        <v>-0.18</v>
      </c>
      <c r="I2920">
        <v>77.644058973</v>
      </c>
      <c r="J2920">
        <v>0.1</v>
      </c>
      <c r="K2920">
        <v>1.321</v>
      </c>
      <c r="L2920">
        <v>0.188</v>
      </c>
      <c r="M2920">
        <v>7</v>
      </c>
      <c r="N2920">
        <v>-0.26</v>
      </c>
      <c r="O2920">
        <v>-0.24</v>
      </c>
      <c r="P2920">
        <v>4109.42</v>
      </c>
      <c r="Q2920">
        <v>-5.39</v>
      </c>
      <c r="R2920">
        <v>139.21</v>
      </c>
      <c r="S2920">
        <v>149.72</v>
      </c>
      <c r="T2920">
        <v>219.75</v>
      </c>
      <c r="U2920">
        <v>1.39</v>
      </c>
      <c r="V2920">
        <v>19.3</v>
      </c>
      <c r="W2920">
        <v>5.54</v>
      </c>
      <c r="X2920" t="s">
        <v>295</v>
      </c>
      <c r="Z2920">
        <v>18.89</v>
      </c>
      <c r="AA2920">
        <v>51</v>
      </c>
      <c r="AB2920">
        <v>99.54</v>
      </c>
      <c r="AC2920" t="b">
        <v>1</v>
      </c>
      <c r="AD2920" t="b">
        <f t="shared" si="90"/>
        <v>1</v>
      </c>
      <c r="AE2920" t="b">
        <f t="shared" si="91"/>
        <v>1</v>
      </c>
    </row>
    <row r="2921" spans="1:31" hidden="1" x14ac:dyDescent="0.2">
      <c r="A2921" t="s">
        <v>213</v>
      </c>
      <c r="B2921" t="s">
        <v>3217</v>
      </c>
      <c r="C2921">
        <v>63</v>
      </c>
      <c r="D2921" t="s">
        <v>3260</v>
      </c>
      <c r="E2921" t="s">
        <v>21</v>
      </c>
      <c r="F2921">
        <v>94.085540777999995</v>
      </c>
      <c r="G2921">
        <v>19.170000000000002</v>
      </c>
      <c r="H2921">
        <v>5.86</v>
      </c>
      <c r="I2921">
        <v>76.033464836999997</v>
      </c>
      <c r="J2921">
        <v>-0.12</v>
      </c>
      <c r="K2921">
        <v>1.177</v>
      </c>
      <c r="L2921">
        <v>0.17199999999999999</v>
      </c>
      <c r="M2921">
        <v>6.8</v>
      </c>
      <c r="N2921">
        <v>1</v>
      </c>
      <c r="O2921">
        <v>7.15</v>
      </c>
      <c r="P2921">
        <v>3396.59</v>
      </c>
      <c r="Q2921">
        <v>-9.74</v>
      </c>
      <c r="R2921">
        <v>115.9</v>
      </c>
      <c r="S2921">
        <v>127.38</v>
      </c>
      <c r="T2921">
        <v>219.75</v>
      </c>
      <c r="U2921">
        <v>1.24</v>
      </c>
      <c r="V2921">
        <v>16.04</v>
      </c>
      <c r="W2921">
        <v>21.18</v>
      </c>
      <c r="X2921" t="s">
        <v>295</v>
      </c>
      <c r="Z2921">
        <v>18.89</v>
      </c>
      <c r="AA2921">
        <v>51</v>
      </c>
      <c r="AB2921">
        <v>99.54</v>
      </c>
      <c r="AC2921" t="b">
        <v>1</v>
      </c>
      <c r="AD2921" t="b">
        <f t="shared" si="90"/>
        <v>1</v>
      </c>
      <c r="AE2921" t="b">
        <f t="shared" si="91"/>
        <v>1</v>
      </c>
    </row>
    <row r="2922" spans="1:31" hidden="1" x14ac:dyDescent="0.2">
      <c r="A2922" t="s">
        <v>213</v>
      </c>
      <c r="B2922" t="s">
        <v>3217</v>
      </c>
      <c r="C2922">
        <v>65</v>
      </c>
      <c r="D2922" t="s">
        <v>3261</v>
      </c>
      <c r="E2922" t="s">
        <v>21</v>
      </c>
      <c r="F2922">
        <v>101.981925917</v>
      </c>
      <c r="G2922">
        <v>18.09</v>
      </c>
      <c r="H2922">
        <v>1.89</v>
      </c>
      <c r="I2922">
        <v>78.829635211999999</v>
      </c>
      <c r="J2922">
        <v>-2.64</v>
      </c>
      <c r="K2922">
        <v>1.2030000000000001</v>
      </c>
      <c r="L2922">
        <v>0.192</v>
      </c>
      <c r="M2922">
        <v>6.3</v>
      </c>
      <c r="N2922">
        <v>2.0299999999999998</v>
      </c>
      <c r="O2922">
        <v>2.7</v>
      </c>
      <c r="P2922">
        <v>5600.59</v>
      </c>
      <c r="Q2922">
        <v>-4.03</v>
      </c>
      <c r="R2922">
        <v>125.12</v>
      </c>
      <c r="S2922">
        <v>132.38</v>
      </c>
      <c r="T2922">
        <v>219.75</v>
      </c>
      <c r="U2922">
        <v>1.29</v>
      </c>
      <c r="V2922">
        <v>20.49</v>
      </c>
      <c r="W2922">
        <v>9.01</v>
      </c>
      <c r="X2922" t="s">
        <v>295</v>
      </c>
      <c r="Z2922">
        <v>18.89</v>
      </c>
      <c r="AA2922">
        <v>51</v>
      </c>
      <c r="AB2922">
        <v>99.54</v>
      </c>
      <c r="AC2922" t="b">
        <v>1</v>
      </c>
      <c r="AD2922" t="b">
        <f t="shared" si="90"/>
        <v>1</v>
      </c>
      <c r="AE2922" t="b">
        <f t="shared" si="91"/>
        <v>1</v>
      </c>
    </row>
    <row r="2923" spans="1:31" hidden="1" x14ac:dyDescent="0.2">
      <c r="A2923" t="s">
        <v>213</v>
      </c>
      <c r="B2923" t="s">
        <v>3217</v>
      </c>
      <c r="C2923">
        <v>67</v>
      </c>
      <c r="D2923" t="s">
        <v>3262</v>
      </c>
      <c r="E2923" t="s">
        <v>21</v>
      </c>
      <c r="F2923">
        <v>99.454187898000001</v>
      </c>
      <c r="G2923">
        <v>14.13</v>
      </c>
      <c r="H2923">
        <v>-0.5</v>
      </c>
      <c r="I2923">
        <v>77.957230054999997</v>
      </c>
      <c r="J2923">
        <v>-3.79</v>
      </c>
      <c r="K2923">
        <v>1.2390000000000001</v>
      </c>
      <c r="L2923">
        <v>0.19400000000000001</v>
      </c>
      <c r="M2923">
        <v>6.4</v>
      </c>
      <c r="N2923">
        <v>-7.0000000000000007E-2</v>
      </c>
      <c r="O2923">
        <v>-0.04</v>
      </c>
      <c r="P2923">
        <v>5685.36</v>
      </c>
      <c r="Q2923">
        <v>-12.68</v>
      </c>
      <c r="R2923">
        <v>116.36</v>
      </c>
      <c r="S2923">
        <v>125.85</v>
      </c>
      <c r="T2923">
        <v>219.75</v>
      </c>
      <c r="U2923">
        <v>1.28</v>
      </c>
      <c r="V2923">
        <v>14.2</v>
      </c>
      <c r="W2923">
        <v>10.73</v>
      </c>
      <c r="X2923" t="s">
        <v>295</v>
      </c>
      <c r="Z2923">
        <v>18.89</v>
      </c>
      <c r="AA2923">
        <v>51</v>
      </c>
      <c r="AB2923">
        <v>99.54</v>
      </c>
      <c r="AC2923" t="b">
        <v>1</v>
      </c>
      <c r="AD2923" t="b">
        <f t="shared" si="90"/>
        <v>1</v>
      </c>
      <c r="AE2923" t="b">
        <f t="shared" si="91"/>
        <v>1</v>
      </c>
    </row>
    <row r="2924" spans="1:31" hidden="1" x14ac:dyDescent="0.2">
      <c r="A2924" t="s">
        <v>213</v>
      </c>
      <c r="B2924" t="s">
        <v>3217</v>
      </c>
      <c r="C2924">
        <v>69</v>
      </c>
      <c r="D2924" t="s">
        <v>3263</v>
      </c>
      <c r="E2924" t="s">
        <v>21</v>
      </c>
      <c r="F2924">
        <v>92.094667470999994</v>
      </c>
      <c r="G2924">
        <v>19.34</v>
      </c>
      <c r="H2924">
        <v>4.82</v>
      </c>
      <c r="I2924">
        <v>80.552076162999995</v>
      </c>
      <c r="J2924">
        <v>-1.55</v>
      </c>
      <c r="K2924">
        <v>1.206</v>
      </c>
      <c r="L2924">
        <v>0.18</v>
      </c>
      <c r="M2924">
        <v>6.7</v>
      </c>
      <c r="N2924">
        <v>-0.22</v>
      </c>
      <c r="O2924">
        <v>6.11</v>
      </c>
      <c r="P2924">
        <v>1259.02</v>
      </c>
      <c r="Q2924">
        <v>6.62</v>
      </c>
      <c r="R2924">
        <v>111.98</v>
      </c>
      <c r="S2924">
        <v>131.56</v>
      </c>
      <c r="T2924">
        <v>219.75</v>
      </c>
      <c r="U2924">
        <v>1.1399999999999999</v>
      </c>
      <c r="V2924">
        <v>12.36</v>
      </c>
      <c r="W2924">
        <v>8.44</v>
      </c>
      <c r="X2924" t="s">
        <v>295</v>
      </c>
      <c r="Z2924">
        <v>18.89</v>
      </c>
      <c r="AA2924">
        <v>51</v>
      </c>
      <c r="AB2924">
        <v>99.54</v>
      </c>
      <c r="AC2924" t="b">
        <v>1</v>
      </c>
      <c r="AD2924" t="b">
        <f t="shared" si="90"/>
        <v>1</v>
      </c>
      <c r="AE2924" t="b">
        <f t="shared" si="91"/>
        <v>1</v>
      </c>
    </row>
    <row r="2925" spans="1:31" hidden="1" x14ac:dyDescent="0.2">
      <c r="A2925" t="s">
        <v>213</v>
      </c>
      <c r="B2925" t="s">
        <v>3217</v>
      </c>
      <c r="C2925">
        <v>70</v>
      </c>
      <c r="D2925" t="s">
        <v>3264</v>
      </c>
      <c r="E2925" t="s">
        <v>21</v>
      </c>
      <c r="F2925">
        <v>93.794739058999994</v>
      </c>
      <c r="G2925">
        <v>17.37</v>
      </c>
      <c r="H2925">
        <v>6.76</v>
      </c>
      <c r="I2925">
        <v>81.312634505000005</v>
      </c>
      <c r="J2925">
        <v>-1.57</v>
      </c>
      <c r="K2925">
        <v>1.169</v>
      </c>
      <c r="L2925">
        <v>0.186</v>
      </c>
      <c r="M2925">
        <v>6.3</v>
      </c>
      <c r="N2925">
        <v>0.02</v>
      </c>
      <c r="O2925">
        <v>8.4600000000000009</v>
      </c>
      <c r="P2925">
        <v>4544.66</v>
      </c>
      <c r="Q2925">
        <v>-18.489999999999998</v>
      </c>
      <c r="R2925">
        <v>109.78</v>
      </c>
      <c r="S2925">
        <v>119.85</v>
      </c>
      <c r="T2925">
        <v>219.75</v>
      </c>
      <c r="U2925">
        <v>1.1499999999999999</v>
      </c>
      <c r="V2925">
        <v>14.32</v>
      </c>
      <c r="W2925">
        <v>29.18</v>
      </c>
      <c r="X2925" t="s">
        <v>295</v>
      </c>
      <c r="Z2925">
        <v>18.89</v>
      </c>
      <c r="AA2925">
        <v>51</v>
      </c>
      <c r="AB2925">
        <v>99.54</v>
      </c>
      <c r="AC2925" t="b">
        <v>1</v>
      </c>
      <c r="AD2925" t="b">
        <f t="shared" si="90"/>
        <v>1</v>
      </c>
      <c r="AE2925" t="b">
        <f t="shared" si="91"/>
        <v>1</v>
      </c>
    </row>
    <row r="2926" spans="1:31" hidden="1" x14ac:dyDescent="0.2">
      <c r="A2926" t="s">
        <v>213</v>
      </c>
      <c r="B2926" t="s">
        <v>3217</v>
      </c>
      <c r="C2926">
        <v>72</v>
      </c>
      <c r="D2926" t="s">
        <v>3265</v>
      </c>
      <c r="E2926" t="s">
        <v>21</v>
      </c>
      <c r="F2926">
        <v>111.645490733</v>
      </c>
      <c r="G2926">
        <v>16.98</v>
      </c>
      <c r="H2926">
        <v>-3.49</v>
      </c>
      <c r="I2926">
        <v>81.670544312999994</v>
      </c>
      <c r="J2926">
        <v>-3.15</v>
      </c>
      <c r="K2926">
        <v>1.2350000000000001</v>
      </c>
      <c r="L2926">
        <v>0.19800000000000001</v>
      </c>
      <c r="M2926">
        <v>6.2</v>
      </c>
      <c r="N2926">
        <v>0.94</v>
      </c>
      <c r="O2926">
        <v>-3.77</v>
      </c>
      <c r="P2926">
        <v>6401.36</v>
      </c>
      <c r="Q2926">
        <v>-0.68</v>
      </c>
      <c r="R2926">
        <v>138.04</v>
      </c>
      <c r="S2926">
        <v>144.24</v>
      </c>
      <c r="T2926">
        <v>219.75</v>
      </c>
      <c r="U2926">
        <v>1.37</v>
      </c>
      <c r="V2926">
        <v>24.68</v>
      </c>
      <c r="W2926">
        <v>-8.76</v>
      </c>
      <c r="X2926" t="s">
        <v>295</v>
      </c>
      <c r="Z2926">
        <v>18.89</v>
      </c>
      <c r="AA2926">
        <v>51</v>
      </c>
      <c r="AB2926">
        <v>99.54</v>
      </c>
      <c r="AC2926" t="b">
        <v>1</v>
      </c>
      <c r="AD2926" t="b">
        <f t="shared" si="90"/>
        <v>1</v>
      </c>
      <c r="AE2926" t="b">
        <f t="shared" si="91"/>
        <v>1</v>
      </c>
    </row>
    <row r="2927" spans="1:31" hidden="1" x14ac:dyDescent="0.2">
      <c r="A2927" t="s">
        <v>213</v>
      </c>
      <c r="B2927" t="s">
        <v>3217</v>
      </c>
      <c r="C2927">
        <v>75</v>
      </c>
      <c r="D2927" t="s">
        <v>3266</v>
      </c>
      <c r="E2927" t="s">
        <v>21</v>
      </c>
      <c r="F2927">
        <v>114.0837513</v>
      </c>
      <c r="G2927">
        <v>16.989999999999998</v>
      </c>
      <c r="H2927">
        <v>-5.8</v>
      </c>
      <c r="I2927">
        <v>80.686292340999998</v>
      </c>
      <c r="J2927">
        <v>-1.29</v>
      </c>
      <c r="K2927">
        <v>1.21</v>
      </c>
      <c r="L2927">
        <v>0.18099999999999999</v>
      </c>
      <c r="M2927">
        <v>6.7</v>
      </c>
      <c r="N2927">
        <v>0.34</v>
      </c>
      <c r="O2927">
        <v>-6.87</v>
      </c>
      <c r="P2927">
        <v>5138.3599999999997</v>
      </c>
      <c r="Q2927">
        <v>-2.69</v>
      </c>
      <c r="R2927">
        <v>146.53</v>
      </c>
      <c r="S2927">
        <v>154.88</v>
      </c>
      <c r="T2927">
        <v>219.75</v>
      </c>
      <c r="U2927">
        <v>1.41</v>
      </c>
      <c r="V2927">
        <v>24.93</v>
      </c>
      <c r="W2927">
        <v>-13.41</v>
      </c>
      <c r="X2927" t="s">
        <v>295</v>
      </c>
      <c r="Z2927">
        <v>18.89</v>
      </c>
      <c r="AA2927">
        <v>51</v>
      </c>
      <c r="AB2927">
        <v>99.54</v>
      </c>
      <c r="AC2927" t="b">
        <v>1</v>
      </c>
      <c r="AD2927" t="b">
        <f t="shared" si="90"/>
        <v>1</v>
      </c>
      <c r="AE2927" t="b">
        <f t="shared" si="91"/>
        <v>1</v>
      </c>
    </row>
    <row r="2928" spans="1:31" hidden="1" x14ac:dyDescent="0.2">
      <c r="A2928" t="s">
        <v>213</v>
      </c>
      <c r="B2928" t="s">
        <v>3217</v>
      </c>
      <c r="C2928">
        <v>78</v>
      </c>
      <c r="D2928" t="s">
        <v>3267</v>
      </c>
      <c r="E2928" t="s">
        <v>21</v>
      </c>
      <c r="F2928">
        <v>107.909807112</v>
      </c>
      <c r="G2928">
        <v>18.010000000000002</v>
      </c>
      <c r="H2928">
        <v>-1.48</v>
      </c>
      <c r="I2928">
        <v>82.587688196000002</v>
      </c>
      <c r="J2928">
        <v>-0.15</v>
      </c>
      <c r="K2928">
        <v>1.2210000000000001</v>
      </c>
      <c r="L2928">
        <v>0.19</v>
      </c>
      <c r="M2928">
        <v>6.4</v>
      </c>
      <c r="N2928">
        <v>0.36</v>
      </c>
      <c r="O2928">
        <v>-1.77</v>
      </c>
      <c r="P2928">
        <v>1875.57</v>
      </c>
      <c r="Q2928">
        <v>-7.15</v>
      </c>
      <c r="R2928">
        <v>146.76</v>
      </c>
      <c r="S2928">
        <v>164.04</v>
      </c>
      <c r="T2928">
        <v>219.75</v>
      </c>
      <c r="U2928">
        <v>1.31</v>
      </c>
      <c r="V2928">
        <v>17.690000000000001</v>
      </c>
      <c r="W2928">
        <v>1.51</v>
      </c>
      <c r="X2928" t="s">
        <v>295</v>
      </c>
      <c r="Z2928">
        <v>18.89</v>
      </c>
      <c r="AA2928">
        <v>51</v>
      </c>
      <c r="AB2928">
        <v>99.54</v>
      </c>
      <c r="AC2928" t="b">
        <v>1</v>
      </c>
      <c r="AD2928" t="b">
        <f t="shared" si="90"/>
        <v>1</v>
      </c>
      <c r="AE2928" t="b">
        <f t="shared" si="91"/>
        <v>1</v>
      </c>
    </row>
    <row r="2929" spans="1:31" hidden="1" x14ac:dyDescent="0.2">
      <c r="A2929" t="s">
        <v>213</v>
      </c>
      <c r="B2929" t="s">
        <v>3217</v>
      </c>
      <c r="C2929">
        <v>79</v>
      </c>
      <c r="D2929" t="s">
        <v>3268</v>
      </c>
      <c r="E2929" t="s">
        <v>21</v>
      </c>
      <c r="F2929">
        <v>109.140122077</v>
      </c>
      <c r="G2929">
        <v>17.440000000000001</v>
      </c>
      <c r="H2929">
        <v>-3.98</v>
      </c>
      <c r="I2929">
        <v>83.728525708999996</v>
      </c>
      <c r="J2929">
        <v>-1.24</v>
      </c>
      <c r="K2929">
        <v>1.224</v>
      </c>
      <c r="L2929">
        <v>0.17499999999999999</v>
      </c>
      <c r="M2929">
        <v>7</v>
      </c>
      <c r="N2929">
        <v>0.14000000000000001</v>
      </c>
      <c r="O2929">
        <v>-4.66</v>
      </c>
      <c r="P2929">
        <v>4096.0200000000004</v>
      </c>
      <c r="Q2929">
        <v>3.31</v>
      </c>
      <c r="R2929">
        <v>142.28</v>
      </c>
      <c r="S2929">
        <v>152.76</v>
      </c>
      <c r="T2929">
        <v>219.75</v>
      </c>
      <c r="U2929">
        <v>1.3</v>
      </c>
      <c r="V2929">
        <v>21.79</v>
      </c>
      <c r="W2929">
        <v>-15.24</v>
      </c>
      <c r="X2929" t="s">
        <v>299</v>
      </c>
      <c r="Z2929">
        <v>18.89</v>
      </c>
      <c r="AA2929">
        <v>51</v>
      </c>
      <c r="AB2929">
        <v>99.54</v>
      </c>
      <c r="AC2929" t="b">
        <v>1</v>
      </c>
      <c r="AD2929" t="b">
        <f t="shared" si="90"/>
        <v>1</v>
      </c>
      <c r="AE2929" t="b">
        <f t="shared" si="91"/>
        <v>1</v>
      </c>
    </row>
    <row r="2930" spans="1:31" hidden="1" x14ac:dyDescent="0.2">
      <c r="A2930" t="s">
        <v>213</v>
      </c>
      <c r="B2930" t="s">
        <v>3217</v>
      </c>
      <c r="C2930">
        <v>80</v>
      </c>
      <c r="D2930" t="s">
        <v>3269</v>
      </c>
      <c r="E2930" t="s">
        <v>21</v>
      </c>
      <c r="F2930">
        <v>105.33733036700001</v>
      </c>
      <c r="G2930">
        <v>18.11</v>
      </c>
      <c r="H2930">
        <v>-1.21</v>
      </c>
      <c r="I2930">
        <v>83.102183545000003</v>
      </c>
      <c r="J2930">
        <v>0.76</v>
      </c>
      <c r="K2930">
        <v>1.2070000000000001</v>
      </c>
      <c r="L2930">
        <v>0.18</v>
      </c>
      <c r="M2930">
        <v>6.7</v>
      </c>
      <c r="N2930">
        <v>1.1200000000000001</v>
      </c>
      <c r="O2930">
        <v>-1.59</v>
      </c>
      <c r="P2930">
        <v>3574.21</v>
      </c>
      <c r="Q2930">
        <v>7.93</v>
      </c>
      <c r="R2930">
        <v>137.08000000000001</v>
      </c>
      <c r="S2930">
        <v>148.57</v>
      </c>
      <c r="T2930">
        <v>219.75</v>
      </c>
      <c r="U2930">
        <v>1.27</v>
      </c>
      <c r="V2930">
        <v>20.059999999999999</v>
      </c>
      <c r="W2930">
        <v>-11.6</v>
      </c>
      <c r="X2930" t="s">
        <v>295</v>
      </c>
      <c r="Z2930">
        <v>18.89</v>
      </c>
      <c r="AA2930">
        <v>51</v>
      </c>
      <c r="AB2930">
        <v>99.54</v>
      </c>
      <c r="AC2930" t="b">
        <v>1</v>
      </c>
      <c r="AD2930" t="b">
        <f t="shared" si="90"/>
        <v>1</v>
      </c>
      <c r="AE2930" t="b">
        <f t="shared" si="91"/>
        <v>1</v>
      </c>
    </row>
    <row r="2931" spans="1:31" hidden="1" x14ac:dyDescent="0.2">
      <c r="A2931" t="s">
        <v>213</v>
      </c>
      <c r="B2931" t="s">
        <v>3217</v>
      </c>
      <c r="C2931">
        <v>82</v>
      </c>
      <c r="D2931" t="s">
        <v>3270</v>
      </c>
      <c r="E2931" t="s">
        <v>34</v>
      </c>
      <c r="F2931">
        <v>99.901575158</v>
      </c>
      <c r="G2931">
        <v>8.3699999999999992</v>
      </c>
      <c r="H2931">
        <v>-7.98</v>
      </c>
      <c r="I2931">
        <v>82.610057558999998</v>
      </c>
      <c r="J2931">
        <v>-0.34</v>
      </c>
      <c r="K2931">
        <v>1.274</v>
      </c>
      <c r="L2931">
        <v>0.155</v>
      </c>
      <c r="M2931">
        <v>8.1999999999999993</v>
      </c>
      <c r="N2931">
        <v>-3.9</v>
      </c>
      <c r="O2931">
        <v>-9.66</v>
      </c>
      <c r="P2931">
        <v>1865.47</v>
      </c>
      <c r="Q2931">
        <v>-19.34</v>
      </c>
      <c r="R2931">
        <v>87.24</v>
      </c>
      <c r="S2931">
        <v>129.47999999999999</v>
      </c>
      <c r="T2931">
        <v>219.75</v>
      </c>
      <c r="U2931">
        <v>1.21</v>
      </c>
      <c r="V2931">
        <v>4.07</v>
      </c>
      <c r="W2931">
        <v>-9.48</v>
      </c>
      <c r="X2931" t="s">
        <v>299</v>
      </c>
      <c r="Z2931">
        <v>18.89</v>
      </c>
      <c r="AA2931">
        <v>51</v>
      </c>
      <c r="AB2931">
        <v>99.54</v>
      </c>
      <c r="AC2931" t="b">
        <v>0</v>
      </c>
      <c r="AD2931" t="b">
        <f t="shared" si="90"/>
        <v>1</v>
      </c>
      <c r="AE2931" t="b">
        <f t="shared" si="91"/>
        <v>1</v>
      </c>
    </row>
    <row r="2932" spans="1:31" hidden="1" x14ac:dyDescent="0.2">
      <c r="A2932" t="s">
        <v>213</v>
      </c>
      <c r="B2932" t="s">
        <v>3217</v>
      </c>
      <c r="C2932">
        <v>83</v>
      </c>
      <c r="D2932" t="s">
        <v>3271</v>
      </c>
      <c r="E2932" t="s">
        <v>34</v>
      </c>
      <c r="F2932">
        <v>119.497137146</v>
      </c>
      <c r="G2932">
        <v>11.72</v>
      </c>
      <c r="H2932">
        <v>-7.01</v>
      </c>
      <c r="I2932">
        <v>85.674660290000006</v>
      </c>
      <c r="J2932">
        <v>-3.09</v>
      </c>
      <c r="K2932">
        <v>1.2110000000000001</v>
      </c>
      <c r="L2932">
        <v>0.19</v>
      </c>
      <c r="M2932">
        <v>6.4</v>
      </c>
      <c r="N2932">
        <v>-1.02</v>
      </c>
      <c r="O2932">
        <v>-8.07</v>
      </c>
      <c r="P2932">
        <v>3308.95</v>
      </c>
      <c r="Q2932">
        <v>3.72</v>
      </c>
      <c r="R2932">
        <v>157.02000000000001</v>
      </c>
      <c r="S2932">
        <v>171.38</v>
      </c>
      <c r="T2932">
        <v>219.75</v>
      </c>
      <c r="U2932">
        <v>1.39</v>
      </c>
      <c r="V2932">
        <v>16.23</v>
      </c>
      <c r="W2932">
        <v>-26.28</v>
      </c>
      <c r="X2932" t="s">
        <v>299</v>
      </c>
      <c r="Z2932">
        <v>18.89</v>
      </c>
      <c r="AA2932">
        <v>51</v>
      </c>
      <c r="AB2932">
        <v>99.54</v>
      </c>
      <c r="AC2932" t="b">
        <v>1</v>
      </c>
      <c r="AD2932" t="b">
        <f t="shared" si="90"/>
        <v>1</v>
      </c>
      <c r="AE2932" t="b">
        <f t="shared" si="91"/>
        <v>1</v>
      </c>
    </row>
    <row r="2933" spans="1:31" hidden="1" x14ac:dyDescent="0.2">
      <c r="A2933" t="s">
        <v>213</v>
      </c>
      <c r="B2933" t="s">
        <v>3217</v>
      </c>
      <c r="C2933">
        <v>85</v>
      </c>
      <c r="D2933" t="s">
        <v>3272</v>
      </c>
      <c r="E2933" t="s">
        <v>34</v>
      </c>
      <c r="F2933">
        <v>114.64298537499999</v>
      </c>
      <c r="G2933">
        <v>11.73</v>
      </c>
      <c r="H2933">
        <v>-0.44</v>
      </c>
      <c r="I2933">
        <v>80.30601317</v>
      </c>
      <c r="J2933">
        <v>2.42</v>
      </c>
      <c r="K2933">
        <v>1.268</v>
      </c>
      <c r="L2933">
        <v>0.14499999999999999</v>
      </c>
      <c r="M2933">
        <v>8.6999999999999993</v>
      </c>
      <c r="N2933">
        <v>0</v>
      </c>
      <c r="O2933">
        <v>-0.9</v>
      </c>
      <c r="P2933">
        <v>4098.22</v>
      </c>
      <c r="Q2933">
        <v>-14.71</v>
      </c>
      <c r="R2933">
        <v>143.54</v>
      </c>
      <c r="S2933">
        <v>155.74</v>
      </c>
      <c r="T2933">
        <v>219.75</v>
      </c>
      <c r="U2933">
        <v>1.43</v>
      </c>
      <c r="V2933">
        <v>15.21</v>
      </c>
      <c r="W2933">
        <v>15.56</v>
      </c>
      <c r="X2933" t="s">
        <v>299</v>
      </c>
      <c r="Z2933">
        <v>18.89</v>
      </c>
      <c r="AA2933">
        <v>51</v>
      </c>
      <c r="AB2933">
        <v>99.54</v>
      </c>
      <c r="AC2933" t="b">
        <v>1</v>
      </c>
      <c r="AD2933" t="b">
        <f t="shared" si="90"/>
        <v>1</v>
      </c>
      <c r="AE2933" t="b">
        <f t="shared" si="91"/>
        <v>1</v>
      </c>
    </row>
    <row r="2934" spans="1:31" hidden="1" x14ac:dyDescent="0.2">
      <c r="A2934" t="s">
        <v>213</v>
      </c>
      <c r="B2934" t="s">
        <v>3217</v>
      </c>
      <c r="C2934">
        <v>86</v>
      </c>
      <c r="D2934" t="s">
        <v>3273</v>
      </c>
      <c r="E2934" t="s">
        <v>34</v>
      </c>
      <c r="F2934">
        <v>119.22870478999999</v>
      </c>
      <c r="G2934">
        <v>9.3699999999999992</v>
      </c>
      <c r="H2934">
        <v>-7.6</v>
      </c>
      <c r="I2934">
        <v>85.540444112000003</v>
      </c>
      <c r="J2934">
        <v>-0.6</v>
      </c>
      <c r="K2934">
        <v>1.24</v>
      </c>
      <c r="L2934">
        <v>0.17199999999999999</v>
      </c>
      <c r="M2934">
        <v>7.2</v>
      </c>
      <c r="N2934">
        <v>-2.1800000000000002</v>
      </c>
      <c r="O2934">
        <v>-9.16</v>
      </c>
      <c r="P2934">
        <v>6889.84</v>
      </c>
      <c r="Q2934">
        <v>-2.35</v>
      </c>
      <c r="R2934">
        <v>144.34</v>
      </c>
      <c r="S2934">
        <v>152.30000000000001</v>
      </c>
      <c r="T2934">
        <v>219.75</v>
      </c>
      <c r="U2934">
        <v>1.39</v>
      </c>
      <c r="V2934">
        <v>17.62</v>
      </c>
      <c r="W2934">
        <v>-18.14</v>
      </c>
      <c r="X2934" t="s">
        <v>295</v>
      </c>
      <c r="Z2934">
        <v>18.89</v>
      </c>
      <c r="AA2934">
        <v>51</v>
      </c>
      <c r="AB2934">
        <v>99.54</v>
      </c>
      <c r="AC2934" t="b">
        <v>1</v>
      </c>
      <c r="AD2934" t="b">
        <f t="shared" si="90"/>
        <v>1</v>
      </c>
      <c r="AE2934" t="b">
        <f t="shared" si="91"/>
        <v>1</v>
      </c>
    </row>
    <row r="2935" spans="1:31" hidden="1" x14ac:dyDescent="0.2">
      <c r="A2935" t="s">
        <v>213</v>
      </c>
      <c r="B2935" t="s">
        <v>3217</v>
      </c>
      <c r="C2935">
        <v>87</v>
      </c>
      <c r="D2935" t="s">
        <v>3274</v>
      </c>
      <c r="E2935" t="s">
        <v>34</v>
      </c>
      <c r="F2935">
        <v>111.958661815</v>
      </c>
      <c r="G2935">
        <v>7.15</v>
      </c>
      <c r="H2935">
        <v>-10.24</v>
      </c>
      <c r="I2935">
        <v>83.706156346</v>
      </c>
      <c r="J2935">
        <v>-1.5</v>
      </c>
      <c r="K2935">
        <v>1.169</v>
      </c>
      <c r="L2935">
        <v>0.192</v>
      </c>
      <c r="M2935">
        <v>6.1</v>
      </c>
      <c r="N2935">
        <v>-0.52</v>
      </c>
      <c r="O2935">
        <v>-12.24</v>
      </c>
      <c r="P2935">
        <v>3853.41</v>
      </c>
      <c r="Q2935">
        <v>-15.27</v>
      </c>
      <c r="R2935">
        <v>123.1</v>
      </c>
      <c r="S2935">
        <v>147.47</v>
      </c>
      <c r="T2935">
        <v>219.75</v>
      </c>
      <c r="U2935">
        <v>1.34</v>
      </c>
      <c r="V2935">
        <v>7.59</v>
      </c>
      <c r="W2935">
        <v>-12.28</v>
      </c>
      <c r="X2935" t="s">
        <v>299</v>
      </c>
      <c r="Z2935">
        <v>18.89</v>
      </c>
      <c r="AA2935">
        <v>51</v>
      </c>
      <c r="AB2935">
        <v>99.54</v>
      </c>
      <c r="AC2935" t="b">
        <v>1</v>
      </c>
      <c r="AD2935" t="b">
        <f t="shared" si="90"/>
        <v>1</v>
      </c>
      <c r="AE2935" t="b">
        <f t="shared" si="91"/>
        <v>1</v>
      </c>
    </row>
    <row r="2936" spans="1:31" hidden="1" x14ac:dyDescent="0.2">
      <c r="A2936" t="s">
        <v>213</v>
      </c>
      <c r="B2936" t="s">
        <v>3217</v>
      </c>
      <c r="C2936">
        <v>88</v>
      </c>
      <c r="D2936" t="s">
        <v>3275</v>
      </c>
      <c r="E2936" t="s">
        <v>34</v>
      </c>
      <c r="F2936">
        <v>116.05225524399999</v>
      </c>
      <c r="G2936">
        <v>12.85</v>
      </c>
      <c r="H2936">
        <v>0.66</v>
      </c>
      <c r="I2936">
        <v>85.383858571000005</v>
      </c>
      <c r="J2936">
        <v>-1.89</v>
      </c>
      <c r="K2936">
        <v>1.2509999999999999</v>
      </c>
      <c r="L2936">
        <v>0.18</v>
      </c>
      <c r="M2936">
        <v>7</v>
      </c>
      <c r="N2936">
        <v>-3.16</v>
      </c>
      <c r="O2936">
        <v>1.0900000000000001</v>
      </c>
      <c r="P2936">
        <v>4279.76</v>
      </c>
      <c r="Q2936">
        <v>-18.420000000000002</v>
      </c>
      <c r="R2936">
        <v>146.94999999999999</v>
      </c>
      <c r="S2936">
        <v>158.55000000000001</v>
      </c>
      <c r="T2936">
        <v>219.75</v>
      </c>
      <c r="U2936">
        <v>1.36</v>
      </c>
      <c r="V2936">
        <v>17.28</v>
      </c>
      <c r="W2936">
        <v>24.24</v>
      </c>
      <c r="X2936" t="s">
        <v>299</v>
      </c>
      <c r="Z2936">
        <v>18.89</v>
      </c>
      <c r="AA2936">
        <v>51</v>
      </c>
      <c r="AB2936">
        <v>99.54</v>
      </c>
      <c r="AC2936" t="b">
        <v>1</v>
      </c>
      <c r="AD2936" t="b">
        <f t="shared" si="90"/>
        <v>1</v>
      </c>
      <c r="AE2936" t="b">
        <f t="shared" si="91"/>
        <v>1</v>
      </c>
    </row>
    <row r="2937" spans="1:31" hidden="1" x14ac:dyDescent="0.2">
      <c r="A2937" t="s">
        <v>213</v>
      </c>
      <c r="B2937" t="s">
        <v>3217</v>
      </c>
      <c r="C2937">
        <v>89</v>
      </c>
      <c r="D2937" t="s">
        <v>3276</v>
      </c>
      <c r="E2937" t="s">
        <v>12</v>
      </c>
      <c r="F2937">
        <v>124.530243821</v>
      </c>
      <c r="G2937">
        <v>8.39</v>
      </c>
      <c r="H2937">
        <v>0.78</v>
      </c>
      <c r="I2937">
        <v>90.439334608999999</v>
      </c>
      <c r="J2937">
        <v>-3.76</v>
      </c>
      <c r="K2937">
        <v>1.181</v>
      </c>
      <c r="L2937">
        <v>0.19800000000000001</v>
      </c>
      <c r="M2937">
        <v>6</v>
      </c>
      <c r="N2937">
        <v>-0.54</v>
      </c>
      <c r="O2937">
        <v>1.52</v>
      </c>
      <c r="P2937">
        <v>5106.3500000000004</v>
      </c>
      <c r="Q2937">
        <v>-9.2899999999999991</v>
      </c>
      <c r="R2937">
        <v>155.4</v>
      </c>
      <c r="S2937">
        <v>166.24</v>
      </c>
      <c r="T2937">
        <v>219.75</v>
      </c>
      <c r="U2937">
        <v>1.38</v>
      </c>
      <c r="V2937">
        <v>15.8</v>
      </c>
      <c r="W2937">
        <v>15.53</v>
      </c>
      <c r="X2937" t="s">
        <v>295</v>
      </c>
      <c r="Z2937">
        <v>18.89</v>
      </c>
      <c r="AA2937">
        <v>51</v>
      </c>
      <c r="AB2937">
        <v>99.54</v>
      </c>
      <c r="AC2937" t="b">
        <v>1</v>
      </c>
      <c r="AD2937" t="b">
        <f t="shared" si="90"/>
        <v>1</v>
      </c>
      <c r="AE2937" t="b">
        <f t="shared" si="91"/>
        <v>1</v>
      </c>
    </row>
    <row r="2938" spans="1:31" hidden="1" x14ac:dyDescent="0.2">
      <c r="A2938" t="s">
        <v>213</v>
      </c>
      <c r="B2938" t="s">
        <v>3217</v>
      </c>
      <c r="C2938">
        <v>90</v>
      </c>
      <c r="D2938" t="s">
        <v>3277</v>
      </c>
      <c r="E2938" t="s">
        <v>12</v>
      </c>
      <c r="F2938">
        <v>133.231926028</v>
      </c>
      <c r="G2938">
        <v>14.13</v>
      </c>
      <c r="H2938">
        <v>-1.1000000000000001</v>
      </c>
      <c r="I2938">
        <v>93.682892244000001</v>
      </c>
      <c r="J2938">
        <v>-0.44</v>
      </c>
      <c r="K2938">
        <v>1.1539999999999999</v>
      </c>
      <c r="L2938">
        <v>0.17499999999999999</v>
      </c>
      <c r="M2938">
        <v>6.6</v>
      </c>
      <c r="N2938">
        <v>1.03</v>
      </c>
      <c r="O2938">
        <v>-1.27</v>
      </c>
      <c r="P2938">
        <v>2370.84</v>
      </c>
      <c r="Q2938">
        <v>2.73</v>
      </c>
      <c r="R2938">
        <v>194.95</v>
      </c>
      <c r="S2938">
        <v>211.38</v>
      </c>
      <c r="T2938">
        <v>219.75</v>
      </c>
      <c r="U2938">
        <v>1.42</v>
      </c>
      <c r="V2938">
        <v>23.32</v>
      </c>
      <c r="W2938">
        <v>-8.11</v>
      </c>
      <c r="X2938" t="s">
        <v>295</v>
      </c>
      <c r="Z2938">
        <v>18.89</v>
      </c>
      <c r="AA2938">
        <v>51</v>
      </c>
      <c r="AB2938">
        <v>99.54</v>
      </c>
      <c r="AC2938" t="b">
        <v>1</v>
      </c>
      <c r="AD2938" t="b">
        <f t="shared" si="90"/>
        <v>1</v>
      </c>
      <c r="AE2938" t="b">
        <f t="shared" si="91"/>
        <v>1</v>
      </c>
    </row>
    <row r="2939" spans="1:31" hidden="1" x14ac:dyDescent="0.2">
      <c r="A2939" t="s">
        <v>213</v>
      </c>
      <c r="B2939" t="s">
        <v>3217</v>
      </c>
      <c r="C2939">
        <v>91</v>
      </c>
      <c r="D2939" t="s">
        <v>3278</v>
      </c>
      <c r="E2939" t="s">
        <v>12</v>
      </c>
      <c r="F2939">
        <v>129.831782852</v>
      </c>
      <c r="G2939">
        <v>14.19</v>
      </c>
      <c r="H2939">
        <v>-7.03</v>
      </c>
      <c r="I2939">
        <v>92.832856449999994</v>
      </c>
      <c r="J2939">
        <v>1.07</v>
      </c>
      <c r="K2939">
        <v>1.1080000000000001</v>
      </c>
      <c r="L2939">
        <v>0.17899999999999999</v>
      </c>
      <c r="M2939">
        <v>6.2</v>
      </c>
      <c r="N2939">
        <v>3.53</v>
      </c>
      <c r="O2939">
        <v>-8.7200000000000006</v>
      </c>
      <c r="P2939">
        <v>2236.42</v>
      </c>
      <c r="Q2939">
        <v>3.79</v>
      </c>
      <c r="R2939">
        <v>187.49</v>
      </c>
      <c r="S2939">
        <v>204.88</v>
      </c>
      <c r="T2939">
        <v>219.75</v>
      </c>
      <c r="U2939">
        <v>1.4</v>
      </c>
      <c r="V2939">
        <v>21.33</v>
      </c>
      <c r="W2939">
        <v>-30.99</v>
      </c>
      <c r="X2939" t="s">
        <v>299</v>
      </c>
      <c r="Z2939">
        <v>18.89</v>
      </c>
      <c r="AA2939">
        <v>51</v>
      </c>
      <c r="AB2939">
        <v>99.54</v>
      </c>
      <c r="AC2939" t="b">
        <v>1</v>
      </c>
      <c r="AD2939" t="b">
        <f t="shared" si="90"/>
        <v>1</v>
      </c>
      <c r="AE2939" t="b">
        <f t="shared" si="91"/>
        <v>1</v>
      </c>
    </row>
    <row r="2940" spans="1:31" hidden="1" x14ac:dyDescent="0.2">
      <c r="A2940" t="s">
        <v>213</v>
      </c>
      <c r="B2940" t="s">
        <v>3217</v>
      </c>
      <c r="C2940">
        <v>92</v>
      </c>
      <c r="D2940" t="s">
        <v>3279</v>
      </c>
      <c r="E2940" t="s">
        <v>12</v>
      </c>
      <c r="F2940">
        <v>134.753042712</v>
      </c>
      <c r="G2940">
        <v>15.03</v>
      </c>
      <c r="H2940">
        <v>1.47</v>
      </c>
      <c r="I2940">
        <v>96.747494974999995</v>
      </c>
      <c r="J2940">
        <v>1.18</v>
      </c>
      <c r="K2940">
        <v>1.159</v>
      </c>
      <c r="L2940">
        <v>0.16800000000000001</v>
      </c>
      <c r="M2940">
        <v>6.9</v>
      </c>
      <c r="N2940">
        <v>1.33</v>
      </c>
      <c r="O2940">
        <v>1.6</v>
      </c>
      <c r="P2940">
        <v>2059.38</v>
      </c>
      <c r="Q2940">
        <v>16.23</v>
      </c>
      <c r="R2940">
        <v>198.96</v>
      </c>
      <c r="S2940">
        <v>216.31</v>
      </c>
      <c r="T2940">
        <v>219.75</v>
      </c>
      <c r="U2940">
        <v>1.39</v>
      </c>
      <c r="V2940">
        <v>23.43</v>
      </c>
      <c r="W2940">
        <v>-15.64</v>
      </c>
      <c r="X2940" t="s">
        <v>299</v>
      </c>
      <c r="Z2940">
        <v>18.89</v>
      </c>
      <c r="AA2940">
        <v>51</v>
      </c>
      <c r="AB2940">
        <v>99.54</v>
      </c>
      <c r="AC2940" t="b">
        <v>1</v>
      </c>
      <c r="AD2940" t="b">
        <f t="shared" si="90"/>
        <v>1</v>
      </c>
      <c r="AE2940" t="b">
        <f t="shared" si="91"/>
        <v>1</v>
      </c>
    </row>
    <row r="2941" spans="1:31" hidden="1" x14ac:dyDescent="0.2">
      <c r="A2941" t="s">
        <v>213</v>
      </c>
      <c r="B2941" t="s">
        <v>3217</v>
      </c>
      <c r="C2941">
        <v>93</v>
      </c>
      <c r="D2941" t="s">
        <v>3280</v>
      </c>
      <c r="E2941" t="s">
        <v>12</v>
      </c>
      <c r="F2941">
        <v>139.07032977099999</v>
      </c>
      <c r="G2941">
        <v>11.22</v>
      </c>
      <c r="H2941">
        <v>0.99</v>
      </c>
      <c r="I2941">
        <v>96.456693255999994</v>
      </c>
      <c r="J2941">
        <v>-1.62</v>
      </c>
      <c r="K2941">
        <v>1.153</v>
      </c>
      <c r="L2941">
        <v>0.17799999999999999</v>
      </c>
      <c r="M2941">
        <v>6.5</v>
      </c>
      <c r="N2941">
        <v>0.46</v>
      </c>
      <c r="O2941">
        <v>1.45</v>
      </c>
      <c r="P2941">
        <v>2877.91</v>
      </c>
      <c r="Q2941">
        <v>-5.05</v>
      </c>
      <c r="R2941">
        <v>198.66</v>
      </c>
      <c r="S2941">
        <v>214.15</v>
      </c>
      <c r="T2941">
        <v>219.75</v>
      </c>
      <c r="U2941">
        <v>1.44</v>
      </c>
      <c r="V2941">
        <v>21.97</v>
      </c>
      <c r="W2941">
        <v>12.02</v>
      </c>
      <c r="X2941" t="s">
        <v>299</v>
      </c>
      <c r="Z2941">
        <v>18.89</v>
      </c>
      <c r="AA2941">
        <v>51</v>
      </c>
      <c r="AB2941">
        <v>99.54</v>
      </c>
      <c r="AC2941" t="b">
        <v>1</v>
      </c>
      <c r="AD2941" t="b">
        <f t="shared" si="90"/>
        <v>1</v>
      </c>
      <c r="AE2941" t="b">
        <f t="shared" si="91"/>
        <v>1</v>
      </c>
    </row>
    <row r="2942" spans="1:31" hidden="1" x14ac:dyDescent="0.2">
      <c r="A2942" t="s">
        <v>213</v>
      </c>
      <c r="B2942" t="s">
        <v>3217</v>
      </c>
      <c r="C2942">
        <v>94</v>
      </c>
      <c r="D2942" t="s">
        <v>3281</v>
      </c>
      <c r="E2942" t="s">
        <v>12</v>
      </c>
      <c r="F2942">
        <v>139.316392764</v>
      </c>
      <c r="G2942">
        <v>12.54</v>
      </c>
      <c r="H2942">
        <v>-4.04</v>
      </c>
      <c r="I2942">
        <v>101.288475664</v>
      </c>
      <c r="J2942">
        <v>-2.58</v>
      </c>
      <c r="K2942">
        <v>1.181</v>
      </c>
      <c r="L2942">
        <v>0.156</v>
      </c>
      <c r="M2942">
        <v>7.6</v>
      </c>
      <c r="N2942">
        <v>-3.29</v>
      </c>
      <c r="O2942">
        <v>-4.53</v>
      </c>
      <c r="P2942">
        <v>2542.86</v>
      </c>
      <c r="Q2942">
        <v>5.29</v>
      </c>
      <c r="R2942">
        <v>203.9</v>
      </c>
      <c r="S2942">
        <v>220.01</v>
      </c>
      <c r="T2942">
        <v>219.75</v>
      </c>
      <c r="U2942">
        <v>1.38</v>
      </c>
      <c r="V2942">
        <v>23.33</v>
      </c>
      <c r="W2942">
        <v>-24.52</v>
      </c>
      <c r="X2942" t="s">
        <v>299</v>
      </c>
      <c r="Z2942">
        <v>18.89</v>
      </c>
      <c r="AA2942">
        <v>51</v>
      </c>
      <c r="AB2942">
        <v>99.54</v>
      </c>
      <c r="AC2942" t="b">
        <v>1</v>
      </c>
      <c r="AD2942" t="b">
        <f t="shared" si="90"/>
        <v>1</v>
      </c>
      <c r="AE2942" t="b">
        <f t="shared" si="91"/>
        <v>1</v>
      </c>
    </row>
    <row r="2943" spans="1:31" hidden="1" x14ac:dyDescent="0.2">
      <c r="A2943" t="s">
        <v>213</v>
      </c>
      <c r="B2943" t="s">
        <v>3217</v>
      </c>
      <c r="C2943">
        <v>95</v>
      </c>
      <c r="D2943" t="s">
        <v>3282</v>
      </c>
      <c r="E2943" t="s">
        <v>12</v>
      </c>
      <c r="F2943">
        <v>142.91786020699999</v>
      </c>
      <c r="G2943">
        <v>10.7</v>
      </c>
      <c r="H2943">
        <v>0.22</v>
      </c>
      <c r="I2943">
        <v>101.26610630099999</v>
      </c>
      <c r="J2943">
        <v>1.1100000000000001</v>
      </c>
      <c r="K2943">
        <v>1.1359999999999999</v>
      </c>
      <c r="L2943">
        <v>0.155</v>
      </c>
      <c r="M2943">
        <v>7.3</v>
      </c>
      <c r="N2943">
        <v>-1.43</v>
      </c>
      <c r="O2943">
        <v>0.09</v>
      </c>
      <c r="P2943">
        <v>3935.08</v>
      </c>
      <c r="Q2943">
        <v>-11.9</v>
      </c>
      <c r="R2943">
        <v>197.79</v>
      </c>
      <c r="S2943">
        <v>210.26</v>
      </c>
      <c r="T2943">
        <v>219.75</v>
      </c>
      <c r="U2943">
        <v>1.41</v>
      </c>
      <c r="V2943">
        <v>25.63</v>
      </c>
      <c r="W2943">
        <v>23.36</v>
      </c>
      <c r="X2943" t="s">
        <v>299</v>
      </c>
      <c r="Z2943">
        <v>18.89</v>
      </c>
      <c r="AA2943">
        <v>51</v>
      </c>
      <c r="AB2943">
        <v>99.54</v>
      </c>
      <c r="AC2943" t="b">
        <v>1</v>
      </c>
      <c r="AD2943" t="b">
        <f t="shared" si="90"/>
        <v>1</v>
      </c>
      <c r="AE2943" t="b">
        <f t="shared" si="91"/>
        <v>1</v>
      </c>
    </row>
    <row r="2944" spans="1:31" hidden="1" x14ac:dyDescent="0.2">
      <c r="A2944" t="s">
        <v>213</v>
      </c>
      <c r="B2944" t="s">
        <v>3217</v>
      </c>
      <c r="C2944">
        <v>96</v>
      </c>
      <c r="D2944" t="s">
        <v>3283</v>
      </c>
      <c r="E2944" t="s">
        <v>12</v>
      </c>
      <c r="F2944">
        <v>134.864889527</v>
      </c>
      <c r="G2944">
        <v>15.07</v>
      </c>
      <c r="H2944">
        <v>-6.65</v>
      </c>
      <c r="I2944">
        <v>99.096278089999998</v>
      </c>
      <c r="J2944">
        <v>-0.31</v>
      </c>
      <c r="K2944">
        <v>1.1160000000000001</v>
      </c>
      <c r="L2944">
        <v>0.17100000000000001</v>
      </c>
      <c r="M2944">
        <v>6.5</v>
      </c>
      <c r="N2944">
        <v>-1.1299999999999999</v>
      </c>
      <c r="O2944">
        <v>-8.0500000000000007</v>
      </c>
      <c r="P2944">
        <v>3222.19</v>
      </c>
      <c r="Q2944">
        <v>3.97</v>
      </c>
      <c r="R2944">
        <v>194.45</v>
      </c>
      <c r="S2944">
        <v>207.2</v>
      </c>
      <c r="T2944">
        <v>219.75</v>
      </c>
      <c r="U2944">
        <v>1.36</v>
      </c>
      <c r="V2944">
        <v>29.14</v>
      </c>
      <c r="W2944">
        <v>-32.5</v>
      </c>
      <c r="X2944" t="s">
        <v>299</v>
      </c>
      <c r="Z2944">
        <v>18.89</v>
      </c>
      <c r="AA2944">
        <v>51</v>
      </c>
      <c r="AB2944">
        <v>99.54</v>
      </c>
      <c r="AC2944" t="b">
        <v>1</v>
      </c>
      <c r="AD2944" t="b">
        <f t="shared" si="90"/>
        <v>1</v>
      </c>
      <c r="AE2944" t="b">
        <f t="shared" si="91"/>
        <v>1</v>
      </c>
    </row>
    <row r="2945" spans="1:31" hidden="1" x14ac:dyDescent="0.2">
      <c r="A2945" t="s">
        <v>213</v>
      </c>
      <c r="B2945" t="s">
        <v>3217</v>
      </c>
      <c r="C2945">
        <v>97</v>
      </c>
      <c r="D2945" t="s">
        <v>3284</v>
      </c>
      <c r="E2945" t="s">
        <v>12</v>
      </c>
      <c r="F2945">
        <v>131.777917433</v>
      </c>
      <c r="G2945">
        <v>13.89</v>
      </c>
      <c r="H2945">
        <v>-1.34</v>
      </c>
      <c r="I2945">
        <v>99.275232994000007</v>
      </c>
      <c r="J2945">
        <v>0.91</v>
      </c>
      <c r="K2945">
        <v>1.0920000000000001</v>
      </c>
      <c r="L2945">
        <v>0.17499999999999999</v>
      </c>
      <c r="M2945">
        <v>6.2</v>
      </c>
      <c r="N2945">
        <v>-2.99</v>
      </c>
      <c r="O2945">
        <v>-1.77</v>
      </c>
      <c r="P2945">
        <v>3562.79</v>
      </c>
      <c r="Q2945">
        <v>-1.27</v>
      </c>
      <c r="R2945">
        <v>185.05</v>
      </c>
      <c r="S2945">
        <v>197.06</v>
      </c>
      <c r="T2945">
        <v>219.75</v>
      </c>
      <c r="U2945">
        <v>1.33</v>
      </c>
      <c r="V2945">
        <v>26.35</v>
      </c>
      <c r="W2945">
        <v>-2.83</v>
      </c>
      <c r="X2945" t="s">
        <v>295</v>
      </c>
      <c r="Z2945">
        <v>18.89</v>
      </c>
      <c r="AA2945">
        <v>51</v>
      </c>
      <c r="AB2945">
        <v>99.54</v>
      </c>
      <c r="AC2945" t="b">
        <v>1</v>
      </c>
      <c r="AD2945" t="b">
        <f t="shared" si="90"/>
        <v>1</v>
      </c>
      <c r="AE2945" t="b">
        <f t="shared" si="91"/>
        <v>1</v>
      </c>
    </row>
    <row r="2946" spans="1:31" hidden="1" x14ac:dyDescent="0.2">
      <c r="A2946" t="s">
        <v>213</v>
      </c>
      <c r="B2946" t="s">
        <v>3217</v>
      </c>
      <c r="C2946">
        <v>98</v>
      </c>
      <c r="D2946" t="s">
        <v>3285</v>
      </c>
      <c r="E2946" t="s">
        <v>12</v>
      </c>
      <c r="F2946">
        <v>141.91123887200001</v>
      </c>
      <c r="G2946">
        <v>10.06</v>
      </c>
      <c r="H2946">
        <v>-5.8</v>
      </c>
      <c r="I2946">
        <v>105.829456353</v>
      </c>
      <c r="J2946">
        <v>-4.79</v>
      </c>
      <c r="K2946">
        <v>1.0569999999999999</v>
      </c>
      <c r="L2946">
        <v>0.16200000000000001</v>
      </c>
      <c r="M2946">
        <v>6.5</v>
      </c>
      <c r="N2946">
        <v>3.58</v>
      </c>
      <c r="O2946">
        <v>-6.33</v>
      </c>
      <c r="P2946">
        <v>1243.03</v>
      </c>
      <c r="Q2946">
        <v>23.7</v>
      </c>
      <c r="R2946">
        <v>172.88</v>
      </c>
      <c r="S2946">
        <v>221.7</v>
      </c>
      <c r="T2946">
        <v>219.75</v>
      </c>
      <c r="U2946">
        <v>1.34</v>
      </c>
      <c r="V2946">
        <v>10.56</v>
      </c>
      <c r="W2946">
        <v>-40.630000000000003</v>
      </c>
      <c r="X2946" t="s">
        <v>295</v>
      </c>
      <c r="Z2946">
        <v>18.89</v>
      </c>
      <c r="AA2946">
        <v>51</v>
      </c>
      <c r="AB2946">
        <v>99.54</v>
      </c>
      <c r="AC2946" t="b">
        <v>1</v>
      </c>
      <c r="AD2946" t="b">
        <f t="shared" si="90"/>
        <v>1</v>
      </c>
      <c r="AE2946" t="b">
        <f t="shared" si="91"/>
        <v>1</v>
      </c>
    </row>
    <row r="2947" spans="1:31" hidden="1" x14ac:dyDescent="0.2">
      <c r="A2947" t="s">
        <v>213</v>
      </c>
      <c r="B2947" t="s">
        <v>3217</v>
      </c>
      <c r="C2947">
        <v>99</v>
      </c>
      <c r="D2947" t="s">
        <v>3286</v>
      </c>
      <c r="E2947" t="s">
        <v>12</v>
      </c>
      <c r="F2947">
        <v>138.130816525</v>
      </c>
      <c r="G2947">
        <v>9.85</v>
      </c>
      <c r="H2947">
        <v>-7.64</v>
      </c>
      <c r="I2947">
        <v>97.97780994</v>
      </c>
      <c r="J2947">
        <v>-2.4900000000000002</v>
      </c>
      <c r="K2947">
        <v>1.099</v>
      </c>
      <c r="L2947">
        <v>0.17</v>
      </c>
      <c r="M2947">
        <v>6.5</v>
      </c>
      <c r="N2947">
        <v>-0.14000000000000001</v>
      </c>
      <c r="O2947">
        <v>-8.92</v>
      </c>
      <c r="P2947">
        <v>2646.86</v>
      </c>
      <c r="Q2947">
        <v>11</v>
      </c>
      <c r="R2947">
        <v>190.82</v>
      </c>
      <c r="S2947">
        <v>208.7</v>
      </c>
      <c r="T2947">
        <v>219.75</v>
      </c>
      <c r="U2947">
        <v>1.41</v>
      </c>
      <c r="V2947">
        <v>17.260000000000002</v>
      </c>
      <c r="W2947">
        <v>-44.25</v>
      </c>
      <c r="X2947" t="s">
        <v>299</v>
      </c>
      <c r="Z2947">
        <v>18.89</v>
      </c>
      <c r="AA2947">
        <v>51</v>
      </c>
      <c r="AB2947">
        <v>99.54</v>
      </c>
      <c r="AC2947" t="b">
        <v>1</v>
      </c>
      <c r="AD2947" t="b">
        <f t="shared" ref="AD2947:AD3010" si="92">IF(I2947 &gt; 0, TRUE, FALSE)</f>
        <v>1</v>
      </c>
      <c r="AE2947" t="b">
        <f t="shared" ref="AE2947:AE3010" si="93">IF(J2947&lt;&gt;0,TRUE,FALSE)</f>
        <v>1</v>
      </c>
    </row>
    <row r="2948" spans="1:31" hidden="1" x14ac:dyDescent="0.2">
      <c r="A2948" t="s">
        <v>213</v>
      </c>
      <c r="B2948" t="s">
        <v>3217</v>
      </c>
      <c r="C2948">
        <v>100</v>
      </c>
      <c r="D2948" t="s">
        <v>3287</v>
      </c>
      <c r="E2948" t="s">
        <v>12</v>
      </c>
      <c r="F2948">
        <v>127.035612477</v>
      </c>
      <c r="G2948">
        <v>0</v>
      </c>
      <c r="H2948">
        <v>-10.82</v>
      </c>
      <c r="I2948">
        <v>95.740873640000004</v>
      </c>
      <c r="J2948">
        <v>2.44</v>
      </c>
      <c r="K2948">
        <v>1.038</v>
      </c>
      <c r="L2948">
        <v>0.19900000000000001</v>
      </c>
      <c r="M2948">
        <v>5.2</v>
      </c>
      <c r="N2948">
        <v>3.85</v>
      </c>
      <c r="O2948">
        <v>-13.54</v>
      </c>
      <c r="P2948">
        <v>1632.09</v>
      </c>
      <c r="Q2948">
        <v>12.27</v>
      </c>
      <c r="R2948">
        <v>0</v>
      </c>
      <c r="S2948">
        <v>0</v>
      </c>
      <c r="T2948">
        <v>0</v>
      </c>
      <c r="U2948">
        <v>1.33</v>
      </c>
      <c r="V2948">
        <v>0</v>
      </c>
      <c r="W2948">
        <v>0</v>
      </c>
      <c r="X2948" t="s">
        <v>295</v>
      </c>
      <c r="Z2948">
        <v>18.89</v>
      </c>
      <c r="AA2948">
        <v>51</v>
      </c>
      <c r="AB2948">
        <v>99.54</v>
      </c>
      <c r="AC2948" t="b">
        <v>0</v>
      </c>
      <c r="AD2948" t="b">
        <f t="shared" si="92"/>
        <v>1</v>
      </c>
      <c r="AE2948" t="b">
        <f t="shared" si="93"/>
        <v>1</v>
      </c>
    </row>
    <row r="2949" spans="1:31" hidden="1" x14ac:dyDescent="0.2">
      <c r="A2949" t="s">
        <v>213</v>
      </c>
      <c r="B2949" t="s">
        <v>3217</v>
      </c>
      <c r="C2949">
        <v>101</v>
      </c>
      <c r="D2949" t="s">
        <v>3288</v>
      </c>
      <c r="E2949" t="s">
        <v>12</v>
      </c>
      <c r="F2949">
        <v>134.753042712</v>
      </c>
      <c r="G2949">
        <v>15.98</v>
      </c>
      <c r="H2949">
        <v>7.2</v>
      </c>
      <c r="I2949">
        <v>97.754116310000001</v>
      </c>
      <c r="J2949">
        <v>-1.7</v>
      </c>
      <c r="K2949">
        <v>1.1100000000000001</v>
      </c>
      <c r="L2949">
        <v>0.161</v>
      </c>
      <c r="M2949">
        <v>6.9</v>
      </c>
      <c r="N2949">
        <v>-1.01</v>
      </c>
      <c r="O2949">
        <v>9.02</v>
      </c>
      <c r="P2949">
        <v>4060.18</v>
      </c>
      <c r="Q2949">
        <v>-5.85</v>
      </c>
      <c r="R2949">
        <v>187.58</v>
      </c>
      <c r="S2949">
        <v>197.2</v>
      </c>
      <c r="T2949">
        <v>219.75</v>
      </c>
      <c r="U2949">
        <v>1.38</v>
      </c>
      <c r="V2949">
        <v>32.85</v>
      </c>
      <c r="W2949">
        <v>37.67</v>
      </c>
      <c r="X2949" t="s">
        <v>295</v>
      </c>
      <c r="Z2949">
        <v>18.89</v>
      </c>
      <c r="AA2949">
        <v>51</v>
      </c>
      <c r="AB2949">
        <v>99.54</v>
      </c>
      <c r="AC2949" t="b">
        <v>1</v>
      </c>
      <c r="AD2949" t="b">
        <f t="shared" si="92"/>
        <v>1</v>
      </c>
      <c r="AE2949" t="b">
        <f t="shared" si="93"/>
        <v>1</v>
      </c>
    </row>
    <row r="2950" spans="1:31" hidden="1" x14ac:dyDescent="0.2">
      <c r="A2950" t="s">
        <v>213</v>
      </c>
      <c r="B2950" t="s">
        <v>3217</v>
      </c>
      <c r="C2950">
        <v>102</v>
      </c>
      <c r="D2950" t="s">
        <v>3289</v>
      </c>
      <c r="E2950" t="s">
        <v>12</v>
      </c>
      <c r="F2950">
        <v>121.130100645</v>
      </c>
      <c r="G2950">
        <v>16.8</v>
      </c>
      <c r="H2950">
        <v>4.3600000000000003</v>
      </c>
      <c r="I2950">
        <v>96.725125611999999</v>
      </c>
      <c r="J2950">
        <v>-3.06</v>
      </c>
      <c r="K2950">
        <v>1.1870000000000001</v>
      </c>
      <c r="L2950">
        <v>0.16800000000000001</v>
      </c>
      <c r="M2950">
        <v>7.1</v>
      </c>
      <c r="N2950">
        <v>-2.68</v>
      </c>
      <c r="O2950">
        <v>5.78</v>
      </c>
      <c r="P2950">
        <v>5847.53</v>
      </c>
      <c r="Q2950">
        <v>-7.23</v>
      </c>
      <c r="R2950">
        <v>154.57</v>
      </c>
      <c r="S2950">
        <v>161.13999999999999</v>
      </c>
      <c r="T2950">
        <v>219.75</v>
      </c>
      <c r="U2950">
        <v>1.25</v>
      </c>
      <c r="V2950">
        <v>28.89</v>
      </c>
      <c r="W2950">
        <v>24.73</v>
      </c>
      <c r="X2950" t="s">
        <v>295</v>
      </c>
      <c r="Z2950">
        <v>18.89</v>
      </c>
      <c r="AA2950">
        <v>51</v>
      </c>
      <c r="AB2950">
        <v>99.54</v>
      </c>
      <c r="AC2950" t="b">
        <v>1</v>
      </c>
      <c r="AD2950" t="b">
        <f t="shared" si="92"/>
        <v>1</v>
      </c>
      <c r="AE2950" t="b">
        <f t="shared" si="93"/>
        <v>1</v>
      </c>
    </row>
    <row r="2951" spans="1:31" hidden="1" x14ac:dyDescent="0.2">
      <c r="A2951" t="s">
        <v>213</v>
      </c>
      <c r="B2951" t="s">
        <v>3217</v>
      </c>
      <c r="C2951">
        <v>103</v>
      </c>
      <c r="D2951" t="s">
        <v>3290</v>
      </c>
      <c r="E2951" t="s">
        <v>12</v>
      </c>
      <c r="F2951">
        <v>139.09269913399999</v>
      </c>
      <c r="G2951">
        <v>8.8699999999999992</v>
      </c>
      <c r="H2951">
        <v>-8</v>
      </c>
      <c r="I2951">
        <v>98.626521467000003</v>
      </c>
      <c r="J2951">
        <v>-0.41</v>
      </c>
      <c r="K2951">
        <v>1.1519999999999999</v>
      </c>
      <c r="L2951">
        <v>0.16700000000000001</v>
      </c>
      <c r="M2951">
        <v>6.9</v>
      </c>
      <c r="N2951">
        <v>5.01</v>
      </c>
      <c r="O2951">
        <v>-9.68</v>
      </c>
      <c r="P2951">
        <v>3433.63</v>
      </c>
      <c r="Q2951">
        <v>17.37</v>
      </c>
      <c r="R2951">
        <v>186.11</v>
      </c>
      <c r="S2951">
        <v>201.55</v>
      </c>
      <c r="T2951">
        <v>219.75</v>
      </c>
      <c r="U2951">
        <v>1.41</v>
      </c>
      <c r="V2951">
        <v>17.579999999999998</v>
      </c>
      <c r="W2951">
        <v>-56.18</v>
      </c>
      <c r="X2951" t="s">
        <v>310</v>
      </c>
      <c r="Z2951">
        <v>18.89</v>
      </c>
      <c r="AA2951">
        <v>51</v>
      </c>
      <c r="AB2951">
        <v>99.54</v>
      </c>
      <c r="AC2951" t="b">
        <v>0</v>
      </c>
      <c r="AD2951" t="b">
        <f t="shared" si="92"/>
        <v>1</v>
      </c>
      <c r="AE2951" t="b">
        <f t="shared" si="93"/>
        <v>1</v>
      </c>
    </row>
    <row r="2952" spans="1:31" hidden="1" x14ac:dyDescent="0.2">
      <c r="A2952" t="s">
        <v>213</v>
      </c>
      <c r="B2952" t="s">
        <v>3217</v>
      </c>
      <c r="C2952">
        <v>104</v>
      </c>
      <c r="D2952" t="s">
        <v>3291</v>
      </c>
      <c r="E2952" t="s">
        <v>12</v>
      </c>
      <c r="F2952">
        <v>138.06370843600001</v>
      </c>
      <c r="G2952">
        <v>14.48</v>
      </c>
      <c r="H2952">
        <v>1.96</v>
      </c>
      <c r="I2952">
        <v>98.134395480999999</v>
      </c>
      <c r="J2952">
        <v>1.9</v>
      </c>
      <c r="K2952">
        <v>1.1399999999999999</v>
      </c>
      <c r="L2952">
        <v>0.16500000000000001</v>
      </c>
      <c r="M2952">
        <v>6.9</v>
      </c>
      <c r="N2952">
        <v>-1.66</v>
      </c>
      <c r="O2952">
        <v>2.1</v>
      </c>
      <c r="P2952">
        <v>2706.8</v>
      </c>
      <c r="Q2952">
        <v>8.9600000000000009</v>
      </c>
      <c r="R2952">
        <v>203.62</v>
      </c>
      <c r="S2952">
        <v>218.37</v>
      </c>
      <c r="T2952">
        <v>219.75</v>
      </c>
      <c r="U2952">
        <v>1.41</v>
      </c>
      <c r="V2952">
        <v>27.49</v>
      </c>
      <c r="W2952">
        <v>-6.88</v>
      </c>
      <c r="X2952" t="s">
        <v>299</v>
      </c>
      <c r="Z2952">
        <v>18.89</v>
      </c>
      <c r="AA2952">
        <v>51</v>
      </c>
      <c r="AB2952">
        <v>99.54</v>
      </c>
      <c r="AC2952" t="b">
        <v>1</v>
      </c>
      <c r="AD2952" t="b">
        <f t="shared" si="92"/>
        <v>1</v>
      </c>
      <c r="AE2952" t="b">
        <f t="shared" si="93"/>
        <v>1</v>
      </c>
    </row>
    <row r="2953" spans="1:31" hidden="1" x14ac:dyDescent="0.2">
      <c r="A2953" t="s">
        <v>217</v>
      </c>
      <c r="B2953" t="s">
        <v>3292</v>
      </c>
      <c r="C2953">
        <v>1</v>
      </c>
      <c r="D2953" t="s">
        <v>3293</v>
      </c>
      <c r="E2953" t="s">
        <v>24</v>
      </c>
      <c r="F2953">
        <v>94.577666764</v>
      </c>
      <c r="G2953">
        <v>21.22</v>
      </c>
      <c r="H2953">
        <v>-6.12</v>
      </c>
      <c r="I2953">
        <v>72.879384654000006</v>
      </c>
      <c r="J2953">
        <v>-4.91</v>
      </c>
      <c r="K2953">
        <v>1.4219999999999999</v>
      </c>
      <c r="L2953">
        <v>0.193</v>
      </c>
      <c r="M2953">
        <v>7.4</v>
      </c>
      <c r="N2953">
        <v>-0.53</v>
      </c>
      <c r="O2953">
        <v>-6.71</v>
      </c>
      <c r="P2953">
        <v>6006.08</v>
      </c>
      <c r="Q2953">
        <v>4.2699999999999996</v>
      </c>
      <c r="R2953">
        <v>114.91</v>
      </c>
      <c r="S2953">
        <v>121.6</v>
      </c>
      <c r="T2953">
        <v>219.75</v>
      </c>
      <c r="U2953">
        <v>1.3</v>
      </c>
      <c r="V2953">
        <v>20.3</v>
      </c>
      <c r="W2953">
        <v>-17.899999999999999</v>
      </c>
      <c r="X2953" t="s">
        <v>295</v>
      </c>
      <c r="Z2953">
        <v>21.11</v>
      </c>
      <c r="AA2953">
        <v>0</v>
      </c>
      <c r="AB2953">
        <v>101.33</v>
      </c>
      <c r="AC2953" t="b">
        <v>0</v>
      </c>
      <c r="AD2953" t="b">
        <f t="shared" si="92"/>
        <v>1</v>
      </c>
      <c r="AE2953" t="b">
        <f t="shared" si="93"/>
        <v>1</v>
      </c>
    </row>
    <row r="2954" spans="1:31" hidden="1" x14ac:dyDescent="0.2">
      <c r="A2954" t="s">
        <v>217</v>
      </c>
      <c r="B2954" t="s">
        <v>3292</v>
      </c>
      <c r="C2954">
        <v>2</v>
      </c>
      <c r="D2954" t="s">
        <v>3294</v>
      </c>
      <c r="E2954" t="s">
        <v>24</v>
      </c>
      <c r="F2954">
        <v>90.327487794000007</v>
      </c>
      <c r="G2954">
        <v>24.23</v>
      </c>
      <c r="H2954">
        <v>-0.95</v>
      </c>
      <c r="I2954">
        <v>72.722799112999994</v>
      </c>
      <c r="J2954">
        <v>-0.94</v>
      </c>
      <c r="K2954">
        <v>1.4419999999999999</v>
      </c>
      <c r="L2954">
        <v>0.16300000000000001</v>
      </c>
      <c r="M2954">
        <v>8.8000000000000007</v>
      </c>
      <c r="N2954">
        <v>-3.26</v>
      </c>
      <c r="O2954">
        <v>-1.01</v>
      </c>
      <c r="P2954">
        <v>5465.13</v>
      </c>
      <c r="Q2954">
        <v>3.86</v>
      </c>
      <c r="R2954">
        <v>109.37</v>
      </c>
      <c r="S2954">
        <v>116.05</v>
      </c>
      <c r="T2954">
        <v>219.75</v>
      </c>
      <c r="U2954">
        <v>1.24</v>
      </c>
      <c r="V2954">
        <v>21.16</v>
      </c>
      <c r="W2954">
        <v>-5.25</v>
      </c>
      <c r="X2954" t="s">
        <v>295</v>
      </c>
      <c r="Z2954">
        <v>21.11</v>
      </c>
      <c r="AA2954">
        <v>0</v>
      </c>
      <c r="AB2954">
        <v>101.33</v>
      </c>
      <c r="AC2954" t="b">
        <v>1</v>
      </c>
      <c r="AD2954" t="b">
        <f t="shared" si="92"/>
        <v>1</v>
      </c>
      <c r="AE2954" t="b">
        <f t="shared" si="93"/>
        <v>1</v>
      </c>
    </row>
    <row r="2955" spans="1:31" hidden="1" x14ac:dyDescent="0.2">
      <c r="A2955" t="s">
        <v>217</v>
      </c>
      <c r="B2955" t="s">
        <v>3292</v>
      </c>
      <c r="C2955">
        <v>3</v>
      </c>
      <c r="D2955" t="s">
        <v>3295</v>
      </c>
      <c r="E2955" t="s">
        <v>24</v>
      </c>
      <c r="F2955">
        <v>92.273622375000002</v>
      </c>
      <c r="G2955">
        <v>21.85</v>
      </c>
      <c r="H2955">
        <v>-1.29</v>
      </c>
      <c r="I2955">
        <v>79.657301642999997</v>
      </c>
      <c r="J2955">
        <v>0.01</v>
      </c>
      <c r="K2955">
        <v>1.5009999999999999</v>
      </c>
      <c r="L2955">
        <v>0.17</v>
      </c>
      <c r="M2955">
        <v>8.8000000000000007</v>
      </c>
      <c r="N2955">
        <v>-1.91</v>
      </c>
      <c r="O2955">
        <v>-1.57</v>
      </c>
      <c r="P2955">
        <v>6104.8</v>
      </c>
      <c r="Q2955">
        <v>11.85</v>
      </c>
      <c r="R2955">
        <v>110.53</v>
      </c>
      <c r="S2955">
        <v>116.94</v>
      </c>
      <c r="T2955">
        <v>219.75</v>
      </c>
      <c r="U2955">
        <v>1.1599999999999999</v>
      </c>
      <c r="V2955">
        <v>19.62</v>
      </c>
      <c r="W2955">
        <v>-12.92</v>
      </c>
      <c r="X2955" t="s">
        <v>295</v>
      </c>
      <c r="Z2955">
        <v>21.11</v>
      </c>
      <c r="AA2955">
        <v>0</v>
      </c>
      <c r="AB2955">
        <v>101.33</v>
      </c>
      <c r="AC2955" t="b">
        <v>1</v>
      </c>
      <c r="AD2955" t="b">
        <f t="shared" si="92"/>
        <v>1</v>
      </c>
      <c r="AE2955" t="b">
        <f t="shared" si="93"/>
        <v>1</v>
      </c>
    </row>
    <row r="2956" spans="1:31" hidden="1" x14ac:dyDescent="0.2">
      <c r="A2956" t="s">
        <v>217</v>
      </c>
      <c r="B2956" t="s">
        <v>3292</v>
      </c>
      <c r="C2956">
        <v>4</v>
      </c>
      <c r="D2956" t="s">
        <v>3296</v>
      </c>
      <c r="E2956" t="s">
        <v>22</v>
      </c>
      <c r="F2956">
        <v>103.391195786</v>
      </c>
      <c r="G2956">
        <v>20.260000000000002</v>
      </c>
      <c r="H2956">
        <v>2.65</v>
      </c>
      <c r="I2956">
        <v>80.798139156000005</v>
      </c>
      <c r="J2956">
        <v>-4.07</v>
      </c>
      <c r="K2956">
        <v>1.3320000000000001</v>
      </c>
      <c r="L2956">
        <v>0.189</v>
      </c>
      <c r="M2956">
        <v>7</v>
      </c>
      <c r="N2956">
        <v>-1.79</v>
      </c>
      <c r="O2956">
        <v>3.85</v>
      </c>
      <c r="P2956">
        <v>6381.19</v>
      </c>
      <c r="Q2956">
        <v>-2.09</v>
      </c>
      <c r="R2956">
        <v>128.76</v>
      </c>
      <c r="S2956">
        <v>134.91</v>
      </c>
      <c r="T2956">
        <v>219.75</v>
      </c>
      <c r="U2956">
        <v>1.28</v>
      </c>
      <c r="V2956">
        <v>24.11</v>
      </c>
      <c r="W2956">
        <v>9.2100000000000009</v>
      </c>
      <c r="X2956" t="s">
        <v>295</v>
      </c>
      <c r="Z2956">
        <v>21.11</v>
      </c>
      <c r="AA2956">
        <v>0</v>
      </c>
      <c r="AB2956">
        <v>101.33</v>
      </c>
      <c r="AC2956" t="b">
        <v>1</v>
      </c>
      <c r="AD2956" t="b">
        <f t="shared" si="92"/>
        <v>1</v>
      </c>
      <c r="AE2956" t="b">
        <f t="shared" si="93"/>
        <v>1</v>
      </c>
    </row>
    <row r="2957" spans="1:31" hidden="1" x14ac:dyDescent="0.2">
      <c r="A2957" t="s">
        <v>217</v>
      </c>
      <c r="B2957" t="s">
        <v>3292</v>
      </c>
      <c r="C2957">
        <v>5</v>
      </c>
      <c r="D2957" t="s">
        <v>3297</v>
      </c>
      <c r="E2957" t="s">
        <v>22</v>
      </c>
      <c r="F2957">
        <v>108.849320358</v>
      </c>
      <c r="G2957">
        <v>18.62</v>
      </c>
      <c r="H2957">
        <v>-4.6399999999999997</v>
      </c>
      <c r="I2957">
        <v>83.504832078999996</v>
      </c>
      <c r="J2957">
        <v>-2.0699999999999998</v>
      </c>
      <c r="K2957">
        <v>1.2629999999999999</v>
      </c>
      <c r="L2957">
        <v>0.19400000000000001</v>
      </c>
      <c r="M2957">
        <v>6.5</v>
      </c>
      <c r="N2957">
        <v>-1.0900000000000001</v>
      </c>
      <c r="O2957">
        <v>-5.33</v>
      </c>
      <c r="P2957">
        <v>5868.13</v>
      </c>
      <c r="Q2957">
        <v>6.18</v>
      </c>
      <c r="R2957">
        <v>138.74</v>
      </c>
      <c r="S2957">
        <v>146.25</v>
      </c>
      <c r="T2957">
        <v>219.75</v>
      </c>
      <c r="U2957">
        <v>1.3</v>
      </c>
      <c r="V2957">
        <v>24.43</v>
      </c>
      <c r="W2957">
        <v>-20.52</v>
      </c>
      <c r="X2957" t="s">
        <v>295</v>
      </c>
      <c r="Z2957">
        <v>21.11</v>
      </c>
      <c r="AA2957">
        <v>0</v>
      </c>
      <c r="AB2957">
        <v>101.33</v>
      </c>
      <c r="AC2957" t="b">
        <v>1</v>
      </c>
      <c r="AD2957" t="b">
        <f t="shared" si="92"/>
        <v>1</v>
      </c>
      <c r="AE2957" t="b">
        <f t="shared" si="93"/>
        <v>1</v>
      </c>
    </row>
    <row r="2958" spans="1:31" hidden="1" x14ac:dyDescent="0.2">
      <c r="A2958" t="s">
        <v>217</v>
      </c>
      <c r="B2958" t="s">
        <v>3292</v>
      </c>
      <c r="C2958">
        <v>6</v>
      </c>
      <c r="D2958" t="s">
        <v>3298</v>
      </c>
      <c r="E2958" t="s">
        <v>22</v>
      </c>
      <c r="F2958">
        <v>101.64638547200001</v>
      </c>
      <c r="G2958">
        <v>21.58</v>
      </c>
      <c r="H2958">
        <v>5.25</v>
      </c>
      <c r="I2958">
        <v>76.055834200000007</v>
      </c>
      <c r="J2958">
        <v>-0.54</v>
      </c>
      <c r="K2958">
        <v>1.431</v>
      </c>
      <c r="L2958">
        <v>0.16800000000000001</v>
      </c>
      <c r="M2958">
        <v>8.5</v>
      </c>
      <c r="N2958">
        <v>-1.24</v>
      </c>
      <c r="O2958">
        <v>6.48</v>
      </c>
      <c r="P2958">
        <v>5356.12</v>
      </c>
      <c r="Q2958">
        <v>-7.74</v>
      </c>
      <c r="R2958">
        <v>128.6</v>
      </c>
      <c r="S2958">
        <v>136.1</v>
      </c>
      <c r="T2958">
        <v>219.75</v>
      </c>
      <c r="U2958">
        <v>1.34</v>
      </c>
      <c r="V2958">
        <v>23.98</v>
      </c>
      <c r="W2958">
        <v>21.77</v>
      </c>
      <c r="X2958" t="s">
        <v>299</v>
      </c>
      <c r="Z2958">
        <v>21.11</v>
      </c>
      <c r="AA2958">
        <v>0</v>
      </c>
      <c r="AB2958">
        <v>101.33</v>
      </c>
      <c r="AC2958" t="b">
        <v>1</v>
      </c>
      <c r="AD2958" t="b">
        <f t="shared" si="92"/>
        <v>1</v>
      </c>
      <c r="AE2958" t="b">
        <f t="shared" si="93"/>
        <v>1</v>
      </c>
    </row>
    <row r="2959" spans="1:31" hidden="1" x14ac:dyDescent="0.2">
      <c r="A2959" t="s">
        <v>217</v>
      </c>
      <c r="B2959" t="s">
        <v>3292</v>
      </c>
      <c r="C2959">
        <v>7</v>
      </c>
      <c r="D2959" t="s">
        <v>3299</v>
      </c>
      <c r="E2959" t="s">
        <v>22</v>
      </c>
      <c r="F2959">
        <v>106.836077688</v>
      </c>
      <c r="G2959">
        <v>20.74</v>
      </c>
      <c r="H2959">
        <v>-1.78</v>
      </c>
      <c r="I2959">
        <v>80.641553615000007</v>
      </c>
      <c r="J2959">
        <v>-1.25</v>
      </c>
      <c r="K2959">
        <v>1.395</v>
      </c>
      <c r="L2959">
        <v>0.18</v>
      </c>
      <c r="M2959">
        <v>7.8</v>
      </c>
      <c r="N2959">
        <v>0.73</v>
      </c>
      <c r="O2959">
        <v>-1.97</v>
      </c>
      <c r="P2959">
        <v>5197.8</v>
      </c>
      <c r="Q2959">
        <v>0.86</v>
      </c>
      <c r="R2959">
        <v>138.43</v>
      </c>
      <c r="S2959">
        <v>145.85</v>
      </c>
      <c r="T2959">
        <v>219.75</v>
      </c>
      <c r="U2959">
        <v>1.32</v>
      </c>
      <c r="V2959">
        <v>25.94</v>
      </c>
      <c r="W2959">
        <v>-5.97</v>
      </c>
      <c r="X2959" t="s">
        <v>295</v>
      </c>
      <c r="Z2959">
        <v>21.11</v>
      </c>
      <c r="AA2959">
        <v>0</v>
      </c>
      <c r="AB2959">
        <v>101.33</v>
      </c>
      <c r="AC2959" t="b">
        <v>1</v>
      </c>
      <c r="AD2959" t="b">
        <f t="shared" si="92"/>
        <v>1</v>
      </c>
      <c r="AE2959" t="b">
        <f t="shared" si="93"/>
        <v>1</v>
      </c>
    </row>
    <row r="2960" spans="1:31" hidden="1" x14ac:dyDescent="0.2">
      <c r="A2960" t="s">
        <v>217</v>
      </c>
      <c r="B2960" t="s">
        <v>3292</v>
      </c>
      <c r="C2960">
        <v>8</v>
      </c>
      <c r="D2960" t="s">
        <v>3300</v>
      </c>
      <c r="E2960" t="s">
        <v>22</v>
      </c>
      <c r="F2960">
        <v>105.695240175</v>
      </c>
      <c r="G2960">
        <v>21.48</v>
      </c>
      <c r="H2960">
        <v>0.42</v>
      </c>
      <c r="I2960">
        <v>80.820508519000001</v>
      </c>
      <c r="J2960">
        <v>0.12</v>
      </c>
      <c r="K2960">
        <v>1.3759999999999999</v>
      </c>
      <c r="L2960">
        <v>0.16700000000000001</v>
      </c>
      <c r="M2960">
        <v>8.1999999999999993</v>
      </c>
      <c r="N2960">
        <v>-0.05</v>
      </c>
      <c r="O2960">
        <v>0.49</v>
      </c>
      <c r="P2960">
        <v>4379.83</v>
      </c>
      <c r="Q2960">
        <v>-1.41</v>
      </c>
      <c r="R2960">
        <v>139.56</v>
      </c>
      <c r="S2960">
        <v>148.58000000000001</v>
      </c>
      <c r="T2960">
        <v>219.75</v>
      </c>
      <c r="U2960">
        <v>1.31</v>
      </c>
      <c r="V2960">
        <v>25.61</v>
      </c>
      <c r="W2960">
        <v>2.79</v>
      </c>
      <c r="X2960" t="s">
        <v>295</v>
      </c>
      <c r="Z2960">
        <v>21.11</v>
      </c>
      <c r="AA2960">
        <v>0</v>
      </c>
      <c r="AB2960">
        <v>101.33</v>
      </c>
      <c r="AC2960" t="b">
        <v>1</v>
      </c>
      <c r="AD2960" t="b">
        <f t="shared" si="92"/>
        <v>1</v>
      </c>
      <c r="AE2960" t="b">
        <f t="shared" si="93"/>
        <v>1</v>
      </c>
    </row>
    <row r="2961" spans="1:31" hidden="1" x14ac:dyDescent="0.2">
      <c r="A2961" t="s">
        <v>217</v>
      </c>
      <c r="B2961" t="s">
        <v>3292</v>
      </c>
      <c r="C2961">
        <v>9</v>
      </c>
      <c r="D2961" t="s">
        <v>3301</v>
      </c>
      <c r="E2961" t="s">
        <v>22</v>
      </c>
      <c r="F2961">
        <v>106.053149983</v>
      </c>
      <c r="G2961">
        <v>20.149999999999999</v>
      </c>
      <c r="H2961">
        <v>-1.8</v>
      </c>
      <c r="I2961">
        <v>83.460093353000005</v>
      </c>
      <c r="J2961">
        <v>-2.5</v>
      </c>
      <c r="K2961">
        <v>1.3540000000000001</v>
      </c>
      <c r="L2961">
        <v>0.157</v>
      </c>
      <c r="M2961">
        <v>8.6</v>
      </c>
      <c r="N2961">
        <v>-1.17</v>
      </c>
      <c r="O2961">
        <v>-1.81</v>
      </c>
      <c r="P2961">
        <v>3979.78</v>
      </c>
      <c r="Q2961">
        <v>8.8699999999999992</v>
      </c>
      <c r="R2961">
        <v>140.91999999999999</v>
      </c>
      <c r="S2961">
        <v>151.59</v>
      </c>
      <c r="T2961">
        <v>219.75</v>
      </c>
      <c r="U2961">
        <v>1.27</v>
      </c>
      <c r="V2961">
        <v>23.3</v>
      </c>
      <c r="W2961">
        <v>-14.84</v>
      </c>
      <c r="X2961" t="s">
        <v>295</v>
      </c>
      <c r="Z2961">
        <v>21.11</v>
      </c>
      <c r="AA2961">
        <v>0</v>
      </c>
      <c r="AB2961">
        <v>101.33</v>
      </c>
      <c r="AC2961" t="b">
        <v>1</v>
      </c>
      <c r="AD2961" t="b">
        <f t="shared" si="92"/>
        <v>1</v>
      </c>
      <c r="AE2961" t="b">
        <f t="shared" si="93"/>
        <v>1</v>
      </c>
    </row>
    <row r="2962" spans="1:31" hidden="1" x14ac:dyDescent="0.2">
      <c r="A2962" t="s">
        <v>217</v>
      </c>
      <c r="B2962" t="s">
        <v>3292</v>
      </c>
      <c r="C2962">
        <v>10</v>
      </c>
      <c r="D2962" t="s">
        <v>3302</v>
      </c>
      <c r="E2962" t="s">
        <v>22</v>
      </c>
      <c r="F2962">
        <v>110.07963532300001</v>
      </c>
      <c r="G2962">
        <v>19.420000000000002</v>
      </c>
      <c r="H2962">
        <v>0.17</v>
      </c>
      <c r="I2962">
        <v>83.191660997</v>
      </c>
      <c r="J2962">
        <v>-2.4500000000000002</v>
      </c>
      <c r="K2962">
        <v>1.373</v>
      </c>
      <c r="L2962">
        <v>0.182</v>
      </c>
      <c r="M2962">
        <v>7.5</v>
      </c>
      <c r="N2962">
        <v>0.66</v>
      </c>
      <c r="O2962">
        <v>0.57999999999999996</v>
      </c>
      <c r="P2962">
        <v>6144.21</v>
      </c>
      <c r="Q2962">
        <v>2.85</v>
      </c>
      <c r="R2962">
        <v>140.11000000000001</v>
      </c>
      <c r="S2962">
        <v>146.77000000000001</v>
      </c>
      <c r="T2962">
        <v>219.75</v>
      </c>
      <c r="U2962">
        <v>1.32</v>
      </c>
      <c r="V2962">
        <v>26.59</v>
      </c>
      <c r="W2962">
        <v>-3.18</v>
      </c>
      <c r="X2962" t="s">
        <v>295</v>
      </c>
      <c r="Z2962">
        <v>21.11</v>
      </c>
      <c r="AA2962">
        <v>0</v>
      </c>
      <c r="AB2962">
        <v>101.33</v>
      </c>
      <c r="AC2962" t="b">
        <v>1</v>
      </c>
      <c r="AD2962" t="b">
        <f t="shared" si="92"/>
        <v>1</v>
      </c>
      <c r="AE2962" t="b">
        <f t="shared" si="93"/>
        <v>1</v>
      </c>
    </row>
    <row r="2963" spans="1:31" hidden="1" x14ac:dyDescent="0.2">
      <c r="A2963" t="s">
        <v>217</v>
      </c>
      <c r="B2963" t="s">
        <v>3292</v>
      </c>
      <c r="C2963">
        <v>11</v>
      </c>
      <c r="D2963" t="s">
        <v>3303</v>
      </c>
      <c r="E2963" t="s">
        <v>22</v>
      </c>
      <c r="F2963">
        <v>104.53203329900001</v>
      </c>
      <c r="G2963">
        <v>21.06</v>
      </c>
      <c r="H2963">
        <v>1.24</v>
      </c>
      <c r="I2963">
        <v>77.353257253999999</v>
      </c>
      <c r="J2963">
        <v>0.27</v>
      </c>
      <c r="K2963">
        <v>1.3819999999999999</v>
      </c>
      <c r="L2963">
        <v>0.157</v>
      </c>
      <c r="M2963">
        <v>8.8000000000000007</v>
      </c>
      <c r="N2963">
        <v>-4.0599999999999996</v>
      </c>
      <c r="O2963">
        <v>1.47</v>
      </c>
      <c r="P2963">
        <v>5609.98</v>
      </c>
      <c r="Q2963">
        <v>-7.39</v>
      </c>
      <c r="R2963">
        <v>132.88999999999999</v>
      </c>
      <c r="S2963">
        <v>139.78</v>
      </c>
      <c r="T2963">
        <v>219.75</v>
      </c>
      <c r="U2963">
        <v>1.35</v>
      </c>
      <c r="V2963">
        <v>25.17</v>
      </c>
      <c r="W2963">
        <v>11.71</v>
      </c>
      <c r="X2963" t="s">
        <v>295</v>
      </c>
      <c r="Z2963">
        <v>21.11</v>
      </c>
      <c r="AA2963">
        <v>0</v>
      </c>
      <c r="AB2963">
        <v>101.33</v>
      </c>
      <c r="AC2963" t="b">
        <v>1</v>
      </c>
      <c r="AD2963" t="b">
        <f t="shared" si="92"/>
        <v>1</v>
      </c>
      <c r="AE2963" t="b">
        <f t="shared" si="93"/>
        <v>1</v>
      </c>
    </row>
    <row r="2964" spans="1:31" hidden="1" x14ac:dyDescent="0.2">
      <c r="A2964" t="s">
        <v>217</v>
      </c>
      <c r="B2964" t="s">
        <v>3292</v>
      </c>
      <c r="C2964">
        <v>12</v>
      </c>
      <c r="D2964" t="s">
        <v>3304</v>
      </c>
      <c r="E2964" t="s">
        <v>22</v>
      </c>
      <c r="F2964">
        <v>112.94291378699999</v>
      </c>
      <c r="G2964">
        <v>17.97</v>
      </c>
      <c r="H2964">
        <v>-9.18</v>
      </c>
      <c r="I2964">
        <v>82.408733291999994</v>
      </c>
      <c r="J2964">
        <v>-1.63</v>
      </c>
      <c r="K2964">
        <v>1.401</v>
      </c>
      <c r="L2964">
        <v>0.186</v>
      </c>
      <c r="M2964">
        <v>7.5</v>
      </c>
      <c r="N2964">
        <v>-0.1</v>
      </c>
      <c r="O2964">
        <v>-10.93</v>
      </c>
      <c r="P2964">
        <v>5060.01</v>
      </c>
      <c r="Q2964">
        <v>0.12</v>
      </c>
      <c r="R2964">
        <v>148.91</v>
      </c>
      <c r="S2964">
        <v>157.41</v>
      </c>
      <c r="T2964">
        <v>219.75</v>
      </c>
      <c r="U2964">
        <v>1.37</v>
      </c>
      <c r="V2964">
        <v>25.2</v>
      </c>
      <c r="W2964">
        <v>-27.42</v>
      </c>
      <c r="X2964" t="s">
        <v>295</v>
      </c>
      <c r="Z2964">
        <v>21.11</v>
      </c>
      <c r="AA2964">
        <v>0</v>
      </c>
      <c r="AB2964">
        <v>101.33</v>
      </c>
      <c r="AC2964" t="b">
        <v>1</v>
      </c>
      <c r="AD2964" t="b">
        <f t="shared" si="92"/>
        <v>1</v>
      </c>
      <c r="AE2964" t="b">
        <f t="shared" si="93"/>
        <v>1</v>
      </c>
    </row>
    <row r="2965" spans="1:31" hidden="1" x14ac:dyDescent="0.2">
      <c r="A2965" t="s">
        <v>217</v>
      </c>
      <c r="B2965" t="s">
        <v>3292</v>
      </c>
      <c r="C2965">
        <v>13</v>
      </c>
      <c r="D2965" t="s">
        <v>3305</v>
      </c>
      <c r="E2965" t="s">
        <v>22</v>
      </c>
      <c r="F2965">
        <v>109.38618507</v>
      </c>
      <c r="G2965">
        <v>21.39</v>
      </c>
      <c r="H2965">
        <v>-1.82</v>
      </c>
      <c r="I2965">
        <v>85.786507104999998</v>
      </c>
      <c r="J2965">
        <v>0.08</v>
      </c>
      <c r="K2965">
        <v>1.3240000000000001</v>
      </c>
      <c r="L2965">
        <v>0.187</v>
      </c>
      <c r="M2965">
        <v>7.1</v>
      </c>
      <c r="N2965">
        <v>-0.93</v>
      </c>
      <c r="O2965">
        <v>-2.23</v>
      </c>
      <c r="P2965">
        <v>5746.78</v>
      </c>
      <c r="Q2965">
        <v>6.02</v>
      </c>
      <c r="R2965">
        <v>140.19999999999999</v>
      </c>
      <c r="S2965">
        <v>147.18</v>
      </c>
      <c r="T2965">
        <v>219.75</v>
      </c>
      <c r="U2965">
        <v>1.28</v>
      </c>
      <c r="V2965">
        <v>28.57</v>
      </c>
      <c r="W2965">
        <v>-12.83</v>
      </c>
      <c r="X2965" t="s">
        <v>295</v>
      </c>
      <c r="Z2965">
        <v>21.11</v>
      </c>
      <c r="AA2965">
        <v>0</v>
      </c>
      <c r="AB2965">
        <v>101.33</v>
      </c>
      <c r="AC2965" t="b">
        <v>1</v>
      </c>
      <c r="AD2965" t="b">
        <f t="shared" si="92"/>
        <v>1</v>
      </c>
      <c r="AE2965" t="b">
        <f t="shared" si="93"/>
        <v>1</v>
      </c>
    </row>
    <row r="2966" spans="1:31" hidden="1" x14ac:dyDescent="0.2">
      <c r="A2966" t="s">
        <v>217</v>
      </c>
      <c r="B2966" t="s">
        <v>3292</v>
      </c>
      <c r="C2966">
        <v>14</v>
      </c>
      <c r="D2966" t="s">
        <v>3306</v>
      </c>
      <c r="E2966" t="s">
        <v>22</v>
      </c>
      <c r="F2966">
        <v>99.856836431999994</v>
      </c>
      <c r="G2966">
        <v>22.6</v>
      </c>
      <c r="H2966">
        <v>1.36</v>
      </c>
      <c r="I2966">
        <v>83.281138448999997</v>
      </c>
      <c r="J2966">
        <v>-3.01</v>
      </c>
      <c r="K2966">
        <v>1.4159999999999999</v>
      </c>
      <c r="L2966">
        <v>0.155</v>
      </c>
      <c r="M2966">
        <v>9.1</v>
      </c>
      <c r="N2966">
        <v>-2.23</v>
      </c>
      <c r="O2966">
        <v>2.11</v>
      </c>
      <c r="P2966">
        <v>5107.33</v>
      </c>
      <c r="Q2966">
        <v>-5.33</v>
      </c>
      <c r="R2966">
        <v>126.72</v>
      </c>
      <c r="S2966">
        <v>134.08000000000001</v>
      </c>
      <c r="T2966">
        <v>219.75</v>
      </c>
      <c r="U2966">
        <v>1.2</v>
      </c>
      <c r="V2966">
        <v>24.29</v>
      </c>
      <c r="W2966">
        <v>8.91</v>
      </c>
      <c r="X2966" t="s">
        <v>295</v>
      </c>
      <c r="Z2966">
        <v>21.11</v>
      </c>
      <c r="AA2966">
        <v>0</v>
      </c>
      <c r="AB2966">
        <v>101.33</v>
      </c>
      <c r="AC2966" t="b">
        <v>1</v>
      </c>
      <c r="AD2966" t="b">
        <f t="shared" si="92"/>
        <v>1</v>
      </c>
      <c r="AE2966" t="b">
        <f t="shared" si="93"/>
        <v>1</v>
      </c>
    </row>
    <row r="2967" spans="1:31" hidden="1" x14ac:dyDescent="0.2">
      <c r="A2967" t="s">
        <v>217</v>
      </c>
      <c r="B2967" t="s">
        <v>3292</v>
      </c>
      <c r="C2967">
        <v>15</v>
      </c>
      <c r="D2967" t="s">
        <v>3307</v>
      </c>
      <c r="E2967" t="s">
        <v>22</v>
      </c>
      <c r="F2967">
        <v>94.756621667999994</v>
      </c>
      <c r="G2967">
        <v>24</v>
      </c>
      <c r="H2967">
        <v>7.79</v>
      </c>
      <c r="I2967">
        <v>82.565318833000006</v>
      </c>
      <c r="J2967">
        <v>-1.49</v>
      </c>
      <c r="K2967">
        <v>1.419</v>
      </c>
      <c r="L2967">
        <v>0.14199999999999999</v>
      </c>
      <c r="M2967">
        <v>10</v>
      </c>
      <c r="N2967">
        <v>-4.07</v>
      </c>
      <c r="O2967">
        <v>9.7100000000000009</v>
      </c>
      <c r="P2967">
        <v>5568.39</v>
      </c>
      <c r="Q2967">
        <v>-19.87</v>
      </c>
      <c r="R2967">
        <v>115.27</v>
      </c>
      <c r="S2967">
        <v>122.16</v>
      </c>
      <c r="T2967">
        <v>219.75</v>
      </c>
      <c r="U2967">
        <v>1.1499999999999999</v>
      </c>
      <c r="V2967">
        <v>22.25</v>
      </c>
      <c r="W2967">
        <v>35.4</v>
      </c>
      <c r="X2967" t="s">
        <v>295</v>
      </c>
      <c r="Z2967">
        <v>21.11</v>
      </c>
      <c r="AA2967">
        <v>0</v>
      </c>
      <c r="AB2967">
        <v>101.33</v>
      </c>
      <c r="AC2967" t="b">
        <v>0</v>
      </c>
      <c r="AD2967" t="b">
        <f t="shared" si="92"/>
        <v>1</v>
      </c>
      <c r="AE2967" t="b">
        <f t="shared" si="93"/>
        <v>1</v>
      </c>
    </row>
    <row r="2968" spans="1:31" hidden="1" x14ac:dyDescent="0.2">
      <c r="A2968" t="s">
        <v>217</v>
      </c>
      <c r="B2968" t="s">
        <v>3292</v>
      </c>
      <c r="C2968">
        <v>16</v>
      </c>
      <c r="D2968" t="s">
        <v>3308</v>
      </c>
      <c r="E2968" t="s">
        <v>22</v>
      </c>
      <c r="F2968">
        <v>111.533643918</v>
      </c>
      <c r="G2968">
        <v>2.94</v>
      </c>
      <c r="H2968">
        <v>-11.25</v>
      </c>
      <c r="I2968">
        <v>83.661417619999995</v>
      </c>
      <c r="J2968">
        <v>-3.87</v>
      </c>
      <c r="K2968">
        <v>1.351</v>
      </c>
      <c r="L2968">
        <v>0.186</v>
      </c>
      <c r="M2968">
        <v>7.3</v>
      </c>
      <c r="N2968">
        <v>3.65</v>
      </c>
      <c r="O2968">
        <v>-13.11</v>
      </c>
      <c r="P2968">
        <v>2504.94</v>
      </c>
      <c r="Q2968">
        <v>19.72</v>
      </c>
      <c r="R2968">
        <v>67.650000000000006</v>
      </c>
      <c r="S2968">
        <v>141.9</v>
      </c>
      <c r="T2968">
        <v>219.75</v>
      </c>
      <c r="U2968">
        <v>1.33</v>
      </c>
      <c r="V2968">
        <v>1.1599999999999999</v>
      </c>
      <c r="W2968">
        <v>-36.65</v>
      </c>
      <c r="X2968" t="s">
        <v>310</v>
      </c>
      <c r="Z2968">
        <v>21.11</v>
      </c>
      <c r="AA2968">
        <v>0</v>
      </c>
      <c r="AB2968">
        <v>101.33</v>
      </c>
      <c r="AC2968" t="b">
        <v>0</v>
      </c>
      <c r="AD2968" t="b">
        <f t="shared" si="92"/>
        <v>1</v>
      </c>
      <c r="AE2968" t="b">
        <f t="shared" si="93"/>
        <v>1</v>
      </c>
    </row>
    <row r="2969" spans="1:31" hidden="1" x14ac:dyDescent="0.2">
      <c r="A2969" t="s">
        <v>217</v>
      </c>
      <c r="B2969" t="s">
        <v>3292</v>
      </c>
      <c r="C2969">
        <v>17</v>
      </c>
      <c r="D2969" t="s">
        <v>3309</v>
      </c>
      <c r="E2969" t="s">
        <v>22</v>
      </c>
      <c r="F2969">
        <v>107.909807112</v>
      </c>
      <c r="G2969">
        <v>21.84</v>
      </c>
      <c r="H2969">
        <v>-1.95</v>
      </c>
      <c r="I2969">
        <v>83.907480613000004</v>
      </c>
      <c r="J2969">
        <v>-0.54</v>
      </c>
      <c r="K2969">
        <v>1.27</v>
      </c>
      <c r="L2969">
        <v>0.18099999999999999</v>
      </c>
      <c r="M2969">
        <v>7</v>
      </c>
      <c r="N2969">
        <v>-3.15</v>
      </c>
      <c r="O2969">
        <v>-2.29</v>
      </c>
      <c r="P2969">
        <v>5107.1000000000004</v>
      </c>
      <c r="Q2969">
        <v>11.58</v>
      </c>
      <c r="R2969">
        <v>139.88999999999999</v>
      </c>
      <c r="S2969">
        <v>147.85</v>
      </c>
      <c r="T2969">
        <v>219.75</v>
      </c>
      <c r="U2969">
        <v>1.29</v>
      </c>
      <c r="V2969">
        <v>27.53</v>
      </c>
      <c r="W2969">
        <v>-19.489999999999998</v>
      </c>
      <c r="X2969" t="s">
        <v>295</v>
      </c>
      <c r="Z2969">
        <v>21.11</v>
      </c>
      <c r="AA2969">
        <v>0</v>
      </c>
      <c r="AB2969">
        <v>101.33</v>
      </c>
      <c r="AC2969" t="b">
        <v>1</v>
      </c>
      <c r="AD2969" t="b">
        <f t="shared" si="92"/>
        <v>1</v>
      </c>
      <c r="AE2969" t="b">
        <f t="shared" si="93"/>
        <v>1</v>
      </c>
    </row>
    <row r="2970" spans="1:31" hidden="1" x14ac:dyDescent="0.2">
      <c r="A2970" t="s">
        <v>217</v>
      </c>
      <c r="B2970" t="s">
        <v>3292</v>
      </c>
      <c r="C2970">
        <v>18</v>
      </c>
      <c r="D2970" t="s">
        <v>3310</v>
      </c>
      <c r="E2970" t="s">
        <v>22</v>
      </c>
      <c r="F2970">
        <v>103.055655341</v>
      </c>
      <c r="G2970">
        <v>20.149999999999999</v>
      </c>
      <c r="H2970">
        <v>0.14000000000000001</v>
      </c>
      <c r="I2970">
        <v>84.064066154000002</v>
      </c>
      <c r="J2970">
        <v>-3.51</v>
      </c>
      <c r="K2970">
        <v>1.264</v>
      </c>
      <c r="L2970">
        <v>0.16700000000000001</v>
      </c>
      <c r="M2970">
        <v>7.6</v>
      </c>
      <c r="N2970">
        <v>-2.04</v>
      </c>
      <c r="O2970">
        <v>0.71</v>
      </c>
      <c r="P2970">
        <v>11575.1</v>
      </c>
      <c r="Q2970">
        <v>-2.95</v>
      </c>
      <c r="R2970">
        <v>114.71</v>
      </c>
      <c r="S2970">
        <v>116.87</v>
      </c>
      <c r="T2970">
        <v>219.75</v>
      </c>
      <c r="U2970">
        <v>1.23</v>
      </c>
      <c r="V2970">
        <v>25.35</v>
      </c>
      <c r="W2970">
        <v>3.58</v>
      </c>
      <c r="X2970" t="s">
        <v>295</v>
      </c>
      <c r="Z2970">
        <v>21.11</v>
      </c>
      <c r="AA2970">
        <v>0</v>
      </c>
      <c r="AB2970">
        <v>101.33</v>
      </c>
      <c r="AC2970" t="b">
        <v>1</v>
      </c>
      <c r="AD2970" t="b">
        <f t="shared" si="92"/>
        <v>1</v>
      </c>
      <c r="AE2970" t="b">
        <f t="shared" si="93"/>
        <v>1</v>
      </c>
    </row>
    <row r="2971" spans="1:31" hidden="1" x14ac:dyDescent="0.2">
      <c r="A2971" t="s">
        <v>217</v>
      </c>
      <c r="B2971" t="s">
        <v>3292</v>
      </c>
      <c r="C2971">
        <v>19</v>
      </c>
      <c r="D2971" t="s">
        <v>3311</v>
      </c>
      <c r="E2971" t="s">
        <v>22</v>
      </c>
      <c r="F2971">
        <v>110.81782430200001</v>
      </c>
      <c r="G2971">
        <v>20.69</v>
      </c>
      <c r="H2971">
        <v>-0.44</v>
      </c>
      <c r="I2971">
        <v>85.137795577999995</v>
      </c>
      <c r="J2971">
        <v>-3.24</v>
      </c>
      <c r="K2971">
        <v>1.254</v>
      </c>
      <c r="L2971">
        <v>0.183</v>
      </c>
      <c r="M2971">
        <v>6.9</v>
      </c>
      <c r="N2971">
        <v>0.55000000000000004</v>
      </c>
      <c r="O2971">
        <v>-0.04</v>
      </c>
      <c r="P2971">
        <v>6633.28</v>
      </c>
      <c r="Q2971">
        <v>-0.15</v>
      </c>
      <c r="R2971">
        <v>139.66</v>
      </c>
      <c r="S2971">
        <v>145.13999999999999</v>
      </c>
      <c r="T2971">
        <v>219.75</v>
      </c>
      <c r="U2971">
        <v>1.3</v>
      </c>
      <c r="V2971">
        <v>29.15</v>
      </c>
      <c r="W2971">
        <v>-1.04</v>
      </c>
      <c r="X2971" t="s">
        <v>295</v>
      </c>
      <c r="Z2971">
        <v>21.11</v>
      </c>
      <c r="AA2971">
        <v>0</v>
      </c>
      <c r="AB2971">
        <v>101.33</v>
      </c>
      <c r="AC2971" t="b">
        <v>1</v>
      </c>
      <c r="AD2971" t="b">
        <f t="shared" si="92"/>
        <v>1</v>
      </c>
      <c r="AE2971" t="b">
        <f t="shared" si="93"/>
        <v>1</v>
      </c>
    </row>
    <row r="2972" spans="1:31" hidden="1" x14ac:dyDescent="0.2">
      <c r="A2972" t="s">
        <v>217</v>
      </c>
      <c r="B2972" t="s">
        <v>3292</v>
      </c>
      <c r="C2972">
        <v>20</v>
      </c>
      <c r="D2972" t="s">
        <v>3312</v>
      </c>
      <c r="E2972" t="s">
        <v>22</v>
      </c>
      <c r="F2972">
        <v>114.106120663</v>
      </c>
      <c r="G2972">
        <v>19.41</v>
      </c>
      <c r="H2972">
        <v>-5.01</v>
      </c>
      <c r="I2972">
        <v>83.214030359999995</v>
      </c>
      <c r="J2972">
        <v>-3.75</v>
      </c>
      <c r="K2972">
        <v>1.2789999999999999</v>
      </c>
      <c r="L2972">
        <v>0.17799999999999999</v>
      </c>
      <c r="M2972">
        <v>7.2</v>
      </c>
      <c r="N2972">
        <v>-2.94</v>
      </c>
      <c r="O2972">
        <v>-5.53</v>
      </c>
      <c r="P2972">
        <v>5252.85</v>
      </c>
      <c r="Q2972">
        <v>2.44</v>
      </c>
      <c r="R2972">
        <v>150.16</v>
      </c>
      <c r="S2972">
        <v>158.22999999999999</v>
      </c>
      <c r="T2972">
        <v>219.75</v>
      </c>
      <c r="U2972">
        <v>1.37</v>
      </c>
      <c r="V2972">
        <v>28.16</v>
      </c>
      <c r="W2972">
        <v>-18.510000000000002</v>
      </c>
      <c r="X2972" t="s">
        <v>295</v>
      </c>
      <c r="Z2972">
        <v>21.11</v>
      </c>
      <c r="AA2972">
        <v>0</v>
      </c>
      <c r="AB2972">
        <v>101.33</v>
      </c>
      <c r="AC2972" t="b">
        <v>1</v>
      </c>
      <c r="AD2972" t="b">
        <f t="shared" si="92"/>
        <v>1</v>
      </c>
      <c r="AE2972" t="b">
        <f t="shared" si="93"/>
        <v>1</v>
      </c>
    </row>
    <row r="2973" spans="1:31" hidden="1" x14ac:dyDescent="0.2">
      <c r="A2973" t="s">
        <v>217</v>
      </c>
      <c r="B2973" t="s">
        <v>3292</v>
      </c>
      <c r="C2973">
        <v>21</v>
      </c>
      <c r="D2973" t="s">
        <v>3313</v>
      </c>
      <c r="E2973" t="s">
        <v>22</v>
      </c>
      <c r="F2973">
        <v>107.77559093399999</v>
      </c>
      <c r="G2973">
        <v>18.829999999999998</v>
      </c>
      <c r="H2973">
        <v>-0.33</v>
      </c>
      <c r="I2973">
        <v>84.600930865999999</v>
      </c>
      <c r="J2973">
        <v>-1.99</v>
      </c>
      <c r="K2973">
        <v>1.3380000000000001</v>
      </c>
      <c r="L2973">
        <v>0.161</v>
      </c>
      <c r="M2973">
        <v>8.3000000000000007</v>
      </c>
      <c r="N2973">
        <v>-2.62</v>
      </c>
      <c r="O2973">
        <v>-0.1</v>
      </c>
      <c r="P2973">
        <v>10969.94</v>
      </c>
      <c r="Q2973">
        <v>1.88</v>
      </c>
      <c r="R2973">
        <v>123.16</v>
      </c>
      <c r="S2973">
        <v>125.48</v>
      </c>
      <c r="T2973">
        <v>219.75</v>
      </c>
      <c r="U2973">
        <v>1.27</v>
      </c>
      <c r="V2973">
        <v>26.4</v>
      </c>
      <c r="W2973">
        <v>-3.11</v>
      </c>
      <c r="X2973" t="s">
        <v>295</v>
      </c>
      <c r="Z2973">
        <v>21.11</v>
      </c>
      <c r="AA2973">
        <v>0</v>
      </c>
      <c r="AB2973">
        <v>101.33</v>
      </c>
      <c r="AC2973" t="b">
        <v>1</v>
      </c>
      <c r="AD2973" t="b">
        <f t="shared" si="92"/>
        <v>1</v>
      </c>
      <c r="AE2973" t="b">
        <f t="shared" si="93"/>
        <v>1</v>
      </c>
    </row>
    <row r="2974" spans="1:31" hidden="1" x14ac:dyDescent="0.2">
      <c r="A2974" t="s">
        <v>217</v>
      </c>
      <c r="B2974" t="s">
        <v>3292</v>
      </c>
      <c r="C2974">
        <v>22</v>
      </c>
      <c r="D2974" t="s">
        <v>3314</v>
      </c>
      <c r="E2974" t="s">
        <v>22</v>
      </c>
      <c r="F2974">
        <v>96.188260900000003</v>
      </c>
      <c r="G2974">
        <v>18.010000000000002</v>
      </c>
      <c r="H2974">
        <v>2.1800000000000002</v>
      </c>
      <c r="I2974">
        <v>80.909985970999998</v>
      </c>
      <c r="J2974">
        <v>-2.83</v>
      </c>
      <c r="K2974">
        <v>1.2549999999999999</v>
      </c>
      <c r="L2974">
        <v>0.21</v>
      </c>
      <c r="M2974">
        <v>6</v>
      </c>
      <c r="N2974">
        <v>1.07</v>
      </c>
      <c r="O2974">
        <v>3.09</v>
      </c>
      <c r="P2974">
        <v>6309.53</v>
      </c>
      <c r="Q2974">
        <v>-17.88</v>
      </c>
      <c r="R2974">
        <v>114.11</v>
      </c>
      <c r="S2974">
        <v>121.92</v>
      </c>
      <c r="T2974">
        <v>219.75</v>
      </c>
      <c r="U2974">
        <v>1.19</v>
      </c>
      <c r="V2974">
        <v>16.86</v>
      </c>
      <c r="W2974">
        <v>20.88</v>
      </c>
      <c r="X2974" t="s">
        <v>295</v>
      </c>
      <c r="Z2974">
        <v>21.11</v>
      </c>
      <c r="AA2974">
        <v>0</v>
      </c>
      <c r="AB2974">
        <v>101.33</v>
      </c>
      <c r="AC2974" t="b">
        <v>1</v>
      </c>
      <c r="AD2974" t="b">
        <f t="shared" si="92"/>
        <v>1</v>
      </c>
      <c r="AE2974" t="b">
        <f t="shared" si="93"/>
        <v>1</v>
      </c>
    </row>
    <row r="2975" spans="1:31" hidden="1" x14ac:dyDescent="0.2">
      <c r="A2975" t="s">
        <v>217</v>
      </c>
      <c r="B2975" t="s">
        <v>3292</v>
      </c>
      <c r="C2975">
        <v>23</v>
      </c>
      <c r="D2975" t="s">
        <v>3315</v>
      </c>
      <c r="E2975" t="s">
        <v>22</v>
      </c>
      <c r="F2975">
        <v>88.269506398000004</v>
      </c>
      <c r="G2975">
        <v>23.17</v>
      </c>
      <c r="H2975">
        <v>7.55</v>
      </c>
      <c r="I2975">
        <v>76.480852096999996</v>
      </c>
      <c r="J2975">
        <v>-2.0299999999999998</v>
      </c>
      <c r="K2975">
        <v>1.2090000000000001</v>
      </c>
      <c r="L2975">
        <v>0.17799999999999999</v>
      </c>
      <c r="M2975">
        <v>6.8</v>
      </c>
      <c r="N2975">
        <v>1.19</v>
      </c>
      <c r="O2975">
        <v>9.5</v>
      </c>
      <c r="P2975">
        <v>7715.14</v>
      </c>
      <c r="Q2975">
        <v>-11.24</v>
      </c>
      <c r="R2975">
        <v>101.35</v>
      </c>
      <c r="S2975">
        <v>106.31</v>
      </c>
      <c r="T2975">
        <v>219.75</v>
      </c>
      <c r="U2975">
        <v>1.1499999999999999</v>
      </c>
      <c r="V2975">
        <v>19.38</v>
      </c>
      <c r="W2975">
        <v>24.08</v>
      </c>
      <c r="X2975" t="s">
        <v>299</v>
      </c>
      <c r="Z2975">
        <v>21.11</v>
      </c>
      <c r="AA2975">
        <v>0</v>
      </c>
      <c r="AB2975">
        <v>101.33</v>
      </c>
      <c r="AC2975" t="b">
        <v>1</v>
      </c>
      <c r="AD2975" t="b">
        <f t="shared" si="92"/>
        <v>1</v>
      </c>
      <c r="AE2975" t="b">
        <f t="shared" si="93"/>
        <v>1</v>
      </c>
    </row>
    <row r="2976" spans="1:31" hidden="1" x14ac:dyDescent="0.2">
      <c r="A2976" t="s">
        <v>217</v>
      </c>
      <c r="B2976" t="s">
        <v>3292</v>
      </c>
      <c r="C2976">
        <v>24</v>
      </c>
      <c r="D2976" t="s">
        <v>3316</v>
      </c>
      <c r="E2976" t="s">
        <v>22</v>
      </c>
      <c r="F2976">
        <v>106.791338962</v>
      </c>
      <c r="G2976">
        <v>15.89</v>
      </c>
      <c r="H2976">
        <v>-9.1199999999999992</v>
      </c>
      <c r="I2976">
        <v>77.711167062000001</v>
      </c>
      <c r="J2976">
        <v>-3.62</v>
      </c>
      <c r="K2976">
        <v>1.2629999999999999</v>
      </c>
      <c r="L2976">
        <v>0.182</v>
      </c>
      <c r="M2976">
        <v>6.9</v>
      </c>
      <c r="N2976">
        <v>-0.33</v>
      </c>
      <c r="O2976">
        <v>-10.55</v>
      </c>
      <c r="P2976">
        <v>5529.57</v>
      </c>
      <c r="Q2976">
        <v>0.01</v>
      </c>
      <c r="R2976">
        <v>134.93</v>
      </c>
      <c r="S2976">
        <v>143.56</v>
      </c>
      <c r="T2976">
        <v>219.75</v>
      </c>
      <c r="U2976">
        <v>1.37</v>
      </c>
      <c r="V2976">
        <v>19.510000000000002</v>
      </c>
      <c r="W2976">
        <v>-24.33</v>
      </c>
      <c r="X2976" t="s">
        <v>295</v>
      </c>
      <c r="Z2976">
        <v>21.11</v>
      </c>
      <c r="AA2976">
        <v>0</v>
      </c>
      <c r="AB2976">
        <v>101.33</v>
      </c>
      <c r="AC2976" t="b">
        <v>1</v>
      </c>
      <c r="AD2976" t="b">
        <f t="shared" si="92"/>
        <v>1</v>
      </c>
      <c r="AE2976" t="b">
        <f t="shared" si="93"/>
        <v>1</v>
      </c>
    </row>
    <row r="2977" spans="1:31" hidden="1" x14ac:dyDescent="0.2">
      <c r="A2977" t="s">
        <v>217</v>
      </c>
      <c r="B2977" t="s">
        <v>3292</v>
      </c>
      <c r="C2977">
        <v>25</v>
      </c>
      <c r="D2977" t="s">
        <v>3317</v>
      </c>
      <c r="E2977" t="s">
        <v>22</v>
      </c>
      <c r="F2977">
        <v>104.95705119599999</v>
      </c>
      <c r="G2977">
        <v>8.15</v>
      </c>
      <c r="H2977">
        <v>-5.37</v>
      </c>
      <c r="I2977">
        <v>83.415354626999999</v>
      </c>
      <c r="J2977">
        <v>-4.12</v>
      </c>
      <c r="K2977">
        <v>1.2629999999999999</v>
      </c>
      <c r="L2977">
        <v>0.19400000000000001</v>
      </c>
      <c r="M2977">
        <v>6.5</v>
      </c>
      <c r="N2977">
        <v>-1.87</v>
      </c>
      <c r="O2977">
        <v>-5.91</v>
      </c>
      <c r="P2977">
        <v>4301.41</v>
      </c>
      <c r="Q2977">
        <v>-15.65</v>
      </c>
      <c r="R2977">
        <v>112.42</v>
      </c>
      <c r="S2977">
        <v>136.32</v>
      </c>
      <c r="T2977">
        <v>219.75</v>
      </c>
      <c r="U2977">
        <v>1.26</v>
      </c>
      <c r="V2977">
        <v>7.11</v>
      </c>
      <c r="W2977">
        <v>-0.08</v>
      </c>
      <c r="X2977" t="s">
        <v>299</v>
      </c>
      <c r="Z2977">
        <v>21.11</v>
      </c>
      <c r="AA2977">
        <v>0</v>
      </c>
      <c r="AB2977">
        <v>101.33</v>
      </c>
      <c r="AC2977" t="b">
        <v>1</v>
      </c>
      <c r="AD2977" t="b">
        <f t="shared" si="92"/>
        <v>1</v>
      </c>
      <c r="AE2977" t="b">
        <f t="shared" si="93"/>
        <v>1</v>
      </c>
    </row>
    <row r="2978" spans="1:31" hidden="1" x14ac:dyDescent="0.2">
      <c r="A2978" t="s">
        <v>217</v>
      </c>
      <c r="B2978" t="s">
        <v>3292</v>
      </c>
      <c r="C2978">
        <v>26</v>
      </c>
      <c r="D2978" t="s">
        <v>3318</v>
      </c>
      <c r="E2978" t="s">
        <v>22</v>
      </c>
      <c r="F2978">
        <v>110.303328953</v>
      </c>
      <c r="G2978">
        <v>17.96</v>
      </c>
      <c r="H2978">
        <v>-0.85</v>
      </c>
      <c r="I2978">
        <v>81.021832786000004</v>
      </c>
      <c r="J2978">
        <v>-1.27</v>
      </c>
      <c r="K2978">
        <v>1.2290000000000001</v>
      </c>
      <c r="L2978">
        <v>0.16200000000000001</v>
      </c>
      <c r="M2978">
        <v>7.6</v>
      </c>
      <c r="N2978">
        <v>-1.28</v>
      </c>
      <c r="O2978">
        <v>-0.84</v>
      </c>
      <c r="P2978">
        <v>6176.91</v>
      </c>
      <c r="Q2978">
        <v>-2.37</v>
      </c>
      <c r="R2978">
        <v>140.28</v>
      </c>
      <c r="S2978">
        <v>147.16</v>
      </c>
      <c r="T2978">
        <v>219.75</v>
      </c>
      <c r="U2978">
        <v>1.36</v>
      </c>
      <c r="V2978">
        <v>24.71</v>
      </c>
      <c r="W2978">
        <v>0.65</v>
      </c>
      <c r="X2978" t="s">
        <v>295</v>
      </c>
      <c r="Z2978">
        <v>21.11</v>
      </c>
      <c r="AA2978">
        <v>0</v>
      </c>
      <c r="AB2978">
        <v>101.33</v>
      </c>
      <c r="AC2978" t="b">
        <v>1</v>
      </c>
      <c r="AD2978" t="b">
        <f t="shared" si="92"/>
        <v>1</v>
      </c>
      <c r="AE2978" t="b">
        <f t="shared" si="93"/>
        <v>1</v>
      </c>
    </row>
    <row r="2979" spans="1:31" hidden="1" x14ac:dyDescent="0.2">
      <c r="A2979" t="s">
        <v>217</v>
      </c>
      <c r="B2979" t="s">
        <v>3292</v>
      </c>
      <c r="C2979">
        <v>27</v>
      </c>
      <c r="D2979" t="s">
        <v>3319</v>
      </c>
      <c r="E2979" t="s">
        <v>18</v>
      </c>
      <c r="F2979">
        <v>90.059055438000001</v>
      </c>
      <c r="G2979">
        <v>3.6</v>
      </c>
      <c r="H2979">
        <v>-6.63</v>
      </c>
      <c r="I2979">
        <v>77.375626616999995</v>
      </c>
      <c r="J2979">
        <v>-1.1599999999999999</v>
      </c>
      <c r="K2979">
        <v>1.2010000000000001</v>
      </c>
      <c r="L2979">
        <v>0.184</v>
      </c>
      <c r="M2979">
        <v>6.5</v>
      </c>
      <c r="N2979">
        <v>-0.27</v>
      </c>
      <c r="O2979">
        <v>-7.9</v>
      </c>
      <c r="P2979">
        <v>3529.56</v>
      </c>
      <c r="Q2979">
        <v>-0.1</v>
      </c>
      <c r="R2979">
        <v>49.93</v>
      </c>
      <c r="S2979">
        <v>100.73</v>
      </c>
      <c r="T2979">
        <v>219.75</v>
      </c>
      <c r="U2979">
        <v>1.1599999999999999</v>
      </c>
      <c r="V2979">
        <v>1.02</v>
      </c>
      <c r="W2979">
        <v>-11.63</v>
      </c>
      <c r="X2979" t="s">
        <v>295</v>
      </c>
      <c r="Z2979">
        <v>21.11</v>
      </c>
      <c r="AA2979">
        <v>0</v>
      </c>
      <c r="AB2979">
        <v>101.33</v>
      </c>
      <c r="AC2979" t="b">
        <v>0</v>
      </c>
      <c r="AD2979" t="b">
        <f t="shared" si="92"/>
        <v>1</v>
      </c>
      <c r="AE2979" t="b">
        <f t="shared" si="93"/>
        <v>1</v>
      </c>
    </row>
    <row r="2980" spans="1:31" hidden="1" x14ac:dyDescent="0.2">
      <c r="A2980" t="s">
        <v>217</v>
      </c>
      <c r="B2980" t="s">
        <v>3292</v>
      </c>
      <c r="C2980">
        <v>28</v>
      </c>
      <c r="D2980" t="s">
        <v>3320</v>
      </c>
      <c r="E2980" t="s">
        <v>18</v>
      </c>
      <c r="F2980">
        <v>100.639764137</v>
      </c>
      <c r="G2980">
        <v>0</v>
      </c>
      <c r="H2980">
        <v>-11.68</v>
      </c>
      <c r="I2980">
        <v>76.167681014999999</v>
      </c>
      <c r="J2980">
        <v>-3.88</v>
      </c>
      <c r="K2980">
        <v>1.1950000000000001</v>
      </c>
      <c r="L2980">
        <v>0.191</v>
      </c>
      <c r="M2980">
        <v>6.3</v>
      </c>
      <c r="N2980">
        <v>-1.03</v>
      </c>
      <c r="O2980">
        <v>-13.63</v>
      </c>
      <c r="P2980">
        <v>2958.76</v>
      </c>
      <c r="Q2980">
        <v>0.68</v>
      </c>
      <c r="R2980">
        <v>0</v>
      </c>
      <c r="S2980">
        <v>0</v>
      </c>
      <c r="T2980">
        <v>0</v>
      </c>
      <c r="U2980">
        <v>1.32</v>
      </c>
      <c r="V2980">
        <v>0</v>
      </c>
      <c r="W2980">
        <v>0</v>
      </c>
      <c r="X2980" t="s">
        <v>295</v>
      </c>
      <c r="Z2980">
        <v>21.11</v>
      </c>
      <c r="AA2980">
        <v>0</v>
      </c>
      <c r="AB2980">
        <v>101.33</v>
      </c>
      <c r="AC2980" t="b">
        <v>0</v>
      </c>
      <c r="AD2980" t="b">
        <f t="shared" si="92"/>
        <v>1</v>
      </c>
      <c r="AE2980" t="b">
        <f t="shared" si="93"/>
        <v>1</v>
      </c>
    </row>
    <row r="2981" spans="1:31" hidden="1" x14ac:dyDescent="0.2">
      <c r="A2981" t="s">
        <v>217</v>
      </c>
      <c r="B2981" t="s">
        <v>3292</v>
      </c>
      <c r="C2981">
        <v>29</v>
      </c>
      <c r="D2981" t="s">
        <v>3321</v>
      </c>
      <c r="E2981" t="s">
        <v>18</v>
      </c>
      <c r="F2981">
        <v>108.15587010500001</v>
      </c>
      <c r="G2981">
        <v>12.22</v>
      </c>
      <c r="H2981">
        <v>-4.0199999999999996</v>
      </c>
      <c r="I2981">
        <v>75.093951591000007</v>
      </c>
      <c r="J2981">
        <v>-0.16</v>
      </c>
      <c r="K2981">
        <v>1.34</v>
      </c>
      <c r="L2981">
        <v>0.187</v>
      </c>
      <c r="M2981">
        <v>7.2</v>
      </c>
      <c r="N2981">
        <v>-0.79</v>
      </c>
      <c r="O2981">
        <v>-4.88</v>
      </c>
      <c r="P2981">
        <v>3653.73</v>
      </c>
      <c r="Q2981">
        <v>29.16</v>
      </c>
      <c r="R2981">
        <v>125.92</v>
      </c>
      <c r="S2981">
        <v>141.53</v>
      </c>
      <c r="T2981">
        <v>219.75</v>
      </c>
      <c r="U2981">
        <v>1.44</v>
      </c>
      <c r="V2981">
        <v>11.02</v>
      </c>
      <c r="W2981">
        <v>-33.85</v>
      </c>
      <c r="X2981" t="s">
        <v>295</v>
      </c>
      <c r="Z2981">
        <v>21.11</v>
      </c>
      <c r="AA2981">
        <v>0</v>
      </c>
      <c r="AB2981">
        <v>101.33</v>
      </c>
      <c r="AC2981" t="b">
        <v>1</v>
      </c>
      <c r="AD2981" t="b">
        <f t="shared" si="92"/>
        <v>1</v>
      </c>
      <c r="AE2981" t="b">
        <f t="shared" si="93"/>
        <v>1</v>
      </c>
    </row>
    <row r="2982" spans="1:31" hidden="1" x14ac:dyDescent="0.2">
      <c r="A2982" t="s">
        <v>217</v>
      </c>
      <c r="B2982" t="s">
        <v>3292</v>
      </c>
      <c r="C2982">
        <v>30</v>
      </c>
      <c r="D2982" t="s">
        <v>3322</v>
      </c>
      <c r="E2982" t="s">
        <v>18</v>
      </c>
      <c r="F2982">
        <v>104.174123491</v>
      </c>
      <c r="G2982">
        <v>13.73</v>
      </c>
      <c r="H2982">
        <v>2.39</v>
      </c>
      <c r="I2982">
        <v>75.317645221000006</v>
      </c>
      <c r="J2982">
        <v>-1.92</v>
      </c>
      <c r="K2982">
        <v>1.3149999999999999</v>
      </c>
      <c r="L2982">
        <v>0.218</v>
      </c>
      <c r="M2982">
        <v>6</v>
      </c>
      <c r="N2982">
        <v>-0.87</v>
      </c>
      <c r="O2982">
        <v>3.2</v>
      </c>
      <c r="P2982">
        <v>3667.2</v>
      </c>
      <c r="Q2982">
        <v>7.01</v>
      </c>
      <c r="R2982">
        <v>129.27000000000001</v>
      </c>
      <c r="S2982">
        <v>142.76</v>
      </c>
      <c r="T2982">
        <v>219.75</v>
      </c>
      <c r="U2982">
        <v>1.38</v>
      </c>
      <c r="V2982">
        <v>13.46</v>
      </c>
      <c r="W2982">
        <v>-0.06</v>
      </c>
      <c r="X2982" t="s">
        <v>295</v>
      </c>
      <c r="Z2982">
        <v>21.11</v>
      </c>
      <c r="AA2982">
        <v>0</v>
      </c>
      <c r="AB2982">
        <v>101.33</v>
      </c>
      <c r="AC2982" t="b">
        <v>1</v>
      </c>
      <c r="AD2982" t="b">
        <f t="shared" si="92"/>
        <v>1</v>
      </c>
      <c r="AE2982" t="b">
        <f t="shared" si="93"/>
        <v>1</v>
      </c>
    </row>
    <row r="2983" spans="1:31" hidden="1" x14ac:dyDescent="0.2">
      <c r="A2983" t="s">
        <v>217</v>
      </c>
      <c r="B2983" t="s">
        <v>3292</v>
      </c>
      <c r="C2983">
        <v>31</v>
      </c>
      <c r="D2983" t="s">
        <v>3323</v>
      </c>
      <c r="E2983" t="s">
        <v>18</v>
      </c>
      <c r="F2983">
        <v>100.930565856</v>
      </c>
      <c r="G2983">
        <v>17.739999999999998</v>
      </c>
      <c r="H2983">
        <v>-0.01</v>
      </c>
      <c r="I2983">
        <v>76.346635918999993</v>
      </c>
      <c r="J2983">
        <v>-1.1399999999999999</v>
      </c>
      <c r="K2983">
        <v>1.4059999999999999</v>
      </c>
      <c r="L2983">
        <v>0.17599999999999999</v>
      </c>
      <c r="M2983">
        <v>8</v>
      </c>
      <c r="N2983">
        <v>-1.25</v>
      </c>
      <c r="O2983">
        <v>0.16</v>
      </c>
      <c r="P2983">
        <v>8319.0400000000009</v>
      </c>
      <c r="Q2983">
        <v>-12.66</v>
      </c>
      <c r="R2983">
        <v>119.11</v>
      </c>
      <c r="S2983">
        <v>124.62</v>
      </c>
      <c r="T2983">
        <v>219.75</v>
      </c>
      <c r="U2983">
        <v>1.32</v>
      </c>
      <c r="V2983">
        <v>20.13</v>
      </c>
      <c r="W2983">
        <v>13.35</v>
      </c>
      <c r="X2983" t="s">
        <v>295</v>
      </c>
      <c r="Z2983">
        <v>21.11</v>
      </c>
      <c r="AA2983">
        <v>0</v>
      </c>
      <c r="AB2983">
        <v>101.33</v>
      </c>
      <c r="AC2983" t="b">
        <v>0</v>
      </c>
      <c r="AD2983" t="b">
        <f t="shared" si="92"/>
        <v>1</v>
      </c>
      <c r="AE2983" t="b">
        <f t="shared" si="93"/>
        <v>1</v>
      </c>
    </row>
    <row r="2984" spans="1:31" hidden="1" x14ac:dyDescent="0.2">
      <c r="A2984" t="s">
        <v>217</v>
      </c>
      <c r="B2984" t="s">
        <v>3292</v>
      </c>
      <c r="C2984">
        <v>32</v>
      </c>
      <c r="D2984" t="s">
        <v>3324</v>
      </c>
      <c r="E2984" t="s">
        <v>18</v>
      </c>
      <c r="F2984">
        <v>91.311739766000002</v>
      </c>
      <c r="G2984">
        <v>20.43</v>
      </c>
      <c r="H2984">
        <v>3.25</v>
      </c>
      <c r="I2984">
        <v>81.044202149</v>
      </c>
      <c r="J2984">
        <v>2.14</v>
      </c>
      <c r="K2984">
        <v>1.3879999999999999</v>
      </c>
      <c r="L2984">
        <v>0.16200000000000001</v>
      </c>
      <c r="M2984">
        <v>8.6</v>
      </c>
      <c r="N2984">
        <v>-2.86</v>
      </c>
      <c r="O2984">
        <v>3.64</v>
      </c>
      <c r="P2984">
        <v>5655.74</v>
      </c>
      <c r="Q2984">
        <v>-30</v>
      </c>
      <c r="R2984">
        <v>105.35</v>
      </c>
      <c r="S2984">
        <v>113.64</v>
      </c>
      <c r="T2984">
        <v>219.75</v>
      </c>
      <c r="U2984">
        <v>1.1299999999999999</v>
      </c>
      <c r="V2984">
        <v>15.91</v>
      </c>
      <c r="W2984">
        <v>28.89</v>
      </c>
      <c r="X2984" t="s">
        <v>295</v>
      </c>
      <c r="Z2984">
        <v>21.11</v>
      </c>
      <c r="AA2984">
        <v>0</v>
      </c>
      <c r="AB2984">
        <v>101.33</v>
      </c>
      <c r="AC2984" t="b">
        <v>0</v>
      </c>
      <c r="AD2984" t="b">
        <f t="shared" si="92"/>
        <v>1</v>
      </c>
      <c r="AE2984" t="b">
        <f t="shared" si="93"/>
        <v>1</v>
      </c>
    </row>
    <row r="2985" spans="1:31" hidden="1" x14ac:dyDescent="0.2">
      <c r="A2985" t="s">
        <v>217</v>
      </c>
      <c r="B2985" t="s">
        <v>3292</v>
      </c>
      <c r="C2985">
        <v>33</v>
      </c>
      <c r="D2985" t="s">
        <v>3325</v>
      </c>
      <c r="E2985" t="s">
        <v>34</v>
      </c>
      <c r="F2985">
        <v>100.125268788</v>
      </c>
      <c r="G2985">
        <v>0</v>
      </c>
      <c r="H2985">
        <v>-24.58</v>
      </c>
      <c r="I2985">
        <v>82.744273737</v>
      </c>
      <c r="J2985">
        <v>1.07</v>
      </c>
      <c r="K2985">
        <v>1.3939999999999999</v>
      </c>
      <c r="L2985">
        <v>0.161</v>
      </c>
      <c r="M2985">
        <v>8.6999999999999993</v>
      </c>
      <c r="N2985">
        <v>-4.72</v>
      </c>
      <c r="O2985">
        <v>0</v>
      </c>
      <c r="P2985">
        <v>2788.42</v>
      </c>
      <c r="Q2985">
        <v>30</v>
      </c>
      <c r="R2985">
        <v>0</v>
      </c>
      <c r="S2985">
        <v>0</v>
      </c>
      <c r="T2985">
        <v>0</v>
      </c>
      <c r="U2985">
        <v>1.21</v>
      </c>
      <c r="V2985">
        <v>0</v>
      </c>
      <c r="W2985">
        <v>0</v>
      </c>
      <c r="X2985" t="s">
        <v>310</v>
      </c>
      <c r="Z2985">
        <v>21.11</v>
      </c>
      <c r="AA2985">
        <v>0</v>
      </c>
      <c r="AB2985">
        <v>101.33</v>
      </c>
      <c r="AC2985" t="b">
        <v>0</v>
      </c>
      <c r="AD2985" t="b">
        <f t="shared" si="92"/>
        <v>1</v>
      </c>
      <c r="AE2985" t="b">
        <f t="shared" si="93"/>
        <v>1</v>
      </c>
    </row>
    <row r="2986" spans="1:31" hidden="1" x14ac:dyDescent="0.2">
      <c r="A2986" t="s">
        <v>217</v>
      </c>
      <c r="B2986" t="s">
        <v>3292</v>
      </c>
      <c r="C2986">
        <v>34</v>
      </c>
      <c r="D2986" t="s">
        <v>3326</v>
      </c>
      <c r="E2986" t="s">
        <v>34</v>
      </c>
      <c r="F2986">
        <v>116.27594887399999</v>
      </c>
      <c r="G2986">
        <v>11.08</v>
      </c>
      <c r="H2986">
        <v>-3.33</v>
      </c>
      <c r="I2986">
        <v>79.880995272999996</v>
      </c>
      <c r="J2986">
        <v>-0.31</v>
      </c>
      <c r="K2986">
        <v>1.3029999999999999</v>
      </c>
      <c r="L2986">
        <v>0.18</v>
      </c>
      <c r="M2986">
        <v>7.2</v>
      </c>
      <c r="N2986">
        <v>-2.5</v>
      </c>
      <c r="O2986">
        <v>-4</v>
      </c>
      <c r="P2986">
        <v>3472.84</v>
      </c>
      <c r="Q2986">
        <v>1.59</v>
      </c>
      <c r="R2986">
        <v>149.34</v>
      </c>
      <c r="S2986">
        <v>165.05</v>
      </c>
      <c r="T2986">
        <v>219.75</v>
      </c>
      <c r="U2986">
        <v>1.46</v>
      </c>
      <c r="V2986">
        <v>13.81</v>
      </c>
      <c r="W2986">
        <v>-11.63</v>
      </c>
      <c r="X2986" t="s">
        <v>299</v>
      </c>
      <c r="Z2986">
        <v>21.11</v>
      </c>
      <c r="AA2986">
        <v>0</v>
      </c>
      <c r="AB2986">
        <v>101.33</v>
      </c>
      <c r="AC2986" t="b">
        <v>1</v>
      </c>
      <c r="AD2986" t="b">
        <f t="shared" si="92"/>
        <v>1</v>
      </c>
      <c r="AE2986" t="b">
        <f t="shared" si="93"/>
        <v>1</v>
      </c>
    </row>
    <row r="2987" spans="1:31" hidden="1" x14ac:dyDescent="0.2">
      <c r="A2987" t="s">
        <v>217</v>
      </c>
      <c r="B2987" t="s">
        <v>3292</v>
      </c>
      <c r="C2987">
        <v>35</v>
      </c>
      <c r="D2987" t="s">
        <v>3327</v>
      </c>
      <c r="E2987" t="s">
        <v>34</v>
      </c>
      <c r="F2987">
        <v>105.717609538</v>
      </c>
      <c r="G2987">
        <v>13.2</v>
      </c>
      <c r="H2987">
        <v>5.79</v>
      </c>
      <c r="I2987">
        <v>82.699535010999995</v>
      </c>
      <c r="J2987">
        <v>2.31</v>
      </c>
      <c r="K2987">
        <v>1.4139999999999999</v>
      </c>
      <c r="L2987">
        <v>0.14899999999999999</v>
      </c>
      <c r="M2987">
        <v>9.5</v>
      </c>
      <c r="N2987">
        <v>-5.72</v>
      </c>
      <c r="O2987">
        <v>6.7</v>
      </c>
      <c r="P2987">
        <v>3023.74</v>
      </c>
      <c r="Q2987">
        <v>-23.66</v>
      </c>
      <c r="R2987">
        <v>126.17</v>
      </c>
      <c r="S2987">
        <v>143.15</v>
      </c>
      <c r="T2987">
        <v>219.75</v>
      </c>
      <c r="U2987">
        <v>1.28</v>
      </c>
      <c r="V2987">
        <v>11.33</v>
      </c>
      <c r="W2987">
        <v>32.86</v>
      </c>
      <c r="X2987" t="s">
        <v>295</v>
      </c>
      <c r="Z2987">
        <v>21.11</v>
      </c>
      <c r="AA2987">
        <v>0</v>
      </c>
      <c r="AB2987">
        <v>101.33</v>
      </c>
      <c r="AC2987" t="b">
        <v>1</v>
      </c>
      <c r="AD2987" t="b">
        <f t="shared" si="92"/>
        <v>1</v>
      </c>
      <c r="AE2987" t="b">
        <f t="shared" si="93"/>
        <v>1</v>
      </c>
    </row>
    <row r="2988" spans="1:31" hidden="1" x14ac:dyDescent="0.2">
      <c r="A2988" t="s">
        <v>217</v>
      </c>
      <c r="B2988" t="s">
        <v>3292</v>
      </c>
      <c r="C2988">
        <v>36</v>
      </c>
      <c r="D2988" t="s">
        <v>3328</v>
      </c>
      <c r="E2988" t="s">
        <v>34</v>
      </c>
      <c r="F2988">
        <v>126.498747765</v>
      </c>
      <c r="G2988">
        <v>10.37</v>
      </c>
      <c r="H2988">
        <v>-0.39</v>
      </c>
      <c r="I2988">
        <v>85.808876467999994</v>
      </c>
      <c r="J2988">
        <v>-1.93</v>
      </c>
      <c r="K2988">
        <v>1.3520000000000001</v>
      </c>
      <c r="L2988">
        <v>0.16700000000000001</v>
      </c>
      <c r="M2988">
        <v>8.1</v>
      </c>
      <c r="N2988">
        <v>-3.03</v>
      </c>
      <c r="O2988">
        <v>-0.19</v>
      </c>
      <c r="P2988">
        <v>3562.22</v>
      </c>
      <c r="Q2988">
        <v>-2.66</v>
      </c>
      <c r="R2988">
        <v>170.01</v>
      </c>
      <c r="S2988">
        <v>185.45</v>
      </c>
      <c r="T2988">
        <v>219.75</v>
      </c>
      <c r="U2988">
        <v>1.47</v>
      </c>
      <c r="V2988">
        <v>16.62</v>
      </c>
      <c r="W2988">
        <v>2.25</v>
      </c>
      <c r="X2988" t="s">
        <v>295</v>
      </c>
      <c r="Z2988">
        <v>21.11</v>
      </c>
      <c r="AA2988">
        <v>0</v>
      </c>
      <c r="AB2988">
        <v>101.33</v>
      </c>
      <c r="AC2988" t="b">
        <v>1</v>
      </c>
      <c r="AD2988" t="b">
        <f t="shared" si="92"/>
        <v>1</v>
      </c>
      <c r="AE2988" t="b">
        <f t="shared" si="93"/>
        <v>1</v>
      </c>
    </row>
    <row r="2989" spans="1:31" hidden="1" x14ac:dyDescent="0.2">
      <c r="A2989" t="s">
        <v>217</v>
      </c>
      <c r="B2989" t="s">
        <v>3292</v>
      </c>
      <c r="C2989">
        <v>37</v>
      </c>
      <c r="D2989" t="s">
        <v>3329</v>
      </c>
      <c r="E2989" t="s">
        <v>34</v>
      </c>
      <c r="F2989">
        <v>121.107731282</v>
      </c>
      <c r="G2989">
        <v>8.41</v>
      </c>
      <c r="H2989">
        <v>-3.41</v>
      </c>
      <c r="I2989">
        <v>82.789012463000006</v>
      </c>
      <c r="J2989">
        <v>0.81</v>
      </c>
      <c r="K2989">
        <v>1.397</v>
      </c>
      <c r="L2989">
        <v>0.161</v>
      </c>
      <c r="M2989">
        <v>8.6999999999999993</v>
      </c>
      <c r="N2989">
        <v>-4.37</v>
      </c>
      <c r="O2989">
        <v>-4.28</v>
      </c>
      <c r="P2989">
        <v>4954.6899999999996</v>
      </c>
      <c r="Q2989">
        <v>-1.44</v>
      </c>
      <c r="R2989">
        <v>151.9</v>
      </c>
      <c r="S2989">
        <v>164.65</v>
      </c>
      <c r="T2989">
        <v>219.75</v>
      </c>
      <c r="U2989">
        <v>1.46</v>
      </c>
      <c r="V2989">
        <v>13.86</v>
      </c>
      <c r="W2989">
        <v>-8.33</v>
      </c>
      <c r="X2989" t="s">
        <v>295</v>
      </c>
      <c r="Z2989">
        <v>21.11</v>
      </c>
      <c r="AA2989">
        <v>0</v>
      </c>
      <c r="AB2989">
        <v>101.33</v>
      </c>
      <c r="AC2989" t="b">
        <v>1</v>
      </c>
      <c r="AD2989" t="b">
        <f t="shared" si="92"/>
        <v>1</v>
      </c>
      <c r="AE2989" t="b">
        <f t="shared" si="93"/>
        <v>1</v>
      </c>
    </row>
    <row r="2990" spans="1:31" hidden="1" x14ac:dyDescent="0.2">
      <c r="A2990" t="s">
        <v>217</v>
      </c>
      <c r="B2990" t="s">
        <v>3292</v>
      </c>
      <c r="C2990">
        <v>38</v>
      </c>
      <c r="D2990" t="s">
        <v>3330</v>
      </c>
      <c r="E2990" t="s">
        <v>34</v>
      </c>
      <c r="F2990">
        <v>111.98103117799999</v>
      </c>
      <c r="G2990">
        <v>12.23</v>
      </c>
      <c r="H2990">
        <v>-1.63</v>
      </c>
      <c r="I2990">
        <v>84.310129146999998</v>
      </c>
      <c r="J2990">
        <v>-0.7</v>
      </c>
      <c r="K2990">
        <v>1.2849999999999999</v>
      </c>
      <c r="L2990">
        <v>0.16600000000000001</v>
      </c>
      <c r="M2990">
        <v>7.7</v>
      </c>
      <c r="N2990">
        <v>0.65</v>
      </c>
      <c r="O2990">
        <v>-1.87</v>
      </c>
      <c r="P2990">
        <v>3508.32</v>
      </c>
      <c r="Q2990">
        <v>-6.32</v>
      </c>
      <c r="R2990">
        <v>142.82</v>
      </c>
      <c r="S2990">
        <v>157.03</v>
      </c>
      <c r="T2990">
        <v>219.75</v>
      </c>
      <c r="U2990">
        <v>1.33</v>
      </c>
      <c r="V2990">
        <v>13.98</v>
      </c>
      <c r="W2990">
        <v>1.77</v>
      </c>
      <c r="X2990" t="s">
        <v>295</v>
      </c>
      <c r="Z2990">
        <v>21.11</v>
      </c>
      <c r="AA2990">
        <v>0</v>
      </c>
      <c r="AB2990">
        <v>101.33</v>
      </c>
      <c r="AC2990" t="b">
        <v>1</v>
      </c>
      <c r="AD2990" t="b">
        <f t="shared" si="92"/>
        <v>1</v>
      </c>
      <c r="AE2990" t="b">
        <f t="shared" si="93"/>
        <v>1</v>
      </c>
    </row>
    <row r="2991" spans="1:31" hidden="1" x14ac:dyDescent="0.2">
      <c r="A2991" t="s">
        <v>217</v>
      </c>
      <c r="B2991" t="s">
        <v>3292</v>
      </c>
      <c r="C2991">
        <v>39</v>
      </c>
      <c r="D2991" t="s">
        <v>3331</v>
      </c>
      <c r="E2991" t="s">
        <v>34</v>
      </c>
      <c r="F2991">
        <v>104.621510751</v>
      </c>
      <c r="G2991">
        <v>12.59</v>
      </c>
      <c r="H2991">
        <v>2.11</v>
      </c>
      <c r="I2991">
        <v>84.064066154000002</v>
      </c>
      <c r="J2991">
        <v>7.0000000000000007E-2</v>
      </c>
      <c r="K2991">
        <v>1.4219999999999999</v>
      </c>
      <c r="L2991">
        <v>0.16200000000000001</v>
      </c>
      <c r="M2991">
        <v>8.8000000000000007</v>
      </c>
      <c r="N2991">
        <v>-3.75</v>
      </c>
      <c r="O2991">
        <v>2.5499999999999998</v>
      </c>
      <c r="P2991">
        <v>3176.51</v>
      </c>
      <c r="Q2991">
        <v>-8.48</v>
      </c>
      <c r="R2991">
        <v>126.71</v>
      </c>
      <c r="S2991">
        <v>142.79</v>
      </c>
      <c r="T2991">
        <v>219.75</v>
      </c>
      <c r="U2991">
        <v>1.24</v>
      </c>
      <c r="V2991">
        <v>11.39</v>
      </c>
      <c r="W2991">
        <v>12.23</v>
      </c>
      <c r="X2991" t="s">
        <v>295</v>
      </c>
      <c r="Z2991">
        <v>21.11</v>
      </c>
      <c r="AA2991">
        <v>0</v>
      </c>
      <c r="AB2991">
        <v>101.33</v>
      </c>
      <c r="AC2991" t="b">
        <v>1</v>
      </c>
      <c r="AD2991" t="b">
        <f t="shared" si="92"/>
        <v>1</v>
      </c>
      <c r="AE2991" t="b">
        <f t="shared" si="93"/>
        <v>1</v>
      </c>
    </row>
    <row r="2992" spans="1:31" hidden="1" x14ac:dyDescent="0.2">
      <c r="A2992" t="s">
        <v>217</v>
      </c>
      <c r="B2992" t="s">
        <v>3292</v>
      </c>
      <c r="C2992">
        <v>40</v>
      </c>
      <c r="D2992" t="s">
        <v>3332</v>
      </c>
      <c r="E2992" t="s">
        <v>34</v>
      </c>
      <c r="F2992">
        <v>126.83428821</v>
      </c>
      <c r="G2992">
        <v>0</v>
      </c>
      <c r="H2992">
        <v>1.03</v>
      </c>
      <c r="I2992">
        <v>81.782391128</v>
      </c>
      <c r="J2992">
        <v>0.66</v>
      </c>
      <c r="K2992">
        <v>1.423</v>
      </c>
      <c r="L2992">
        <v>0.154</v>
      </c>
      <c r="M2992">
        <v>9.1999999999999993</v>
      </c>
      <c r="N2992">
        <v>-5.45</v>
      </c>
      <c r="O2992">
        <v>1.1499999999999999</v>
      </c>
      <c r="P2992">
        <v>3629.46</v>
      </c>
      <c r="Q2992">
        <v>-2</v>
      </c>
      <c r="R2992">
        <v>0</v>
      </c>
      <c r="S2992">
        <v>0</v>
      </c>
      <c r="T2992">
        <v>0</v>
      </c>
      <c r="U2992">
        <v>1.55</v>
      </c>
      <c r="V2992">
        <v>0</v>
      </c>
      <c r="W2992">
        <v>0</v>
      </c>
      <c r="X2992" t="s">
        <v>299</v>
      </c>
      <c r="Z2992">
        <v>21.11</v>
      </c>
      <c r="AA2992">
        <v>0</v>
      </c>
      <c r="AB2992">
        <v>101.33</v>
      </c>
      <c r="AC2992" t="b">
        <v>0</v>
      </c>
      <c r="AD2992" t="b">
        <f t="shared" si="92"/>
        <v>1</v>
      </c>
      <c r="AE2992" t="b">
        <f t="shared" si="93"/>
        <v>1</v>
      </c>
    </row>
    <row r="2993" spans="1:31" hidden="1" x14ac:dyDescent="0.2">
      <c r="A2993" t="s">
        <v>217</v>
      </c>
      <c r="B2993" t="s">
        <v>3292</v>
      </c>
      <c r="C2993">
        <v>41</v>
      </c>
      <c r="D2993" t="s">
        <v>3333</v>
      </c>
      <c r="E2993" t="s">
        <v>34</v>
      </c>
      <c r="F2993">
        <v>120.705082748</v>
      </c>
      <c r="G2993">
        <v>0</v>
      </c>
      <c r="H2993">
        <v>-12.6</v>
      </c>
      <c r="I2993">
        <v>88.403722576000007</v>
      </c>
      <c r="J2993">
        <v>-3.86</v>
      </c>
      <c r="K2993">
        <v>1.264</v>
      </c>
      <c r="L2993">
        <v>0.19900000000000001</v>
      </c>
      <c r="M2993">
        <v>6.4</v>
      </c>
      <c r="N2993">
        <v>-0.18</v>
      </c>
      <c r="O2993">
        <v>-14.75</v>
      </c>
      <c r="P2993">
        <v>3196.89</v>
      </c>
      <c r="Q2993">
        <v>0.19</v>
      </c>
      <c r="R2993">
        <v>0</v>
      </c>
      <c r="S2993">
        <v>0</v>
      </c>
      <c r="T2993">
        <v>0</v>
      </c>
      <c r="U2993">
        <v>1.37</v>
      </c>
      <c r="V2993">
        <v>0</v>
      </c>
      <c r="W2993">
        <v>0</v>
      </c>
      <c r="X2993" t="s">
        <v>295</v>
      </c>
      <c r="Z2993">
        <v>21.11</v>
      </c>
      <c r="AA2993">
        <v>0</v>
      </c>
      <c r="AB2993">
        <v>101.33</v>
      </c>
      <c r="AC2993" t="b">
        <v>0</v>
      </c>
      <c r="AD2993" t="b">
        <f t="shared" si="92"/>
        <v>1</v>
      </c>
      <c r="AE2993" t="b">
        <f t="shared" si="93"/>
        <v>1</v>
      </c>
    </row>
    <row r="2994" spans="1:31" hidden="1" x14ac:dyDescent="0.2">
      <c r="A2994" t="s">
        <v>217</v>
      </c>
      <c r="B2994" t="s">
        <v>3292</v>
      </c>
      <c r="C2994">
        <v>42</v>
      </c>
      <c r="D2994" t="s">
        <v>3334</v>
      </c>
      <c r="E2994" t="s">
        <v>34</v>
      </c>
      <c r="F2994">
        <v>122.897280322</v>
      </c>
      <c r="G2994">
        <v>9.65</v>
      </c>
      <c r="H2994">
        <v>-2.79</v>
      </c>
      <c r="I2994">
        <v>82.185039661999994</v>
      </c>
      <c r="J2994">
        <v>-2.65</v>
      </c>
      <c r="K2994">
        <v>1.4139999999999999</v>
      </c>
      <c r="L2994">
        <v>0.183</v>
      </c>
      <c r="M2994">
        <v>7.7</v>
      </c>
      <c r="N2994">
        <v>-2.15</v>
      </c>
      <c r="O2994">
        <v>-2.99</v>
      </c>
      <c r="P2994">
        <v>3765.99</v>
      </c>
      <c r="Q2994">
        <v>-5.73</v>
      </c>
      <c r="R2994">
        <v>159.61000000000001</v>
      </c>
      <c r="S2994">
        <v>174.65</v>
      </c>
      <c r="T2994">
        <v>219.75</v>
      </c>
      <c r="U2994">
        <v>1.5</v>
      </c>
      <c r="V2994">
        <v>14.41</v>
      </c>
      <c r="W2994">
        <v>-1.71</v>
      </c>
      <c r="X2994" t="s">
        <v>295</v>
      </c>
      <c r="Z2994">
        <v>21.11</v>
      </c>
      <c r="AA2994">
        <v>0</v>
      </c>
      <c r="AB2994">
        <v>101.33</v>
      </c>
      <c r="AC2994" t="b">
        <v>1</v>
      </c>
      <c r="AD2994" t="b">
        <f t="shared" si="92"/>
        <v>1</v>
      </c>
      <c r="AE2994" t="b">
        <f t="shared" si="93"/>
        <v>1</v>
      </c>
    </row>
    <row r="2995" spans="1:31" hidden="1" x14ac:dyDescent="0.2">
      <c r="A2995" t="s">
        <v>217</v>
      </c>
      <c r="B2995" t="s">
        <v>3292</v>
      </c>
      <c r="C2995">
        <v>43</v>
      </c>
      <c r="D2995" t="s">
        <v>3335</v>
      </c>
      <c r="E2995" t="s">
        <v>34</v>
      </c>
      <c r="F2995">
        <v>122.606478603</v>
      </c>
      <c r="G2995">
        <v>3.41</v>
      </c>
      <c r="H2995">
        <v>-8.2200000000000006</v>
      </c>
      <c r="I2995">
        <v>84.981210036999997</v>
      </c>
      <c r="J2995">
        <v>-3.06</v>
      </c>
      <c r="K2995">
        <v>1.48</v>
      </c>
      <c r="L2995">
        <v>0.17699999999999999</v>
      </c>
      <c r="M2995">
        <v>8.4</v>
      </c>
      <c r="N2995">
        <v>-0.66</v>
      </c>
      <c r="O2995">
        <v>-9.5399999999999991</v>
      </c>
      <c r="P2995">
        <v>6758.24</v>
      </c>
      <c r="Q2995">
        <v>-1.91</v>
      </c>
      <c r="R2995">
        <v>139.41</v>
      </c>
      <c r="S2995">
        <v>155.35</v>
      </c>
      <c r="T2995">
        <v>219.75</v>
      </c>
      <c r="U2995">
        <v>1.44</v>
      </c>
      <c r="V2995">
        <v>8.76</v>
      </c>
      <c r="W2995">
        <v>-20.329999999999998</v>
      </c>
      <c r="X2995" t="s">
        <v>299</v>
      </c>
      <c r="Z2995">
        <v>21.11</v>
      </c>
      <c r="AA2995">
        <v>0</v>
      </c>
      <c r="AB2995">
        <v>101.33</v>
      </c>
      <c r="AC2995" t="b">
        <v>1</v>
      </c>
      <c r="AD2995" t="b">
        <f t="shared" si="92"/>
        <v>1</v>
      </c>
      <c r="AE2995" t="b">
        <f t="shared" si="93"/>
        <v>1</v>
      </c>
    </row>
    <row r="2996" spans="1:31" hidden="1" x14ac:dyDescent="0.2">
      <c r="A2996" t="s">
        <v>217</v>
      </c>
      <c r="B2996" t="s">
        <v>3292</v>
      </c>
      <c r="C2996">
        <v>44</v>
      </c>
      <c r="D2996" t="s">
        <v>3336</v>
      </c>
      <c r="E2996" t="s">
        <v>34</v>
      </c>
      <c r="F2996">
        <v>62.052612961999998</v>
      </c>
      <c r="G2996">
        <v>16.75</v>
      </c>
      <c r="H2996">
        <v>-12.6</v>
      </c>
      <c r="I2996">
        <v>85.518074748999993</v>
      </c>
      <c r="J2996">
        <v>-4.9000000000000004</v>
      </c>
      <c r="K2996">
        <v>1.448</v>
      </c>
      <c r="L2996">
        <v>0.182</v>
      </c>
      <c r="M2996">
        <v>8</v>
      </c>
      <c r="N2996">
        <v>5.03</v>
      </c>
      <c r="O2996">
        <v>-14.59</v>
      </c>
      <c r="P2996">
        <v>4007.51</v>
      </c>
      <c r="Q2996">
        <v>12.97</v>
      </c>
      <c r="R2996">
        <v>50.24</v>
      </c>
      <c r="S2996">
        <v>65.66</v>
      </c>
      <c r="T2996">
        <v>219.75</v>
      </c>
      <c r="U2996">
        <v>0.73</v>
      </c>
      <c r="V2996">
        <v>4.57</v>
      </c>
      <c r="W2996">
        <v>-17.440000000000001</v>
      </c>
      <c r="X2996" t="s">
        <v>310</v>
      </c>
      <c r="Z2996">
        <v>21.11</v>
      </c>
      <c r="AA2996">
        <v>0</v>
      </c>
      <c r="AB2996">
        <v>101.33</v>
      </c>
      <c r="AC2996" t="b">
        <v>0</v>
      </c>
      <c r="AD2996" t="b">
        <f t="shared" si="92"/>
        <v>1</v>
      </c>
      <c r="AE2996" t="b">
        <f t="shared" si="93"/>
        <v>1</v>
      </c>
    </row>
    <row r="2997" spans="1:31" hidden="1" x14ac:dyDescent="0.2">
      <c r="A2997" t="s">
        <v>217</v>
      </c>
      <c r="B2997" t="s">
        <v>3292</v>
      </c>
      <c r="C2997">
        <v>45</v>
      </c>
      <c r="D2997" t="s">
        <v>3337</v>
      </c>
      <c r="E2997" t="s">
        <v>34</v>
      </c>
      <c r="F2997">
        <v>111.39942773999999</v>
      </c>
      <c r="G2997">
        <v>8.8000000000000007</v>
      </c>
      <c r="H2997">
        <v>7.65</v>
      </c>
      <c r="I2997">
        <v>84.600930865999999</v>
      </c>
      <c r="J2997">
        <v>-2.2200000000000002</v>
      </c>
      <c r="K2997">
        <v>1.4410000000000001</v>
      </c>
      <c r="L2997">
        <v>0.16800000000000001</v>
      </c>
      <c r="M2997">
        <v>8.6</v>
      </c>
      <c r="N2997">
        <v>-3.52</v>
      </c>
      <c r="O2997">
        <v>9.65</v>
      </c>
      <c r="P2997">
        <v>2638.1</v>
      </c>
      <c r="Q2997">
        <v>-11.22</v>
      </c>
      <c r="R2997">
        <v>123.84</v>
      </c>
      <c r="S2997">
        <v>156.47</v>
      </c>
      <c r="T2997">
        <v>219.75</v>
      </c>
      <c r="U2997">
        <v>1.32</v>
      </c>
      <c r="V2997">
        <v>7.38</v>
      </c>
      <c r="W2997">
        <v>29.97</v>
      </c>
      <c r="X2997" t="s">
        <v>295</v>
      </c>
      <c r="Z2997">
        <v>21.11</v>
      </c>
      <c r="AA2997">
        <v>0</v>
      </c>
      <c r="AB2997">
        <v>101.33</v>
      </c>
      <c r="AC2997" t="b">
        <v>1</v>
      </c>
      <c r="AD2997" t="b">
        <f t="shared" si="92"/>
        <v>1</v>
      </c>
      <c r="AE2997" t="b">
        <f t="shared" si="93"/>
        <v>1</v>
      </c>
    </row>
    <row r="2998" spans="1:31" hidden="1" x14ac:dyDescent="0.2">
      <c r="A2998" t="s">
        <v>217</v>
      </c>
      <c r="B2998" t="s">
        <v>3292</v>
      </c>
      <c r="C2998">
        <v>46</v>
      </c>
      <c r="D2998" t="s">
        <v>3338</v>
      </c>
      <c r="E2998" t="s">
        <v>34</v>
      </c>
      <c r="F2998">
        <v>103.950429861</v>
      </c>
      <c r="G2998">
        <v>9.74</v>
      </c>
      <c r="H2998">
        <v>9.34</v>
      </c>
      <c r="I2998">
        <v>83.281138448999997</v>
      </c>
      <c r="J2998">
        <v>-3.1</v>
      </c>
      <c r="K2998">
        <v>1.3380000000000001</v>
      </c>
      <c r="L2998">
        <v>0.189</v>
      </c>
      <c r="M2998">
        <v>7.1</v>
      </c>
      <c r="N2998">
        <v>-2.2400000000000002</v>
      </c>
      <c r="O2998">
        <v>11.85</v>
      </c>
      <c r="P2998">
        <v>4377.2700000000004</v>
      </c>
      <c r="Q2998">
        <v>-13.7</v>
      </c>
      <c r="R2998">
        <v>116.29</v>
      </c>
      <c r="S2998">
        <v>135.29</v>
      </c>
      <c r="T2998">
        <v>219.75</v>
      </c>
      <c r="U2998">
        <v>1.25</v>
      </c>
      <c r="V2998">
        <v>8.7899999999999991</v>
      </c>
      <c r="W2998">
        <v>33.979999999999997</v>
      </c>
      <c r="X2998" t="s">
        <v>295</v>
      </c>
      <c r="Z2998">
        <v>21.11</v>
      </c>
      <c r="AA2998">
        <v>0</v>
      </c>
      <c r="AB2998">
        <v>101.33</v>
      </c>
      <c r="AC2998" t="b">
        <v>0</v>
      </c>
      <c r="AD2998" t="b">
        <f t="shared" si="92"/>
        <v>1</v>
      </c>
      <c r="AE2998" t="b">
        <f t="shared" si="93"/>
        <v>1</v>
      </c>
    </row>
    <row r="2999" spans="1:31" hidden="1" x14ac:dyDescent="0.2">
      <c r="A2999" t="s">
        <v>217</v>
      </c>
      <c r="B2999" t="s">
        <v>3292</v>
      </c>
      <c r="C2999">
        <v>47</v>
      </c>
      <c r="D2999" t="s">
        <v>3339</v>
      </c>
      <c r="E2999" t="s">
        <v>34</v>
      </c>
      <c r="F2999">
        <v>114.195598115</v>
      </c>
      <c r="G2999">
        <v>0</v>
      </c>
      <c r="H2999">
        <v>-8.7799999999999994</v>
      </c>
      <c r="I2999">
        <v>85.227273030000006</v>
      </c>
      <c r="J2999">
        <v>-2.77</v>
      </c>
      <c r="K2999">
        <v>1.33</v>
      </c>
      <c r="L2999">
        <v>0.188</v>
      </c>
      <c r="M2999">
        <v>7.1</v>
      </c>
      <c r="N2999">
        <v>0.69</v>
      </c>
      <c r="O2999">
        <v>-10.27</v>
      </c>
      <c r="P2999">
        <v>2254.88</v>
      </c>
      <c r="Q2999">
        <v>18.100000000000001</v>
      </c>
      <c r="R2999">
        <v>0</v>
      </c>
      <c r="S2999">
        <v>0</v>
      </c>
      <c r="T2999">
        <v>0</v>
      </c>
      <c r="U2999">
        <v>1.34</v>
      </c>
      <c r="V2999">
        <v>0</v>
      </c>
      <c r="W2999">
        <v>0</v>
      </c>
      <c r="X2999" t="s">
        <v>310</v>
      </c>
      <c r="Z2999">
        <v>21.11</v>
      </c>
      <c r="AA2999">
        <v>0</v>
      </c>
      <c r="AB2999">
        <v>101.33</v>
      </c>
      <c r="AC2999" t="b">
        <v>0</v>
      </c>
      <c r="AD2999" t="b">
        <f t="shared" si="92"/>
        <v>1</v>
      </c>
      <c r="AE2999" t="b">
        <f t="shared" si="93"/>
        <v>1</v>
      </c>
    </row>
    <row r="3000" spans="1:31" hidden="1" x14ac:dyDescent="0.2">
      <c r="A3000" t="s">
        <v>217</v>
      </c>
      <c r="B3000" t="s">
        <v>3292</v>
      </c>
      <c r="C3000">
        <v>48</v>
      </c>
      <c r="D3000" t="s">
        <v>3340</v>
      </c>
      <c r="E3000" t="s">
        <v>34</v>
      </c>
      <c r="F3000">
        <v>124.507874458</v>
      </c>
      <c r="G3000">
        <v>0</v>
      </c>
      <c r="H3000">
        <v>-0.74</v>
      </c>
      <c r="I3000">
        <v>85.115426214999999</v>
      </c>
      <c r="J3000">
        <v>-6.24</v>
      </c>
      <c r="K3000">
        <v>1.4450000000000001</v>
      </c>
      <c r="L3000">
        <v>0.186</v>
      </c>
      <c r="M3000">
        <v>7.8</v>
      </c>
      <c r="N3000">
        <v>-0.95</v>
      </c>
      <c r="O3000">
        <v>0.06</v>
      </c>
      <c r="P3000">
        <v>4115.92</v>
      </c>
      <c r="Q3000">
        <v>-0.28999999999999998</v>
      </c>
      <c r="R3000">
        <v>0</v>
      </c>
      <c r="S3000">
        <v>0</v>
      </c>
      <c r="T3000">
        <v>0</v>
      </c>
      <c r="U3000">
        <v>1.46</v>
      </c>
      <c r="V3000">
        <v>0</v>
      </c>
      <c r="W3000">
        <v>0</v>
      </c>
      <c r="X3000" t="s">
        <v>299</v>
      </c>
      <c r="Z3000">
        <v>21.11</v>
      </c>
      <c r="AA3000">
        <v>0</v>
      </c>
      <c r="AB3000">
        <v>101.33</v>
      </c>
      <c r="AC3000" t="b">
        <v>0</v>
      </c>
      <c r="AD3000" t="b">
        <f t="shared" si="92"/>
        <v>1</v>
      </c>
      <c r="AE3000" t="b">
        <f t="shared" si="93"/>
        <v>1</v>
      </c>
    </row>
    <row r="3001" spans="1:31" hidden="1" x14ac:dyDescent="0.2">
      <c r="A3001" t="s">
        <v>217</v>
      </c>
      <c r="B3001" t="s">
        <v>3292</v>
      </c>
      <c r="C3001">
        <v>49</v>
      </c>
      <c r="D3001" t="s">
        <v>3341</v>
      </c>
      <c r="E3001" t="s">
        <v>34</v>
      </c>
      <c r="F3001">
        <v>126.096099231</v>
      </c>
      <c r="G3001">
        <v>3.42</v>
      </c>
      <c r="H3001">
        <v>-4.8</v>
      </c>
      <c r="I3001">
        <v>85.629921564</v>
      </c>
      <c r="J3001">
        <v>-2.4700000000000002</v>
      </c>
      <c r="K3001">
        <v>1.339</v>
      </c>
      <c r="L3001">
        <v>0.186</v>
      </c>
      <c r="M3001">
        <v>7.2</v>
      </c>
      <c r="N3001">
        <v>0.12</v>
      </c>
      <c r="O3001">
        <v>-5.47</v>
      </c>
      <c r="P3001">
        <v>8039.57</v>
      </c>
      <c r="Q3001">
        <v>-1.7</v>
      </c>
      <c r="R3001">
        <v>146.09</v>
      </c>
      <c r="S3001">
        <v>157.44999999999999</v>
      </c>
      <c r="T3001">
        <v>219.75</v>
      </c>
      <c r="U3001">
        <v>1.47</v>
      </c>
      <c r="V3001">
        <v>11.3</v>
      </c>
      <c r="W3001">
        <v>-11.21</v>
      </c>
      <c r="X3001" t="s">
        <v>295</v>
      </c>
      <c r="Z3001">
        <v>21.11</v>
      </c>
      <c r="AA3001">
        <v>0</v>
      </c>
      <c r="AB3001">
        <v>101.33</v>
      </c>
      <c r="AC3001" t="b">
        <v>1</v>
      </c>
      <c r="AD3001" t="b">
        <f t="shared" si="92"/>
        <v>1</v>
      </c>
      <c r="AE3001" t="b">
        <f t="shared" si="93"/>
        <v>1</v>
      </c>
    </row>
    <row r="3002" spans="1:31" hidden="1" x14ac:dyDescent="0.2">
      <c r="A3002" t="s">
        <v>217</v>
      </c>
      <c r="B3002" t="s">
        <v>3292</v>
      </c>
      <c r="C3002">
        <v>50</v>
      </c>
      <c r="D3002" t="s">
        <v>3342</v>
      </c>
      <c r="E3002" t="s">
        <v>34</v>
      </c>
      <c r="F3002">
        <v>122.539370514</v>
      </c>
      <c r="G3002">
        <v>1.83</v>
      </c>
      <c r="H3002">
        <v>-3.94</v>
      </c>
      <c r="I3002">
        <v>80.977094059999999</v>
      </c>
      <c r="J3002">
        <v>-1.99</v>
      </c>
      <c r="K3002">
        <v>1.409</v>
      </c>
      <c r="L3002">
        <v>0.158</v>
      </c>
      <c r="M3002">
        <v>8.9</v>
      </c>
      <c r="N3002">
        <v>-8.09</v>
      </c>
      <c r="O3002">
        <v>-4.49</v>
      </c>
      <c r="P3002">
        <v>4628.7</v>
      </c>
      <c r="Q3002">
        <v>-0.73</v>
      </c>
      <c r="R3002">
        <v>122.58</v>
      </c>
      <c r="S3002">
        <v>161.33000000000001</v>
      </c>
      <c r="T3002">
        <v>219.75</v>
      </c>
      <c r="U3002">
        <v>1.51</v>
      </c>
      <c r="V3002">
        <v>3.77</v>
      </c>
      <c r="W3002">
        <v>-10.37</v>
      </c>
      <c r="X3002" t="s">
        <v>295</v>
      </c>
      <c r="Z3002">
        <v>21.11</v>
      </c>
      <c r="AA3002">
        <v>0</v>
      </c>
      <c r="AB3002">
        <v>101.33</v>
      </c>
      <c r="AC3002" t="b">
        <v>1</v>
      </c>
      <c r="AD3002" t="b">
        <f t="shared" si="92"/>
        <v>1</v>
      </c>
      <c r="AE3002" t="b">
        <f t="shared" si="93"/>
        <v>1</v>
      </c>
    </row>
    <row r="3003" spans="1:31" hidden="1" x14ac:dyDescent="0.2">
      <c r="A3003" t="s">
        <v>217</v>
      </c>
      <c r="B3003" t="s">
        <v>3292</v>
      </c>
      <c r="C3003">
        <v>51</v>
      </c>
      <c r="D3003" t="s">
        <v>3343</v>
      </c>
      <c r="E3003" t="s">
        <v>34</v>
      </c>
      <c r="F3003">
        <v>128.802792154</v>
      </c>
      <c r="G3003">
        <v>8.77</v>
      </c>
      <c r="H3003">
        <v>0.67</v>
      </c>
      <c r="I3003">
        <v>88.470830664999994</v>
      </c>
      <c r="J3003">
        <v>-2.77</v>
      </c>
      <c r="K3003">
        <v>1.3380000000000001</v>
      </c>
      <c r="L3003">
        <v>0.161</v>
      </c>
      <c r="M3003">
        <v>8.3000000000000007</v>
      </c>
      <c r="N3003">
        <v>-1.83</v>
      </c>
      <c r="O3003">
        <v>1.24</v>
      </c>
      <c r="P3003">
        <v>5315.95</v>
      </c>
      <c r="Q3003">
        <v>-1.69</v>
      </c>
      <c r="R3003">
        <v>167.3</v>
      </c>
      <c r="S3003">
        <v>177.94</v>
      </c>
      <c r="T3003">
        <v>219.75</v>
      </c>
      <c r="U3003">
        <v>1.46</v>
      </c>
      <c r="V3003">
        <v>18.18</v>
      </c>
      <c r="W3003">
        <v>4.8099999999999996</v>
      </c>
      <c r="X3003" t="s">
        <v>295</v>
      </c>
      <c r="Z3003">
        <v>21.11</v>
      </c>
      <c r="AA3003">
        <v>0</v>
      </c>
      <c r="AB3003">
        <v>101.33</v>
      </c>
      <c r="AC3003" t="b">
        <v>1</v>
      </c>
      <c r="AD3003" t="b">
        <f t="shared" si="92"/>
        <v>1</v>
      </c>
      <c r="AE3003" t="b">
        <f t="shared" si="93"/>
        <v>1</v>
      </c>
    </row>
    <row r="3004" spans="1:31" hidden="1" x14ac:dyDescent="0.2">
      <c r="A3004" t="s">
        <v>217</v>
      </c>
      <c r="B3004" t="s">
        <v>3292</v>
      </c>
      <c r="C3004">
        <v>52</v>
      </c>
      <c r="D3004" t="s">
        <v>3344</v>
      </c>
      <c r="E3004" t="s">
        <v>34</v>
      </c>
      <c r="F3004">
        <v>121.59985726799999</v>
      </c>
      <c r="G3004">
        <v>10.69</v>
      </c>
      <c r="H3004">
        <v>-3.16</v>
      </c>
      <c r="I3004">
        <v>86.793128440000004</v>
      </c>
      <c r="J3004">
        <v>-1.88</v>
      </c>
      <c r="K3004">
        <v>1.266</v>
      </c>
      <c r="L3004">
        <v>0.17499999999999999</v>
      </c>
      <c r="M3004">
        <v>7.2</v>
      </c>
      <c r="N3004">
        <v>-3.38</v>
      </c>
      <c r="O3004">
        <v>-3.56</v>
      </c>
      <c r="P3004">
        <v>3466.54</v>
      </c>
      <c r="Q3004">
        <v>-2.98</v>
      </c>
      <c r="R3004">
        <v>160.38999999999999</v>
      </c>
      <c r="S3004">
        <v>175.88</v>
      </c>
      <c r="T3004">
        <v>219.75</v>
      </c>
      <c r="U3004">
        <v>1.4</v>
      </c>
      <c r="V3004">
        <v>15.09</v>
      </c>
      <c r="W3004">
        <v>-6.43</v>
      </c>
      <c r="X3004" t="s">
        <v>295</v>
      </c>
      <c r="Z3004">
        <v>21.11</v>
      </c>
      <c r="AA3004">
        <v>0</v>
      </c>
      <c r="AB3004">
        <v>101.33</v>
      </c>
      <c r="AC3004" t="b">
        <v>1</v>
      </c>
      <c r="AD3004" t="b">
        <f t="shared" si="92"/>
        <v>1</v>
      </c>
      <c r="AE3004" t="b">
        <f t="shared" si="93"/>
        <v>1</v>
      </c>
    </row>
    <row r="3005" spans="1:31" hidden="1" x14ac:dyDescent="0.2">
      <c r="A3005" t="s">
        <v>217</v>
      </c>
      <c r="B3005" t="s">
        <v>3292</v>
      </c>
      <c r="C3005">
        <v>53</v>
      </c>
      <c r="D3005" t="s">
        <v>3345</v>
      </c>
      <c r="E3005" t="s">
        <v>34</v>
      </c>
      <c r="F3005">
        <v>105.605762723</v>
      </c>
      <c r="G3005">
        <v>11.14</v>
      </c>
      <c r="H3005">
        <v>-2.75</v>
      </c>
      <c r="I3005">
        <v>85.853615194</v>
      </c>
      <c r="J3005">
        <v>1.38</v>
      </c>
      <c r="K3005">
        <v>1.2330000000000001</v>
      </c>
      <c r="L3005">
        <v>0.158</v>
      </c>
      <c r="M3005">
        <v>7.8</v>
      </c>
      <c r="N3005">
        <v>-2.16</v>
      </c>
      <c r="O3005">
        <v>-3.56</v>
      </c>
      <c r="P3005">
        <v>3108.7</v>
      </c>
      <c r="Q3005">
        <v>-9.6300000000000008</v>
      </c>
      <c r="R3005">
        <v>123.82</v>
      </c>
      <c r="S3005">
        <v>144.5</v>
      </c>
      <c r="T3005">
        <v>219.75</v>
      </c>
      <c r="U3005">
        <v>1.23</v>
      </c>
      <c r="V3005">
        <v>9.75</v>
      </c>
      <c r="W3005">
        <v>0.57999999999999996</v>
      </c>
      <c r="X3005" t="s">
        <v>295</v>
      </c>
      <c r="Z3005">
        <v>21.11</v>
      </c>
      <c r="AA3005">
        <v>0</v>
      </c>
      <c r="AB3005">
        <v>101.33</v>
      </c>
      <c r="AC3005" t="b">
        <v>1</v>
      </c>
      <c r="AD3005" t="b">
        <f t="shared" si="92"/>
        <v>1</v>
      </c>
      <c r="AE3005" t="b">
        <f t="shared" si="93"/>
        <v>1</v>
      </c>
    </row>
    <row r="3006" spans="1:31" hidden="1" x14ac:dyDescent="0.2">
      <c r="A3006" t="s">
        <v>217</v>
      </c>
      <c r="B3006" t="s">
        <v>3292</v>
      </c>
      <c r="C3006">
        <v>54</v>
      </c>
      <c r="D3006" t="s">
        <v>3346</v>
      </c>
      <c r="E3006" t="s">
        <v>12</v>
      </c>
      <c r="F3006">
        <v>120.749821474</v>
      </c>
      <c r="G3006">
        <v>0</v>
      </c>
      <c r="H3006">
        <v>11.9</v>
      </c>
      <c r="I3006">
        <v>90.439334608999999</v>
      </c>
      <c r="J3006">
        <v>-2.4500000000000002</v>
      </c>
      <c r="K3006">
        <v>1.3740000000000001</v>
      </c>
      <c r="L3006">
        <v>0.191</v>
      </c>
      <c r="M3006">
        <v>7.2</v>
      </c>
      <c r="N3006">
        <v>0.06</v>
      </c>
      <c r="O3006">
        <v>14.86</v>
      </c>
      <c r="P3006">
        <v>2359.58</v>
      </c>
      <c r="Q3006">
        <v>-1.45</v>
      </c>
      <c r="R3006">
        <v>0</v>
      </c>
      <c r="S3006">
        <v>0</v>
      </c>
      <c r="T3006">
        <v>0</v>
      </c>
      <c r="U3006">
        <v>1.34</v>
      </c>
      <c r="V3006">
        <v>0</v>
      </c>
      <c r="W3006">
        <v>0</v>
      </c>
      <c r="X3006" t="s">
        <v>299</v>
      </c>
      <c r="Z3006">
        <v>21.11</v>
      </c>
      <c r="AA3006">
        <v>0</v>
      </c>
      <c r="AB3006">
        <v>101.33</v>
      </c>
      <c r="AC3006" t="b">
        <v>0</v>
      </c>
      <c r="AD3006" t="b">
        <f t="shared" si="92"/>
        <v>1</v>
      </c>
      <c r="AE3006" t="b">
        <f t="shared" si="93"/>
        <v>1</v>
      </c>
    </row>
    <row r="3007" spans="1:31" hidden="1" x14ac:dyDescent="0.2">
      <c r="A3007" t="s">
        <v>217</v>
      </c>
      <c r="B3007" t="s">
        <v>3292</v>
      </c>
      <c r="C3007">
        <v>55</v>
      </c>
      <c r="D3007" t="s">
        <v>3347</v>
      </c>
      <c r="E3007" t="s">
        <v>12</v>
      </c>
      <c r="F3007">
        <v>128.86990024299999</v>
      </c>
      <c r="G3007">
        <v>5.61</v>
      </c>
      <c r="H3007">
        <v>-4.33</v>
      </c>
      <c r="I3007">
        <v>90.707766965000005</v>
      </c>
      <c r="J3007">
        <v>-1.1000000000000001</v>
      </c>
      <c r="K3007">
        <v>1.39</v>
      </c>
      <c r="L3007">
        <v>0.17499999999999999</v>
      </c>
      <c r="M3007">
        <v>7.9</v>
      </c>
      <c r="N3007">
        <v>-0.67</v>
      </c>
      <c r="O3007">
        <v>-5.0999999999999996</v>
      </c>
      <c r="P3007">
        <v>2414.96</v>
      </c>
      <c r="Q3007">
        <v>9.5299999999999994</v>
      </c>
      <c r="R3007">
        <v>141.33000000000001</v>
      </c>
      <c r="S3007">
        <v>184.95</v>
      </c>
      <c r="T3007">
        <v>219.75</v>
      </c>
      <c r="U3007">
        <v>1.42</v>
      </c>
      <c r="V3007">
        <v>5.98</v>
      </c>
      <c r="W3007">
        <v>-22.98</v>
      </c>
      <c r="X3007" t="s">
        <v>310</v>
      </c>
      <c r="Z3007">
        <v>21.11</v>
      </c>
      <c r="AA3007">
        <v>0</v>
      </c>
      <c r="AB3007">
        <v>101.33</v>
      </c>
      <c r="AC3007" t="b">
        <v>1</v>
      </c>
      <c r="AD3007" t="b">
        <f t="shared" si="92"/>
        <v>1</v>
      </c>
      <c r="AE3007" t="b">
        <f t="shared" si="93"/>
        <v>1</v>
      </c>
    </row>
    <row r="3008" spans="1:31" hidden="1" x14ac:dyDescent="0.2">
      <c r="A3008" t="s">
        <v>217</v>
      </c>
      <c r="B3008" t="s">
        <v>3292</v>
      </c>
      <c r="C3008">
        <v>56</v>
      </c>
      <c r="D3008" t="s">
        <v>3348</v>
      </c>
      <c r="E3008" t="s">
        <v>12</v>
      </c>
      <c r="F3008">
        <v>120.101109947</v>
      </c>
      <c r="G3008">
        <v>1.03</v>
      </c>
      <c r="H3008">
        <v>-4.53</v>
      </c>
      <c r="I3008">
        <v>86.233894364999998</v>
      </c>
      <c r="J3008">
        <v>-0.27</v>
      </c>
      <c r="K3008">
        <v>1.339</v>
      </c>
      <c r="L3008">
        <v>0.21199999999999999</v>
      </c>
      <c r="M3008">
        <v>6.3</v>
      </c>
      <c r="N3008">
        <v>3.42</v>
      </c>
      <c r="O3008">
        <v>-5.47</v>
      </c>
      <c r="P3008">
        <v>1964.35</v>
      </c>
      <c r="Q3008">
        <v>14.79</v>
      </c>
      <c r="R3008">
        <v>35.94</v>
      </c>
      <c r="S3008">
        <v>150.75</v>
      </c>
      <c r="T3008">
        <v>219.75</v>
      </c>
      <c r="U3008">
        <v>1.39</v>
      </c>
      <c r="V3008">
        <v>0.2</v>
      </c>
      <c r="W3008">
        <v>-15.4</v>
      </c>
      <c r="X3008" t="s">
        <v>310</v>
      </c>
      <c r="Z3008">
        <v>21.11</v>
      </c>
      <c r="AA3008">
        <v>0</v>
      </c>
      <c r="AB3008">
        <v>101.33</v>
      </c>
      <c r="AC3008" t="b">
        <v>0</v>
      </c>
      <c r="AD3008" t="b">
        <f t="shared" si="92"/>
        <v>1</v>
      </c>
      <c r="AE3008" t="b">
        <f t="shared" si="93"/>
        <v>1</v>
      </c>
    </row>
    <row r="3009" spans="1:31" hidden="1" x14ac:dyDescent="0.2">
      <c r="A3009" t="s">
        <v>217</v>
      </c>
      <c r="B3009" t="s">
        <v>3292</v>
      </c>
      <c r="C3009">
        <v>57</v>
      </c>
      <c r="D3009" t="s">
        <v>3349</v>
      </c>
      <c r="E3009" t="s">
        <v>12</v>
      </c>
      <c r="F3009">
        <v>113.77058021800001</v>
      </c>
      <c r="G3009">
        <v>0</v>
      </c>
      <c r="H3009">
        <v>-9.35</v>
      </c>
      <c r="I3009">
        <v>82.833751188999997</v>
      </c>
      <c r="J3009">
        <v>0.23</v>
      </c>
      <c r="K3009">
        <v>1.343</v>
      </c>
      <c r="L3009">
        <v>0.20200000000000001</v>
      </c>
      <c r="M3009">
        <v>6.6</v>
      </c>
      <c r="N3009">
        <v>5.95</v>
      </c>
      <c r="O3009">
        <v>-11.41</v>
      </c>
      <c r="P3009">
        <v>2311.39</v>
      </c>
      <c r="Q3009">
        <v>27.99</v>
      </c>
      <c r="R3009">
        <v>0</v>
      </c>
      <c r="S3009">
        <v>0</v>
      </c>
      <c r="T3009">
        <v>0</v>
      </c>
      <c r="U3009">
        <v>1.37</v>
      </c>
      <c r="V3009">
        <v>0</v>
      </c>
      <c r="W3009">
        <v>0</v>
      </c>
      <c r="X3009" t="s">
        <v>310</v>
      </c>
      <c r="Z3009">
        <v>21.11</v>
      </c>
      <c r="AA3009">
        <v>0</v>
      </c>
      <c r="AB3009">
        <v>101.33</v>
      </c>
      <c r="AC3009" t="b">
        <v>0</v>
      </c>
      <c r="AD3009" t="b">
        <f t="shared" si="92"/>
        <v>1</v>
      </c>
      <c r="AE3009" t="b">
        <f t="shared" si="93"/>
        <v>1</v>
      </c>
    </row>
    <row r="3010" spans="1:31" hidden="1" x14ac:dyDescent="0.2">
      <c r="A3010" t="s">
        <v>217</v>
      </c>
      <c r="B3010" t="s">
        <v>3292</v>
      </c>
      <c r="C3010">
        <v>58</v>
      </c>
      <c r="D3010" t="s">
        <v>3350</v>
      </c>
      <c r="E3010" t="s">
        <v>12</v>
      </c>
      <c r="F3010">
        <v>128.981747058</v>
      </c>
      <c r="G3010">
        <v>0.78</v>
      </c>
      <c r="H3010">
        <v>-4.29</v>
      </c>
      <c r="I3010">
        <v>89.298497096000006</v>
      </c>
      <c r="J3010">
        <v>-3.41</v>
      </c>
      <c r="K3010">
        <v>1.2889999999999999</v>
      </c>
      <c r="L3010">
        <v>0.20599999999999999</v>
      </c>
      <c r="M3010">
        <v>6.3</v>
      </c>
      <c r="N3010">
        <v>0.79</v>
      </c>
      <c r="O3010">
        <v>-4.71</v>
      </c>
      <c r="P3010">
        <v>2943.32</v>
      </c>
      <c r="Q3010">
        <v>-4.9800000000000004</v>
      </c>
      <c r="R3010">
        <v>91.86</v>
      </c>
      <c r="S3010">
        <v>172.49</v>
      </c>
      <c r="T3010">
        <v>219.75</v>
      </c>
      <c r="U3010">
        <v>1.44</v>
      </c>
      <c r="V3010">
        <v>0.93</v>
      </c>
      <c r="W3010">
        <v>-9.19</v>
      </c>
      <c r="X3010" t="s">
        <v>299</v>
      </c>
      <c r="Z3010">
        <v>21.11</v>
      </c>
      <c r="AA3010">
        <v>0</v>
      </c>
      <c r="AB3010">
        <v>101.33</v>
      </c>
      <c r="AC3010" t="b">
        <v>1</v>
      </c>
      <c r="AD3010" t="b">
        <f t="shared" si="92"/>
        <v>1</v>
      </c>
      <c r="AE3010" t="b">
        <f t="shared" si="93"/>
        <v>1</v>
      </c>
    </row>
    <row r="3011" spans="1:31" hidden="1" x14ac:dyDescent="0.2">
      <c r="A3011" t="s">
        <v>217</v>
      </c>
      <c r="B3011" t="s">
        <v>3292</v>
      </c>
      <c r="C3011">
        <v>59</v>
      </c>
      <c r="D3011" t="s">
        <v>3351</v>
      </c>
      <c r="E3011" t="s">
        <v>12</v>
      </c>
      <c r="F3011">
        <v>86.345741180000005</v>
      </c>
      <c r="G3011">
        <v>29.62</v>
      </c>
      <c r="H3011">
        <v>17.62</v>
      </c>
      <c r="I3011">
        <v>90.774875054000006</v>
      </c>
      <c r="J3011">
        <v>-6.07</v>
      </c>
      <c r="K3011">
        <v>1.41</v>
      </c>
      <c r="L3011">
        <v>0.193</v>
      </c>
      <c r="M3011">
        <v>7.3</v>
      </c>
      <c r="N3011">
        <v>1.44</v>
      </c>
      <c r="O3011">
        <v>22.38</v>
      </c>
      <c r="P3011">
        <v>8165.19</v>
      </c>
      <c r="Q3011">
        <v>-0.62</v>
      </c>
      <c r="R3011">
        <v>95.85</v>
      </c>
      <c r="S3011">
        <v>98.53</v>
      </c>
      <c r="T3011">
        <v>219.75</v>
      </c>
      <c r="U3011">
        <v>0.95</v>
      </c>
      <c r="V3011">
        <v>24.75</v>
      </c>
      <c r="W3011">
        <v>34.24</v>
      </c>
      <c r="X3011" t="s">
        <v>299</v>
      </c>
      <c r="Z3011">
        <v>21.11</v>
      </c>
      <c r="AA3011">
        <v>0</v>
      </c>
      <c r="AB3011">
        <v>101.33</v>
      </c>
      <c r="AC3011" t="b">
        <v>0</v>
      </c>
      <c r="AD3011" t="b">
        <f t="shared" ref="AD3011:AD3074" si="94">IF(I3011 &gt; 0, TRUE, FALSE)</f>
        <v>1</v>
      </c>
      <c r="AE3011" t="b">
        <f t="shared" ref="AE3011:AE3074" si="95">IF(J3011&lt;&gt;0,TRUE,FALSE)</f>
        <v>1</v>
      </c>
    </row>
    <row r="3012" spans="1:31" hidden="1" x14ac:dyDescent="0.2">
      <c r="A3012" t="s">
        <v>217</v>
      </c>
      <c r="B3012" t="s">
        <v>3292</v>
      </c>
      <c r="C3012">
        <v>60</v>
      </c>
      <c r="D3012" t="s">
        <v>3352</v>
      </c>
      <c r="E3012" t="s">
        <v>12</v>
      </c>
      <c r="F3012">
        <v>121.443271727</v>
      </c>
      <c r="G3012">
        <v>11.86</v>
      </c>
      <c r="H3012">
        <v>-8.98</v>
      </c>
      <c r="I3012">
        <v>88.314245123999996</v>
      </c>
      <c r="J3012">
        <v>-3.96</v>
      </c>
      <c r="K3012">
        <v>1.3620000000000001</v>
      </c>
      <c r="L3012">
        <v>0.19500000000000001</v>
      </c>
      <c r="M3012">
        <v>7</v>
      </c>
      <c r="N3012">
        <v>-2.35</v>
      </c>
      <c r="O3012">
        <v>-10.33</v>
      </c>
      <c r="P3012">
        <v>3800.4</v>
      </c>
      <c r="Q3012">
        <v>-6.97</v>
      </c>
      <c r="R3012">
        <v>162.1</v>
      </c>
      <c r="S3012">
        <v>176</v>
      </c>
      <c r="T3012">
        <v>219.75</v>
      </c>
      <c r="U3012">
        <v>1.38</v>
      </c>
      <c r="V3012">
        <v>17.62</v>
      </c>
      <c r="W3012">
        <v>-19.7</v>
      </c>
      <c r="X3012" t="s">
        <v>299</v>
      </c>
      <c r="Z3012">
        <v>21.11</v>
      </c>
      <c r="AA3012">
        <v>0</v>
      </c>
      <c r="AB3012">
        <v>101.33</v>
      </c>
      <c r="AC3012" t="b">
        <v>1</v>
      </c>
      <c r="AD3012" t="b">
        <f t="shared" si="94"/>
        <v>1</v>
      </c>
      <c r="AE3012" t="b">
        <f t="shared" si="95"/>
        <v>1</v>
      </c>
    </row>
    <row r="3013" spans="1:31" hidden="1" x14ac:dyDescent="0.2">
      <c r="A3013" t="s">
        <v>217</v>
      </c>
      <c r="B3013" t="s">
        <v>3292</v>
      </c>
      <c r="C3013">
        <v>61</v>
      </c>
      <c r="D3013" t="s">
        <v>3353</v>
      </c>
      <c r="E3013" t="s">
        <v>12</v>
      </c>
      <c r="F3013">
        <v>123.92627102</v>
      </c>
      <c r="G3013">
        <v>11.55</v>
      </c>
      <c r="H3013">
        <v>-10.76</v>
      </c>
      <c r="I3013">
        <v>89.209019643999994</v>
      </c>
      <c r="J3013">
        <v>-2.72</v>
      </c>
      <c r="K3013">
        <v>1.2969999999999999</v>
      </c>
      <c r="L3013">
        <v>0.182</v>
      </c>
      <c r="M3013">
        <v>7.1</v>
      </c>
      <c r="N3013">
        <v>-0.76</v>
      </c>
      <c r="O3013">
        <v>-12.69</v>
      </c>
      <c r="P3013">
        <v>2189.4699999999998</v>
      </c>
      <c r="Q3013">
        <v>6.49</v>
      </c>
      <c r="R3013">
        <v>165</v>
      </c>
      <c r="S3013">
        <v>185.89</v>
      </c>
      <c r="T3013">
        <v>219.75</v>
      </c>
      <c r="U3013">
        <v>1.39</v>
      </c>
      <c r="V3013">
        <v>13.61</v>
      </c>
      <c r="W3013">
        <v>-41.87</v>
      </c>
      <c r="X3013" t="s">
        <v>295</v>
      </c>
      <c r="Z3013">
        <v>21.11</v>
      </c>
      <c r="AA3013">
        <v>0</v>
      </c>
      <c r="AB3013">
        <v>101.33</v>
      </c>
      <c r="AC3013" t="b">
        <v>1</v>
      </c>
      <c r="AD3013" t="b">
        <f t="shared" si="94"/>
        <v>1</v>
      </c>
      <c r="AE3013" t="b">
        <f t="shared" si="95"/>
        <v>1</v>
      </c>
    </row>
    <row r="3014" spans="1:31" hidden="1" x14ac:dyDescent="0.2">
      <c r="A3014" t="s">
        <v>217</v>
      </c>
      <c r="B3014" t="s">
        <v>3292</v>
      </c>
      <c r="C3014">
        <v>62</v>
      </c>
      <c r="D3014" t="s">
        <v>3354</v>
      </c>
      <c r="E3014" t="s">
        <v>12</v>
      </c>
      <c r="F3014">
        <v>110.07963532300001</v>
      </c>
      <c r="G3014">
        <v>27.18</v>
      </c>
      <c r="H3014">
        <v>4.3499999999999996</v>
      </c>
      <c r="I3014">
        <v>96.300107714999996</v>
      </c>
      <c r="J3014">
        <v>-3.16</v>
      </c>
      <c r="K3014">
        <v>1.1970000000000001</v>
      </c>
      <c r="L3014">
        <v>0.152</v>
      </c>
      <c r="M3014">
        <v>7.9</v>
      </c>
      <c r="N3014">
        <v>-0.35</v>
      </c>
      <c r="O3014">
        <v>5.78</v>
      </c>
      <c r="P3014">
        <v>7284.2</v>
      </c>
      <c r="Q3014">
        <v>-5.24</v>
      </c>
      <c r="R3014">
        <v>131.71</v>
      </c>
      <c r="S3014">
        <v>135.66999999999999</v>
      </c>
      <c r="T3014">
        <v>219.75</v>
      </c>
      <c r="U3014">
        <v>1.1399999999999999</v>
      </c>
      <c r="V3014">
        <v>37.42</v>
      </c>
      <c r="W3014">
        <v>18.84</v>
      </c>
      <c r="X3014" t="s">
        <v>295</v>
      </c>
      <c r="Z3014">
        <v>21.11</v>
      </c>
      <c r="AA3014">
        <v>0</v>
      </c>
      <c r="AB3014">
        <v>101.33</v>
      </c>
      <c r="AC3014" t="b">
        <v>0</v>
      </c>
      <c r="AD3014" t="b">
        <f t="shared" si="94"/>
        <v>1</v>
      </c>
      <c r="AE3014" t="b">
        <f t="shared" si="95"/>
        <v>1</v>
      </c>
    </row>
    <row r="3015" spans="1:31" hidden="1" x14ac:dyDescent="0.2">
      <c r="A3015" t="s">
        <v>217</v>
      </c>
      <c r="B3015" t="s">
        <v>3292</v>
      </c>
      <c r="C3015">
        <v>63</v>
      </c>
      <c r="D3015" t="s">
        <v>3355</v>
      </c>
      <c r="E3015" t="s">
        <v>12</v>
      </c>
      <c r="F3015">
        <v>133.29903411699999</v>
      </c>
      <c r="G3015">
        <v>3.46</v>
      </c>
      <c r="H3015">
        <v>-5.47</v>
      </c>
      <c r="I3015">
        <v>91.401217217999999</v>
      </c>
      <c r="J3015">
        <v>-4.8099999999999996</v>
      </c>
      <c r="K3015">
        <v>1.27</v>
      </c>
      <c r="L3015">
        <v>0.20100000000000001</v>
      </c>
      <c r="M3015">
        <v>6.3</v>
      </c>
      <c r="N3015">
        <v>7.69</v>
      </c>
      <c r="O3015">
        <v>-5.92</v>
      </c>
      <c r="P3015">
        <v>3431.53</v>
      </c>
      <c r="Q3015">
        <v>-2.11</v>
      </c>
      <c r="R3015">
        <v>151.88999999999999</v>
      </c>
      <c r="S3015">
        <v>187.64</v>
      </c>
      <c r="T3015">
        <v>219.75</v>
      </c>
      <c r="U3015">
        <v>1.46</v>
      </c>
      <c r="V3015">
        <v>6.35</v>
      </c>
      <c r="W3015">
        <v>-15.5</v>
      </c>
      <c r="X3015" t="s">
        <v>299</v>
      </c>
      <c r="Z3015">
        <v>21.11</v>
      </c>
      <c r="AA3015">
        <v>0</v>
      </c>
      <c r="AB3015">
        <v>101.33</v>
      </c>
      <c r="AC3015" t="b">
        <v>1</v>
      </c>
      <c r="AD3015" t="b">
        <f t="shared" si="94"/>
        <v>1</v>
      </c>
      <c r="AE3015" t="b">
        <f t="shared" si="95"/>
        <v>1</v>
      </c>
    </row>
    <row r="3016" spans="1:31" hidden="1" x14ac:dyDescent="0.2">
      <c r="A3016" t="s">
        <v>217</v>
      </c>
      <c r="B3016" t="s">
        <v>3292</v>
      </c>
      <c r="C3016">
        <v>64</v>
      </c>
      <c r="D3016" t="s">
        <v>3356</v>
      </c>
      <c r="E3016" t="s">
        <v>12</v>
      </c>
      <c r="F3016">
        <v>127.550107826</v>
      </c>
      <c r="G3016">
        <v>14.69</v>
      </c>
      <c r="H3016">
        <v>-6.14</v>
      </c>
      <c r="I3016">
        <v>93.996063325999998</v>
      </c>
      <c r="J3016">
        <v>-2.13</v>
      </c>
      <c r="K3016">
        <v>1.2729999999999999</v>
      </c>
      <c r="L3016">
        <v>0.182</v>
      </c>
      <c r="M3016">
        <v>7</v>
      </c>
      <c r="N3016">
        <v>-2.61</v>
      </c>
      <c r="O3016">
        <v>-7.15</v>
      </c>
      <c r="P3016">
        <v>2828.68</v>
      </c>
      <c r="Q3016">
        <v>-2.63</v>
      </c>
      <c r="R3016">
        <v>184.44</v>
      </c>
      <c r="S3016">
        <v>199.94</v>
      </c>
      <c r="T3016">
        <v>219.75</v>
      </c>
      <c r="U3016">
        <v>1.36</v>
      </c>
      <c r="V3016">
        <v>23.04</v>
      </c>
      <c r="W3016">
        <v>-18.79</v>
      </c>
      <c r="X3016" t="s">
        <v>295</v>
      </c>
      <c r="Z3016">
        <v>21.11</v>
      </c>
      <c r="AA3016">
        <v>0</v>
      </c>
      <c r="AB3016">
        <v>101.33</v>
      </c>
      <c r="AC3016" t="b">
        <v>1</v>
      </c>
      <c r="AD3016" t="b">
        <f t="shared" si="94"/>
        <v>1</v>
      </c>
      <c r="AE3016" t="b">
        <f t="shared" si="95"/>
        <v>1</v>
      </c>
    </row>
    <row r="3017" spans="1:31" hidden="1" x14ac:dyDescent="0.2">
      <c r="A3017" t="s">
        <v>217</v>
      </c>
      <c r="B3017" t="s">
        <v>3292</v>
      </c>
      <c r="C3017">
        <v>65</v>
      </c>
      <c r="D3017" t="s">
        <v>3357</v>
      </c>
      <c r="E3017" t="s">
        <v>12</v>
      </c>
      <c r="F3017">
        <v>127.169828655</v>
      </c>
      <c r="G3017">
        <v>2</v>
      </c>
      <c r="H3017">
        <v>-7.43</v>
      </c>
      <c r="I3017">
        <v>91.222262314000005</v>
      </c>
      <c r="J3017">
        <v>-2.17</v>
      </c>
      <c r="K3017">
        <v>1.296</v>
      </c>
      <c r="L3017">
        <v>0.185</v>
      </c>
      <c r="M3017">
        <v>7</v>
      </c>
      <c r="N3017">
        <v>0.05</v>
      </c>
      <c r="O3017">
        <v>-8.7100000000000009</v>
      </c>
      <c r="P3017">
        <v>2114.46</v>
      </c>
      <c r="Q3017">
        <v>-2.2200000000000002</v>
      </c>
      <c r="R3017">
        <v>82.08</v>
      </c>
      <c r="S3017">
        <v>175.77</v>
      </c>
      <c r="T3017">
        <v>219.75</v>
      </c>
      <c r="U3017">
        <v>1.39</v>
      </c>
      <c r="V3017">
        <v>1.07</v>
      </c>
      <c r="W3017">
        <v>-21.47</v>
      </c>
      <c r="X3017" t="s">
        <v>295</v>
      </c>
      <c r="Z3017">
        <v>21.11</v>
      </c>
      <c r="AA3017">
        <v>0</v>
      </c>
      <c r="AB3017">
        <v>101.33</v>
      </c>
      <c r="AC3017" t="b">
        <v>1</v>
      </c>
      <c r="AD3017" t="b">
        <f t="shared" si="94"/>
        <v>1</v>
      </c>
      <c r="AE3017" t="b">
        <f t="shared" si="95"/>
        <v>1</v>
      </c>
    </row>
    <row r="3018" spans="1:31" hidden="1" x14ac:dyDescent="0.2">
      <c r="A3018" t="s">
        <v>217</v>
      </c>
      <c r="B3018" t="s">
        <v>3292</v>
      </c>
      <c r="C3018">
        <v>66</v>
      </c>
      <c r="D3018" t="s">
        <v>3358</v>
      </c>
      <c r="E3018" t="s">
        <v>12</v>
      </c>
      <c r="F3018">
        <v>110.95204047999999</v>
      </c>
      <c r="G3018">
        <v>23.28</v>
      </c>
      <c r="H3018">
        <v>3.4</v>
      </c>
      <c r="I3018">
        <v>89.455082637000004</v>
      </c>
      <c r="J3018">
        <v>-0.67</v>
      </c>
      <c r="K3018">
        <v>1.262</v>
      </c>
      <c r="L3018">
        <v>0.19500000000000001</v>
      </c>
      <c r="M3018">
        <v>6.5</v>
      </c>
      <c r="N3018">
        <v>-1.79</v>
      </c>
      <c r="O3018">
        <v>4.24</v>
      </c>
      <c r="P3018">
        <v>5467.09</v>
      </c>
      <c r="Q3018">
        <v>2.39</v>
      </c>
      <c r="R3018">
        <v>143.28</v>
      </c>
      <c r="S3018">
        <v>149.66</v>
      </c>
      <c r="T3018">
        <v>219.75</v>
      </c>
      <c r="U3018">
        <v>1.24</v>
      </c>
      <c r="V3018">
        <v>32.159999999999997</v>
      </c>
      <c r="W3018">
        <v>6.83</v>
      </c>
      <c r="X3018" t="s">
        <v>295</v>
      </c>
      <c r="Z3018">
        <v>21.11</v>
      </c>
      <c r="AA3018">
        <v>0</v>
      </c>
      <c r="AB3018">
        <v>101.33</v>
      </c>
      <c r="AC3018" t="b">
        <v>0</v>
      </c>
      <c r="AD3018" t="b">
        <f t="shared" si="94"/>
        <v>1</v>
      </c>
      <c r="AE3018" t="b">
        <f t="shared" si="95"/>
        <v>1</v>
      </c>
    </row>
    <row r="3019" spans="1:31" hidden="1" x14ac:dyDescent="0.2">
      <c r="A3019" t="s">
        <v>217</v>
      </c>
      <c r="B3019" t="s">
        <v>3292</v>
      </c>
      <c r="C3019">
        <v>67</v>
      </c>
      <c r="D3019" t="s">
        <v>3359</v>
      </c>
      <c r="E3019" t="s">
        <v>12</v>
      </c>
      <c r="F3019">
        <v>127.5053691</v>
      </c>
      <c r="G3019">
        <v>11.57</v>
      </c>
      <c r="H3019">
        <v>-6.13</v>
      </c>
      <c r="I3019">
        <v>90.752505690999996</v>
      </c>
      <c r="J3019">
        <v>-0.48</v>
      </c>
      <c r="K3019">
        <v>1.2529999999999999</v>
      </c>
      <c r="L3019">
        <v>0.184</v>
      </c>
      <c r="M3019">
        <v>6.8</v>
      </c>
      <c r="N3019">
        <v>-0.69</v>
      </c>
      <c r="O3019">
        <v>-7.39</v>
      </c>
      <c r="P3019">
        <v>1950.15</v>
      </c>
      <c r="Q3019">
        <v>28.72</v>
      </c>
      <c r="R3019">
        <v>161.21</v>
      </c>
      <c r="S3019">
        <v>189.01</v>
      </c>
      <c r="T3019">
        <v>219.75</v>
      </c>
      <c r="U3019">
        <v>1.4</v>
      </c>
      <c r="V3019">
        <v>12.2</v>
      </c>
      <c r="W3019">
        <v>-45.32</v>
      </c>
      <c r="X3019" t="s">
        <v>295</v>
      </c>
      <c r="Z3019">
        <v>21.11</v>
      </c>
      <c r="AA3019">
        <v>0</v>
      </c>
      <c r="AB3019">
        <v>101.33</v>
      </c>
      <c r="AC3019" t="b">
        <v>1</v>
      </c>
      <c r="AD3019" t="b">
        <f t="shared" si="94"/>
        <v>1</v>
      </c>
      <c r="AE3019" t="b">
        <f t="shared" si="95"/>
        <v>1</v>
      </c>
    </row>
    <row r="3020" spans="1:31" hidden="1" x14ac:dyDescent="0.2">
      <c r="A3020" t="s">
        <v>217</v>
      </c>
      <c r="B3020" t="s">
        <v>3292</v>
      </c>
      <c r="C3020">
        <v>68</v>
      </c>
      <c r="D3020" t="s">
        <v>3360</v>
      </c>
      <c r="E3020" t="s">
        <v>12</v>
      </c>
      <c r="F3020">
        <v>133.76879073999999</v>
      </c>
      <c r="G3020">
        <v>7.86</v>
      </c>
      <c r="H3020">
        <v>-3.82</v>
      </c>
      <c r="I3020">
        <v>92.609162819999995</v>
      </c>
      <c r="J3020">
        <v>-1.93</v>
      </c>
      <c r="K3020">
        <v>1.1659999999999999</v>
      </c>
      <c r="L3020">
        <v>0.18099999999999999</v>
      </c>
      <c r="M3020">
        <v>6.4</v>
      </c>
      <c r="N3020">
        <v>-0.85</v>
      </c>
      <c r="O3020">
        <v>-4.3600000000000003</v>
      </c>
      <c r="P3020">
        <v>2916</v>
      </c>
      <c r="Q3020">
        <v>-7.82</v>
      </c>
      <c r="R3020">
        <v>175.64</v>
      </c>
      <c r="S3020">
        <v>196.54</v>
      </c>
      <c r="T3020">
        <v>219.75</v>
      </c>
      <c r="U3020">
        <v>1.44</v>
      </c>
      <c r="V3020">
        <v>12.61</v>
      </c>
      <c r="W3020">
        <v>-3.51</v>
      </c>
      <c r="X3020" t="s">
        <v>299</v>
      </c>
      <c r="Z3020">
        <v>21.11</v>
      </c>
      <c r="AA3020">
        <v>0</v>
      </c>
      <c r="AB3020">
        <v>101.33</v>
      </c>
      <c r="AC3020" t="b">
        <v>1</v>
      </c>
      <c r="AD3020" t="b">
        <f t="shared" si="94"/>
        <v>1</v>
      </c>
      <c r="AE3020" t="b">
        <f t="shared" si="95"/>
        <v>1</v>
      </c>
    </row>
    <row r="3021" spans="1:31" hidden="1" x14ac:dyDescent="0.2">
      <c r="A3021" t="s">
        <v>217</v>
      </c>
      <c r="B3021" t="s">
        <v>3292</v>
      </c>
      <c r="C3021">
        <v>69</v>
      </c>
      <c r="D3021" t="s">
        <v>3361</v>
      </c>
      <c r="E3021" t="s">
        <v>12</v>
      </c>
      <c r="F3021">
        <v>111.84681500000001</v>
      </c>
      <c r="G3021">
        <v>22.2</v>
      </c>
      <c r="H3021">
        <v>1.74</v>
      </c>
      <c r="I3021">
        <v>86.837867165999995</v>
      </c>
      <c r="J3021">
        <v>3.18</v>
      </c>
      <c r="K3021">
        <v>1.1819999999999999</v>
      </c>
      <c r="L3021">
        <v>0.14499999999999999</v>
      </c>
      <c r="M3021">
        <v>8.1999999999999993</v>
      </c>
      <c r="N3021">
        <v>0</v>
      </c>
      <c r="O3021">
        <v>1.63</v>
      </c>
      <c r="P3021">
        <v>10219.08</v>
      </c>
      <c r="Q3021">
        <v>-11.33</v>
      </c>
      <c r="R3021">
        <v>128.01</v>
      </c>
      <c r="S3021">
        <v>129.85</v>
      </c>
      <c r="T3021">
        <v>219.75</v>
      </c>
      <c r="U3021">
        <v>1.29</v>
      </c>
      <c r="V3021">
        <v>32.42</v>
      </c>
      <c r="W3021">
        <v>19.41</v>
      </c>
      <c r="X3021" t="s">
        <v>295</v>
      </c>
      <c r="Z3021">
        <v>21.11</v>
      </c>
      <c r="AA3021">
        <v>0</v>
      </c>
      <c r="AB3021">
        <v>101.33</v>
      </c>
      <c r="AC3021" t="b">
        <v>0</v>
      </c>
      <c r="AD3021" t="b">
        <f t="shared" si="94"/>
        <v>1</v>
      </c>
      <c r="AE3021" t="b">
        <f t="shared" si="95"/>
        <v>1</v>
      </c>
    </row>
    <row r="3022" spans="1:31" hidden="1" x14ac:dyDescent="0.2">
      <c r="A3022" t="s">
        <v>217</v>
      </c>
      <c r="B3022" t="s">
        <v>3292</v>
      </c>
      <c r="C3022">
        <v>70</v>
      </c>
      <c r="D3022" t="s">
        <v>3362</v>
      </c>
      <c r="E3022" t="s">
        <v>12</v>
      </c>
      <c r="F3022">
        <v>127.393522285</v>
      </c>
      <c r="G3022">
        <v>8.82</v>
      </c>
      <c r="H3022">
        <v>-10.15</v>
      </c>
      <c r="I3022">
        <v>89.186650280999999</v>
      </c>
      <c r="J3022">
        <v>-2</v>
      </c>
      <c r="K3022">
        <v>1.1539999999999999</v>
      </c>
      <c r="L3022">
        <v>0.19500000000000001</v>
      </c>
      <c r="M3022">
        <v>5.9</v>
      </c>
      <c r="N3022">
        <v>-0.03</v>
      </c>
      <c r="O3022">
        <v>-12.05</v>
      </c>
      <c r="P3022">
        <v>1534.72</v>
      </c>
      <c r="Q3022">
        <v>5.88</v>
      </c>
      <c r="R3022">
        <v>145.61000000000001</v>
      </c>
      <c r="S3022">
        <v>194.68</v>
      </c>
      <c r="T3022">
        <v>219.75</v>
      </c>
      <c r="U3022">
        <v>1.43</v>
      </c>
      <c r="V3022">
        <v>7.84</v>
      </c>
      <c r="W3022">
        <v>-38.94</v>
      </c>
      <c r="X3022" t="s">
        <v>295</v>
      </c>
      <c r="Z3022">
        <v>21.11</v>
      </c>
      <c r="AA3022">
        <v>0</v>
      </c>
      <c r="AB3022">
        <v>101.33</v>
      </c>
      <c r="AC3022" t="b">
        <v>1</v>
      </c>
      <c r="AD3022" t="b">
        <f t="shared" si="94"/>
        <v>1</v>
      </c>
      <c r="AE3022" t="b">
        <f t="shared" si="95"/>
        <v>1</v>
      </c>
    </row>
    <row r="3023" spans="1:31" hidden="1" x14ac:dyDescent="0.2">
      <c r="A3023" t="s">
        <v>217</v>
      </c>
      <c r="B3023" t="s">
        <v>3292</v>
      </c>
      <c r="C3023">
        <v>71</v>
      </c>
      <c r="D3023" t="s">
        <v>3363</v>
      </c>
      <c r="E3023" t="s">
        <v>12</v>
      </c>
      <c r="F3023">
        <v>123.45651439700001</v>
      </c>
      <c r="G3023">
        <v>3.06</v>
      </c>
      <c r="H3023">
        <v>-7.86</v>
      </c>
      <c r="I3023">
        <v>87.777380411999999</v>
      </c>
      <c r="J3023">
        <v>-2.04</v>
      </c>
      <c r="K3023">
        <v>1.2549999999999999</v>
      </c>
      <c r="L3023">
        <v>0.188</v>
      </c>
      <c r="M3023">
        <v>6.7</v>
      </c>
      <c r="N3023">
        <v>-0.39</v>
      </c>
      <c r="O3023">
        <v>-9.26</v>
      </c>
      <c r="P3023">
        <v>1742.53</v>
      </c>
      <c r="Q3023">
        <v>6.48</v>
      </c>
      <c r="R3023">
        <v>78.650000000000006</v>
      </c>
      <c r="S3023">
        <v>172.07</v>
      </c>
      <c r="T3023">
        <v>219.75</v>
      </c>
      <c r="U3023">
        <v>1.41</v>
      </c>
      <c r="V3023">
        <v>1.36</v>
      </c>
      <c r="W3023">
        <v>-26.67</v>
      </c>
      <c r="X3023" t="s">
        <v>299</v>
      </c>
      <c r="Z3023">
        <v>21.11</v>
      </c>
      <c r="AA3023">
        <v>0</v>
      </c>
      <c r="AB3023">
        <v>101.33</v>
      </c>
      <c r="AC3023" t="b">
        <v>1</v>
      </c>
      <c r="AD3023" t="b">
        <f t="shared" si="94"/>
        <v>1</v>
      </c>
      <c r="AE3023" t="b">
        <f t="shared" si="95"/>
        <v>1</v>
      </c>
    </row>
    <row r="3024" spans="1:31" hidden="1" x14ac:dyDescent="0.2">
      <c r="A3024" t="s">
        <v>217</v>
      </c>
      <c r="B3024" t="s">
        <v>3292</v>
      </c>
      <c r="C3024">
        <v>72</v>
      </c>
      <c r="D3024" t="s">
        <v>3364</v>
      </c>
      <c r="E3024" t="s">
        <v>12</v>
      </c>
      <c r="F3024">
        <v>129.60808922199999</v>
      </c>
      <c r="G3024">
        <v>0</v>
      </c>
      <c r="H3024">
        <v>-5.61</v>
      </c>
      <c r="I3024">
        <v>89.25375837</v>
      </c>
      <c r="J3024">
        <v>-4.71</v>
      </c>
      <c r="K3024">
        <v>1.2569999999999999</v>
      </c>
      <c r="L3024">
        <v>0.19400000000000001</v>
      </c>
      <c r="M3024">
        <v>6.5</v>
      </c>
      <c r="N3024">
        <v>2.9</v>
      </c>
      <c r="O3024">
        <v>-6.11</v>
      </c>
      <c r="P3024">
        <v>2312.31</v>
      </c>
      <c r="Q3024">
        <v>1.03</v>
      </c>
      <c r="R3024">
        <v>0</v>
      </c>
      <c r="S3024">
        <v>0</v>
      </c>
      <c r="T3024">
        <v>0</v>
      </c>
      <c r="U3024">
        <v>1.45</v>
      </c>
      <c r="V3024">
        <v>0</v>
      </c>
      <c r="W3024">
        <v>0</v>
      </c>
      <c r="X3024" t="s">
        <v>299</v>
      </c>
      <c r="Z3024">
        <v>21.11</v>
      </c>
      <c r="AA3024">
        <v>0</v>
      </c>
      <c r="AB3024">
        <v>101.33</v>
      </c>
      <c r="AC3024" t="b">
        <v>0</v>
      </c>
      <c r="AD3024" t="b">
        <f t="shared" si="94"/>
        <v>1</v>
      </c>
      <c r="AE3024" t="b">
        <f t="shared" si="95"/>
        <v>1</v>
      </c>
    </row>
    <row r="3025" spans="1:31" hidden="1" x14ac:dyDescent="0.2">
      <c r="A3025" t="s">
        <v>217</v>
      </c>
      <c r="B3025" t="s">
        <v>3292</v>
      </c>
      <c r="C3025">
        <v>73</v>
      </c>
      <c r="D3025" t="s">
        <v>3365</v>
      </c>
      <c r="E3025" t="s">
        <v>12</v>
      </c>
      <c r="F3025">
        <v>84.600930865999999</v>
      </c>
      <c r="G3025">
        <v>10.69</v>
      </c>
      <c r="H3025">
        <v>-15.79</v>
      </c>
      <c r="I3025">
        <v>92.430207916000001</v>
      </c>
      <c r="J3025">
        <v>-4.28</v>
      </c>
      <c r="K3025">
        <v>1.242</v>
      </c>
      <c r="L3025">
        <v>0.20100000000000001</v>
      </c>
      <c r="M3025">
        <v>6.2</v>
      </c>
      <c r="N3025">
        <v>0</v>
      </c>
      <c r="O3025">
        <v>-18.57</v>
      </c>
      <c r="P3025">
        <v>5904.82</v>
      </c>
      <c r="Q3025">
        <v>14.27</v>
      </c>
      <c r="R3025">
        <v>79.989999999999995</v>
      </c>
      <c r="S3025">
        <v>98.54</v>
      </c>
      <c r="T3025">
        <v>219.75</v>
      </c>
      <c r="U3025">
        <v>0.92</v>
      </c>
      <c r="V3025">
        <v>5.74</v>
      </c>
      <c r="W3025">
        <v>-35</v>
      </c>
      <c r="X3025" t="s">
        <v>310</v>
      </c>
      <c r="Z3025">
        <v>21.11</v>
      </c>
      <c r="AA3025">
        <v>0</v>
      </c>
      <c r="AB3025">
        <v>101.33</v>
      </c>
      <c r="AC3025" t="b">
        <v>0</v>
      </c>
      <c r="AD3025" t="b">
        <f t="shared" si="94"/>
        <v>1</v>
      </c>
      <c r="AE3025" t="b">
        <f t="shared" si="95"/>
        <v>1</v>
      </c>
    </row>
    <row r="3026" spans="1:31" hidden="1" x14ac:dyDescent="0.2">
      <c r="A3026" t="s">
        <v>217</v>
      </c>
      <c r="B3026" t="s">
        <v>3292</v>
      </c>
      <c r="C3026">
        <v>74</v>
      </c>
      <c r="D3026" t="s">
        <v>3366</v>
      </c>
      <c r="E3026" t="s">
        <v>12</v>
      </c>
      <c r="F3026">
        <v>129.272548777</v>
      </c>
      <c r="G3026">
        <v>8.3800000000000008</v>
      </c>
      <c r="H3026">
        <v>-0.88</v>
      </c>
      <c r="I3026">
        <v>90.059055438000001</v>
      </c>
      <c r="J3026">
        <v>-2.57</v>
      </c>
      <c r="K3026">
        <v>6.7000000000000004E-2</v>
      </c>
      <c r="L3026">
        <v>6.8000000000000005E-2</v>
      </c>
      <c r="M3026">
        <v>1</v>
      </c>
      <c r="N3026">
        <v>-1.46</v>
      </c>
      <c r="O3026">
        <v>-0.68</v>
      </c>
      <c r="P3026">
        <v>2987.86</v>
      </c>
      <c r="Q3026">
        <v>4</v>
      </c>
      <c r="R3026">
        <v>168.22</v>
      </c>
      <c r="S3026">
        <v>188.36</v>
      </c>
      <c r="T3026">
        <v>219.75</v>
      </c>
      <c r="U3026">
        <v>1.44</v>
      </c>
      <c r="V3026">
        <v>12.5</v>
      </c>
      <c r="W3026">
        <v>-7.81</v>
      </c>
      <c r="X3026" t="s">
        <v>299</v>
      </c>
      <c r="Z3026">
        <v>21.11</v>
      </c>
      <c r="AA3026">
        <v>0</v>
      </c>
      <c r="AB3026">
        <v>101.33</v>
      </c>
      <c r="AC3026" t="b">
        <v>1</v>
      </c>
      <c r="AD3026" t="b">
        <f t="shared" si="94"/>
        <v>1</v>
      </c>
      <c r="AE3026" t="b">
        <f t="shared" si="95"/>
        <v>1</v>
      </c>
    </row>
    <row r="3027" spans="1:31" hidden="1" x14ac:dyDescent="0.2">
      <c r="A3027" t="s">
        <v>217</v>
      </c>
      <c r="B3027" t="s">
        <v>3292</v>
      </c>
      <c r="C3027">
        <v>75</v>
      </c>
      <c r="D3027" t="s">
        <v>3367</v>
      </c>
      <c r="E3027" t="s">
        <v>12</v>
      </c>
      <c r="F3027">
        <v>48.094130450000002</v>
      </c>
      <c r="G3027">
        <v>26.53</v>
      </c>
      <c r="H3027">
        <v>-22.54</v>
      </c>
      <c r="I3027">
        <v>93.168396895000001</v>
      </c>
      <c r="J3027">
        <v>-1.83</v>
      </c>
      <c r="K3027">
        <v>1.248</v>
      </c>
      <c r="L3027">
        <v>0.183</v>
      </c>
      <c r="M3027">
        <v>6.8</v>
      </c>
      <c r="N3027">
        <v>5.49</v>
      </c>
      <c r="O3027">
        <v>-27.16</v>
      </c>
      <c r="P3027">
        <v>5964.7</v>
      </c>
      <c r="Q3027">
        <v>26.25</v>
      </c>
      <c r="R3027">
        <v>36.69</v>
      </c>
      <c r="S3027">
        <v>43.93</v>
      </c>
      <c r="T3027">
        <v>219.75</v>
      </c>
      <c r="U3027">
        <v>0.52</v>
      </c>
      <c r="V3027">
        <v>5.4</v>
      </c>
      <c r="W3027">
        <v>-20.62</v>
      </c>
      <c r="X3027" t="s">
        <v>310</v>
      </c>
      <c r="Z3027">
        <v>21.11</v>
      </c>
      <c r="AA3027">
        <v>0</v>
      </c>
      <c r="AB3027">
        <v>101.33</v>
      </c>
      <c r="AC3027" t="b">
        <v>0</v>
      </c>
      <c r="AD3027" t="b">
        <f t="shared" si="94"/>
        <v>1</v>
      </c>
      <c r="AE3027" t="b">
        <f t="shared" si="95"/>
        <v>1</v>
      </c>
    </row>
    <row r="3028" spans="1:31" hidden="1" x14ac:dyDescent="0.2">
      <c r="A3028" t="s">
        <v>217</v>
      </c>
      <c r="B3028" t="s">
        <v>3292</v>
      </c>
      <c r="C3028">
        <v>76</v>
      </c>
      <c r="D3028" t="s">
        <v>3368</v>
      </c>
      <c r="E3028" t="s">
        <v>12</v>
      </c>
      <c r="F3028">
        <v>97.396206501999998</v>
      </c>
      <c r="G3028">
        <v>29.8</v>
      </c>
      <c r="H3028">
        <v>8.57</v>
      </c>
      <c r="I3028">
        <v>85.204903666999996</v>
      </c>
      <c r="J3028">
        <v>0.4</v>
      </c>
      <c r="K3028">
        <v>1.19</v>
      </c>
      <c r="L3028">
        <v>0.14699999999999999</v>
      </c>
      <c r="M3028">
        <v>8.1</v>
      </c>
      <c r="N3028">
        <v>-8.7100000000000009</v>
      </c>
      <c r="O3028">
        <v>10.38</v>
      </c>
      <c r="P3028">
        <v>6370.16</v>
      </c>
      <c r="Q3028">
        <v>-5</v>
      </c>
      <c r="R3028">
        <v>115.73</v>
      </c>
      <c r="S3028">
        <v>119.99</v>
      </c>
      <c r="T3028">
        <v>219.75</v>
      </c>
      <c r="U3028">
        <v>1.1399999999999999</v>
      </c>
      <c r="V3028">
        <v>31.65</v>
      </c>
      <c r="W3028">
        <v>25.43</v>
      </c>
      <c r="X3028" t="s">
        <v>295</v>
      </c>
      <c r="Z3028">
        <v>21.11</v>
      </c>
      <c r="AA3028">
        <v>0</v>
      </c>
      <c r="AB3028">
        <v>101.33</v>
      </c>
      <c r="AC3028" t="b">
        <v>0</v>
      </c>
      <c r="AD3028" t="b">
        <f t="shared" si="94"/>
        <v>1</v>
      </c>
      <c r="AE3028" t="b">
        <f t="shared" si="95"/>
        <v>1</v>
      </c>
    </row>
    <row r="3029" spans="1:31" hidden="1" x14ac:dyDescent="0.2">
      <c r="A3029" t="s">
        <v>217</v>
      </c>
      <c r="B3029" t="s">
        <v>3292</v>
      </c>
      <c r="C3029">
        <v>77</v>
      </c>
      <c r="D3029" t="s">
        <v>3369</v>
      </c>
      <c r="E3029" t="s">
        <v>12</v>
      </c>
      <c r="F3029">
        <v>120.41428102899999</v>
      </c>
      <c r="G3029">
        <v>1.66</v>
      </c>
      <c r="H3029">
        <v>4.37</v>
      </c>
      <c r="I3029">
        <v>88.045812768000005</v>
      </c>
      <c r="J3029">
        <v>-2.15</v>
      </c>
      <c r="K3029">
        <v>1.1819999999999999</v>
      </c>
      <c r="L3029">
        <v>0.17299999999999999</v>
      </c>
      <c r="M3029">
        <v>6.8</v>
      </c>
      <c r="N3029">
        <v>-2.37</v>
      </c>
      <c r="O3029">
        <v>5.65</v>
      </c>
      <c r="P3029">
        <v>4915.95</v>
      </c>
      <c r="Q3029">
        <v>-0.68</v>
      </c>
      <c r="R3029">
        <v>118.14</v>
      </c>
      <c r="S3029">
        <v>155.84</v>
      </c>
      <c r="T3029">
        <v>219.75</v>
      </c>
      <c r="U3029">
        <v>1.37</v>
      </c>
      <c r="V3029">
        <v>3.52</v>
      </c>
      <c r="W3029">
        <v>12.69</v>
      </c>
      <c r="X3029" t="s">
        <v>295</v>
      </c>
      <c r="Z3029">
        <v>21.11</v>
      </c>
      <c r="AA3029">
        <v>0</v>
      </c>
      <c r="AB3029">
        <v>101.33</v>
      </c>
      <c r="AC3029" t="b">
        <v>0</v>
      </c>
      <c r="AD3029" t="b">
        <f t="shared" si="94"/>
        <v>1</v>
      </c>
      <c r="AE3029" t="b">
        <f t="shared" si="95"/>
        <v>1</v>
      </c>
    </row>
    <row r="3030" spans="1:31" hidden="1" x14ac:dyDescent="0.2">
      <c r="A3030" t="s">
        <v>221</v>
      </c>
      <c r="B3030" t="s">
        <v>3370</v>
      </c>
      <c r="C3030">
        <v>1</v>
      </c>
      <c r="D3030" t="s">
        <v>3371</v>
      </c>
      <c r="E3030" t="s">
        <v>25</v>
      </c>
      <c r="F3030">
        <v>75.630816303000003</v>
      </c>
      <c r="G3030">
        <v>15.23</v>
      </c>
      <c r="H3030">
        <v>-6.49</v>
      </c>
      <c r="I3030">
        <v>60.822297997</v>
      </c>
      <c r="J3030">
        <v>-4.47</v>
      </c>
      <c r="K3030">
        <v>1.1479999999999999</v>
      </c>
      <c r="L3030">
        <v>0.24099999999999999</v>
      </c>
      <c r="M3030">
        <v>4.8</v>
      </c>
      <c r="N3030">
        <v>-0.72</v>
      </c>
      <c r="O3030">
        <v>-7.22</v>
      </c>
      <c r="P3030">
        <v>5679.03</v>
      </c>
      <c r="Q3030">
        <v>3.6</v>
      </c>
      <c r="R3030">
        <v>74.459999999999994</v>
      </c>
      <c r="S3030">
        <v>85.49</v>
      </c>
      <c r="T3030">
        <v>125.19</v>
      </c>
      <c r="U3030">
        <v>1.24</v>
      </c>
      <c r="V3030">
        <v>7.21</v>
      </c>
      <c r="W3030">
        <v>-9.93</v>
      </c>
      <c r="X3030" t="s">
        <v>299</v>
      </c>
      <c r="Z3030">
        <v>31.67</v>
      </c>
      <c r="AA3030">
        <v>34</v>
      </c>
      <c r="AB3030">
        <v>98.52</v>
      </c>
      <c r="AC3030" t="b">
        <v>1</v>
      </c>
      <c r="AD3030" t="b">
        <f t="shared" si="94"/>
        <v>1</v>
      </c>
      <c r="AE3030" t="b">
        <f t="shared" si="95"/>
        <v>1</v>
      </c>
    </row>
    <row r="3031" spans="1:31" x14ac:dyDescent="0.2">
      <c r="A3031" t="s">
        <v>221</v>
      </c>
      <c r="B3031" t="s">
        <v>3370</v>
      </c>
      <c r="C3031">
        <v>2</v>
      </c>
      <c r="D3031" t="s">
        <v>3372</v>
      </c>
      <c r="E3031" t="s">
        <v>25</v>
      </c>
      <c r="F3031">
        <v>73.930744715000003</v>
      </c>
      <c r="G3031">
        <v>9.86</v>
      </c>
      <c r="H3031">
        <v>-11.72</v>
      </c>
      <c r="I3031">
        <v>54.603615083000001</v>
      </c>
      <c r="J3031">
        <v>0</v>
      </c>
      <c r="K3031">
        <v>1.236</v>
      </c>
      <c r="L3031">
        <v>0.24299999999999999</v>
      </c>
      <c r="M3031">
        <v>5.0999999999999996</v>
      </c>
      <c r="N3031">
        <v>0</v>
      </c>
      <c r="O3031">
        <v>0</v>
      </c>
      <c r="P3031">
        <v>2276.8000000000002</v>
      </c>
      <c r="Q3031">
        <v>0</v>
      </c>
      <c r="R3031">
        <v>53.96</v>
      </c>
      <c r="S3031">
        <v>81.61</v>
      </c>
      <c r="T3031">
        <v>125.19</v>
      </c>
      <c r="U3031">
        <v>1.35</v>
      </c>
      <c r="V3031">
        <v>2.58</v>
      </c>
      <c r="W3031">
        <v>-13.27</v>
      </c>
      <c r="X3031" t="s">
        <v>310</v>
      </c>
      <c r="Z3031">
        <v>31.67</v>
      </c>
      <c r="AA3031">
        <v>34</v>
      </c>
      <c r="AB3031">
        <v>98.52</v>
      </c>
      <c r="AC3031" t="b">
        <v>1</v>
      </c>
      <c r="AD3031" t="b">
        <f t="shared" si="94"/>
        <v>1</v>
      </c>
      <c r="AE3031" t="b">
        <f t="shared" si="95"/>
        <v>0</v>
      </c>
    </row>
    <row r="3032" spans="1:31" hidden="1" x14ac:dyDescent="0.2">
      <c r="A3032" t="s">
        <v>221</v>
      </c>
      <c r="B3032" t="s">
        <v>3370</v>
      </c>
      <c r="C3032">
        <v>3</v>
      </c>
      <c r="D3032" t="s">
        <v>3373</v>
      </c>
      <c r="E3032" t="s">
        <v>25</v>
      </c>
      <c r="F3032">
        <v>73.371510639999997</v>
      </c>
      <c r="G3032">
        <v>17.579999999999998</v>
      </c>
      <c r="H3032">
        <v>-2.2599999999999998</v>
      </c>
      <c r="I3032">
        <v>64.043486268999999</v>
      </c>
      <c r="J3032">
        <v>-1.63</v>
      </c>
      <c r="K3032">
        <v>1.1919999999999999</v>
      </c>
      <c r="L3032">
        <v>0.22500000000000001</v>
      </c>
      <c r="M3032">
        <v>5.3</v>
      </c>
      <c r="N3032">
        <v>-0.79</v>
      </c>
      <c r="O3032">
        <v>-2.5099999999999998</v>
      </c>
      <c r="P3032">
        <v>5853.88</v>
      </c>
      <c r="Q3032">
        <v>17.649999999999999</v>
      </c>
      <c r="R3032">
        <v>72.819999999999993</v>
      </c>
      <c r="S3032">
        <v>81.14</v>
      </c>
      <c r="T3032">
        <v>125.19</v>
      </c>
      <c r="U3032">
        <v>1.1499999999999999</v>
      </c>
      <c r="V3032">
        <v>8.0299999999999994</v>
      </c>
      <c r="W3032">
        <v>-9.16</v>
      </c>
      <c r="X3032" t="s">
        <v>299</v>
      </c>
      <c r="Z3032">
        <v>31.67</v>
      </c>
      <c r="AA3032">
        <v>34</v>
      </c>
      <c r="AB3032">
        <v>98.52</v>
      </c>
      <c r="AC3032" t="b">
        <v>1</v>
      </c>
      <c r="AD3032" t="b">
        <f t="shared" si="94"/>
        <v>1</v>
      </c>
      <c r="AE3032" t="b">
        <f t="shared" si="95"/>
        <v>1</v>
      </c>
    </row>
    <row r="3033" spans="1:31" hidden="1" x14ac:dyDescent="0.2">
      <c r="A3033" t="s">
        <v>221</v>
      </c>
      <c r="B3033" t="s">
        <v>3370</v>
      </c>
      <c r="C3033">
        <v>4</v>
      </c>
      <c r="D3033" t="s">
        <v>3374</v>
      </c>
      <c r="E3033" t="s">
        <v>25</v>
      </c>
      <c r="F3033">
        <v>72.230673127000003</v>
      </c>
      <c r="G3033">
        <v>16.88</v>
      </c>
      <c r="H3033">
        <v>-7.35</v>
      </c>
      <c r="I3033">
        <v>59.636721758</v>
      </c>
      <c r="J3033">
        <v>-2.17</v>
      </c>
      <c r="K3033">
        <v>1.218</v>
      </c>
      <c r="L3033">
        <v>0.223</v>
      </c>
      <c r="M3033">
        <v>5.5</v>
      </c>
      <c r="N3033">
        <v>-2.0499999999999998</v>
      </c>
      <c r="O3033">
        <v>-8.6199999999999992</v>
      </c>
      <c r="P3033">
        <v>3583.56</v>
      </c>
      <c r="Q3033">
        <v>6.77</v>
      </c>
      <c r="R3033">
        <v>69.34</v>
      </c>
      <c r="S3033">
        <v>79.209999999999994</v>
      </c>
      <c r="T3033">
        <v>125.19</v>
      </c>
      <c r="U3033">
        <v>1.21</v>
      </c>
      <c r="V3033">
        <v>6.79</v>
      </c>
      <c r="W3033">
        <v>-9.65</v>
      </c>
      <c r="X3033" t="s">
        <v>310</v>
      </c>
      <c r="Z3033">
        <v>31.67</v>
      </c>
      <c r="AA3033">
        <v>34</v>
      </c>
      <c r="AB3033">
        <v>98.52</v>
      </c>
      <c r="AC3033" t="b">
        <v>1</v>
      </c>
      <c r="AD3033" t="b">
        <f t="shared" si="94"/>
        <v>1</v>
      </c>
      <c r="AE3033" t="b">
        <f t="shared" si="95"/>
        <v>1</v>
      </c>
    </row>
    <row r="3034" spans="1:31" hidden="1" x14ac:dyDescent="0.2">
      <c r="A3034" t="s">
        <v>221</v>
      </c>
      <c r="B3034" t="s">
        <v>3370</v>
      </c>
      <c r="C3034">
        <v>5</v>
      </c>
      <c r="D3034" t="s">
        <v>3375</v>
      </c>
      <c r="E3034" t="s">
        <v>25</v>
      </c>
      <c r="F3034">
        <v>73.505726817999999</v>
      </c>
      <c r="G3034">
        <v>22.77</v>
      </c>
      <c r="H3034">
        <v>-5.44</v>
      </c>
      <c r="I3034">
        <v>64.557981617999999</v>
      </c>
      <c r="J3034">
        <v>-2.15</v>
      </c>
      <c r="K3034">
        <v>1.2909999999999999</v>
      </c>
      <c r="L3034">
        <v>0.222</v>
      </c>
      <c r="M3034">
        <v>5.8</v>
      </c>
      <c r="N3034">
        <v>0.37</v>
      </c>
      <c r="O3034">
        <v>-6.3</v>
      </c>
      <c r="P3034">
        <v>7273.54</v>
      </c>
      <c r="Q3034">
        <v>-0.16</v>
      </c>
      <c r="R3034">
        <v>78.16</v>
      </c>
      <c r="S3034">
        <v>82.68</v>
      </c>
      <c r="T3034">
        <v>125.19</v>
      </c>
      <c r="U3034">
        <v>1.1399999999999999</v>
      </c>
      <c r="V3034">
        <v>12.44</v>
      </c>
      <c r="W3034">
        <v>-7.66</v>
      </c>
      <c r="X3034" t="s">
        <v>299</v>
      </c>
      <c r="Z3034">
        <v>31.67</v>
      </c>
      <c r="AA3034">
        <v>34</v>
      </c>
      <c r="AB3034">
        <v>98.52</v>
      </c>
      <c r="AC3034" t="b">
        <v>1</v>
      </c>
      <c r="AD3034" t="b">
        <f t="shared" si="94"/>
        <v>1</v>
      </c>
      <c r="AE3034" t="b">
        <f t="shared" si="95"/>
        <v>1</v>
      </c>
    </row>
    <row r="3035" spans="1:31" hidden="1" x14ac:dyDescent="0.2">
      <c r="A3035" t="s">
        <v>221</v>
      </c>
      <c r="B3035" t="s">
        <v>3370</v>
      </c>
      <c r="C3035">
        <v>6</v>
      </c>
      <c r="D3035" t="s">
        <v>3376</v>
      </c>
      <c r="E3035" t="s">
        <v>25</v>
      </c>
      <c r="F3035">
        <v>80.417859985000007</v>
      </c>
      <c r="G3035">
        <v>1.81</v>
      </c>
      <c r="H3035">
        <v>-8.49</v>
      </c>
      <c r="I3035">
        <v>63.372405379</v>
      </c>
      <c r="J3035">
        <v>-1.1599999999999999</v>
      </c>
      <c r="K3035">
        <v>1.349</v>
      </c>
      <c r="L3035">
        <v>0.22800000000000001</v>
      </c>
      <c r="M3035">
        <v>5.9</v>
      </c>
      <c r="N3035">
        <v>1.62</v>
      </c>
      <c r="O3035">
        <v>-10.15</v>
      </c>
      <c r="P3035">
        <v>1616.27</v>
      </c>
      <c r="Q3035">
        <v>23.12</v>
      </c>
      <c r="R3035">
        <v>16.78</v>
      </c>
      <c r="S3035">
        <v>78.540000000000006</v>
      </c>
      <c r="T3035">
        <v>125.19</v>
      </c>
      <c r="U3035">
        <v>1.27</v>
      </c>
      <c r="V3035">
        <v>0.11</v>
      </c>
      <c r="W3035">
        <v>-8.6999999999999993</v>
      </c>
      <c r="X3035" t="s">
        <v>310</v>
      </c>
      <c r="Z3035">
        <v>31.67</v>
      </c>
      <c r="AA3035">
        <v>34</v>
      </c>
      <c r="AB3035">
        <v>98.52</v>
      </c>
      <c r="AC3035" t="b">
        <v>1</v>
      </c>
      <c r="AD3035" t="b">
        <f t="shared" si="94"/>
        <v>1</v>
      </c>
      <c r="AE3035" t="b">
        <f t="shared" si="95"/>
        <v>1</v>
      </c>
    </row>
    <row r="3036" spans="1:31" hidden="1" x14ac:dyDescent="0.2">
      <c r="A3036" t="s">
        <v>221</v>
      </c>
      <c r="B3036" t="s">
        <v>3370</v>
      </c>
      <c r="C3036">
        <v>7</v>
      </c>
      <c r="D3036" t="s">
        <v>3377</v>
      </c>
      <c r="E3036" t="s">
        <v>25</v>
      </c>
      <c r="F3036">
        <v>77.084824897999994</v>
      </c>
      <c r="G3036">
        <v>22.66</v>
      </c>
      <c r="H3036">
        <v>-2.62</v>
      </c>
      <c r="I3036">
        <v>67.689692437999994</v>
      </c>
      <c r="J3036">
        <v>-2.74</v>
      </c>
      <c r="K3036">
        <v>1.24</v>
      </c>
      <c r="L3036">
        <v>0.20100000000000001</v>
      </c>
      <c r="M3036">
        <v>6.2</v>
      </c>
      <c r="N3036">
        <v>-1.08</v>
      </c>
      <c r="O3036">
        <v>-2.77</v>
      </c>
      <c r="P3036">
        <v>7165.96</v>
      </c>
      <c r="Q3036">
        <v>3.87</v>
      </c>
      <c r="R3036">
        <v>83.94</v>
      </c>
      <c r="S3036">
        <v>88.95</v>
      </c>
      <c r="T3036">
        <v>125.19</v>
      </c>
      <c r="U3036">
        <v>1.1399999999999999</v>
      </c>
      <c r="V3036">
        <v>13.83</v>
      </c>
      <c r="W3036">
        <v>-6.45</v>
      </c>
      <c r="X3036" t="s">
        <v>299</v>
      </c>
      <c r="Z3036">
        <v>31.67</v>
      </c>
      <c r="AA3036">
        <v>34</v>
      </c>
      <c r="AB3036">
        <v>98.52</v>
      </c>
      <c r="AC3036" t="b">
        <v>1</v>
      </c>
      <c r="AD3036" t="b">
        <f t="shared" si="94"/>
        <v>1</v>
      </c>
      <c r="AE3036" t="b">
        <f t="shared" si="95"/>
        <v>1</v>
      </c>
    </row>
    <row r="3037" spans="1:31" hidden="1" x14ac:dyDescent="0.2">
      <c r="A3037" t="s">
        <v>221</v>
      </c>
      <c r="B3037" t="s">
        <v>3370</v>
      </c>
      <c r="C3037">
        <v>8</v>
      </c>
      <c r="D3037" t="s">
        <v>3378</v>
      </c>
      <c r="E3037" t="s">
        <v>25</v>
      </c>
      <c r="F3037">
        <v>79.724409731999998</v>
      </c>
      <c r="G3037">
        <v>22.69</v>
      </c>
      <c r="H3037">
        <v>-5.45</v>
      </c>
      <c r="I3037">
        <v>64.669828433000006</v>
      </c>
      <c r="J3037">
        <v>-1.1000000000000001</v>
      </c>
      <c r="K3037">
        <v>1.2230000000000001</v>
      </c>
      <c r="L3037">
        <v>0.20100000000000001</v>
      </c>
      <c r="M3037">
        <v>6.1</v>
      </c>
      <c r="N3037">
        <v>-4.2699999999999996</v>
      </c>
      <c r="O3037">
        <v>-6.46</v>
      </c>
      <c r="P3037">
        <v>12000.16</v>
      </c>
      <c r="Q3037">
        <v>0.28999999999999998</v>
      </c>
      <c r="R3037">
        <v>81.17</v>
      </c>
      <c r="S3037">
        <v>83.63</v>
      </c>
      <c r="T3037">
        <v>125.19</v>
      </c>
      <c r="U3037">
        <v>1.23</v>
      </c>
      <c r="V3037">
        <v>15.62</v>
      </c>
      <c r="W3037">
        <v>-8.49</v>
      </c>
      <c r="X3037" t="s">
        <v>299</v>
      </c>
      <c r="Z3037">
        <v>31.67</v>
      </c>
      <c r="AA3037">
        <v>34</v>
      </c>
      <c r="AB3037">
        <v>98.52</v>
      </c>
      <c r="AC3037" t="b">
        <v>1</v>
      </c>
      <c r="AD3037" t="b">
        <f t="shared" si="94"/>
        <v>1</v>
      </c>
      <c r="AE3037" t="b">
        <f t="shared" si="95"/>
        <v>1</v>
      </c>
    </row>
    <row r="3038" spans="1:31" hidden="1" x14ac:dyDescent="0.2">
      <c r="A3038" t="s">
        <v>221</v>
      </c>
      <c r="B3038" t="s">
        <v>3370</v>
      </c>
      <c r="C3038">
        <v>9</v>
      </c>
      <c r="D3038" t="s">
        <v>3379</v>
      </c>
      <c r="E3038" t="s">
        <v>25</v>
      </c>
      <c r="F3038">
        <v>74.333393248999997</v>
      </c>
      <c r="G3038">
        <v>24.06</v>
      </c>
      <c r="H3038">
        <v>-0.28000000000000003</v>
      </c>
      <c r="I3038">
        <v>67.622584348999993</v>
      </c>
      <c r="J3038">
        <v>2.83</v>
      </c>
      <c r="K3038">
        <v>1.2350000000000001</v>
      </c>
      <c r="L3038">
        <v>0.16900000000000001</v>
      </c>
      <c r="M3038">
        <v>7.3</v>
      </c>
      <c r="N3038">
        <v>-6.36</v>
      </c>
      <c r="O3038">
        <v>-0.78</v>
      </c>
      <c r="P3038">
        <v>5890.12</v>
      </c>
      <c r="Q3038">
        <v>4.6100000000000003</v>
      </c>
      <c r="R3038">
        <v>81.239999999999995</v>
      </c>
      <c r="S3038">
        <v>86.17</v>
      </c>
      <c r="T3038">
        <v>125.19</v>
      </c>
      <c r="U3038">
        <v>1.1000000000000001</v>
      </c>
      <c r="V3038">
        <v>13.44</v>
      </c>
      <c r="W3038">
        <v>-2.4900000000000002</v>
      </c>
      <c r="X3038" t="s">
        <v>299</v>
      </c>
      <c r="Z3038">
        <v>31.67</v>
      </c>
      <c r="AA3038">
        <v>34</v>
      </c>
      <c r="AB3038">
        <v>98.52</v>
      </c>
      <c r="AC3038" t="b">
        <v>1</v>
      </c>
      <c r="AD3038" t="b">
        <f t="shared" si="94"/>
        <v>1</v>
      </c>
      <c r="AE3038" t="b">
        <f t="shared" si="95"/>
        <v>1</v>
      </c>
    </row>
    <row r="3039" spans="1:31" hidden="1" x14ac:dyDescent="0.2">
      <c r="A3039" t="s">
        <v>221</v>
      </c>
      <c r="B3039" t="s">
        <v>3370</v>
      </c>
      <c r="C3039">
        <v>10</v>
      </c>
      <c r="D3039" t="s">
        <v>3380</v>
      </c>
      <c r="E3039" t="s">
        <v>25</v>
      </c>
      <c r="F3039">
        <v>82.028454120999996</v>
      </c>
      <c r="G3039">
        <v>21.28</v>
      </c>
      <c r="H3039">
        <v>-6.34</v>
      </c>
      <c r="I3039">
        <v>70.150322368000005</v>
      </c>
      <c r="J3039">
        <v>-3.35</v>
      </c>
      <c r="K3039">
        <v>1.2390000000000001</v>
      </c>
      <c r="L3039">
        <v>0.21</v>
      </c>
      <c r="M3039">
        <v>5.9</v>
      </c>
      <c r="N3039">
        <v>-2.85</v>
      </c>
      <c r="O3039">
        <v>-7.2</v>
      </c>
      <c r="P3039">
        <v>7533.44</v>
      </c>
      <c r="Q3039">
        <v>2.95</v>
      </c>
      <c r="R3039">
        <v>91.1</v>
      </c>
      <c r="S3039">
        <v>92.65</v>
      </c>
      <c r="T3039">
        <v>125.19</v>
      </c>
      <c r="U3039">
        <v>1.17</v>
      </c>
      <c r="V3039">
        <v>14.92</v>
      </c>
      <c r="W3039">
        <v>-12.82</v>
      </c>
      <c r="X3039" t="s">
        <v>299</v>
      </c>
      <c r="Z3039">
        <v>31.67</v>
      </c>
      <c r="AA3039">
        <v>34</v>
      </c>
      <c r="AB3039">
        <v>98.52</v>
      </c>
      <c r="AC3039" t="b">
        <v>1</v>
      </c>
      <c r="AD3039" t="b">
        <f t="shared" si="94"/>
        <v>1</v>
      </c>
      <c r="AE3039" t="b">
        <f t="shared" si="95"/>
        <v>1</v>
      </c>
    </row>
    <row r="3040" spans="1:31" hidden="1" x14ac:dyDescent="0.2">
      <c r="A3040" t="s">
        <v>221</v>
      </c>
      <c r="B3040" t="s">
        <v>3370</v>
      </c>
      <c r="C3040">
        <v>11</v>
      </c>
      <c r="D3040" t="s">
        <v>3381</v>
      </c>
      <c r="E3040" t="s">
        <v>24</v>
      </c>
      <c r="F3040">
        <v>88.001074041999999</v>
      </c>
      <c r="G3040">
        <v>21.7</v>
      </c>
      <c r="H3040">
        <v>-3.79</v>
      </c>
      <c r="I3040">
        <v>70.060844915999994</v>
      </c>
      <c r="J3040">
        <v>-3.34</v>
      </c>
      <c r="K3040">
        <v>1.2450000000000001</v>
      </c>
      <c r="L3040">
        <v>0.20599999999999999</v>
      </c>
      <c r="M3040">
        <v>6</v>
      </c>
      <c r="N3040">
        <v>-1.04</v>
      </c>
      <c r="O3040">
        <v>-4.0999999999999996</v>
      </c>
      <c r="P3040">
        <v>6894.98</v>
      </c>
      <c r="Q3040">
        <v>4.42</v>
      </c>
      <c r="R3040">
        <v>102.39</v>
      </c>
      <c r="S3040">
        <v>108.73</v>
      </c>
      <c r="T3040">
        <v>125.19</v>
      </c>
      <c r="U3040">
        <v>1.26</v>
      </c>
      <c r="V3040">
        <v>17.920000000000002</v>
      </c>
      <c r="W3040">
        <v>-11.34</v>
      </c>
      <c r="X3040" t="s">
        <v>299</v>
      </c>
      <c r="Z3040">
        <v>31.67</v>
      </c>
      <c r="AA3040">
        <v>34</v>
      </c>
      <c r="AB3040">
        <v>98.52</v>
      </c>
      <c r="AC3040" t="b">
        <v>1</v>
      </c>
      <c r="AD3040" t="b">
        <f t="shared" si="94"/>
        <v>1</v>
      </c>
      <c r="AE3040" t="b">
        <f t="shared" si="95"/>
        <v>1</v>
      </c>
    </row>
    <row r="3041" spans="1:31" hidden="1" x14ac:dyDescent="0.2">
      <c r="A3041" t="s">
        <v>221</v>
      </c>
      <c r="B3041" t="s">
        <v>3370</v>
      </c>
      <c r="C3041">
        <v>12</v>
      </c>
      <c r="D3041" t="s">
        <v>3382</v>
      </c>
      <c r="E3041" t="s">
        <v>24</v>
      </c>
      <c r="F3041">
        <v>88.851109836000006</v>
      </c>
      <c r="G3041">
        <v>19.23</v>
      </c>
      <c r="H3041">
        <v>-8.36</v>
      </c>
      <c r="I3041">
        <v>70.418754723999996</v>
      </c>
      <c r="J3041">
        <v>-5.7</v>
      </c>
      <c r="K3041">
        <v>1.282</v>
      </c>
      <c r="L3041">
        <v>0.21099999999999999</v>
      </c>
      <c r="M3041">
        <v>6.1</v>
      </c>
      <c r="N3041">
        <v>0.69</v>
      </c>
      <c r="O3041">
        <v>-9.31</v>
      </c>
      <c r="P3041">
        <v>8644.1200000000008</v>
      </c>
      <c r="Q3041">
        <v>0.04</v>
      </c>
      <c r="R3041">
        <v>100.49</v>
      </c>
      <c r="S3041">
        <v>106.17</v>
      </c>
      <c r="T3041">
        <v>125.19</v>
      </c>
      <c r="U3041">
        <v>1.26</v>
      </c>
      <c r="V3041">
        <v>16.440000000000001</v>
      </c>
      <c r="W3041">
        <v>-17.71</v>
      </c>
      <c r="X3041" t="s">
        <v>299</v>
      </c>
      <c r="Z3041">
        <v>31.67</v>
      </c>
      <c r="AA3041">
        <v>34</v>
      </c>
      <c r="AB3041">
        <v>98.52</v>
      </c>
      <c r="AC3041" t="b">
        <v>0</v>
      </c>
      <c r="AD3041" t="b">
        <f t="shared" si="94"/>
        <v>1</v>
      </c>
      <c r="AE3041" t="b">
        <f t="shared" si="95"/>
        <v>1</v>
      </c>
    </row>
    <row r="3042" spans="1:31" hidden="1" x14ac:dyDescent="0.2">
      <c r="A3042" t="s">
        <v>221</v>
      </c>
      <c r="B3042" t="s">
        <v>3370</v>
      </c>
      <c r="C3042">
        <v>13</v>
      </c>
      <c r="D3042" t="s">
        <v>3383</v>
      </c>
      <c r="E3042" t="s">
        <v>24</v>
      </c>
      <c r="F3042">
        <v>91.714388299999996</v>
      </c>
      <c r="G3042">
        <v>22.82</v>
      </c>
      <c r="H3042">
        <v>-5.79</v>
      </c>
      <c r="I3042">
        <v>67.622584348999993</v>
      </c>
      <c r="J3042">
        <v>-3.02</v>
      </c>
      <c r="K3042">
        <v>1.226</v>
      </c>
      <c r="L3042">
        <v>0.17899999999999999</v>
      </c>
      <c r="M3042">
        <v>6.8</v>
      </c>
      <c r="N3042">
        <v>-4.04</v>
      </c>
      <c r="O3042">
        <v>-6.58</v>
      </c>
      <c r="P3042">
        <v>6012.95</v>
      </c>
      <c r="Q3042">
        <v>-8.44</v>
      </c>
      <c r="R3042">
        <v>110.19</v>
      </c>
      <c r="S3042">
        <v>117.19</v>
      </c>
      <c r="T3042">
        <v>125.19</v>
      </c>
      <c r="U3042">
        <v>1.36</v>
      </c>
      <c r="V3042">
        <v>20.61</v>
      </c>
      <c r="W3042">
        <v>-5.53</v>
      </c>
      <c r="X3042" t="s">
        <v>295</v>
      </c>
      <c r="Z3042">
        <v>31.67</v>
      </c>
      <c r="AA3042">
        <v>34</v>
      </c>
      <c r="AB3042">
        <v>98.52</v>
      </c>
      <c r="AC3042" t="b">
        <v>1</v>
      </c>
      <c r="AD3042" t="b">
        <f t="shared" si="94"/>
        <v>1</v>
      </c>
      <c r="AE3042" t="b">
        <f t="shared" si="95"/>
        <v>1</v>
      </c>
    </row>
    <row r="3043" spans="1:31" x14ac:dyDescent="0.2">
      <c r="A3043" t="s">
        <v>221</v>
      </c>
      <c r="B3043" t="s">
        <v>3370</v>
      </c>
      <c r="C3043">
        <v>14</v>
      </c>
      <c r="D3043" t="s">
        <v>3384</v>
      </c>
      <c r="E3043" t="s">
        <v>24</v>
      </c>
      <c r="F3043">
        <v>76.324266555999998</v>
      </c>
      <c r="G3043">
        <v>15.37</v>
      </c>
      <c r="H3043">
        <v>24.19</v>
      </c>
      <c r="I3043">
        <v>86.793128440000004</v>
      </c>
      <c r="J3043">
        <v>0</v>
      </c>
      <c r="K3043">
        <v>1.3680000000000001</v>
      </c>
      <c r="L3043">
        <v>0.16200000000000001</v>
      </c>
      <c r="M3043">
        <v>8.4</v>
      </c>
      <c r="N3043">
        <v>0</v>
      </c>
      <c r="O3043">
        <v>0</v>
      </c>
      <c r="P3043">
        <v>5185.1400000000003</v>
      </c>
      <c r="Q3043">
        <v>-15.94</v>
      </c>
      <c r="R3043">
        <v>70.989999999999995</v>
      </c>
      <c r="S3043">
        <v>87.76</v>
      </c>
      <c r="T3043">
        <v>125.19</v>
      </c>
      <c r="U3043">
        <v>0.88</v>
      </c>
      <c r="V3043">
        <v>6.94</v>
      </c>
      <c r="W3043">
        <v>43.09</v>
      </c>
      <c r="X3043" t="s">
        <v>299</v>
      </c>
      <c r="Z3043">
        <v>31.67</v>
      </c>
      <c r="AA3043">
        <v>34</v>
      </c>
      <c r="AB3043">
        <v>98.52</v>
      </c>
      <c r="AC3043" t="b">
        <v>0</v>
      </c>
      <c r="AD3043" t="b">
        <f t="shared" si="94"/>
        <v>1</v>
      </c>
      <c r="AE3043" t="b">
        <f t="shared" si="95"/>
        <v>0</v>
      </c>
    </row>
    <row r="3044" spans="1:31" hidden="1" x14ac:dyDescent="0.2">
      <c r="A3044" t="s">
        <v>221</v>
      </c>
      <c r="B3044" t="s">
        <v>3370</v>
      </c>
      <c r="C3044">
        <v>15</v>
      </c>
      <c r="D3044" t="s">
        <v>3385</v>
      </c>
      <c r="E3044" t="s">
        <v>24</v>
      </c>
      <c r="F3044">
        <v>91.222262314000005</v>
      </c>
      <c r="G3044">
        <v>21.65</v>
      </c>
      <c r="H3044">
        <v>-6.33</v>
      </c>
      <c r="I3044">
        <v>69.881890012</v>
      </c>
      <c r="J3044">
        <v>-5.01</v>
      </c>
      <c r="K3044">
        <v>1.3779999999999999</v>
      </c>
      <c r="L3044">
        <v>0.215</v>
      </c>
      <c r="M3044">
        <v>6.4</v>
      </c>
      <c r="N3044">
        <v>-1.25</v>
      </c>
      <c r="O3044">
        <v>-6.94</v>
      </c>
      <c r="P3044">
        <v>5498.71</v>
      </c>
      <c r="Q3044">
        <v>-0.19</v>
      </c>
      <c r="R3044">
        <v>110.23</v>
      </c>
      <c r="S3044">
        <v>116.86</v>
      </c>
      <c r="T3044">
        <v>125.19</v>
      </c>
      <c r="U3044">
        <v>1.31</v>
      </c>
      <c r="V3044">
        <v>18.940000000000001</v>
      </c>
      <c r="W3044">
        <v>-14.22</v>
      </c>
      <c r="X3044" t="s">
        <v>295</v>
      </c>
      <c r="Z3044">
        <v>31.67</v>
      </c>
      <c r="AA3044">
        <v>34</v>
      </c>
      <c r="AB3044">
        <v>98.52</v>
      </c>
      <c r="AC3044" t="b">
        <v>1</v>
      </c>
      <c r="AD3044" t="b">
        <f t="shared" si="94"/>
        <v>1</v>
      </c>
      <c r="AE3044" t="b">
        <f t="shared" si="95"/>
        <v>1</v>
      </c>
    </row>
    <row r="3045" spans="1:31" hidden="1" x14ac:dyDescent="0.2">
      <c r="A3045" t="s">
        <v>221</v>
      </c>
      <c r="B3045" t="s">
        <v>3370</v>
      </c>
      <c r="C3045">
        <v>16</v>
      </c>
      <c r="D3045" t="s">
        <v>3386</v>
      </c>
      <c r="E3045" t="s">
        <v>24</v>
      </c>
      <c r="F3045">
        <v>89.812992445000006</v>
      </c>
      <c r="G3045">
        <v>14.68</v>
      </c>
      <c r="H3045">
        <v>1.1200000000000001</v>
      </c>
      <c r="I3045">
        <v>72.834645928</v>
      </c>
      <c r="J3045">
        <v>-3.56</v>
      </c>
      <c r="K3045">
        <v>1.36</v>
      </c>
      <c r="L3045">
        <v>0.20100000000000001</v>
      </c>
      <c r="M3045">
        <v>6.8</v>
      </c>
      <c r="N3045">
        <v>-0.46</v>
      </c>
      <c r="O3045">
        <v>1.91</v>
      </c>
      <c r="P3045">
        <v>5147.1400000000003</v>
      </c>
      <c r="Q3045">
        <v>-3</v>
      </c>
      <c r="R3045">
        <v>101.37</v>
      </c>
      <c r="S3045">
        <v>105</v>
      </c>
      <c r="T3045">
        <v>125.19</v>
      </c>
      <c r="U3045">
        <v>1.23</v>
      </c>
      <c r="V3045">
        <v>10.84</v>
      </c>
      <c r="W3045">
        <v>4.0999999999999996</v>
      </c>
      <c r="X3045" t="s">
        <v>295</v>
      </c>
      <c r="Z3045">
        <v>31.67</v>
      </c>
      <c r="AA3045">
        <v>34</v>
      </c>
      <c r="AB3045">
        <v>98.52</v>
      </c>
      <c r="AC3045" t="b">
        <v>1</v>
      </c>
      <c r="AD3045" t="b">
        <f t="shared" si="94"/>
        <v>1</v>
      </c>
      <c r="AE3045" t="b">
        <f t="shared" si="95"/>
        <v>1</v>
      </c>
    </row>
    <row r="3046" spans="1:31" hidden="1" x14ac:dyDescent="0.2">
      <c r="A3046" t="s">
        <v>221</v>
      </c>
      <c r="B3046" t="s">
        <v>3370</v>
      </c>
      <c r="C3046">
        <v>17</v>
      </c>
      <c r="D3046" t="s">
        <v>3387</v>
      </c>
      <c r="E3046" t="s">
        <v>24</v>
      </c>
      <c r="F3046">
        <v>97.306729050000001</v>
      </c>
      <c r="G3046">
        <v>22.2</v>
      </c>
      <c r="H3046">
        <v>-7.83</v>
      </c>
      <c r="I3046">
        <v>74.378131975000002</v>
      </c>
      <c r="J3046">
        <v>-3.18</v>
      </c>
      <c r="K3046">
        <v>1.4339999999999999</v>
      </c>
      <c r="L3046">
        <v>0.16500000000000001</v>
      </c>
      <c r="M3046">
        <v>8.6999999999999993</v>
      </c>
      <c r="N3046">
        <v>1</v>
      </c>
      <c r="O3046">
        <v>-9.0500000000000007</v>
      </c>
      <c r="P3046">
        <v>5626.21</v>
      </c>
      <c r="Q3046">
        <v>4.82</v>
      </c>
      <c r="R3046">
        <v>122.68</v>
      </c>
      <c r="S3046">
        <v>122.9</v>
      </c>
      <c r="T3046">
        <v>125.19</v>
      </c>
      <c r="U3046">
        <v>1.31</v>
      </c>
      <c r="V3046">
        <v>22.66</v>
      </c>
      <c r="W3046">
        <v>-22.68</v>
      </c>
      <c r="X3046" t="s">
        <v>310</v>
      </c>
      <c r="Z3046">
        <v>31.67</v>
      </c>
      <c r="AA3046">
        <v>34</v>
      </c>
      <c r="AB3046">
        <v>98.52</v>
      </c>
      <c r="AC3046" t="b">
        <v>0</v>
      </c>
      <c r="AD3046" t="b">
        <f t="shared" si="94"/>
        <v>1</v>
      </c>
      <c r="AE3046" t="b">
        <f t="shared" si="95"/>
        <v>1</v>
      </c>
    </row>
    <row r="3047" spans="1:31" hidden="1" x14ac:dyDescent="0.2">
      <c r="A3047" t="s">
        <v>221</v>
      </c>
      <c r="B3047" t="s">
        <v>3370</v>
      </c>
      <c r="C3047">
        <v>18</v>
      </c>
      <c r="D3047" t="s">
        <v>3388</v>
      </c>
      <c r="E3047" t="s">
        <v>24</v>
      </c>
      <c r="F3047">
        <v>91.938081929999996</v>
      </c>
      <c r="G3047">
        <v>26.5</v>
      </c>
      <c r="H3047">
        <v>1.03</v>
      </c>
      <c r="I3047">
        <v>77.330887891000003</v>
      </c>
      <c r="J3047">
        <v>-2.58</v>
      </c>
      <c r="K3047">
        <v>1.343</v>
      </c>
      <c r="L3047">
        <v>0.19800000000000001</v>
      </c>
      <c r="M3047">
        <v>6.8</v>
      </c>
      <c r="N3047">
        <v>-2.58</v>
      </c>
      <c r="O3047">
        <v>1.65</v>
      </c>
      <c r="P3047">
        <v>5144.72</v>
      </c>
      <c r="Q3047">
        <v>-1.34</v>
      </c>
      <c r="R3047">
        <v>112.93</v>
      </c>
      <c r="S3047">
        <v>115.47</v>
      </c>
      <c r="T3047">
        <v>125.19</v>
      </c>
      <c r="U3047">
        <v>1.19</v>
      </c>
      <c r="V3047">
        <v>24.42</v>
      </c>
      <c r="W3047">
        <v>3.44</v>
      </c>
      <c r="X3047" t="s">
        <v>295</v>
      </c>
      <c r="Z3047">
        <v>31.67</v>
      </c>
      <c r="AA3047">
        <v>34</v>
      </c>
      <c r="AB3047">
        <v>98.52</v>
      </c>
      <c r="AC3047" t="b">
        <v>1</v>
      </c>
      <c r="AD3047" t="b">
        <f t="shared" si="94"/>
        <v>1</v>
      </c>
      <c r="AE3047" t="b">
        <f t="shared" si="95"/>
        <v>1</v>
      </c>
    </row>
    <row r="3048" spans="1:31" hidden="1" x14ac:dyDescent="0.2">
      <c r="A3048" t="s">
        <v>221</v>
      </c>
      <c r="B3048" t="s">
        <v>3370</v>
      </c>
      <c r="C3048">
        <v>19</v>
      </c>
      <c r="D3048" t="s">
        <v>3389</v>
      </c>
      <c r="E3048" t="s">
        <v>24</v>
      </c>
      <c r="F3048">
        <v>90.953829958</v>
      </c>
      <c r="G3048">
        <v>23.11</v>
      </c>
      <c r="H3048">
        <v>4</v>
      </c>
      <c r="I3048">
        <v>72.141195675000006</v>
      </c>
      <c r="J3048">
        <v>-4.93</v>
      </c>
      <c r="K3048">
        <v>1.3140000000000001</v>
      </c>
      <c r="L3048">
        <v>0.20100000000000001</v>
      </c>
      <c r="M3048">
        <v>6.5</v>
      </c>
      <c r="N3048">
        <v>-1.39</v>
      </c>
      <c r="O3048">
        <v>5.62</v>
      </c>
      <c r="P3048">
        <v>1798.07</v>
      </c>
      <c r="Q3048">
        <v>0.01</v>
      </c>
      <c r="R3048">
        <v>118.39</v>
      </c>
      <c r="S3048">
        <v>130.88999999999999</v>
      </c>
      <c r="T3048">
        <v>125.19</v>
      </c>
      <c r="U3048">
        <v>1.26</v>
      </c>
      <c r="V3048">
        <v>17.079999999999998</v>
      </c>
      <c r="W3048">
        <v>8.8800000000000008</v>
      </c>
      <c r="X3048" t="s">
        <v>295</v>
      </c>
      <c r="Z3048">
        <v>31.67</v>
      </c>
      <c r="AA3048">
        <v>34</v>
      </c>
      <c r="AB3048">
        <v>98.52</v>
      </c>
      <c r="AC3048" t="b">
        <v>1</v>
      </c>
      <c r="AD3048" t="b">
        <f t="shared" si="94"/>
        <v>1</v>
      </c>
      <c r="AE3048" t="b">
        <f t="shared" si="95"/>
        <v>1</v>
      </c>
    </row>
    <row r="3049" spans="1:31" hidden="1" x14ac:dyDescent="0.2">
      <c r="A3049" t="s">
        <v>221</v>
      </c>
      <c r="B3049" t="s">
        <v>3370</v>
      </c>
      <c r="C3049">
        <v>20</v>
      </c>
      <c r="D3049" t="s">
        <v>3390</v>
      </c>
      <c r="E3049" t="s">
        <v>24</v>
      </c>
      <c r="F3049">
        <v>97.530422680000001</v>
      </c>
      <c r="G3049">
        <v>23.05</v>
      </c>
      <c r="H3049">
        <v>-3.82</v>
      </c>
      <c r="I3049">
        <v>78.225662411000002</v>
      </c>
      <c r="J3049">
        <v>-2.4700000000000002</v>
      </c>
      <c r="K3049">
        <v>1.232</v>
      </c>
      <c r="L3049">
        <v>0.17699999999999999</v>
      </c>
      <c r="M3049">
        <v>7</v>
      </c>
      <c r="N3049">
        <v>-1.61</v>
      </c>
      <c r="O3049">
        <v>-4.28</v>
      </c>
      <c r="P3049">
        <v>6245.76</v>
      </c>
      <c r="Q3049">
        <v>3.82</v>
      </c>
      <c r="R3049">
        <v>120.2</v>
      </c>
      <c r="S3049">
        <v>124.92</v>
      </c>
      <c r="T3049">
        <v>125.19</v>
      </c>
      <c r="U3049">
        <v>1.25</v>
      </c>
      <c r="V3049">
        <v>24.17</v>
      </c>
      <c r="W3049">
        <v>-12.95</v>
      </c>
      <c r="X3049" t="s">
        <v>295</v>
      </c>
      <c r="Z3049">
        <v>31.67</v>
      </c>
      <c r="AA3049">
        <v>34</v>
      </c>
      <c r="AB3049">
        <v>98.52</v>
      </c>
      <c r="AC3049" t="b">
        <v>1</v>
      </c>
      <c r="AD3049" t="b">
        <f t="shared" si="94"/>
        <v>1</v>
      </c>
      <c r="AE3049" t="b">
        <f t="shared" si="95"/>
        <v>1</v>
      </c>
    </row>
    <row r="3050" spans="1:31" hidden="1" x14ac:dyDescent="0.2">
      <c r="A3050" t="s">
        <v>221</v>
      </c>
      <c r="B3050" t="s">
        <v>3370</v>
      </c>
      <c r="C3050">
        <v>21</v>
      </c>
      <c r="D3050" t="s">
        <v>3391</v>
      </c>
      <c r="E3050" t="s">
        <v>24</v>
      </c>
      <c r="F3050">
        <v>86.122047550000005</v>
      </c>
      <c r="G3050">
        <v>17.920000000000002</v>
      </c>
      <c r="H3050">
        <v>-9.26</v>
      </c>
      <c r="I3050">
        <v>69.881890012</v>
      </c>
      <c r="J3050">
        <v>-5.47</v>
      </c>
      <c r="K3050">
        <v>1.363</v>
      </c>
      <c r="L3050">
        <v>0.20599999999999999</v>
      </c>
      <c r="M3050">
        <v>6.6</v>
      </c>
      <c r="N3050">
        <v>0.35</v>
      </c>
      <c r="O3050">
        <v>-10.44</v>
      </c>
      <c r="P3050">
        <v>3986.35</v>
      </c>
      <c r="Q3050">
        <v>5.21</v>
      </c>
      <c r="R3050">
        <v>99.28</v>
      </c>
      <c r="S3050">
        <v>103.89</v>
      </c>
      <c r="T3050">
        <v>125.19</v>
      </c>
      <c r="U3050">
        <v>1.23</v>
      </c>
      <c r="V3050">
        <v>11.96</v>
      </c>
      <c r="W3050">
        <v>-20.52</v>
      </c>
      <c r="X3050" t="s">
        <v>310</v>
      </c>
      <c r="Z3050">
        <v>31.67</v>
      </c>
      <c r="AA3050">
        <v>34</v>
      </c>
      <c r="AB3050">
        <v>98.52</v>
      </c>
      <c r="AC3050" t="b">
        <v>0</v>
      </c>
      <c r="AD3050" t="b">
        <f t="shared" si="94"/>
        <v>1</v>
      </c>
      <c r="AE3050" t="b">
        <f t="shared" si="95"/>
        <v>1</v>
      </c>
    </row>
    <row r="3051" spans="1:31" x14ac:dyDescent="0.2">
      <c r="A3051" t="s">
        <v>221</v>
      </c>
      <c r="B3051" t="s">
        <v>3370</v>
      </c>
      <c r="C3051">
        <v>22</v>
      </c>
      <c r="D3051" t="s">
        <v>3392</v>
      </c>
      <c r="E3051" t="s">
        <v>24</v>
      </c>
      <c r="F3051">
        <v>42.300465432999999</v>
      </c>
      <c r="G3051">
        <v>0</v>
      </c>
      <c r="H3051">
        <v>16.579999999999998</v>
      </c>
      <c r="I3051">
        <v>0</v>
      </c>
      <c r="J3051">
        <v>0</v>
      </c>
      <c r="K3051">
        <v>0.76900000000000002</v>
      </c>
      <c r="L3051">
        <v>0.76900000000000002</v>
      </c>
      <c r="M3051">
        <v>1</v>
      </c>
      <c r="N3051">
        <v>0</v>
      </c>
      <c r="O3051">
        <v>0</v>
      </c>
      <c r="P3051">
        <v>2107.39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 t="s">
        <v>310</v>
      </c>
      <c r="Z3051">
        <v>31.67</v>
      </c>
      <c r="AA3051">
        <v>34</v>
      </c>
      <c r="AB3051">
        <v>98.52</v>
      </c>
      <c r="AC3051" t="b">
        <v>0</v>
      </c>
      <c r="AD3051" t="b">
        <f t="shared" si="94"/>
        <v>0</v>
      </c>
      <c r="AE3051" t="b">
        <f t="shared" si="95"/>
        <v>0</v>
      </c>
    </row>
    <row r="3052" spans="1:31" hidden="1" x14ac:dyDescent="0.2">
      <c r="A3052" t="s">
        <v>221</v>
      </c>
      <c r="B3052" t="s">
        <v>3370</v>
      </c>
      <c r="C3052">
        <v>23</v>
      </c>
      <c r="D3052" t="s">
        <v>3393</v>
      </c>
      <c r="E3052" t="s">
        <v>24</v>
      </c>
      <c r="F3052">
        <v>92.542054730999993</v>
      </c>
      <c r="G3052">
        <v>22.89</v>
      </c>
      <c r="H3052">
        <v>-3.65</v>
      </c>
      <c r="I3052">
        <v>70.418754723999996</v>
      </c>
      <c r="J3052">
        <v>-2.27</v>
      </c>
      <c r="K3052">
        <v>1.385</v>
      </c>
      <c r="L3052">
        <v>0.19600000000000001</v>
      </c>
      <c r="M3052">
        <v>7.1</v>
      </c>
      <c r="N3052">
        <v>0.44</v>
      </c>
      <c r="O3052">
        <v>-4.09</v>
      </c>
      <c r="P3052">
        <v>4789.25</v>
      </c>
      <c r="Q3052">
        <v>1.59</v>
      </c>
      <c r="R3052">
        <v>114.53</v>
      </c>
      <c r="S3052">
        <v>120.04</v>
      </c>
      <c r="T3052">
        <v>125.19</v>
      </c>
      <c r="U3052">
        <v>1.31</v>
      </c>
      <c r="V3052">
        <v>20.58</v>
      </c>
      <c r="W3052">
        <v>-9.4</v>
      </c>
      <c r="X3052" t="s">
        <v>310</v>
      </c>
      <c r="Z3052">
        <v>31.67</v>
      </c>
      <c r="AA3052">
        <v>34</v>
      </c>
      <c r="AB3052">
        <v>98.52</v>
      </c>
      <c r="AC3052" t="b">
        <v>1</v>
      </c>
      <c r="AD3052" t="b">
        <f t="shared" si="94"/>
        <v>1</v>
      </c>
      <c r="AE3052" t="b">
        <f t="shared" si="95"/>
        <v>1</v>
      </c>
    </row>
    <row r="3053" spans="1:31" hidden="1" x14ac:dyDescent="0.2">
      <c r="A3053" t="s">
        <v>224</v>
      </c>
      <c r="B3053" t="s">
        <v>3394</v>
      </c>
      <c r="C3053">
        <v>1</v>
      </c>
      <c r="D3053" t="s">
        <v>3395</v>
      </c>
      <c r="E3053" t="s">
        <v>24</v>
      </c>
      <c r="F3053">
        <v>70.821403258000004</v>
      </c>
      <c r="G3053">
        <v>14.64</v>
      </c>
      <c r="H3053">
        <v>-13.36</v>
      </c>
      <c r="I3053">
        <v>56.661596479000004</v>
      </c>
      <c r="J3053">
        <v>-3.49</v>
      </c>
      <c r="K3053">
        <v>1.2290000000000001</v>
      </c>
      <c r="L3053">
        <v>0.27600000000000002</v>
      </c>
      <c r="M3053">
        <v>4.5</v>
      </c>
      <c r="N3053">
        <v>1.83</v>
      </c>
      <c r="O3053">
        <v>-15.73</v>
      </c>
      <c r="P3053">
        <v>2745.7</v>
      </c>
      <c r="Q3053">
        <v>16.16</v>
      </c>
      <c r="R3053">
        <v>60.13</v>
      </c>
      <c r="S3053">
        <v>81.19</v>
      </c>
      <c r="T3053">
        <v>219.75</v>
      </c>
      <c r="U3053">
        <v>1.25</v>
      </c>
      <c r="V3053">
        <v>4.74</v>
      </c>
      <c r="W3053">
        <v>-23.38</v>
      </c>
      <c r="X3053" t="s">
        <v>310</v>
      </c>
      <c r="Z3053">
        <v>24.44</v>
      </c>
      <c r="AA3053">
        <v>53</v>
      </c>
      <c r="AB3053">
        <v>98.82</v>
      </c>
      <c r="AC3053" t="b">
        <v>0</v>
      </c>
      <c r="AD3053" t="b">
        <f t="shared" si="94"/>
        <v>1</v>
      </c>
      <c r="AE3053" t="b">
        <f t="shared" si="95"/>
        <v>1</v>
      </c>
    </row>
    <row r="3054" spans="1:31" hidden="1" x14ac:dyDescent="0.2">
      <c r="A3054" t="s">
        <v>224</v>
      </c>
      <c r="B3054" t="s">
        <v>3394</v>
      </c>
      <c r="C3054">
        <v>2</v>
      </c>
      <c r="D3054" t="s">
        <v>3396</v>
      </c>
      <c r="E3054" t="s">
        <v>24</v>
      </c>
      <c r="F3054">
        <v>72.364889305000005</v>
      </c>
      <c r="G3054">
        <v>8.7799999999999994</v>
      </c>
      <c r="H3054">
        <v>-15.32</v>
      </c>
      <c r="I3054">
        <v>62.388153406999997</v>
      </c>
      <c r="J3054">
        <v>-0.62</v>
      </c>
      <c r="K3054">
        <v>1.2330000000000001</v>
      </c>
      <c r="L3054">
        <v>0.22600000000000001</v>
      </c>
      <c r="M3054">
        <v>5.5</v>
      </c>
      <c r="N3054">
        <v>-1.44</v>
      </c>
      <c r="O3054">
        <v>-18.559999999999999</v>
      </c>
      <c r="P3054">
        <v>6693.88</v>
      </c>
      <c r="Q3054">
        <v>30</v>
      </c>
      <c r="R3054">
        <v>48.2</v>
      </c>
      <c r="S3054">
        <v>74.09</v>
      </c>
      <c r="T3054">
        <v>219.75</v>
      </c>
      <c r="U3054">
        <v>1.1599999999999999</v>
      </c>
      <c r="V3054">
        <v>2.38</v>
      </c>
      <c r="W3054">
        <v>-28.62</v>
      </c>
      <c r="X3054" t="s">
        <v>299</v>
      </c>
      <c r="Z3054">
        <v>24.44</v>
      </c>
      <c r="AA3054">
        <v>53</v>
      </c>
      <c r="AB3054">
        <v>98.82</v>
      </c>
      <c r="AC3054" t="b">
        <v>0</v>
      </c>
      <c r="AD3054" t="b">
        <f t="shared" si="94"/>
        <v>1</v>
      </c>
      <c r="AE3054" t="b">
        <f t="shared" si="95"/>
        <v>1</v>
      </c>
    </row>
    <row r="3055" spans="1:31" hidden="1" x14ac:dyDescent="0.2">
      <c r="A3055" t="s">
        <v>224</v>
      </c>
      <c r="B3055" t="s">
        <v>3394</v>
      </c>
      <c r="C3055">
        <v>3</v>
      </c>
      <c r="D3055" t="s">
        <v>3397</v>
      </c>
      <c r="E3055" t="s">
        <v>24</v>
      </c>
      <c r="F3055">
        <v>77.151932986999995</v>
      </c>
      <c r="G3055">
        <v>14.6</v>
      </c>
      <c r="H3055">
        <v>-8.58</v>
      </c>
      <c r="I3055">
        <v>62.298675955</v>
      </c>
      <c r="J3055">
        <v>-2.0299999999999998</v>
      </c>
      <c r="K3055">
        <v>1.304</v>
      </c>
      <c r="L3055">
        <v>0.24299999999999999</v>
      </c>
      <c r="M3055">
        <v>5.4</v>
      </c>
      <c r="N3055">
        <v>0.6</v>
      </c>
      <c r="O3055">
        <v>-10.130000000000001</v>
      </c>
      <c r="P3055">
        <v>2881.77</v>
      </c>
      <c r="Q3055">
        <v>11.16</v>
      </c>
      <c r="R3055">
        <v>72.569999999999993</v>
      </c>
      <c r="S3055">
        <v>92.77</v>
      </c>
      <c r="T3055">
        <v>219.75</v>
      </c>
      <c r="U3055">
        <v>1.24</v>
      </c>
      <c r="V3055">
        <v>6.05</v>
      </c>
      <c r="W3055">
        <v>-18.12</v>
      </c>
      <c r="X3055" t="s">
        <v>310</v>
      </c>
      <c r="Z3055">
        <v>24.44</v>
      </c>
      <c r="AA3055">
        <v>53</v>
      </c>
      <c r="AB3055">
        <v>98.82</v>
      </c>
      <c r="AC3055" t="b">
        <v>0</v>
      </c>
      <c r="AD3055" t="b">
        <f t="shared" si="94"/>
        <v>1</v>
      </c>
      <c r="AE3055" t="b">
        <f t="shared" si="95"/>
        <v>1</v>
      </c>
    </row>
    <row r="3056" spans="1:31" hidden="1" x14ac:dyDescent="0.2">
      <c r="A3056" t="s">
        <v>224</v>
      </c>
      <c r="B3056" t="s">
        <v>3394</v>
      </c>
      <c r="C3056">
        <v>4</v>
      </c>
      <c r="D3056" t="s">
        <v>3398</v>
      </c>
      <c r="E3056" t="s">
        <v>24</v>
      </c>
      <c r="F3056">
        <v>84.265390421000006</v>
      </c>
      <c r="G3056">
        <v>19.7</v>
      </c>
      <c r="H3056">
        <v>-0.91</v>
      </c>
      <c r="I3056">
        <v>69.814781922999998</v>
      </c>
      <c r="J3056">
        <v>0.6</v>
      </c>
      <c r="K3056">
        <v>1.1020000000000001</v>
      </c>
      <c r="L3056">
        <v>0.20100000000000001</v>
      </c>
      <c r="M3056">
        <v>5.5</v>
      </c>
      <c r="N3056">
        <v>-1.1000000000000001</v>
      </c>
      <c r="O3056">
        <v>-1.2</v>
      </c>
      <c r="P3056">
        <v>7114.18</v>
      </c>
      <c r="Q3056">
        <v>1.03</v>
      </c>
      <c r="R3056">
        <v>93.91</v>
      </c>
      <c r="S3056">
        <v>100.97</v>
      </c>
      <c r="T3056">
        <v>219.75</v>
      </c>
      <c r="U3056">
        <v>1.21</v>
      </c>
      <c r="V3056">
        <v>14.5</v>
      </c>
      <c r="W3056">
        <v>-2.4300000000000002</v>
      </c>
      <c r="X3056" t="s">
        <v>299</v>
      </c>
      <c r="Z3056">
        <v>24.44</v>
      </c>
      <c r="AA3056">
        <v>53</v>
      </c>
      <c r="AB3056">
        <v>98.82</v>
      </c>
      <c r="AC3056" t="b">
        <v>1</v>
      </c>
      <c r="AD3056" t="b">
        <f t="shared" si="94"/>
        <v>1</v>
      </c>
      <c r="AE3056" t="b">
        <f t="shared" si="95"/>
        <v>1</v>
      </c>
    </row>
    <row r="3057" spans="1:31" hidden="1" x14ac:dyDescent="0.2">
      <c r="A3057" t="s">
        <v>224</v>
      </c>
      <c r="B3057" t="s">
        <v>3394</v>
      </c>
      <c r="C3057">
        <v>5</v>
      </c>
      <c r="D3057" t="s">
        <v>3399</v>
      </c>
      <c r="E3057" t="s">
        <v>24</v>
      </c>
      <c r="F3057">
        <v>85.786507104999998</v>
      </c>
      <c r="G3057">
        <v>17.62</v>
      </c>
      <c r="H3057">
        <v>1.56</v>
      </c>
      <c r="I3057">
        <v>70.374015998000004</v>
      </c>
      <c r="J3057">
        <v>0.21</v>
      </c>
      <c r="K3057">
        <v>1.1200000000000001</v>
      </c>
      <c r="L3057">
        <v>0.21299999999999999</v>
      </c>
      <c r="M3057">
        <v>5.3</v>
      </c>
      <c r="N3057">
        <v>-3.79</v>
      </c>
      <c r="O3057">
        <v>1.87</v>
      </c>
      <c r="P3057">
        <v>7665.8</v>
      </c>
      <c r="Q3057">
        <v>-13.18</v>
      </c>
      <c r="R3057">
        <v>93.76</v>
      </c>
      <c r="S3057">
        <v>101.36</v>
      </c>
      <c r="T3057">
        <v>219.75</v>
      </c>
      <c r="U3057">
        <v>1.22</v>
      </c>
      <c r="V3057">
        <v>13.05</v>
      </c>
      <c r="W3057">
        <v>12.27</v>
      </c>
      <c r="X3057" t="s">
        <v>299</v>
      </c>
      <c r="Z3057">
        <v>24.44</v>
      </c>
      <c r="AA3057">
        <v>53</v>
      </c>
      <c r="AB3057">
        <v>98.82</v>
      </c>
      <c r="AC3057" t="b">
        <v>1</v>
      </c>
      <c r="AD3057" t="b">
        <f t="shared" si="94"/>
        <v>1</v>
      </c>
      <c r="AE3057" t="b">
        <f t="shared" si="95"/>
        <v>1</v>
      </c>
    </row>
    <row r="3058" spans="1:31" hidden="1" x14ac:dyDescent="0.2">
      <c r="A3058" t="s">
        <v>224</v>
      </c>
      <c r="B3058" t="s">
        <v>3394</v>
      </c>
      <c r="C3058">
        <v>6</v>
      </c>
      <c r="D3058" t="s">
        <v>3400</v>
      </c>
      <c r="E3058" t="s">
        <v>24</v>
      </c>
      <c r="F3058">
        <v>79.791517820999999</v>
      </c>
      <c r="G3058">
        <v>18.16</v>
      </c>
      <c r="H3058">
        <v>-1.08</v>
      </c>
      <c r="I3058">
        <v>67.868647342000003</v>
      </c>
      <c r="J3058">
        <v>-2.96</v>
      </c>
      <c r="K3058">
        <v>1.214</v>
      </c>
      <c r="L3058">
        <v>0.221</v>
      </c>
      <c r="M3058">
        <v>5.5</v>
      </c>
      <c r="N3058">
        <v>-1.48</v>
      </c>
      <c r="O3058">
        <v>-0.87</v>
      </c>
      <c r="P3058">
        <v>9032.9</v>
      </c>
      <c r="Q3058">
        <v>5.91</v>
      </c>
      <c r="R3058">
        <v>83.28</v>
      </c>
      <c r="S3058">
        <v>89.91</v>
      </c>
      <c r="T3058">
        <v>219.75</v>
      </c>
      <c r="U3058">
        <v>1.18</v>
      </c>
      <c r="V3058">
        <v>11.72</v>
      </c>
      <c r="W3058">
        <v>-5.4</v>
      </c>
      <c r="X3058" t="s">
        <v>299</v>
      </c>
      <c r="Z3058">
        <v>24.44</v>
      </c>
      <c r="AA3058">
        <v>53</v>
      </c>
      <c r="AB3058">
        <v>98.82</v>
      </c>
      <c r="AC3058" t="b">
        <v>1</v>
      </c>
      <c r="AD3058" t="b">
        <f t="shared" si="94"/>
        <v>1</v>
      </c>
      <c r="AE3058" t="b">
        <f t="shared" si="95"/>
        <v>1</v>
      </c>
    </row>
    <row r="3059" spans="1:31" hidden="1" x14ac:dyDescent="0.2">
      <c r="A3059" t="s">
        <v>224</v>
      </c>
      <c r="B3059" t="s">
        <v>3394</v>
      </c>
      <c r="C3059">
        <v>7</v>
      </c>
      <c r="D3059" t="s">
        <v>3401</v>
      </c>
      <c r="E3059" t="s">
        <v>24</v>
      </c>
      <c r="F3059">
        <v>86.837867165999995</v>
      </c>
      <c r="G3059">
        <v>12.75</v>
      </c>
      <c r="H3059">
        <v>-0.32</v>
      </c>
      <c r="I3059">
        <v>68.651575046999994</v>
      </c>
      <c r="J3059">
        <v>-0.61</v>
      </c>
      <c r="K3059">
        <v>1.2470000000000001</v>
      </c>
      <c r="L3059">
        <v>0.20200000000000001</v>
      </c>
      <c r="M3059">
        <v>6.2</v>
      </c>
      <c r="N3059">
        <v>-0.13</v>
      </c>
      <c r="O3059">
        <v>-0.28999999999999998</v>
      </c>
      <c r="P3059">
        <v>6301.74</v>
      </c>
      <c r="Q3059">
        <v>12.88</v>
      </c>
      <c r="R3059">
        <v>90.13</v>
      </c>
      <c r="S3059">
        <v>102.12</v>
      </c>
      <c r="T3059">
        <v>219.75</v>
      </c>
      <c r="U3059">
        <v>1.26</v>
      </c>
      <c r="V3059">
        <v>8.49</v>
      </c>
      <c r="W3059">
        <v>-8.77</v>
      </c>
      <c r="X3059" t="s">
        <v>299</v>
      </c>
      <c r="Z3059">
        <v>24.44</v>
      </c>
      <c r="AA3059">
        <v>53</v>
      </c>
      <c r="AB3059">
        <v>98.82</v>
      </c>
      <c r="AC3059" t="b">
        <v>1</v>
      </c>
      <c r="AD3059" t="b">
        <f t="shared" si="94"/>
        <v>1</v>
      </c>
      <c r="AE3059" t="b">
        <f t="shared" si="95"/>
        <v>1</v>
      </c>
    </row>
    <row r="3060" spans="1:31" x14ac:dyDescent="0.2">
      <c r="A3060" t="s">
        <v>224</v>
      </c>
      <c r="B3060" t="s">
        <v>3394</v>
      </c>
      <c r="C3060">
        <v>8</v>
      </c>
      <c r="D3060" t="s">
        <v>3402</v>
      </c>
      <c r="E3060" t="s">
        <v>24</v>
      </c>
      <c r="F3060">
        <v>80.5297068</v>
      </c>
      <c r="G3060">
        <v>33.58</v>
      </c>
      <c r="H3060">
        <v>18.3</v>
      </c>
      <c r="I3060">
        <v>67.667323074999999</v>
      </c>
      <c r="J3060">
        <v>0</v>
      </c>
      <c r="K3060">
        <v>1.24</v>
      </c>
      <c r="L3060">
        <v>0.16500000000000001</v>
      </c>
      <c r="M3060">
        <v>7.5</v>
      </c>
      <c r="N3060">
        <v>0</v>
      </c>
      <c r="O3060">
        <v>0</v>
      </c>
      <c r="P3060">
        <v>7438.71</v>
      </c>
      <c r="Q3060">
        <v>-0.94</v>
      </c>
      <c r="R3060">
        <v>85.76</v>
      </c>
      <c r="S3060">
        <v>88.18</v>
      </c>
      <c r="T3060">
        <v>219.75</v>
      </c>
      <c r="U3060">
        <v>1.19</v>
      </c>
      <c r="V3060">
        <v>24.49</v>
      </c>
      <c r="W3060">
        <v>32.11</v>
      </c>
      <c r="X3060" t="s">
        <v>299</v>
      </c>
      <c r="Z3060">
        <v>24.44</v>
      </c>
      <c r="AA3060">
        <v>53</v>
      </c>
      <c r="AB3060">
        <v>98.82</v>
      </c>
      <c r="AC3060" t="b">
        <v>0</v>
      </c>
      <c r="AD3060" t="b">
        <f t="shared" si="94"/>
        <v>1</v>
      </c>
      <c r="AE3060" t="b">
        <f t="shared" si="95"/>
        <v>0</v>
      </c>
    </row>
    <row r="3061" spans="1:31" hidden="1" x14ac:dyDescent="0.2">
      <c r="A3061" t="s">
        <v>224</v>
      </c>
      <c r="B3061" t="s">
        <v>3394</v>
      </c>
      <c r="C3061">
        <v>9</v>
      </c>
      <c r="D3061" t="s">
        <v>3403</v>
      </c>
      <c r="E3061" t="s">
        <v>24</v>
      </c>
      <c r="F3061">
        <v>81.625805587000002</v>
      </c>
      <c r="G3061">
        <v>22.79</v>
      </c>
      <c r="H3061">
        <v>0.36</v>
      </c>
      <c r="I3061">
        <v>70.351646634999994</v>
      </c>
      <c r="J3061">
        <v>-4.49</v>
      </c>
      <c r="K3061">
        <v>1.325</v>
      </c>
      <c r="L3061">
        <v>0.20599999999999999</v>
      </c>
      <c r="M3061">
        <v>6.4</v>
      </c>
      <c r="N3061">
        <v>0.18</v>
      </c>
      <c r="O3061">
        <v>1.1200000000000001</v>
      </c>
      <c r="P3061">
        <v>7134.01</v>
      </c>
      <c r="Q3061">
        <v>1.18</v>
      </c>
      <c r="R3061">
        <v>90.72</v>
      </c>
      <c r="S3061">
        <v>96.68</v>
      </c>
      <c r="T3061">
        <v>219.75</v>
      </c>
      <c r="U3061">
        <v>1.1599999999999999</v>
      </c>
      <c r="V3061">
        <v>16.09</v>
      </c>
      <c r="W3061">
        <v>-0.13</v>
      </c>
      <c r="X3061" t="s">
        <v>299</v>
      </c>
      <c r="Z3061">
        <v>24.44</v>
      </c>
      <c r="AA3061">
        <v>53</v>
      </c>
      <c r="AB3061">
        <v>98.82</v>
      </c>
      <c r="AC3061" t="b">
        <v>1</v>
      </c>
      <c r="AD3061" t="b">
        <f t="shared" si="94"/>
        <v>1</v>
      </c>
      <c r="AE3061" t="b">
        <f t="shared" si="95"/>
        <v>1</v>
      </c>
    </row>
    <row r="3062" spans="1:31" hidden="1" x14ac:dyDescent="0.2">
      <c r="A3062" t="s">
        <v>224</v>
      </c>
      <c r="B3062" t="s">
        <v>3394</v>
      </c>
      <c r="C3062">
        <v>10</v>
      </c>
      <c r="D3062" t="s">
        <v>3404</v>
      </c>
      <c r="E3062" t="s">
        <v>24</v>
      </c>
      <c r="F3062">
        <v>79.254653109000003</v>
      </c>
      <c r="G3062">
        <v>22.15</v>
      </c>
      <c r="H3062">
        <v>-0.83</v>
      </c>
      <c r="I3062">
        <v>68.226557150000005</v>
      </c>
      <c r="J3062">
        <v>-4.38</v>
      </c>
      <c r="K3062">
        <v>1.337</v>
      </c>
      <c r="L3062">
        <v>0.191</v>
      </c>
      <c r="M3062">
        <v>7</v>
      </c>
      <c r="N3062">
        <v>-1.44</v>
      </c>
      <c r="O3062">
        <v>-0.34</v>
      </c>
      <c r="P3062">
        <v>7129</v>
      </c>
      <c r="Q3062">
        <v>10.64</v>
      </c>
      <c r="R3062">
        <v>86.18</v>
      </c>
      <c r="S3062">
        <v>92.54</v>
      </c>
      <c r="T3062">
        <v>219.75</v>
      </c>
      <c r="U3062">
        <v>1.1599999999999999</v>
      </c>
      <c r="V3062">
        <v>14.29</v>
      </c>
      <c r="W3062">
        <v>-7.86</v>
      </c>
      <c r="X3062" t="s">
        <v>299</v>
      </c>
      <c r="Z3062">
        <v>24.44</v>
      </c>
      <c r="AA3062">
        <v>53</v>
      </c>
      <c r="AB3062">
        <v>98.82</v>
      </c>
      <c r="AC3062" t="b">
        <v>1</v>
      </c>
      <c r="AD3062" t="b">
        <f t="shared" si="94"/>
        <v>1</v>
      </c>
      <c r="AE3062" t="b">
        <f t="shared" si="95"/>
        <v>1</v>
      </c>
    </row>
    <row r="3063" spans="1:31" hidden="1" x14ac:dyDescent="0.2">
      <c r="A3063" t="s">
        <v>224</v>
      </c>
      <c r="B3063" t="s">
        <v>3394</v>
      </c>
      <c r="C3063">
        <v>11</v>
      </c>
      <c r="D3063" t="s">
        <v>3405</v>
      </c>
      <c r="E3063" t="s">
        <v>24</v>
      </c>
      <c r="F3063">
        <v>83.281138448999997</v>
      </c>
      <c r="G3063">
        <v>18.079999999999998</v>
      </c>
      <c r="H3063">
        <v>-7.03</v>
      </c>
      <c r="I3063">
        <v>67.018611547999996</v>
      </c>
      <c r="J3063">
        <v>2.39</v>
      </c>
      <c r="K3063">
        <v>1.147</v>
      </c>
      <c r="L3063">
        <v>0.21199999999999999</v>
      </c>
      <c r="M3063">
        <v>5.4</v>
      </c>
      <c r="N3063">
        <v>-1.37</v>
      </c>
      <c r="O3063">
        <v>-8.93</v>
      </c>
      <c r="P3063">
        <v>5900.54</v>
      </c>
      <c r="Q3063">
        <v>1.86</v>
      </c>
      <c r="R3063">
        <v>92</v>
      </c>
      <c r="S3063">
        <v>101.15</v>
      </c>
      <c r="T3063">
        <v>219.75</v>
      </c>
      <c r="U3063">
        <v>1.24</v>
      </c>
      <c r="V3063">
        <v>12.18</v>
      </c>
      <c r="W3063">
        <v>-14.19</v>
      </c>
      <c r="X3063" t="s">
        <v>299</v>
      </c>
      <c r="Z3063">
        <v>24.44</v>
      </c>
      <c r="AA3063">
        <v>53</v>
      </c>
      <c r="AB3063">
        <v>98.82</v>
      </c>
      <c r="AC3063" t="b">
        <v>1</v>
      </c>
      <c r="AD3063" t="b">
        <f t="shared" si="94"/>
        <v>1</v>
      </c>
      <c r="AE3063" t="b">
        <f t="shared" si="95"/>
        <v>1</v>
      </c>
    </row>
    <row r="3064" spans="1:31" hidden="1" x14ac:dyDescent="0.2">
      <c r="A3064" t="s">
        <v>224</v>
      </c>
      <c r="B3064" t="s">
        <v>3394</v>
      </c>
      <c r="C3064">
        <v>12</v>
      </c>
      <c r="D3064" t="s">
        <v>3406</v>
      </c>
      <c r="E3064" t="s">
        <v>24</v>
      </c>
      <c r="F3064">
        <v>82.699535010999995</v>
      </c>
      <c r="G3064">
        <v>22.79</v>
      </c>
      <c r="H3064">
        <v>-0.6</v>
      </c>
      <c r="I3064">
        <v>70.955619436000006</v>
      </c>
      <c r="J3064">
        <v>-0.37</v>
      </c>
      <c r="K3064">
        <v>1.21</v>
      </c>
      <c r="L3064">
        <v>0.20300000000000001</v>
      </c>
      <c r="M3064">
        <v>6</v>
      </c>
      <c r="N3064">
        <v>3.05</v>
      </c>
      <c r="O3064">
        <v>-0.68</v>
      </c>
      <c r="P3064">
        <v>7951.55</v>
      </c>
      <c r="Q3064">
        <v>9.1300000000000008</v>
      </c>
      <c r="R3064">
        <v>91.22</v>
      </c>
      <c r="S3064">
        <v>96.36</v>
      </c>
      <c r="T3064">
        <v>219.75</v>
      </c>
      <c r="U3064">
        <v>1.17</v>
      </c>
      <c r="V3064">
        <v>16.649999999999999</v>
      </c>
      <c r="W3064">
        <v>-7.38</v>
      </c>
      <c r="X3064" t="s">
        <v>299</v>
      </c>
      <c r="Z3064">
        <v>24.44</v>
      </c>
      <c r="AA3064">
        <v>53</v>
      </c>
      <c r="AB3064">
        <v>98.82</v>
      </c>
      <c r="AC3064" t="b">
        <v>1</v>
      </c>
      <c r="AD3064" t="b">
        <f t="shared" si="94"/>
        <v>1</v>
      </c>
      <c r="AE3064" t="b">
        <f t="shared" si="95"/>
        <v>1</v>
      </c>
    </row>
    <row r="3065" spans="1:31" hidden="1" x14ac:dyDescent="0.2">
      <c r="A3065" t="s">
        <v>224</v>
      </c>
      <c r="B3065" t="s">
        <v>3394</v>
      </c>
      <c r="C3065">
        <v>13</v>
      </c>
      <c r="D3065" t="s">
        <v>3407</v>
      </c>
      <c r="E3065" t="s">
        <v>24</v>
      </c>
      <c r="F3065">
        <v>86.681281624999997</v>
      </c>
      <c r="G3065">
        <v>23.52</v>
      </c>
      <c r="H3065">
        <v>3.88</v>
      </c>
      <c r="I3065">
        <v>69.009484854999997</v>
      </c>
      <c r="J3065">
        <v>-6.58</v>
      </c>
      <c r="K3065">
        <v>1.2869999999999999</v>
      </c>
      <c r="L3065">
        <v>0.21199999999999999</v>
      </c>
      <c r="M3065">
        <v>6.1</v>
      </c>
      <c r="N3065">
        <v>1.6</v>
      </c>
      <c r="O3065">
        <v>5.73</v>
      </c>
      <c r="P3065">
        <v>9610.1</v>
      </c>
      <c r="Q3065">
        <v>-2.65</v>
      </c>
      <c r="R3065">
        <v>94.54</v>
      </c>
      <c r="S3065">
        <v>97.94</v>
      </c>
      <c r="T3065">
        <v>219.75</v>
      </c>
      <c r="U3065">
        <v>1.26</v>
      </c>
      <c r="V3065">
        <v>19.73</v>
      </c>
      <c r="W3065">
        <v>9.3800000000000008</v>
      </c>
      <c r="X3065" t="s">
        <v>299</v>
      </c>
      <c r="Z3065">
        <v>24.44</v>
      </c>
      <c r="AA3065">
        <v>53</v>
      </c>
      <c r="AB3065">
        <v>98.82</v>
      </c>
      <c r="AC3065" t="b">
        <v>1</v>
      </c>
      <c r="AD3065" t="b">
        <f t="shared" si="94"/>
        <v>1</v>
      </c>
      <c r="AE3065" t="b">
        <f t="shared" si="95"/>
        <v>1</v>
      </c>
    </row>
    <row r="3066" spans="1:31" hidden="1" x14ac:dyDescent="0.2">
      <c r="A3066" t="s">
        <v>224</v>
      </c>
      <c r="B3066" t="s">
        <v>3394</v>
      </c>
      <c r="C3066">
        <v>14</v>
      </c>
      <c r="D3066" t="s">
        <v>3408</v>
      </c>
      <c r="E3066" t="s">
        <v>24</v>
      </c>
      <c r="F3066">
        <v>95.338225105999996</v>
      </c>
      <c r="G3066">
        <v>20.46</v>
      </c>
      <c r="H3066">
        <v>-1.02</v>
      </c>
      <c r="I3066">
        <v>74.870257960999993</v>
      </c>
      <c r="J3066">
        <v>-1.8</v>
      </c>
      <c r="K3066">
        <v>1.3049999999999999</v>
      </c>
      <c r="L3066">
        <v>0.19</v>
      </c>
      <c r="M3066">
        <v>6.9</v>
      </c>
      <c r="N3066">
        <v>-1.0900000000000001</v>
      </c>
      <c r="O3066">
        <v>-0.97</v>
      </c>
      <c r="P3066">
        <v>6187.15</v>
      </c>
      <c r="Q3066">
        <v>-10.07</v>
      </c>
      <c r="R3066">
        <v>114.22</v>
      </c>
      <c r="S3066">
        <v>120.58</v>
      </c>
      <c r="T3066">
        <v>219.75</v>
      </c>
      <c r="U3066">
        <v>1.27</v>
      </c>
      <c r="V3066">
        <v>19.940000000000001</v>
      </c>
      <c r="W3066">
        <v>6.99</v>
      </c>
      <c r="X3066" t="s">
        <v>295</v>
      </c>
      <c r="Z3066">
        <v>24.44</v>
      </c>
      <c r="AA3066">
        <v>53</v>
      </c>
      <c r="AB3066">
        <v>98.82</v>
      </c>
      <c r="AC3066" t="b">
        <v>1</v>
      </c>
      <c r="AD3066" t="b">
        <f t="shared" si="94"/>
        <v>1</v>
      </c>
      <c r="AE3066" t="b">
        <f t="shared" si="95"/>
        <v>1</v>
      </c>
    </row>
    <row r="3067" spans="1:31" hidden="1" x14ac:dyDescent="0.2">
      <c r="A3067" t="s">
        <v>224</v>
      </c>
      <c r="B3067" t="s">
        <v>3394</v>
      </c>
      <c r="C3067">
        <v>15</v>
      </c>
      <c r="D3067" t="s">
        <v>3409</v>
      </c>
      <c r="E3067" t="s">
        <v>22</v>
      </c>
      <c r="F3067">
        <v>79.590193553999995</v>
      </c>
      <c r="G3067">
        <v>21.44</v>
      </c>
      <c r="H3067">
        <v>6.23</v>
      </c>
      <c r="I3067">
        <v>74.892627324000003</v>
      </c>
      <c r="J3067">
        <v>6.61</v>
      </c>
      <c r="K3067">
        <v>1.288</v>
      </c>
      <c r="L3067">
        <v>0.153</v>
      </c>
      <c r="M3067">
        <v>8.4</v>
      </c>
      <c r="N3067">
        <v>-5.99</v>
      </c>
      <c r="O3067">
        <v>6.58</v>
      </c>
      <c r="P3067">
        <v>7665.19</v>
      </c>
      <c r="Q3067">
        <v>-0.97</v>
      </c>
      <c r="R3067">
        <v>86.31</v>
      </c>
      <c r="S3067">
        <v>92.34</v>
      </c>
      <c r="T3067">
        <v>219.75</v>
      </c>
      <c r="U3067">
        <v>1.06</v>
      </c>
      <c r="V3067">
        <v>14.12</v>
      </c>
      <c r="W3067">
        <v>11.3</v>
      </c>
      <c r="X3067" t="s">
        <v>299</v>
      </c>
      <c r="Z3067">
        <v>24.44</v>
      </c>
      <c r="AA3067">
        <v>53</v>
      </c>
      <c r="AB3067">
        <v>98.82</v>
      </c>
      <c r="AC3067" t="b">
        <v>0</v>
      </c>
      <c r="AD3067" t="b">
        <f t="shared" si="94"/>
        <v>1</v>
      </c>
      <c r="AE3067" t="b">
        <f t="shared" si="95"/>
        <v>1</v>
      </c>
    </row>
    <row r="3068" spans="1:31" hidden="1" x14ac:dyDescent="0.2">
      <c r="A3068" t="s">
        <v>224</v>
      </c>
      <c r="B3068" t="s">
        <v>3394</v>
      </c>
      <c r="C3068">
        <v>16</v>
      </c>
      <c r="D3068" t="s">
        <v>3410</v>
      </c>
      <c r="E3068" t="s">
        <v>22</v>
      </c>
      <c r="F3068">
        <v>69.747673833999997</v>
      </c>
      <c r="G3068">
        <v>13.02</v>
      </c>
      <c r="H3068">
        <v>22.71</v>
      </c>
      <c r="I3068">
        <v>79.724409731999998</v>
      </c>
      <c r="J3068">
        <v>4.75</v>
      </c>
      <c r="K3068">
        <v>1.2989999999999999</v>
      </c>
      <c r="L3068">
        <v>0.14399999999999999</v>
      </c>
      <c r="M3068">
        <v>9</v>
      </c>
      <c r="N3068">
        <v>-7.06</v>
      </c>
      <c r="O3068">
        <v>26.93</v>
      </c>
      <c r="P3068">
        <v>5565.61</v>
      </c>
      <c r="Q3068">
        <v>-20.61</v>
      </c>
      <c r="R3068">
        <v>55.97</v>
      </c>
      <c r="S3068">
        <v>73.88</v>
      </c>
      <c r="T3068">
        <v>219.75</v>
      </c>
      <c r="U3068">
        <v>0.87</v>
      </c>
      <c r="V3068">
        <v>4.18</v>
      </c>
      <c r="W3068">
        <v>35.26</v>
      </c>
      <c r="X3068" t="s">
        <v>310</v>
      </c>
      <c r="Z3068">
        <v>24.44</v>
      </c>
      <c r="AA3068">
        <v>53</v>
      </c>
      <c r="AB3068">
        <v>98.82</v>
      </c>
      <c r="AC3068" t="b">
        <v>0</v>
      </c>
      <c r="AD3068" t="b">
        <f t="shared" si="94"/>
        <v>1</v>
      </c>
      <c r="AE3068" t="b">
        <f t="shared" si="95"/>
        <v>1</v>
      </c>
    </row>
    <row r="3069" spans="1:31" hidden="1" x14ac:dyDescent="0.2">
      <c r="A3069" t="s">
        <v>224</v>
      </c>
      <c r="B3069" t="s">
        <v>3394</v>
      </c>
      <c r="C3069">
        <v>17</v>
      </c>
      <c r="D3069" t="s">
        <v>3411</v>
      </c>
      <c r="E3069" t="s">
        <v>22</v>
      </c>
      <c r="F3069">
        <v>98.581782740999998</v>
      </c>
      <c r="G3069">
        <v>14.26</v>
      </c>
      <c r="H3069">
        <v>-9.49</v>
      </c>
      <c r="I3069">
        <v>75.451861398999995</v>
      </c>
      <c r="J3069">
        <v>-4.0999999999999996</v>
      </c>
      <c r="K3069">
        <v>1.262</v>
      </c>
      <c r="L3069">
        <v>0.191</v>
      </c>
      <c r="M3069">
        <v>6.6</v>
      </c>
      <c r="N3069">
        <v>-1.35</v>
      </c>
      <c r="O3069">
        <v>-10.93</v>
      </c>
      <c r="P3069">
        <v>5069.74</v>
      </c>
      <c r="Q3069">
        <v>-0.33</v>
      </c>
      <c r="R3069">
        <v>117.4</v>
      </c>
      <c r="S3069">
        <v>127.91</v>
      </c>
      <c r="T3069">
        <v>219.75</v>
      </c>
      <c r="U3069">
        <v>1.31</v>
      </c>
      <c r="V3069">
        <v>13.7</v>
      </c>
      <c r="W3069">
        <v>-21.8</v>
      </c>
      <c r="X3069" t="s">
        <v>295</v>
      </c>
      <c r="Z3069">
        <v>24.44</v>
      </c>
      <c r="AA3069">
        <v>53</v>
      </c>
      <c r="AB3069">
        <v>98.82</v>
      </c>
      <c r="AC3069" t="b">
        <v>1</v>
      </c>
      <c r="AD3069" t="b">
        <f t="shared" si="94"/>
        <v>1</v>
      </c>
      <c r="AE3069" t="b">
        <f t="shared" si="95"/>
        <v>1</v>
      </c>
    </row>
    <row r="3070" spans="1:31" hidden="1" x14ac:dyDescent="0.2">
      <c r="A3070" t="s">
        <v>224</v>
      </c>
      <c r="B3070" t="s">
        <v>3394</v>
      </c>
      <c r="C3070">
        <v>18</v>
      </c>
      <c r="D3070" t="s">
        <v>3412</v>
      </c>
      <c r="E3070" t="s">
        <v>22</v>
      </c>
      <c r="F3070">
        <v>92.698640272000006</v>
      </c>
      <c r="G3070">
        <v>22.04</v>
      </c>
      <c r="H3070">
        <v>6.44</v>
      </c>
      <c r="I3070">
        <v>78.449356041000001</v>
      </c>
      <c r="J3070">
        <v>1.31</v>
      </c>
      <c r="K3070">
        <v>1.2350000000000001</v>
      </c>
      <c r="L3070">
        <v>0.16</v>
      </c>
      <c r="M3070">
        <v>7.7</v>
      </c>
      <c r="N3070">
        <v>-4.08</v>
      </c>
      <c r="O3070">
        <v>7.64</v>
      </c>
      <c r="P3070">
        <v>9037.24</v>
      </c>
      <c r="Q3070">
        <v>-16.260000000000002</v>
      </c>
      <c r="R3070">
        <v>104.13</v>
      </c>
      <c r="S3070">
        <v>108.02</v>
      </c>
      <c r="T3070">
        <v>219.75</v>
      </c>
      <c r="U3070">
        <v>1.18</v>
      </c>
      <c r="V3070">
        <v>20.58</v>
      </c>
      <c r="W3070">
        <v>27.58</v>
      </c>
      <c r="X3070" t="s">
        <v>295</v>
      </c>
      <c r="Z3070">
        <v>24.44</v>
      </c>
      <c r="AA3070">
        <v>53</v>
      </c>
      <c r="AB3070">
        <v>98.82</v>
      </c>
      <c r="AC3070" t="b">
        <v>1</v>
      </c>
      <c r="AD3070" t="b">
        <f t="shared" si="94"/>
        <v>1</v>
      </c>
      <c r="AE3070" t="b">
        <f t="shared" si="95"/>
        <v>1</v>
      </c>
    </row>
    <row r="3071" spans="1:31" hidden="1" x14ac:dyDescent="0.2">
      <c r="A3071" t="s">
        <v>224</v>
      </c>
      <c r="B3071" t="s">
        <v>3394</v>
      </c>
      <c r="C3071">
        <v>19</v>
      </c>
      <c r="D3071" t="s">
        <v>3413</v>
      </c>
      <c r="E3071" t="s">
        <v>22</v>
      </c>
      <c r="F3071">
        <v>101.64638547200001</v>
      </c>
      <c r="G3071">
        <v>18.63</v>
      </c>
      <c r="H3071">
        <v>-2.12</v>
      </c>
      <c r="I3071">
        <v>75.496600125000001</v>
      </c>
      <c r="J3071">
        <v>-0.05</v>
      </c>
      <c r="K3071">
        <v>1.389</v>
      </c>
      <c r="L3071">
        <v>0.188</v>
      </c>
      <c r="M3071">
        <v>7.4</v>
      </c>
      <c r="N3071">
        <v>0.78</v>
      </c>
      <c r="O3071">
        <v>-2.57</v>
      </c>
      <c r="P3071">
        <v>9835.3700000000008</v>
      </c>
      <c r="Q3071">
        <v>4.82</v>
      </c>
      <c r="R3071">
        <v>116.07</v>
      </c>
      <c r="S3071">
        <v>119.62</v>
      </c>
      <c r="T3071">
        <v>219.75</v>
      </c>
      <c r="U3071">
        <v>1.35</v>
      </c>
      <c r="V3071">
        <v>22.58</v>
      </c>
      <c r="W3071">
        <v>-10.199999999999999</v>
      </c>
      <c r="X3071" t="s">
        <v>295</v>
      </c>
      <c r="Z3071">
        <v>24.44</v>
      </c>
      <c r="AA3071">
        <v>53</v>
      </c>
      <c r="AB3071">
        <v>98.82</v>
      </c>
      <c r="AC3071" t="b">
        <v>1</v>
      </c>
      <c r="AD3071" t="b">
        <f t="shared" si="94"/>
        <v>1</v>
      </c>
      <c r="AE3071" t="b">
        <f t="shared" si="95"/>
        <v>1</v>
      </c>
    </row>
    <row r="3072" spans="1:31" hidden="1" x14ac:dyDescent="0.2">
      <c r="A3072" t="s">
        <v>224</v>
      </c>
      <c r="B3072" t="s">
        <v>3394</v>
      </c>
      <c r="C3072">
        <v>20</v>
      </c>
      <c r="D3072" t="s">
        <v>3414</v>
      </c>
      <c r="E3072" t="s">
        <v>22</v>
      </c>
      <c r="F3072">
        <v>101.668754835</v>
      </c>
      <c r="G3072">
        <v>17.739999999999998</v>
      </c>
      <c r="H3072">
        <v>-2.73</v>
      </c>
      <c r="I3072">
        <v>77.823013876999994</v>
      </c>
      <c r="J3072">
        <v>-2.1800000000000002</v>
      </c>
      <c r="K3072">
        <v>1.2829999999999999</v>
      </c>
      <c r="L3072">
        <v>0.17799999999999999</v>
      </c>
      <c r="M3072">
        <v>7.2</v>
      </c>
      <c r="N3072">
        <v>-1.1599999999999999</v>
      </c>
      <c r="O3072">
        <v>-2.99</v>
      </c>
      <c r="P3072">
        <v>10580.1</v>
      </c>
      <c r="Q3072">
        <v>-3.81</v>
      </c>
      <c r="R3072">
        <v>114.38</v>
      </c>
      <c r="S3072">
        <v>117.87</v>
      </c>
      <c r="T3072">
        <v>219.75</v>
      </c>
      <c r="U3072">
        <v>1.31</v>
      </c>
      <c r="V3072">
        <v>21.81</v>
      </c>
      <c r="W3072">
        <v>-2.08</v>
      </c>
      <c r="X3072" t="s">
        <v>295</v>
      </c>
      <c r="Z3072">
        <v>24.44</v>
      </c>
      <c r="AA3072">
        <v>53</v>
      </c>
      <c r="AB3072">
        <v>98.82</v>
      </c>
      <c r="AC3072" t="b">
        <v>1</v>
      </c>
      <c r="AD3072" t="b">
        <f t="shared" si="94"/>
        <v>1</v>
      </c>
      <c r="AE3072" t="b">
        <f t="shared" si="95"/>
        <v>1</v>
      </c>
    </row>
    <row r="3073" spans="1:31" hidden="1" x14ac:dyDescent="0.2">
      <c r="A3073" t="s">
        <v>224</v>
      </c>
      <c r="B3073" t="s">
        <v>3394</v>
      </c>
      <c r="C3073">
        <v>21</v>
      </c>
      <c r="D3073" t="s">
        <v>3415</v>
      </c>
      <c r="E3073" t="s">
        <v>22</v>
      </c>
      <c r="F3073">
        <v>100.997673945</v>
      </c>
      <c r="G3073">
        <v>19.420000000000002</v>
      </c>
      <c r="H3073">
        <v>-3.48</v>
      </c>
      <c r="I3073">
        <v>76.749284453000001</v>
      </c>
      <c r="J3073">
        <v>-1.65</v>
      </c>
      <c r="K3073">
        <v>1.2310000000000001</v>
      </c>
      <c r="L3073">
        <v>0.17199999999999999</v>
      </c>
      <c r="M3073">
        <v>7.2</v>
      </c>
      <c r="N3073">
        <v>-3.15</v>
      </c>
      <c r="O3073">
        <v>-3.99</v>
      </c>
      <c r="P3073">
        <v>8163.87</v>
      </c>
      <c r="Q3073">
        <v>1.63</v>
      </c>
      <c r="R3073">
        <v>119.01</v>
      </c>
      <c r="S3073">
        <v>123.51</v>
      </c>
      <c r="T3073">
        <v>219.75</v>
      </c>
      <c r="U3073">
        <v>1.32</v>
      </c>
      <c r="V3073">
        <v>22.76</v>
      </c>
      <c r="W3073">
        <v>-10.08</v>
      </c>
      <c r="X3073" t="s">
        <v>295</v>
      </c>
      <c r="Z3073">
        <v>24.44</v>
      </c>
      <c r="AA3073">
        <v>53</v>
      </c>
      <c r="AB3073">
        <v>98.82</v>
      </c>
      <c r="AC3073" t="b">
        <v>1</v>
      </c>
      <c r="AD3073" t="b">
        <f t="shared" si="94"/>
        <v>1</v>
      </c>
      <c r="AE3073" t="b">
        <f t="shared" si="95"/>
        <v>1</v>
      </c>
    </row>
    <row r="3074" spans="1:31" hidden="1" x14ac:dyDescent="0.2">
      <c r="A3074" t="s">
        <v>224</v>
      </c>
      <c r="B3074" t="s">
        <v>3394</v>
      </c>
      <c r="C3074">
        <v>22</v>
      </c>
      <c r="D3074" t="s">
        <v>3416</v>
      </c>
      <c r="E3074" t="s">
        <v>22</v>
      </c>
      <c r="F3074">
        <v>107.26109558500001</v>
      </c>
      <c r="G3074">
        <v>17.309999999999999</v>
      </c>
      <c r="H3074">
        <v>-6.48</v>
      </c>
      <c r="I3074">
        <v>78.471725403999997</v>
      </c>
      <c r="J3074">
        <v>-1.66</v>
      </c>
      <c r="K3074">
        <v>1.278</v>
      </c>
      <c r="L3074">
        <v>0.17699999999999999</v>
      </c>
      <c r="M3074">
        <v>7.2</v>
      </c>
      <c r="N3074">
        <v>-1.89</v>
      </c>
      <c r="O3074">
        <v>-7.64</v>
      </c>
      <c r="P3074">
        <v>8044.43</v>
      </c>
      <c r="Q3074">
        <v>2.64</v>
      </c>
      <c r="R3074">
        <v>128.5</v>
      </c>
      <c r="S3074">
        <v>133.41</v>
      </c>
      <c r="T3074">
        <v>219.75</v>
      </c>
      <c r="U3074">
        <v>1.37</v>
      </c>
      <c r="V3074">
        <v>23.39</v>
      </c>
      <c r="W3074">
        <v>-19.87</v>
      </c>
      <c r="X3074" t="s">
        <v>295</v>
      </c>
      <c r="Z3074">
        <v>24.44</v>
      </c>
      <c r="AA3074">
        <v>53</v>
      </c>
      <c r="AB3074">
        <v>98.82</v>
      </c>
      <c r="AC3074" t="b">
        <v>1</v>
      </c>
      <c r="AD3074" t="b">
        <f t="shared" si="94"/>
        <v>1</v>
      </c>
      <c r="AE3074" t="b">
        <f t="shared" si="95"/>
        <v>1</v>
      </c>
    </row>
    <row r="3075" spans="1:31" hidden="1" x14ac:dyDescent="0.2">
      <c r="A3075" t="s">
        <v>224</v>
      </c>
      <c r="B3075" t="s">
        <v>3394</v>
      </c>
      <c r="C3075">
        <v>23</v>
      </c>
      <c r="D3075" t="s">
        <v>3417</v>
      </c>
      <c r="E3075" t="s">
        <v>22</v>
      </c>
      <c r="F3075">
        <v>105.941303168</v>
      </c>
      <c r="G3075">
        <v>18.47</v>
      </c>
      <c r="H3075">
        <v>-3.36</v>
      </c>
      <c r="I3075">
        <v>80.238905080999999</v>
      </c>
      <c r="J3075">
        <v>3.46</v>
      </c>
      <c r="K3075">
        <v>1.335</v>
      </c>
      <c r="L3075">
        <v>0.16600000000000001</v>
      </c>
      <c r="M3075">
        <v>8</v>
      </c>
      <c r="N3075">
        <v>-2.63</v>
      </c>
      <c r="O3075">
        <v>-4.62</v>
      </c>
      <c r="P3075">
        <v>5020.88</v>
      </c>
      <c r="Q3075">
        <v>10.91</v>
      </c>
      <c r="R3075">
        <v>134.53</v>
      </c>
      <c r="S3075">
        <v>143.13</v>
      </c>
      <c r="T3075">
        <v>219.75</v>
      </c>
      <c r="U3075">
        <v>1.32</v>
      </c>
      <c r="V3075">
        <v>21.96</v>
      </c>
      <c r="W3075">
        <v>-21.32</v>
      </c>
      <c r="X3075" t="s">
        <v>295</v>
      </c>
      <c r="Z3075">
        <v>24.44</v>
      </c>
      <c r="AA3075">
        <v>53</v>
      </c>
      <c r="AB3075">
        <v>98.82</v>
      </c>
      <c r="AC3075" t="b">
        <v>1</v>
      </c>
      <c r="AD3075" t="b">
        <f t="shared" ref="AD3075:AD3138" si="96">IF(I3075 &gt; 0, TRUE, FALSE)</f>
        <v>1</v>
      </c>
      <c r="AE3075" t="b">
        <f t="shared" ref="AE3075:AE3138" si="97">IF(J3075&lt;&gt;0,TRUE,FALSE)</f>
        <v>1</v>
      </c>
    </row>
    <row r="3076" spans="1:31" hidden="1" x14ac:dyDescent="0.2">
      <c r="A3076" t="s">
        <v>224</v>
      </c>
      <c r="B3076" t="s">
        <v>3394</v>
      </c>
      <c r="C3076">
        <v>24</v>
      </c>
      <c r="D3076" t="s">
        <v>3418</v>
      </c>
      <c r="E3076" t="s">
        <v>22</v>
      </c>
      <c r="F3076">
        <v>106.992663229</v>
      </c>
      <c r="G3076">
        <v>19.309999999999999</v>
      </c>
      <c r="H3076">
        <v>1.23</v>
      </c>
      <c r="I3076">
        <v>81.648174949999998</v>
      </c>
      <c r="J3076">
        <v>1.03</v>
      </c>
      <c r="K3076">
        <v>1.2010000000000001</v>
      </c>
      <c r="L3076">
        <v>0.16200000000000001</v>
      </c>
      <c r="M3076">
        <v>7.4</v>
      </c>
      <c r="N3076">
        <v>-1.35</v>
      </c>
      <c r="O3076">
        <v>1.34</v>
      </c>
      <c r="P3076">
        <v>11228.56</v>
      </c>
      <c r="Q3076">
        <v>-3.07</v>
      </c>
      <c r="R3076">
        <v>119.26</v>
      </c>
      <c r="S3076">
        <v>121.28</v>
      </c>
      <c r="T3076">
        <v>219.75</v>
      </c>
      <c r="U3076">
        <v>1.31</v>
      </c>
      <c r="V3076">
        <v>26.69</v>
      </c>
      <c r="W3076">
        <v>6.65</v>
      </c>
      <c r="X3076" t="s">
        <v>295</v>
      </c>
      <c r="Z3076">
        <v>24.44</v>
      </c>
      <c r="AA3076">
        <v>53</v>
      </c>
      <c r="AB3076">
        <v>98.82</v>
      </c>
      <c r="AC3076" t="b">
        <v>1</v>
      </c>
      <c r="AD3076" t="b">
        <f t="shared" si="96"/>
        <v>1</v>
      </c>
      <c r="AE3076" t="b">
        <f t="shared" si="97"/>
        <v>1</v>
      </c>
    </row>
    <row r="3077" spans="1:31" hidden="1" x14ac:dyDescent="0.2">
      <c r="A3077" t="s">
        <v>224</v>
      </c>
      <c r="B3077" t="s">
        <v>3394</v>
      </c>
      <c r="C3077">
        <v>25</v>
      </c>
      <c r="D3077" t="s">
        <v>3419</v>
      </c>
      <c r="E3077" t="s">
        <v>22</v>
      </c>
      <c r="F3077">
        <v>104.710988203</v>
      </c>
      <c r="G3077">
        <v>19.52</v>
      </c>
      <c r="H3077">
        <v>2.1800000000000002</v>
      </c>
      <c r="I3077">
        <v>77.979599418000006</v>
      </c>
      <c r="J3077">
        <v>3.25</v>
      </c>
      <c r="K3077">
        <v>1.244</v>
      </c>
      <c r="L3077">
        <v>0.183</v>
      </c>
      <c r="M3077">
        <v>6.8</v>
      </c>
      <c r="N3077">
        <v>0.45</v>
      </c>
      <c r="O3077">
        <v>2.16</v>
      </c>
      <c r="P3077">
        <v>10881.66</v>
      </c>
      <c r="Q3077">
        <v>15.86</v>
      </c>
      <c r="R3077">
        <v>116.67</v>
      </c>
      <c r="S3077">
        <v>119.17</v>
      </c>
      <c r="T3077">
        <v>219.75</v>
      </c>
      <c r="U3077">
        <v>1.34</v>
      </c>
      <c r="V3077">
        <v>24.84</v>
      </c>
      <c r="W3077">
        <v>-12.88</v>
      </c>
      <c r="X3077" t="s">
        <v>295</v>
      </c>
      <c r="Z3077">
        <v>24.44</v>
      </c>
      <c r="AA3077">
        <v>53</v>
      </c>
      <c r="AB3077">
        <v>98.82</v>
      </c>
      <c r="AC3077" t="b">
        <v>1</v>
      </c>
      <c r="AD3077" t="b">
        <f t="shared" si="96"/>
        <v>1</v>
      </c>
      <c r="AE3077" t="b">
        <f t="shared" si="97"/>
        <v>1</v>
      </c>
    </row>
    <row r="3078" spans="1:31" hidden="1" x14ac:dyDescent="0.2">
      <c r="A3078" t="s">
        <v>224</v>
      </c>
      <c r="B3078" t="s">
        <v>3394</v>
      </c>
      <c r="C3078">
        <v>26</v>
      </c>
      <c r="D3078" t="s">
        <v>3420</v>
      </c>
      <c r="E3078" t="s">
        <v>22</v>
      </c>
      <c r="F3078">
        <v>105.33733036700001</v>
      </c>
      <c r="G3078">
        <v>19.3</v>
      </c>
      <c r="H3078">
        <v>-0.61</v>
      </c>
      <c r="I3078">
        <v>80.731031067000004</v>
      </c>
      <c r="J3078">
        <v>-2.4500000000000002</v>
      </c>
      <c r="K3078">
        <v>1.236</v>
      </c>
      <c r="L3078">
        <v>0.193</v>
      </c>
      <c r="M3078">
        <v>6.4</v>
      </c>
      <c r="N3078">
        <v>-1.37</v>
      </c>
      <c r="O3078">
        <v>-0.37</v>
      </c>
      <c r="P3078">
        <v>6482.46</v>
      </c>
      <c r="Q3078">
        <v>-1.64</v>
      </c>
      <c r="R3078">
        <v>130</v>
      </c>
      <c r="S3078">
        <v>135.88</v>
      </c>
      <c r="T3078">
        <v>219.75</v>
      </c>
      <c r="U3078">
        <v>1.3</v>
      </c>
      <c r="V3078">
        <v>24.2</v>
      </c>
      <c r="W3078">
        <v>0.33</v>
      </c>
      <c r="X3078" t="s">
        <v>295</v>
      </c>
      <c r="Z3078">
        <v>24.44</v>
      </c>
      <c r="AA3078">
        <v>53</v>
      </c>
      <c r="AB3078">
        <v>98.82</v>
      </c>
      <c r="AC3078" t="b">
        <v>1</v>
      </c>
      <c r="AD3078" t="b">
        <f t="shared" si="96"/>
        <v>1</v>
      </c>
      <c r="AE3078" t="b">
        <f t="shared" si="97"/>
        <v>1</v>
      </c>
    </row>
    <row r="3079" spans="1:31" hidden="1" x14ac:dyDescent="0.2">
      <c r="A3079" t="s">
        <v>224</v>
      </c>
      <c r="B3079" t="s">
        <v>3394</v>
      </c>
      <c r="C3079">
        <v>27</v>
      </c>
      <c r="D3079" t="s">
        <v>3421</v>
      </c>
      <c r="E3079" t="s">
        <v>22</v>
      </c>
      <c r="F3079">
        <v>97.194882234999994</v>
      </c>
      <c r="G3079">
        <v>23.01</v>
      </c>
      <c r="H3079">
        <v>4.96</v>
      </c>
      <c r="I3079">
        <v>74.445240064000004</v>
      </c>
      <c r="J3079">
        <v>11.24</v>
      </c>
      <c r="K3079">
        <v>1.3140000000000001</v>
      </c>
      <c r="L3079">
        <v>0.13100000000000001</v>
      </c>
      <c r="M3079">
        <v>10</v>
      </c>
      <c r="N3079">
        <v>-8.02</v>
      </c>
      <c r="O3079">
        <v>4.33</v>
      </c>
      <c r="P3079">
        <v>12202.29</v>
      </c>
      <c r="Q3079">
        <v>-4.9000000000000004</v>
      </c>
      <c r="R3079">
        <v>102.24</v>
      </c>
      <c r="S3079">
        <v>103.78</v>
      </c>
      <c r="T3079">
        <v>219.75</v>
      </c>
      <c r="U3079">
        <v>1.31</v>
      </c>
      <c r="V3079">
        <v>25.11</v>
      </c>
      <c r="W3079">
        <v>14.91</v>
      </c>
      <c r="X3079" t="s">
        <v>295</v>
      </c>
      <c r="Z3079">
        <v>24.44</v>
      </c>
      <c r="AA3079">
        <v>53</v>
      </c>
      <c r="AB3079">
        <v>98.82</v>
      </c>
      <c r="AC3079" t="b">
        <v>1</v>
      </c>
      <c r="AD3079" t="b">
        <f t="shared" si="96"/>
        <v>1</v>
      </c>
      <c r="AE3079" t="b">
        <f t="shared" si="97"/>
        <v>1</v>
      </c>
    </row>
    <row r="3080" spans="1:31" hidden="1" x14ac:dyDescent="0.2">
      <c r="A3080" t="s">
        <v>224</v>
      </c>
      <c r="B3080" t="s">
        <v>3394</v>
      </c>
      <c r="C3080">
        <v>28</v>
      </c>
      <c r="D3080" t="s">
        <v>3422</v>
      </c>
      <c r="E3080" t="s">
        <v>22</v>
      </c>
      <c r="F3080">
        <v>101.19899821200001</v>
      </c>
      <c r="G3080">
        <v>20.38</v>
      </c>
      <c r="H3080">
        <v>-1.63</v>
      </c>
      <c r="I3080">
        <v>78.292770500000003</v>
      </c>
      <c r="J3080">
        <v>0.28999999999999998</v>
      </c>
      <c r="K3080">
        <v>1.298</v>
      </c>
      <c r="L3080">
        <v>0.16900000000000001</v>
      </c>
      <c r="M3080">
        <v>7.7</v>
      </c>
      <c r="N3080">
        <v>-2.33</v>
      </c>
      <c r="O3080">
        <v>-2.0299999999999998</v>
      </c>
      <c r="P3080">
        <v>4634.4799999999996</v>
      </c>
      <c r="Q3080">
        <v>7.34</v>
      </c>
      <c r="R3080">
        <v>128.62</v>
      </c>
      <c r="S3080">
        <v>137.28</v>
      </c>
      <c r="T3080">
        <v>219.75</v>
      </c>
      <c r="U3080">
        <v>1.29</v>
      </c>
      <c r="V3080">
        <v>21.95</v>
      </c>
      <c r="W3080">
        <v>-11.74</v>
      </c>
      <c r="X3080" t="s">
        <v>295</v>
      </c>
      <c r="Z3080">
        <v>24.44</v>
      </c>
      <c r="AA3080">
        <v>53</v>
      </c>
      <c r="AB3080">
        <v>98.82</v>
      </c>
      <c r="AC3080" t="b">
        <v>1</v>
      </c>
      <c r="AD3080" t="b">
        <f t="shared" si="96"/>
        <v>1</v>
      </c>
      <c r="AE3080" t="b">
        <f t="shared" si="97"/>
        <v>1</v>
      </c>
    </row>
    <row r="3081" spans="1:31" hidden="1" x14ac:dyDescent="0.2">
      <c r="A3081" t="s">
        <v>224</v>
      </c>
      <c r="B3081" t="s">
        <v>3394</v>
      </c>
      <c r="C3081">
        <v>29</v>
      </c>
      <c r="D3081" t="s">
        <v>3423</v>
      </c>
      <c r="E3081" t="s">
        <v>22</v>
      </c>
      <c r="F3081">
        <v>81.938976668999999</v>
      </c>
      <c r="G3081">
        <v>21.71</v>
      </c>
      <c r="H3081">
        <v>5.45</v>
      </c>
      <c r="I3081">
        <v>75.138690316999998</v>
      </c>
      <c r="J3081">
        <v>-0.85</v>
      </c>
      <c r="K3081">
        <v>1.4219999999999999</v>
      </c>
      <c r="L3081">
        <v>0.16900000000000001</v>
      </c>
      <c r="M3081">
        <v>8.4</v>
      </c>
      <c r="N3081">
        <v>-1.48</v>
      </c>
      <c r="O3081">
        <v>6.76</v>
      </c>
      <c r="P3081">
        <v>8776.93</v>
      </c>
      <c r="Q3081">
        <v>-12.59</v>
      </c>
      <c r="R3081">
        <v>88.45</v>
      </c>
      <c r="S3081">
        <v>93.55</v>
      </c>
      <c r="T3081">
        <v>219.75</v>
      </c>
      <c r="U3081">
        <v>1.0900000000000001</v>
      </c>
      <c r="V3081">
        <v>15.3</v>
      </c>
      <c r="W3081">
        <v>17.91</v>
      </c>
      <c r="X3081" t="s">
        <v>299</v>
      </c>
      <c r="Z3081">
        <v>24.44</v>
      </c>
      <c r="AA3081">
        <v>53</v>
      </c>
      <c r="AB3081">
        <v>98.82</v>
      </c>
      <c r="AC3081" t="b">
        <v>0</v>
      </c>
      <c r="AD3081" t="b">
        <f t="shared" si="96"/>
        <v>1</v>
      </c>
      <c r="AE3081" t="b">
        <f t="shared" si="97"/>
        <v>1</v>
      </c>
    </row>
    <row r="3082" spans="1:31" hidden="1" x14ac:dyDescent="0.2">
      <c r="A3082" t="s">
        <v>224</v>
      </c>
      <c r="B3082" t="s">
        <v>3394</v>
      </c>
      <c r="C3082">
        <v>30</v>
      </c>
      <c r="D3082" t="s">
        <v>3424</v>
      </c>
      <c r="E3082" t="s">
        <v>22</v>
      </c>
      <c r="F3082">
        <v>106.612384058</v>
      </c>
      <c r="G3082">
        <v>17.670000000000002</v>
      </c>
      <c r="H3082">
        <v>-4.82</v>
      </c>
      <c r="I3082">
        <v>79.970472724999993</v>
      </c>
      <c r="J3082">
        <v>1.57</v>
      </c>
      <c r="K3082">
        <v>1.329</v>
      </c>
      <c r="L3082">
        <v>0.17599999999999999</v>
      </c>
      <c r="M3082">
        <v>7.6</v>
      </c>
      <c r="N3082">
        <v>-0.89</v>
      </c>
      <c r="O3082">
        <v>-6.11</v>
      </c>
      <c r="P3082">
        <v>10482.030000000001</v>
      </c>
      <c r="Q3082">
        <v>0.66</v>
      </c>
      <c r="R3082">
        <v>121.43</v>
      </c>
      <c r="S3082">
        <v>124.38</v>
      </c>
      <c r="T3082">
        <v>219.75</v>
      </c>
      <c r="U3082">
        <v>1.33</v>
      </c>
      <c r="V3082">
        <v>24.37</v>
      </c>
      <c r="W3082">
        <v>-12.54</v>
      </c>
      <c r="X3082" t="s">
        <v>295</v>
      </c>
      <c r="Z3082">
        <v>24.44</v>
      </c>
      <c r="AA3082">
        <v>53</v>
      </c>
      <c r="AB3082">
        <v>98.82</v>
      </c>
      <c r="AC3082" t="b">
        <v>1</v>
      </c>
      <c r="AD3082" t="b">
        <f t="shared" si="96"/>
        <v>1</v>
      </c>
      <c r="AE3082" t="b">
        <f t="shared" si="97"/>
        <v>1</v>
      </c>
    </row>
    <row r="3083" spans="1:31" hidden="1" x14ac:dyDescent="0.2">
      <c r="A3083" t="s">
        <v>224</v>
      </c>
      <c r="B3083" t="s">
        <v>3394</v>
      </c>
      <c r="C3083">
        <v>31</v>
      </c>
      <c r="D3083" t="s">
        <v>3425</v>
      </c>
      <c r="E3083" t="s">
        <v>34</v>
      </c>
      <c r="F3083">
        <v>118.177344729</v>
      </c>
      <c r="G3083">
        <v>8.18</v>
      </c>
      <c r="H3083">
        <v>-2.35</v>
      </c>
      <c r="I3083">
        <v>78.762527122999998</v>
      </c>
      <c r="J3083">
        <v>-3.33</v>
      </c>
      <c r="K3083">
        <v>1.198</v>
      </c>
      <c r="L3083">
        <v>0.20499999999999999</v>
      </c>
      <c r="M3083">
        <v>5.8</v>
      </c>
      <c r="N3083">
        <v>-0.23</v>
      </c>
      <c r="O3083">
        <v>-2.36</v>
      </c>
      <c r="P3083">
        <v>4568.3999999999996</v>
      </c>
      <c r="Q3083">
        <v>-4.8</v>
      </c>
      <c r="R3083">
        <v>144.26</v>
      </c>
      <c r="S3083">
        <v>158.33000000000001</v>
      </c>
      <c r="T3083">
        <v>219.75</v>
      </c>
      <c r="U3083">
        <v>1.5</v>
      </c>
      <c r="V3083">
        <v>12.14</v>
      </c>
      <c r="W3083">
        <v>-1.05</v>
      </c>
      <c r="X3083" t="s">
        <v>299</v>
      </c>
      <c r="Z3083">
        <v>24.44</v>
      </c>
      <c r="AA3083">
        <v>53</v>
      </c>
      <c r="AB3083">
        <v>98.82</v>
      </c>
      <c r="AC3083" t="b">
        <v>1</v>
      </c>
      <c r="AD3083" t="b">
        <f t="shared" si="96"/>
        <v>1</v>
      </c>
      <c r="AE3083" t="b">
        <f t="shared" si="97"/>
        <v>1</v>
      </c>
    </row>
    <row r="3084" spans="1:31" hidden="1" x14ac:dyDescent="0.2">
      <c r="A3084" t="s">
        <v>224</v>
      </c>
      <c r="B3084" t="s">
        <v>3394</v>
      </c>
      <c r="C3084">
        <v>32</v>
      </c>
      <c r="D3084" t="s">
        <v>3426</v>
      </c>
      <c r="E3084" t="s">
        <v>34</v>
      </c>
      <c r="F3084">
        <v>107.663744119</v>
      </c>
      <c r="G3084">
        <v>12.32</v>
      </c>
      <c r="H3084">
        <v>-5</v>
      </c>
      <c r="I3084">
        <v>82.990336729999996</v>
      </c>
      <c r="J3084">
        <v>0.25</v>
      </c>
      <c r="K3084">
        <v>1.2729999999999999</v>
      </c>
      <c r="L3084">
        <v>0.192</v>
      </c>
      <c r="M3084">
        <v>6.6</v>
      </c>
      <c r="N3084">
        <v>-0.21</v>
      </c>
      <c r="O3084">
        <v>-6.12</v>
      </c>
      <c r="P3084">
        <v>1004.52</v>
      </c>
      <c r="Q3084">
        <v>-5.44</v>
      </c>
      <c r="R3084">
        <v>113.87</v>
      </c>
      <c r="S3084">
        <v>158.36000000000001</v>
      </c>
      <c r="T3084">
        <v>219.75</v>
      </c>
      <c r="U3084">
        <v>1.3</v>
      </c>
      <c r="V3084">
        <v>7.49</v>
      </c>
      <c r="W3084">
        <v>-11.75</v>
      </c>
      <c r="X3084" t="s">
        <v>299</v>
      </c>
      <c r="Z3084">
        <v>24.44</v>
      </c>
      <c r="AA3084">
        <v>53</v>
      </c>
      <c r="AB3084">
        <v>98.82</v>
      </c>
      <c r="AC3084" t="b">
        <v>1</v>
      </c>
      <c r="AD3084" t="b">
        <f t="shared" si="96"/>
        <v>1</v>
      </c>
      <c r="AE3084" t="b">
        <f t="shared" si="97"/>
        <v>1</v>
      </c>
    </row>
    <row r="3085" spans="1:31" hidden="1" x14ac:dyDescent="0.2">
      <c r="A3085" t="s">
        <v>224</v>
      </c>
      <c r="B3085" t="s">
        <v>3394</v>
      </c>
      <c r="C3085">
        <v>33</v>
      </c>
      <c r="D3085" t="s">
        <v>3427</v>
      </c>
      <c r="E3085" t="s">
        <v>34</v>
      </c>
      <c r="F3085">
        <v>81.536328135000005</v>
      </c>
      <c r="G3085">
        <v>2.38</v>
      </c>
      <c r="H3085">
        <v>-10.51</v>
      </c>
      <c r="I3085">
        <v>83.102183545000003</v>
      </c>
      <c r="J3085">
        <v>-3.53</v>
      </c>
      <c r="K3085">
        <v>1.353</v>
      </c>
      <c r="L3085">
        <v>0.19600000000000001</v>
      </c>
      <c r="M3085">
        <v>6.9</v>
      </c>
      <c r="N3085">
        <v>0</v>
      </c>
      <c r="O3085">
        <v>-12.26</v>
      </c>
      <c r="P3085">
        <v>3710.89</v>
      </c>
      <c r="Q3085">
        <v>12.35</v>
      </c>
      <c r="R3085">
        <v>26.86</v>
      </c>
      <c r="S3085">
        <v>74.12</v>
      </c>
      <c r="T3085">
        <v>219.75</v>
      </c>
      <c r="U3085">
        <v>0.98</v>
      </c>
      <c r="V3085">
        <v>0.33</v>
      </c>
      <c r="W3085">
        <v>-15.41</v>
      </c>
      <c r="X3085" t="s">
        <v>310</v>
      </c>
      <c r="Z3085">
        <v>24.44</v>
      </c>
      <c r="AA3085">
        <v>53</v>
      </c>
      <c r="AB3085">
        <v>98.82</v>
      </c>
      <c r="AC3085" t="b">
        <v>0</v>
      </c>
      <c r="AD3085" t="b">
        <f t="shared" si="96"/>
        <v>1</v>
      </c>
      <c r="AE3085" t="b">
        <f t="shared" si="97"/>
        <v>1</v>
      </c>
    </row>
    <row r="3086" spans="1:31" hidden="1" x14ac:dyDescent="0.2">
      <c r="A3086" t="s">
        <v>224</v>
      </c>
      <c r="B3086" t="s">
        <v>3394</v>
      </c>
      <c r="C3086">
        <v>34</v>
      </c>
      <c r="D3086" t="s">
        <v>3428</v>
      </c>
      <c r="E3086" t="s">
        <v>34</v>
      </c>
      <c r="F3086">
        <v>99.141016816000004</v>
      </c>
      <c r="G3086">
        <v>0</v>
      </c>
      <c r="H3086">
        <v>-13.68</v>
      </c>
      <c r="I3086">
        <v>82.185039661999994</v>
      </c>
      <c r="J3086">
        <v>-6.37</v>
      </c>
      <c r="K3086">
        <v>1.2390000000000001</v>
      </c>
      <c r="L3086">
        <v>0.16</v>
      </c>
      <c r="M3086">
        <v>7.7</v>
      </c>
      <c r="N3086">
        <v>-1.8</v>
      </c>
      <c r="O3086">
        <v>-15.68</v>
      </c>
      <c r="P3086">
        <v>2762.71</v>
      </c>
      <c r="Q3086">
        <v>17.309999999999999</v>
      </c>
      <c r="R3086">
        <v>0</v>
      </c>
      <c r="S3086">
        <v>0</v>
      </c>
      <c r="T3086">
        <v>0</v>
      </c>
      <c r="U3086">
        <v>1.21</v>
      </c>
      <c r="V3086">
        <v>0</v>
      </c>
      <c r="W3086">
        <v>0</v>
      </c>
      <c r="X3086" t="s">
        <v>310</v>
      </c>
      <c r="Z3086">
        <v>24.44</v>
      </c>
      <c r="AA3086">
        <v>53</v>
      </c>
      <c r="AB3086">
        <v>98.82</v>
      </c>
      <c r="AC3086" t="b">
        <v>0</v>
      </c>
      <c r="AD3086" t="b">
        <f t="shared" si="96"/>
        <v>1</v>
      </c>
      <c r="AE3086" t="b">
        <f t="shared" si="97"/>
        <v>1</v>
      </c>
    </row>
    <row r="3087" spans="1:31" hidden="1" x14ac:dyDescent="0.2">
      <c r="A3087" t="s">
        <v>224</v>
      </c>
      <c r="B3087" t="s">
        <v>3394</v>
      </c>
      <c r="C3087">
        <v>35</v>
      </c>
      <c r="D3087" t="s">
        <v>3429</v>
      </c>
      <c r="E3087" t="s">
        <v>34</v>
      </c>
      <c r="F3087">
        <v>122.33804624699999</v>
      </c>
      <c r="G3087">
        <v>11.35</v>
      </c>
      <c r="H3087">
        <v>1.58</v>
      </c>
      <c r="I3087">
        <v>83.795633797999997</v>
      </c>
      <c r="J3087">
        <v>3.68</v>
      </c>
      <c r="K3087">
        <v>1.3660000000000001</v>
      </c>
      <c r="L3087">
        <v>0.14099999999999999</v>
      </c>
      <c r="M3087">
        <v>9.6999999999999993</v>
      </c>
      <c r="N3087">
        <v>-8.94</v>
      </c>
      <c r="O3087">
        <v>1.37</v>
      </c>
      <c r="P3087">
        <v>2682.81</v>
      </c>
      <c r="Q3087">
        <v>-6.92</v>
      </c>
      <c r="R3087">
        <v>162.21</v>
      </c>
      <c r="S3087">
        <v>180.16</v>
      </c>
      <c r="T3087">
        <v>219.75</v>
      </c>
      <c r="U3087">
        <v>1.46</v>
      </c>
      <c r="V3087">
        <v>14.64</v>
      </c>
      <c r="W3087">
        <v>12.79</v>
      </c>
      <c r="X3087" t="s">
        <v>299</v>
      </c>
      <c r="Z3087">
        <v>24.44</v>
      </c>
      <c r="AA3087">
        <v>53</v>
      </c>
      <c r="AB3087">
        <v>98.82</v>
      </c>
      <c r="AC3087" t="b">
        <v>1</v>
      </c>
      <c r="AD3087" t="b">
        <f t="shared" si="96"/>
        <v>1</v>
      </c>
      <c r="AE3087" t="b">
        <f t="shared" si="97"/>
        <v>1</v>
      </c>
    </row>
    <row r="3088" spans="1:31" hidden="1" x14ac:dyDescent="0.2">
      <c r="A3088" t="s">
        <v>224</v>
      </c>
      <c r="B3088" t="s">
        <v>3394</v>
      </c>
      <c r="C3088">
        <v>36</v>
      </c>
      <c r="D3088" t="s">
        <v>3430</v>
      </c>
      <c r="E3088" t="s">
        <v>34</v>
      </c>
      <c r="F3088">
        <v>124.64209063600001</v>
      </c>
      <c r="G3088">
        <v>0</v>
      </c>
      <c r="H3088">
        <v>-3.23</v>
      </c>
      <c r="I3088">
        <v>85.853615194</v>
      </c>
      <c r="J3088">
        <v>-0.89</v>
      </c>
      <c r="K3088">
        <v>1.3640000000000001</v>
      </c>
      <c r="L3088">
        <v>0.17699999999999999</v>
      </c>
      <c r="M3088">
        <v>7.7</v>
      </c>
      <c r="N3088">
        <v>0.37</v>
      </c>
      <c r="O3088">
        <v>-3.8</v>
      </c>
      <c r="P3088">
        <v>3207.03</v>
      </c>
      <c r="Q3088">
        <v>-2.38</v>
      </c>
      <c r="R3088">
        <v>0</v>
      </c>
      <c r="S3088">
        <v>0</v>
      </c>
      <c r="T3088">
        <v>0</v>
      </c>
      <c r="U3088">
        <v>1.45</v>
      </c>
      <c r="V3088">
        <v>0</v>
      </c>
      <c r="W3088">
        <v>0</v>
      </c>
      <c r="X3088" t="s">
        <v>299</v>
      </c>
      <c r="Z3088">
        <v>24.44</v>
      </c>
      <c r="AA3088">
        <v>53</v>
      </c>
      <c r="AB3088">
        <v>98.82</v>
      </c>
      <c r="AC3088" t="b">
        <v>0</v>
      </c>
      <c r="AD3088" t="b">
        <f t="shared" si="96"/>
        <v>1</v>
      </c>
      <c r="AE3088" t="b">
        <f t="shared" si="97"/>
        <v>1</v>
      </c>
    </row>
    <row r="3089" spans="1:31" hidden="1" x14ac:dyDescent="0.2">
      <c r="A3089" t="s">
        <v>224</v>
      </c>
      <c r="B3089" t="s">
        <v>3394</v>
      </c>
      <c r="C3089">
        <v>37</v>
      </c>
      <c r="D3089" t="s">
        <v>3431</v>
      </c>
      <c r="E3089" t="s">
        <v>34</v>
      </c>
      <c r="F3089">
        <v>106.679492147</v>
      </c>
      <c r="G3089">
        <v>11.28</v>
      </c>
      <c r="H3089">
        <v>-2.42</v>
      </c>
      <c r="I3089">
        <v>78.963851390000002</v>
      </c>
      <c r="J3089">
        <v>-1.59</v>
      </c>
      <c r="K3089">
        <v>1.405</v>
      </c>
      <c r="L3089">
        <v>0.188</v>
      </c>
      <c r="M3089">
        <v>7.5</v>
      </c>
      <c r="N3089">
        <v>1.93</v>
      </c>
      <c r="O3089">
        <v>-2.7</v>
      </c>
      <c r="P3089">
        <v>3242.79</v>
      </c>
      <c r="Q3089">
        <v>-15.33</v>
      </c>
      <c r="R3089">
        <v>125.59</v>
      </c>
      <c r="S3089">
        <v>142.69</v>
      </c>
      <c r="T3089">
        <v>219.75</v>
      </c>
      <c r="U3089">
        <v>1.35</v>
      </c>
      <c r="V3089">
        <v>10.37</v>
      </c>
      <c r="W3089">
        <v>6.4</v>
      </c>
      <c r="X3089" t="s">
        <v>299</v>
      </c>
      <c r="Z3089">
        <v>24.44</v>
      </c>
      <c r="AA3089">
        <v>53</v>
      </c>
      <c r="AB3089">
        <v>98.82</v>
      </c>
      <c r="AC3089" t="b">
        <v>1</v>
      </c>
      <c r="AD3089" t="b">
        <f t="shared" si="96"/>
        <v>1</v>
      </c>
      <c r="AE3089" t="b">
        <f t="shared" si="97"/>
        <v>1</v>
      </c>
    </row>
    <row r="3090" spans="1:31" hidden="1" x14ac:dyDescent="0.2">
      <c r="A3090" t="s">
        <v>224</v>
      </c>
      <c r="B3090" t="s">
        <v>3394</v>
      </c>
      <c r="C3090">
        <v>38</v>
      </c>
      <c r="D3090" t="s">
        <v>3432</v>
      </c>
      <c r="E3090" t="s">
        <v>34</v>
      </c>
      <c r="F3090">
        <v>112.338940986</v>
      </c>
      <c r="G3090">
        <v>10.81</v>
      </c>
      <c r="H3090">
        <v>-4.0999999999999996</v>
      </c>
      <c r="I3090">
        <v>80.30601317</v>
      </c>
      <c r="J3090">
        <v>-3.03</v>
      </c>
      <c r="K3090">
        <v>1.4410000000000001</v>
      </c>
      <c r="L3090">
        <v>0.19400000000000001</v>
      </c>
      <c r="M3090">
        <v>7.4</v>
      </c>
      <c r="N3090">
        <v>1.66</v>
      </c>
      <c r="O3090">
        <v>-4.53</v>
      </c>
      <c r="P3090">
        <v>6974.99</v>
      </c>
      <c r="Q3090">
        <v>-7.11</v>
      </c>
      <c r="R3090">
        <v>134.94</v>
      </c>
      <c r="S3090">
        <v>143.54</v>
      </c>
      <c r="T3090">
        <v>219.75</v>
      </c>
      <c r="U3090">
        <v>1.4</v>
      </c>
      <c r="V3090">
        <v>16.28</v>
      </c>
      <c r="W3090">
        <v>-2.02</v>
      </c>
      <c r="X3090" t="s">
        <v>295</v>
      </c>
      <c r="Z3090">
        <v>24.44</v>
      </c>
      <c r="AA3090">
        <v>53</v>
      </c>
      <c r="AB3090">
        <v>98.82</v>
      </c>
      <c r="AC3090" t="b">
        <v>1</v>
      </c>
      <c r="AD3090" t="b">
        <f t="shared" si="96"/>
        <v>1</v>
      </c>
      <c r="AE3090" t="b">
        <f t="shared" si="97"/>
        <v>1</v>
      </c>
    </row>
    <row r="3091" spans="1:31" hidden="1" x14ac:dyDescent="0.2">
      <c r="A3091" t="s">
        <v>224</v>
      </c>
      <c r="B3091" t="s">
        <v>3394</v>
      </c>
      <c r="C3091">
        <v>39</v>
      </c>
      <c r="D3091" t="s">
        <v>3433</v>
      </c>
      <c r="E3091" t="s">
        <v>34</v>
      </c>
      <c r="F3091">
        <v>124.12759528700001</v>
      </c>
      <c r="G3091">
        <v>9.5399999999999991</v>
      </c>
      <c r="H3091">
        <v>-1.66</v>
      </c>
      <c r="I3091">
        <v>83.057444818999997</v>
      </c>
      <c r="J3091">
        <v>-0.4</v>
      </c>
      <c r="K3091">
        <v>1.3520000000000001</v>
      </c>
      <c r="L3091">
        <v>0.16700000000000001</v>
      </c>
      <c r="M3091">
        <v>8.1</v>
      </c>
      <c r="N3091">
        <v>0.72</v>
      </c>
      <c r="O3091">
        <v>-1.96</v>
      </c>
      <c r="P3091">
        <v>4711.13</v>
      </c>
      <c r="Q3091">
        <v>1.45</v>
      </c>
      <c r="R3091">
        <v>160.16999999999999</v>
      </c>
      <c r="S3091">
        <v>171.55</v>
      </c>
      <c r="T3091">
        <v>219.75</v>
      </c>
      <c r="U3091">
        <v>1.49</v>
      </c>
      <c r="V3091">
        <v>16.920000000000002</v>
      </c>
      <c r="W3091">
        <v>-7.25</v>
      </c>
      <c r="X3091" t="s">
        <v>295</v>
      </c>
      <c r="Z3091">
        <v>24.44</v>
      </c>
      <c r="AA3091">
        <v>53</v>
      </c>
      <c r="AB3091">
        <v>98.82</v>
      </c>
      <c r="AC3091" t="b">
        <v>1</v>
      </c>
      <c r="AD3091" t="b">
        <f t="shared" si="96"/>
        <v>1</v>
      </c>
      <c r="AE3091" t="b">
        <f t="shared" si="97"/>
        <v>1</v>
      </c>
    </row>
    <row r="3092" spans="1:31" hidden="1" x14ac:dyDescent="0.2">
      <c r="A3092" t="s">
        <v>224</v>
      </c>
      <c r="B3092" t="s">
        <v>3394</v>
      </c>
      <c r="C3092">
        <v>40</v>
      </c>
      <c r="D3092" t="s">
        <v>3434</v>
      </c>
      <c r="E3092" t="s">
        <v>34</v>
      </c>
      <c r="F3092">
        <v>126.767180121</v>
      </c>
      <c r="G3092">
        <v>8.0399999999999991</v>
      </c>
      <c r="H3092">
        <v>7.68</v>
      </c>
      <c r="I3092">
        <v>88.180028945999993</v>
      </c>
      <c r="J3092">
        <v>-2.12</v>
      </c>
      <c r="K3092">
        <v>1.423</v>
      </c>
      <c r="L3092">
        <v>0.18</v>
      </c>
      <c r="M3092">
        <v>7.9</v>
      </c>
      <c r="N3092">
        <v>-1.08</v>
      </c>
      <c r="O3092">
        <v>9.67</v>
      </c>
      <c r="P3092">
        <v>6651.03</v>
      </c>
      <c r="Q3092">
        <v>-16.53</v>
      </c>
      <c r="R3092">
        <v>153.91999999999999</v>
      </c>
      <c r="S3092">
        <v>163.63</v>
      </c>
      <c r="T3092">
        <v>219.75</v>
      </c>
      <c r="U3092">
        <v>1.44</v>
      </c>
      <c r="V3092">
        <v>16.600000000000001</v>
      </c>
      <c r="W3092">
        <v>47.75</v>
      </c>
      <c r="X3092" t="s">
        <v>295</v>
      </c>
      <c r="Z3092">
        <v>24.44</v>
      </c>
      <c r="AA3092">
        <v>53</v>
      </c>
      <c r="AB3092">
        <v>98.82</v>
      </c>
      <c r="AC3092" t="b">
        <v>1</v>
      </c>
      <c r="AD3092" t="b">
        <f t="shared" si="96"/>
        <v>1</v>
      </c>
      <c r="AE3092" t="b">
        <f t="shared" si="97"/>
        <v>1</v>
      </c>
    </row>
    <row r="3093" spans="1:31" hidden="1" x14ac:dyDescent="0.2">
      <c r="A3093" t="s">
        <v>224</v>
      </c>
      <c r="B3093" t="s">
        <v>3394</v>
      </c>
      <c r="C3093">
        <v>41</v>
      </c>
      <c r="D3093" t="s">
        <v>3435</v>
      </c>
      <c r="E3093" t="s">
        <v>12</v>
      </c>
      <c r="F3093">
        <v>125.850036238</v>
      </c>
      <c r="G3093">
        <v>13.29</v>
      </c>
      <c r="H3093">
        <v>-4.99</v>
      </c>
      <c r="I3093">
        <v>90.103794164000007</v>
      </c>
      <c r="J3093">
        <v>1.83</v>
      </c>
      <c r="K3093">
        <v>1.385</v>
      </c>
      <c r="L3093">
        <v>0.19</v>
      </c>
      <c r="M3093">
        <v>7.3</v>
      </c>
      <c r="N3093">
        <v>3.13</v>
      </c>
      <c r="O3093">
        <v>-6.35</v>
      </c>
      <c r="P3093">
        <v>2638.16</v>
      </c>
      <c r="Q3093">
        <v>4.82</v>
      </c>
      <c r="R3093">
        <v>176.64</v>
      </c>
      <c r="S3093">
        <v>192.48</v>
      </c>
      <c r="T3093">
        <v>219.75</v>
      </c>
      <c r="U3093">
        <v>1.4</v>
      </c>
      <c r="V3093">
        <v>19.239999999999998</v>
      </c>
      <c r="W3093">
        <v>-23.46</v>
      </c>
      <c r="X3093" t="s">
        <v>295</v>
      </c>
      <c r="Z3093">
        <v>24.44</v>
      </c>
      <c r="AA3093">
        <v>53</v>
      </c>
      <c r="AB3093">
        <v>98.82</v>
      </c>
      <c r="AC3093" t="b">
        <v>1</v>
      </c>
      <c r="AD3093" t="b">
        <f t="shared" si="96"/>
        <v>1</v>
      </c>
      <c r="AE3093" t="b">
        <f t="shared" si="97"/>
        <v>1</v>
      </c>
    </row>
    <row r="3094" spans="1:31" hidden="1" x14ac:dyDescent="0.2">
      <c r="A3094" t="s">
        <v>224</v>
      </c>
      <c r="B3094" t="s">
        <v>3394</v>
      </c>
      <c r="C3094">
        <v>42</v>
      </c>
      <c r="D3094" t="s">
        <v>3436</v>
      </c>
      <c r="E3094" t="s">
        <v>12</v>
      </c>
      <c r="F3094">
        <v>124.888153629</v>
      </c>
      <c r="G3094">
        <v>12.36</v>
      </c>
      <c r="H3094">
        <v>-8.39</v>
      </c>
      <c r="I3094">
        <v>89.007695377000005</v>
      </c>
      <c r="J3094">
        <v>-2.21</v>
      </c>
      <c r="K3094">
        <v>1.3919999999999999</v>
      </c>
      <c r="L3094">
        <v>0.18099999999999999</v>
      </c>
      <c r="M3094">
        <v>7.7</v>
      </c>
      <c r="N3094">
        <v>0.82</v>
      </c>
      <c r="O3094">
        <v>-9.8800000000000008</v>
      </c>
      <c r="P3094">
        <v>2532.0300000000002</v>
      </c>
      <c r="Q3094">
        <v>30</v>
      </c>
      <c r="R3094">
        <v>159.96</v>
      </c>
      <c r="S3094">
        <v>179.17</v>
      </c>
      <c r="T3094">
        <v>219.75</v>
      </c>
      <c r="U3094">
        <v>1.4</v>
      </c>
      <c r="V3094">
        <v>14.27</v>
      </c>
      <c r="W3094">
        <v>-56.54</v>
      </c>
      <c r="X3094" t="s">
        <v>295</v>
      </c>
      <c r="Z3094">
        <v>24.44</v>
      </c>
      <c r="AA3094">
        <v>53</v>
      </c>
      <c r="AB3094">
        <v>98.82</v>
      </c>
      <c r="AC3094" t="b">
        <v>0</v>
      </c>
      <c r="AD3094" t="b">
        <f t="shared" si="96"/>
        <v>1</v>
      </c>
      <c r="AE3094" t="b">
        <f t="shared" si="97"/>
        <v>1</v>
      </c>
    </row>
    <row r="3095" spans="1:31" hidden="1" x14ac:dyDescent="0.2">
      <c r="A3095" t="s">
        <v>224</v>
      </c>
      <c r="B3095" t="s">
        <v>3394</v>
      </c>
      <c r="C3095">
        <v>43</v>
      </c>
      <c r="D3095" t="s">
        <v>3437</v>
      </c>
      <c r="E3095" t="s">
        <v>12</v>
      </c>
      <c r="F3095">
        <v>107.686113482</v>
      </c>
      <c r="G3095">
        <v>16.3</v>
      </c>
      <c r="H3095">
        <v>-10.68</v>
      </c>
      <c r="I3095">
        <v>80.686292340999998</v>
      </c>
      <c r="J3095">
        <v>5.53</v>
      </c>
      <c r="K3095">
        <v>1.431</v>
      </c>
      <c r="L3095">
        <v>0.14599999999999999</v>
      </c>
      <c r="M3095">
        <v>9.8000000000000007</v>
      </c>
      <c r="N3095">
        <v>0</v>
      </c>
      <c r="O3095">
        <v>-13.85</v>
      </c>
      <c r="P3095">
        <v>2379.98</v>
      </c>
      <c r="Q3095">
        <v>1.2</v>
      </c>
      <c r="R3095">
        <v>143.28</v>
      </c>
      <c r="S3095">
        <v>159</v>
      </c>
      <c r="T3095">
        <v>219.75</v>
      </c>
      <c r="U3095">
        <v>1.33</v>
      </c>
      <c r="V3095">
        <v>16.329999999999998</v>
      </c>
      <c r="W3095">
        <v>-31.58</v>
      </c>
      <c r="X3095" t="s">
        <v>295</v>
      </c>
      <c r="Z3095">
        <v>24.44</v>
      </c>
      <c r="AA3095">
        <v>53</v>
      </c>
      <c r="AB3095">
        <v>98.82</v>
      </c>
      <c r="AC3095" t="b">
        <v>0</v>
      </c>
      <c r="AD3095" t="b">
        <f t="shared" si="96"/>
        <v>1</v>
      </c>
      <c r="AE3095" t="b">
        <f t="shared" si="97"/>
        <v>1</v>
      </c>
    </row>
    <row r="3096" spans="1:31" hidden="1" x14ac:dyDescent="0.2">
      <c r="A3096" t="s">
        <v>224</v>
      </c>
      <c r="B3096" t="s">
        <v>3394</v>
      </c>
      <c r="C3096">
        <v>44</v>
      </c>
      <c r="D3096" t="s">
        <v>3438</v>
      </c>
      <c r="E3096" t="s">
        <v>12</v>
      </c>
      <c r="F3096">
        <v>122.986757774</v>
      </c>
      <c r="G3096">
        <v>5.95</v>
      </c>
      <c r="H3096">
        <v>-2.61</v>
      </c>
      <c r="I3096">
        <v>85.831245831000004</v>
      </c>
      <c r="J3096">
        <v>-2.1800000000000002</v>
      </c>
      <c r="K3096">
        <v>1.4059999999999999</v>
      </c>
      <c r="L3096">
        <v>0.19700000000000001</v>
      </c>
      <c r="M3096">
        <v>7.1</v>
      </c>
      <c r="N3096">
        <v>5.18</v>
      </c>
      <c r="O3096">
        <v>-2.84</v>
      </c>
      <c r="P3096">
        <v>1154.7</v>
      </c>
      <c r="Q3096">
        <v>30</v>
      </c>
      <c r="R3096">
        <v>89.26</v>
      </c>
      <c r="S3096">
        <v>178.11</v>
      </c>
      <c r="T3096">
        <v>219.75</v>
      </c>
      <c r="U3096">
        <v>1.43</v>
      </c>
      <c r="V3096">
        <v>2.72</v>
      </c>
      <c r="W3096">
        <v>-19.55</v>
      </c>
      <c r="X3096" t="s">
        <v>299</v>
      </c>
      <c r="Z3096">
        <v>24.44</v>
      </c>
      <c r="AA3096">
        <v>53</v>
      </c>
      <c r="AB3096">
        <v>98.82</v>
      </c>
      <c r="AC3096" t="b">
        <v>1</v>
      </c>
      <c r="AD3096" t="b">
        <f t="shared" si="96"/>
        <v>1</v>
      </c>
      <c r="AE3096" t="b">
        <f t="shared" si="97"/>
        <v>1</v>
      </c>
    </row>
    <row r="3097" spans="1:31" hidden="1" x14ac:dyDescent="0.2">
      <c r="A3097" t="s">
        <v>224</v>
      </c>
      <c r="B3097" t="s">
        <v>3394</v>
      </c>
      <c r="C3097">
        <v>45</v>
      </c>
      <c r="D3097" t="s">
        <v>3439</v>
      </c>
      <c r="E3097" t="s">
        <v>12</v>
      </c>
      <c r="F3097">
        <v>130.03310711899999</v>
      </c>
      <c r="G3097">
        <v>7.37</v>
      </c>
      <c r="H3097">
        <v>-8.0299999999999994</v>
      </c>
      <c r="I3097">
        <v>90.774875054000006</v>
      </c>
      <c r="J3097">
        <v>-1.93</v>
      </c>
      <c r="K3097">
        <v>1.383</v>
      </c>
      <c r="L3097">
        <v>0.21</v>
      </c>
      <c r="M3097">
        <v>6.6</v>
      </c>
      <c r="N3097">
        <v>2.23</v>
      </c>
      <c r="O3097">
        <v>-9.48</v>
      </c>
      <c r="P3097">
        <v>1872.37</v>
      </c>
      <c r="Q3097">
        <v>16.579999999999998</v>
      </c>
      <c r="R3097">
        <v>145.44999999999999</v>
      </c>
      <c r="S3097">
        <v>192.36</v>
      </c>
      <c r="T3097">
        <v>219.75</v>
      </c>
      <c r="U3097">
        <v>1.43</v>
      </c>
      <c r="V3097">
        <v>7.09</v>
      </c>
      <c r="W3097">
        <v>-41.2</v>
      </c>
      <c r="X3097" t="s">
        <v>295</v>
      </c>
      <c r="Z3097">
        <v>24.44</v>
      </c>
      <c r="AA3097">
        <v>53</v>
      </c>
      <c r="AB3097">
        <v>98.82</v>
      </c>
      <c r="AC3097" t="b">
        <v>1</v>
      </c>
      <c r="AD3097" t="b">
        <f t="shared" si="96"/>
        <v>1</v>
      </c>
      <c r="AE3097" t="b">
        <f t="shared" si="97"/>
        <v>1</v>
      </c>
    </row>
    <row r="3098" spans="1:31" hidden="1" x14ac:dyDescent="0.2">
      <c r="A3098" t="s">
        <v>224</v>
      </c>
      <c r="B3098" t="s">
        <v>3394</v>
      </c>
      <c r="C3098">
        <v>46</v>
      </c>
      <c r="D3098" t="s">
        <v>3440</v>
      </c>
      <c r="E3098" t="s">
        <v>12</v>
      </c>
      <c r="F3098">
        <v>124.70919872499999</v>
      </c>
      <c r="G3098">
        <v>11.64</v>
      </c>
      <c r="H3098">
        <v>0.1</v>
      </c>
      <c r="I3098">
        <v>93.369721162000005</v>
      </c>
      <c r="J3098">
        <v>-8.9700000000000006</v>
      </c>
      <c r="K3098">
        <v>1.2450000000000001</v>
      </c>
      <c r="L3098">
        <v>0.186</v>
      </c>
      <c r="M3098">
        <v>6.7</v>
      </c>
      <c r="N3098">
        <v>-6.53</v>
      </c>
      <c r="O3098">
        <v>1.48</v>
      </c>
      <c r="P3098">
        <v>2789.22</v>
      </c>
      <c r="Q3098">
        <v>-13.79</v>
      </c>
      <c r="R3098">
        <v>167.17</v>
      </c>
      <c r="S3098">
        <v>184.39</v>
      </c>
      <c r="T3098">
        <v>219.75</v>
      </c>
      <c r="U3098">
        <v>1.34</v>
      </c>
      <c r="V3098">
        <v>15.86</v>
      </c>
      <c r="W3098">
        <v>16.54</v>
      </c>
      <c r="X3098" t="s">
        <v>295</v>
      </c>
      <c r="Z3098">
        <v>24.44</v>
      </c>
      <c r="AA3098">
        <v>53</v>
      </c>
      <c r="AB3098">
        <v>98.82</v>
      </c>
      <c r="AC3098" t="b">
        <v>1</v>
      </c>
      <c r="AD3098" t="b">
        <f t="shared" si="96"/>
        <v>1</v>
      </c>
      <c r="AE3098" t="b">
        <f t="shared" si="97"/>
        <v>1</v>
      </c>
    </row>
    <row r="3099" spans="1:31" hidden="1" x14ac:dyDescent="0.2">
      <c r="A3099" t="s">
        <v>224</v>
      </c>
      <c r="B3099" t="s">
        <v>3394</v>
      </c>
      <c r="C3099">
        <v>47</v>
      </c>
      <c r="D3099" t="s">
        <v>3441</v>
      </c>
      <c r="E3099" t="s">
        <v>12</v>
      </c>
      <c r="F3099">
        <v>119.989263132</v>
      </c>
      <c r="G3099">
        <v>11.99</v>
      </c>
      <c r="H3099">
        <v>0.05</v>
      </c>
      <c r="I3099">
        <v>88.761632383999995</v>
      </c>
      <c r="J3099">
        <v>2.08</v>
      </c>
      <c r="K3099">
        <v>1.351</v>
      </c>
      <c r="L3099">
        <v>0.16800000000000001</v>
      </c>
      <c r="M3099">
        <v>8</v>
      </c>
      <c r="N3099">
        <v>-1.41</v>
      </c>
      <c r="O3099">
        <v>-0.25</v>
      </c>
      <c r="P3099">
        <v>1714.74</v>
      </c>
      <c r="Q3099">
        <v>-5.84</v>
      </c>
      <c r="R3099">
        <v>152.75</v>
      </c>
      <c r="S3099">
        <v>179.25</v>
      </c>
      <c r="T3099">
        <v>219.75</v>
      </c>
      <c r="U3099">
        <v>1.35</v>
      </c>
      <c r="V3099">
        <v>11.84</v>
      </c>
      <c r="W3099">
        <v>4.76</v>
      </c>
      <c r="X3099" t="s">
        <v>299</v>
      </c>
      <c r="Z3099">
        <v>24.44</v>
      </c>
      <c r="AA3099">
        <v>53</v>
      </c>
      <c r="AB3099">
        <v>98.82</v>
      </c>
      <c r="AC3099" t="b">
        <v>1</v>
      </c>
      <c r="AD3099" t="b">
        <f t="shared" si="96"/>
        <v>1</v>
      </c>
      <c r="AE3099" t="b">
        <f t="shared" si="97"/>
        <v>1</v>
      </c>
    </row>
    <row r="3100" spans="1:31" hidden="1" x14ac:dyDescent="0.2">
      <c r="A3100" t="s">
        <v>224</v>
      </c>
      <c r="B3100" t="s">
        <v>3394</v>
      </c>
      <c r="C3100">
        <v>48</v>
      </c>
      <c r="D3100" t="s">
        <v>3442</v>
      </c>
      <c r="E3100" t="s">
        <v>12</v>
      </c>
      <c r="F3100">
        <v>134.37276354100001</v>
      </c>
      <c r="G3100">
        <v>5.17</v>
      </c>
      <c r="H3100">
        <v>1.86</v>
      </c>
      <c r="I3100">
        <v>91.378847855000004</v>
      </c>
      <c r="J3100">
        <v>0.2</v>
      </c>
      <c r="K3100">
        <v>1.5229999999999999</v>
      </c>
      <c r="L3100">
        <v>0.16400000000000001</v>
      </c>
      <c r="M3100">
        <v>9.3000000000000007</v>
      </c>
      <c r="N3100">
        <v>-1.92</v>
      </c>
      <c r="O3100">
        <v>2.2400000000000002</v>
      </c>
      <c r="P3100">
        <v>2166.33</v>
      </c>
      <c r="Q3100">
        <v>2</v>
      </c>
      <c r="R3100">
        <v>148.03</v>
      </c>
      <c r="S3100">
        <v>194.75</v>
      </c>
      <c r="T3100">
        <v>219.75</v>
      </c>
      <c r="U3100">
        <v>1.47</v>
      </c>
      <c r="V3100">
        <v>5.93</v>
      </c>
      <c r="W3100">
        <v>4.47</v>
      </c>
      <c r="X3100" t="s">
        <v>299</v>
      </c>
      <c r="Z3100">
        <v>24.44</v>
      </c>
      <c r="AA3100">
        <v>53</v>
      </c>
      <c r="AB3100">
        <v>98.82</v>
      </c>
      <c r="AC3100" t="b">
        <v>1</v>
      </c>
      <c r="AD3100" t="b">
        <f t="shared" si="96"/>
        <v>1</v>
      </c>
      <c r="AE3100" t="b">
        <f t="shared" si="97"/>
        <v>1</v>
      </c>
    </row>
    <row r="3101" spans="1:31" hidden="1" x14ac:dyDescent="0.2">
      <c r="A3101" t="s">
        <v>224</v>
      </c>
      <c r="B3101" t="s">
        <v>3394</v>
      </c>
      <c r="C3101">
        <v>49</v>
      </c>
      <c r="D3101" t="s">
        <v>3443</v>
      </c>
      <c r="E3101" t="s">
        <v>12</v>
      </c>
      <c r="F3101">
        <v>121.98013643900001</v>
      </c>
      <c r="G3101">
        <v>19.059999999999999</v>
      </c>
      <c r="H3101">
        <v>6.27</v>
      </c>
      <c r="I3101">
        <v>97.105404782999997</v>
      </c>
      <c r="J3101">
        <v>-0.61</v>
      </c>
      <c r="K3101">
        <v>1.415</v>
      </c>
      <c r="L3101">
        <v>0.17799999999999999</v>
      </c>
      <c r="M3101">
        <v>7.9</v>
      </c>
      <c r="N3101">
        <v>-0.81</v>
      </c>
      <c r="O3101">
        <v>7.72</v>
      </c>
      <c r="P3101">
        <v>5308.05</v>
      </c>
      <c r="Q3101">
        <v>-6.85</v>
      </c>
      <c r="R3101">
        <v>160.44</v>
      </c>
      <c r="S3101">
        <v>167.99</v>
      </c>
      <c r="T3101">
        <v>219.75</v>
      </c>
      <c r="U3101">
        <v>1.26</v>
      </c>
      <c r="V3101">
        <v>32.229999999999997</v>
      </c>
      <c r="W3101">
        <v>31.14</v>
      </c>
      <c r="X3101" t="s">
        <v>295</v>
      </c>
      <c r="Z3101">
        <v>24.44</v>
      </c>
      <c r="AA3101">
        <v>53</v>
      </c>
      <c r="AB3101">
        <v>98.82</v>
      </c>
      <c r="AC3101" t="b">
        <v>1</v>
      </c>
      <c r="AD3101" t="b">
        <f t="shared" si="96"/>
        <v>1</v>
      </c>
      <c r="AE3101" t="b">
        <f t="shared" si="97"/>
        <v>1</v>
      </c>
    </row>
    <row r="3102" spans="1:31" hidden="1" x14ac:dyDescent="0.2">
      <c r="A3102" t="s">
        <v>224</v>
      </c>
      <c r="B3102" t="s">
        <v>3394</v>
      </c>
      <c r="C3102">
        <v>50</v>
      </c>
      <c r="D3102" t="s">
        <v>3444</v>
      </c>
      <c r="E3102" t="s">
        <v>12</v>
      </c>
      <c r="F3102">
        <v>128.04223381200001</v>
      </c>
      <c r="G3102">
        <v>14.31</v>
      </c>
      <c r="H3102">
        <v>-5.2</v>
      </c>
      <c r="I3102">
        <v>93.593414792000004</v>
      </c>
      <c r="J3102">
        <v>-1.68</v>
      </c>
      <c r="K3102">
        <v>1.385</v>
      </c>
      <c r="L3102">
        <v>0.16600000000000001</v>
      </c>
      <c r="M3102">
        <v>8.3000000000000007</v>
      </c>
      <c r="N3102">
        <v>-1.17</v>
      </c>
      <c r="O3102">
        <v>-6.08</v>
      </c>
      <c r="P3102">
        <v>3013.99</v>
      </c>
      <c r="Q3102">
        <v>8.0299999999999994</v>
      </c>
      <c r="R3102">
        <v>182.33</v>
      </c>
      <c r="S3102">
        <v>196.55</v>
      </c>
      <c r="T3102">
        <v>219.75</v>
      </c>
      <c r="U3102">
        <v>1.37</v>
      </c>
      <c r="V3102">
        <v>23.09</v>
      </c>
      <c r="W3102">
        <v>-30.27</v>
      </c>
      <c r="X3102" t="s">
        <v>299</v>
      </c>
      <c r="Z3102">
        <v>24.44</v>
      </c>
      <c r="AA3102">
        <v>53</v>
      </c>
      <c r="AB3102">
        <v>98.82</v>
      </c>
      <c r="AC3102" t="b">
        <v>1</v>
      </c>
      <c r="AD3102" t="b">
        <f t="shared" si="96"/>
        <v>1</v>
      </c>
      <c r="AE3102" t="b">
        <f t="shared" si="97"/>
        <v>1</v>
      </c>
    </row>
    <row r="3103" spans="1:31" hidden="1" x14ac:dyDescent="0.2">
      <c r="A3103" t="s">
        <v>228</v>
      </c>
      <c r="B3103" t="s">
        <v>3445</v>
      </c>
      <c r="C3103">
        <v>1</v>
      </c>
      <c r="D3103" t="s">
        <v>3446</v>
      </c>
      <c r="E3103" t="s">
        <v>24</v>
      </c>
      <c r="F3103">
        <v>78.046707506999994</v>
      </c>
      <c r="G3103">
        <v>16.25</v>
      </c>
      <c r="H3103">
        <v>-7.66</v>
      </c>
      <c r="I3103">
        <v>62.432892133000003</v>
      </c>
      <c r="J3103">
        <v>-6.23</v>
      </c>
      <c r="K3103">
        <v>1.1200000000000001</v>
      </c>
      <c r="L3103">
        <v>0.22700000000000001</v>
      </c>
      <c r="M3103">
        <v>4.9000000000000004</v>
      </c>
      <c r="N3103">
        <v>1.98</v>
      </c>
      <c r="O3103">
        <v>-8.3800000000000008</v>
      </c>
      <c r="P3103">
        <v>4159.9799999999996</v>
      </c>
      <c r="Q3103">
        <v>13.11</v>
      </c>
      <c r="R3103">
        <v>80.069999999999993</v>
      </c>
      <c r="S3103">
        <v>92.95</v>
      </c>
      <c r="T3103">
        <v>0</v>
      </c>
      <c r="U3103">
        <v>1.25</v>
      </c>
      <c r="V3103">
        <v>8.02</v>
      </c>
      <c r="W3103">
        <v>-18.690000000000001</v>
      </c>
      <c r="X3103" t="s">
        <v>299</v>
      </c>
      <c r="Z3103">
        <v>0</v>
      </c>
      <c r="AA3103">
        <v>0</v>
      </c>
      <c r="AB3103">
        <v>0</v>
      </c>
      <c r="AC3103" t="b">
        <v>0</v>
      </c>
      <c r="AD3103" t="b">
        <f t="shared" si="96"/>
        <v>1</v>
      </c>
      <c r="AE3103" t="b">
        <f t="shared" si="97"/>
        <v>1</v>
      </c>
    </row>
    <row r="3104" spans="1:31" hidden="1" x14ac:dyDescent="0.2">
      <c r="A3104" t="s">
        <v>228</v>
      </c>
      <c r="B3104" t="s">
        <v>3445</v>
      </c>
      <c r="C3104">
        <v>2</v>
      </c>
      <c r="D3104" t="s">
        <v>3447</v>
      </c>
      <c r="E3104" t="s">
        <v>24</v>
      </c>
      <c r="F3104">
        <v>50.823192736000003</v>
      </c>
      <c r="G3104">
        <v>13.27</v>
      </c>
      <c r="H3104">
        <v>-17.22</v>
      </c>
      <c r="I3104">
        <v>59.972262203</v>
      </c>
      <c r="J3104">
        <v>-2.65</v>
      </c>
      <c r="K3104">
        <v>1.264</v>
      </c>
      <c r="L3104">
        <v>0.22600000000000001</v>
      </c>
      <c r="M3104">
        <v>5.6</v>
      </c>
      <c r="N3104">
        <v>0.52</v>
      </c>
      <c r="O3104">
        <v>-20.57</v>
      </c>
      <c r="P3104">
        <v>3641.39</v>
      </c>
      <c r="Q3104">
        <v>19.170000000000002</v>
      </c>
      <c r="R3104">
        <v>29.28</v>
      </c>
      <c r="S3104">
        <v>42.19</v>
      </c>
      <c r="T3104">
        <v>0</v>
      </c>
      <c r="U3104">
        <v>0.85</v>
      </c>
      <c r="V3104">
        <v>1.81</v>
      </c>
      <c r="W3104">
        <v>-14.31</v>
      </c>
      <c r="X3104" t="s">
        <v>310</v>
      </c>
      <c r="Z3104">
        <v>0</v>
      </c>
      <c r="AA3104">
        <v>0</v>
      </c>
      <c r="AB3104">
        <v>0</v>
      </c>
      <c r="AC3104" t="b">
        <v>0</v>
      </c>
      <c r="AD3104" t="b">
        <f t="shared" si="96"/>
        <v>1</v>
      </c>
      <c r="AE3104" t="b">
        <f t="shared" si="97"/>
        <v>1</v>
      </c>
    </row>
    <row r="3105" spans="1:31" hidden="1" x14ac:dyDescent="0.2">
      <c r="A3105" t="s">
        <v>228</v>
      </c>
      <c r="B3105" t="s">
        <v>3445</v>
      </c>
      <c r="C3105">
        <v>3</v>
      </c>
      <c r="D3105" t="s">
        <v>3448</v>
      </c>
      <c r="E3105" t="s">
        <v>24</v>
      </c>
      <c r="F3105">
        <v>77.330887891000003</v>
      </c>
      <c r="G3105">
        <v>20.149999999999999</v>
      </c>
      <c r="H3105">
        <v>-7.01</v>
      </c>
      <c r="I3105">
        <v>62.18682914</v>
      </c>
      <c r="J3105">
        <v>0.44</v>
      </c>
      <c r="K3105">
        <v>1.258</v>
      </c>
      <c r="L3105">
        <v>0.20899999999999999</v>
      </c>
      <c r="M3105">
        <v>6</v>
      </c>
      <c r="N3105">
        <v>-1.48</v>
      </c>
      <c r="O3105">
        <v>-8.6</v>
      </c>
      <c r="P3105">
        <v>5606.68</v>
      </c>
      <c r="Q3105">
        <v>3.75</v>
      </c>
      <c r="R3105">
        <v>83.8</v>
      </c>
      <c r="S3105">
        <v>92.51</v>
      </c>
      <c r="T3105">
        <v>0</v>
      </c>
      <c r="U3105">
        <v>1.24</v>
      </c>
      <c r="V3105">
        <v>11.58</v>
      </c>
      <c r="W3105">
        <v>-13.85</v>
      </c>
      <c r="X3105" t="s">
        <v>299</v>
      </c>
      <c r="Z3105">
        <v>0</v>
      </c>
      <c r="AA3105">
        <v>0</v>
      </c>
      <c r="AB3105">
        <v>0</v>
      </c>
      <c r="AC3105" t="b">
        <v>1</v>
      </c>
      <c r="AD3105" t="b">
        <f t="shared" si="96"/>
        <v>1</v>
      </c>
      <c r="AE3105" t="b">
        <f t="shared" si="97"/>
        <v>1</v>
      </c>
    </row>
    <row r="3106" spans="1:31" hidden="1" x14ac:dyDescent="0.2">
      <c r="A3106" t="s">
        <v>228</v>
      </c>
      <c r="B3106" t="s">
        <v>3445</v>
      </c>
      <c r="C3106">
        <v>4</v>
      </c>
      <c r="D3106" t="s">
        <v>3449</v>
      </c>
      <c r="E3106" t="s">
        <v>24</v>
      </c>
      <c r="F3106">
        <v>73.460988091999994</v>
      </c>
      <c r="G3106">
        <v>0</v>
      </c>
      <c r="H3106">
        <v>-10.91</v>
      </c>
      <c r="I3106">
        <v>61.605225701999998</v>
      </c>
      <c r="J3106">
        <v>-1.89</v>
      </c>
      <c r="K3106">
        <v>1.1830000000000001</v>
      </c>
      <c r="L3106">
        <v>0.223</v>
      </c>
      <c r="M3106">
        <v>5.3</v>
      </c>
      <c r="N3106">
        <v>1.28</v>
      </c>
      <c r="O3106">
        <v>-13</v>
      </c>
      <c r="P3106">
        <v>1642.12</v>
      </c>
      <c r="Q3106">
        <v>27.59</v>
      </c>
      <c r="R3106">
        <v>0</v>
      </c>
      <c r="S3106">
        <v>0</v>
      </c>
      <c r="T3106">
        <v>0</v>
      </c>
      <c r="U3106">
        <v>1.19</v>
      </c>
      <c r="V3106">
        <v>0</v>
      </c>
      <c r="W3106">
        <v>0</v>
      </c>
      <c r="X3106" t="s">
        <v>310</v>
      </c>
      <c r="Z3106">
        <v>0</v>
      </c>
      <c r="AA3106">
        <v>0</v>
      </c>
      <c r="AB3106">
        <v>0</v>
      </c>
      <c r="AC3106" t="b">
        <v>0</v>
      </c>
      <c r="AD3106" t="b">
        <f t="shared" si="96"/>
        <v>1</v>
      </c>
      <c r="AE3106" t="b">
        <f t="shared" si="97"/>
        <v>1</v>
      </c>
    </row>
    <row r="3107" spans="1:31" hidden="1" x14ac:dyDescent="0.2">
      <c r="A3107" t="s">
        <v>228</v>
      </c>
      <c r="B3107" t="s">
        <v>3445</v>
      </c>
      <c r="C3107">
        <v>5</v>
      </c>
      <c r="D3107" t="s">
        <v>3450</v>
      </c>
      <c r="E3107" t="s">
        <v>24</v>
      </c>
      <c r="F3107">
        <v>83.191660997</v>
      </c>
      <c r="G3107">
        <v>15.07</v>
      </c>
      <c r="H3107">
        <v>-17.16</v>
      </c>
      <c r="I3107">
        <v>61.045991626999999</v>
      </c>
      <c r="J3107">
        <v>-6.9</v>
      </c>
      <c r="K3107">
        <v>1.175</v>
      </c>
      <c r="L3107">
        <v>0.20200000000000001</v>
      </c>
      <c r="M3107">
        <v>5.8</v>
      </c>
      <c r="N3107">
        <v>0.95</v>
      </c>
      <c r="O3107">
        <v>-19.84</v>
      </c>
      <c r="P3107">
        <v>2762.1</v>
      </c>
      <c r="Q3107">
        <v>18.07</v>
      </c>
      <c r="R3107">
        <v>85.62</v>
      </c>
      <c r="S3107">
        <v>103.68</v>
      </c>
      <c r="T3107">
        <v>0</v>
      </c>
      <c r="U3107">
        <v>1.36</v>
      </c>
      <c r="V3107">
        <v>7.44</v>
      </c>
      <c r="W3107">
        <v>-38.950000000000003</v>
      </c>
      <c r="X3107" t="s">
        <v>310</v>
      </c>
      <c r="Z3107">
        <v>0</v>
      </c>
      <c r="AA3107">
        <v>0</v>
      </c>
      <c r="AB3107">
        <v>0</v>
      </c>
      <c r="AC3107" t="b">
        <v>0</v>
      </c>
      <c r="AD3107" t="b">
        <f t="shared" si="96"/>
        <v>1</v>
      </c>
      <c r="AE3107" t="b">
        <f t="shared" si="97"/>
        <v>1</v>
      </c>
    </row>
    <row r="3108" spans="1:31" hidden="1" x14ac:dyDescent="0.2">
      <c r="A3108" t="s">
        <v>228</v>
      </c>
      <c r="B3108" t="s">
        <v>3445</v>
      </c>
      <c r="C3108">
        <v>6</v>
      </c>
      <c r="D3108" t="s">
        <v>3451</v>
      </c>
      <c r="E3108" t="s">
        <v>24</v>
      </c>
      <c r="F3108">
        <v>83.236399723000005</v>
      </c>
      <c r="G3108">
        <v>17.98</v>
      </c>
      <c r="H3108">
        <v>-4.55</v>
      </c>
      <c r="I3108">
        <v>67.488368171000005</v>
      </c>
      <c r="J3108">
        <v>-2.42</v>
      </c>
      <c r="K3108">
        <v>1.278</v>
      </c>
      <c r="L3108">
        <v>0.20699999999999999</v>
      </c>
      <c r="M3108">
        <v>6.2</v>
      </c>
      <c r="N3108">
        <v>-2.2799999999999998</v>
      </c>
      <c r="O3108">
        <v>-5.17</v>
      </c>
      <c r="P3108">
        <v>4611.3</v>
      </c>
      <c r="Q3108">
        <v>-11.69</v>
      </c>
      <c r="R3108">
        <v>92.87</v>
      </c>
      <c r="S3108">
        <v>103.2</v>
      </c>
      <c r="T3108">
        <v>0</v>
      </c>
      <c r="U3108">
        <v>1.23</v>
      </c>
      <c r="V3108">
        <v>11.4</v>
      </c>
      <c r="W3108">
        <v>-1.55</v>
      </c>
      <c r="X3108" t="s">
        <v>299</v>
      </c>
      <c r="Z3108">
        <v>0</v>
      </c>
      <c r="AA3108">
        <v>0</v>
      </c>
      <c r="AB3108">
        <v>0</v>
      </c>
      <c r="AC3108" t="b">
        <v>1</v>
      </c>
      <c r="AD3108" t="b">
        <f t="shared" si="96"/>
        <v>1</v>
      </c>
      <c r="AE3108" t="b">
        <f t="shared" si="97"/>
        <v>1</v>
      </c>
    </row>
    <row r="3109" spans="1:31" hidden="1" x14ac:dyDescent="0.2">
      <c r="A3109" t="s">
        <v>228</v>
      </c>
      <c r="B3109" t="s">
        <v>3445</v>
      </c>
      <c r="C3109">
        <v>7</v>
      </c>
      <c r="D3109" t="s">
        <v>3452</v>
      </c>
      <c r="E3109" t="s">
        <v>24</v>
      </c>
      <c r="F3109">
        <v>72.364889305000005</v>
      </c>
      <c r="G3109">
        <v>19.96</v>
      </c>
      <c r="H3109">
        <v>-9.83</v>
      </c>
      <c r="I3109">
        <v>64.311918625000004</v>
      </c>
      <c r="J3109">
        <v>2.73</v>
      </c>
      <c r="K3109">
        <v>1.2849999999999999</v>
      </c>
      <c r="L3109">
        <v>0.193</v>
      </c>
      <c r="M3109">
        <v>6.7</v>
      </c>
      <c r="N3109">
        <v>-2.16</v>
      </c>
      <c r="O3109">
        <v>-12.38</v>
      </c>
      <c r="P3109">
        <v>4134.38</v>
      </c>
      <c r="Q3109">
        <v>11.87</v>
      </c>
      <c r="R3109">
        <v>74.459999999999994</v>
      </c>
      <c r="S3109">
        <v>85.33</v>
      </c>
      <c r="T3109">
        <v>0</v>
      </c>
      <c r="U3109">
        <v>1.1299999999999999</v>
      </c>
      <c r="V3109">
        <v>9.08</v>
      </c>
      <c r="W3109">
        <v>-19.8</v>
      </c>
      <c r="X3109" t="s">
        <v>299</v>
      </c>
      <c r="Z3109">
        <v>0</v>
      </c>
      <c r="AA3109">
        <v>0</v>
      </c>
      <c r="AB3109">
        <v>0</v>
      </c>
      <c r="AC3109" t="b">
        <v>0</v>
      </c>
      <c r="AD3109" t="b">
        <f t="shared" si="96"/>
        <v>1</v>
      </c>
      <c r="AE3109" t="b">
        <f t="shared" si="97"/>
        <v>1</v>
      </c>
    </row>
    <row r="3110" spans="1:31" hidden="1" x14ac:dyDescent="0.2">
      <c r="A3110" t="s">
        <v>228</v>
      </c>
      <c r="B3110" t="s">
        <v>3445</v>
      </c>
      <c r="C3110">
        <v>8</v>
      </c>
      <c r="D3110" t="s">
        <v>3453</v>
      </c>
      <c r="E3110" t="s">
        <v>24</v>
      </c>
      <c r="F3110">
        <v>80.932355333999993</v>
      </c>
      <c r="G3110">
        <v>19.239999999999998</v>
      </c>
      <c r="H3110">
        <v>-7.35</v>
      </c>
      <c r="I3110">
        <v>68.293665239000006</v>
      </c>
      <c r="J3110">
        <v>-3.58</v>
      </c>
      <c r="K3110">
        <v>1.306</v>
      </c>
      <c r="L3110">
        <v>0.20699999999999999</v>
      </c>
      <c r="M3110">
        <v>6.3</v>
      </c>
      <c r="N3110">
        <v>-1.5</v>
      </c>
      <c r="O3110">
        <v>-8.4</v>
      </c>
      <c r="P3110">
        <v>5787.44</v>
      </c>
      <c r="Q3110">
        <v>1.91</v>
      </c>
      <c r="R3110">
        <v>89.62</v>
      </c>
      <c r="S3110">
        <v>98.18</v>
      </c>
      <c r="T3110">
        <v>0</v>
      </c>
      <c r="U3110">
        <v>1.19</v>
      </c>
      <c r="V3110">
        <v>12.28</v>
      </c>
      <c r="W3110">
        <v>-14.35</v>
      </c>
      <c r="X3110" t="s">
        <v>299</v>
      </c>
      <c r="Z3110">
        <v>0</v>
      </c>
      <c r="AA3110">
        <v>0</v>
      </c>
      <c r="AB3110">
        <v>0</v>
      </c>
      <c r="AC3110" t="b">
        <v>1</v>
      </c>
      <c r="AD3110" t="b">
        <f t="shared" si="96"/>
        <v>1</v>
      </c>
      <c r="AE3110" t="b">
        <f t="shared" si="97"/>
        <v>1</v>
      </c>
    </row>
    <row r="3111" spans="1:31" hidden="1" x14ac:dyDescent="0.2">
      <c r="A3111" t="s">
        <v>228</v>
      </c>
      <c r="B3111" t="s">
        <v>3445</v>
      </c>
      <c r="C3111">
        <v>9</v>
      </c>
      <c r="D3111" t="s">
        <v>3454</v>
      </c>
      <c r="E3111" t="s">
        <v>24</v>
      </c>
      <c r="F3111">
        <v>79.008590115999993</v>
      </c>
      <c r="G3111">
        <v>15.1</v>
      </c>
      <c r="H3111">
        <v>1.55</v>
      </c>
      <c r="I3111">
        <v>60.665712456000001</v>
      </c>
      <c r="J3111">
        <v>-5.51</v>
      </c>
      <c r="K3111">
        <v>1.26</v>
      </c>
      <c r="L3111">
        <v>0.219</v>
      </c>
      <c r="M3111">
        <v>5.8</v>
      </c>
      <c r="N3111">
        <v>-2.0299999999999998</v>
      </c>
      <c r="O3111">
        <v>2.73</v>
      </c>
      <c r="P3111">
        <v>2603.1</v>
      </c>
      <c r="Q3111">
        <v>-13.88</v>
      </c>
      <c r="R3111">
        <v>78.08</v>
      </c>
      <c r="S3111">
        <v>97.14</v>
      </c>
      <c r="T3111">
        <v>0</v>
      </c>
      <c r="U3111">
        <v>1.3</v>
      </c>
      <c r="V3111">
        <v>6.63</v>
      </c>
      <c r="W3111">
        <v>7.97</v>
      </c>
      <c r="X3111" t="s">
        <v>299</v>
      </c>
      <c r="Z3111">
        <v>0</v>
      </c>
      <c r="AA3111">
        <v>0</v>
      </c>
      <c r="AB3111">
        <v>0</v>
      </c>
      <c r="AC3111" t="b">
        <v>1</v>
      </c>
      <c r="AD3111" t="b">
        <f t="shared" si="96"/>
        <v>1</v>
      </c>
      <c r="AE3111" t="b">
        <f t="shared" si="97"/>
        <v>1</v>
      </c>
    </row>
    <row r="3112" spans="1:31" hidden="1" x14ac:dyDescent="0.2">
      <c r="A3112" t="s">
        <v>228</v>
      </c>
      <c r="B3112" t="s">
        <v>3445</v>
      </c>
      <c r="C3112">
        <v>10</v>
      </c>
      <c r="D3112" t="s">
        <v>3455</v>
      </c>
      <c r="E3112" t="s">
        <v>24</v>
      </c>
      <c r="F3112">
        <v>81.916607306000003</v>
      </c>
      <c r="G3112">
        <v>20.94</v>
      </c>
      <c r="H3112">
        <v>-6.18</v>
      </c>
      <c r="I3112">
        <v>67.980494156999995</v>
      </c>
      <c r="J3112">
        <v>-4.9800000000000004</v>
      </c>
      <c r="K3112">
        <v>1.3540000000000001</v>
      </c>
      <c r="L3112">
        <v>0.20300000000000001</v>
      </c>
      <c r="M3112">
        <v>6.7</v>
      </c>
      <c r="N3112">
        <v>-1.24</v>
      </c>
      <c r="O3112">
        <v>-6.77</v>
      </c>
      <c r="P3112">
        <v>4743.66</v>
      </c>
      <c r="Q3112">
        <v>4.6500000000000004</v>
      </c>
      <c r="R3112">
        <v>93.73</v>
      </c>
      <c r="S3112">
        <v>102.29</v>
      </c>
      <c r="T3112">
        <v>0</v>
      </c>
      <c r="U3112">
        <v>1.21</v>
      </c>
      <c r="V3112">
        <v>13.71</v>
      </c>
      <c r="W3112">
        <v>-14.42</v>
      </c>
      <c r="X3112" t="s">
        <v>299</v>
      </c>
      <c r="Z3112">
        <v>0</v>
      </c>
      <c r="AA3112">
        <v>0</v>
      </c>
      <c r="AB3112">
        <v>0</v>
      </c>
      <c r="AC3112" t="b">
        <v>1</v>
      </c>
      <c r="AD3112" t="b">
        <f t="shared" si="96"/>
        <v>1</v>
      </c>
      <c r="AE3112" t="b">
        <f t="shared" si="97"/>
        <v>1</v>
      </c>
    </row>
    <row r="3113" spans="1:31" hidden="1" x14ac:dyDescent="0.2">
      <c r="A3113" t="s">
        <v>228</v>
      </c>
      <c r="B3113" t="s">
        <v>3445</v>
      </c>
      <c r="C3113">
        <v>11</v>
      </c>
      <c r="D3113" t="s">
        <v>3456</v>
      </c>
      <c r="E3113" t="s">
        <v>24</v>
      </c>
      <c r="F3113">
        <v>82.185039661999994</v>
      </c>
      <c r="G3113">
        <v>19.600000000000001</v>
      </c>
      <c r="H3113">
        <v>-12.69</v>
      </c>
      <c r="I3113">
        <v>61.717072516999998</v>
      </c>
      <c r="J3113">
        <v>-3.69</v>
      </c>
      <c r="K3113">
        <v>1.2729999999999999</v>
      </c>
      <c r="L3113">
        <v>0.224</v>
      </c>
      <c r="M3113">
        <v>5.7</v>
      </c>
      <c r="N3113">
        <v>1.3</v>
      </c>
      <c r="O3113">
        <v>-14.89</v>
      </c>
      <c r="P3113">
        <v>3540.67</v>
      </c>
      <c r="Q3113">
        <v>12.39</v>
      </c>
      <c r="R3113">
        <v>92.97</v>
      </c>
      <c r="S3113">
        <v>104.24</v>
      </c>
      <c r="T3113">
        <v>0</v>
      </c>
      <c r="U3113">
        <v>1.33</v>
      </c>
      <c r="V3113">
        <v>11.72</v>
      </c>
      <c r="W3113">
        <v>-30.35</v>
      </c>
      <c r="X3113" t="s">
        <v>310</v>
      </c>
      <c r="Z3113">
        <v>0</v>
      </c>
      <c r="AA3113">
        <v>0</v>
      </c>
      <c r="AB3113">
        <v>0</v>
      </c>
      <c r="AC3113" t="b">
        <v>0</v>
      </c>
      <c r="AD3113" t="b">
        <f t="shared" si="96"/>
        <v>1</v>
      </c>
      <c r="AE3113" t="b">
        <f t="shared" si="97"/>
        <v>1</v>
      </c>
    </row>
    <row r="3114" spans="1:31" hidden="1" x14ac:dyDescent="0.2">
      <c r="A3114" t="s">
        <v>228</v>
      </c>
      <c r="B3114" t="s">
        <v>3445</v>
      </c>
      <c r="C3114">
        <v>12</v>
      </c>
      <c r="D3114" t="s">
        <v>3457</v>
      </c>
      <c r="E3114" t="s">
        <v>24</v>
      </c>
      <c r="F3114">
        <v>78.695419033999997</v>
      </c>
      <c r="G3114">
        <v>22.48</v>
      </c>
      <c r="H3114">
        <v>-5.39</v>
      </c>
      <c r="I3114">
        <v>67.823908615999997</v>
      </c>
      <c r="J3114">
        <v>-4.2300000000000004</v>
      </c>
      <c r="K3114">
        <v>1.288</v>
      </c>
      <c r="L3114">
        <v>0.20100000000000001</v>
      </c>
      <c r="M3114">
        <v>6.4</v>
      </c>
      <c r="N3114">
        <v>-1.53</v>
      </c>
      <c r="O3114">
        <v>-5.91</v>
      </c>
      <c r="P3114">
        <v>4467.3599999999997</v>
      </c>
      <c r="Q3114">
        <v>-10.06</v>
      </c>
      <c r="R3114">
        <v>88.78</v>
      </c>
      <c r="S3114">
        <v>97.2</v>
      </c>
      <c r="T3114">
        <v>0</v>
      </c>
      <c r="U3114">
        <v>1.1599999999999999</v>
      </c>
      <c r="V3114">
        <v>13.57</v>
      </c>
      <c r="W3114">
        <v>-4.05</v>
      </c>
      <c r="X3114" t="s">
        <v>299</v>
      </c>
      <c r="Z3114">
        <v>0</v>
      </c>
      <c r="AA3114">
        <v>0</v>
      </c>
      <c r="AB3114">
        <v>0</v>
      </c>
      <c r="AC3114" t="b">
        <v>1</v>
      </c>
      <c r="AD3114" t="b">
        <f t="shared" si="96"/>
        <v>1</v>
      </c>
      <c r="AE3114" t="b">
        <f t="shared" si="97"/>
        <v>1</v>
      </c>
    </row>
    <row r="3115" spans="1:31" hidden="1" x14ac:dyDescent="0.2">
      <c r="A3115" t="s">
        <v>228</v>
      </c>
      <c r="B3115" t="s">
        <v>3445</v>
      </c>
      <c r="C3115">
        <v>13</v>
      </c>
      <c r="D3115" t="s">
        <v>3458</v>
      </c>
      <c r="E3115" t="s">
        <v>24</v>
      </c>
      <c r="F3115">
        <v>78.225662411000002</v>
      </c>
      <c r="G3115">
        <v>16.170000000000002</v>
      </c>
      <c r="H3115">
        <v>5.52</v>
      </c>
      <c r="I3115">
        <v>69.613457655999994</v>
      </c>
      <c r="J3115">
        <v>-3.45</v>
      </c>
      <c r="K3115">
        <v>1.347</v>
      </c>
      <c r="L3115">
        <v>0.19400000000000001</v>
      </c>
      <c r="M3115">
        <v>6.9</v>
      </c>
      <c r="N3115">
        <v>-0.93</v>
      </c>
      <c r="O3115">
        <v>7.25</v>
      </c>
      <c r="P3115">
        <v>3437.13</v>
      </c>
      <c r="Q3115">
        <v>-6.55</v>
      </c>
      <c r="R3115">
        <v>80.5</v>
      </c>
      <c r="S3115">
        <v>94.32</v>
      </c>
      <c r="T3115">
        <v>0</v>
      </c>
      <c r="U3115">
        <v>1.1200000000000001</v>
      </c>
      <c r="V3115">
        <v>7.81</v>
      </c>
      <c r="W3115">
        <v>12.1</v>
      </c>
      <c r="X3115" t="s">
        <v>299</v>
      </c>
      <c r="Z3115">
        <v>0</v>
      </c>
      <c r="AA3115">
        <v>0</v>
      </c>
      <c r="AB3115">
        <v>0</v>
      </c>
      <c r="AC3115" t="b">
        <v>1</v>
      </c>
      <c r="AD3115" t="b">
        <f t="shared" si="96"/>
        <v>1</v>
      </c>
      <c r="AE3115" t="b">
        <f t="shared" si="97"/>
        <v>1</v>
      </c>
    </row>
    <row r="3116" spans="1:31" hidden="1" x14ac:dyDescent="0.2">
      <c r="A3116" t="s">
        <v>228</v>
      </c>
      <c r="B3116" t="s">
        <v>3445</v>
      </c>
      <c r="C3116">
        <v>14</v>
      </c>
      <c r="D3116" t="s">
        <v>3459</v>
      </c>
      <c r="E3116" t="s">
        <v>24</v>
      </c>
      <c r="F3116">
        <v>73.125447647000001</v>
      </c>
      <c r="G3116">
        <v>22.98</v>
      </c>
      <c r="H3116">
        <v>-6</v>
      </c>
      <c r="I3116">
        <v>65.072476967</v>
      </c>
      <c r="J3116">
        <v>-7.19</v>
      </c>
      <c r="K3116">
        <v>1.2370000000000001</v>
      </c>
      <c r="L3116">
        <v>0.224</v>
      </c>
      <c r="M3116">
        <v>5.5</v>
      </c>
      <c r="N3116">
        <v>-2.21</v>
      </c>
      <c r="O3116">
        <v>-6.2</v>
      </c>
      <c r="P3116">
        <v>6202.8</v>
      </c>
      <c r="Q3116">
        <v>1.23</v>
      </c>
      <c r="R3116">
        <v>77.88</v>
      </c>
      <c r="S3116">
        <v>84.89</v>
      </c>
      <c r="T3116">
        <v>0</v>
      </c>
      <c r="U3116">
        <v>1.1200000000000001</v>
      </c>
      <c r="V3116">
        <v>12.3</v>
      </c>
      <c r="W3116">
        <v>-9.9700000000000006</v>
      </c>
      <c r="X3116" t="s">
        <v>299</v>
      </c>
      <c r="Z3116">
        <v>0</v>
      </c>
      <c r="AA3116">
        <v>0</v>
      </c>
      <c r="AB3116">
        <v>0</v>
      </c>
      <c r="AC3116" t="b">
        <v>1</v>
      </c>
      <c r="AD3116" t="b">
        <f t="shared" si="96"/>
        <v>1</v>
      </c>
      <c r="AE3116" t="b">
        <f t="shared" si="97"/>
        <v>1</v>
      </c>
    </row>
    <row r="3117" spans="1:31" hidden="1" x14ac:dyDescent="0.2">
      <c r="A3117" t="s">
        <v>228</v>
      </c>
      <c r="B3117" t="s">
        <v>3445</v>
      </c>
      <c r="C3117">
        <v>15</v>
      </c>
      <c r="D3117" t="s">
        <v>3460</v>
      </c>
      <c r="E3117" t="s">
        <v>22</v>
      </c>
      <c r="F3117">
        <v>97.284359687000006</v>
      </c>
      <c r="G3117">
        <v>18.149999999999999</v>
      </c>
      <c r="H3117">
        <v>-10.69</v>
      </c>
      <c r="I3117">
        <v>70.306907909000003</v>
      </c>
      <c r="J3117">
        <v>-1.04</v>
      </c>
      <c r="K3117">
        <v>1.359</v>
      </c>
      <c r="L3117">
        <v>0.19600000000000001</v>
      </c>
      <c r="M3117">
        <v>6.9</v>
      </c>
      <c r="N3117">
        <v>1.84</v>
      </c>
      <c r="O3117">
        <v>-12.86</v>
      </c>
      <c r="P3117">
        <v>5160.95</v>
      </c>
      <c r="Q3117">
        <v>0.52</v>
      </c>
      <c r="R3117">
        <v>119.48</v>
      </c>
      <c r="S3117">
        <v>127.61</v>
      </c>
      <c r="T3117">
        <v>0</v>
      </c>
      <c r="U3117">
        <v>1.38</v>
      </c>
      <c r="V3117">
        <v>17.829999999999998</v>
      </c>
      <c r="W3117">
        <v>-25.72</v>
      </c>
      <c r="X3117" t="s">
        <v>295</v>
      </c>
      <c r="Z3117">
        <v>0</v>
      </c>
      <c r="AA3117">
        <v>0</v>
      </c>
      <c r="AB3117">
        <v>0</v>
      </c>
      <c r="AC3117" t="b">
        <v>1</v>
      </c>
      <c r="AD3117" t="b">
        <f t="shared" si="96"/>
        <v>1</v>
      </c>
      <c r="AE3117" t="b">
        <f t="shared" si="97"/>
        <v>1</v>
      </c>
    </row>
    <row r="3118" spans="1:31" hidden="1" x14ac:dyDescent="0.2">
      <c r="A3118" t="s">
        <v>228</v>
      </c>
      <c r="B3118" t="s">
        <v>3445</v>
      </c>
      <c r="C3118">
        <v>16</v>
      </c>
      <c r="D3118" t="s">
        <v>3461</v>
      </c>
      <c r="E3118" t="s">
        <v>22</v>
      </c>
      <c r="F3118">
        <v>101.71349356100001</v>
      </c>
      <c r="G3118">
        <v>16.690000000000001</v>
      </c>
      <c r="H3118">
        <v>-1.68</v>
      </c>
      <c r="I3118">
        <v>77.621689610000004</v>
      </c>
      <c r="J3118">
        <v>-0.83</v>
      </c>
      <c r="K3118">
        <v>1.327</v>
      </c>
      <c r="L3118">
        <v>0.17399999999999999</v>
      </c>
      <c r="M3118">
        <v>7.6</v>
      </c>
      <c r="N3118">
        <v>-0.05</v>
      </c>
      <c r="O3118">
        <v>-1.92</v>
      </c>
      <c r="P3118">
        <v>4902.3500000000004</v>
      </c>
      <c r="Q3118">
        <v>-0.01</v>
      </c>
      <c r="R3118">
        <v>127.12</v>
      </c>
      <c r="S3118">
        <v>136.28</v>
      </c>
      <c r="T3118">
        <v>0</v>
      </c>
      <c r="U3118">
        <v>1.31</v>
      </c>
      <c r="V3118">
        <v>17.93</v>
      </c>
      <c r="W3118">
        <v>-4.2300000000000004</v>
      </c>
      <c r="X3118" t="s">
        <v>299</v>
      </c>
      <c r="Z3118">
        <v>0</v>
      </c>
      <c r="AA3118">
        <v>0</v>
      </c>
      <c r="AB3118">
        <v>0</v>
      </c>
      <c r="AC3118" t="b">
        <v>1</v>
      </c>
      <c r="AD3118" t="b">
        <f t="shared" si="96"/>
        <v>1</v>
      </c>
      <c r="AE3118" t="b">
        <f t="shared" si="97"/>
        <v>1</v>
      </c>
    </row>
    <row r="3119" spans="1:31" hidden="1" x14ac:dyDescent="0.2">
      <c r="A3119" t="s">
        <v>228</v>
      </c>
      <c r="B3119" t="s">
        <v>3445</v>
      </c>
      <c r="C3119">
        <v>17</v>
      </c>
      <c r="D3119" t="s">
        <v>3462</v>
      </c>
      <c r="E3119" t="s">
        <v>22</v>
      </c>
      <c r="F3119">
        <v>90.573550787000002</v>
      </c>
      <c r="G3119">
        <v>17.23</v>
      </c>
      <c r="H3119">
        <v>-5.85</v>
      </c>
      <c r="I3119">
        <v>64.356657350999996</v>
      </c>
      <c r="J3119">
        <v>-2.89</v>
      </c>
      <c r="K3119">
        <v>1.28</v>
      </c>
      <c r="L3119">
        <v>0.217</v>
      </c>
      <c r="M3119">
        <v>5.9</v>
      </c>
      <c r="N3119">
        <v>-1.28</v>
      </c>
      <c r="O3119">
        <v>-6.68</v>
      </c>
      <c r="P3119">
        <v>6017.76</v>
      </c>
      <c r="Q3119">
        <v>7.86</v>
      </c>
      <c r="R3119">
        <v>104.81</v>
      </c>
      <c r="S3119">
        <v>113.28</v>
      </c>
      <c r="T3119">
        <v>0</v>
      </c>
      <c r="U3119">
        <v>1.41</v>
      </c>
      <c r="V3119">
        <v>14.21</v>
      </c>
      <c r="W3119">
        <v>-18.420000000000002</v>
      </c>
      <c r="X3119" t="s">
        <v>295</v>
      </c>
      <c r="Z3119">
        <v>0</v>
      </c>
      <c r="AA3119">
        <v>0</v>
      </c>
      <c r="AB3119">
        <v>0</v>
      </c>
      <c r="AC3119" t="b">
        <v>1</v>
      </c>
      <c r="AD3119" t="b">
        <f t="shared" si="96"/>
        <v>1</v>
      </c>
      <c r="AE3119" t="b">
        <f t="shared" si="97"/>
        <v>1</v>
      </c>
    </row>
    <row r="3120" spans="1:31" hidden="1" x14ac:dyDescent="0.2">
      <c r="A3120" t="s">
        <v>228</v>
      </c>
      <c r="B3120" t="s">
        <v>3445</v>
      </c>
      <c r="C3120">
        <v>18</v>
      </c>
      <c r="D3120" t="s">
        <v>3463</v>
      </c>
      <c r="E3120" t="s">
        <v>22</v>
      </c>
      <c r="F3120">
        <v>87.329993152</v>
      </c>
      <c r="G3120">
        <v>22.15</v>
      </c>
      <c r="H3120">
        <v>5.15</v>
      </c>
      <c r="I3120">
        <v>72.431997394000007</v>
      </c>
      <c r="J3120">
        <v>0.42</v>
      </c>
      <c r="K3120">
        <v>1.347</v>
      </c>
      <c r="L3120">
        <v>0.16400000000000001</v>
      </c>
      <c r="M3120">
        <v>8.1999999999999993</v>
      </c>
      <c r="N3120">
        <v>-5</v>
      </c>
      <c r="O3120">
        <v>6.21</v>
      </c>
      <c r="P3120">
        <v>3435.69</v>
      </c>
      <c r="Q3120">
        <v>-10.11</v>
      </c>
      <c r="R3120">
        <v>106.66</v>
      </c>
      <c r="S3120">
        <v>116.94</v>
      </c>
      <c r="T3120">
        <v>0</v>
      </c>
      <c r="U3120">
        <v>1.21</v>
      </c>
      <c r="V3120">
        <v>16.27</v>
      </c>
      <c r="W3120">
        <v>17.829999999999998</v>
      </c>
      <c r="X3120" t="s">
        <v>299</v>
      </c>
      <c r="Z3120">
        <v>0</v>
      </c>
      <c r="AA3120">
        <v>0</v>
      </c>
      <c r="AB3120">
        <v>0</v>
      </c>
      <c r="AC3120" t="b">
        <v>1</v>
      </c>
      <c r="AD3120" t="b">
        <f t="shared" si="96"/>
        <v>1</v>
      </c>
      <c r="AE3120" t="b">
        <f t="shared" si="97"/>
        <v>1</v>
      </c>
    </row>
    <row r="3121" spans="1:31" hidden="1" x14ac:dyDescent="0.2">
      <c r="A3121" t="s">
        <v>228</v>
      </c>
      <c r="B3121" t="s">
        <v>3445</v>
      </c>
      <c r="C3121">
        <v>19</v>
      </c>
      <c r="D3121" t="s">
        <v>3464</v>
      </c>
      <c r="E3121" t="s">
        <v>22</v>
      </c>
      <c r="F3121">
        <v>84.489084051000006</v>
      </c>
      <c r="G3121">
        <v>20.420000000000002</v>
      </c>
      <c r="H3121">
        <v>-0.45</v>
      </c>
      <c r="I3121">
        <v>77.890121965999995</v>
      </c>
      <c r="J3121">
        <v>-1.71</v>
      </c>
      <c r="K3121">
        <v>1.294</v>
      </c>
      <c r="L3121">
        <v>0.16700000000000001</v>
      </c>
      <c r="M3121">
        <v>7.7</v>
      </c>
      <c r="N3121">
        <v>-2.27</v>
      </c>
      <c r="O3121">
        <v>-0.28000000000000003</v>
      </c>
      <c r="P3121">
        <v>2011.28</v>
      </c>
      <c r="Q3121">
        <v>-2.86</v>
      </c>
      <c r="R3121">
        <v>100.59</v>
      </c>
      <c r="S3121">
        <v>115.52</v>
      </c>
      <c r="T3121">
        <v>0</v>
      </c>
      <c r="U3121">
        <v>1.08</v>
      </c>
      <c r="V3121">
        <v>12.24</v>
      </c>
      <c r="W3121">
        <v>0.45</v>
      </c>
      <c r="X3121" t="s">
        <v>299</v>
      </c>
      <c r="Z3121">
        <v>0</v>
      </c>
      <c r="AA3121">
        <v>0</v>
      </c>
      <c r="AB3121">
        <v>0</v>
      </c>
      <c r="AC3121" t="b">
        <v>1</v>
      </c>
      <c r="AD3121" t="b">
        <f t="shared" si="96"/>
        <v>1</v>
      </c>
      <c r="AE3121" t="b">
        <f t="shared" si="97"/>
        <v>1</v>
      </c>
    </row>
    <row r="3122" spans="1:31" hidden="1" x14ac:dyDescent="0.2">
      <c r="A3122" t="s">
        <v>228</v>
      </c>
      <c r="B3122" t="s">
        <v>3445</v>
      </c>
      <c r="C3122">
        <v>20</v>
      </c>
      <c r="D3122" t="s">
        <v>3465</v>
      </c>
      <c r="E3122" t="s">
        <v>22</v>
      </c>
      <c r="F3122">
        <v>91.132784861999994</v>
      </c>
      <c r="G3122">
        <v>18.25</v>
      </c>
      <c r="H3122">
        <v>-5.0599999999999996</v>
      </c>
      <c r="I3122">
        <v>78.516464130000003</v>
      </c>
      <c r="J3122">
        <v>-1.34</v>
      </c>
      <c r="K3122">
        <v>1.3180000000000001</v>
      </c>
      <c r="L3122">
        <v>0.18099999999999999</v>
      </c>
      <c r="M3122">
        <v>7.3</v>
      </c>
      <c r="N3122">
        <v>-0.37</v>
      </c>
      <c r="O3122">
        <v>-5.96</v>
      </c>
      <c r="P3122">
        <v>4226.32</v>
      </c>
      <c r="Q3122">
        <v>2.4300000000000002</v>
      </c>
      <c r="R3122">
        <v>109.4</v>
      </c>
      <c r="S3122">
        <v>119.65</v>
      </c>
      <c r="T3122">
        <v>0</v>
      </c>
      <c r="U3122">
        <v>1.1599999999999999</v>
      </c>
      <c r="V3122">
        <v>14.59</v>
      </c>
      <c r="W3122">
        <v>-12.91</v>
      </c>
      <c r="X3122" t="s">
        <v>295</v>
      </c>
      <c r="Z3122">
        <v>0</v>
      </c>
      <c r="AA3122">
        <v>0</v>
      </c>
      <c r="AB3122">
        <v>0</v>
      </c>
      <c r="AC3122" t="b">
        <v>1</v>
      </c>
      <c r="AD3122" t="b">
        <f t="shared" si="96"/>
        <v>1</v>
      </c>
      <c r="AE3122" t="b">
        <f t="shared" si="97"/>
        <v>1</v>
      </c>
    </row>
    <row r="3123" spans="1:31" hidden="1" x14ac:dyDescent="0.2">
      <c r="A3123" t="s">
        <v>228</v>
      </c>
      <c r="B3123" t="s">
        <v>3445</v>
      </c>
      <c r="C3123">
        <v>21</v>
      </c>
      <c r="D3123" t="s">
        <v>3466</v>
      </c>
      <c r="E3123" t="s">
        <v>22</v>
      </c>
      <c r="F3123">
        <v>98.112026118000003</v>
      </c>
      <c r="G3123">
        <v>14.51</v>
      </c>
      <c r="H3123">
        <v>-5.16</v>
      </c>
      <c r="I3123">
        <v>77.397995980000005</v>
      </c>
      <c r="J3123">
        <v>-5.23</v>
      </c>
      <c r="K3123">
        <v>7.6999999999999999E-2</v>
      </c>
      <c r="L3123">
        <v>7.8E-2</v>
      </c>
      <c r="M3123">
        <v>1</v>
      </c>
      <c r="N3123">
        <v>0.12</v>
      </c>
      <c r="O3123">
        <v>-5.49</v>
      </c>
      <c r="P3123">
        <v>6213.2</v>
      </c>
      <c r="Q3123">
        <v>-5.26</v>
      </c>
      <c r="R3123">
        <v>115.81</v>
      </c>
      <c r="S3123">
        <v>124.61</v>
      </c>
      <c r="T3123">
        <v>0</v>
      </c>
      <c r="U3123">
        <v>1.27</v>
      </c>
      <c r="V3123">
        <v>14.61</v>
      </c>
      <c r="W3123">
        <v>-6.88</v>
      </c>
      <c r="X3123" t="s">
        <v>295</v>
      </c>
      <c r="Z3123">
        <v>0</v>
      </c>
      <c r="AA3123">
        <v>0</v>
      </c>
      <c r="AB3123">
        <v>0</v>
      </c>
      <c r="AC3123" t="b">
        <v>1</v>
      </c>
      <c r="AD3123" t="b">
        <f t="shared" si="96"/>
        <v>1</v>
      </c>
      <c r="AE3123" t="b">
        <f t="shared" si="97"/>
        <v>1</v>
      </c>
    </row>
    <row r="3124" spans="1:31" hidden="1" x14ac:dyDescent="0.2">
      <c r="A3124" t="s">
        <v>228</v>
      </c>
      <c r="B3124" t="s">
        <v>3445</v>
      </c>
      <c r="C3124">
        <v>22</v>
      </c>
      <c r="D3124" t="s">
        <v>3467</v>
      </c>
      <c r="E3124" t="s">
        <v>22</v>
      </c>
      <c r="F3124">
        <v>85.741768379000007</v>
      </c>
      <c r="G3124">
        <v>19.07</v>
      </c>
      <c r="H3124">
        <v>-6.56</v>
      </c>
      <c r="I3124">
        <v>75.451861398999995</v>
      </c>
      <c r="J3124">
        <v>-2.15</v>
      </c>
      <c r="K3124">
        <v>1.341</v>
      </c>
      <c r="L3124">
        <v>0.182</v>
      </c>
      <c r="M3124">
        <v>7.4</v>
      </c>
      <c r="N3124">
        <v>-1</v>
      </c>
      <c r="O3124">
        <v>-7.66</v>
      </c>
      <c r="P3124">
        <v>3011.17</v>
      </c>
      <c r="Q3124">
        <v>0.11</v>
      </c>
      <c r="R3124">
        <v>100.86</v>
      </c>
      <c r="S3124">
        <v>113.37</v>
      </c>
      <c r="T3124">
        <v>0</v>
      </c>
      <c r="U3124">
        <v>1.1399999999999999</v>
      </c>
      <c r="V3124">
        <v>12.41</v>
      </c>
      <c r="W3124">
        <v>-13.47</v>
      </c>
      <c r="X3124" t="s">
        <v>299</v>
      </c>
      <c r="Z3124">
        <v>0</v>
      </c>
      <c r="AA3124">
        <v>0</v>
      </c>
      <c r="AB3124">
        <v>0</v>
      </c>
      <c r="AC3124" t="b">
        <v>1</v>
      </c>
      <c r="AD3124" t="b">
        <f t="shared" si="96"/>
        <v>1</v>
      </c>
      <c r="AE3124" t="b">
        <f t="shared" si="97"/>
        <v>1</v>
      </c>
    </row>
    <row r="3125" spans="1:31" hidden="1" x14ac:dyDescent="0.2">
      <c r="A3125" t="s">
        <v>228</v>
      </c>
      <c r="B3125" t="s">
        <v>3445</v>
      </c>
      <c r="C3125">
        <v>23</v>
      </c>
      <c r="D3125" t="s">
        <v>3468</v>
      </c>
      <c r="E3125" t="s">
        <v>22</v>
      </c>
      <c r="F3125">
        <v>90.349857157000002</v>
      </c>
      <c r="G3125">
        <v>17.940000000000001</v>
      </c>
      <c r="H3125">
        <v>-7.64</v>
      </c>
      <c r="I3125">
        <v>75.429492035999999</v>
      </c>
      <c r="J3125">
        <v>-2.54</v>
      </c>
      <c r="K3125">
        <v>1.3220000000000001</v>
      </c>
      <c r="L3125">
        <v>0.20499999999999999</v>
      </c>
      <c r="M3125">
        <v>6.4</v>
      </c>
      <c r="N3125">
        <v>-1.18</v>
      </c>
      <c r="O3125">
        <v>-8.91</v>
      </c>
      <c r="P3125">
        <v>3683.63</v>
      </c>
      <c r="Q3125">
        <v>6.38</v>
      </c>
      <c r="R3125">
        <v>107.93</v>
      </c>
      <c r="S3125">
        <v>119.32</v>
      </c>
      <c r="T3125">
        <v>0</v>
      </c>
      <c r="U3125">
        <v>1.2</v>
      </c>
      <c r="V3125">
        <v>13.44</v>
      </c>
      <c r="W3125">
        <v>-20.95</v>
      </c>
      <c r="X3125" t="s">
        <v>295</v>
      </c>
      <c r="Z3125">
        <v>0</v>
      </c>
      <c r="AA3125">
        <v>0</v>
      </c>
      <c r="AB3125">
        <v>0</v>
      </c>
      <c r="AC3125" t="b">
        <v>1</v>
      </c>
      <c r="AD3125" t="b">
        <f t="shared" si="96"/>
        <v>1</v>
      </c>
      <c r="AE3125" t="b">
        <f t="shared" si="97"/>
        <v>1</v>
      </c>
    </row>
    <row r="3126" spans="1:31" hidden="1" x14ac:dyDescent="0.2">
      <c r="A3126" t="s">
        <v>228</v>
      </c>
      <c r="B3126" t="s">
        <v>3445</v>
      </c>
      <c r="C3126">
        <v>24</v>
      </c>
      <c r="D3126" t="s">
        <v>3469</v>
      </c>
      <c r="E3126" t="s">
        <v>22</v>
      </c>
      <c r="F3126">
        <v>97.597530769000002</v>
      </c>
      <c r="G3126">
        <v>17.73</v>
      </c>
      <c r="H3126">
        <v>1.1399999999999999</v>
      </c>
      <c r="I3126">
        <v>83.527201442000006</v>
      </c>
      <c r="J3126">
        <v>-2.2000000000000002</v>
      </c>
      <c r="K3126">
        <v>1.29</v>
      </c>
      <c r="L3126">
        <v>0.189</v>
      </c>
      <c r="M3126">
        <v>6.8</v>
      </c>
      <c r="N3126">
        <v>-2.46</v>
      </c>
      <c r="O3126">
        <v>1.72</v>
      </c>
      <c r="P3126">
        <v>6214.64</v>
      </c>
      <c r="Q3126">
        <v>-14.17</v>
      </c>
      <c r="R3126">
        <v>116.62</v>
      </c>
      <c r="S3126">
        <v>123.92</v>
      </c>
      <c r="T3126">
        <v>0</v>
      </c>
      <c r="U3126">
        <v>1.17</v>
      </c>
      <c r="V3126">
        <v>17.64</v>
      </c>
      <c r="W3126">
        <v>16.12</v>
      </c>
      <c r="X3126" t="s">
        <v>295</v>
      </c>
      <c r="Z3126">
        <v>0</v>
      </c>
      <c r="AA3126">
        <v>0</v>
      </c>
      <c r="AB3126">
        <v>0</v>
      </c>
      <c r="AC3126" t="b">
        <v>1</v>
      </c>
      <c r="AD3126" t="b">
        <f t="shared" si="96"/>
        <v>1</v>
      </c>
      <c r="AE3126" t="b">
        <f t="shared" si="97"/>
        <v>1</v>
      </c>
    </row>
    <row r="3127" spans="1:31" hidden="1" x14ac:dyDescent="0.2">
      <c r="A3127" t="s">
        <v>228</v>
      </c>
      <c r="B3127" t="s">
        <v>3445</v>
      </c>
      <c r="C3127">
        <v>25</v>
      </c>
      <c r="D3127" t="s">
        <v>3470</v>
      </c>
      <c r="E3127" t="s">
        <v>22</v>
      </c>
      <c r="F3127">
        <v>105.80708699</v>
      </c>
      <c r="G3127">
        <v>21.54</v>
      </c>
      <c r="H3127">
        <v>0.46</v>
      </c>
      <c r="I3127">
        <v>81.111310238000002</v>
      </c>
      <c r="J3127">
        <v>-1</v>
      </c>
      <c r="K3127">
        <v>1.3759999999999999</v>
      </c>
      <c r="L3127">
        <v>0.17699999999999999</v>
      </c>
      <c r="M3127">
        <v>7.8</v>
      </c>
      <c r="N3127">
        <v>-1.68</v>
      </c>
      <c r="O3127">
        <v>0.71</v>
      </c>
      <c r="P3127">
        <v>6559.47</v>
      </c>
      <c r="Q3127">
        <v>-4.05</v>
      </c>
      <c r="R3127">
        <v>130.26</v>
      </c>
      <c r="S3127">
        <v>135.61000000000001</v>
      </c>
      <c r="T3127">
        <v>0</v>
      </c>
      <c r="U3127">
        <v>1.3</v>
      </c>
      <c r="V3127">
        <v>27.4</v>
      </c>
      <c r="W3127">
        <v>6.1</v>
      </c>
      <c r="X3127" t="s">
        <v>295</v>
      </c>
      <c r="Z3127">
        <v>0</v>
      </c>
      <c r="AA3127">
        <v>0</v>
      </c>
      <c r="AB3127">
        <v>0</v>
      </c>
      <c r="AC3127" t="b">
        <v>1</v>
      </c>
      <c r="AD3127" t="b">
        <f t="shared" si="96"/>
        <v>1</v>
      </c>
      <c r="AE3127" t="b">
        <f t="shared" si="97"/>
        <v>1</v>
      </c>
    </row>
    <row r="3128" spans="1:31" hidden="1" x14ac:dyDescent="0.2">
      <c r="A3128" t="s">
        <v>228</v>
      </c>
      <c r="B3128" t="s">
        <v>3445</v>
      </c>
      <c r="C3128">
        <v>26</v>
      </c>
      <c r="D3128" t="s">
        <v>3471</v>
      </c>
      <c r="E3128" t="s">
        <v>22</v>
      </c>
      <c r="F3128">
        <v>86.412849269000006</v>
      </c>
      <c r="G3128">
        <v>18.760000000000002</v>
      </c>
      <c r="H3128">
        <v>1.1499999999999999</v>
      </c>
      <c r="I3128">
        <v>80.753400429999999</v>
      </c>
      <c r="J3128">
        <v>-3.22</v>
      </c>
      <c r="K3128">
        <v>1.2849999999999999</v>
      </c>
      <c r="L3128">
        <v>0.17</v>
      </c>
      <c r="M3128">
        <v>7.6</v>
      </c>
      <c r="N3128">
        <v>1.27</v>
      </c>
      <c r="O3128">
        <v>1.89</v>
      </c>
      <c r="P3128">
        <v>4577.8999999999996</v>
      </c>
      <c r="Q3128">
        <v>9.09</v>
      </c>
      <c r="R3128">
        <v>100.08</v>
      </c>
      <c r="S3128">
        <v>109.56</v>
      </c>
      <c r="T3128">
        <v>0</v>
      </c>
      <c r="U3128">
        <v>1.07</v>
      </c>
      <c r="V3128">
        <v>13.34</v>
      </c>
      <c r="W3128">
        <v>-3.78</v>
      </c>
      <c r="X3128" t="s">
        <v>299</v>
      </c>
      <c r="Z3128">
        <v>0</v>
      </c>
      <c r="AA3128">
        <v>0</v>
      </c>
      <c r="AB3128">
        <v>0</v>
      </c>
      <c r="AC3128" t="b">
        <v>1</v>
      </c>
      <c r="AD3128" t="b">
        <f t="shared" si="96"/>
        <v>1</v>
      </c>
      <c r="AE3128" t="b">
        <f t="shared" si="97"/>
        <v>1</v>
      </c>
    </row>
    <row r="3129" spans="1:31" x14ac:dyDescent="0.2">
      <c r="A3129" t="s">
        <v>228</v>
      </c>
      <c r="B3129" t="s">
        <v>3445</v>
      </c>
      <c r="C3129">
        <v>27</v>
      </c>
      <c r="D3129" t="s">
        <v>3472</v>
      </c>
      <c r="E3129" t="s">
        <v>22</v>
      </c>
      <c r="F3129">
        <v>139.22691531199999</v>
      </c>
      <c r="G3129">
        <v>0</v>
      </c>
      <c r="H3129">
        <v>-2.87</v>
      </c>
      <c r="I3129">
        <v>0</v>
      </c>
      <c r="J3129">
        <v>0</v>
      </c>
      <c r="K3129">
        <v>1.5209999999999999</v>
      </c>
      <c r="L3129">
        <v>1.3149999999999999</v>
      </c>
      <c r="M3129">
        <v>1.2</v>
      </c>
      <c r="N3129">
        <v>0</v>
      </c>
      <c r="O3129">
        <v>0</v>
      </c>
      <c r="P3129">
        <v>1897.94</v>
      </c>
      <c r="Q3129">
        <v>-15.6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 t="s">
        <v>295</v>
      </c>
      <c r="Z3129">
        <v>0</v>
      </c>
      <c r="AA3129">
        <v>0</v>
      </c>
      <c r="AB3129">
        <v>0</v>
      </c>
      <c r="AC3129" t="b">
        <v>0</v>
      </c>
      <c r="AD3129" t="b">
        <f t="shared" si="96"/>
        <v>0</v>
      </c>
      <c r="AE3129" t="b">
        <f t="shared" si="97"/>
        <v>0</v>
      </c>
    </row>
    <row r="3130" spans="1:31" hidden="1" x14ac:dyDescent="0.2">
      <c r="A3130" t="s">
        <v>228</v>
      </c>
      <c r="B3130" t="s">
        <v>3445</v>
      </c>
      <c r="C3130">
        <v>28</v>
      </c>
      <c r="D3130" t="s">
        <v>3473</v>
      </c>
      <c r="E3130" t="s">
        <v>22</v>
      </c>
      <c r="F3130">
        <v>74.691303056999999</v>
      </c>
      <c r="G3130">
        <v>16.399999999999999</v>
      </c>
      <c r="H3130">
        <v>11.05</v>
      </c>
      <c r="I3130">
        <v>79.769148458000004</v>
      </c>
      <c r="J3130">
        <v>1</v>
      </c>
      <c r="K3130">
        <v>1.3160000000000001</v>
      </c>
      <c r="L3130">
        <v>0.153</v>
      </c>
      <c r="M3130">
        <v>8.6</v>
      </c>
      <c r="N3130">
        <v>-2.68</v>
      </c>
      <c r="O3130">
        <v>13.3</v>
      </c>
      <c r="P3130">
        <v>2824.4</v>
      </c>
      <c r="Q3130">
        <v>-5.16</v>
      </c>
      <c r="R3130">
        <v>73.59</v>
      </c>
      <c r="S3130">
        <v>89.02</v>
      </c>
      <c r="T3130">
        <v>0</v>
      </c>
      <c r="U3130">
        <v>0.94</v>
      </c>
      <c r="V3130">
        <v>6.79</v>
      </c>
      <c r="W3130">
        <v>19.16</v>
      </c>
      <c r="X3130" t="s">
        <v>299</v>
      </c>
      <c r="Z3130">
        <v>0</v>
      </c>
      <c r="AA3130">
        <v>0</v>
      </c>
      <c r="AB3130">
        <v>0</v>
      </c>
      <c r="AC3130" t="b">
        <v>0</v>
      </c>
      <c r="AD3130" t="b">
        <f t="shared" si="96"/>
        <v>1</v>
      </c>
      <c r="AE3130" t="b">
        <f t="shared" si="97"/>
        <v>1</v>
      </c>
    </row>
    <row r="3131" spans="1:31" hidden="1" x14ac:dyDescent="0.2">
      <c r="A3131" t="s">
        <v>228</v>
      </c>
      <c r="B3131" t="s">
        <v>3445</v>
      </c>
      <c r="C3131">
        <v>29</v>
      </c>
      <c r="D3131" t="s">
        <v>3474</v>
      </c>
      <c r="E3131" t="s">
        <v>22</v>
      </c>
      <c r="F3131">
        <v>88.962956650999999</v>
      </c>
      <c r="G3131">
        <v>19.82</v>
      </c>
      <c r="H3131">
        <v>-4.88</v>
      </c>
      <c r="I3131">
        <v>75.161059679999994</v>
      </c>
      <c r="J3131">
        <v>-3.67</v>
      </c>
      <c r="K3131">
        <v>1.4159999999999999</v>
      </c>
      <c r="L3131">
        <v>0.19500000000000001</v>
      </c>
      <c r="M3131">
        <v>7.3</v>
      </c>
      <c r="N3131">
        <v>-2.7</v>
      </c>
      <c r="O3131">
        <v>-5.39</v>
      </c>
      <c r="P3131">
        <v>4531.79</v>
      </c>
      <c r="Q3131">
        <v>-2.34</v>
      </c>
      <c r="R3131">
        <v>106.32</v>
      </c>
      <c r="S3131">
        <v>115.36</v>
      </c>
      <c r="T3131">
        <v>0</v>
      </c>
      <c r="U3131">
        <v>1.18</v>
      </c>
      <c r="V3131">
        <v>15.55</v>
      </c>
      <c r="W3131">
        <v>-8.64</v>
      </c>
      <c r="X3131" t="s">
        <v>299</v>
      </c>
      <c r="Z3131">
        <v>0</v>
      </c>
      <c r="AA3131">
        <v>0</v>
      </c>
      <c r="AB3131">
        <v>0</v>
      </c>
      <c r="AC3131" t="b">
        <v>1</v>
      </c>
      <c r="AD3131" t="b">
        <f t="shared" si="96"/>
        <v>1</v>
      </c>
      <c r="AE3131" t="b">
        <f t="shared" si="97"/>
        <v>1</v>
      </c>
    </row>
    <row r="3132" spans="1:31" hidden="1" x14ac:dyDescent="0.2">
      <c r="A3132" t="s">
        <v>228</v>
      </c>
      <c r="B3132" t="s">
        <v>3445</v>
      </c>
      <c r="C3132">
        <v>30</v>
      </c>
      <c r="D3132" t="s">
        <v>3475</v>
      </c>
      <c r="E3132" t="s">
        <v>22</v>
      </c>
      <c r="F3132">
        <v>100.46080923300001</v>
      </c>
      <c r="G3132">
        <v>15.22</v>
      </c>
      <c r="H3132">
        <v>-9.1999999999999993</v>
      </c>
      <c r="I3132">
        <v>77.576950883999999</v>
      </c>
      <c r="J3132">
        <v>-5.0599999999999996</v>
      </c>
      <c r="K3132">
        <v>1.36</v>
      </c>
      <c r="L3132">
        <v>0.17899999999999999</v>
      </c>
      <c r="M3132">
        <v>7.6</v>
      </c>
      <c r="N3132">
        <v>-1.58</v>
      </c>
      <c r="O3132">
        <v>-10.43</v>
      </c>
      <c r="P3132">
        <v>5889.01</v>
      </c>
      <c r="Q3132">
        <v>9.65</v>
      </c>
      <c r="R3132">
        <v>120.59</v>
      </c>
      <c r="S3132">
        <v>129.41</v>
      </c>
      <c r="T3132">
        <v>0</v>
      </c>
      <c r="U3132">
        <v>1.3</v>
      </c>
      <c r="V3132">
        <v>15.89</v>
      </c>
      <c r="W3132">
        <v>-31.4</v>
      </c>
      <c r="X3132" t="s">
        <v>295</v>
      </c>
      <c r="Z3132">
        <v>0</v>
      </c>
      <c r="AA3132">
        <v>0</v>
      </c>
      <c r="AB3132">
        <v>0</v>
      </c>
      <c r="AC3132" t="b">
        <v>0</v>
      </c>
      <c r="AD3132" t="b">
        <f t="shared" si="96"/>
        <v>1</v>
      </c>
      <c r="AE3132" t="b">
        <f t="shared" si="97"/>
        <v>1</v>
      </c>
    </row>
    <row r="3133" spans="1:31" hidden="1" x14ac:dyDescent="0.2">
      <c r="A3133" t="s">
        <v>228</v>
      </c>
      <c r="B3133" t="s">
        <v>3445</v>
      </c>
      <c r="C3133">
        <v>31</v>
      </c>
      <c r="D3133" t="s">
        <v>3476</v>
      </c>
      <c r="E3133" t="s">
        <v>22</v>
      </c>
      <c r="F3133">
        <v>103.055655341</v>
      </c>
      <c r="G3133">
        <v>18.11</v>
      </c>
      <c r="H3133">
        <v>-8.27</v>
      </c>
      <c r="I3133">
        <v>74.892627324000003</v>
      </c>
      <c r="J3133">
        <v>-2.09</v>
      </c>
      <c r="K3133">
        <v>1.3420000000000001</v>
      </c>
      <c r="L3133">
        <v>0.17100000000000001</v>
      </c>
      <c r="M3133">
        <v>7.8</v>
      </c>
      <c r="N3133">
        <v>-0.85</v>
      </c>
      <c r="O3133">
        <v>-9.74</v>
      </c>
      <c r="P3133">
        <v>4421.8500000000004</v>
      </c>
      <c r="Q3133">
        <v>4.4800000000000004</v>
      </c>
      <c r="R3133">
        <v>131.72</v>
      </c>
      <c r="S3133">
        <v>141.55000000000001</v>
      </c>
      <c r="T3133">
        <v>0</v>
      </c>
      <c r="U3133">
        <v>1.38</v>
      </c>
      <c r="V3133">
        <v>19.829999999999998</v>
      </c>
      <c r="W3133">
        <v>-26.35</v>
      </c>
      <c r="X3133" t="s">
        <v>295</v>
      </c>
      <c r="Z3133">
        <v>0</v>
      </c>
      <c r="AA3133">
        <v>0</v>
      </c>
      <c r="AB3133">
        <v>0</v>
      </c>
      <c r="AC3133" t="b">
        <v>1</v>
      </c>
      <c r="AD3133" t="b">
        <f t="shared" si="96"/>
        <v>1</v>
      </c>
      <c r="AE3133" t="b">
        <f t="shared" si="97"/>
        <v>1</v>
      </c>
    </row>
    <row r="3134" spans="1:31" hidden="1" x14ac:dyDescent="0.2">
      <c r="A3134" t="s">
        <v>228</v>
      </c>
      <c r="B3134" t="s">
        <v>3445</v>
      </c>
      <c r="C3134">
        <v>32</v>
      </c>
      <c r="D3134" t="s">
        <v>3477</v>
      </c>
      <c r="E3134" t="s">
        <v>22</v>
      </c>
      <c r="F3134">
        <v>85.227273030000006</v>
      </c>
      <c r="G3134">
        <v>20.78</v>
      </c>
      <c r="H3134">
        <v>0.73</v>
      </c>
      <c r="I3134">
        <v>75.071582227999997</v>
      </c>
      <c r="J3134">
        <v>-0.22</v>
      </c>
      <c r="K3134">
        <v>1.361</v>
      </c>
      <c r="L3134">
        <v>0.17599999999999999</v>
      </c>
      <c r="M3134">
        <v>7.7</v>
      </c>
      <c r="N3134">
        <v>-1.05</v>
      </c>
      <c r="O3134">
        <v>0.92</v>
      </c>
      <c r="P3134">
        <v>2839.79</v>
      </c>
      <c r="Q3134">
        <v>-2.29</v>
      </c>
      <c r="R3134">
        <v>102.16</v>
      </c>
      <c r="S3134">
        <v>114.53</v>
      </c>
      <c r="T3134">
        <v>0</v>
      </c>
      <c r="U3134">
        <v>1.1399999999999999</v>
      </c>
      <c r="V3134">
        <v>13.72</v>
      </c>
      <c r="W3134">
        <v>2.84</v>
      </c>
      <c r="X3134" t="s">
        <v>299</v>
      </c>
      <c r="Z3134">
        <v>0</v>
      </c>
      <c r="AA3134">
        <v>0</v>
      </c>
      <c r="AB3134">
        <v>0</v>
      </c>
      <c r="AC3134" t="b">
        <v>1</v>
      </c>
      <c r="AD3134" t="b">
        <f t="shared" si="96"/>
        <v>1</v>
      </c>
      <c r="AE3134" t="b">
        <f t="shared" si="97"/>
        <v>1</v>
      </c>
    </row>
    <row r="3135" spans="1:31" hidden="1" x14ac:dyDescent="0.2">
      <c r="A3135" t="s">
        <v>228</v>
      </c>
      <c r="B3135" t="s">
        <v>3445</v>
      </c>
      <c r="C3135">
        <v>33</v>
      </c>
      <c r="D3135" t="s">
        <v>3478</v>
      </c>
      <c r="E3135" t="s">
        <v>22</v>
      </c>
      <c r="F3135">
        <v>80.552076162999995</v>
      </c>
      <c r="G3135">
        <v>21.25</v>
      </c>
      <c r="H3135">
        <v>-3.48</v>
      </c>
      <c r="I3135">
        <v>75.228167768999995</v>
      </c>
      <c r="J3135">
        <v>-2.2400000000000002</v>
      </c>
      <c r="K3135">
        <v>1.2869999999999999</v>
      </c>
      <c r="L3135">
        <v>0.17799999999999999</v>
      </c>
      <c r="M3135">
        <v>7.2</v>
      </c>
      <c r="N3135">
        <v>-0.33</v>
      </c>
      <c r="O3135">
        <v>-3.9</v>
      </c>
      <c r="P3135">
        <v>3353.85</v>
      </c>
      <c r="Q3135">
        <v>8.5399999999999991</v>
      </c>
      <c r="R3135">
        <v>92.46</v>
      </c>
      <c r="S3135">
        <v>103.34</v>
      </c>
      <c r="T3135">
        <v>0</v>
      </c>
      <c r="U3135">
        <v>1.07</v>
      </c>
      <c r="V3135">
        <v>12.65</v>
      </c>
      <c r="W3135">
        <v>-11.03</v>
      </c>
      <c r="X3135" t="s">
        <v>299</v>
      </c>
      <c r="Z3135">
        <v>0</v>
      </c>
      <c r="AA3135">
        <v>0</v>
      </c>
      <c r="AB3135">
        <v>0</v>
      </c>
      <c r="AC3135" t="b">
        <v>1</v>
      </c>
      <c r="AD3135" t="b">
        <f t="shared" si="96"/>
        <v>1</v>
      </c>
      <c r="AE3135" t="b">
        <f t="shared" si="97"/>
        <v>1</v>
      </c>
    </row>
    <row r="3136" spans="1:31" hidden="1" x14ac:dyDescent="0.2">
      <c r="A3136" t="s">
        <v>228</v>
      </c>
      <c r="B3136" t="s">
        <v>3445</v>
      </c>
      <c r="C3136">
        <v>34</v>
      </c>
      <c r="D3136" t="s">
        <v>3479</v>
      </c>
      <c r="E3136" t="s">
        <v>22</v>
      </c>
      <c r="F3136">
        <v>88.515569391</v>
      </c>
      <c r="G3136">
        <v>20.48</v>
      </c>
      <c r="H3136">
        <v>-2.4900000000000002</v>
      </c>
      <c r="I3136">
        <v>76.950608720000005</v>
      </c>
      <c r="J3136">
        <v>-2.44</v>
      </c>
      <c r="K3136">
        <v>1.41</v>
      </c>
      <c r="L3136">
        <v>0.16500000000000001</v>
      </c>
      <c r="M3136">
        <v>8.5</v>
      </c>
      <c r="N3136">
        <v>-2.11</v>
      </c>
      <c r="O3136">
        <v>-2.65</v>
      </c>
      <c r="P3136">
        <v>2890.34</v>
      </c>
      <c r="Q3136">
        <v>-6.44</v>
      </c>
      <c r="R3136">
        <v>108.38</v>
      </c>
      <c r="S3136">
        <v>120.67</v>
      </c>
      <c r="T3136">
        <v>0</v>
      </c>
      <c r="U3136">
        <v>1.1499999999999999</v>
      </c>
      <c r="V3136">
        <v>14.71</v>
      </c>
      <c r="W3136">
        <v>-1.32</v>
      </c>
      <c r="X3136" t="s">
        <v>299</v>
      </c>
      <c r="Z3136">
        <v>0</v>
      </c>
      <c r="AA3136">
        <v>0</v>
      </c>
      <c r="AB3136">
        <v>0</v>
      </c>
      <c r="AC3136" t="b">
        <v>1</v>
      </c>
      <c r="AD3136" t="b">
        <f t="shared" si="96"/>
        <v>1</v>
      </c>
      <c r="AE3136" t="b">
        <f t="shared" si="97"/>
        <v>1</v>
      </c>
    </row>
    <row r="3137" spans="1:31" hidden="1" x14ac:dyDescent="0.2">
      <c r="A3137" t="s">
        <v>228</v>
      </c>
      <c r="B3137" t="s">
        <v>3445</v>
      </c>
      <c r="C3137">
        <v>35</v>
      </c>
      <c r="D3137" t="s">
        <v>3480</v>
      </c>
      <c r="E3137" t="s">
        <v>34</v>
      </c>
      <c r="F3137">
        <v>104.01753795</v>
      </c>
      <c r="G3137">
        <v>10.15</v>
      </c>
      <c r="H3137">
        <v>-3.85</v>
      </c>
      <c r="I3137">
        <v>76.279527830000006</v>
      </c>
      <c r="J3137">
        <v>-2.31</v>
      </c>
      <c r="K3137">
        <v>1.3109999999999999</v>
      </c>
      <c r="L3137">
        <v>0.17199999999999999</v>
      </c>
      <c r="M3137">
        <v>7.6</v>
      </c>
      <c r="N3137">
        <v>1.88</v>
      </c>
      <c r="O3137">
        <v>-4.33</v>
      </c>
      <c r="P3137">
        <v>1193.73</v>
      </c>
      <c r="Q3137">
        <v>30</v>
      </c>
      <c r="R3137">
        <v>94.52</v>
      </c>
      <c r="S3137">
        <v>141.63999999999999</v>
      </c>
      <c r="T3137">
        <v>0</v>
      </c>
      <c r="U3137">
        <v>1.36</v>
      </c>
      <c r="V3137">
        <v>4.8600000000000003</v>
      </c>
      <c r="W3137">
        <v>-19.97</v>
      </c>
      <c r="X3137" t="s">
        <v>299</v>
      </c>
      <c r="Z3137">
        <v>0</v>
      </c>
      <c r="AA3137">
        <v>0</v>
      </c>
      <c r="AB3137">
        <v>0</v>
      </c>
      <c r="AC3137" t="b">
        <v>1</v>
      </c>
      <c r="AD3137" t="b">
        <f t="shared" si="96"/>
        <v>1</v>
      </c>
      <c r="AE3137" t="b">
        <f t="shared" si="97"/>
        <v>1</v>
      </c>
    </row>
    <row r="3138" spans="1:31" hidden="1" x14ac:dyDescent="0.2">
      <c r="A3138" t="s">
        <v>228</v>
      </c>
      <c r="B3138" t="s">
        <v>3445</v>
      </c>
      <c r="C3138">
        <v>36</v>
      </c>
      <c r="D3138" t="s">
        <v>3481</v>
      </c>
      <c r="E3138" t="s">
        <v>34</v>
      </c>
      <c r="F3138">
        <v>117.327308935</v>
      </c>
      <c r="G3138">
        <v>12.53</v>
      </c>
      <c r="H3138">
        <v>3.09</v>
      </c>
      <c r="I3138">
        <v>78.069076870000004</v>
      </c>
      <c r="J3138">
        <v>-3.06</v>
      </c>
      <c r="K3138">
        <v>1.383</v>
      </c>
      <c r="L3138">
        <v>0.188</v>
      </c>
      <c r="M3138">
        <v>7.4</v>
      </c>
      <c r="N3138">
        <v>-2.93</v>
      </c>
      <c r="O3138">
        <v>4.2300000000000004</v>
      </c>
      <c r="P3138">
        <v>3610.93</v>
      </c>
      <c r="Q3138">
        <v>-12.91</v>
      </c>
      <c r="R3138">
        <v>153.66999999999999</v>
      </c>
      <c r="S3138">
        <v>167.18</v>
      </c>
      <c r="T3138">
        <v>0</v>
      </c>
      <c r="U3138">
        <v>1.5</v>
      </c>
      <c r="V3138">
        <v>16.52</v>
      </c>
      <c r="W3138">
        <v>24.72</v>
      </c>
      <c r="X3138" t="s">
        <v>295</v>
      </c>
      <c r="Z3138">
        <v>0</v>
      </c>
      <c r="AA3138">
        <v>0</v>
      </c>
      <c r="AB3138">
        <v>0</v>
      </c>
      <c r="AC3138" t="b">
        <v>1</v>
      </c>
      <c r="AD3138" t="b">
        <f t="shared" si="96"/>
        <v>1</v>
      </c>
      <c r="AE3138" t="b">
        <f t="shared" si="97"/>
        <v>1</v>
      </c>
    </row>
    <row r="3139" spans="1:31" hidden="1" x14ac:dyDescent="0.2">
      <c r="A3139" t="s">
        <v>228</v>
      </c>
      <c r="B3139" t="s">
        <v>3445</v>
      </c>
      <c r="C3139">
        <v>37</v>
      </c>
      <c r="D3139" t="s">
        <v>3482</v>
      </c>
      <c r="E3139" t="s">
        <v>34</v>
      </c>
      <c r="F3139">
        <v>116.298318237</v>
      </c>
      <c r="G3139">
        <v>0</v>
      </c>
      <c r="H3139">
        <v>-10.94</v>
      </c>
      <c r="I3139">
        <v>81.111310238000002</v>
      </c>
      <c r="J3139">
        <v>0.56000000000000005</v>
      </c>
      <c r="K3139">
        <v>1.29</v>
      </c>
      <c r="L3139">
        <v>0.16700000000000001</v>
      </c>
      <c r="M3139">
        <v>7.7</v>
      </c>
      <c r="N3139">
        <v>0.27</v>
      </c>
      <c r="O3139">
        <v>-13.41</v>
      </c>
      <c r="P3139">
        <v>2465.5100000000002</v>
      </c>
      <c r="Q3139">
        <v>2.42</v>
      </c>
      <c r="R3139">
        <v>0</v>
      </c>
      <c r="S3139">
        <v>0</v>
      </c>
      <c r="T3139">
        <v>0</v>
      </c>
      <c r="U3139">
        <v>1.43</v>
      </c>
      <c r="V3139">
        <v>0</v>
      </c>
      <c r="W3139">
        <v>0</v>
      </c>
      <c r="X3139" t="s">
        <v>295</v>
      </c>
      <c r="Z3139">
        <v>0</v>
      </c>
      <c r="AA3139">
        <v>0</v>
      </c>
      <c r="AB3139">
        <v>0</v>
      </c>
      <c r="AC3139" t="b">
        <v>0</v>
      </c>
      <c r="AD3139" t="b">
        <f t="shared" ref="AD3139:AD3202" si="98">IF(I3139 &gt; 0, TRUE, FALSE)</f>
        <v>1</v>
      </c>
      <c r="AE3139" t="b">
        <f t="shared" ref="AE3139:AE3202" si="99">IF(J3139&lt;&gt;0,TRUE,FALSE)</f>
        <v>1</v>
      </c>
    </row>
    <row r="3140" spans="1:31" hidden="1" x14ac:dyDescent="0.2">
      <c r="A3140" t="s">
        <v>228</v>
      </c>
      <c r="B3140" t="s">
        <v>3445</v>
      </c>
      <c r="C3140">
        <v>38</v>
      </c>
      <c r="D3140" t="s">
        <v>3483</v>
      </c>
      <c r="E3140" t="s">
        <v>34</v>
      </c>
      <c r="F3140">
        <v>118.535254537</v>
      </c>
      <c r="G3140">
        <v>9.7799999999999994</v>
      </c>
      <c r="H3140">
        <v>-0.47</v>
      </c>
      <c r="I3140">
        <v>81.558697498000001</v>
      </c>
      <c r="J3140">
        <v>-2.66</v>
      </c>
      <c r="K3140">
        <v>1.2729999999999999</v>
      </c>
      <c r="L3140">
        <v>0.18</v>
      </c>
      <c r="M3140">
        <v>7.1</v>
      </c>
      <c r="N3140">
        <v>-0.98</v>
      </c>
      <c r="O3140">
        <v>-0.17</v>
      </c>
      <c r="P3140">
        <v>6125.03</v>
      </c>
      <c r="Q3140">
        <v>-6.89</v>
      </c>
      <c r="R3140">
        <v>146.83000000000001</v>
      </c>
      <c r="S3140">
        <v>155.75</v>
      </c>
      <c r="T3140">
        <v>0</v>
      </c>
      <c r="U3140">
        <v>1.45</v>
      </c>
      <c r="V3140">
        <v>16.690000000000001</v>
      </c>
      <c r="W3140">
        <v>8.0399999999999991</v>
      </c>
      <c r="X3140" t="s">
        <v>295</v>
      </c>
      <c r="Z3140">
        <v>0</v>
      </c>
      <c r="AA3140">
        <v>0</v>
      </c>
      <c r="AB3140">
        <v>0</v>
      </c>
      <c r="AC3140" t="b">
        <v>1</v>
      </c>
      <c r="AD3140" t="b">
        <f t="shared" si="98"/>
        <v>1</v>
      </c>
      <c r="AE3140" t="b">
        <f t="shared" si="99"/>
        <v>1</v>
      </c>
    </row>
    <row r="3141" spans="1:31" hidden="1" x14ac:dyDescent="0.2">
      <c r="A3141" t="s">
        <v>228</v>
      </c>
      <c r="B3141" t="s">
        <v>3445</v>
      </c>
      <c r="C3141">
        <v>39</v>
      </c>
      <c r="D3141" t="s">
        <v>3484</v>
      </c>
      <c r="E3141" t="s">
        <v>34</v>
      </c>
      <c r="F3141">
        <v>84.086435516999998</v>
      </c>
      <c r="G3141">
        <v>0.5</v>
      </c>
      <c r="H3141">
        <v>-17.72</v>
      </c>
      <c r="I3141">
        <v>73.304402550999995</v>
      </c>
      <c r="J3141">
        <v>-5.07</v>
      </c>
      <c r="K3141">
        <v>1.331</v>
      </c>
      <c r="L3141">
        <v>0.19800000000000001</v>
      </c>
      <c r="M3141">
        <v>6.7</v>
      </c>
      <c r="N3141">
        <v>3.75</v>
      </c>
      <c r="O3141">
        <v>-20.8</v>
      </c>
      <c r="P3141">
        <v>1532.54</v>
      </c>
      <c r="Q3141">
        <v>30</v>
      </c>
      <c r="R3141">
        <v>16.37</v>
      </c>
      <c r="S3141">
        <v>47.9</v>
      </c>
      <c r="T3141">
        <v>0</v>
      </c>
      <c r="U3141">
        <v>1.1499999999999999</v>
      </c>
      <c r="V3141">
        <v>0.01</v>
      </c>
      <c r="W3141">
        <v>-15.59</v>
      </c>
      <c r="X3141" t="s">
        <v>310</v>
      </c>
      <c r="Z3141">
        <v>0</v>
      </c>
      <c r="AA3141">
        <v>0</v>
      </c>
      <c r="AB3141">
        <v>0</v>
      </c>
      <c r="AC3141" t="b">
        <v>0</v>
      </c>
      <c r="AD3141" t="b">
        <f t="shared" si="98"/>
        <v>1</v>
      </c>
      <c r="AE3141" t="b">
        <f t="shared" si="99"/>
        <v>1</v>
      </c>
    </row>
    <row r="3142" spans="1:31" hidden="1" x14ac:dyDescent="0.2">
      <c r="A3142" t="s">
        <v>228</v>
      </c>
      <c r="B3142" t="s">
        <v>3445</v>
      </c>
      <c r="C3142">
        <v>40</v>
      </c>
      <c r="D3142" t="s">
        <v>3485</v>
      </c>
      <c r="E3142" t="s">
        <v>34</v>
      </c>
      <c r="F3142">
        <v>116.522011867</v>
      </c>
      <c r="G3142">
        <v>5.39</v>
      </c>
      <c r="H3142">
        <v>0.48</v>
      </c>
      <c r="I3142">
        <v>78.762527122999998</v>
      </c>
      <c r="J3142">
        <v>-5.4</v>
      </c>
      <c r="K3142">
        <v>1.2849999999999999</v>
      </c>
      <c r="L3142">
        <v>0.186</v>
      </c>
      <c r="M3142">
        <v>6.9</v>
      </c>
      <c r="N3142">
        <v>-2.3199999999999998</v>
      </c>
      <c r="O3142">
        <v>1.41</v>
      </c>
      <c r="P3142">
        <v>6020.82</v>
      </c>
      <c r="Q3142">
        <v>-9.8800000000000008</v>
      </c>
      <c r="R3142">
        <v>132.63</v>
      </c>
      <c r="S3142">
        <v>146.52000000000001</v>
      </c>
      <c r="T3142">
        <v>0</v>
      </c>
      <c r="U3142">
        <v>1.48</v>
      </c>
      <c r="V3142">
        <v>9.08</v>
      </c>
      <c r="W3142">
        <v>12.68</v>
      </c>
      <c r="X3142" t="s">
        <v>295</v>
      </c>
      <c r="Z3142">
        <v>0</v>
      </c>
      <c r="AA3142">
        <v>0</v>
      </c>
      <c r="AB3142">
        <v>0</v>
      </c>
      <c r="AC3142" t="b">
        <v>1</v>
      </c>
      <c r="AD3142" t="b">
        <f t="shared" si="98"/>
        <v>1</v>
      </c>
      <c r="AE3142" t="b">
        <f t="shared" si="99"/>
        <v>1</v>
      </c>
    </row>
    <row r="3143" spans="1:31" hidden="1" x14ac:dyDescent="0.2">
      <c r="A3143" t="s">
        <v>228</v>
      </c>
      <c r="B3143" t="s">
        <v>3445</v>
      </c>
      <c r="C3143">
        <v>41</v>
      </c>
      <c r="D3143" t="s">
        <v>3486</v>
      </c>
      <c r="E3143" t="s">
        <v>34</v>
      </c>
      <c r="F3143">
        <v>118.826056256</v>
      </c>
      <c r="G3143">
        <v>11.99</v>
      </c>
      <c r="H3143">
        <v>-4.6100000000000003</v>
      </c>
      <c r="I3143">
        <v>78.001968781000002</v>
      </c>
      <c r="J3143">
        <v>-4.84</v>
      </c>
      <c r="K3143">
        <v>1.292</v>
      </c>
      <c r="L3143">
        <v>0.187</v>
      </c>
      <c r="M3143">
        <v>6.9</v>
      </c>
      <c r="N3143">
        <v>-1.59</v>
      </c>
      <c r="O3143">
        <v>-4.88</v>
      </c>
      <c r="P3143">
        <v>2697.62</v>
      </c>
      <c r="Q3143">
        <v>6.79</v>
      </c>
      <c r="R3143">
        <v>157.19</v>
      </c>
      <c r="S3143">
        <v>174.74</v>
      </c>
      <c r="T3143">
        <v>0</v>
      </c>
      <c r="U3143">
        <v>1.52</v>
      </c>
      <c r="V3143">
        <v>14.57</v>
      </c>
      <c r="W3143">
        <v>-21.74</v>
      </c>
      <c r="X3143" t="s">
        <v>299</v>
      </c>
      <c r="Z3143">
        <v>0</v>
      </c>
      <c r="AA3143">
        <v>0</v>
      </c>
      <c r="AB3143">
        <v>0</v>
      </c>
      <c r="AC3143" t="b">
        <v>1</v>
      </c>
      <c r="AD3143" t="b">
        <f t="shared" si="98"/>
        <v>1</v>
      </c>
      <c r="AE3143" t="b">
        <f t="shared" si="99"/>
        <v>1</v>
      </c>
    </row>
    <row r="3144" spans="1:31" hidden="1" x14ac:dyDescent="0.2">
      <c r="A3144" t="s">
        <v>228</v>
      </c>
      <c r="B3144" t="s">
        <v>3445</v>
      </c>
      <c r="C3144">
        <v>42</v>
      </c>
      <c r="D3144" t="s">
        <v>3487</v>
      </c>
      <c r="E3144" t="s">
        <v>34</v>
      </c>
      <c r="F3144">
        <v>123.344667582</v>
      </c>
      <c r="G3144">
        <v>9.18</v>
      </c>
      <c r="H3144">
        <v>-6.22</v>
      </c>
      <c r="I3144">
        <v>83.885111249999994</v>
      </c>
      <c r="J3144">
        <v>-1.41</v>
      </c>
      <c r="K3144">
        <v>1.331</v>
      </c>
      <c r="L3144">
        <v>0.158</v>
      </c>
      <c r="M3144">
        <v>8.4</v>
      </c>
      <c r="N3144">
        <v>-4.3600000000000003</v>
      </c>
      <c r="O3144">
        <v>-7.36</v>
      </c>
      <c r="P3144">
        <v>3373.09</v>
      </c>
      <c r="Q3144">
        <v>7.9</v>
      </c>
      <c r="R3144">
        <v>158.72999999999999</v>
      </c>
      <c r="S3144">
        <v>174.98</v>
      </c>
      <c r="T3144">
        <v>0</v>
      </c>
      <c r="U3144">
        <v>1.47</v>
      </c>
      <c r="V3144">
        <v>13.14</v>
      </c>
      <c r="W3144">
        <v>-29.01</v>
      </c>
      <c r="X3144" t="s">
        <v>299</v>
      </c>
      <c r="Z3144">
        <v>0</v>
      </c>
      <c r="AA3144">
        <v>0</v>
      </c>
      <c r="AB3144">
        <v>0</v>
      </c>
      <c r="AC3144" t="b">
        <v>1</v>
      </c>
      <c r="AD3144" t="b">
        <f t="shared" si="98"/>
        <v>1</v>
      </c>
      <c r="AE3144" t="b">
        <f t="shared" si="99"/>
        <v>1</v>
      </c>
    </row>
    <row r="3145" spans="1:31" hidden="1" x14ac:dyDescent="0.2">
      <c r="A3145" t="s">
        <v>228</v>
      </c>
      <c r="B3145" t="s">
        <v>3445</v>
      </c>
      <c r="C3145">
        <v>43</v>
      </c>
      <c r="D3145" t="s">
        <v>3488</v>
      </c>
      <c r="E3145" t="s">
        <v>34</v>
      </c>
      <c r="F3145">
        <v>116.43253441500001</v>
      </c>
      <c r="G3145">
        <v>13.48</v>
      </c>
      <c r="H3145">
        <v>-3.69</v>
      </c>
      <c r="I3145">
        <v>78.426986678000006</v>
      </c>
      <c r="J3145">
        <v>-2.09</v>
      </c>
      <c r="K3145">
        <v>1.2749999999999999</v>
      </c>
      <c r="L3145">
        <v>0.182</v>
      </c>
      <c r="M3145">
        <v>7</v>
      </c>
      <c r="N3145">
        <v>-3.49</v>
      </c>
      <c r="O3145">
        <v>-4.18</v>
      </c>
      <c r="P3145">
        <v>2743.53</v>
      </c>
      <c r="Q3145">
        <v>-10.02</v>
      </c>
      <c r="R3145">
        <v>155.69</v>
      </c>
      <c r="S3145">
        <v>172.1</v>
      </c>
      <c r="T3145">
        <v>0</v>
      </c>
      <c r="U3145">
        <v>1.48</v>
      </c>
      <c r="V3145">
        <v>16.13</v>
      </c>
      <c r="W3145">
        <v>-0.76</v>
      </c>
      <c r="X3145" t="s">
        <v>299</v>
      </c>
      <c r="Z3145">
        <v>0</v>
      </c>
      <c r="AA3145">
        <v>0</v>
      </c>
      <c r="AB3145">
        <v>0</v>
      </c>
      <c r="AC3145" t="b">
        <v>1</v>
      </c>
      <c r="AD3145" t="b">
        <f t="shared" si="98"/>
        <v>1</v>
      </c>
      <c r="AE3145" t="b">
        <f t="shared" si="99"/>
        <v>1</v>
      </c>
    </row>
    <row r="3146" spans="1:31" hidden="1" x14ac:dyDescent="0.2">
      <c r="A3146" t="s">
        <v>228</v>
      </c>
      <c r="B3146" t="s">
        <v>3445</v>
      </c>
      <c r="C3146">
        <v>44</v>
      </c>
      <c r="D3146" t="s">
        <v>3489</v>
      </c>
      <c r="E3146" t="s">
        <v>34</v>
      </c>
      <c r="F3146">
        <v>119.116857975</v>
      </c>
      <c r="G3146">
        <v>10.1</v>
      </c>
      <c r="H3146">
        <v>-4.3499999999999996</v>
      </c>
      <c r="I3146">
        <v>78.717788397000007</v>
      </c>
      <c r="J3146">
        <v>-4.6100000000000003</v>
      </c>
      <c r="K3146">
        <v>1.2529999999999999</v>
      </c>
      <c r="L3146">
        <v>0.188</v>
      </c>
      <c r="M3146">
        <v>6.7</v>
      </c>
      <c r="N3146">
        <v>-1.96</v>
      </c>
      <c r="O3146">
        <v>-4.59</v>
      </c>
      <c r="P3146">
        <v>2858.3</v>
      </c>
      <c r="Q3146">
        <v>0.05</v>
      </c>
      <c r="R3146">
        <v>152.4</v>
      </c>
      <c r="S3146">
        <v>170.28</v>
      </c>
      <c r="T3146">
        <v>0</v>
      </c>
      <c r="U3146">
        <v>1.51</v>
      </c>
      <c r="V3146">
        <v>12.25</v>
      </c>
      <c r="W3146">
        <v>-13.31</v>
      </c>
      <c r="X3146" t="s">
        <v>299</v>
      </c>
      <c r="Z3146">
        <v>0</v>
      </c>
      <c r="AA3146">
        <v>0</v>
      </c>
      <c r="AB3146">
        <v>0</v>
      </c>
      <c r="AC3146" t="b">
        <v>1</v>
      </c>
      <c r="AD3146" t="b">
        <f t="shared" si="98"/>
        <v>1</v>
      </c>
      <c r="AE3146" t="b">
        <f t="shared" si="99"/>
        <v>1</v>
      </c>
    </row>
    <row r="3147" spans="1:31" hidden="1" x14ac:dyDescent="0.2">
      <c r="A3147" t="s">
        <v>228</v>
      </c>
      <c r="B3147" t="s">
        <v>3445</v>
      </c>
      <c r="C3147">
        <v>45</v>
      </c>
      <c r="D3147" t="s">
        <v>3490</v>
      </c>
      <c r="E3147" t="s">
        <v>12</v>
      </c>
      <c r="F3147">
        <v>129.384395592</v>
      </c>
      <c r="G3147">
        <v>5.13</v>
      </c>
      <c r="H3147">
        <v>-2.87</v>
      </c>
      <c r="I3147">
        <v>89.522190726000005</v>
      </c>
      <c r="J3147">
        <v>-2.5</v>
      </c>
      <c r="K3147">
        <v>1.2729999999999999</v>
      </c>
      <c r="L3147">
        <v>0.20399999999999999</v>
      </c>
      <c r="M3147">
        <v>6.2</v>
      </c>
      <c r="N3147">
        <v>1.54</v>
      </c>
      <c r="O3147">
        <v>-3.11</v>
      </c>
      <c r="P3147">
        <v>5786.17</v>
      </c>
      <c r="Q3147">
        <v>-1.32</v>
      </c>
      <c r="R3147">
        <v>158.75</v>
      </c>
      <c r="S3147">
        <v>170.63</v>
      </c>
      <c r="T3147">
        <v>0</v>
      </c>
      <c r="U3147">
        <v>1.45</v>
      </c>
      <c r="V3147">
        <v>13.25</v>
      </c>
      <c r="W3147">
        <v>-6.88</v>
      </c>
      <c r="X3147" t="s">
        <v>295</v>
      </c>
      <c r="Z3147">
        <v>0</v>
      </c>
      <c r="AA3147">
        <v>0</v>
      </c>
      <c r="AB3147">
        <v>0</v>
      </c>
      <c r="AC3147" t="b">
        <v>1</v>
      </c>
      <c r="AD3147" t="b">
        <f t="shared" si="98"/>
        <v>1</v>
      </c>
      <c r="AE3147" t="b">
        <f t="shared" si="99"/>
        <v>1</v>
      </c>
    </row>
    <row r="3148" spans="1:31" hidden="1" x14ac:dyDescent="0.2">
      <c r="A3148" t="s">
        <v>228</v>
      </c>
      <c r="B3148" t="s">
        <v>3445</v>
      </c>
      <c r="C3148">
        <v>46</v>
      </c>
      <c r="D3148" t="s">
        <v>3491</v>
      </c>
      <c r="E3148" t="s">
        <v>12</v>
      </c>
      <c r="F3148">
        <v>120.951145741</v>
      </c>
      <c r="G3148">
        <v>16.54</v>
      </c>
      <c r="H3148">
        <v>5.39</v>
      </c>
      <c r="I3148">
        <v>82.632426921999993</v>
      </c>
      <c r="J3148">
        <v>-1</v>
      </c>
      <c r="K3148">
        <v>1.26</v>
      </c>
      <c r="L3148">
        <v>0.17699999999999999</v>
      </c>
      <c r="M3148">
        <v>7.1</v>
      </c>
      <c r="N3148">
        <v>-1.91</v>
      </c>
      <c r="O3148">
        <v>6.71</v>
      </c>
      <c r="P3148">
        <v>2316.3200000000002</v>
      </c>
      <c r="Q3148">
        <v>-15.29</v>
      </c>
      <c r="R3148">
        <v>172.44</v>
      </c>
      <c r="S3148">
        <v>188.29</v>
      </c>
      <c r="T3148">
        <v>0</v>
      </c>
      <c r="U3148">
        <v>1.46</v>
      </c>
      <c r="V3148">
        <v>21.27</v>
      </c>
      <c r="W3148">
        <v>35.78</v>
      </c>
      <c r="X3148" t="s">
        <v>295</v>
      </c>
      <c r="Z3148">
        <v>0</v>
      </c>
      <c r="AA3148">
        <v>0</v>
      </c>
      <c r="AB3148">
        <v>0</v>
      </c>
      <c r="AC3148" t="b">
        <v>1</v>
      </c>
      <c r="AD3148" t="b">
        <f t="shared" si="98"/>
        <v>1</v>
      </c>
      <c r="AE3148" t="b">
        <f t="shared" si="99"/>
        <v>1</v>
      </c>
    </row>
    <row r="3149" spans="1:31" hidden="1" x14ac:dyDescent="0.2">
      <c r="A3149" t="s">
        <v>228</v>
      </c>
      <c r="B3149" t="s">
        <v>3445</v>
      </c>
      <c r="C3149">
        <v>47</v>
      </c>
      <c r="D3149" t="s">
        <v>3492</v>
      </c>
      <c r="E3149" t="s">
        <v>12</v>
      </c>
      <c r="F3149">
        <v>84.712777681000006</v>
      </c>
      <c r="G3149">
        <v>33.69</v>
      </c>
      <c r="H3149">
        <v>6.49</v>
      </c>
      <c r="I3149">
        <v>83.370615900999994</v>
      </c>
      <c r="J3149">
        <v>-5.1100000000000003</v>
      </c>
      <c r="K3149">
        <v>1.375</v>
      </c>
      <c r="L3149">
        <v>0.17199999999999999</v>
      </c>
      <c r="M3149">
        <v>8</v>
      </c>
      <c r="N3149">
        <v>-3.93</v>
      </c>
      <c r="O3149">
        <v>8.67</v>
      </c>
      <c r="P3149">
        <v>4735.24</v>
      </c>
      <c r="Q3149">
        <v>-14.79</v>
      </c>
      <c r="R3149">
        <v>98.1</v>
      </c>
      <c r="S3149">
        <v>103.58</v>
      </c>
      <c r="T3149">
        <v>0</v>
      </c>
      <c r="U3149">
        <v>1.02</v>
      </c>
      <c r="V3149">
        <v>26.55</v>
      </c>
      <c r="W3149">
        <v>23.32</v>
      </c>
      <c r="X3149" t="s">
        <v>299</v>
      </c>
      <c r="Z3149">
        <v>0</v>
      </c>
      <c r="AA3149">
        <v>0</v>
      </c>
      <c r="AB3149">
        <v>0</v>
      </c>
      <c r="AC3149" t="b">
        <v>0</v>
      </c>
      <c r="AD3149" t="b">
        <f t="shared" si="98"/>
        <v>1</v>
      </c>
      <c r="AE3149" t="b">
        <f t="shared" si="99"/>
        <v>1</v>
      </c>
    </row>
    <row r="3150" spans="1:31" hidden="1" x14ac:dyDescent="0.2">
      <c r="A3150" t="s">
        <v>228</v>
      </c>
      <c r="B3150" t="s">
        <v>3445</v>
      </c>
      <c r="C3150">
        <v>48</v>
      </c>
      <c r="D3150" t="s">
        <v>3493</v>
      </c>
      <c r="E3150" t="s">
        <v>12</v>
      </c>
      <c r="F3150">
        <v>122.002505802</v>
      </c>
      <c r="G3150">
        <v>8.7799999999999994</v>
      </c>
      <c r="H3150">
        <v>-7.49</v>
      </c>
      <c r="I3150">
        <v>83.683786983000005</v>
      </c>
      <c r="J3150">
        <v>-3.55</v>
      </c>
      <c r="K3150">
        <v>1.331</v>
      </c>
      <c r="L3150">
        <v>0.19800000000000001</v>
      </c>
      <c r="M3150">
        <v>6.7</v>
      </c>
      <c r="N3150">
        <v>2.34</v>
      </c>
      <c r="O3150">
        <v>-8.58</v>
      </c>
      <c r="P3150">
        <v>1239.9000000000001</v>
      </c>
      <c r="Q3150">
        <v>30</v>
      </c>
      <c r="R3150">
        <v>118.69</v>
      </c>
      <c r="S3150">
        <v>174.85</v>
      </c>
      <c r="T3150">
        <v>0</v>
      </c>
      <c r="U3150">
        <v>1.46</v>
      </c>
      <c r="V3150">
        <v>5.55</v>
      </c>
      <c r="W3150">
        <v>-37.29</v>
      </c>
      <c r="X3150" t="s">
        <v>299</v>
      </c>
      <c r="Z3150">
        <v>0</v>
      </c>
      <c r="AA3150">
        <v>0</v>
      </c>
      <c r="AB3150">
        <v>0</v>
      </c>
      <c r="AC3150" t="b">
        <v>1</v>
      </c>
      <c r="AD3150" t="b">
        <f t="shared" si="98"/>
        <v>1</v>
      </c>
      <c r="AE3150" t="b">
        <f t="shared" si="99"/>
        <v>1</v>
      </c>
    </row>
    <row r="3151" spans="1:31" hidden="1" x14ac:dyDescent="0.2">
      <c r="A3151" t="s">
        <v>228</v>
      </c>
      <c r="B3151" t="s">
        <v>3445</v>
      </c>
      <c r="C3151">
        <v>49</v>
      </c>
      <c r="D3151" t="s">
        <v>3494</v>
      </c>
      <c r="E3151" t="s">
        <v>12</v>
      </c>
      <c r="F3151">
        <v>127.930386997</v>
      </c>
      <c r="G3151">
        <v>9.92</v>
      </c>
      <c r="H3151">
        <v>-2.91</v>
      </c>
      <c r="I3151">
        <v>87.665533597000007</v>
      </c>
      <c r="J3151">
        <v>-4.13</v>
      </c>
      <c r="K3151">
        <v>1.329</v>
      </c>
      <c r="L3151">
        <v>0.19600000000000001</v>
      </c>
      <c r="M3151">
        <v>6.8</v>
      </c>
      <c r="N3151">
        <v>1.95</v>
      </c>
      <c r="O3151">
        <v>-2.92</v>
      </c>
      <c r="P3151">
        <v>2824.18</v>
      </c>
      <c r="Q3151">
        <v>-6.04</v>
      </c>
      <c r="R3151">
        <v>171.54</v>
      </c>
      <c r="S3151">
        <v>189.07</v>
      </c>
      <c r="T3151">
        <v>0</v>
      </c>
      <c r="U3151">
        <v>1.46</v>
      </c>
      <c r="V3151">
        <v>14.62</v>
      </c>
      <c r="W3151">
        <v>-2.4500000000000002</v>
      </c>
      <c r="X3151" t="s">
        <v>299</v>
      </c>
      <c r="Z3151">
        <v>0</v>
      </c>
      <c r="AA3151">
        <v>0</v>
      </c>
      <c r="AB3151">
        <v>0</v>
      </c>
      <c r="AC3151" t="b">
        <v>1</v>
      </c>
      <c r="AD3151" t="b">
        <f t="shared" si="98"/>
        <v>1</v>
      </c>
      <c r="AE3151" t="b">
        <f t="shared" si="99"/>
        <v>1</v>
      </c>
    </row>
    <row r="3152" spans="1:31" hidden="1" x14ac:dyDescent="0.2">
      <c r="A3152" t="s">
        <v>228</v>
      </c>
      <c r="B3152" t="s">
        <v>3445</v>
      </c>
      <c r="C3152">
        <v>50</v>
      </c>
      <c r="D3152" t="s">
        <v>3495</v>
      </c>
      <c r="E3152" t="s">
        <v>12</v>
      </c>
      <c r="F3152">
        <v>116.186471422</v>
      </c>
      <c r="G3152">
        <v>7.53</v>
      </c>
      <c r="H3152">
        <v>-5.76</v>
      </c>
      <c r="I3152">
        <v>83.750895072000006</v>
      </c>
      <c r="J3152">
        <v>-0.16</v>
      </c>
      <c r="K3152">
        <v>1.228</v>
      </c>
      <c r="L3152">
        <v>0.193</v>
      </c>
      <c r="M3152">
        <v>6.4</v>
      </c>
      <c r="N3152">
        <v>6.38</v>
      </c>
      <c r="O3152">
        <v>-6.99</v>
      </c>
      <c r="P3152">
        <v>2316.2199999999998</v>
      </c>
      <c r="Q3152">
        <v>-10.54</v>
      </c>
      <c r="R3152">
        <v>126.64</v>
      </c>
      <c r="S3152">
        <v>164.26</v>
      </c>
      <c r="T3152">
        <v>0</v>
      </c>
      <c r="U3152">
        <v>1.39</v>
      </c>
      <c r="V3152">
        <v>6.4</v>
      </c>
      <c r="W3152">
        <v>-8.25</v>
      </c>
      <c r="X3152" t="s">
        <v>299</v>
      </c>
      <c r="Z3152">
        <v>0</v>
      </c>
      <c r="AA3152">
        <v>0</v>
      </c>
      <c r="AB3152">
        <v>0</v>
      </c>
      <c r="AC3152" t="b">
        <v>1</v>
      </c>
      <c r="AD3152" t="b">
        <f t="shared" si="98"/>
        <v>1</v>
      </c>
      <c r="AE3152" t="b">
        <f t="shared" si="99"/>
        <v>1</v>
      </c>
    </row>
    <row r="3153" spans="1:31" hidden="1" x14ac:dyDescent="0.2">
      <c r="A3153" t="s">
        <v>228</v>
      </c>
      <c r="B3153" t="s">
        <v>3445</v>
      </c>
      <c r="C3153">
        <v>51</v>
      </c>
      <c r="D3153" t="s">
        <v>3496</v>
      </c>
      <c r="E3153" t="s">
        <v>12</v>
      </c>
      <c r="F3153">
        <v>125.38027961500001</v>
      </c>
      <c r="G3153">
        <v>9.2200000000000006</v>
      </c>
      <c r="H3153">
        <v>-4.12</v>
      </c>
      <c r="I3153">
        <v>88.739263020999999</v>
      </c>
      <c r="J3153">
        <v>-2.2000000000000002</v>
      </c>
      <c r="K3153">
        <v>1.282</v>
      </c>
      <c r="L3153">
        <v>0.185</v>
      </c>
      <c r="M3153">
        <v>6.9</v>
      </c>
      <c r="N3153">
        <v>-0.21</v>
      </c>
      <c r="O3153">
        <v>-4.67</v>
      </c>
      <c r="P3153">
        <v>2976.81</v>
      </c>
      <c r="Q3153">
        <v>6.35</v>
      </c>
      <c r="R3153">
        <v>163.06</v>
      </c>
      <c r="S3153">
        <v>181.06</v>
      </c>
      <c r="T3153">
        <v>0</v>
      </c>
      <c r="U3153">
        <v>1.41</v>
      </c>
      <c r="V3153">
        <v>12.96</v>
      </c>
      <c r="W3153">
        <v>-20.81</v>
      </c>
      <c r="X3153" t="s">
        <v>295</v>
      </c>
      <c r="Z3153">
        <v>0</v>
      </c>
      <c r="AA3153">
        <v>0</v>
      </c>
      <c r="AB3153">
        <v>0</v>
      </c>
      <c r="AC3153" t="b">
        <v>1</v>
      </c>
      <c r="AD3153" t="b">
        <f t="shared" si="98"/>
        <v>1</v>
      </c>
      <c r="AE3153" t="b">
        <f t="shared" si="99"/>
        <v>1</v>
      </c>
    </row>
    <row r="3154" spans="1:31" hidden="1" x14ac:dyDescent="0.2">
      <c r="A3154" t="s">
        <v>228</v>
      </c>
      <c r="B3154" t="s">
        <v>3445</v>
      </c>
      <c r="C3154">
        <v>52</v>
      </c>
      <c r="D3154" t="s">
        <v>3497</v>
      </c>
      <c r="E3154" t="s">
        <v>12</v>
      </c>
      <c r="F3154">
        <v>119.295812879</v>
      </c>
      <c r="G3154">
        <v>0</v>
      </c>
      <c r="H3154">
        <v>-6.37</v>
      </c>
      <c r="I3154">
        <v>87.732641685999994</v>
      </c>
      <c r="J3154">
        <v>-1.8</v>
      </c>
      <c r="K3154">
        <v>1.2609999999999999</v>
      </c>
      <c r="L3154">
        <v>0.19600000000000001</v>
      </c>
      <c r="M3154">
        <v>6.4</v>
      </c>
      <c r="N3154">
        <v>1.32</v>
      </c>
      <c r="O3154">
        <v>-7.49</v>
      </c>
      <c r="P3154">
        <v>2243.0500000000002</v>
      </c>
      <c r="Q3154">
        <v>-0.24</v>
      </c>
      <c r="R3154">
        <v>0</v>
      </c>
      <c r="S3154">
        <v>0</v>
      </c>
      <c r="T3154">
        <v>0</v>
      </c>
      <c r="U3154">
        <v>1.36</v>
      </c>
      <c r="V3154">
        <v>0</v>
      </c>
      <c r="W3154">
        <v>0</v>
      </c>
      <c r="X3154" t="s">
        <v>295</v>
      </c>
      <c r="Z3154">
        <v>0</v>
      </c>
      <c r="AA3154">
        <v>0</v>
      </c>
      <c r="AB3154">
        <v>0</v>
      </c>
      <c r="AC3154" t="b">
        <v>0</v>
      </c>
      <c r="AD3154" t="b">
        <f t="shared" si="98"/>
        <v>1</v>
      </c>
      <c r="AE3154" t="b">
        <f t="shared" si="99"/>
        <v>1</v>
      </c>
    </row>
    <row r="3155" spans="1:31" x14ac:dyDescent="0.2">
      <c r="A3155" t="s">
        <v>228</v>
      </c>
      <c r="B3155" t="s">
        <v>3445</v>
      </c>
      <c r="C3155">
        <v>53</v>
      </c>
      <c r="D3155" t="s">
        <v>3498</v>
      </c>
      <c r="E3155" t="s">
        <v>12</v>
      </c>
      <c r="F3155">
        <v>121.107731282</v>
      </c>
      <c r="G3155">
        <v>4.49</v>
      </c>
      <c r="H3155">
        <v>-0.33</v>
      </c>
      <c r="I3155">
        <v>85.070687488999994</v>
      </c>
      <c r="J3155">
        <v>0</v>
      </c>
      <c r="K3155">
        <v>1.248</v>
      </c>
      <c r="L3155">
        <v>0.22900000000000001</v>
      </c>
      <c r="M3155">
        <v>5.4</v>
      </c>
      <c r="N3155">
        <v>0</v>
      </c>
      <c r="O3155">
        <v>0</v>
      </c>
      <c r="P3155">
        <v>3347.24</v>
      </c>
      <c r="Q3155">
        <v>-2.19</v>
      </c>
      <c r="R3155">
        <v>131.1</v>
      </c>
      <c r="S3155">
        <v>164.74</v>
      </c>
      <c r="T3155">
        <v>0</v>
      </c>
      <c r="U3155">
        <v>1.42</v>
      </c>
      <c r="V3155">
        <v>5.48</v>
      </c>
      <c r="W3155">
        <v>1.25</v>
      </c>
      <c r="X3155" t="s">
        <v>299</v>
      </c>
      <c r="Z3155">
        <v>0</v>
      </c>
      <c r="AA3155">
        <v>0</v>
      </c>
      <c r="AB3155">
        <v>0</v>
      </c>
      <c r="AC3155" t="b">
        <v>1</v>
      </c>
      <c r="AD3155" t="b">
        <f t="shared" si="98"/>
        <v>1</v>
      </c>
      <c r="AE3155" t="b">
        <f t="shared" si="99"/>
        <v>0</v>
      </c>
    </row>
    <row r="3156" spans="1:31" hidden="1" x14ac:dyDescent="0.2">
      <c r="A3156" t="s">
        <v>232</v>
      </c>
      <c r="B3156" t="s">
        <v>3499</v>
      </c>
      <c r="C3156">
        <v>1</v>
      </c>
      <c r="D3156" t="s">
        <v>3500</v>
      </c>
      <c r="E3156" t="s">
        <v>12</v>
      </c>
      <c r="F3156">
        <v>75.630816303000003</v>
      </c>
      <c r="G3156">
        <v>17.8</v>
      </c>
      <c r="H3156">
        <v>4.1500000000000004</v>
      </c>
      <c r="I3156">
        <v>56.862920746</v>
      </c>
      <c r="J3156">
        <v>0.56000000000000005</v>
      </c>
      <c r="K3156">
        <v>1.2130000000000001</v>
      </c>
      <c r="L3156">
        <v>0.23799999999999999</v>
      </c>
      <c r="M3156">
        <v>5.0999999999999996</v>
      </c>
      <c r="N3156">
        <v>-2</v>
      </c>
      <c r="O3156">
        <v>4.97</v>
      </c>
      <c r="P3156">
        <v>9795.9599999999991</v>
      </c>
      <c r="Q3156">
        <v>1.49</v>
      </c>
      <c r="R3156">
        <v>76.290000000000006</v>
      </c>
      <c r="S3156">
        <v>82.81</v>
      </c>
      <c r="T3156">
        <v>0</v>
      </c>
      <c r="U3156">
        <v>1.33</v>
      </c>
      <c r="V3156">
        <v>10.050000000000001</v>
      </c>
      <c r="W3156">
        <v>5.5</v>
      </c>
      <c r="X3156" t="s">
        <v>299</v>
      </c>
      <c r="Z3156">
        <v>0</v>
      </c>
      <c r="AA3156">
        <v>0</v>
      </c>
      <c r="AB3156">
        <v>0</v>
      </c>
      <c r="AC3156" t="b">
        <v>0</v>
      </c>
      <c r="AD3156" t="b">
        <f t="shared" si="98"/>
        <v>1</v>
      </c>
      <c r="AE3156" t="b">
        <f t="shared" si="99"/>
        <v>1</v>
      </c>
    </row>
    <row r="3157" spans="1:31" hidden="1" x14ac:dyDescent="0.2">
      <c r="A3157" t="s">
        <v>232</v>
      </c>
      <c r="B3157" t="s">
        <v>3499</v>
      </c>
      <c r="C3157">
        <v>2</v>
      </c>
      <c r="D3157" t="s">
        <v>3501</v>
      </c>
      <c r="E3157" t="s">
        <v>24</v>
      </c>
      <c r="F3157">
        <v>77.733536424999997</v>
      </c>
      <c r="G3157">
        <v>16.27</v>
      </c>
      <c r="H3157">
        <v>-0.22</v>
      </c>
      <c r="I3157">
        <v>59.077487683000001</v>
      </c>
      <c r="J3157">
        <v>-0.81</v>
      </c>
      <c r="K3157">
        <v>1.2569999999999999</v>
      </c>
      <c r="L3157">
        <v>0.23400000000000001</v>
      </c>
      <c r="M3157">
        <v>5.4</v>
      </c>
      <c r="N3157">
        <v>-2</v>
      </c>
      <c r="O3157">
        <v>-0.14000000000000001</v>
      </c>
      <c r="P3157">
        <v>8200.19</v>
      </c>
      <c r="Q3157">
        <v>-4.83</v>
      </c>
      <c r="R3157">
        <v>79.58</v>
      </c>
      <c r="S3157">
        <v>87.94</v>
      </c>
      <c r="T3157">
        <v>0</v>
      </c>
      <c r="U3157">
        <v>1.32</v>
      </c>
      <c r="V3157">
        <v>9.32</v>
      </c>
      <c r="W3157">
        <v>2.33</v>
      </c>
      <c r="X3157" t="s">
        <v>299</v>
      </c>
      <c r="Z3157">
        <v>0</v>
      </c>
      <c r="AA3157">
        <v>0</v>
      </c>
      <c r="AB3157">
        <v>0</v>
      </c>
      <c r="AC3157" t="b">
        <v>1</v>
      </c>
      <c r="AD3157" t="b">
        <f t="shared" si="98"/>
        <v>1</v>
      </c>
      <c r="AE3157" t="b">
        <f t="shared" si="99"/>
        <v>1</v>
      </c>
    </row>
    <row r="3158" spans="1:31" hidden="1" x14ac:dyDescent="0.2">
      <c r="A3158" t="s">
        <v>232</v>
      </c>
      <c r="B3158" t="s">
        <v>3499</v>
      </c>
      <c r="C3158">
        <v>3</v>
      </c>
      <c r="D3158" t="s">
        <v>3502</v>
      </c>
      <c r="E3158" t="s">
        <v>24</v>
      </c>
      <c r="F3158">
        <v>76.413744007999995</v>
      </c>
      <c r="G3158">
        <v>20.25</v>
      </c>
      <c r="H3158">
        <v>5.92</v>
      </c>
      <c r="I3158">
        <v>61.336793346</v>
      </c>
      <c r="J3158">
        <v>0.03</v>
      </c>
      <c r="K3158">
        <v>1.3620000000000001</v>
      </c>
      <c r="L3158">
        <v>0.23100000000000001</v>
      </c>
      <c r="M3158">
        <v>5.9</v>
      </c>
      <c r="N3158">
        <v>-2.78</v>
      </c>
      <c r="O3158">
        <v>7.2</v>
      </c>
      <c r="P3158">
        <v>9762.1299999999992</v>
      </c>
      <c r="Q3158">
        <v>-18.399999999999999</v>
      </c>
      <c r="R3158">
        <v>77.790000000000006</v>
      </c>
      <c r="S3158">
        <v>83.33</v>
      </c>
      <c r="T3158">
        <v>0</v>
      </c>
      <c r="U3158">
        <v>1.25</v>
      </c>
      <c r="V3158">
        <v>11.63</v>
      </c>
      <c r="W3158">
        <v>19.010000000000002</v>
      </c>
      <c r="X3158" t="s">
        <v>299</v>
      </c>
      <c r="Z3158">
        <v>0</v>
      </c>
      <c r="AA3158">
        <v>0</v>
      </c>
      <c r="AB3158">
        <v>0</v>
      </c>
      <c r="AC3158" t="b">
        <v>0</v>
      </c>
      <c r="AD3158" t="b">
        <f t="shared" si="98"/>
        <v>1</v>
      </c>
      <c r="AE3158" t="b">
        <f t="shared" si="99"/>
        <v>1</v>
      </c>
    </row>
    <row r="3159" spans="1:31" hidden="1" x14ac:dyDescent="0.2">
      <c r="A3159" t="s">
        <v>232</v>
      </c>
      <c r="B3159" t="s">
        <v>3499</v>
      </c>
      <c r="C3159">
        <v>4</v>
      </c>
      <c r="D3159" t="s">
        <v>3503</v>
      </c>
      <c r="E3159" t="s">
        <v>24</v>
      </c>
      <c r="F3159">
        <v>76.637437637999994</v>
      </c>
      <c r="G3159">
        <v>18.57</v>
      </c>
      <c r="H3159">
        <v>1.8</v>
      </c>
      <c r="I3159">
        <v>59.301181313000001</v>
      </c>
      <c r="J3159">
        <v>-1.4</v>
      </c>
      <c r="K3159">
        <v>1.2729999999999999</v>
      </c>
      <c r="L3159">
        <v>0.224</v>
      </c>
      <c r="M3159">
        <v>5.7</v>
      </c>
      <c r="N3159">
        <v>-4.05</v>
      </c>
      <c r="O3159">
        <v>2.41</v>
      </c>
      <c r="P3159">
        <v>11136.03</v>
      </c>
      <c r="Q3159">
        <v>-7.43</v>
      </c>
      <c r="R3159">
        <v>76.53</v>
      </c>
      <c r="S3159">
        <v>81.790000000000006</v>
      </c>
      <c r="T3159">
        <v>0</v>
      </c>
      <c r="U3159">
        <v>1.29</v>
      </c>
      <c r="V3159">
        <v>11.04</v>
      </c>
      <c r="W3159">
        <v>6.8</v>
      </c>
      <c r="X3159" t="s">
        <v>299</v>
      </c>
      <c r="Z3159">
        <v>0</v>
      </c>
      <c r="AA3159">
        <v>0</v>
      </c>
      <c r="AB3159">
        <v>0</v>
      </c>
      <c r="AC3159" t="b">
        <v>1</v>
      </c>
      <c r="AD3159" t="b">
        <f t="shared" si="98"/>
        <v>1</v>
      </c>
      <c r="AE3159" t="b">
        <f t="shared" si="99"/>
        <v>1</v>
      </c>
    </row>
    <row r="3160" spans="1:31" hidden="1" x14ac:dyDescent="0.2">
      <c r="A3160" t="s">
        <v>232</v>
      </c>
      <c r="B3160" t="s">
        <v>3499</v>
      </c>
      <c r="C3160">
        <v>5</v>
      </c>
      <c r="D3160" t="s">
        <v>3504</v>
      </c>
      <c r="E3160" t="s">
        <v>24</v>
      </c>
      <c r="F3160">
        <v>60.307802647999999</v>
      </c>
      <c r="G3160">
        <v>18.760000000000002</v>
      </c>
      <c r="H3160">
        <v>3.67</v>
      </c>
      <c r="I3160">
        <v>58.988010230999997</v>
      </c>
      <c r="J3160">
        <v>0.55000000000000004</v>
      </c>
      <c r="K3160">
        <v>1.151</v>
      </c>
      <c r="L3160">
        <v>0.219</v>
      </c>
      <c r="M3160">
        <v>5.3</v>
      </c>
      <c r="N3160">
        <v>-6.51</v>
      </c>
      <c r="O3160">
        <v>4.38</v>
      </c>
      <c r="P3160">
        <v>5493.07</v>
      </c>
      <c r="Q3160">
        <v>0.1</v>
      </c>
      <c r="R3160">
        <v>52.08</v>
      </c>
      <c r="S3160">
        <v>62.59</v>
      </c>
      <c r="T3160">
        <v>0</v>
      </c>
      <c r="U3160">
        <v>1.02</v>
      </c>
      <c r="V3160">
        <v>5.53</v>
      </c>
      <c r="W3160">
        <v>4.07</v>
      </c>
      <c r="X3160" t="s">
        <v>299</v>
      </c>
      <c r="Z3160">
        <v>0</v>
      </c>
      <c r="AA3160">
        <v>0</v>
      </c>
      <c r="AB3160">
        <v>0</v>
      </c>
      <c r="AC3160" t="b">
        <v>1</v>
      </c>
      <c r="AD3160" t="b">
        <f t="shared" si="98"/>
        <v>1</v>
      </c>
      <c r="AE3160" t="b">
        <f t="shared" si="99"/>
        <v>1</v>
      </c>
    </row>
    <row r="3161" spans="1:31" hidden="1" x14ac:dyDescent="0.2">
      <c r="A3161" t="s">
        <v>232</v>
      </c>
      <c r="B3161" t="s">
        <v>3499</v>
      </c>
      <c r="C3161">
        <v>6</v>
      </c>
      <c r="D3161" t="s">
        <v>3505</v>
      </c>
      <c r="E3161" t="s">
        <v>24</v>
      </c>
      <c r="F3161">
        <v>81.961346031999994</v>
      </c>
      <c r="G3161">
        <v>16.39</v>
      </c>
      <c r="H3161">
        <v>0.31</v>
      </c>
      <c r="I3161">
        <v>59.860415388</v>
      </c>
      <c r="J3161">
        <v>0.47</v>
      </c>
      <c r="K3161">
        <v>1.155</v>
      </c>
      <c r="L3161">
        <v>0.23799999999999999</v>
      </c>
      <c r="M3161">
        <v>4.9000000000000004</v>
      </c>
      <c r="N3161">
        <v>-1.8</v>
      </c>
      <c r="O3161">
        <v>0.31</v>
      </c>
      <c r="P3161">
        <v>9784.5499999999993</v>
      </c>
      <c r="Q3161">
        <v>2.74</v>
      </c>
      <c r="R3161">
        <v>85.93</v>
      </c>
      <c r="S3161">
        <v>92.4</v>
      </c>
      <c r="T3161">
        <v>0</v>
      </c>
      <c r="U3161">
        <v>1.37</v>
      </c>
      <c r="V3161">
        <v>11.26</v>
      </c>
      <c r="W3161">
        <v>-1.26</v>
      </c>
      <c r="X3161" t="s">
        <v>299</v>
      </c>
      <c r="Z3161">
        <v>0</v>
      </c>
      <c r="AA3161">
        <v>0</v>
      </c>
      <c r="AB3161">
        <v>0</v>
      </c>
      <c r="AC3161" t="b">
        <v>1</v>
      </c>
      <c r="AD3161" t="b">
        <f t="shared" si="98"/>
        <v>1</v>
      </c>
      <c r="AE3161" t="b">
        <f t="shared" si="99"/>
        <v>1</v>
      </c>
    </row>
    <row r="3162" spans="1:31" hidden="1" x14ac:dyDescent="0.2">
      <c r="A3162" t="s">
        <v>232</v>
      </c>
      <c r="B3162" t="s">
        <v>3499</v>
      </c>
      <c r="C3162">
        <v>7</v>
      </c>
      <c r="D3162" t="s">
        <v>3506</v>
      </c>
      <c r="E3162" t="s">
        <v>24</v>
      </c>
      <c r="F3162">
        <v>77.263779802000002</v>
      </c>
      <c r="G3162">
        <v>14.28</v>
      </c>
      <c r="H3162">
        <v>-1.72</v>
      </c>
      <c r="I3162">
        <v>62.052612961999998</v>
      </c>
      <c r="J3162">
        <v>-1.95</v>
      </c>
      <c r="K3162">
        <v>1.2150000000000001</v>
      </c>
      <c r="L3162">
        <v>0.22</v>
      </c>
      <c r="M3162">
        <v>5.5</v>
      </c>
      <c r="N3162">
        <v>-1.04</v>
      </c>
      <c r="O3162">
        <v>-1.79</v>
      </c>
      <c r="P3162">
        <v>9471.9</v>
      </c>
      <c r="Q3162">
        <v>-1.39</v>
      </c>
      <c r="R3162">
        <v>75.81</v>
      </c>
      <c r="S3162">
        <v>84.59</v>
      </c>
      <c r="T3162">
        <v>0</v>
      </c>
      <c r="U3162">
        <v>1.24</v>
      </c>
      <c r="V3162">
        <v>7.92</v>
      </c>
      <c r="W3162">
        <v>-1.88</v>
      </c>
      <c r="X3162" t="s">
        <v>299</v>
      </c>
      <c r="Z3162">
        <v>0</v>
      </c>
      <c r="AA3162">
        <v>0</v>
      </c>
      <c r="AB3162">
        <v>0</v>
      </c>
      <c r="AC3162" t="b">
        <v>1</v>
      </c>
      <c r="AD3162" t="b">
        <f t="shared" si="98"/>
        <v>1</v>
      </c>
      <c r="AE3162" t="b">
        <f t="shared" si="99"/>
        <v>1</v>
      </c>
    </row>
    <row r="3163" spans="1:31" hidden="1" x14ac:dyDescent="0.2">
      <c r="A3163" t="s">
        <v>232</v>
      </c>
      <c r="B3163" t="s">
        <v>3499</v>
      </c>
      <c r="C3163">
        <v>8</v>
      </c>
      <c r="D3163" t="s">
        <v>3507</v>
      </c>
      <c r="E3163" t="s">
        <v>24</v>
      </c>
      <c r="F3163">
        <v>81.625805587000002</v>
      </c>
      <c r="G3163">
        <v>19.510000000000002</v>
      </c>
      <c r="H3163">
        <v>2.38</v>
      </c>
      <c r="I3163">
        <v>61.202577167999998</v>
      </c>
      <c r="J3163">
        <v>1.26</v>
      </c>
      <c r="K3163">
        <v>1.3540000000000001</v>
      </c>
      <c r="L3163">
        <v>0.20399999999999999</v>
      </c>
      <c r="M3163">
        <v>6.6</v>
      </c>
      <c r="N3163">
        <v>-6.32</v>
      </c>
      <c r="O3163">
        <v>2.7</v>
      </c>
      <c r="P3163">
        <v>8377.6</v>
      </c>
      <c r="Q3163">
        <v>-1.23</v>
      </c>
      <c r="R3163">
        <v>88.65</v>
      </c>
      <c r="S3163">
        <v>94.82</v>
      </c>
      <c r="T3163">
        <v>0</v>
      </c>
      <c r="U3163">
        <v>1.33</v>
      </c>
      <c r="V3163">
        <v>13.52</v>
      </c>
      <c r="W3163">
        <v>5</v>
      </c>
      <c r="X3163" t="s">
        <v>299</v>
      </c>
      <c r="Z3163">
        <v>0</v>
      </c>
      <c r="AA3163">
        <v>0</v>
      </c>
      <c r="AB3163">
        <v>0</v>
      </c>
      <c r="AC3163" t="b">
        <v>1</v>
      </c>
      <c r="AD3163" t="b">
        <f t="shared" si="98"/>
        <v>1</v>
      </c>
      <c r="AE3163" t="b">
        <f t="shared" si="99"/>
        <v>1</v>
      </c>
    </row>
    <row r="3164" spans="1:31" hidden="1" x14ac:dyDescent="0.2">
      <c r="A3164" t="s">
        <v>232</v>
      </c>
      <c r="B3164" t="s">
        <v>3499</v>
      </c>
      <c r="C3164">
        <v>9</v>
      </c>
      <c r="D3164" t="s">
        <v>3508</v>
      </c>
      <c r="E3164" t="s">
        <v>24</v>
      </c>
      <c r="F3164">
        <v>78.203293048000006</v>
      </c>
      <c r="G3164">
        <v>20.13</v>
      </c>
      <c r="H3164">
        <v>2.1800000000000002</v>
      </c>
      <c r="I3164">
        <v>64.356657350999996</v>
      </c>
      <c r="J3164">
        <v>-1.43</v>
      </c>
      <c r="K3164">
        <v>1.2909999999999999</v>
      </c>
      <c r="L3164">
        <v>0.22600000000000001</v>
      </c>
      <c r="M3164">
        <v>5.7</v>
      </c>
      <c r="N3164">
        <v>-2.66</v>
      </c>
      <c r="O3164">
        <v>2.87</v>
      </c>
      <c r="P3164">
        <v>3863.97</v>
      </c>
      <c r="Q3164">
        <v>0.62</v>
      </c>
      <c r="R3164">
        <v>86.73</v>
      </c>
      <c r="S3164">
        <v>97.2</v>
      </c>
      <c r="T3164">
        <v>0</v>
      </c>
      <c r="U3164">
        <v>1.22</v>
      </c>
      <c r="V3164">
        <v>11.2</v>
      </c>
      <c r="W3164">
        <v>3.52</v>
      </c>
      <c r="X3164" t="s">
        <v>299</v>
      </c>
      <c r="Z3164">
        <v>0</v>
      </c>
      <c r="AA3164">
        <v>0</v>
      </c>
      <c r="AB3164">
        <v>0</v>
      </c>
      <c r="AC3164" t="b">
        <v>1</v>
      </c>
      <c r="AD3164" t="b">
        <f t="shared" si="98"/>
        <v>1</v>
      </c>
      <c r="AE3164" t="b">
        <f t="shared" si="99"/>
        <v>1</v>
      </c>
    </row>
    <row r="3165" spans="1:31" hidden="1" x14ac:dyDescent="0.2">
      <c r="A3165" t="s">
        <v>232</v>
      </c>
      <c r="B3165" t="s">
        <v>3499</v>
      </c>
      <c r="C3165">
        <v>10</v>
      </c>
      <c r="D3165" t="s">
        <v>3509</v>
      </c>
      <c r="E3165" t="s">
        <v>24</v>
      </c>
      <c r="F3165">
        <v>86.412849269000006</v>
      </c>
      <c r="G3165">
        <v>19</v>
      </c>
      <c r="H3165">
        <v>-2.3199999999999998</v>
      </c>
      <c r="I3165">
        <v>62.992126208000002</v>
      </c>
      <c r="J3165">
        <v>-0.32</v>
      </c>
      <c r="K3165">
        <v>1.3979999999999999</v>
      </c>
      <c r="L3165">
        <v>0.20699999999999999</v>
      </c>
      <c r="M3165">
        <v>6.8</v>
      </c>
      <c r="N3165">
        <v>-3.81</v>
      </c>
      <c r="O3165">
        <v>-2.77</v>
      </c>
      <c r="P3165">
        <v>9040</v>
      </c>
      <c r="Q3165">
        <v>2.2000000000000002</v>
      </c>
      <c r="R3165">
        <v>95.59</v>
      </c>
      <c r="S3165">
        <v>100.8</v>
      </c>
      <c r="T3165">
        <v>0</v>
      </c>
      <c r="U3165">
        <v>1.37</v>
      </c>
      <c r="V3165">
        <v>15.3</v>
      </c>
      <c r="W3165">
        <v>-6.06</v>
      </c>
      <c r="X3165" t="s">
        <v>299</v>
      </c>
      <c r="Z3165">
        <v>0</v>
      </c>
      <c r="AA3165">
        <v>0</v>
      </c>
      <c r="AB3165">
        <v>0</v>
      </c>
      <c r="AC3165" t="b">
        <v>1</v>
      </c>
      <c r="AD3165" t="b">
        <f t="shared" si="98"/>
        <v>1</v>
      </c>
      <c r="AE3165" t="b">
        <f t="shared" si="99"/>
        <v>1</v>
      </c>
    </row>
    <row r="3166" spans="1:31" hidden="1" x14ac:dyDescent="0.2">
      <c r="A3166" t="s">
        <v>232</v>
      </c>
      <c r="B3166" t="s">
        <v>3499</v>
      </c>
      <c r="C3166">
        <v>11</v>
      </c>
      <c r="D3166" t="s">
        <v>3510</v>
      </c>
      <c r="E3166" t="s">
        <v>24</v>
      </c>
      <c r="F3166">
        <v>82.721904374000005</v>
      </c>
      <c r="G3166">
        <v>18.72</v>
      </c>
      <c r="H3166">
        <v>-5.72</v>
      </c>
      <c r="I3166">
        <v>62.544738948000003</v>
      </c>
      <c r="J3166">
        <v>-1.97</v>
      </c>
      <c r="K3166">
        <v>1.3340000000000001</v>
      </c>
      <c r="L3166">
        <v>0.22500000000000001</v>
      </c>
      <c r="M3166">
        <v>5.9</v>
      </c>
      <c r="N3166">
        <v>-0.81</v>
      </c>
      <c r="O3166">
        <v>-6.67</v>
      </c>
      <c r="P3166">
        <v>6822.12</v>
      </c>
      <c r="Q3166">
        <v>-0.18</v>
      </c>
      <c r="R3166">
        <v>91.78</v>
      </c>
      <c r="S3166">
        <v>99.47</v>
      </c>
      <c r="T3166">
        <v>0</v>
      </c>
      <c r="U3166">
        <v>1.32</v>
      </c>
      <c r="V3166">
        <v>12.87</v>
      </c>
      <c r="W3166">
        <v>-10.35</v>
      </c>
      <c r="X3166" t="s">
        <v>299</v>
      </c>
      <c r="Z3166">
        <v>0</v>
      </c>
      <c r="AA3166">
        <v>0</v>
      </c>
      <c r="AB3166">
        <v>0</v>
      </c>
      <c r="AC3166" t="b">
        <v>1</v>
      </c>
      <c r="AD3166" t="b">
        <f t="shared" si="98"/>
        <v>1</v>
      </c>
      <c r="AE3166" t="b">
        <f t="shared" si="99"/>
        <v>1</v>
      </c>
    </row>
    <row r="3167" spans="1:31" hidden="1" x14ac:dyDescent="0.2">
      <c r="A3167" t="s">
        <v>232</v>
      </c>
      <c r="B3167" t="s">
        <v>3499</v>
      </c>
      <c r="C3167">
        <v>12</v>
      </c>
      <c r="D3167" t="s">
        <v>3511</v>
      </c>
      <c r="E3167" t="s">
        <v>24</v>
      </c>
      <c r="F3167">
        <v>63.752684549999998</v>
      </c>
      <c r="G3167">
        <v>7.21</v>
      </c>
      <c r="H3167">
        <v>-4.32</v>
      </c>
      <c r="I3167">
        <v>61.515748250000001</v>
      </c>
      <c r="J3167">
        <v>-5.42</v>
      </c>
      <c r="K3167">
        <v>1.472</v>
      </c>
      <c r="L3167">
        <v>0.248</v>
      </c>
      <c r="M3167">
        <v>5.9</v>
      </c>
      <c r="N3167">
        <v>3.21</v>
      </c>
      <c r="O3167">
        <v>-4.43</v>
      </c>
      <c r="P3167">
        <v>2103.6999999999998</v>
      </c>
      <c r="Q3167">
        <v>-2.5099999999999998</v>
      </c>
      <c r="R3167">
        <v>30.78</v>
      </c>
      <c r="S3167">
        <v>62.11</v>
      </c>
      <c r="T3167">
        <v>0</v>
      </c>
      <c r="U3167">
        <v>1.04</v>
      </c>
      <c r="V3167">
        <v>0.96</v>
      </c>
      <c r="W3167">
        <v>-4.3899999999999997</v>
      </c>
      <c r="X3167" t="s">
        <v>310</v>
      </c>
      <c r="Z3167">
        <v>0</v>
      </c>
      <c r="AA3167">
        <v>0</v>
      </c>
      <c r="AB3167">
        <v>0</v>
      </c>
      <c r="AC3167" t="b">
        <v>1</v>
      </c>
      <c r="AD3167" t="b">
        <f t="shared" si="98"/>
        <v>1</v>
      </c>
      <c r="AE3167" t="b">
        <f t="shared" si="99"/>
        <v>1</v>
      </c>
    </row>
    <row r="3168" spans="1:31" hidden="1" x14ac:dyDescent="0.2">
      <c r="A3168" t="s">
        <v>232</v>
      </c>
      <c r="B3168" t="s">
        <v>3499</v>
      </c>
      <c r="C3168">
        <v>13</v>
      </c>
      <c r="D3168" t="s">
        <v>3512</v>
      </c>
      <c r="E3168" t="s">
        <v>24</v>
      </c>
      <c r="F3168">
        <v>85.987831372000002</v>
      </c>
      <c r="G3168">
        <v>3.81</v>
      </c>
      <c r="H3168">
        <v>-6.08</v>
      </c>
      <c r="I3168">
        <v>66.794917917999996</v>
      </c>
      <c r="J3168">
        <v>-4.79</v>
      </c>
      <c r="K3168">
        <v>1.3320000000000001</v>
      </c>
      <c r="L3168">
        <v>0.221</v>
      </c>
      <c r="M3168">
        <v>6</v>
      </c>
      <c r="N3168">
        <v>1.86</v>
      </c>
      <c r="O3168">
        <v>-6.67</v>
      </c>
      <c r="P3168">
        <v>2706.39</v>
      </c>
      <c r="Q3168">
        <v>-2</v>
      </c>
      <c r="R3168">
        <v>45.35</v>
      </c>
      <c r="S3168">
        <v>95.17</v>
      </c>
      <c r="T3168">
        <v>0</v>
      </c>
      <c r="U3168">
        <v>1.29</v>
      </c>
      <c r="V3168">
        <v>0.8</v>
      </c>
      <c r="W3168">
        <v>-9.56</v>
      </c>
      <c r="X3168" t="s">
        <v>299</v>
      </c>
      <c r="Z3168">
        <v>0</v>
      </c>
      <c r="AA3168">
        <v>0</v>
      </c>
      <c r="AB3168">
        <v>0</v>
      </c>
      <c r="AC3168" t="b">
        <v>1</v>
      </c>
      <c r="AD3168" t="b">
        <f t="shared" si="98"/>
        <v>1</v>
      </c>
      <c r="AE3168" t="b">
        <f t="shared" si="99"/>
        <v>1</v>
      </c>
    </row>
    <row r="3169" spans="1:31" hidden="1" x14ac:dyDescent="0.2">
      <c r="A3169" t="s">
        <v>232</v>
      </c>
      <c r="B3169" t="s">
        <v>3499</v>
      </c>
      <c r="C3169">
        <v>14</v>
      </c>
      <c r="D3169" t="s">
        <v>3513</v>
      </c>
      <c r="E3169" t="s">
        <v>24</v>
      </c>
      <c r="F3169">
        <v>80.574445526000005</v>
      </c>
      <c r="G3169">
        <v>5.28</v>
      </c>
      <c r="H3169">
        <v>13.73</v>
      </c>
      <c r="I3169">
        <v>59.838046024999997</v>
      </c>
      <c r="J3169">
        <v>-3.47</v>
      </c>
      <c r="K3169">
        <v>1.26</v>
      </c>
      <c r="L3169">
        <v>0.20699999999999999</v>
      </c>
      <c r="M3169">
        <v>6.1</v>
      </c>
      <c r="N3169">
        <v>0.59</v>
      </c>
      <c r="O3169">
        <v>17.239999999999998</v>
      </c>
      <c r="P3169">
        <v>5855.88</v>
      </c>
      <c r="Q3169">
        <v>-3.7</v>
      </c>
      <c r="R3169">
        <v>56.39</v>
      </c>
      <c r="S3169">
        <v>87.31</v>
      </c>
      <c r="T3169">
        <v>0</v>
      </c>
      <c r="U3169">
        <v>1.35</v>
      </c>
      <c r="V3169">
        <v>1.76</v>
      </c>
      <c r="W3169">
        <v>22.24</v>
      </c>
      <c r="X3169" t="s">
        <v>299</v>
      </c>
      <c r="Z3169">
        <v>0</v>
      </c>
      <c r="AA3169">
        <v>0</v>
      </c>
      <c r="AB3169">
        <v>0</v>
      </c>
      <c r="AC3169" t="b">
        <v>0</v>
      </c>
      <c r="AD3169" t="b">
        <f t="shared" si="98"/>
        <v>1</v>
      </c>
      <c r="AE3169" t="b">
        <f t="shared" si="99"/>
        <v>1</v>
      </c>
    </row>
    <row r="3170" spans="1:31" hidden="1" x14ac:dyDescent="0.2">
      <c r="A3170" t="s">
        <v>232</v>
      </c>
      <c r="B3170" t="s">
        <v>3499</v>
      </c>
      <c r="C3170">
        <v>15</v>
      </c>
      <c r="D3170" t="s">
        <v>3514</v>
      </c>
      <c r="E3170" t="s">
        <v>24</v>
      </c>
      <c r="F3170">
        <v>82.050823484000006</v>
      </c>
      <c r="G3170">
        <v>19.28</v>
      </c>
      <c r="H3170">
        <v>2.93</v>
      </c>
      <c r="I3170">
        <v>65.229062507999998</v>
      </c>
      <c r="J3170">
        <v>-0.47</v>
      </c>
      <c r="K3170">
        <v>1.2450000000000001</v>
      </c>
      <c r="L3170">
        <v>0.20399999999999999</v>
      </c>
      <c r="M3170">
        <v>6.1</v>
      </c>
      <c r="N3170">
        <v>-1.66</v>
      </c>
      <c r="O3170">
        <v>3.64</v>
      </c>
      <c r="P3170">
        <v>9411.2999999999993</v>
      </c>
      <c r="Q3170">
        <v>-10.1</v>
      </c>
      <c r="R3170">
        <v>87.63</v>
      </c>
      <c r="S3170">
        <v>93.21</v>
      </c>
      <c r="T3170">
        <v>0</v>
      </c>
      <c r="U3170">
        <v>1.26</v>
      </c>
      <c r="V3170">
        <v>13.5</v>
      </c>
      <c r="W3170">
        <v>11.8</v>
      </c>
      <c r="X3170" t="s">
        <v>299</v>
      </c>
      <c r="Z3170">
        <v>0</v>
      </c>
      <c r="AA3170">
        <v>0</v>
      </c>
      <c r="AB3170">
        <v>0</v>
      </c>
      <c r="AC3170" t="b">
        <v>1</v>
      </c>
      <c r="AD3170" t="b">
        <f t="shared" si="98"/>
        <v>1</v>
      </c>
      <c r="AE3170" t="b">
        <f t="shared" si="99"/>
        <v>1</v>
      </c>
    </row>
    <row r="3171" spans="1:31" hidden="1" x14ac:dyDescent="0.2">
      <c r="A3171" t="s">
        <v>232</v>
      </c>
      <c r="B3171" t="s">
        <v>3499</v>
      </c>
      <c r="C3171">
        <v>16</v>
      </c>
      <c r="D3171" t="s">
        <v>3515</v>
      </c>
      <c r="E3171" t="s">
        <v>24</v>
      </c>
      <c r="F3171">
        <v>77.151932986999995</v>
      </c>
      <c r="G3171">
        <v>19.54</v>
      </c>
      <c r="H3171">
        <v>8.07</v>
      </c>
      <c r="I3171">
        <v>67.801539253000001</v>
      </c>
      <c r="J3171">
        <v>0.33</v>
      </c>
      <c r="K3171">
        <v>1.419</v>
      </c>
      <c r="L3171">
        <v>0.21199999999999999</v>
      </c>
      <c r="M3171">
        <v>6.7</v>
      </c>
      <c r="N3171">
        <v>-0.91</v>
      </c>
      <c r="O3171">
        <v>9.77</v>
      </c>
      <c r="P3171">
        <v>7465.97</v>
      </c>
      <c r="Q3171">
        <v>-23.31</v>
      </c>
      <c r="R3171">
        <v>79.56</v>
      </c>
      <c r="S3171">
        <v>87.51</v>
      </c>
      <c r="T3171">
        <v>0</v>
      </c>
      <c r="U3171">
        <v>1.1399999999999999</v>
      </c>
      <c r="V3171">
        <v>10.72</v>
      </c>
      <c r="W3171">
        <v>25.04</v>
      </c>
      <c r="X3171" t="s">
        <v>299</v>
      </c>
      <c r="Z3171">
        <v>0</v>
      </c>
      <c r="AA3171">
        <v>0</v>
      </c>
      <c r="AB3171">
        <v>0</v>
      </c>
      <c r="AC3171" t="b">
        <v>0</v>
      </c>
      <c r="AD3171" t="b">
        <f t="shared" si="98"/>
        <v>1</v>
      </c>
      <c r="AE3171" t="b">
        <f t="shared" si="99"/>
        <v>1</v>
      </c>
    </row>
    <row r="3172" spans="1:31" hidden="1" x14ac:dyDescent="0.2">
      <c r="A3172" t="s">
        <v>232</v>
      </c>
      <c r="B3172" t="s">
        <v>3499</v>
      </c>
      <c r="C3172">
        <v>17</v>
      </c>
      <c r="D3172" t="s">
        <v>3516</v>
      </c>
      <c r="E3172" t="s">
        <v>24</v>
      </c>
      <c r="F3172">
        <v>83.460093353000005</v>
      </c>
      <c r="G3172">
        <v>17.93</v>
      </c>
      <c r="H3172">
        <v>-0.91</v>
      </c>
      <c r="I3172">
        <v>67.421260082000003</v>
      </c>
      <c r="J3172">
        <v>-0.97</v>
      </c>
      <c r="K3172">
        <v>1.3280000000000001</v>
      </c>
      <c r="L3172">
        <v>0.20100000000000001</v>
      </c>
      <c r="M3172">
        <v>6.6</v>
      </c>
      <c r="N3172">
        <v>-2.48</v>
      </c>
      <c r="O3172">
        <v>-0.96</v>
      </c>
      <c r="P3172">
        <v>8970.2900000000009</v>
      </c>
      <c r="Q3172">
        <v>-6.38</v>
      </c>
      <c r="R3172">
        <v>90.15</v>
      </c>
      <c r="S3172">
        <v>96.3</v>
      </c>
      <c r="T3172">
        <v>0</v>
      </c>
      <c r="U3172">
        <v>1.24</v>
      </c>
      <c r="V3172">
        <v>12.97</v>
      </c>
      <c r="W3172">
        <v>2.79</v>
      </c>
      <c r="X3172" t="s">
        <v>299</v>
      </c>
      <c r="Z3172">
        <v>0</v>
      </c>
      <c r="AA3172">
        <v>0</v>
      </c>
      <c r="AB3172">
        <v>0</v>
      </c>
      <c r="AC3172" t="b">
        <v>1</v>
      </c>
      <c r="AD3172" t="b">
        <f t="shared" si="98"/>
        <v>1</v>
      </c>
      <c r="AE3172" t="b">
        <f t="shared" si="99"/>
        <v>1</v>
      </c>
    </row>
    <row r="3173" spans="1:31" hidden="1" x14ac:dyDescent="0.2">
      <c r="A3173" t="s">
        <v>232</v>
      </c>
      <c r="B3173" t="s">
        <v>3499</v>
      </c>
      <c r="C3173">
        <v>18</v>
      </c>
      <c r="D3173" t="s">
        <v>3517</v>
      </c>
      <c r="E3173" t="s">
        <v>22</v>
      </c>
      <c r="F3173">
        <v>80.574445526000005</v>
      </c>
      <c r="G3173">
        <v>9.5</v>
      </c>
      <c r="H3173">
        <v>16.89</v>
      </c>
      <c r="I3173">
        <v>74.176807707999998</v>
      </c>
      <c r="J3173">
        <v>-1.26</v>
      </c>
      <c r="K3173">
        <v>1.345</v>
      </c>
      <c r="L3173">
        <v>0.182</v>
      </c>
      <c r="M3173">
        <v>7.4</v>
      </c>
      <c r="N3173">
        <v>-1.39</v>
      </c>
      <c r="O3173">
        <v>20.75</v>
      </c>
      <c r="P3173">
        <v>5451.02</v>
      </c>
      <c r="Q3173">
        <v>-4.42</v>
      </c>
      <c r="R3173">
        <v>71.459999999999994</v>
      </c>
      <c r="S3173">
        <v>91.91</v>
      </c>
      <c r="T3173">
        <v>0</v>
      </c>
      <c r="U3173">
        <v>1.0900000000000001</v>
      </c>
      <c r="V3173">
        <v>4.25</v>
      </c>
      <c r="W3173">
        <v>29.08</v>
      </c>
      <c r="X3173" t="s">
        <v>299</v>
      </c>
      <c r="Z3173">
        <v>0</v>
      </c>
      <c r="AA3173">
        <v>0</v>
      </c>
      <c r="AB3173">
        <v>0</v>
      </c>
      <c r="AC3173" t="b">
        <v>0</v>
      </c>
      <c r="AD3173" t="b">
        <f t="shared" si="98"/>
        <v>1</v>
      </c>
      <c r="AE3173" t="b">
        <f t="shared" si="99"/>
        <v>1</v>
      </c>
    </row>
    <row r="3174" spans="1:31" hidden="1" x14ac:dyDescent="0.2">
      <c r="A3174" t="s">
        <v>232</v>
      </c>
      <c r="B3174" t="s">
        <v>3499</v>
      </c>
      <c r="C3174">
        <v>19</v>
      </c>
      <c r="D3174" t="s">
        <v>3518</v>
      </c>
      <c r="E3174" t="s">
        <v>22</v>
      </c>
      <c r="F3174">
        <v>80.663922978000002</v>
      </c>
      <c r="G3174">
        <v>16.079999999999998</v>
      </c>
      <c r="H3174">
        <v>8.34</v>
      </c>
      <c r="I3174">
        <v>71.962240770999998</v>
      </c>
      <c r="J3174">
        <v>-1.84</v>
      </c>
      <c r="K3174">
        <v>1.3440000000000001</v>
      </c>
      <c r="L3174">
        <v>0.21299999999999999</v>
      </c>
      <c r="M3174">
        <v>6.3</v>
      </c>
      <c r="N3174">
        <v>-1.74</v>
      </c>
      <c r="O3174">
        <v>10.43</v>
      </c>
      <c r="P3174">
        <v>6044.11</v>
      </c>
      <c r="Q3174">
        <v>-27.99</v>
      </c>
      <c r="R3174">
        <v>81.27</v>
      </c>
      <c r="S3174">
        <v>92.53</v>
      </c>
      <c r="T3174">
        <v>0</v>
      </c>
      <c r="U3174">
        <v>1.1200000000000001</v>
      </c>
      <c r="V3174">
        <v>8.5299999999999994</v>
      </c>
      <c r="W3174">
        <v>28.09</v>
      </c>
      <c r="X3174" t="s">
        <v>299</v>
      </c>
      <c r="Z3174">
        <v>0</v>
      </c>
      <c r="AA3174">
        <v>0</v>
      </c>
      <c r="AB3174">
        <v>0</v>
      </c>
      <c r="AC3174" t="b">
        <v>0</v>
      </c>
      <c r="AD3174" t="b">
        <f t="shared" si="98"/>
        <v>1</v>
      </c>
      <c r="AE3174" t="b">
        <f t="shared" si="99"/>
        <v>1</v>
      </c>
    </row>
    <row r="3175" spans="1:31" hidden="1" x14ac:dyDescent="0.2">
      <c r="A3175" t="s">
        <v>232</v>
      </c>
      <c r="B3175" t="s">
        <v>3499</v>
      </c>
      <c r="C3175">
        <v>20</v>
      </c>
      <c r="D3175" t="s">
        <v>3519</v>
      </c>
      <c r="E3175" t="s">
        <v>22</v>
      </c>
      <c r="F3175">
        <v>98.179134207000004</v>
      </c>
      <c r="G3175">
        <v>12.1</v>
      </c>
      <c r="H3175">
        <v>-5.96</v>
      </c>
      <c r="I3175">
        <v>67.398890718999994</v>
      </c>
      <c r="J3175">
        <v>-0.12</v>
      </c>
      <c r="K3175">
        <v>1.43</v>
      </c>
      <c r="L3175">
        <v>0.20899999999999999</v>
      </c>
      <c r="M3175">
        <v>6.8</v>
      </c>
      <c r="N3175">
        <v>-3.23</v>
      </c>
      <c r="O3175">
        <v>-7.24</v>
      </c>
      <c r="P3175">
        <v>2736.22</v>
      </c>
      <c r="Q3175">
        <v>11.35</v>
      </c>
      <c r="R3175">
        <v>110.34</v>
      </c>
      <c r="S3175">
        <v>131.26</v>
      </c>
      <c r="T3175">
        <v>0</v>
      </c>
      <c r="U3175">
        <v>1.46</v>
      </c>
      <c r="V3175">
        <v>8.49</v>
      </c>
      <c r="W3175">
        <v>-21.19</v>
      </c>
      <c r="X3175" t="s">
        <v>310</v>
      </c>
      <c r="Z3175">
        <v>0</v>
      </c>
      <c r="AA3175">
        <v>0</v>
      </c>
      <c r="AB3175">
        <v>0</v>
      </c>
      <c r="AC3175" t="b">
        <v>1</v>
      </c>
      <c r="AD3175" t="b">
        <f t="shared" si="98"/>
        <v>1</v>
      </c>
      <c r="AE3175" t="b">
        <f t="shared" si="99"/>
        <v>1</v>
      </c>
    </row>
    <row r="3176" spans="1:31" hidden="1" x14ac:dyDescent="0.2">
      <c r="A3176" t="s">
        <v>232</v>
      </c>
      <c r="B3176" t="s">
        <v>3499</v>
      </c>
      <c r="C3176">
        <v>21</v>
      </c>
      <c r="D3176" t="s">
        <v>3520</v>
      </c>
      <c r="E3176" t="s">
        <v>22</v>
      </c>
      <c r="F3176">
        <v>82.520580107000001</v>
      </c>
      <c r="G3176">
        <v>17.02</v>
      </c>
      <c r="H3176">
        <v>4.92</v>
      </c>
      <c r="I3176">
        <v>68.092340972000002</v>
      </c>
      <c r="J3176">
        <v>1.27</v>
      </c>
      <c r="K3176">
        <v>1.321</v>
      </c>
      <c r="L3176">
        <v>0.188</v>
      </c>
      <c r="M3176">
        <v>7</v>
      </c>
      <c r="N3176">
        <v>-3.74</v>
      </c>
      <c r="O3176">
        <v>5.8</v>
      </c>
      <c r="P3176">
        <v>5581.17</v>
      </c>
      <c r="Q3176">
        <v>-16.170000000000002</v>
      </c>
      <c r="R3176">
        <v>88.94</v>
      </c>
      <c r="S3176">
        <v>99.25</v>
      </c>
      <c r="T3176">
        <v>0</v>
      </c>
      <c r="U3176">
        <v>1.21</v>
      </c>
      <c r="V3176">
        <v>10.43</v>
      </c>
      <c r="W3176">
        <v>18.350000000000001</v>
      </c>
      <c r="X3176" t="s">
        <v>299</v>
      </c>
      <c r="Z3176">
        <v>0</v>
      </c>
      <c r="AA3176">
        <v>0</v>
      </c>
      <c r="AB3176">
        <v>0</v>
      </c>
      <c r="AC3176" t="b">
        <v>0</v>
      </c>
      <c r="AD3176" t="b">
        <f t="shared" si="98"/>
        <v>1</v>
      </c>
      <c r="AE3176" t="b">
        <f t="shared" si="99"/>
        <v>1</v>
      </c>
    </row>
    <row r="3177" spans="1:31" hidden="1" x14ac:dyDescent="0.2">
      <c r="A3177" t="s">
        <v>232</v>
      </c>
      <c r="B3177" t="s">
        <v>3499</v>
      </c>
      <c r="C3177">
        <v>22</v>
      </c>
      <c r="D3177" t="s">
        <v>3521</v>
      </c>
      <c r="E3177" t="s">
        <v>22</v>
      </c>
      <c r="F3177">
        <v>67.331782630000006</v>
      </c>
      <c r="G3177">
        <v>3.54</v>
      </c>
      <c r="H3177">
        <v>-16.09</v>
      </c>
      <c r="I3177">
        <v>73.349141277000001</v>
      </c>
      <c r="J3177">
        <v>-2.59</v>
      </c>
      <c r="K3177">
        <v>1.351</v>
      </c>
      <c r="L3177">
        <v>0.2</v>
      </c>
      <c r="M3177">
        <v>6.8</v>
      </c>
      <c r="N3177">
        <v>-1.82</v>
      </c>
      <c r="O3177">
        <v>-19.190000000000001</v>
      </c>
      <c r="P3177">
        <v>3102.66</v>
      </c>
      <c r="Q3177">
        <v>25.88</v>
      </c>
      <c r="R3177">
        <v>22.9</v>
      </c>
      <c r="S3177">
        <v>35.6</v>
      </c>
      <c r="T3177">
        <v>0</v>
      </c>
      <c r="U3177">
        <v>0.92</v>
      </c>
      <c r="V3177">
        <v>0.28999999999999998</v>
      </c>
      <c r="W3177">
        <v>-11.15</v>
      </c>
      <c r="X3177" t="s">
        <v>310</v>
      </c>
      <c r="Z3177">
        <v>0</v>
      </c>
      <c r="AA3177">
        <v>0</v>
      </c>
      <c r="AB3177">
        <v>0</v>
      </c>
      <c r="AC3177" t="b">
        <v>0</v>
      </c>
      <c r="AD3177" t="b">
        <f t="shared" si="98"/>
        <v>1</v>
      </c>
      <c r="AE3177" t="b">
        <f t="shared" si="99"/>
        <v>1</v>
      </c>
    </row>
    <row r="3178" spans="1:31" hidden="1" x14ac:dyDescent="0.2">
      <c r="A3178" t="s">
        <v>232</v>
      </c>
      <c r="B3178" t="s">
        <v>3499</v>
      </c>
      <c r="C3178">
        <v>23</v>
      </c>
      <c r="D3178" t="s">
        <v>3522</v>
      </c>
      <c r="E3178" t="s">
        <v>22</v>
      </c>
      <c r="F3178">
        <v>97.910701850999999</v>
      </c>
      <c r="G3178">
        <v>18.190000000000001</v>
      </c>
      <c r="H3178">
        <v>9.34</v>
      </c>
      <c r="I3178">
        <v>71.224051791999997</v>
      </c>
      <c r="J3178">
        <v>-1.37</v>
      </c>
      <c r="K3178">
        <v>1.329</v>
      </c>
      <c r="L3178">
        <v>0.154</v>
      </c>
      <c r="M3178">
        <v>8.6</v>
      </c>
      <c r="N3178">
        <v>-2.92</v>
      </c>
      <c r="O3178">
        <v>11.58</v>
      </c>
      <c r="P3178">
        <v>9903.44</v>
      </c>
      <c r="Q3178">
        <v>-6.38</v>
      </c>
      <c r="R3178">
        <v>111.24</v>
      </c>
      <c r="S3178">
        <v>115.01</v>
      </c>
      <c r="T3178">
        <v>0</v>
      </c>
      <c r="U3178">
        <v>1.37</v>
      </c>
      <c r="V3178">
        <v>19.96</v>
      </c>
      <c r="W3178">
        <v>26.92</v>
      </c>
      <c r="X3178" t="s">
        <v>295</v>
      </c>
      <c r="Z3178">
        <v>0</v>
      </c>
      <c r="AA3178">
        <v>0</v>
      </c>
      <c r="AB3178">
        <v>0</v>
      </c>
      <c r="AC3178" t="b">
        <v>1</v>
      </c>
      <c r="AD3178" t="b">
        <f t="shared" si="98"/>
        <v>1</v>
      </c>
      <c r="AE3178" t="b">
        <f t="shared" si="99"/>
        <v>1</v>
      </c>
    </row>
    <row r="3179" spans="1:31" hidden="1" x14ac:dyDescent="0.2">
      <c r="A3179" t="s">
        <v>232</v>
      </c>
      <c r="B3179" t="s">
        <v>3499</v>
      </c>
      <c r="C3179">
        <v>24</v>
      </c>
      <c r="D3179" t="s">
        <v>3523</v>
      </c>
      <c r="E3179" t="s">
        <v>22</v>
      </c>
      <c r="F3179">
        <v>91.132784861999994</v>
      </c>
      <c r="G3179">
        <v>19.73</v>
      </c>
      <c r="H3179">
        <v>5.5</v>
      </c>
      <c r="I3179">
        <v>75.228167768999995</v>
      </c>
      <c r="J3179">
        <v>0.48</v>
      </c>
      <c r="K3179">
        <v>1.413</v>
      </c>
      <c r="L3179">
        <v>0.17199999999999999</v>
      </c>
      <c r="M3179">
        <v>8.1999999999999993</v>
      </c>
      <c r="N3179">
        <v>-2.36</v>
      </c>
      <c r="O3179">
        <v>6.62</v>
      </c>
      <c r="P3179">
        <v>9557.99</v>
      </c>
      <c r="Q3179">
        <v>-13</v>
      </c>
      <c r="R3179">
        <v>101.44</v>
      </c>
      <c r="S3179">
        <v>105.78</v>
      </c>
      <c r="T3179">
        <v>0</v>
      </c>
      <c r="U3179">
        <v>1.21</v>
      </c>
      <c r="V3179">
        <v>17.850000000000001</v>
      </c>
      <c r="W3179">
        <v>22.07</v>
      </c>
      <c r="X3179" t="s">
        <v>295</v>
      </c>
      <c r="Z3179">
        <v>0</v>
      </c>
      <c r="AA3179">
        <v>0</v>
      </c>
      <c r="AB3179">
        <v>0</v>
      </c>
      <c r="AC3179" t="b">
        <v>1</v>
      </c>
      <c r="AD3179" t="b">
        <f t="shared" si="98"/>
        <v>1</v>
      </c>
      <c r="AE3179" t="b">
        <f t="shared" si="99"/>
        <v>1</v>
      </c>
    </row>
    <row r="3180" spans="1:31" hidden="1" x14ac:dyDescent="0.2">
      <c r="A3180" t="s">
        <v>232</v>
      </c>
      <c r="B3180" t="s">
        <v>3499</v>
      </c>
      <c r="C3180">
        <v>25</v>
      </c>
      <c r="D3180" t="s">
        <v>3524</v>
      </c>
      <c r="E3180" t="s">
        <v>22</v>
      </c>
      <c r="F3180">
        <v>74.736041783000005</v>
      </c>
      <c r="G3180">
        <v>15.55</v>
      </c>
      <c r="H3180">
        <v>19.829999999999998</v>
      </c>
      <c r="I3180">
        <v>72.789907201999995</v>
      </c>
      <c r="J3180">
        <v>-2.16</v>
      </c>
      <c r="K3180">
        <v>1.286</v>
      </c>
      <c r="L3180">
        <v>0.189</v>
      </c>
      <c r="M3180">
        <v>6.8</v>
      </c>
      <c r="N3180">
        <v>-0.47</v>
      </c>
      <c r="O3180">
        <v>24.47</v>
      </c>
      <c r="P3180">
        <v>3702.86</v>
      </c>
      <c r="Q3180">
        <v>-12.71</v>
      </c>
      <c r="R3180">
        <v>71.77</v>
      </c>
      <c r="S3180">
        <v>87.03</v>
      </c>
      <c r="T3180">
        <v>0</v>
      </c>
      <c r="U3180">
        <v>1.03</v>
      </c>
      <c r="V3180">
        <v>6.43</v>
      </c>
      <c r="W3180">
        <v>34.78</v>
      </c>
      <c r="X3180" t="s">
        <v>299</v>
      </c>
      <c r="Z3180">
        <v>0</v>
      </c>
      <c r="AA3180">
        <v>0</v>
      </c>
      <c r="AB3180">
        <v>0</v>
      </c>
      <c r="AC3180" t="b">
        <v>0</v>
      </c>
      <c r="AD3180" t="b">
        <f t="shared" si="98"/>
        <v>1</v>
      </c>
      <c r="AE3180" t="b">
        <f t="shared" si="99"/>
        <v>1</v>
      </c>
    </row>
    <row r="3181" spans="1:31" hidden="1" x14ac:dyDescent="0.2">
      <c r="A3181" t="s">
        <v>232</v>
      </c>
      <c r="B3181" t="s">
        <v>3499</v>
      </c>
      <c r="C3181">
        <v>26</v>
      </c>
      <c r="D3181" t="s">
        <v>3525</v>
      </c>
      <c r="E3181" t="s">
        <v>22</v>
      </c>
      <c r="F3181">
        <v>94.801360394</v>
      </c>
      <c r="G3181">
        <v>12.24</v>
      </c>
      <c r="H3181">
        <v>-1.85</v>
      </c>
      <c r="I3181">
        <v>72.364889305000005</v>
      </c>
      <c r="J3181">
        <v>-1.92</v>
      </c>
      <c r="K3181">
        <v>1.2949999999999999</v>
      </c>
      <c r="L3181">
        <v>0.19</v>
      </c>
      <c r="M3181">
        <v>6.8</v>
      </c>
      <c r="N3181">
        <v>-3.45</v>
      </c>
      <c r="O3181">
        <v>-1.96</v>
      </c>
      <c r="P3181">
        <v>5063.1499999999996</v>
      </c>
      <c r="Q3181">
        <v>-5.09</v>
      </c>
      <c r="R3181">
        <v>106.95</v>
      </c>
      <c r="S3181">
        <v>119.62</v>
      </c>
      <c r="T3181">
        <v>0</v>
      </c>
      <c r="U3181">
        <v>1.31</v>
      </c>
      <c r="V3181">
        <v>10.02</v>
      </c>
      <c r="W3181">
        <v>-0.06</v>
      </c>
      <c r="X3181" t="s">
        <v>295</v>
      </c>
      <c r="Z3181">
        <v>0</v>
      </c>
      <c r="AA3181">
        <v>0</v>
      </c>
      <c r="AB3181">
        <v>0</v>
      </c>
      <c r="AC3181" t="b">
        <v>1</v>
      </c>
      <c r="AD3181" t="b">
        <f t="shared" si="98"/>
        <v>1</v>
      </c>
      <c r="AE3181" t="b">
        <f t="shared" si="99"/>
        <v>1</v>
      </c>
    </row>
    <row r="3182" spans="1:31" hidden="1" x14ac:dyDescent="0.2">
      <c r="A3182" t="s">
        <v>232</v>
      </c>
      <c r="B3182" t="s">
        <v>3499</v>
      </c>
      <c r="C3182">
        <v>27</v>
      </c>
      <c r="D3182" t="s">
        <v>3526</v>
      </c>
      <c r="E3182" t="s">
        <v>22</v>
      </c>
      <c r="F3182">
        <v>63.260558564</v>
      </c>
      <c r="G3182">
        <v>0.88</v>
      </c>
      <c r="H3182">
        <v>12.12</v>
      </c>
      <c r="I3182">
        <v>71.649069689000001</v>
      </c>
      <c r="J3182">
        <v>-3.66</v>
      </c>
      <c r="K3182">
        <v>1.2549999999999999</v>
      </c>
      <c r="L3182">
        <v>0.20200000000000001</v>
      </c>
      <c r="M3182">
        <v>6.2</v>
      </c>
      <c r="N3182">
        <v>1.66</v>
      </c>
      <c r="O3182">
        <v>15.31</v>
      </c>
      <c r="P3182">
        <v>2421.94</v>
      </c>
      <c r="Q3182">
        <v>-30</v>
      </c>
      <c r="R3182">
        <v>12.31</v>
      </c>
      <c r="S3182">
        <v>28.78</v>
      </c>
      <c r="T3182">
        <v>0</v>
      </c>
      <c r="U3182">
        <v>0.88</v>
      </c>
      <c r="V3182">
        <v>0.02</v>
      </c>
      <c r="W3182">
        <v>6.71</v>
      </c>
      <c r="X3182" t="s">
        <v>310</v>
      </c>
      <c r="Z3182">
        <v>0</v>
      </c>
      <c r="AA3182">
        <v>0</v>
      </c>
      <c r="AB3182">
        <v>0</v>
      </c>
      <c r="AC3182" t="b">
        <v>0</v>
      </c>
      <c r="AD3182" t="b">
        <f t="shared" si="98"/>
        <v>1</v>
      </c>
      <c r="AE3182" t="b">
        <f t="shared" si="99"/>
        <v>1</v>
      </c>
    </row>
    <row r="3183" spans="1:31" hidden="1" x14ac:dyDescent="0.2">
      <c r="A3183" t="s">
        <v>232</v>
      </c>
      <c r="B3183" t="s">
        <v>3499</v>
      </c>
      <c r="C3183">
        <v>28</v>
      </c>
      <c r="D3183" t="s">
        <v>3527</v>
      </c>
      <c r="E3183" t="s">
        <v>22</v>
      </c>
      <c r="F3183">
        <v>60.665712456000001</v>
      </c>
      <c r="G3183">
        <v>5.8</v>
      </c>
      <c r="H3183">
        <v>2.37</v>
      </c>
      <c r="I3183">
        <v>69.009484854999997</v>
      </c>
      <c r="J3183">
        <v>-1.59</v>
      </c>
      <c r="K3183">
        <v>1.2410000000000001</v>
      </c>
      <c r="L3183">
        <v>0.21199999999999999</v>
      </c>
      <c r="M3183">
        <v>5.9</v>
      </c>
      <c r="N3183">
        <v>-0.34</v>
      </c>
      <c r="O3183">
        <v>3.12</v>
      </c>
      <c r="P3183">
        <v>2790.97</v>
      </c>
      <c r="Q3183">
        <v>-7.69</v>
      </c>
      <c r="R3183">
        <v>24.99</v>
      </c>
      <c r="S3183">
        <v>40.700000000000003</v>
      </c>
      <c r="T3183">
        <v>0</v>
      </c>
      <c r="U3183">
        <v>0.88</v>
      </c>
      <c r="V3183">
        <v>0.59</v>
      </c>
      <c r="W3183">
        <v>2.19</v>
      </c>
      <c r="X3183" t="s">
        <v>310</v>
      </c>
      <c r="Z3183">
        <v>0</v>
      </c>
      <c r="AA3183">
        <v>0</v>
      </c>
      <c r="AB3183">
        <v>0</v>
      </c>
      <c r="AC3183" t="b">
        <v>0</v>
      </c>
      <c r="AD3183" t="b">
        <f t="shared" si="98"/>
        <v>1</v>
      </c>
      <c r="AE3183" t="b">
        <f t="shared" si="99"/>
        <v>1</v>
      </c>
    </row>
    <row r="3184" spans="1:31" hidden="1" x14ac:dyDescent="0.2">
      <c r="A3184" t="s">
        <v>232</v>
      </c>
      <c r="B3184" t="s">
        <v>3499</v>
      </c>
      <c r="C3184">
        <v>29</v>
      </c>
      <c r="D3184" t="s">
        <v>3528</v>
      </c>
      <c r="E3184" t="s">
        <v>22</v>
      </c>
      <c r="F3184">
        <v>93.257874346999998</v>
      </c>
      <c r="G3184">
        <v>15.5</v>
      </c>
      <c r="H3184">
        <v>-0.33</v>
      </c>
      <c r="I3184">
        <v>70.127953004999995</v>
      </c>
      <c r="J3184">
        <v>-1.46</v>
      </c>
      <c r="K3184">
        <v>1.288</v>
      </c>
      <c r="L3184">
        <v>0.19900000000000001</v>
      </c>
      <c r="M3184">
        <v>6.5</v>
      </c>
      <c r="N3184">
        <v>-1.79</v>
      </c>
      <c r="O3184">
        <v>-0.17</v>
      </c>
      <c r="P3184">
        <v>5390.4</v>
      </c>
      <c r="Q3184">
        <v>-16.22</v>
      </c>
      <c r="R3184">
        <v>107.46</v>
      </c>
      <c r="S3184">
        <v>117.84</v>
      </c>
      <c r="T3184">
        <v>0</v>
      </c>
      <c r="U3184">
        <v>1.33</v>
      </c>
      <c r="V3184">
        <v>12.73</v>
      </c>
      <c r="W3184">
        <v>12.09</v>
      </c>
      <c r="X3184" t="s">
        <v>295</v>
      </c>
      <c r="Z3184">
        <v>0</v>
      </c>
      <c r="AA3184">
        <v>0</v>
      </c>
      <c r="AB3184">
        <v>0</v>
      </c>
      <c r="AC3184" t="b">
        <v>1</v>
      </c>
      <c r="AD3184" t="b">
        <f t="shared" si="98"/>
        <v>1</v>
      </c>
      <c r="AE3184" t="b">
        <f t="shared" si="99"/>
        <v>1</v>
      </c>
    </row>
    <row r="3185" spans="1:31" hidden="1" x14ac:dyDescent="0.2">
      <c r="A3185" t="s">
        <v>232</v>
      </c>
      <c r="B3185" t="s">
        <v>3499</v>
      </c>
      <c r="C3185">
        <v>30</v>
      </c>
      <c r="D3185" t="s">
        <v>3529</v>
      </c>
      <c r="E3185" t="s">
        <v>22</v>
      </c>
      <c r="F3185">
        <v>79.366499923999996</v>
      </c>
      <c r="G3185">
        <v>10.65</v>
      </c>
      <c r="H3185">
        <v>12.91</v>
      </c>
      <c r="I3185">
        <v>70.552970901999998</v>
      </c>
      <c r="J3185">
        <v>-5.32</v>
      </c>
      <c r="K3185">
        <v>1.2869999999999999</v>
      </c>
      <c r="L3185">
        <v>0.19400000000000001</v>
      </c>
      <c r="M3185">
        <v>6.6</v>
      </c>
      <c r="N3185">
        <v>0.12</v>
      </c>
      <c r="O3185">
        <v>16.53</v>
      </c>
      <c r="P3185">
        <v>4627.3500000000004</v>
      </c>
      <c r="Q3185">
        <v>-11.55</v>
      </c>
      <c r="R3185">
        <v>70.510000000000005</v>
      </c>
      <c r="S3185">
        <v>91.43</v>
      </c>
      <c r="T3185">
        <v>0</v>
      </c>
      <c r="U3185">
        <v>1.1200000000000001</v>
      </c>
      <c r="V3185">
        <v>4.46</v>
      </c>
      <c r="W3185">
        <v>25.64</v>
      </c>
      <c r="X3185" t="s">
        <v>299</v>
      </c>
      <c r="Z3185">
        <v>0</v>
      </c>
      <c r="AA3185">
        <v>0</v>
      </c>
      <c r="AB3185">
        <v>0</v>
      </c>
      <c r="AC3185" t="b">
        <v>0</v>
      </c>
      <c r="AD3185" t="b">
        <f t="shared" si="98"/>
        <v>1</v>
      </c>
      <c r="AE3185" t="b">
        <f t="shared" si="99"/>
        <v>1</v>
      </c>
    </row>
    <row r="3186" spans="1:31" hidden="1" x14ac:dyDescent="0.2">
      <c r="A3186" t="s">
        <v>232</v>
      </c>
      <c r="B3186" t="s">
        <v>3499</v>
      </c>
      <c r="C3186">
        <v>31</v>
      </c>
      <c r="D3186" t="s">
        <v>3530</v>
      </c>
      <c r="E3186" t="s">
        <v>22</v>
      </c>
      <c r="F3186">
        <v>82.073192847000001</v>
      </c>
      <c r="G3186">
        <v>10.9</v>
      </c>
      <c r="H3186">
        <v>-0.64</v>
      </c>
      <c r="I3186">
        <v>62.164459776999998</v>
      </c>
      <c r="J3186">
        <v>-4.2699999999999996</v>
      </c>
      <c r="K3186">
        <v>1.21</v>
      </c>
      <c r="L3186">
        <v>0.223</v>
      </c>
      <c r="M3186">
        <v>5.4</v>
      </c>
      <c r="N3186">
        <v>-0.84</v>
      </c>
      <c r="O3186">
        <v>-0.13</v>
      </c>
      <c r="P3186">
        <v>2310.2199999999998</v>
      </c>
      <c r="Q3186">
        <v>-7.66</v>
      </c>
      <c r="R3186">
        <v>71.2</v>
      </c>
      <c r="S3186">
        <v>100.16</v>
      </c>
      <c r="T3186">
        <v>0</v>
      </c>
      <c r="U3186">
        <v>1.32</v>
      </c>
      <c r="V3186">
        <v>4.12</v>
      </c>
      <c r="W3186">
        <v>1.52</v>
      </c>
      <c r="X3186" t="s">
        <v>310</v>
      </c>
      <c r="Z3186">
        <v>0</v>
      </c>
      <c r="AA3186">
        <v>0</v>
      </c>
      <c r="AB3186">
        <v>0</v>
      </c>
      <c r="AC3186" t="b">
        <v>1</v>
      </c>
      <c r="AD3186" t="b">
        <f t="shared" si="98"/>
        <v>1</v>
      </c>
      <c r="AE3186" t="b">
        <f t="shared" si="99"/>
        <v>1</v>
      </c>
    </row>
    <row r="3187" spans="1:31" hidden="1" x14ac:dyDescent="0.2">
      <c r="A3187" t="s">
        <v>232</v>
      </c>
      <c r="B3187" t="s">
        <v>3499</v>
      </c>
      <c r="C3187">
        <v>32</v>
      </c>
      <c r="D3187" t="s">
        <v>3531</v>
      </c>
      <c r="E3187" t="s">
        <v>22</v>
      </c>
      <c r="F3187">
        <v>99.856836431999994</v>
      </c>
      <c r="G3187">
        <v>18.010000000000002</v>
      </c>
      <c r="H3187">
        <v>2.08</v>
      </c>
      <c r="I3187">
        <v>73.930744715000003</v>
      </c>
      <c r="J3187">
        <v>1.23</v>
      </c>
      <c r="K3187">
        <v>1.383</v>
      </c>
      <c r="L3187">
        <v>0.17599999999999999</v>
      </c>
      <c r="M3187">
        <v>7.9</v>
      </c>
      <c r="N3187">
        <v>-2.04</v>
      </c>
      <c r="O3187">
        <v>2.34</v>
      </c>
      <c r="P3187">
        <v>8321.31</v>
      </c>
      <c r="Q3187">
        <v>-14.45</v>
      </c>
      <c r="R3187">
        <v>116.75</v>
      </c>
      <c r="S3187">
        <v>121.89</v>
      </c>
      <c r="T3187">
        <v>0</v>
      </c>
      <c r="U3187">
        <v>1.35</v>
      </c>
      <c r="V3187">
        <v>19.87</v>
      </c>
      <c r="W3187">
        <v>19.829999999999998</v>
      </c>
      <c r="X3187" t="s">
        <v>295</v>
      </c>
      <c r="Z3187">
        <v>0</v>
      </c>
      <c r="AA3187">
        <v>0</v>
      </c>
      <c r="AB3187">
        <v>0</v>
      </c>
      <c r="AC3187" t="b">
        <v>1</v>
      </c>
      <c r="AD3187" t="b">
        <f t="shared" si="98"/>
        <v>1</v>
      </c>
      <c r="AE3187" t="b">
        <f t="shared" si="99"/>
        <v>1</v>
      </c>
    </row>
    <row r="3188" spans="1:31" hidden="1" x14ac:dyDescent="0.2">
      <c r="A3188" t="s">
        <v>232</v>
      </c>
      <c r="B3188" t="s">
        <v>3499</v>
      </c>
      <c r="C3188">
        <v>33</v>
      </c>
      <c r="D3188" t="s">
        <v>3532</v>
      </c>
      <c r="E3188" t="s">
        <v>22</v>
      </c>
      <c r="F3188">
        <v>99.655512165000005</v>
      </c>
      <c r="G3188">
        <v>16.690000000000001</v>
      </c>
      <c r="H3188">
        <v>1.05</v>
      </c>
      <c r="I3188">
        <v>74.914996686999999</v>
      </c>
      <c r="J3188">
        <v>-0.86</v>
      </c>
      <c r="K3188">
        <v>1.2470000000000001</v>
      </c>
      <c r="L3188">
        <v>0.184</v>
      </c>
      <c r="M3188">
        <v>6.8</v>
      </c>
      <c r="N3188">
        <v>-2.0699999999999998</v>
      </c>
      <c r="O3188">
        <v>1.41</v>
      </c>
      <c r="P3188">
        <v>5468.07</v>
      </c>
      <c r="Q3188">
        <v>-4.5599999999999996</v>
      </c>
      <c r="R3188">
        <v>122.23</v>
      </c>
      <c r="S3188">
        <v>130.47</v>
      </c>
      <c r="T3188">
        <v>0</v>
      </c>
      <c r="U3188">
        <v>1.33</v>
      </c>
      <c r="V3188">
        <v>17.309999999999999</v>
      </c>
      <c r="W3188">
        <v>7.01</v>
      </c>
      <c r="X3188" t="s">
        <v>295</v>
      </c>
      <c r="Z3188">
        <v>0</v>
      </c>
      <c r="AA3188">
        <v>0</v>
      </c>
      <c r="AB3188">
        <v>0</v>
      </c>
      <c r="AC3188" t="b">
        <v>1</v>
      </c>
      <c r="AD3188" t="b">
        <f t="shared" si="98"/>
        <v>1</v>
      </c>
      <c r="AE3188" t="b">
        <f t="shared" si="99"/>
        <v>1</v>
      </c>
    </row>
    <row r="3189" spans="1:31" hidden="1" x14ac:dyDescent="0.2">
      <c r="A3189" t="s">
        <v>232</v>
      </c>
      <c r="B3189" t="s">
        <v>3499</v>
      </c>
      <c r="C3189">
        <v>34</v>
      </c>
      <c r="D3189" t="s">
        <v>3533</v>
      </c>
      <c r="E3189" t="s">
        <v>22</v>
      </c>
      <c r="F3189">
        <v>98.537044015000006</v>
      </c>
      <c r="G3189">
        <v>14.16</v>
      </c>
      <c r="H3189">
        <v>0.89</v>
      </c>
      <c r="I3189">
        <v>75.295275857999997</v>
      </c>
      <c r="J3189">
        <v>-1.39</v>
      </c>
      <c r="K3189">
        <v>1.246</v>
      </c>
      <c r="L3189">
        <v>0.187</v>
      </c>
      <c r="M3189">
        <v>6.7</v>
      </c>
      <c r="N3189">
        <v>-1.47</v>
      </c>
      <c r="O3189">
        <v>1.3</v>
      </c>
      <c r="P3189">
        <v>5483.54</v>
      </c>
      <c r="Q3189">
        <v>-5.22</v>
      </c>
      <c r="R3189">
        <v>117.41</v>
      </c>
      <c r="S3189">
        <v>127.29</v>
      </c>
      <c r="T3189">
        <v>0</v>
      </c>
      <c r="U3189">
        <v>1.31</v>
      </c>
      <c r="V3189">
        <v>13.81</v>
      </c>
      <c r="W3189">
        <v>6.86</v>
      </c>
      <c r="X3189" t="s">
        <v>295</v>
      </c>
      <c r="Z3189">
        <v>0</v>
      </c>
      <c r="AA3189">
        <v>0</v>
      </c>
      <c r="AB3189">
        <v>0</v>
      </c>
      <c r="AC3189" t="b">
        <v>1</v>
      </c>
      <c r="AD3189" t="b">
        <f t="shared" si="98"/>
        <v>1</v>
      </c>
      <c r="AE3189" t="b">
        <f t="shared" si="99"/>
        <v>1</v>
      </c>
    </row>
    <row r="3190" spans="1:31" hidden="1" x14ac:dyDescent="0.2">
      <c r="A3190" t="s">
        <v>232</v>
      </c>
      <c r="B3190" t="s">
        <v>3499</v>
      </c>
      <c r="C3190">
        <v>35</v>
      </c>
      <c r="D3190" t="s">
        <v>3534</v>
      </c>
      <c r="E3190" t="s">
        <v>22</v>
      </c>
      <c r="F3190">
        <v>62.253937229000002</v>
      </c>
      <c r="G3190">
        <v>16.53</v>
      </c>
      <c r="H3190">
        <v>-17.91</v>
      </c>
      <c r="I3190">
        <v>77.934860692000001</v>
      </c>
      <c r="J3190">
        <v>-4.8600000000000003</v>
      </c>
      <c r="K3190">
        <v>1.274</v>
      </c>
      <c r="L3190">
        <v>0.215</v>
      </c>
      <c r="M3190">
        <v>5.9</v>
      </c>
      <c r="N3190">
        <v>4.95</v>
      </c>
      <c r="O3190">
        <v>-21.06</v>
      </c>
      <c r="P3190">
        <v>3989.55</v>
      </c>
      <c r="Q3190">
        <v>20.41</v>
      </c>
      <c r="R3190">
        <v>50.63</v>
      </c>
      <c r="S3190">
        <v>65.510000000000005</v>
      </c>
      <c r="T3190">
        <v>0</v>
      </c>
      <c r="U3190">
        <v>0.8</v>
      </c>
      <c r="V3190">
        <v>4.41</v>
      </c>
      <c r="W3190">
        <v>-24.98</v>
      </c>
      <c r="X3190" t="s">
        <v>310</v>
      </c>
      <c r="Z3190">
        <v>0</v>
      </c>
      <c r="AA3190">
        <v>0</v>
      </c>
      <c r="AB3190">
        <v>0</v>
      </c>
      <c r="AC3190" t="b">
        <v>0</v>
      </c>
      <c r="AD3190" t="b">
        <f t="shared" si="98"/>
        <v>1</v>
      </c>
      <c r="AE3190" t="b">
        <f t="shared" si="99"/>
        <v>1</v>
      </c>
    </row>
    <row r="3191" spans="1:31" hidden="1" x14ac:dyDescent="0.2">
      <c r="A3191" t="s">
        <v>232</v>
      </c>
      <c r="B3191" t="s">
        <v>3499</v>
      </c>
      <c r="C3191">
        <v>36</v>
      </c>
      <c r="D3191" t="s">
        <v>3535</v>
      </c>
      <c r="E3191" t="s">
        <v>22</v>
      </c>
      <c r="F3191">
        <v>85.719399015999997</v>
      </c>
      <c r="G3191">
        <v>16.57</v>
      </c>
      <c r="H3191">
        <v>7.12</v>
      </c>
      <c r="I3191">
        <v>73.729420447999999</v>
      </c>
      <c r="J3191">
        <v>-3.54</v>
      </c>
      <c r="K3191">
        <v>1.387</v>
      </c>
      <c r="L3191">
        <v>0.18</v>
      </c>
      <c r="M3191">
        <v>7.7</v>
      </c>
      <c r="N3191">
        <v>-0.12</v>
      </c>
      <c r="O3191">
        <v>9.1999999999999993</v>
      </c>
      <c r="P3191">
        <v>5442.48</v>
      </c>
      <c r="Q3191">
        <v>-12.84</v>
      </c>
      <c r="R3191">
        <v>94.92</v>
      </c>
      <c r="S3191">
        <v>105.4</v>
      </c>
      <c r="T3191">
        <v>0</v>
      </c>
      <c r="U3191">
        <v>1.1599999999999999</v>
      </c>
      <c r="V3191">
        <v>11.19</v>
      </c>
      <c r="W3191">
        <v>21.93</v>
      </c>
      <c r="X3191" t="s">
        <v>299</v>
      </c>
      <c r="Z3191">
        <v>0</v>
      </c>
      <c r="AA3191">
        <v>0</v>
      </c>
      <c r="AB3191">
        <v>0</v>
      </c>
      <c r="AC3191" t="b">
        <v>1</v>
      </c>
      <c r="AD3191" t="b">
        <f t="shared" si="98"/>
        <v>1</v>
      </c>
      <c r="AE3191" t="b">
        <f t="shared" si="99"/>
        <v>1</v>
      </c>
    </row>
    <row r="3192" spans="1:31" hidden="1" x14ac:dyDescent="0.2">
      <c r="A3192" t="s">
        <v>232</v>
      </c>
      <c r="B3192" t="s">
        <v>3499</v>
      </c>
      <c r="C3192">
        <v>37</v>
      </c>
      <c r="D3192" t="s">
        <v>3536</v>
      </c>
      <c r="E3192" t="s">
        <v>22</v>
      </c>
      <c r="F3192">
        <v>91.602541485000003</v>
      </c>
      <c r="G3192">
        <v>0.5</v>
      </c>
      <c r="H3192">
        <v>3.41</v>
      </c>
      <c r="I3192">
        <v>74.713672419999995</v>
      </c>
      <c r="J3192">
        <v>-4.88</v>
      </c>
      <c r="K3192">
        <v>1.2949999999999999</v>
      </c>
      <c r="L3192">
        <v>0.18</v>
      </c>
      <c r="M3192">
        <v>7.2</v>
      </c>
      <c r="N3192">
        <v>1.18</v>
      </c>
      <c r="O3192">
        <v>4.9000000000000004</v>
      </c>
      <c r="P3192">
        <v>1709.69</v>
      </c>
      <c r="Q3192">
        <v>-29.71</v>
      </c>
      <c r="R3192">
        <v>19.05</v>
      </c>
      <c r="S3192">
        <v>59.98</v>
      </c>
      <c r="T3192">
        <v>0</v>
      </c>
      <c r="U3192">
        <v>1.23</v>
      </c>
      <c r="V3192">
        <v>0.01</v>
      </c>
      <c r="W3192">
        <v>5.09</v>
      </c>
      <c r="X3192" t="s">
        <v>310</v>
      </c>
      <c r="Z3192">
        <v>0</v>
      </c>
      <c r="AA3192">
        <v>0</v>
      </c>
      <c r="AB3192">
        <v>0</v>
      </c>
      <c r="AC3192" t="b">
        <v>0</v>
      </c>
      <c r="AD3192" t="b">
        <f t="shared" si="98"/>
        <v>1</v>
      </c>
      <c r="AE3192" t="b">
        <f t="shared" si="99"/>
        <v>1</v>
      </c>
    </row>
    <row r="3193" spans="1:31" hidden="1" x14ac:dyDescent="0.2">
      <c r="A3193" t="s">
        <v>232</v>
      </c>
      <c r="B3193" t="s">
        <v>3499</v>
      </c>
      <c r="C3193">
        <v>38</v>
      </c>
      <c r="D3193" t="s">
        <v>3537</v>
      </c>
      <c r="E3193" t="s">
        <v>22</v>
      </c>
      <c r="F3193">
        <v>85.450966660000006</v>
      </c>
      <c r="G3193">
        <v>0</v>
      </c>
      <c r="H3193">
        <v>9.74</v>
      </c>
      <c r="I3193">
        <v>72.879384654000006</v>
      </c>
      <c r="J3193">
        <v>-3.02</v>
      </c>
      <c r="K3193">
        <v>1.3029999999999999</v>
      </c>
      <c r="L3193">
        <v>0.20200000000000001</v>
      </c>
      <c r="M3193">
        <v>6.5</v>
      </c>
      <c r="N3193">
        <v>5.8</v>
      </c>
      <c r="O3193">
        <v>12.32</v>
      </c>
      <c r="P3193">
        <v>12001.23</v>
      </c>
      <c r="Q3193">
        <v>-0.82</v>
      </c>
      <c r="R3193">
        <v>0</v>
      </c>
      <c r="S3193">
        <v>0</v>
      </c>
      <c r="T3193">
        <v>0</v>
      </c>
      <c r="U3193">
        <v>1.17</v>
      </c>
      <c r="V3193">
        <v>0</v>
      </c>
      <c r="W3193">
        <v>0</v>
      </c>
      <c r="X3193" t="s">
        <v>299</v>
      </c>
      <c r="Z3193">
        <v>0</v>
      </c>
      <c r="AA3193">
        <v>0</v>
      </c>
      <c r="AB3193">
        <v>0</v>
      </c>
      <c r="AC3193" t="b">
        <v>0</v>
      </c>
      <c r="AD3193" t="b">
        <f t="shared" si="98"/>
        <v>1</v>
      </c>
      <c r="AE3193" t="b">
        <f t="shared" si="99"/>
        <v>1</v>
      </c>
    </row>
    <row r="3194" spans="1:31" hidden="1" x14ac:dyDescent="0.2">
      <c r="A3194" t="s">
        <v>232</v>
      </c>
      <c r="B3194" t="s">
        <v>3499</v>
      </c>
      <c r="C3194">
        <v>39</v>
      </c>
      <c r="D3194" t="s">
        <v>3538</v>
      </c>
      <c r="E3194" t="s">
        <v>22</v>
      </c>
      <c r="F3194">
        <v>86.703650988000007</v>
      </c>
      <c r="G3194">
        <v>7.71</v>
      </c>
      <c r="H3194">
        <v>7.84</v>
      </c>
      <c r="I3194">
        <v>74.914996686999999</v>
      </c>
      <c r="J3194">
        <v>1.22</v>
      </c>
      <c r="K3194">
        <v>1.3480000000000001</v>
      </c>
      <c r="L3194">
        <v>0.193</v>
      </c>
      <c r="M3194">
        <v>7</v>
      </c>
      <c r="N3194">
        <v>-3.94</v>
      </c>
      <c r="O3194">
        <v>9.36</v>
      </c>
      <c r="P3194">
        <v>6552.11</v>
      </c>
      <c r="Q3194">
        <v>-8.6300000000000008</v>
      </c>
      <c r="R3194">
        <v>79.05</v>
      </c>
      <c r="S3194">
        <v>99.29</v>
      </c>
      <c r="T3194">
        <v>0</v>
      </c>
      <c r="U3194">
        <v>1.1599999999999999</v>
      </c>
      <c r="V3194">
        <v>4.3499999999999996</v>
      </c>
      <c r="W3194">
        <v>18.7</v>
      </c>
      <c r="X3194" t="s">
        <v>299</v>
      </c>
      <c r="Z3194">
        <v>0</v>
      </c>
      <c r="AA3194">
        <v>0</v>
      </c>
      <c r="AB3194">
        <v>0</v>
      </c>
      <c r="AC3194" t="b">
        <v>0</v>
      </c>
      <c r="AD3194" t="b">
        <f t="shared" si="98"/>
        <v>1</v>
      </c>
      <c r="AE3194" t="b">
        <f t="shared" si="99"/>
        <v>1</v>
      </c>
    </row>
    <row r="3195" spans="1:31" hidden="1" x14ac:dyDescent="0.2">
      <c r="A3195" t="s">
        <v>232</v>
      </c>
      <c r="B3195" t="s">
        <v>3499</v>
      </c>
      <c r="C3195">
        <v>40</v>
      </c>
      <c r="D3195" t="s">
        <v>3539</v>
      </c>
      <c r="E3195" t="s">
        <v>22</v>
      </c>
      <c r="F3195">
        <v>91.692018937</v>
      </c>
      <c r="G3195">
        <v>15.78</v>
      </c>
      <c r="H3195">
        <v>-2.94</v>
      </c>
      <c r="I3195">
        <v>67.376521355999998</v>
      </c>
      <c r="J3195">
        <v>-0.97</v>
      </c>
      <c r="K3195">
        <v>1.37</v>
      </c>
      <c r="L3195">
        <v>0.20899999999999999</v>
      </c>
      <c r="M3195">
        <v>6.6</v>
      </c>
      <c r="N3195">
        <v>-0.45</v>
      </c>
      <c r="O3195">
        <v>-3.43</v>
      </c>
      <c r="P3195">
        <v>7709.7</v>
      </c>
      <c r="Q3195">
        <v>10.73</v>
      </c>
      <c r="R3195">
        <v>103.52</v>
      </c>
      <c r="S3195">
        <v>111.1</v>
      </c>
      <c r="T3195">
        <v>0</v>
      </c>
      <c r="U3195">
        <v>1.36</v>
      </c>
      <c r="V3195">
        <v>13.74</v>
      </c>
      <c r="W3195">
        <v>-14.97</v>
      </c>
      <c r="X3195" t="s">
        <v>295</v>
      </c>
      <c r="Z3195">
        <v>0</v>
      </c>
      <c r="AA3195">
        <v>0</v>
      </c>
      <c r="AB3195">
        <v>0</v>
      </c>
      <c r="AC3195" t="b">
        <v>1</v>
      </c>
      <c r="AD3195" t="b">
        <f t="shared" si="98"/>
        <v>1</v>
      </c>
      <c r="AE3195" t="b">
        <f t="shared" si="99"/>
        <v>1</v>
      </c>
    </row>
    <row r="3196" spans="1:31" hidden="1" x14ac:dyDescent="0.2">
      <c r="A3196" t="s">
        <v>232</v>
      </c>
      <c r="B3196" t="s">
        <v>3499</v>
      </c>
      <c r="C3196">
        <v>41</v>
      </c>
      <c r="D3196" t="s">
        <v>3540</v>
      </c>
      <c r="E3196" t="s">
        <v>34</v>
      </c>
      <c r="F3196">
        <v>103.03328597799999</v>
      </c>
      <c r="G3196">
        <v>10.01</v>
      </c>
      <c r="H3196">
        <v>-4.4800000000000004</v>
      </c>
      <c r="I3196">
        <v>80.194166354999993</v>
      </c>
      <c r="J3196">
        <v>-1.42</v>
      </c>
      <c r="K3196">
        <v>1.379</v>
      </c>
      <c r="L3196">
        <v>0.19</v>
      </c>
      <c r="M3196">
        <v>7.3</v>
      </c>
      <c r="N3196">
        <v>-1.03</v>
      </c>
      <c r="O3196">
        <v>-5.24</v>
      </c>
      <c r="P3196">
        <v>3469.95</v>
      </c>
      <c r="Q3196">
        <v>-11.36</v>
      </c>
      <c r="R3196">
        <v>115.7</v>
      </c>
      <c r="S3196">
        <v>137.11000000000001</v>
      </c>
      <c r="T3196">
        <v>0</v>
      </c>
      <c r="U3196">
        <v>1.28</v>
      </c>
      <c r="V3196">
        <v>8.31</v>
      </c>
      <c r="W3196">
        <v>-2</v>
      </c>
      <c r="X3196" t="s">
        <v>295</v>
      </c>
      <c r="Z3196">
        <v>0</v>
      </c>
      <c r="AA3196">
        <v>0</v>
      </c>
      <c r="AB3196">
        <v>0</v>
      </c>
      <c r="AC3196" t="b">
        <v>0</v>
      </c>
      <c r="AD3196" t="b">
        <f t="shared" si="98"/>
        <v>1</v>
      </c>
      <c r="AE3196" t="b">
        <f t="shared" si="99"/>
        <v>1</v>
      </c>
    </row>
    <row r="3197" spans="1:31" hidden="1" x14ac:dyDescent="0.2">
      <c r="A3197" t="s">
        <v>232</v>
      </c>
      <c r="B3197" t="s">
        <v>3499</v>
      </c>
      <c r="C3197">
        <v>42</v>
      </c>
      <c r="D3197" t="s">
        <v>3541</v>
      </c>
      <c r="E3197" t="s">
        <v>34</v>
      </c>
      <c r="F3197">
        <v>94.353973134</v>
      </c>
      <c r="G3197">
        <v>12.61</v>
      </c>
      <c r="H3197">
        <v>5.18</v>
      </c>
      <c r="I3197">
        <v>80.08231954</v>
      </c>
      <c r="J3197">
        <v>4.63</v>
      </c>
      <c r="K3197">
        <v>1.339</v>
      </c>
      <c r="L3197">
        <v>0.14799999999999999</v>
      </c>
      <c r="M3197">
        <v>9</v>
      </c>
      <c r="N3197">
        <v>-6.16</v>
      </c>
      <c r="O3197">
        <v>5.61</v>
      </c>
      <c r="P3197">
        <v>3059.41</v>
      </c>
      <c r="Q3197">
        <v>-9.8000000000000007</v>
      </c>
      <c r="R3197">
        <v>104.68</v>
      </c>
      <c r="S3197">
        <v>123.13</v>
      </c>
      <c r="T3197">
        <v>0</v>
      </c>
      <c r="U3197">
        <v>1.18</v>
      </c>
      <c r="V3197">
        <v>8.48</v>
      </c>
      <c r="W3197">
        <v>17.440000000000001</v>
      </c>
      <c r="X3197" t="s">
        <v>299</v>
      </c>
      <c r="Z3197">
        <v>0</v>
      </c>
      <c r="AA3197">
        <v>0</v>
      </c>
      <c r="AB3197">
        <v>0</v>
      </c>
      <c r="AC3197" t="b">
        <v>0</v>
      </c>
      <c r="AD3197" t="b">
        <f t="shared" si="98"/>
        <v>1</v>
      </c>
      <c r="AE3197" t="b">
        <f t="shared" si="99"/>
        <v>1</v>
      </c>
    </row>
    <row r="3198" spans="1:31" hidden="1" x14ac:dyDescent="0.2">
      <c r="A3198" t="s">
        <v>232</v>
      </c>
      <c r="B3198" t="s">
        <v>3499</v>
      </c>
      <c r="C3198">
        <v>43</v>
      </c>
      <c r="D3198" t="s">
        <v>3542</v>
      </c>
      <c r="E3198" t="s">
        <v>34</v>
      </c>
      <c r="F3198">
        <v>113.949535122</v>
      </c>
      <c r="G3198">
        <v>10.06</v>
      </c>
      <c r="H3198">
        <v>0.04</v>
      </c>
      <c r="I3198">
        <v>77.845383240000004</v>
      </c>
      <c r="J3198">
        <v>-0.78</v>
      </c>
      <c r="K3198">
        <v>1.2370000000000001</v>
      </c>
      <c r="L3198">
        <v>0.192</v>
      </c>
      <c r="M3198">
        <v>6.4</v>
      </c>
      <c r="N3198">
        <v>-7.65</v>
      </c>
      <c r="O3198">
        <v>0.17</v>
      </c>
      <c r="P3198">
        <v>4253.54</v>
      </c>
      <c r="Q3198">
        <v>-8.2100000000000009</v>
      </c>
      <c r="R3198">
        <v>141.13999999999999</v>
      </c>
      <c r="S3198">
        <v>154.5</v>
      </c>
      <c r="T3198">
        <v>0</v>
      </c>
      <c r="U3198">
        <v>1.46</v>
      </c>
      <c r="V3198">
        <v>12.84</v>
      </c>
      <c r="W3198">
        <v>9.17</v>
      </c>
      <c r="X3198" t="s">
        <v>295</v>
      </c>
      <c r="Z3198">
        <v>0</v>
      </c>
      <c r="AA3198">
        <v>0</v>
      </c>
      <c r="AB3198">
        <v>0</v>
      </c>
      <c r="AC3198" t="b">
        <v>1</v>
      </c>
      <c r="AD3198" t="b">
        <f t="shared" si="98"/>
        <v>1</v>
      </c>
      <c r="AE3198" t="b">
        <f t="shared" si="99"/>
        <v>1</v>
      </c>
    </row>
    <row r="3199" spans="1:31" hidden="1" x14ac:dyDescent="0.2">
      <c r="A3199" t="s">
        <v>232</v>
      </c>
      <c r="B3199" t="s">
        <v>3499</v>
      </c>
      <c r="C3199">
        <v>44</v>
      </c>
      <c r="D3199" t="s">
        <v>3543</v>
      </c>
      <c r="E3199" t="s">
        <v>34</v>
      </c>
      <c r="F3199">
        <v>116.43253441500001</v>
      </c>
      <c r="G3199">
        <v>2.68</v>
      </c>
      <c r="H3199">
        <v>-5.64</v>
      </c>
      <c r="I3199">
        <v>79.903364636000006</v>
      </c>
      <c r="J3199">
        <v>-3.02</v>
      </c>
      <c r="K3199">
        <v>1.2929999999999999</v>
      </c>
      <c r="L3199">
        <v>0.192</v>
      </c>
      <c r="M3199">
        <v>6.7</v>
      </c>
      <c r="N3199">
        <v>0.11</v>
      </c>
      <c r="O3199">
        <v>-6.41</v>
      </c>
      <c r="P3199">
        <v>4601.1099999999997</v>
      </c>
      <c r="Q3199">
        <v>-3.1</v>
      </c>
      <c r="R3199">
        <v>116.53</v>
      </c>
      <c r="S3199">
        <v>148.75</v>
      </c>
      <c r="T3199">
        <v>0</v>
      </c>
      <c r="U3199">
        <v>1.46</v>
      </c>
      <c r="V3199">
        <v>3.92</v>
      </c>
      <c r="W3199">
        <v>-11.72</v>
      </c>
      <c r="X3199" t="s">
        <v>299</v>
      </c>
      <c r="Z3199">
        <v>0</v>
      </c>
      <c r="AA3199">
        <v>0</v>
      </c>
      <c r="AB3199">
        <v>0</v>
      </c>
      <c r="AC3199" t="b">
        <v>1</v>
      </c>
      <c r="AD3199" t="b">
        <f t="shared" si="98"/>
        <v>1</v>
      </c>
      <c r="AE3199" t="b">
        <f t="shared" si="99"/>
        <v>1</v>
      </c>
    </row>
    <row r="3200" spans="1:31" hidden="1" x14ac:dyDescent="0.2">
      <c r="A3200" t="s">
        <v>232</v>
      </c>
      <c r="B3200" t="s">
        <v>3499</v>
      </c>
      <c r="C3200">
        <v>45</v>
      </c>
      <c r="D3200" t="s">
        <v>3544</v>
      </c>
      <c r="E3200" t="s">
        <v>34</v>
      </c>
      <c r="F3200">
        <v>114.106120663</v>
      </c>
      <c r="G3200">
        <v>6.8</v>
      </c>
      <c r="H3200">
        <v>-9.25</v>
      </c>
      <c r="I3200">
        <v>80.440229348000003</v>
      </c>
      <c r="J3200">
        <v>1.26</v>
      </c>
      <c r="K3200">
        <v>1.3620000000000001</v>
      </c>
      <c r="L3200">
        <v>0.17299999999999999</v>
      </c>
      <c r="M3200">
        <v>7.9</v>
      </c>
      <c r="N3200">
        <v>-0.77</v>
      </c>
      <c r="O3200">
        <v>-11.45</v>
      </c>
      <c r="P3200">
        <v>2317.38</v>
      </c>
      <c r="Q3200">
        <v>29.93</v>
      </c>
      <c r="R3200">
        <v>105.49</v>
      </c>
      <c r="S3200">
        <v>151.38999999999999</v>
      </c>
      <c r="T3200">
        <v>0</v>
      </c>
      <c r="U3200">
        <v>1.42</v>
      </c>
      <c r="V3200">
        <v>4.25</v>
      </c>
      <c r="W3200">
        <v>-42.93</v>
      </c>
      <c r="X3200" t="s">
        <v>310</v>
      </c>
      <c r="Z3200">
        <v>0</v>
      </c>
      <c r="AA3200">
        <v>0</v>
      </c>
      <c r="AB3200">
        <v>0</v>
      </c>
      <c r="AC3200" t="b">
        <v>1</v>
      </c>
      <c r="AD3200" t="b">
        <f t="shared" si="98"/>
        <v>1</v>
      </c>
      <c r="AE3200" t="b">
        <f t="shared" si="99"/>
        <v>1</v>
      </c>
    </row>
    <row r="3201" spans="1:31" hidden="1" x14ac:dyDescent="0.2">
      <c r="A3201" t="s">
        <v>232</v>
      </c>
      <c r="B3201" t="s">
        <v>3499</v>
      </c>
      <c r="C3201">
        <v>46</v>
      </c>
      <c r="D3201" t="s">
        <v>3545</v>
      </c>
      <c r="E3201" t="s">
        <v>34</v>
      </c>
      <c r="F3201">
        <v>114.396922382</v>
      </c>
      <c r="G3201">
        <v>12.28</v>
      </c>
      <c r="H3201">
        <v>8.14</v>
      </c>
      <c r="I3201">
        <v>77.442734705999996</v>
      </c>
      <c r="J3201">
        <v>0.57999999999999996</v>
      </c>
      <c r="K3201">
        <v>1.319</v>
      </c>
      <c r="L3201">
        <v>0.192</v>
      </c>
      <c r="M3201">
        <v>6.9</v>
      </c>
      <c r="N3201">
        <v>-0.05</v>
      </c>
      <c r="O3201">
        <v>9.82</v>
      </c>
      <c r="P3201">
        <v>7306.92</v>
      </c>
      <c r="Q3201">
        <v>-5.17</v>
      </c>
      <c r="R3201">
        <v>139.97</v>
      </c>
      <c r="S3201">
        <v>147.02000000000001</v>
      </c>
      <c r="T3201">
        <v>0</v>
      </c>
      <c r="U3201">
        <v>1.48</v>
      </c>
      <c r="V3201">
        <v>19.489999999999998</v>
      </c>
      <c r="W3201">
        <v>29.35</v>
      </c>
      <c r="X3201" t="s">
        <v>295</v>
      </c>
      <c r="Z3201">
        <v>0</v>
      </c>
      <c r="AA3201">
        <v>0</v>
      </c>
      <c r="AB3201">
        <v>0</v>
      </c>
      <c r="AC3201" t="b">
        <v>1</v>
      </c>
      <c r="AD3201" t="b">
        <f t="shared" si="98"/>
        <v>1</v>
      </c>
      <c r="AE3201" t="b">
        <f t="shared" si="99"/>
        <v>1</v>
      </c>
    </row>
    <row r="3202" spans="1:31" hidden="1" x14ac:dyDescent="0.2">
      <c r="A3202" t="s">
        <v>232</v>
      </c>
      <c r="B3202" t="s">
        <v>3499</v>
      </c>
      <c r="C3202">
        <v>47</v>
      </c>
      <c r="D3202" t="s">
        <v>3546</v>
      </c>
      <c r="E3202" t="s">
        <v>34</v>
      </c>
      <c r="F3202">
        <v>119.966893769</v>
      </c>
      <c r="G3202">
        <v>6.42</v>
      </c>
      <c r="H3202">
        <v>0.51</v>
      </c>
      <c r="I3202">
        <v>80.059950177000005</v>
      </c>
      <c r="J3202">
        <v>-1.73</v>
      </c>
      <c r="K3202">
        <v>1.464</v>
      </c>
      <c r="L3202">
        <v>0.17499999999999999</v>
      </c>
      <c r="M3202">
        <v>8.4</v>
      </c>
      <c r="N3202">
        <v>-0.91</v>
      </c>
      <c r="O3202">
        <v>0.88</v>
      </c>
      <c r="P3202">
        <v>7360.21</v>
      </c>
      <c r="Q3202">
        <v>-3.1</v>
      </c>
      <c r="R3202">
        <v>142.38999999999999</v>
      </c>
      <c r="S3202">
        <v>152.27000000000001</v>
      </c>
      <c r="T3202">
        <v>0</v>
      </c>
      <c r="U3202">
        <v>1.5</v>
      </c>
      <c r="V3202">
        <v>13.39</v>
      </c>
      <c r="W3202">
        <v>5.69</v>
      </c>
      <c r="X3202" t="s">
        <v>299</v>
      </c>
      <c r="Z3202">
        <v>0</v>
      </c>
      <c r="AA3202">
        <v>0</v>
      </c>
      <c r="AB3202">
        <v>0</v>
      </c>
      <c r="AC3202" t="b">
        <v>1</v>
      </c>
      <c r="AD3202" t="b">
        <f t="shared" si="98"/>
        <v>1</v>
      </c>
      <c r="AE3202" t="b">
        <f t="shared" si="99"/>
        <v>1</v>
      </c>
    </row>
    <row r="3203" spans="1:31" hidden="1" x14ac:dyDescent="0.2">
      <c r="A3203" t="s">
        <v>232</v>
      </c>
      <c r="B3203" t="s">
        <v>3499</v>
      </c>
      <c r="C3203">
        <v>48</v>
      </c>
      <c r="D3203" t="s">
        <v>3547</v>
      </c>
      <c r="E3203" t="s">
        <v>34</v>
      </c>
      <c r="F3203">
        <v>112.898175061</v>
      </c>
      <c r="G3203">
        <v>12.11</v>
      </c>
      <c r="H3203">
        <v>6.56</v>
      </c>
      <c r="I3203">
        <v>79.075698204999995</v>
      </c>
      <c r="J3203">
        <v>0.21</v>
      </c>
      <c r="K3203">
        <v>1.4770000000000001</v>
      </c>
      <c r="L3203">
        <v>0.18</v>
      </c>
      <c r="M3203">
        <v>8.1999999999999993</v>
      </c>
      <c r="N3203">
        <v>-1.35</v>
      </c>
      <c r="O3203">
        <v>7.96</v>
      </c>
      <c r="P3203">
        <v>4628.05</v>
      </c>
      <c r="Q3203">
        <v>-2.6</v>
      </c>
      <c r="R3203">
        <v>143.41999999999999</v>
      </c>
      <c r="S3203">
        <v>154.56</v>
      </c>
      <c r="T3203">
        <v>0</v>
      </c>
      <c r="U3203">
        <v>1.43</v>
      </c>
      <c r="V3203">
        <v>16.13</v>
      </c>
      <c r="W3203">
        <v>21.6</v>
      </c>
      <c r="X3203" t="s">
        <v>295</v>
      </c>
      <c r="Z3203">
        <v>0</v>
      </c>
      <c r="AA3203">
        <v>0</v>
      </c>
      <c r="AB3203">
        <v>0</v>
      </c>
      <c r="AC3203" t="b">
        <v>1</v>
      </c>
      <c r="AD3203" t="b">
        <f t="shared" ref="AD3203:AD3266" si="100">IF(I3203 &gt; 0, TRUE, FALSE)</f>
        <v>1</v>
      </c>
      <c r="AE3203" t="b">
        <f t="shared" ref="AE3203:AE3266" si="101">IF(J3203&lt;&gt;0,TRUE,FALSE)</f>
        <v>1</v>
      </c>
    </row>
    <row r="3204" spans="1:31" x14ac:dyDescent="0.2">
      <c r="A3204" t="s">
        <v>232</v>
      </c>
      <c r="B3204" t="s">
        <v>3499</v>
      </c>
      <c r="C3204">
        <v>49</v>
      </c>
      <c r="D3204" t="s">
        <v>3548</v>
      </c>
      <c r="E3204" t="s">
        <v>34</v>
      </c>
      <c r="F3204">
        <v>119.16159670099999</v>
      </c>
      <c r="G3204">
        <v>5.54</v>
      </c>
      <c r="H3204">
        <v>-0.23</v>
      </c>
      <c r="I3204">
        <v>80.328382532999996</v>
      </c>
      <c r="J3204">
        <v>0</v>
      </c>
      <c r="K3204">
        <v>1.5940000000000001</v>
      </c>
      <c r="L3204">
        <v>0.16500000000000001</v>
      </c>
      <c r="M3204">
        <v>9.6999999999999993</v>
      </c>
      <c r="N3204">
        <v>-1.2</v>
      </c>
      <c r="O3204">
        <v>-0.28000000000000003</v>
      </c>
      <c r="P3204">
        <v>7150.26</v>
      </c>
      <c r="Q3204">
        <v>0.25</v>
      </c>
      <c r="R3204">
        <v>139.16999999999999</v>
      </c>
      <c r="S3204">
        <v>150.44999999999999</v>
      </c>
      <c r="T3204">
        <v>0</v>
      </c>
      <c r="U3204">
        <v>1.48</v>
      </c>
      <c r="V3204">
        <v>11.6</v>
      </c>
      <c r="W3204">
        <v>-0.97</v>
      </c>
      <c r="X3204" t="s">
        <v>299</v>
      </c>
      <c r="Z3204">
        <v>0</v>
      </c>
      <c r="AA3204">
        <v>0</v>
      </c>
      <c r="AB3204">
        <v>0</v>
      </c>
      <c r="AC3204" t="b">
        <v>1</v>
      </c>
      <c r="AD3204" t="b">
        <f t="shared" si="100"/>
        <v>1</v>
      </c>
      <c r="AE3204" t="b">
        <f t="shared" si="101"/>
        <v>0</v>
      </c>
    </row>
    <row r="3205" spans="1:31" hidden="1" x14ac:dyDescent="0.2">
      <c r="A3205" t="s">
        <v>232</v>
      </c>
      <c r="B3205" t="s">
        <v>3499</v>
      </c>
      <c r="C3205">
        <v>50</v>
      </c>
      <c r="D3205" t="s">
        <v>3549</v>
      </c>
      <c r="E3205" t="s">
        <v>34</v>
      </c>
      <c r="F3205">
        <v>119.31818224200001</v>
      </c>
      <c r="G3205">
        <v>7.06</v>
      </c>
      <c r="H3205">
        <v>0.37</v>
      </c>
      <c r="I3205">
        <v>82.811381826000002</v>
      </c>
      <c r="J3205">
        <v>-1.27</v>
      </c>
      <c r="K3205">
        <v>1.44</v>
      </c>
      <c r="L3205">
        <v>0.17899999999999999</v>
      </c>
      <c r="M3205">
        <v>8</v>
      </c>
      <c r="N3205">
        <v>0.34</v>
      </c>
      <c r="O3205">
        <v>0.64</v>
      </c>
      <c r="P3205">
        <v>5532.09</v>
      </c>
      <c r="Q3205">
        <v>-0.11</v>
      </c>
      <c r="R3205">
        <v>144.56</v>
      </c>
      <c r="S3205">
        <v>157.01</v>
      </c>
      <c r="T3205">
        <v>0</v>
      </c>
      <c r="U3205">
        <v>1.44</v>
      </c>
      <c r="V3205">
        <v>12.22</v>
      </c>
      <c r="W3205">
        <v>1.18</v>
      </c>
      <c r="X3205" t="s">
        <v>295</v>
      </c>
      <c r="Z3205">
        <v>0</v>
      </c>
      <c r="AA3205">
        <v>0</v>
      </c>
      <c r="AB3205">
        <v>0</v>
      </c>
      <c r="AC3205" t="b">
        <v>1</v>
      </c>
      <c r="AD3205" t="b">
        <f t="shared" si="100"/>
        <v>1</v>
      </c>
      <c r="AE3205" t="b">
        <f t="shared" si="101"/>
        <v>1</v>
      </c>
    </row>
    <row r="3206" spans="1:31" hidden="1" x14ac:dyDescent="0.2">
      <c r="A3206" t="s">
        <v>232</v>
      </c>
      <c r="B3206" t="s">
        <v>3499</v>
      </c>
      <c r="C3206">
        <v>51</v>
      </c>
      <c r="D3206" t="s">
        <v>3550</v>
      </c>
      <c r="E3206" t="s">
        <v>34</v>
      </c>
      <c r="F3206">
        <v>122.36041561</v>
      </c>
      <c r="G3206">
        <v>7.62</v>
      </c>
      <c r="H3206">
        <v>0.47</v>
      </c>
      <c r="I3206">
        <v>78.605941582</v>
      </c>
      <c r="J3206">
        <v>3.06</v>
      </c>
      <c r="K3206">
        <v>1.41</v>
      </c>
      <c r="L3206">
        <v>0.161</v>
      </c>
      <c r="M3206">
        <v>8.8000000000000007</v>
      </c>
      <c r="N3206">
        <v>-5.86</v>
      </c>
      <c r="O3206">
        <v>0.1</v>
      </c>
      <c r="P3206">
        <v>7420.6</v>
      </c>
      <c r="Q3206">
        <v>-3.67</v>
      </c>
      <c r="R3206">
        <v>148.30000000000001</v>
      </c>
      <c r="S3206">
        <v>156.78</v>
      </c>
      <c r="T3206">
        <v>0</v>
      </c>
      <c r="U3206">
        <v>1.56</v>
      </c>
      <c r="V3206">
        <v>16.3</v>
      </c>
      <c r="W3206">
        <v>6.78</v>
      </c>
      <c r="X3206" t="s">
        <v>295</v>
      </c>
      <c r="Z3206">
        <v>0</v>
      </c>
      <c r="AA3206">
        <v>0</v>
      </c>
      <c r="AB3206">
        <v>0</v>
      </c>
      <c r="AC3206" t="b">
        <v>1</v>
      </c>
      <c r="AD3206" t="b">
        <f t="shared" si="100"/>
        <v>1</v>
      </c>
      <c r="AE3206" t="b">
        <f t="shared" si="101"/>
        <v>1</v>
      </c>
    </row>
    <row r="3207" spans="1:31" hidden="1" x14ac:dyDescent="0.2">
      <c r="A3207" t="s">
        <v>232</v>
      </c>
      <c r="B3207" t="s">
        <v>3499</v>
      </c>
      <c r="C3207">
        <v>52</v>
      </c>
      <c r="D3207" t="s">
        <v>3551</v>
      </c>
      <c r="E3207" t="s">
        <v>34</v>
      </c>
      <c r="F3207">
        <v>121.30905554900001</v>
      </c>
      <c r="G3207">
        <v>10.19</v>
      </c>
      <c r="H3207">
        <v>4.2300000000000004</v>
      </c>
      <c r="I3207">
        <v>80.663922978000002</v>
      </c>
      <c r="J3207">
        <v>2.2799999999999998</v>
      </c>
      <c r="K3207">
        <v>1.3580000000000001</v>
      </c>
      <c r="L3207">
        <v>0.151</v>
      </c>
      <c r="M3207">
        <v>9</v>
      </c>
      <c r="N3207">
        <v>-3.08</v>
      </c>
      <c r="O3207">
        <v>4.8</v>
      </c>
      <c r="P3207">
        <v>8380.0499999999993</v>
      </c>
      <c r="Q3207">
        <v>-4.7300000000000004</v>
      </c>
      <c r="R3207">
        <v>146.9</v>
      </c>
      <c r="S3207">
        <v>152.91999999999999</v>
      </c>
      <c r="T3207">
        <v>0</v>
      </c>
      <c r="U3207">
        <v>1.5</v>
      </c>
      <c r="V3207">
        <v>20.53</v>
      </c>
      <c r="W3207">
        <v>19.38</v>
      </c>
      <c r="X3207" t="s">
        <v>295</v>
      </c>
      <c r="Z3207">
        <v>0</v>
      </c>
      <c r="AA3207">
        <v>0</v>
      </c>
      <c r="AB3207">
        <v>0</v>
      </c>
      <c r="AC3207" t="b">
        <v>1</v>
      </c>
      <c r="AD3207" t="b">
        <f t="shared" si="100"/>
        <v>1</v>
      </c>
      <c r="AE3207" t="b">
        <f t="shared" si="101"/>
        <v>1</v>
      </c>
    </row>
    <row r="3208" spans="1:31" hidden="1" x14ac:dyDescent="0.2">
      <c r="A3208" t="s">
        <v>232</v>
      </c>
      <c r="B3208" t="s">
        <v>3499</v>
      </c>
      <c r="C3208">
        <v>53</v>
      </c>
      <c r="D3208" t="s">
        <v>3552</v>
      </c>
      <c r="E3208" t="s">
        <v>34</v>
      </c>
      <c r="F3208">
        <v>119.16159670099999</v>
      </c>
      <c r="G3208">
        <v>11.41</v>
      </c>
      <c r="H3208">
        <v>-2.41</v>
      </c>
      <c r="I3208">
        <v>80.328382532999996</v>
      </c>
      <c r="J3208">
        <v>2.25</v>
      </c>
      <c r="K3208">
        <v>1.4890000000000001</v>
      </c>
      <c r="L3208">
        <v>0.13600000000000001</v>
      </c>
      <c r="M3208">
        <v>0</v>
      </c>
      <c r="N3208">
        <v>-4.55</v>
      </c>
      <c r="O3208">
        <v>-3.27</v>
      </c>
      <c r="P3208">
        <v>6556.08</v>
      </c>
      <c r="Q3208">
        <v>-1.53</v>
      </c>
      <c r="R3208">
        <v>149.41</v>
      </c>
      <c r="S3208">
        <v>157.01</v>
      </c>
      <c r="T3208">
        <v>0</v>
      </c>
      <c r="U3208">
        <v>1.48</v>
      </c>
      <c r="V3208">
        <v>20.059999999999999</v>
      </c>
      <c r="W3208">
        <v>-4.8600000000000003</v>
      </c>
      <c r="X3208" t="s">
        <v>295</v>
      </c>
      <c r="Z3208">
        <v>0</v>
      </c>
      <c r="AA3208">
        <v>0</v>
      </c>
      <c r="AB3208">
        <v>0</v>
      </c>
      <c r="AC3208" t="b">
        <v>1</v>
      </c>
      <c r="AD3208" t="b">
        <f t="shared" si="100"/>
        <v>1</v>
      </c>
      <c r="AE3208" t="b">
        <f t="shared" si="101"/>
        <v>1</v>
      </c>
    </row>
    <row r="3209" spans="1:31" hidden="1" x14ac:dyDescent="0.2">
      <c r="A3209" t="s">
        <v>232</v>
      </c>
      <c r="B3209" t="s">
        <v>3499</v>
      </c>
      <c r="C3209">
        <v>54</v>
      </c>
      <c r="D3209" t="s">
        <v>3553</v>
      </c>
      <c r="E3209" t="s">
        <v>12</v>
      </c>
      <c r="F3209">
        <v>104.062276676</v>
      </c>
      <c r="G3209">
        <v>8.6</v>
      </c>
      <c r="H3209">
        <v>17.7</v>
      </c>
      <c r="I3209">
        <v>80.484968073999994</v>
      </c>
      <c r="J3209">
        <v>6.11</v>
      </c>
      <c r="K3209">
        <v>1.3839999999999999</v>
      </c>
      <c r="L3209">
        <v>0.14899999999999999</v>
      </c>
      <c r="M3209">
        <v>9.3000000000000007</v>
      </c>
      <c r="N3209">
        <v>-4.05</v>
      </c>
      <c r="O3209">
        <v>20.62</v>
      </c>
      <c r="P3209">
        <v>2434.85</v>
      </c>
      <c r="Q3209">
        <v>-8.07</v>
      </c>
      <c r="R3209">
        <v>106.85</v>
      </c>
      <c r="S3209">
        <v>141.35</v>
      </c>
      <c r="T3209">
        <v>0</v>
      </c>
      <c r="U3209">
        <v>1.29</v>
      </c>
      <c r="V3209">
        <v>5.65</v>
      </c>
      <c r="W3209">
        <v>48.55</v>
      </c>
      <c r="X3209" t="s">
        <v>299</v>
      </c>
      <c r="Z3209">
        <v>0</v>
      </c>
      <c r="AA3209">
        <v>0</v>
      </c>
      <c r="AB3209">
        <v>0</v>
      </c>
      <c r="AC3209" t="b">
        <v>0</v>
      </c>
      <c r="AD3209" t="b">
        <f t="shared" si="100"/>
        <v>1</v>
      </c>
      <c r="AE3209" t="b">
        <f t="shared" si="101"/>
        <v>1</v>
      </c>
    </row>
    <row r="3210" spans="1:31" hidden="1" x14ac:dyDescent="0.2">
      <c r="A3210" t="s">
        <v>232</v>
      </c>
      <c r="B3210" t="s">
        <v>3499</v>
      </c>
      <c r="C3210">
        <v>55</v>
      </c>
      <c r="D3210" t="s">
        <v>3554</v>
      </c>
      <c r="E3210" t="s">
        <v>12</v>
      </c>
      <c r="F3210">
        <v>123.52362248599999</v>
      </c>
      <c r="G3210">
        <v>6.12</v>
      </c>
      <c r="H3210">
        <v>2.59</v>
      </c>
      <c r="I3210">
        <v>88.314245123999996</v>
      </c>
      <c r="J3210">
        <v>-0.82</v>
      </c>
      <c r="K3210">
        <v>1.407</v>
      </c>
      <c r="L3210">
        <v>0.192</v>
      </c>
      <c r="M3210">
        <v>7.3</v>
      </c>
      <c r="N3210">
        <v>2.09</v>
      </c>
      <c r="O3210">
        <v>3.28</v>
      </c>
      <c r="P3210">
        <v>5136.2</v>
      </c>
      <c r="Q3210">
        <v>-14.52</v>
      </c>
      <c r="R3210">
        <v>147.27000000000001</v>
      </c>
      <c r="S3210">
        <v>162</v>
      </c>
      <c r="T3210">
        <v>0</v>
      </c>
      <c r="U3210">
        <v>1.4</v>
      </c>
      <c r="V3210">
        <v>10.83</v>
      </c>
      <c r="W3210">
        <v>25.98</v>
      </c>
      <c r="X3210" t="s">
        <v>299</v>
      </c>
      <c r="Z3210">
        <v>0</v>
      </c>
      <c r="AA3210">
        <v>0</v>
      </c>
      <c r="AB3210">
        <v>0</v>
      </c>
      <c r="AC3210" t="b">
        <v>1</v>
      </c>
      <c r="AD3210" t="b">
        <f t="shared" si="100"/>
        <v>1</v>
      </c>
      <c r="AE3210" t="b">
        <f t="shared" si="101"/>
        <v>1</v>
      </c>
    </row>
    <row r="3211" spans="1:31" hidden="1" x14ac:dyDescent="0.2">
      <c r="A3211" t="s">
        <v>232</v>
      </c>
      <c r="B3211" t="s">
        <v>3499</v>
      </c>
      <c r="C3211">
        <v>57</v>
      </c>
      <c r="D3211" t="s">
        <v>3555</v>
      </c>
      <c r="E3211" t="s">
        <v>12</v>
      </c>
      <c r="F3211">
        <v>118.445777085</v>
      </c>
      <c r="G3211">
        <v>11.46</v>
      </c>
      <c r="H3211">
        <v>7.69</v>
      </c>
      <c r="I3211">
        <v>80.574445526000005</v>
      </c>
      <c r="J3211">
        <v>-2.2599999999999998</v>
      </c>
      <c r="K3211">
        <v>1.381</v>
      </c>
      <c r="L3211">
        <v>0.184</v>
      </c>
      <c r="M3211">
        <v>7.5</v>
      </c>
      <c r="N3211">
        <v>-4.08</v>
      </c>
      <c r="O3211">
        <v>9.6999999999999993</v>
      </c>
      <c r="P3211">
        <v>6001.96</v>
      </c>
      <c r="Q3211">
        <v>-18.84</v>
      </c>
      <c r="R3211">
        <v>146.26</v>
      </c>
      <c r="S3211">
        <v>155.31</v>
      </c>
      <c r="T3211">
        <v>0</v>
      </c>
      <c r="U3211">
        <v>1.47</v>
      </c>
      <c r="V3211">
        <v>17.5</v>
      </c>
      <c r="W3211">
        <v>46.76</v>
      </c>
      <c r="X3211" t="s">
        <v>295</v>
      </c>
      <c r="Z3211">
        <v>0</v>
      </c>
      <c r="AA3211">
        <v>0</v>
      </c>
      <c r="AB3211">
        <v>0</v>
      </c>
      <c r="AC3211" t="b">
        <v>0</v>
      </c>
      <c r="AD3211" t="b">
        <f t="shared" si="100"/>
        <v>1</v>
      </c>
      <c r="AE3211" t="b">
        <f t="shared" si="101"/>
        <v>1</v>
      </c>
    </row>
    <row r="3212" spans="1:31" hidden="1" x14ac:dyDescent="0.2">
      <c r="A3212" t="s">
        <v>232</v>
      </c>
      <c r="B3212" t="s">
        <v>3499</v>
      </c>
      <c r="C3212">
        <v>58</v>
      </c>
      <c r="D3212" t="s">
        <v>3556</v>
      </c>
      <c r="E3212" t="s">
        <v>12</v>
      </c>
      <c r="F3212">
        <v>126.028991142</v>
      </c>
      <c r="G3212">
        <v>9.26</v>
      </c>
      <c r="H3212">
        <v>-3.26</v>
      </c>
      <c r="I3212">
        <v>93.884216511000005</v>
      </c>
      <c r="J3212">
        <v>-1.54</v>
      </c>
      <c r="K3212">
        <v>1.403</v>
      </c>
      <c r="L3212">
        <v>0.19</v>
      </c>
      <c r="M3212">
        <v>7.4</v>
      </c>
      <c r="N3212">
        <v>1.82</v>
      </c>
      <c r="O3212">
        <v>-3.73</v>
      </c>
      <c r="P3212">
        <v>4279.05</v>
      </c>
      <c r="Q3212">
        <v>-7.91</v>
      </c>
      <c r="R3212">
        <v>164.5</v>
      </c>
      <c r="S3212">
        <v>177.39</v>
      </c>
      <c r="T3212">
        <v>0</v>
      </c>
      <c r="U3212">
        <v>1.34</v>
      </c>
      <c r="V3212">
        <v>16.2</v>
      </c>
      <c r="W3212">
        <v>0.63</v>
      </c>
      <c r="X3212" t="s">
        <v>299</v>
      </c>
      <c r="Z3212">
        <v>0</v>
      </c>
      <c r="AA3212">
        <v>0</v>
      </c>
      <c r="AB3212">
        <v>0</v>
      </c>
      <c r="AC3212" t="b">
        <v>1</v>
      </c>
      <c r="AD3212" t="b">
        <f t="shared" si="100"/>
        <v>1</v>
      </c>
      <c r="AE3212" t="b">
        <f t="shared" si="101"/>
        <v>1</v>
      </c>
    </row>
    <row r="3213" spans="1:31" hidden="1" x14ac:dyDescent="0.2">
      <c r="A3213" t="s">
        <v>232</v>
      </c>
      <c r="B3213" t="s">
        <v>3499</v>
      </c>
      <c r="C3213">
        <v>59</v>
      </c>
      <c r="D3213" t="s">
        <v>3557</v>
      </c>
      <c r="E3213" t="s">
        <v>12</v>
      </c>
      <c r="F3213">
        <v>128.78042279100001</v>
      </c>
      <c r="G3213">
        <v>13.98</v>
      </c>
      <c r="H3213">
        <v>6.33</v>
      </c>
      <c r="I3213">
        <v>87.844488501000001</v>
      </c>
      <c r="J3213">
        <v>1.39</v>
      </c>
      <c r="K3213">
        <v>1.42</v>
      </c>
      <c r="L3213">
        <v>0.161</v>
      </c>
      <c r="M3213">
        <v>8.8000000000000007</v>
      </c>
      <c r="N3213">
        <v>-3.92</v>
      </c>
      <c r="O3213">
        <v>7.5</v>
      </c>
      <c r="P3213">
        <v>3518.16</v>
      </c>
      <c r="Q3213">
        <v>-7.35</v>
      </c>
      <c r="R3213">
        <v>181.34</v>
      </c>
      <c r="S3213">
        <v>194.04</v>
      </c>
      <c r="T3213">
        <v>0</v>
      </c>
      <c r="U3213">
        <v>1.47</v>
      </c>
      <c r="V3213">
        <v>24.17</v>
      </c>
      <c r="W3213">
        <v>34.01</v>
      </c>
      <c r="X3213" t="s">
        <v>295</v>
      </c>
      <c r="Z3213">
        <v>0</v>
      </c>
      <c r="AA3213">
        <v>0</v>
      </c>
      <c r="AB3213">
        <v>0</v>
      </c>
      <c r="AC3213" t="b">
        <v>1</v>
      </c>
      <c r="AD3213" t="b">
        <f t="shared" si="100"/>
        <v>1</v>
      </c>
      <c r="AE3213" t="b">
        <f t="shared" si="101"/>
        <v>1</v>
      </c>
    </row>
    <row r="3214" spans="1:31" hidden="1" x14ac:dyDescent="0.2">
      <c r="A3214" t="s">
        <v>232</v>
      </c>
      <c r="B3214" t="s">
        <v>3499</v>
      </c>
      <c r="C3214">
        <v>60</v>
      </c>
      <c r="D3214" t="s">
        <v>3558</v>
      </c>
      <c r="E3214" t="s">
        <v>12</v>
      </c>
      <c r="F3214">
        <v>127.81854018200001</v>
      </c>
      <c r="G3214">
        <v>11.91</v>
      </c>
      <c r="H3214">
        <v>-5.9</v>
      </c>
      <c r="I3214">
        <v>90.036686075000006</v>
      </c>
      <c r="J3214">
        <v>0.1</v>
      </c>
      <c r="K3214">
        <v>1.375</v>
      </c>
      <c r="L3214">
        <v>0.17199999999999999</v>
      </c>
      <c r="M3214">
        <v>8</v>
      </c>
      <c r="N3214">
        <v>-1.67</v>
      </c>
      <c r="O3214">
        <v>-7.2</v>
      </c>
      <c r="P3214">
        <v>2883.14</v>
      </c>
      <c r="Q3214">
        <v>12.44</v>
      </c>
      <c r="R3214">
        <v>176.35</v>
      </c>
      <c r="S3214">
        <v>192.68</v>
      </c>
      <c r="T3214">
        <v>0</v>
      </c>
      <c r="U3214">
        <v>1.42</v>
      </c>
      <c r="V3214">
        <v>17.760000000000002</v>
      </c>
      <c r="W3214">
        <v>-36.71</v>
      </c>
      <c r="X3214" t="s">
        <v>295</v>
      </c>
      <c r="Z3214">
        <v>0</v>
      </c>
      <c r="AA3214">
        <v>0</v>
      </c>
      <c r="AB3214">
        <v>0</v>
      </c>
      <c r="AC3214" t="b">
        <v>1</v>
      </c>
      <c r="AD3214" t="b">
        <f t="shared" si="100"/>
        <v>1</v>
      </c>
      <c r="AE3214" t="b">
        <f t="shared" si="101"/>
        <v>1</v>
      </c>
    </row>
    <row r="3215" spans="1:31" hidden="1" x14ac:dyDescent="0.2">
      <c r="A3215" t="s">
        <v>232</v>
      </c>
      <c r="B3215" t="s">
        <v>3499</v>
      </c>
      <c r="C3215">
        <v>61</v>
      </c>
      <c r="D3215" t="s">
        <v>3559</v>
      </c>
      <c r="E3215" t="s">
        <v>12</v>
      </c>
      <c r="F3215">
        <v>122.069613891</v>
      </c>
      <c r="G3215">
        <v>7.24</v>
      </c>
      <c r="H3215">
        <v>-1.1100000000000001</v>
      </c>
      <c r="I3215">
        <v>85.316750482000003</v>
      </c>
      <c r="J3215">
        <v>-0.3</v>
      </c>
      <c r="K3215">
        <v>1.413</v>
      </c>
      <c r="L3215">
        <v>0.16800000000000001</v>
      </c>
      <c r="M3215">
        <v>8.4</v>
      </c>
      <c r="N3215">
        <v>0.28000000000000003</v>
      </c>
      <c r="O3215">
        <v>-1.31</v>
      </c>
      <c r="P3215">
        <v>4538.37</v>
      </c>
      <c r="Q3215">
        <v>-4.0999999999999996</v>
      </c>
      <c r="R3215">
        <v>150.9</v>
      </c>
      <c r="S3215">
        <v>164.89</v>
      </c>
      <c r="T3215">
        <v>0</v>
      </c>
      <c r="U3215">
        <v>1.43</v>
      </c>
      <c r="V3215">
        <v>11.97</v>
      </c>
      <c r="W3215">
        <v>1.83</v>
      </c>
      <c r="X3215" t="s">
        <v>295</v>
      </c>
      <c r="Z3215">
        <v>0</v>
      </c>
      <c r="AA3215">
        <v>0</v>
      </c>
      <c r="AB3215">
        <v>0</v>
      </c>
      <c r="AC3215" t="b">
        <v>1</v>
      </c>
      <c r="AD3215" t="b">
        <f t="shared" si="100"/>
        <v>1</v>
      </c>
      <c r="AE3215" t="b">
        <f t="shared" si="101"/>
        <v>1</v>
      </c>
    </row>
    <row r="3216" spans="1:31" hidden="1" x14ac:dyDescent="0.2">
      <c r="A3216" t="s">
        <v>232</v>
      </c>
      <c r="B3216" t="s">
        <v>3499</v>
      </c>
      <c r="C3216">
        <v>62</v>
      </c>
      <c r="D3216" t="s">
        <v>3560</v>
      </c>
      <c r="E3216" t="s">
        <v>12</v>
      </c>
      <c r="F3216">
        <v>114.106120663</v>
      </c>
      <c r="G3216">
        <v>14.46</v>
      </c>
      <c r="H3216">
        <v>4.18</v>
      </c>
      <c r="I3216">
        <v>78.717788397000007</v>
      </c>
      <c r="J3216">
        <v>-1.39</v>
      </c>
      <c r="K3216">
        <v>1.3080000000000001</v>
      </c>
      <c r="L3216">
        <v>0.19900000000000001</v>
      </c>
      <c r="M3216">
        <v>6.6</v>
      </c>
      <c r="N3216">
        <v>-0.52</v>
      </c>
      <c r="O3216">
        <v>5.31</v>
      </c>
      <c r="P3216">
        <v>5466.17</v>
      </c>
      <c r="Q3216">
        <v>-5.99</v>
      </c>
      <c r="R3216">
        <v>146.18</v>
      </c>
      <c r="S3216">
        <v>154.79</v>
      </c>
      <c r="T3216">
        <v>0</v>
      </c>
      <c r="U3216">
        <v>1.45</v>
      </c>
      <c r="V3216">
        <v>21.02</v>
      </c>
      <c r="W3216">
        <v>19.98</v>
      </c>
      <c r="X3216" t="s">
        <v>295</v>
      </c>
      <c r="Z3216">
        <v>0</v>
      </c>
      <c r="AA3216">
        <v>0</v>
      </c>
      <c r="AB3216">
        <v>0</v>
      </c>
      <c r="AC3216" t="b">
        <v>0</v>
      </c>
      <c r="AD3216" t="b">
        <f t="shared" si="100"/>
        <v>1</v>
      </c>
      <c r="AE3216" t="b">
        <f t="shared" si="101"/>
        <v>1</v>
      </c>
    </row>
    <row r="3217" spans="1:31" hidden="1" x14ac:dyDescent="0.2">
      <c r="A3217" t="s">
        <v>232</v>
      </c>
      <c r="B3217" t="s">
        <v>3499</v>
      </c>
      <c r="C3217">
        <v>63</v>
      </c>
      <c r="D3217" t="s">
        <v>3561</v>
      </c>
      <c r="E3217" t="s">
        <v>12</v>
      </c>
      <c r="F3217">
        <v>115.02326454599999</v>
      </c>
      <c r="G3217">
        <v>6.82</v>
      </c>
      <c r="H3217">
        <v>-4.7300000000000004</v>
      </c>
      <c r="I3217">
        <v>80.999463422999995</v>
      </c>
      <c r="J3217">
        <v>-3.03</v>
      </c>
      <c r="K3217">
        <v>1.3340000000000001</v>
      </c>
      <c r="L3217">
        <v>0.19700000000000001</v>
      </c>
      <c r="M3217">
        <v>6.8</v>
      </c>
      <c r="N3217">
        <v>-1.02</v>
      </c>
      <c r="O3217">
        <v>-5.3</v>
      </c>
      <c r="P3217">
        <v>5948.57</v>
      </c>
      <c r="Q3217">
        <v>-1.83</v>
      </c>
      <c r="R3217">
        <v>135.13999999999999</v>
      </c>
      <c r="S3217">
        <v>147.93</v>
      </c>
      <c r="T3217">
        <v>0</v>
      </c>
      <c r="U3217">
        <v>1.42</v>
      </c>
      <c r="V3217">
        <v>10.81</v>
      </c>
      <c r="W3217">
        <v>-10.46</v>
      </c>
      <c r="X3217" t="s">
        <v>295</v>
      </c>
      <c r="Z3217">
        <v>0</v>
      </c>
      <c r="AA3217">
        <v>0</v>
      </c>
      <c r="AB3217">
        <v>0</v>
      </c>
      <c r="AC3217" t="b">
        <v>0</v>
      </c>
      <c r="AD3217" t="b">
        <f t="shared" si="100"/>
        <v>1</v>
      </c>
      <c r="AE3217" t="b">
        <f t="shared" si="101"/>
        <v>1</v>
      </c>
    </row>
    <row r="3218" spans="1:31" hidden="1" x14ac:dyDescent="0.2">
      <c r="A3218" t="s">
        <v>232</v>
      </c>
      <c r="B3218" t="s">
        <v>3499</v>
      </c>
      <c r="C3218">
        <v>64</v>
      </c>
      <c r="D3218" t="s">
        <v>3562</v>
      </c>
      <c r="E3218" t="s">
        <v>12</v>
      </c>
      <c r="F3218">
        <v>119.139227338</v>
      </c>
      <c r="G3218">
        <v>2.48</v>
      </c>
      <c r="H3218">
        <v>-0.9</v>
      </c>
      <c r="I3218">
        <v>85.562813474999999</v>
      </c>
      <c r="J3218">
        <v>-1.44</v>
      </c>
      <c r="K3218">
        <v>1.3380000000000001</v>
      </c>
      <c r="L3218">
        <v>0.17499999999999999</v>
      </c>
      <c r="M3218">
        <v>7.6</v>
      </c>
      <c r="N3218">
        <v>-1.55</v>
      </c>
      <c r="O3218">
        <v>-0.88</v>
      </c>
      <c r="P3218">
        <v>9101.1200000000008</v>
      </c>
      <c r="Q3218">
        <v>7.0000000000000007E-2</v>
      </c>
      <c r="R3218">
        <v>130.41</v>
      </c>
      <c r="S3218">
        <v>141.79</v>
      </c>
      <c r="T3218">
        <v>0</v>
      </c>
      <c r="U3218">
        <v>1.39</v>
      </c>
      <c r="V3218">
        <v>8.67</v>
      </c>
      <c r="W3218">
        <v>-2.38</v>
      </c>
      <c r="X3218" t="s">
        <v>295</v>
      </c>
      <c r="Z3218">
        <v>0</v>
      </c>
      <c r="AA3218">
        <v>0</v>
      </c>
      <c r="AB3218">
        <v>0</v>
      </c>
      <c r="AC3218" t="b">
        <v>0</v>
      </c>
      <c r="AD3218" t="b">
        <f t="shared" si="100"/>
        <v>1</v>
      </c>
      <c r="AE3218" t="b">
        <f t="shared" si="101"/>
        <v>1</v>
      </c>
    </row>
    <row r="3219" spans="1:31" hidden="1" x14ac:dyDescent="0.2">
      <c r="A3219" t="s">
        <v>232</v>
      </c>
      <c r="B3219" t="s">
        <v>3499</v>
      </c>
      <c r="C3219">
        <v>65</v>
      </c>
      <c r="D3219" t="s">
        <v>3563</v>
      </c>
      <c r="E3219" t="s">
        <v>12</v>
      </c>
      <c r="F3219">
        <v>30.802612850999999</v>
      </c>
      <c r="G3219">
        <v>25.65</v>
      </c>
      <c r="H3219">
        <v>-21.89</v>
      </c>
      <c r="I3219">
        <v>32.301360172000003</v>
      </c>
      <c r="J3219">
        <v>-16.29</v>
      </c>
      <c r="K3219">
        <v>0.104</v>
      </c>
      <c r="L3219">
        <v>0.105</v>
      </c>
      <c r="M3219">
        <v>1</v>
      </c>
      <c r="N3219">
        <v>0</v>
      </c>
      <c r="O3219">
        <v>-24.17</v>
      </c>
      <c r="P3219">
        <v>3929.3</v>
      </c>
      <c r="Q3219">
        <v>3.61</v>
      </c>
      <c r="R3219">
        <v>16.170000000000002</v>
      </c>
      <c r="S3219">
        <v>24.11</v>
      </c>
      <c r="T3219">
        <v>0</v>
      </c>
      <c r="U3219">
        <v>0.95</v>
      </c>
      <c r="V3219">
        <v>1.98</v>
      </c>
      <c r="W3219">
        <v>-9.18</v>
      </c>
      <c r="X3219" t="s">
        <v>310</v>
      </c>
      <c r="Z3219">
        <v>0</v>
      </c>
      <c r="AA3219">
        <v>0</v>
      </c>
      <c r="AB3219">
        <v>0</v>
      </c>
      <c r="AC3219" t="b">
        <v>0</v>
      </c>
      <c r="AD3219" t="b">
        <f t="shared" si="100"/>
        <v>1</v>
      </c>
      <c r="AE3219" t="b">
        <f t="shared" si="101"/>
        <v>1</v>
      </c>
    </row>
    <row r="3220" spans="1:31" x14ac:dyDescent="0.2">
      <c r="A3220" t="s">
        <v>232</v>
      </c>
      <c r="B3220" t="s">
        <v>3499</v>
      </c>
      <c r="C3220">
        <v>66</v>
      </c>
      <c r="D3220" t="s">
        <v>3564</v>
      </c>
      <c r="E3220" t="s">
        <v>12</v>
      </c>
      <c r="F3220">
        <v>121.264316823</v>
      </c>
      <c r="G3220">
        <v>8.1300000000000008</v>
      </c>
      <c r="H3220">
        <v>2.39</v>
      </c>
      <c r="I3220">
        <v>84.891732585</v>
      </c>
      <c r="J3220">
        <v>0</v>
      </c>
      <c r="K3220">
        <v>1.4039999999999999</v>
      </c>
      <c r="L3220">
        <v>0.17100000000000001</v>
      </c>
      <c r="M3220">
        <v>8.1999999999999993</v>
      </c>
      <c r="N3220">
        <v>0</v>
      </c>
      <c r="O3220">
        <v>0</v>
      </c>
      <c r="P3220">
        <v>3260.83</v>
      </c>
      <c r="Q3220">
        <v>-3.62</v>
      </c>
      <c r="R3220">
        <v>150.58000000000001</v>
      </c>
      <c r="S3220">
        <v>170.41</v>
      </c>
      <c r="T3220">
        <v>0</v>
      </c>
      <c r="U3220">
        <v>1.43</v>
      </c>
      <c r="V3220">
        <v>10.64</v>
      </c>
      <c r="W3220">
        <v>11.27</v>
      </c>
      <c r="X3220" t="s">
        <v>295</v>
      </c>
      <c r="Z3220">
        <v>0</v>
      </c>
      <c r="AA3220">
        <v>0</v>
      </c>
      <c r="AB3220">
        <v>0</v>
      </c>
      <c r="AC3220" t="b">
        <v>1</v>
      </c>
      <c r="AD3220" t="b">
        <f t="shared" si="100"/>
        <v>1</v>
      </c>
      <c r="AE3220" t="b">
        <f t="shared" si="101"/>
        <v>0</v>
      </c>
    </row>
    <row r="3221" spans="1:31" hidden="1" x14ac:dyDescent="0.2">
      <c r="A3221" t="s">
        <v>232</v>
      </c>
      <c r="B3221" t="s">
        <v>3499</v>
      </c>
      <c r="C3221">
        <v>67</v>
      </c>
      <c r="D3221" t="s">
        <v>3565</v>
      </c>
      <c r="E3221" t="s">
        <v>12</v>
      </c>
      <c r="F3221">
        <v>125.246063437</v>
      </c>
      <c r="G3221">
        <v>11.91</v>
      </c>
      <c r="H3221">
        <v>1.19</v>
      </c>
      <c r="I3221">
        <v>88.560308117000005</v>
      </c>
      <c r="J3221">
        <v>-3.26</v>
      </c>
      <c r="K3221">
        <v>1.369</v>
      </c>
      <c r="L3221">
        <v>0.18</v>
      </c>
      <c r="M3221">
        <v>7.6</v>
      </c>
      <c r="N3221">
        <v>-1.31</v>
      </c>
      <c r="O3221">
        <v>1.94</v>
      </c>
      <c r="P3221">
        <v>4103.3500000000004</v>
      </c>
      <c r="Q3221">
        <v>-2.85</v>
      </c>
      <c r="R3221">
        <v>169.22</v>
      </c>
      <c r="S3221">
        <v>181.23</v>
      </c>
      <c r="T3221">
        <v>0</v>
      </c>
      <c r="U3221">
        <v>1.41</v>
      </c>
      <c r="V3221">
        <v>20.350000000000001</v>
      </c>
      <c r="W3221">
        <v>8.16</v>
      </c>
      <c r="X3221" t="s">
        <v>295</v>
      </c>
      <c r="Z3221">
        <v>0</v>
      </c>
      <c r="AA3221">
        <v>0</v>
      </c>
      <c r="AB3221">
        <v>0</v>
      </c>
      <c r="AC3221" t="b">
        <v>1</v>
      </c>
      <c r="AD3221" t="b">
        <f t="shared" si="100"/>
        <v>1</v>
      </c>
      <c r="AE3221" t="b">
        <f t="shared" si="101"/>
        <v>1</v>
      </c>
    </row>
    <row r="3222" spans="1:31" hidden="1" x14ac:dyDescent="0.2">
      <c r="A3222" t="s">
        <v>232</v>
      </c>
      <c r="B3222" t="s">
        <v>3499</v>
      </c>
      <c r="C3222">
        <v>68</v>
      </c>
      <c r="D3222" t="s">
        <v>3566</v>
      </c>
      <c r="E3222" t="s">
        <v>12</v>
      </c>
      <c r="F3222">
        <v>117.46152511299999</v>
      </c>
      <c r="G3222">
        <v>6.63</v>
      </c>
      <c r="H3222">
        <v>0.92</v>
      </c>
      <c r="I3222">
        <v>82.766643099999996</v>
      </c>
      <c r="J3222">
        <v>-4.13</v>
      </c>
      <c r="K3222">
        <v>1.452</v>
      </c>
      <c r="L3222">
        <v>0.19700000000000001</v>
      </c>
      <c r="M3222">
        <v>7.4</v>
      </c>
      <c r="N3222">
        <v>1.1599999999999999</v>
      </c>
      <c r="O3222">
        <v>1.75</v>
      </c>
      <c r="P3222">
        <v>8118.11</v>
      </c>
      <c r="Q3222">
        <v>-14.68</v>
      </c>
      <c r="R3222">
        <v>134.78</v>
      </c>
      <c r="S3222">
        <v>144.6</v>
      </c>
      <c r="T3222">
        <v>0</v>
      </c>
      <c r="U3222">
        <v>1.42</v>
      </c>
      <c r="V3222">
        <v>12.47</v>
      </c>
      <c r="W3222">
        <v>21.43</v>
      </c>
      <c r="X3222" t="s">
        <v>295</v>
      </c>
      <c r="Z3222">
        <v>0</v>
      </c>
      <c r="AA3222">
        <v>0</v>
      </c>
      <c r="AB3222">
        <v>0</v>
      </c>
      <c r="AC3222" t="b">
        <v>0</v>
      </c>
      <c r="AD3222" t="b">
        <f t="shared" si="100"/>
        <v>1</v>
      </c>
      <c r="AE3222" t="b">
        <f t="shared" si="101"/>
        <v>1</v>
      </c>
    </row>
    <row r="3223" spans="1:31" hidden="1" x14ac:dyDescent="0.2">
      <c r="A3223" t="s">
        <v>232</v>
      </c>
      <c r="B3223" t="s">
        <v>3499</v>
      </c>
      <c r="C3223">
        <v>69</v>
      </c>
      <c r="D3223" t="s">
        <v>3567</v>
      </c>
      <c r="E3223" t="s">
        <v>12</v>
      </c>
      <c r="F3223">
        <v>115.493021169</v>
      </c>
      <c r="G3223">
        <v>8.11</v>
      </c>
      <c r="H3223">
        <v>-10.43</v>
      </c>
      <c r="I3223">
        <v>88.605046842999997</v>
      </c>
      <c r="J3223">
        <v>-2.73</v>
      </c>
      <c r="K3223">
        <v>1.2190000000000001</v>
      </c>
      <c r="L3223">
        <v>0.184</v>
      </c>
      <c r="M3223">
        <v>6.6</v>
      </c>
      <c r="N3223">
        <v>0.43</v>
      </c>
      <c r="O3223">
        <v>-12.28</v>
      </c>
      <c r="P3223">
        <v>3131.32</v>
      </c>
      <c r="Q3223">
        <v>-16.62</v>
      </c>
      <c r="R3223">
        <v>133.21</v>
      </c>
      <c r="S3223">
        <v>159.63999999999999</v>
      </c>
      <c r="T3223">
        <v>0</v>
      </c>
      <c r="U3223">
        <v>1.3</v>
      </c>
      <c r="V3223">
        <v>8.2799999999999994</v>
      </c>
      <c r="W3223">
        <v>-13.82</v>
      </c>
      <c r="X3223" t="s">
        <v>295</v>
      </c>
      <c r="Z3223">
        <v>0</v>
      </c>
      <c r="AA3223">
        <v>0</v>
      </c>
      <c r="AB3223">
        <v>0</v>
      </c>
      <c r="AC3223" t="b">
        <v>0</v>
      </c>
      <c r="AD3223" t="b">
        <f t="shared" si="100"/>
        <v>1</v>
      </c>
      <c r="AE3223" t="b">
        <f t="shared" si="101"/>
        <v>1</v>
      </c>
    </row>
    <row r="3224" spans="1:31" hidden="1" x14ac:dyDescent="0.2">
      <c r="A3224" t="s">
        <v>232</v>
      </c>
      <c r="B3224" t="s">
        <v>3499</v>
      </c>
      <c r="C3224">
        <v>70</v>
      </c>
      <c r="D3224" t="s">
        <v>3568</v>
      </c>
      <c r="E3224" t="s">
        <v>12</v>
      </c>
      <c r="F3224">
        <v>95.181639564999998</v>
      </c>
      <c r="G3224">
        <v>21.61</v>
      </c>
      <c r="H3224">
        <v>-0.63</v>
      </c>
      <c r="I3224">
        <v>81.603436224000006</v>
      </c>
      <c r="J3224">
        <v>1.05</v>
      </c>
      <c r="K3224">
        <v>1.3640000000000001</v>
      </c>
      <c r="L3224">
        <v>0.156</v>
      </c>
      <c r="M3224">
        <v>8.6999999999999993</v>
      </c>
      <c r="N3224">
        <v>-5.86</v>
      </c>
      <c r="O3224">
        <v>-0.93</v>
      </c>
      <c r="P3224">
        <v>5719.13</v>
      </c>
      <c r="Q3224">
        <v>-13.73</v>
      </c>
      <c r="R3224">
        <v>115.45</v>
      </c>
      <c r="S3224">
        <v>122.53</v>
      </c>
      <c r="T3224">
        <v>0</v>
      </c>
      <c r="U3224">
        <v>1.17</v>
      </c>
      <c r="V3224">
        <v>20.71</v>
      </c>
      <c r="W3224">
        <v>11.23</v>
      </c>
      <c r="X3224" t="s">
        <v>295</v>
      </c>
      <c r="Z3224">
        <v>0</v>
      </c>
      <c r="AA3224">
        <v>0</v>
      </c>
      <c r="AB3224">
        <v>0</v>
      </c>
      <c r="AC3224" t="b">
        <v>0</v>
      </c>
      <c r="AD3224" t="b">
        <f t="shared" si="100"/>
        <v>1</v>
      </c>
      <c r="AE3224" t="b">
        <f t="shared" si="101"/>
        <v>1</v>
      </c>
    </row>
    <row r="3225" spans="1:31" hidden="1" x14ac:dyDescent="0.2">
      <c r="A3225" t="s">
        <v>232</v>
      </c>
      <c r="B3225" t="s">
        <v>3499</v>
      </c>
      <c r="C3225">
        <v>72</v>
      </c>
      <c r="D3225" t="s">
        <v>3569</v>
      </c>
      <c r="E3225" t="s">
        <v>12</v>
      </c>
      <c r="F3225">
        <v>118.826056256</v>
      </c>
      <c r="G3225">
        <v>5.76</v>
      </c>
      <c r="H3225">
        <v>-2.15</v>
      </c>
      <c r="I3225">
        <v>85.518074748999993</v>
      </c>
      <c r="J3225">
        <v>-0.24</v>
      </c>
      <c r="K3225">
        <v>1.3959999999999999</v>
      </c>
      <c r="L3225">
        <v>0.187</v>
      </c>
      <c r="M3225">
        <v>7.5</v>
      </c>
      <c r="N3225">
        <v>-0.11</v>
      </c>
      <c r="O3225">
        <v>-2.58</v>
      </c>
      <c r="P3225">
        <v>2985.04</v>
      </c>
      <c r="Q3225">
        <v>-2.39</v>
      </c>
      <c r="R3225">
        <v>130.27000000000001</v>
      </c>
      <c r="S3225">
        <v>165.07</v>
      </c>
      <c r="T3225">
        <v>0</v>
      </c>
      <c r="U3225">
        <v>1.39</v>
      </c>
      <c r="V3225">
        <v>6.02</v>
      </c>
      <c r="W3225">
        <v>-4.01</v>
      </c>
      <c r="X3225" t="s">
        <v>299</v>
      </c>
      <c r="Z3225">
        <v>0</v>
      </c>
      <c r="AA3225">
        <v>0</v>
      </c>
      <c r="AB3225">
        <v>0</v>
      </c>
      <c r="AC3225" t="b">
        <v>1</v>
      </c>
      <c r="AD3225" t="b">
        <f t="shared" si="100"/>
        <v>1</v>
      </c>
      <c r="AE3225" t="b">
        <f t="shared" si="101"/>
        <v>1</v>
      </c>
    </row>
    <row r="3226" spans="1:31" hidden="1" x14ac:dyDescent="0.2">
      <c r="A3226" t="s">
        <v>232</v>
      </c>
      <c r="B3226" t="s">
        <v>3499</v>
      </c>
      <c r="C3226">
        <v>73</v>
      </c>
      <c r="D3226" t="s">
        <v>3570</v>
      </c>
      <c r="E3226" t="s">
        <v>12</v>
      </c>
      <c r="F3226">
        <v>114.150859389</v>
      </c>
      <c r="G3226">
        <v>15.7</v>
      </c>
      <c r="H3226">
        <v>12.62</v>
      </c>
      <c r="I3226">
        <v>79.232283745999993</v>
      </c>
      <c r="J3226">
        <v>-0.26</v>
      </c>
      <c r="K3226">
        <v>1.323</v>
      </c>
      <c r="L3226">
        <v>0.19</v>
      </c>
      <c r="M3226">
        <v>7</v>
      </c>
      <c r="N3226">
        <v>0.39</v>
      </c>
      <c r="O3226">
        <v>15.41</v>
      </c>
      <c r="P3226">
        <v>3335.99</v>
      </c>
      <c r="Q3226">
        <v>-14.34</v>
      </c>
      <c r="R3226">
        <v>153.09</v>
      </c>
      <c r="S3226">
        <v>166.44</v>
      </c>
      <c r="T3226">
        <v>0</v>
      </c>
      <c r="U3226">
        <v>1.44</v>
      </c>
      <c r="V3226">
        <v>19.22</v>
      </c>
      <c r="W3226">
        <v>54.42</v>
      </c>
      <c r="X3226" t="s">
        <v>295</v>
      </c>
      <c r="Z3226">
        <v>0</v>
      </c>
      <c r="AA3226">
        <v>0</v>
      </c>
      <c r="AB3226">
        <v>0</v>
      </c>
      <c r="AC3226" t="b">
        <v>0</v>
      </c>
      <c r="AD3226" t="b">
        <f t="shared" si="100"/>
        <v>1</v>
      </c>
      <c r="AE3226" t="b">
        <f t="shared" si="101"/>
        <v>1</v>
      </c>
    </row>
    <row r="3227" spans="1:31" hidden="1" x14ac:dyDescent="0.2">
      <c r="A3227" t="s">
        <v>232</v>
      </c>
      <c r="B3227" t="s">
        <v>3499</v>
      </c>
      <c r="C3227">
        <v>74</v>
      </c>
      <c r="D3227" t="s">
        <v>3571</v>
      </c>
      <c r="E3227" t="s">
        <v>12</v>
      </c>
      <c r="F3227">
        <v>121.353794275</v>
      </c>
      <c r="G3227">
        <v>11.5</v>
      </c>
      <c r="H3227">
        <v>-2.11</v>
      </c>
      <c r="I3227">
        <v>80.462598710999998</v>
      </c>
      <c r="J3227">
        <v>0.44</v>
      </c>
      <c r="K3227">
        <v>1.3160000000000001</v>
      </c>
      <c r="L3227">
        <v>0.14499999999999999</v>
      </c>
      <c r="M3227">
        <v>9.1</v>
      </c>
      <c r="N3227">
        <v>0</v>
      </c>
      <c r="O3227">
        <v>-2.64</v>
      </c>
      <c r="P3227">
        <v>3660.25</v>
      </c>
      <c r="Q3227">
        <v>-1.28</v>
      </c>
      <c r="R3227">
        <v>161.83000000000001</v>
      </c>
      <c r="S3227">
        <v>175.66</v>
      </c>
      <c r="T3227">
        <v>0</v>
      </c>
      <c r="U3227">
        <v>1.51</v>
      </c>
      <c r="V3227">
        <v>17.09</v>
      </c>
      <c r="W3227">
        <v>-5.09</v>
      </c>
      <c r="X3227" t="s">
        <v>295</v>
      </c>
      <c r="Z3227">
        <v>0</v>
      </c>
      <c r="AA3227">
        <v>0</v>
      </c>
      <c r="AB3227">
        <v>0</v>
      </c>
      <c r="AC3227" t="b">
        <v>1</v>
      </c>
      <c r="AD3227" t="b">
        <f t="shared" si="100"/>
        <v>1</v>
      </c>
      <c r="AE3227" t="b">
        <f t="shared" si="101"/>
        <v>1</v>
      </c>
    </row>
    <row r="3228" spans="1:31" hidden="1" x14ac:dyDescent="0.2">
      <c r="A3228" t="s">
        <v>232</v>
      </c>
      <c r="B3228" t="s">
        <v>3499</v>
      </c>
      <c r="C3228">
        <v>76</v>
      </c>
      <c r="D3228" t="s">
        <v>3572</v>
      </c>
      <c r="E3228" t="s">
        <v>12</v>
      </c>
      <c r="F3228">
        <v>118.893164345</v>
      </c>
      <c r="G3228">
        <v>13.76</v>
      </c>
      <c r="H3228">
        <v>-3.62</v>
      </c>
      <c r="I3228">
        <v>86.211525002000002</v>
      </c>
      <c r="J3228">
        <v>0.2</v>
      </c>
      <c r="K3228">
        <v>1.419</v>
      </c>
      <c r="L3228">
        <v>0.17399999999999999</v>
      </c>
      <c r="M3228">
        <v>8.1999999999999993</v>
      </c>
      <c r="N3228">
        <v>-0.24</v>
      </c>
      <c r="O3228">
        <v>-4.4400000000000004</v>
      </c>
      <c r="P3228">
        <v>2437.5300000000002</v>
      </c>
      <c r="Q3228">
        <v>-13.61</v>
      </c>
      <c r="R3228">
        <v>161.66</v>
      </c>
      <c r="S3228">
        <v>178.92</v>
      </c>
      <c r="T3228">
        <v>0</v>
      </c>
      <c r="U3228">
        <v>1.38</v>
      </c>
      <c r="V3228">
        <v>16.39</v>
      </c>
      <c r="W3228">
        <v>2.58</v>
      </c>
      <c r="X3228" t="s">
        <v>295</v>
      </c>
      <c r="Z3228">
        <v>0</v>
      </c>
      <c r="AA3228">
        <v>0</v>
      </c>
      <c r="AB3228">
        <v>0</v>
      </c>
      <c r="AC3228" t="b">
        <v>1</v>
      </c>
      <c r="AD3228" t="b">
        <f t="shared" si="100"/>
        <v>1</v>
      </c>
      <c r="AE3228" t="b">
        <f t="shared" si="101"/>
        <v>1</v>
      </c>
    </row>
    <row r="3229" spans="1:31" hidden="1" x14ac:dyDescent="0.2">
      <c r="A3229" t="s">
        <v>232</v>
      </c>
      <c r="B3229" t="s">
        <v>3499</v>
      </c>
      <c r="C3229">
        <v>77</v>
      </c>
      <c r="D3229" t="s">
        <v>3573</v>
      </c>
      <c r="E3229" t="s">
        <v>12</v>
      </c>
      <c r="F3229">
        <v>79.187545020000002</v>
      </c>
      <c r="G3229">
        <v>2.71</v>
      </c>
      <c r="H3229">
        <v>-15.65</v>
      </c>
      <c r="I3229">
        <v>91.065676773000007</v>
      </c>
      <c r="J3229">
        <v>2.2200000000000002</v>
      </c>
      <c r="K3229">
        <v>1.456</v>
      </c>
      <c r="L3229">
        <v>0.193</v>
      </c>
      <c r="M3229">
        <v>7.5</v>
      </c>
      <c r="N3229">
        <v>4.1900000000000004</v>
      </c>
      <c r="O3229">
        <v>-19.399999999999999</v>
      </c>
      <c r="P3229">
        <v>2186.7399999999998</v>
      </c>
      <c r="Q3229">
        <v>30</v>
      </c>
      <c r="R3229">
        <v>26</v>
      </c>
      <c r="S3229">
        <v>57.56</v>
      </c>
      <c r="T3229">
        <v>0</v>
      </c>
      <c r="U3229">
        <v>0.87</v>
      </c>
      <c r="V3229">
        <v>0.25</v>
      </c>
      <c r="W3229">
        <v>-17.88</v>
      </c>
      <c r="X3229" t="s">
        <v>310</v>
      </c>
      <c r="Z3229">
        <v>0</v>
      </c>
      <c r="AA3229">
        <v>0</v>
      </c>
      <c r="AB3229">
        <v>0</v>
      </c>
      <c r="AC3229" t="b">
        <v>0</v>
      </c>
      <c r="AD3229" t="b">
        <f t="shared" si="100"/>
        <v>1</v>
      </c>
      <c r="AE3229" t="b">
        <f t="shared" si="101"/>
        <v>1</v>
      </c>
    </row>
    <row r="3230" spans="1:31" hidden="1" x14ac:dyDescent="0.2">
      <c r="A3230" t="s">
        <v>232</v>
      </c>
      <c r="B3230" t="s">
        <v>3499</v>
      </c>
      <c r="C3230">
        <v>78</v>
      </c>
      <c r="D3230" t="s">
        <v>3574</v>
      </c>
      <c r="E3230" t="s">
        <v>12</v>
      </c>
      <c r="F3230">
        <v>120.235326125</v>
      </c>
      <c r="G3230">
        <v>5.62</v>
      </c>
      <c r="H3230">
        <v>3.89</v>
      </c>
      <c r="I3230">
        <v>81.581066860999996</v>
      </c>
      <c r="J3230">
        <v>0.76</v>
      </c>
      <c r="K3230">
        <v>1.407</v>
      </c>
      <c r="L3230">
        <v>0.188</v>
      </c>
      <c r="M3230">
        <v>7.5</v>
      </c>
      <c r="N3230">
        <v>0.08</v>
      </c>
      <c r="O3230">
        <v>4.62</v>
      </c>
      <c r="P3230">
        <v>6000.39</v>
      </c>
      <c r="Q3230">
        <v>-5.48</v>
      </c>
      <c r="R3230">
        <v>141.69</v>
      </c>
      <c r="S3230">
        <v>154.85</v>
      </c>
      <c r="T3230">
        <v>0</v>
      </c>
      <c r="U3230">
        <v>1.47</v>
      </c>
      <c r="V3230">
        <v>10.75</v>
      </c>
      <c r="W3230">
        <v>17.850000000000001</v>
      </c>
      <c r="X3230" t="s">
        <v>299</v>
      </c>
      <c r="Z3230">
        <v>0</v>
      </c>
      <c r="AA3230">
        <v>0</v>
      </c>
      <c r="AB3230">
        <v>0</v>
      </c>
      <c r="AC3230" t="b">
        <v>0</v>
      </c>
      <c r="AD3230" t="b">
        <f t="shared" si="100"/>
        <v>1</v>
      </c>
      <c r="AE3230" t="b">
        <f t="shared" si="101"/>
        <v>1</v>
      </c>
    </row>
    <row r="3231" spans="1:31" hidden="1" x14ac:dyDescent="0.2">
      <c r="A3231" t="s">
        <v>232</v>
      </c>
      <c r="B3231" t="s">
        <v>3499</v>
      </c>
      <c r="C3231">
        <v>79</v>
      </c>
      <c r="D3231" t="s">
        <v>3575</v>
      </c>
      <c r="E3231" t="s">
        <v>12</v>
      </c>
      <c r="F3231">
        <v>118.378668996</v>
      </c>
      <c r="G3231">
        <v>7.89</v>
      </c>
      <c r="H3231">
        <v>-3.68</v>
      </c>
      <c r="I3231">
        <v>83.773264435000002</v>
      </c>
      <c r="J3231">
        <v>0.48</v>
      </c>
      <c r="K3231">
        <v>1.421</v>
      </c>
      <c r="L3231">
        <v>0.184</v>
      </c>
      <c r="M3231">
        <v>7.7</v>
      </c>
      <c r="N3231">
        <v>0.36</v>
      </c>
      <c r="O3231">
        <v>-4.55</v>
      </c>
      <c r="P3231">
        <v>4048.31</v>
      </c>
      <c r="Q3231">
        <v>-21.62</v>
      </c>
      <c r="R3231">
        <v>138.63999999999999</v>
      </c>
      <c r="S3231">
        <v>157.69</v>
      </c>
      <c r="T3231">
        <v>0</v>
      </c>
      <c r="U3231">
        <v>1.41</v>
      </c>
      <c r="V3231">
        <v>9.69</v>
      </c>
      <c r="W3231">
        <v>12.54</v>
      </c>
      <c r="X3231" t="s">
        <v>299</v>
      </c>
      <c r="Z3231">
        <v>0</v>
      </c>
      <c r="AA3231">
        <v>0</v>
      </c>
      <c r="AB3231">
        <v>0</v>
      </c>
      <c r="AC3231" t="b">
        <v>0</v>
      </c>
      <c r="AD3231" t="b">
        <f t="shared" si="100"/>
        <v>1</v>
      </c>
      <c r="AE3231" t="b">
        <f t="shared" si="101"/>
        <v>1</v>
      </c>
    </row>
    <row r="3232" spans="1:31" hidden="1" x14ac:dyDescent="0.2">
      <c r="A3232" t="s">
        <v>232</v>
      </c>
      <c r="B3232" t="s">
        <v>3499</v>
      </c>
      <c r="C3232">
        <v>80</v>
      </c>
      <c r="D3232" t="s">
        <v>3576</v>
      </c>
      <c r="E3232" t="s">
        <v>12</v>
      </c>
      <c r="F3232">
        <v>118.468146448</v>
      </c>
      <c r="G3232">
        <v>13.87</v>
      </c>
      <c r="H3232">
        <v>7.49</v>
      </c>
      <c r="I3232">
        <v>79.903364636000006</v>
      </c>
      <c r="J3232">
        <v>1.33</v>
      </c>
      <c r="K3232">
        <v>1.47</v>
      </c>
      <c r="L3232">
        <v>0.18099999999999999</v>
      </c>
      <c r="M3232">
        <v>8.1</v>
      </c>
      <c r="N3232">
        <v>-1.19</v>
      </c>
      <c r="O3232">
        <v>8.92</v>
      </c>
      <c r="P3232">
        <v>3765.55</v>
      </c>
      <c r="Q3232">
        <v>-13.05</v>
      </c>
      <c r="R3232">
        <v>158.33000000000001</v>
      </c>
      <c r="S3232">
        <v>171.02</v>
      </c>
      <c r="T3232">
        <v>0</v>
      </c>
      <c r="U3232">
        <v>1.48</v>
      </c>
      <c r="V3232">
        <v>19.23</v>
      </c>
      <c r="W3232">
        <v>39.99</v>
      </c>
      <c r="X3232" t="s">
        <v>295</v>
      </c>
      <c r="Z3232">
        <v>0</v>
      </c>
      <c r="AA3232">
        <v>0</v>
      </c>
      <c r="AB3232">
        <v>0</v>
      </c>
      <c r="AC3232" t="b">
        <v>1</v>
      </c>
      <c r="AD3232" t="b">
        <f t="shared" si="100"/>
        <v>1</v>
      </c>
      <c r="AE3232" t="b">
        <f t="shared" si="101"/>
        <v>1</v>
      </c>
    </row>
    <row r="3233" spans="1:31" hidden="1" x14ac:dyDescent="0.2">
      <c r="A3233" t="s">
        <v>232</v>
      </c>
      <c r="B3233" t="s">
        <v>3499</v>
      </c>
      <c r="C3233">
        <v>81</v>
      </c>
      <c r="D3233" t="s">
        <v>3577</v>
      </c>
      <c r="E3233" t="s">
        <v>12</v>
      </c>
      <c r="F3233">
        <v>122.315676884</v>
      </c>
      <c r="G3233">
        <v>7.57</v>
      </c>
      <c r="H3233">
        <v>0.1</v>
      </c>
      <c r="I3233">
        <v>83.169291634000004</v>
      </c>
      <c r="J3233">
        <v>-2.59</v>
      </c>
      <c r="K3233">
        <v>1.4359999999999999</v>
      </c>
      <c r="L3233">
        <v>0.185</v>
      </c>
      <c r="M3233">
        <v>7.8</v>
      </c>
      <c r="N3233">
        <v>-1.33</v>
      </c>
      <c r="O3233">
        <v>0.51</v>
      </c>
      <c r="P3233">
        <v>3569.3</v>
      </c>
      <c r="Q3233">
        <v>-1.31</v>
      </c>
      <c r="R3233">
        <v>151.68</v>
      </c>
      <c r="S3233">
        <v>170.05</v>
      </c>
      <c r="T3233">
        <v>0</v>
      </c>
      <c r="U3233">
        <v>1.47</v>
      </c>
      <c r="V3233">
        <v>10.79</v>
      </c>
      <c r="W3233">
        <v>1.82</v>
      </c>
      <c r="X3233" t="s">
        <v>295</v>
      </c>
      <c r="Z3233">
        <v>0</v>
      </c>
      <c r="AA3233">
        <v>0</v>
      </c>
      <c r="AB3233">
        <v>0</v>
      </c>
      <c r="AC3233" t="b">
        <v>1</v>
      </c>
      <c r="AD3233" t="b">
        <f t="shared" si="100"/>
        <v>1</v>
      </c>
      <c r="AE3233" t="b">
        <f t="shared" si="101"/>
        <v>1</v>
      </c>
    </row>
    <row r="3234" spans="1:31" hidden="1" x14ac:dyDescent="0.2">
      <c r="A3234" t="s">
        <v>232</v>
      </c>
      <c r="B3234" t="s">
        <v>3499</v>
      </c>
      <c r="C3234">
        <v>82</v>
      </c>
      <c r="D3234" t="s">
        <v>3578</v>
      </c>
      <c r="E3234" t="s">
        <v>12</v>
      </c>
      <c r="F3234">
        <v>120.324803577</v>
      </c>
      <c r="G3234">
        <v>2.4</v>
      </c>
      <c r="H3234">
        <v>-1.64</v>
      </c>
      <c r="I3234">
        <v>81.804760490999996</v>
      </c>
      <c r="J3234">
        <v>-1.19</v>
      </c>
      <c r="K3234">
        <v>1.3819999999999999</v>
      </c>
      <c r="L3234">
        <v>0.19700000000000001</v>
      </c>
      <c r="M3234">
        <v>7</v>
      </c>
      <c r="N3234">
        <v>1.01</v>
      </c>
      <c r="O3234">
        <v>-1.82</v>
      </c>
      <c r="P3234">
        <v>3111.34</v>
      </c>
      <c r="Q3234">
        <v>-29.19</v>
      </c>
      <c r="R3234">
        <v>88.78</v>
      </c>
      <c r="S3234">
        <v>153.72</v>
      </c>
      <c r="T3234">
        <v>0</v>
      </c>
      <c r="U3234">
        <v>1.47</v>
      </c>
      <c r="V3234">
        <v>1.45</v>
      </c>
      <c r="W3234">
        <v>15.09</v>
      </c>
      <c r="X3234" t="s">
        <v>299</v>
      </c>
      <c r="Z3234">
        <v>0</v>
      </c>
      <c r="AA3234">
        <v>0</v>
      </c>
      <c r="AB3234">
        <v>0</v>
      </c>
      <c r="AC3234" t="b">
        <v>0</v>
      </c>
      <c r="AD3234" t="b">
        <f t="shared" si="100"/>
        <v>1</v>
      </c>
      <c r="AE3234" t="b">
        <f t="shared" si="101"/>
        <v>1</v>
      </c>
    </row>
    <row r="3235" spans="1:31" hidden="1" x14ac:dyDescent="0.2">
      <c r="A3235" t="s">
        <v>232</v>
      </c>
      <c r="B3235" t="s">
        <v>3499</v>
      </c>
      <c r="C3235">
        <v>83</v>
      </c>
      <c r="D3235" t="s">
        <v>3579</v>
      </c>
      <c r="E3235" t="s">
        <v>12</v>
      </c>
      <c r="F3235">
        <v>115.358804991</v>
      </c>
      <c r="G3235">
        <v>3.15</v>
      </c>
      <c r="H3235">
        <v>1.54</v>
      </c>
      <c r="I3235">
        <v>80.149427629000002</v>
      </c>
      <c r="J3235">
        <v>1.77</v>
      </c>
      <c r="K3235">
        <v>1.3919999999999999</v>
      </c>
      <c r="L3235">
        <v>0.189</v>
      </c>
      <c r="M3235">
        <v>7.4</v>
      </c>
      <c r="N3235">
        <v>-2.36</v>
      </c>
      <c r="O3235">
        <v>1.6</v>
      </c>
      <c r="P3235">
        <v>5043.79</v>
      </c>
      <c r="Q3235">
        <v>-1.49</v>
      </c>
      <c r="R3235">
        <v>119.74</v>
      </c>
      <c r="S3235">
        <v>146.63</v>
      </c>
      <c r="T3235">
        <v>0</v>
      </c>
      <c r="U3235">
        <v>1.44</v>
      </c>
      <c r="V3235">
        <v>4.8099999999999996</v>
      </c>
      <c r="W3235">
        <v>5.49</v>
      </c>
      <c r="X3235" t="s">
        <v>299</v>
      </c>
      <c r="Z3235">
        <v>0</v>
      </c>
      <c r="AA3235">
        <v>0</v>
      </c>
      <c r="AB3235">
        <v>0</v>
      </c>
      <c r="AC3235" t="b">
        <v>0</v>
      </c>
      <c r="AD3235" t="b">
        <f t="shared" si="100"/>
        <v>1</v>
      </c>
      <c r="AE3235" t="b">
        <f t="shared" si="101"/>
        <v>1</v>
      </c>
    </row>
    <row r="3236" spans="1:31" hidden="1" x14ac:dyDescent="0.2">
      <c r="A3236" t="s">
        <v>232</v>
      </c>
      <c r="B3236" t="s">
        <v>3499</v>
      </c>
      <c r="C3236">
        <v>84</v>
      </c>
      <c r="D3236" t="s">
        <v>3580</v>
      </c>
      <c r="E3236" t="s">
        <v>12</v>
      </c>
      <c r="F3236">
        <v>116.387795689</v>
      </c>
      <c r="G3236">
        <v>2.94</v>
      </c>
      <c r="H3236">
        <v>-0.12</v>
      </c>
      <c r="I3236">
        <v>82.363994566000002</v>
      </c>
      <c r="J3236">
        <v>-2.2999999999999998</v>
      </c>
      <c r="K3236">
        <v>1.3959999999999999</v>
      </c>
      <c r="L3236">
        <v>0.20300000000000001</v>
      </c>
      <c r="M3236">
        <v>6.9</v>
      </c>
      <c r="N3236">
        <v>0.02</v>
      </c>
      <c r="O3236">
        <v>0.2</v>
      </c>
      <c r="P3236">
        <v>6138.91</v>
      </c>
      <c r="Q3236">
        <v>0.52</v>
      </c>
      <c r="R3236">
        <v>124.42</v>
      </c>
      <c r="S3236">
        <v>145.91999999999999</v>
      </c>
      <c r="T3236">
        <v>0</v>
      </c>
      <c r="U3236">
        <v>1.41</v>
      </c>
      <c r="V3236">
        <v>5.95</v>
      </c>
      <c r="W3236">
        <v>-0.91</v>
      </c>
      <c r="X3236" t="s">
        <v>299</v>
      </c>
      <c r="Z3236">
        <v>0</v>
      </c>
      <c r="AA3236">
        <v>0</v>
      </c>
      <c r="AB3236">
        <v>0</v>
      </c>
      <c r="AC3236" t="b">
        <v>0</v>
      </c>
      <c r="AD3236" t="b">
        <f t="shared" si="100"/>
        <v>1</v>
      </c>
      <c r="AE3236" t="b">
        <f t="shared" si="101"/>
        <v>1</v>
      </c>
    </row>
    <row r="3237" spans="1:31" x14ac:dyDescent="0.2">
      <c r="A3237" t="s">
        <v>232</v>
      </c>
      <c r="B3237" t="s">
        <v>3499</v>
      </c>
      <c r="C3237">
        <v>85</v>
      </c>
      <c r="D3237" t="s">
        <v>3581</v>
      </c>
      <c r="E3237" t="s">
        <v>12</v>
      </c>
      <c r="F3237">
        <v>120.235326125</v>
      </c>
      <c r="G3237">
        <v>14.27</v>
      </c>
      <c r="H3237">
        <v>13.79</v>
      </c>
      <c r="I3237">
        <v>86.122047550000005</v>
      </c>
      <c r="J3237">
        <v>0</v>
      </c>
      <c r="K3237">
        <v>1.454</v>
      </c>
      <c r="L3237">
        <v>0.17499999999999999</v>
      </c>
      <c r="M3237">
        <v>8.3000000000000007</v>
      </c>
      <c r="N3237">
        <v>0</v>
      </c>
      <c r="O3237">
        <v>0</v>
      </c>
      <c r="P3237">
        <v>8459.98</v>
      </c>
      <c r="Q3237">
        <v>-11.11</v>
      </c>
      <c r="R3237">
        <v>145.51</v>
      </c>
      <c r="S3237">
        <v>150.47999999999999</v>
      </c>
      <c r="T3237">
        <v>0</v>
      </c>
      <c r="U3237">
        <v>1.4</v>
      </c>
      <c r="V3237">
        <v>25.22</v>
      </c>
      <c r="W3237">
        <v>56.23</v>
      </c>
      <c r="X3237" t="s">
        <v>295</v>
      </c>
      <c r="Z3237">
        <v>0</v>
      </c>
      <c r="AA3237">
        <v>0</v>
      </c>
      <c r="AB3237">
        <v>0</v>
      </c>
      <c r="AC3237" t="b">
        <v>0</v>
      </c>
      <c r="AD3237" t="b">
        <f t="shared" si="100"/>
        <v>1</v>
      </c>
      <c r="AE3237" t="b">
        <f t="shared" si="101"/>
        <v>0</v>
      </c>
    </row>
    <row r="3238" spans="1:31" hidden="1" x14ac:dyDescent="0.2">
      <c r="A3238" t="s">
        <v>232</v>
      </c>
      <c r="B3238" t="s">
        <v>3499</v>
      </c>
      <c r="C3238">
        <v>86</v>
      </c>
      <c r="D3238" t="s">
        <v>3582</v>
      </c>
      <c r="E3238" t="s">
        <v>12</v>
      </c>
      <c r="F3238">
        <v>124.910522992</v>
      </c>
      <c r="G3238">
        <v>7.25</v>
      </c>
      <c r="H3238">
        <v>-0.99</v>
      </c>
      <c r="I3238">
        <v>88.314245123999996</v>
      </c>
      <c r="J3238">
        <v>0.32</v>
      </c>
      <c r="K3238">
        <v>1.4339999999999999</v>
      </c>
      <c r="L3238">
        <v>0.17100000000000001</v>
      </c>
      <c r="M3238">
        <v>8.4</v>
      </c>
      <c r="N3238">
        <v>-1.85</v>
      </c>
      <c r="O3238">
        <v>-1.25</v>
      </c>
      <c r="P3238">
        <v>3379.08</v>
      </c>
      <c r="Q3238">
        <v>-14.75</v>
      </c>
      <c r="R3238">
        <v>152.35</v>
      </c>
      <c r="S3238">
        <v>174.13</v>
      </c>
      <c r="T3238">
        <v>0</v>
      </c>
      <c r="U3238">
        <v>1.41</v>
      </c>
      <c r="V3238">
        <v>9.99</v>
      </c>
      <c r="W3238">
        <v>13.75</v>
      </c>
      <c r="X3238" t="s">
        <v>295</v>
      </c>
      <c r="Z3238">
        <v>0</v>
      </c>
      <c r="AA3238">
        <v>0</v>
      </c>
      <c r="AB3238">
        <v>0</v>
      </c>
      <c r="AC3238" t="b">
        <v>1</v>
      </c>
      <c r="AD3238" t="b">
        <f t="shared" si="100"/>
        <v>1</v>
      </c>
      <c r="AE3238" t="b">
        <f t="shared" si="101"/>
        <v>1</v>
      </c>
    </row>
    <row r="3239" spans="1:31" hidden="1" x14ac:dyDescent="0.2">
      <c r="A3239" t="s">
        <v>232</v>
      </c>
      <c r="B3239" t="s">
        <v>3499</v>
      </c>
      <c r="C3239">
        <v>87</v>
      </c>
      <c r="D3239" t="s">
        <v>3583</v>
      </c>
      <c r="E3239" t="s">
        <v>12</v>
      </c>
      <c r="F3239">
        <v>122.986757774</v>
      </c>
      <c r="G3239">
        <v>11.69</v>
      </c>
      <c r="H3239">
        <v>-5.39</v>
      </c>
      <c r="I3239">
        <v>89.141911554999993</v>
      </c>
      <c r="J3239">
        <v>2.96</v>
      </c>
      <c r="K3239">
        <v>1.3879999999999999</v>
      </c>
      <c r="L3239">
        <v>0.189</v>
      </c>
      <c r="M3239">
        <v>7.3</v>
      </c>
      <c r="N3239">
        <v>-3.62</v>
      </c>
      <c r="O3239">
        <v>-7.01</v>
      </c>
      <c r="P3239">
        <v>3046.54</v>
      </c>
      <c r="Q3239">
        <v>26.32</v>
      </c>
      <c r="R3239">
        <v>157.74</v>
      </c>
      <c r="S3239">
        <v>174.7</v>
      </c>
      <c r="T3239">
        <v>0</v>
      </c>
      <c r="U3239">
        <v>1.38</v>
      </c>
      <c r="V3239">
        <v>14.37</v>
      </c>
      <c r="W3239">
        <v>-45.56</v>
      </c>
      <c r="X3239" t="s">
        <v>295</v>
      </c>
      <c r="Z3239">
        <v>0</v>
      </c>
      <c r="AA3239">
        <v>0</v>
      </c>
      <c r="AB3239">
        <v>0</v>
      </c>
      <c r="AC3239" t="b">
        <v>1</v>
      </c>
      <c r="AD3239" t="b">
        <f t="shared" si="100"/>
        <v>1</v>
      </c>
      <c r="AE3239" t="b">
        <f t="shared" si="101"/>
        <v>1</v>
      </c>
    </row>
    <row r="3240" spans="1:31" hidden="1" x14ac:dyDescent="0.2">
      <c r="A3240" t="s">
        <v>232</v>
      </c>
      <c r="B3240" t="s">
        <v>3499</v>
      </c>
      <c r="C3240">
        <v>88</v>
      </c>
      <c r="D3240" t="s">
        <v>3584</v>
      </c>
      <c r="E3240" t="s">
        <v>12</v>
      </c>
      <c r="F3240">
        <v>115.783822888</v>
      </c>
      <c r="G3240">
        <v>9.9</v>
      </c>
      <c r="H3240">
        <v>0.13</v>
      </c>
      <c r="I3240">
        <v>84.354867873000003</v>
      </c>
      <c r="J3240">
        <v>-1.83</v>
      </c>
      <c r="K3240">
        <v>1.39</v>
      </c>
      <c r="L3240">
        <v>0.17899999999999999</v>
      </c>
      <c r="M3240">
        <v>7.8</v>
      </c>
      <c r="N3240">
        <v>-1.93</v>
      </c>
      <c r="O3240">
        <v>0.44</v>
      </c>
      <c r="P3240">
        <v>7929.12</v>
      </c>
      <c r="Q3240">
        <v>-9.98</v>
      </c>
      <c r="R3240">
        <v>138.19</v>
      </c>
      <c r="S3240">
        <v>145.91999999999999</v>
      </c>
      <c r="T3240">
        <v>0</v>
      </c>
      <c r="U3240">
        <v>1.37</v>
      </c>
      <c r="V3240">
        <v>16.91</v>
      </c>
      <c r="W3240">
        <v>13.81</v>
      </c>
      <c r="X3240" t="s">
        <v>299</v>
      </c>
      <c r="Z3240">
        <v>0</v>
      </c>
      <c r="AA3240">
        <v>0</v>
      </c>
      <c r="AB3240">
        <v>0</v>
      </c>
      <c r="AC3240" t="b">
        <v>0</v>
      </c>
      <c r="AD3240" t="b">
        <f t="shared" si="100"/>
        <v>1</v>
      </c>
      <c r="AE3240" t="b">
        <f t="shared" si="101"/>
        <v>1</v>
      </c>
    </row>
    <row r="3241" spans="1:31" hidden="1" x14ac:dyDescent="0.2">
      <c r="A3241" t="s">
        <v>232</v>
      </c>
      <c r="B3241" t="s">
        <v>3499</v>
      </c>
      <c r="C3241">
        <v>89</v>
      </c>
      <c r="D3241" t="s">
        <v>3585</v>
      </c>
      <c r="E3241" t="s">
        <v>12</v>
      </c>
      <c r="F3241">
        <v>125.290802163</v>
      </c>
      <c r="G3241">
        <v>10.85</v>
      </c>
      <c r="H3241">
        <v>-2.42</v>
      </c>
      <c r="I3241">
        <v>88.381353212999997</v>
      </c>
      <c r="J3241">
        <v>-2</v>
      </c>
      <c r="K3241">
        <v>1.3280000000000001</v>
      </c>
      <c r="L3241">
        <v>0.18099999999999999</v>
      </c>
      <c r="M3241">
        <v>7.3</v>
      </c>
      <c r="N3241">
        <v>-0.44</v>
      </c>
      <c r="O3241">
        <v>-2.64</v>
      </c>
      <c r="P3241">
        <v>3439.09</v>
      </c>
      <c r="Q3241">
        <v>0.66</v>
      </c>
      <c r="R3241">
        <v>168.99</v>
      </c>
      <c r="S3241">
        <v>183.76</v>
      </c>
      <c r="T3241">
        <v>0</v>
      </c>
      <c r="U3241">
        <v>1.42</v>
      </c>
      <c r="V3241">
        <v>17.059999999999999</v>
      </c>
      <c r="W3241">
        <v>-8.9700000000000006</v>
      </c>
      <c r="X3241" t="s">
        <v>295</v>
      </c>
      <c r="Z3241">
        <v>0</v>
      </c>
      <c r="AA3241">
        <v>0</v>
      </c>
      <c r="AB3241">
        <v>0</v>
      </c>
      <c r="AC3241" t="b">
        <v>1</v>
      </c>
      <c r="AD3241" t="b">
        <f t="shared" si="100"/>
        <v>1</v>
      </c>
      <c r="AE3241" t="b">
        <f t="shared" si="101"/>
        <v>1</v>
      </c>
    </row>
    <row r="3242" spans="1:31" hidden="1" x14ac:dyDescent="0.2">
      <c r="A3242" t="s">
        <v>232</v>
      </c>
      <c r="B3242" t="s">
        <v>3499</v>
      </c>
      <c r="C3242">
        <v>90</v>
      </c>
      <c r="D3242" t="s">
        <v>3586</v>
      </c>
      <c r="E3242" t="s">
        <v>12</v>
      </c>
      <c r="F3242">
        <v>122.20383006900001</v>
      </c>
      <c r="G3242">
        <v>2.8</v>
      </c>
      <c r="H3242">
        <v>1.27</v>
      </c>
      <c r="I3242">
        <v>84.981210036999997</v>
      </c>
      <c r="J3242">
        <v>-3.06</v>
      </c>
      <c r="K3242">
        <v>1.3149999999999999</v>
      </c>
      <c r="L3242">
        <v>0.192</v>
      </c>
      <c r="M3242">
        <v>6.8</v>
      </c>
      <c r="N3242">
        <v>-3.49</v>
      </c>
      <c r="O3242">
        <v>2.02</v>
      </c>
      <c r="P3242">
        <v>2710.05</v>
      </c>
      <c r="Q3242">
        <v>-4.2699999999999996</v>
      </c>
      <c r="R3242">
        <v>108.21</v>
      </c>
      <c r="S3242">
        <v>166.2</v>
      </c>
      <c r="T3242">
        <v>0</v>
      </c>
      <c r="U3242">
        <v>1.44</v>
      </c>
      <c r="V3242">
        <v>2.36</v>
      </c>
      <c r="W3242">
        <v>7.1</v>
      </c>
      <c r="X3242" t="s">
        <v>299</v>
      </c>
      <c r="Z3242">
        <v>0</v>
      </c>
      <c r="AA3242">
        <v>0</v>
      </c>
      <c r="AB3242">
        <v>0</v>
      </c>
      <c r="AC3242" t="b">
        <v>1</v>
      </c>
      <c r="AD3242" t="b">
        <f t="shared" si="100"/>
        <v>1</v>
      </c>
      <c r="AE3242" t="b">
        <f t="shared" si="101"/>
        <v>1</v>
      </c>
    </row>
    <row r="3243" spans="1:31" hidden="1" x14ac:dyDescent="0.2">
      <c r="A3243" t="s">
        <v>232</v>
      </c>
      <c r="B3243" t="s">
        <v>3499</v>
      </c>
      <c r="C3243">
        <v>91</v>
      </c>
      <c r="D3243" t="s">
        <v>3587</v>
      </c>
      <c r="E3243" t="s">
        <v>12</v>
      </c>
      <c r="F3243">
        <v>126.25268477199999</v>
      </c>
      <c r="G3243">
        <v>11.03</v>
      </c>
      <c r="H3243">
        <v>2.5499999999999998</v>
      </c>
      <c r="I3243">
        <v>88.895848561999998</v>
      </c>
      <c r="J3243">
        <v>-0.13</v>
      </c>
      <c r="K3243">
        <v>1.3660000000000001</v>
      </c>
      <c r="L3243">
        <v>0.17100000000000001</v>
      </c>
      <c r="M3243">
        <v>8</v>
      </c>
      <c r="N3243">
        <v>-0.97</v>
      </c>
      <c r="O3243">
        <v>3.13</v>
      </c>
      <c r="P3243">
        <v>4843.6899999999996</v>
      </c>
      <c r="Q3243">
        <v>-0.94</v>
      </c>
      <c r="R3243">
        <v>167.02</v>
      </c>
      <c r="S3243">
        <v>177.3</v>
      </c>
      <c r="T3243">
        <v>0</v>
      </c>
      <c r="U3243">
        <v>1.42</v>
      </c>
      <c r="V3243">
        <v>20.64</v>
      </c>
      <c r="W3243">
        <v>9.84</v>
      </c>
      <c r="X3243" t="s">
        <v>299</v>
      </c>
      <c r="Z3243">
        <v>0</v>
      </c>
      <c r="AA3243">
        <v>0</v>
      </c>
      <c r="AB3243">
        <v>0</v>
      </c>
      <c r="AC3243" t="b">
        <v>1</v>
      </c>
      <c r="AD3243" t="b">
        <f t="shared" si="100"/>
        <v>1</v>
      </c>
      <c r="AE3243" t="b">
        <f t="shared" si="101"/>
        <v>1</v>
      </c>
    </row>
    <row r="3244" spans="1:31" hidden="1" x14ac:dyDescent="0.2">
      <c r="A3244" t="s">
        <v>232</v>
      </c>
      <c r="B3244" t="s">
        <v>3499</v>
      </c>
      <c r="C3244">
        <v>92</v>
      </c>
      <c r="D3244" t="s">
        <v>3588</v>
      </c>
      <c r="E3244" t="s">
        <v>12</v>
      </c>
      <c r="F3244">
        <v>125.357910252</v>
      </c>
      <c r="G3244">
        <v>12.28</v>
      </c>
      <c r="H3244">
        <v>2.15</v>
      </c>
      <c r="I3244">
        <v>89.947208622999995</v>
      </c>
      <c r="J3244">
        <v>1.65</v>
      </c>
      <c r="K3244">
        <v>1.3680000000000001</v>
      </c>
      <c r="L3244">
        <v>0.159</v>
      </c>
      <c r="M3244">
        <v>8.6</v>
      </c>
      <c r="N3244">
        <v>-2.66</v>
      </c>
      <c r="O3244">
        <v>2.36</v>
      </c>
      <c r="P3244">
        <v>4571.63</v>
      </c>
      <c r="Q3244">
        <v>-6.76</v>
      </c>
      <c r="R3244">
        <v>167.55</v>
      </c>
      <c r="S3244">
        <v>178.13</v>
      </c>
      <c r="T3244">
        <v>0</v>
      </c>
      <c r="U3244">
        <v>1.39</v>
      </c>
      <c r="V3244">
        <v>21.72</v>
      </c>
      <c r="W3244">
        <v>17.350000000000001</v>
      </c>
      <c r="X3244" t="s">
        <v>295</v>
      </c>
      <c r="Z3244">
        <v>0</v>
      </c>
      <c r="AA3244">
        <v>0</v>
      </c>
      <c r="AB3244">
        <v>0</v>
      </c>
      <c r="AC3244" t="b">
        <v>1</v>
      </c>
      <c r="AD3244" t="b">
        <f t="shared" si="100"/>
        <v>1</v>
      </c>
      <c r="AE3244" t="b">
        <f t="shared" si="101"/>
        <v>1</v>
      </c>
    </row>
    <row r="3245" spans="1:31" hidden="1" x14ac:dyDescent="0.2">
      <c r="A3245" t="s">
        <v>232</v>
      </c>
      <c r="B3245" t="s">
        <v>3499</v>
      </c>
      <c r="C3245">
        <v>93</v>
      </c>
      <c r="D3245" t="s">
        <v>3589</v>
      </c>
      <c r="E3245" t="s">
        <v>12</v>
      </c>
      <c r="F3245">
        <v>135.40175423900001</v>
      </c>
      <c r="G3245">
        <v>2.04</v>
      </c>
      <c r="H3245">
        <v>-6.31</v>
      </c>
      <c r="I3245">
        <v>92.832856449999994</v>
      </c>
      <c r="J3245">
        <v>5.04</v>
      </c>
      <c r="K3245">
        <v>1.464</v>
      </c>
      <c r="L3245">
        <v>0.14099999999999999</v>
      </c>
      <c r="M3245">
        <v>0</v>
      </c>
      <c r="N3245">
        <v>-6.75</v>
      </c>
      <c r="O3245">
        <v>-8.44</v>
      </c>
      <c r="P3245">
        <v>2490.17</v>
      </c>
      <c r="Q3245">
        <v>30</v>
      </c>
      <c r="R3245">
        <v>101.25</v>
      </c>
      <c r="S3245">
        <v>185.32</v>
      </c>
      <c r="T3245">
        <v>0</v>
      </c>
      <c r="U3245">
        <v>1.46</v>
      </c>
      <c r="V3245">
        <v>1.42</v>
      </c>
      <c r="W3245">
        <v>-42.92</v>
      </c>
      <c r="X3245" t="s">
        <v>310</v>
      </c>
      <c r="Z3245">
        <v>0</v>
      </c>
      <c r="AA3245">
        <v>0</v>
      </c>
      <c r="AB3245">
        <v>0</v>
      </c>
      <c r="AC3245" t="b">
        <v>1</v>
      </c>
      <c r="AD3245" t="b">
        <f t="shared" si="100"/>
        <v>1</v>
      </c>
      <c r="AE3245" t="b">
        <f t="shared" si="101"/>
        <v>1</v>
      </c>
    </row>
    <row r="3246" spans="1:31" hidden="1" x14ac:dyDescent="0.2">
      <c r="A3246" t="s">
        <v>236</v>
      </c>
      <c r="B3246" t="s">
        <v>3590</v>
      </c>
      <c r="C3246">
        <v>1</v>
      </c>
      <c r="D3246" t="s">
        <v>3591</v>
      </c>
      <c r="E3246" t="s">
        <v>25</v>
      </c>
      <c r="F3246">
        <v>72.320150579</v>
      </c>
      <c r="G3246">
        <v>28.95</v>
      </c>
      <c r="H3246">
        <v>3.22</v>
      </c>
      <c r="I3246">
        <v>54.603615083000001</v>
      </c>
      <c r="J3246">
        <v>-7.33</v>
      </c>
      <c r="K3246">
        <v>1</v>
      </c>
      <c r="L3246">
        <v>0.22500000000000001</v>
      </c>
      <c r="M3246">
        <v>4.4000000000000004</v>
      </c>
      <c r="N3246">
        <v>0.03</v>
      </c>
      <c r="O3246">
        <v>5.04</v>
      </c>
      <c r="P3246">
        <v>6170.36</v>
      </c>
      <c r="Q3246">
        <v>-8.49</v>
      </c>
      <c r="R3246">
        <v>77.459999999999994</v>
      </c>
      <c r="S3246">
        <v>82.27</v>
      </c>
      <c r="T3246">
        <v>0</v>
      </c>
      <c r="U3246">
        <v>1.32</v>
      </c>
      <c r="V3246">
        <v>16.22</v>
      </c>
      <c r="W3246">
        <v>9.18</v>
      </c>
      <c r="X3246" t="s">
        <v>299</v>
      </c>
      <c r="Z3246">
        <v>0</v>
      </c>
      <c r="AA3246">
        <v>0</v>
      </c>
      <c r="AB3246">
        <v>0</v>
      </c>
      <c r="AC3246" t="b">
        <v>1</v>
      </c>
      <c r="AD3246" t="b">
        <f t="shared" si="100"/>
        <v>1</v>
      </c>
      <c r="AE3246" t="b">
        <f t="shared" si="101"/>
        <v>1</v>
      </c>
    </row>
    <row r="3247" spans="1:31" hidden="1" x14ac:dyDescent="0.2">
      <c r="A3247" t="s">
        <v>236</v>
      </c>
      <c r="B3247" t="s">
        <v>3590</v>
      </c>
      <c r="C3247">
        <v>2</v>
      </c>
      <c r="D3247" t="s">
        <v>3592</v>
      </c>
      <c r="E3247" t="s">
        <v>25</v>
      </c>
      <c r="F3247">
        <v>80.127058266000006</v>
      </c>
      <c r="G3247">
        <v>11.76</v>
      </c>
      <c r="H3247">
        <v>-9.6199999999999992</v>
      </c>
      <c r="I3247">
        <v>64.244810536000003</v>
      </c>
      <c r="J3247">
        <v>-8.7100000000000009</v>
      </c>
      <c r="K3247">
        <v>1.077</v>
      </c>
      <c r="L3247">
        <v>0.214</v>
      </c>
      <c r="M3247">
        <v>5</v>
      </c>
      <c r="N3247">
        <v>-9.7899999999999991</v>
      </c>
      <c r="O3247">
        <v>-10.39</v>
      </c>
      <c r="P3247">
        <v>4604.75</v>
      </c>
      <c r="Q3247">
        <v>-0.16</v>
      </c>
      <c r="R3247">
        <v>75.89</v>
      </c>
      <c r="S3247">
        <v>93.97</v>
      </c>
      <c r="T3247">
        <v>0</v>
      </c>
      <c r="U3247">
        <v>1.25</v>
      </c>
      <c r="V3247">
        <v>5.56</v>
      </c>
      <c r="W3247">
        <v>-15.9</v>
      </c>
      <c r="X3247" t="s">
        <v>299</v>
      </c>
      <c r="Z3247">
        <v>0</v>
      </c>
      <c r="AA3247">
        <v>0</v>
      </c>
      <c r="AB3247">
        <v>0</v>
      </c>
      <c r="AC3247" t="b">
        <v>0</v>
      </c>
      <c r="AD3247" t="b">
        <f t="shared" si="100"/>
        <v>1</v>
      </c>
      <c r="AE3247" t="b">
        <f t="shared" si="101"/>
        <v>1</v>
      </c>
    </row>
    <row r="3248" spans="1:31" hidden="1" x14ac:dyDescent="0.2">
      <c r="A3248" t="s">
        <v>236</v>
      </c>
      <c r="B3248" t="s">
        <v>3590</v>
      </c>
      <c r="C3248">
        <v>3</v>
      </c>
      <c r="D3248" t="s">
        <v>3593</v>
      </c>
      <c r="E3248" t="s">
        <v>25</v>
      </c>
      <c r="F3248">
        <v>69.725304471000001</v>
      </c>
      <c r="G3248">
        <v>27.51</v>
      </c>
      <c r="H3248">
        <v>-0.79</v>
      </c>
      <c r="I3248">
        <v>64.826413974000005</v>
      </c>
      <c r="J3248">
        <v>-11.94</v>
      </c>
      <c r="K3248">
        <v>1.1399999999999999</v>
      </c>
      <c r="L3248">
        <v>0.20499999999999999</v>
      </c>
      <c r="M3248">
        <v>5.6</v>
      </c>
      <c r="N3248">
        <v>-6.39</v>
      </c>
      <c r="O3248">
        <v>0.86</v>
      </c>
      <c r="P3248">
        <v>5423</v>
      </c>
      <c r="Q3248">
        <v>-13.16</v>
      </c>
      <c r="R3248">
        <v>73.66</v>
      </c>
      <c r="S3248">
        <v>80.03</v>
      </c>
      <c r="T3248">
        <v>0</v>
      </c>
      <c r="U3248">
        <v>1.08</v>
      </c>
      <c r="V3248">
        <v>13.78</v>
      </c>
      <c r="W3248">
        <v>4.5999999999999996</v>
      </c>
      <c r="X3248" t="s">
        <v>299</v>
      </c>
      <c r="Z3248">
        <v>0</v>
      </c>
      <c r="AA3248">
        <v>0</v>
      </c>
      <c r="AB3248">
        <v>0</v>
      </c>
      <c r="AC3248" t="b">
        <v>1</v>
      </c>
      <c r="AD3248" t="b">
        <f t="shared" si="100"/>
        <v>1</v>
      </c>
      <c r="AE3248" t="b">
        <f t="shared" si="101"/>
        <v>1</v>
      </c>
    </row>
    <row r="3249" spans="1:31" hidden="1" x14ac:dyDescent="0.2">
      <c r="A3249" t="s">
        <v>236</v>
      </c>
      <c r="B3249" t="s">
        <v>3590</v>
      </c>
      <c r="C3249">
        <v>4</v>
      </c>
      <c r="D3249" t="s">
        <v>3594</v>
      </c>
      <c r="E3249" t="s">
        <v>25</v>
      </c>
      <c r="F3249">
        <v>67.040980911000005</v>
      </c>
      <c r="G3249">
        <v>28.04</v>
      </c>
      <c r="H3249">
        <v>-4.4800000000000004</v>
      </c>
      <c r="I3249">
        <v>59.457766853999999</v>
      </c>
      <c r="J3249">
        <v>-8</v>
      </c>
      <c r="K3249">
        <v>1.1439999999999999</v>
      </c>
      <c r="L3249">
        <v>0.215</v>
      </c>
      <c r="M3249">
        <v>5.3</v>
      </c>
      <c r="N3249">
        <v>-0.71</v>
      </c>
      <c r="O3249">
        <v>-4.24</v>
      </c>
      <c r="P3249">
        <v>4754.0200000000004</v>
      </c>
      <c r="Q3249">
        <v>-17.88</v>
      </c>
      <c r="R3249">
        <v>69.73</v>
      </c>
      <c r="S3249">
        <v>76.430000000000007</v>
      </c>
      <c r="T3249">
        <v>0</v>
      </c>
      <c r="U3249">
        <v>1.1299999999999999</v>
      </c>
      <c r="V3249">
        <v>12.76</v>
      </c>
      <c r="W3249">
        <v>0.54</v>
      </c>
      <c r="X3249" t="s">
        <v>299</v>
      </c>
      <c r="Z3249">
        <v>0</v>
      </c>
      <c r="AA3249">
        <v>0</v>
      </c>
      <c r="AB3249">
        <v>0</v>
      </c>
      <c r="AC3249" t="b">
        <v>1</v>
      </c>
      <c r="AD3249" t="b">
        <f t="shared" si="100"/>
        <v>1</v>
      </c>
      <c r="AE3249" t="b">
        <f t="shared" si="101"/>
        <v>1</v>
      </c>
    </row>
    <row r="3250" spans="1:31" hidden="1" x14ac:dyDescent="0.2">
      <c r="A3250" t="s">
        <v>236</v>
      </c>
      <c r="B3250" t="s">
        <v>3590</v>
      </c>
      <c r="C3250">
        <v>5</v>
      </c>
      <c r="D3250" t="s">
        <v>3595</v>
      </c>
      <c r="E3250" t="s">
        <v>25</v>
      </c>
      <c r="F3250">
        <v>61.985504872999996</v>
      </c>
      <c r="G3250">
        <v>22.78</v>
      </c>
      <c r="H3250">
        <v>-0.54</v>
      </c>
      <c r="I3250">
        <v>58.988010230999997</v>
      </c>
      <c r="J3250">
        <v>-5.07</v>
      </c>
      <c r="K3250">
        <v>1.143</v>
      </c>
      <c r="L3250">
        <v>0.21199999999999999</v>
      </c>
      <c r="M3250">
        <v>5.4</v>
      </c>
      <c r="N3250">
        <v>-5.46</v>
      </c>
      <c r="O3250">
        <v>0.12</v>
      </c>
      <c r="P3250">
        <v>1884.52</v>
      </c>
      <c r="Q3250">
        <v>-5.17</v>
      </c>
      <c r="R3250">
        <v>58.67</v>
      </c>
      <c r="S3250">
        <v>71.180000000000007</v>
      </c>
      <c r="T3250">
        <v>0</v>
      </c>
      <c r="U3250">
        <v>1.05</v>
      </c>
      <c r="V3250">
        <v>7.14</v>
      </c>
      <c r="W3250">
        <v>0.38</v>
      </c>
      <c r="X3250" t="s">
        <v>299</v>
      </c>
      <c r="Z3250">
        <v>0</v>
      </c>
      <c r="AA3250">
        <v>0</v>
      </c>
      <c r="AB3250">
        <v>0</v>
      </c>
      <c r="AC3250" t="b">
        <v>1</v>
      </c>
      <c r="AD3250" t="b">
        <f t="shared" si="100"/>
        <v>1</v>
      </c>
      <c r="AE3250" t="b">
        <f t="shared" si="101"/>
        <v>1</v>
      </c>
    </row>
    <row r="3251" spans="1:31" hidden="1" x14ac:dyDescent="0.2">
      <c r="A3251" t="s">
        <v>236</v>
      </c>
      <c r="B3251" t="s">
        <v>3590</v>
      </c>
      <c r="C3251">
        <v>6</v>
      </c>
      <c r="D3251" t="s">
        <v>3596</v>
      </c>
      <c r="E3251" t="s">
        <v>25</v>
      </c>
      <c r="F3251">
        <v>66.638332376999998</v>
      </c>
      <c r="G3251">
        <v>23.94</v>
      </c>
      <c r="H3251">
        <v>-2.2999999999999998</v>
      </c>
      <c r="I3251">
        <v>51.225841269999997</v>
      </c>
      <c r="J3251">
        <v>-7.35</v>
      </c>
      <c r="K3251">
        <v>1.1140000000000001</v>
      </c>
      <c r="L3251">
        <v>0.25700000000000001</v>
      </c>
      <c r="M3251">
        <v>4.3</v>
      </c>
      <c r="N3251">
        <v>-5.46</v>
      </c>
      <c r="O3251">
        <v>-1.68</v>
      </c>
      <c r="P3251">
        <v>4987.51</v>
      </c>
      <c r="Q3251">
        <v>-10.5</v>
      </c>
      <c r="R3251">
        <v>67.42</v>
      </c>
      <c r="S3251">
        <v>75.52</v>
      </c>
      <c r="T3251">
        <v>0</v>
      </c>
      <c r="U3251">
        <v>1.3</v>
      </c>
      <c r="V3251">
        <v>10.15</v>
      </c>
      <c r="W3251">
        <v>0.71</v>
      </c>
      <c r="X3251" t="s">
        <v>299</v>
      </c>
      <c r="Z3251">
        <v>0</v>
      </c>
      <c r="AA3251">
        <v>0</v>
      </c>
      <c r="AB3251">
        <v>0</v>
      </c>
      <c r="AC3251" t="b">
        <v>1</v>
      </c>
      <c r="AD3251" t="b">
        <f t="shared" si="100"/>
        <v>1</v>
      </c>
      <c r="AE3251" t="b">
        <f t="shared" si="101"/>
        <v>1</v>
      </c>
    </row>
    <row r="3252" spans="1:31" hidden="1" x14ac:dyDescent="0.2">
      <c r="A3252" t="s">
        <v>236</v>
      </c>
      <c r="B3252" t="s">
        <v>3590</v>
      </c>
      <c r="C3252">
        <v>7</v>
      </c>
      <c r="D3252" t="s">
        <v>3597</v>
      </c>
      <c r="E3252" t="s">
        <v>24</v>
      </c>
      <c r="F3252">
        <v>66.705440465999999</v>
      </c>
      <c r="G3252">
        <v>22.2</v>
      </c>
      <c r="H3252">
        <v>-1.54</v>
      </c>
      <c r="I3252">
        <v>59.949892839999997</v>
      </c>
      <c r="J3252">
        <v>-9.1300000000000008</v>
      </c>
      <c r="K3252">
        <v>1.099</v>
      </c>
      <c r="L3252">
        <v>0.222</v>
      </c>
      <c r="M3252">
        <v>5</v>
      </c>
      <c r="N3252">
        <v>-8.81</v>
      </c>
      <c r="O3252">
        <v>-0.48</v>
      </c>
      <c r="P3252">
        <v>4301.45</v>
      </c>
      <c r="Q3252">
        <v>-8.27</v>
      </c>
      <c r="R3252">
        <v>66.709999999999994</v>
      </c>
      <c r="S3252">
        <v>76.260000000000005</v>
      </c>
      <c r="T3252">
        <v>0</v>
      </c>
      <c r="U3252">
        <v>1.1100000000000001</v>
      </c>
      <c r="V3252">
        <v>8.94</v>
      </c>
      <c r="W3252">
        <v>0.76</v>
      </c>
      <c r="X3252" t="s">
        <v>299</v>
      </c>
      <c r="Z3252">
        <v>0</v>
      </c>
      <c r="AA3252">
        <v>0</v>
      </c>
      <c r="AB3252">
        <v>0</v>
      </c>
      <c r="AC3252" t="b">
        <v>1</v>
      </c>
      <c r="AD3252" t="b">
        <f t="shared" si="100"/>
        <v>1</v>
      </c>
      <c r="AE3252" t="b">
        <f t="shared" si="101"/>
        <v>1</v>
      </c>
    </row>
    <row r="3253" spans="1:31" hidden="1" x14ac:dyDescent="0.2">
      <c r="A3253" t="s">
        <v>236</v>
      </c>
      <c r="B3253" t="s">
        <v>3590</v>
      </c>
      <c r="C3253">
        <v>8</v>
      </c>
      <c r="D3253" t="s">
        <v>3598</v>
      </c>
      <c r="E3253" t="s">
        <v>24</v>
      </c>
      <c r="F3253">
        <v>68.025232883000001</v>
      </c>
      <c r="G3253">
        <v>21.75</v>
      </c>
      <c r="H3253">
        <v>-1.99</v>
      </c>
      <c r="I3253">
        <v>54.648353809</v>
      </c>
      <c r="J3253">
        <v>-14.79</v>
      </c>
      <c r="K3253">
        <v>1.089</v>
      </c>
      <c r="L3253">
        <v>0.246</v>
      </c>
      <c r="M3253">
        <v>4.4000000000000004</v>
      </c>
      <c r="N3253">
        <v>-5.4</v>
      </c>
      <c r="O3253">
        <v>-0.17</v>
      </c>
      <c r="P3253">
        <v>4538.9799999999996</v>
      </c>
      <c r="Q3253">
        <v>-13.16</v>
      </c>
      <c r="R3253">
        <v>68.22</v>
      </c>
      <c r="S3253">
        <v>77.760000000000005</v>
      </c>
      <c r="T3253">
        <v>0</v>
      </c>
      <c r="U3253">
        <v>1.24</v>
      </c>
      <c r="V3253">
        <v>9.08</v>
      </c>
      <c r="W3253">
        <v>2.0099999999999998</v>
      </c>
      <c r="X3253" t="s">
        <v>299</v>
      </c>
      <c r="Z3253">
        <v>0</v>
      </c>
      <c r="AA3253">
        <v>0</v>
      </c>
      <c r="AB3253">
        <v>0</v>
      </c>
      <c r="AC3253" t="b">
        <v>1</v>
      </c>
      <c r="AD3253" t="b">
        <f t="shared" si="100"/>
        <v>1</v>
      </c>
      <c r="AE3253" t="b">
        <f t="shared" si="101"/>
        <v>1</v>
      </c>
    </row>
    <row r="3254" spans="1:31" hidden="1" x14ac:dyDescent="0.2">
      <c r="A3254" t="s">
        <v>236</v>
      </c>
      <c r="B3254" t="s">
        <v>3590</v>
      </c>
      <c r="C3254">
        <v>9</v>
      </c>
      <c r="D3254" t="s">
        <v>3599</v>
      </c>
      <c r="E3254" t="s">
        <v>24</v>
      </c>
      <c r="F3254">
        <v>84.779885770000007</v>
      </c>
      <c r="G3254">
        <v>19.239999999999998</v>
      </c>
      <c r="H3254">
        <v>-4.42</v>
      </c>
      <c r="I3254">
        <v>62.209198503000003</v>
      </c>
      <c r="J3254">
        <v>-10.93</v>
      </c>
      <c r="K3254">
        <v>1.071</v>
      </c>
      <c r="L3254">
        <v>0.21199999999999999</v>
      </c>
      <c r="M3254">
        <v>5.0999999999999996</v>
      </c>
      <c r="N3254">
        <v>-7.63</v>
      </c>
      <c r="O3254">
        <v>-3.71</v>
      </c>
      <c r="P3254">
        <v>7628.02</v>
      </c>
      <c r="Q3254">
        <v>-8.3000000000000007</v>
      </c>
      <c r="R3254">
        <v>94.14</v>
      </c>
      <c r="S3254">
        <v>100.54</v>
      </c>
      <c r="T3254">
        <v>0</v>
      </c>
      <c r="U3254">
        <v>1.36</v>
      </c>
      <c r="V3254">
        <v>14.43</v>
      </c>
      <c r="W3254">
        <v>-2.27</v>
      </c>
      <c r="X3254" t="s">
        <v>299</v>
      </c>
      <c r="Z3254">
        <v>0</v>
      </c>
      <c r="AA3254">
        <v>0</v>
      </c>
      <c r="AB3254">
        <v>0</v>
      </c>
      <c r="AC3254" t="b">
        <v>1</v>
      </c>
      <c r="AD3254" t="b">
        <f t="shared" si="100"/>
        <v>1</v>
      </c>
      <c r="AE3254" t="b">
        <f t="shared" si="101"/>
        <v>1</v>
      </c>
    </row>
    <row r="3255" spans="1:31" hidden="1" x14ac:dyDescent="0.2">
      <c r="A3255" t="s">
        <v>236</v>
      </c>
      <c r="B3255" t="s">
        <v>3590</v>
      </c>
      <c r="C3255">
        <v>10</v>
      </c>
      <c r="D3255" t="s">
        <v>3600</v>
      </c>
      <c r="E3255" t="s">
        <v>24</v>
      </c>
      <c r="F3255">
        <v>84.287759784000002</v>
      </c>
      <c r="G3255">
        <v>23.97</v>
      </c>
      <c r="H3255">
        <v>-5.08</v>
      </c>
      <c r="I3255">
        <v>65.519864226999999</v>
      </c>
      <c r="J3255">
        <v>-20</v>
      </c>
      <c r="K3255">
        <v>1.1639999999999999</v>
      </c>
      <c r="L3255">
        <v>0.24299999999999999</v>
      </c>
      <c r="M3255">
        <v>4.8</v>
      </c>
      <c r="N3255">
        <v>-6.43</v>
      </c>
      <c r="O3255">
        <v>-3.14</v>
      </c>
      <c r="P3255">
        <v>5507.79</v>
      </c>
      <c r="Q3255">
        <v>-2.57</v>
      </c>
      <c r="R3255">
        <v>98.21</v>
      </c>
      <c r="S3255">
        <v>104.59</v>
      </c>
      <c r="T3255">
        <v>0</v>
      </c>
      <c r="U3255">
        <v>1.29</v>
      </c>
      <c r="V3255">
        <v>17.989999999999998</v>
      </c>
      <c r="W3255">
        <v>-8.16</v>
      </c>
      <c r="X3255" t="s">
        <v>299</v>
      </c>
      <c r="Z3255">
        <v>0</v>
      </c>
      <c r="AA3255">
        <v>0</v>
      </c>
      <c r="AB3255">
        <v>0</v>
      </c>
      <c r="AC3255" t="b">
        <v>1</v>
      </c>
      <c r="AD3255" t="b">
        <f t="shared" si="100"/>
        <v>1</v>
      </c>
      <c r="AE3255" t="b">
        <f t="shared" si="101"/>
        <v>1</v>
      </c>
    </row>
    <row r="3256" spans="1:31" hidden="1" x14ac:dyDescent="0.2">
      <c r="A3256" t="s">
        <v>236</v>
      </c>
      <c r="B3256" t="s">
        <v>3590</v>
      </c>
      <c r="C3256">
        <v>11</v>
      </c>
      <c r="D3256" t="s">
        <v>3601</v>
      </c>
      <c r="E3256" t="s">
        <v>24</v>
      </c>
      <c r="F3256">
        <v>72.633321660999997</v>
      </c>
      <c r="G3256">
        <v>25.8</v>
      </c>
      <c r="H3256">
        <v>1.86</v>
      </c>
      <c r="I3256">
        <v>59.189334498000001</v>
      </c>
      <c r="J3256">
        <v>19.03</v>
      </c>
      <c r="K3256">
        <v>1.0880000000000001</v>
      </c>
      <c r="L3256">
        <v>0.19900000000000001</v>
      </c>
      <c r="M3256">
        <v>5.5</v>
      </c>
      <c r="N3256">
        <v>-9.07</v>
      </c>
      <c r="O3256">
        <v>-0.64</v>
      </c>
      <c r="P3256">
        <v>3909.38</v>
      </c>
      <c r="Q3256">
        <v>-12.03</v>
      </c>
      <c r="R3256">
        <v>79.86</v>
      </c>
      <c r="S3256">
        <v>88.15</v>
      </c>
      <c r="T3256">
        <v>0</v>
      </c>
      <c r="U3256">
        <v>1.23</v>
      </c>
      <c r="V3256">
        <v>13.4</v>
      </c>
      <c r="W3256">
        <v>8.3699999999999992</v>
      </c>
      <c r="X3256" t="s">
        <v>299</v>
      </c>
      <c r="Z3256">
        <v>0</v>
      </c>
      <c r="AA3256">
        <v>0</v>
      </c>
      <c r="AB3256">
        <v>0</v>
      </c>
      <c r="AC3256" t="b">
        <v>1</v>
      </c>
      <c r="AD3256" t="b">
        <f t="shared" si="100"/>
        <v>1</v>
      </c>
      <c r="AE3256" t="b">
        <f t="shared" si="101"/>
        <v>1</v>
      </c>
    </row>
    <row r="3257" spans="1:31" hidden="1" x14ac:dyDescent="0.2">
      <c r="A3257" t="s">
        <v>236</v>
      </c>
      <c r="B3257" t="s">
        <v>3590</v>
      </c>
      <c r="C3257">
        <v>12</v>
      </c>
      <c r="D3257" t="s">
        <v>3602</v>
      </c>
      <c r="E3257" t="s">
        <v>24</v>
      </c>
      <c r="F3257">
        <v>92.251253012000006</v>
      </c>
      <c r="G3257">
        <v>14.77</v>
      </c>
      <c r="H3257">
        <v>-10.73</v>
      </c>
      <c r="I3257">
        <v>72.812276565000005</v>
      </c>
      <c r="J3257">
        <v>20</v>
      </c>
      <c r="K3257">
        <v>1.129</v>
      </c>
      <c r="L3257">
        <v>0.17599999999999999</v>
      </c>
      <c r="M3257">
        <v>6.4</v>
      </c>
      <c r="N3257">
        <v>-6.25</v>
      </c>
      <c r="O3257">
        <v>-16.11</v>
      </c>
      <c r="P3257">
        <v>3963.44</v>
      </c>
      <c r="Q3257">
        <v>2.5099999999999998</v>
      </c>
      <c r="R3257">
        <v>106.57</v>
      </c>
      <c r="S3257">
        <v>119.31</v>
      </c>
      <c r="T3257">
        <v>0</v>
      </c>
      <c r="U3257">
        <v>1.27</v>
      </c>
      <c r="V3257">
        <v>11.13</v>
      </c>
      <c r="W3257">
        <v>-24.74</v>
      </c>
      <c r="X3257" t="s">
        <v>295</v>
      </c>
      <c r="Z3257">
        <v>0</v>
      </c>
      <c r="AA3257">
        <v>0</v>
      </c>
      <c r="AB3257">
        <v>0</v>
      </c>
      <c r="AC3257" t="b">
        <v>0</v>
      </c>
      <c r="AD3257" t="b">
        <f t="shared" si="100"/>
        <v>1</v>
      </c>
      <c r="AE3257" t="b">
        <f t="shared" si="101"/>
        <v>1</v>
      </c>
    </row>
    <row r="3258" spans="1:31" hidden="1" x14ac:dyDescent="0.2">
      <c r="A3258" t="s">
        <v>236</v>
      </c>
      <c r="B3258" t="s">
        <v>3590</v>
      </c>
      <c r="C3258">
        <v>13</v>
      </c>
      <c r="D3258" t="s">
        <v>3603</v>
      </c>
      <c r="E3258" t="s">
        <v>24</v>
      </c>
      <c r="F3258">
        <v>55.520758966000002</v>
      </c>
      <c r="G3258">
        <v>14.73</v>
      </c>
      <c r="H3258">
        <v>-33.93</v>
      </c>
      <c r="I3258">
        <v>72.543844209</v>
      </c>
      <c r="J3258">
        <v>-6.11</v>
      </c>
      <c r="K3258">
        <v>1.111</v>
      </c>
      <c r="L3258">
        <v>0.20699999999999999</v>
      </c>
      <c r="M3258">
        <v>5.4</v>
      </c>
      <c r="N3258">
        <v>6.46</v>
      </c>
      <c r="O3258">
        <v>0</v>
      </c>
      <c r="P3258">
        <v>1154.7</v>
      </c>
      <c r="Q3258">
        <v>30</v>
      </c>
      <c r="R3258">
        <v>34.33</v>
      </c>
      <c r="S3258">
        <v>51.01</v>
      </c>
      <c r="T3258">
        <v>0</v>
      </c>
      <c r="U3258">
        <v>0.77</v>
      </c>
      <c r="V3258">
        <v>2.29</v>
      </c>
      <c r="W3258">
        <v>-30.49</v>
      </c>
      <c r="X3258" t="s">
        <v>299</v>
      </c>
      <c r="Z3258">
        <v>0</v>
      </c>
      <c r="AA3258">
        <v>0</v>
      </c>
      <c r="AB3258">
        <v>0</v>
      </c>
      <c r="AC3258" t="b">
        <v>0</v>
      </c>
      <c r="AD3258" t="b">
        <f t="shared" si="100"/>
        <v>1</v>
      </c>
      <c r="AE3258" t="b">
        <f t="shared" si="101"/>
        <v>1</v>
      </c>
    </row>
    <row r="3259" spans="1:31" hidden="1" x14ac:dyDescent="0.2">
      <c r="A3259" t="s">
        <v>236</v>
      </c>
      <c r="B3259" t="s">
        <v>3590</v>
      </c>
      <c r="C3259">
        <v>14</v>
      </c>
      <c r="D3259" t="s">
        <v>3604</v>
      </c>
      <c r="E3259" t="s">
        <v>24</v>
      </c>
      <c r="F3259">
        <v>81.692913676000003</v>
      </c>
      <c r="G3259">
        <v>23.59</v>
      </c>
      <c r="H3259">
        <v>0.3</v>
      </c>
      <c r="I3259">
        <v>71.604330962999995</v>
      </c>
      <c r="J3259">
        <v>6.19</v>
      </c>
      <c r="K3259">
        <v>1.1160000000000001</v>
      </c>
      <c r="L3259">
        <v>0.153</v>
      </c>
      <c r="M3259">
        <v>7.3</v>
      </c>
      <c r="N3259">
        <v>-9.6</v>
      </c>
      <c r="O3259">
        <v>-0.57999999999999996</v>
      </c>
      <c r="P3259">
        <v>6250.15</v>
      </c>
      <c r="Q3259">
        <v>-7.67</v>
      </c>
      <c r="R3259">
        <v>92.37</v>
      </c>
      <c r="S3259">
        <v>98.36</v>
      </c>
      <c r="T3259">
        <v>0</v>
      </c>
      <c r="U3259">
        <v>1.1399999999999999</v>
      </c>
      <c r="V3259">
        <v>16.54</v>
      </c>
      <c r="W3259">
        <v>5.62</v>
      </c>
      <c r="X3259" t="s">
        <v>299</v>
      </c>
      <c r="Z3259">
        <v>0</v>
      </c>
      <c r="AA3259">
        <v>0</v>
      </c>
      <c r="AB3259">
        <v>0</v>
      </c>
      <c r="AC3259" t="b">
        <v>1</v>
      </c>
      <c r="AD3259" t="b">
        <f t="shared" si="100"/>
        <v>1</v>
      </c>
      <c r="AE3259" t="b">
        <f t="shared" si="101"/>
        <v>1</v>
      </c>
    </row>
    <row r="3260" spans="1:31" hidden="1" x14ac:dyDescent="0.2">
      <c r="A3260" t="s">
        <v>236</v>
      </c>
      <c r="B3260" t="s">
        <v>3590</v>
      </c>
      <c r="C3260">
        <v>15</v>
      </c>
      <c r="D3260" t="s">
        <v>3605</v>
      </c>
      <c r="E3260" t="s">
        <v>24</v>
      </c>
      <c r="F3260">
        <v>90.663028238999999</v>
      </c>
      <c r="G3260">
        <v>25.17</v>
      </c>
      <c r="H3260">
        <v>0.1</v>
      </c>
      <c r="I3260">
        <v>73.550465544000005</v>
      </c>
      <c r="J3260">
        <v>-6.68</v>
      </c>
      <c r="K3260">
        <v>1.03</v>
      </c>
      <c r="L3260">
        <v>0.20300000000000001</v>
      </c>
      <c r="M3260">
        <v>5.0999999999999996</v>
      </c>
      <c r="N3260">
        <v>-4.17</v>
      </c>
      <c r="O3260">
        <v>1.1399999999999999</v>
      </c>
      <c r="P3260">
        <v>4969.8599999999997</v>
      </c>
      <c r="Q3260">
        <v>-14.29</v>
      </c>
      <c r="R3260">
        <v>109.55</v>
      </c>
      <c r="S3260">
        <v>116.68</v>
      </c>
      <c r="T3260">
        <v>0</v>
      </c>
      <c r="U3260">
        <v>1.23</v>
      </c>
      <c r="V3260">
        <v>21.9</v>
      </c>
      <c r="W3260">
        <v>12.05</v>
      </c>
      <c r="X3260" t="s">
        <v>299</v>
      </c>
      <c r="Z3260">
        <v>0</v>
      </c>
      <c r="AA3260">
        <v>0</v>
      </c>
      <c r="AB3260">
        <v>0</v>
      </c>
      <c r="AC3260" t="b">
        <v>1</v>
      </c>
      <c r="AD3260" t="b">
        <f t="shared" si="100"/>
        <v>1</v>
      </c>
      <c r="AE3260" t="b">
        <f t="shared" si="101"/>
        <v>1</v>
      </c>
    </row>
    <row r="3261" spans="1:31" hidden="1" x14ac:dyDescent="0.2">
      <c r="A3261" t="s">
        <v>236</v>
      </c>
      <c r="B3261" t="s">
        <v>3590</v>
      </c>
      <c r="C3261">
        <v>16</v>
      </c>
      <c r="D3261" t="s">
        <v>3606</v>
      </c>
      <c r="E3261" t="s">
        <v>24</v>
      </c>
      <c r="F3261">
        <v>97.060666057000006</v>
      </c>
      <c r="G3261">
        <v>1.1499999999999999</v>
      </c>
      <c r="H3261">
        <v>-8.3000000000000007</v>
      </c>
      <c r="I3261">
        <v>70.217430457000006</v>
      </c>
      <c r="J3261">
        <v>-11.88</v>
      </c>
      <c r="K3261">
        <v>1.232</v>
      </c>
      <c r="L3261">
        <v>0.20300000000000001</v>
      </c>
      <c r="M3261">
        <v>6.1</v>
      </c>
      <c r="N3261">
        <v>-4.87</v>
      </c>
      <c r="O3261">
        <v>-8.3000000000000007</v>
      </c>
      <c r="P3261">
        <v>2962.05</v>
      </c>
      <c r="Q3261">
        <v>-0.15</v>
      </c>
      <c r="R3261">
        <v>40.380000000000003</v>
      </c>
      <c r="S3261">
        <v>109.52</v>
      </c>
      <c r="T3261">
        <v>0</v>
      </c>
      <c r="U3261">
        <v>1.38</v>
      </c>
      <c r="V3261">
        <v>0.18</v>
      </c>
      <c r="W3261">
        <v>-15.75</v>
      </c>
      <c r="X3261" t="s">
        <v>295</v>
      </c>
      <c r="Z3261">
        <v>0</v>
      </c>
      <c r="AA3261">
        <v>0</v>
      </c>
      <c r="AB3261">
        <v>0</v>
      </c>
      <c r="AC3261" t="b">
        <v>0</v>
      </c>
      <c r="AD3261" t="b">
        <f t="shared" si="100"/>
        <v>1</v>
      </c>
      <c r="AE3261" t="b">
        <f t="shared" si="101"/>
        <v>1</v>
      </c>
    </row>
    <row r="3262" spans="1:31" hidden="1" x14ac:dyDescent="0.2">
      <c r="A3262" t="s">
        <v>236</v>
      </c>
      <c r="B3262" t="s">
        <v>3590</v>
      </c>
      <c r="C3262">
        <v>17</v>
      </c>
      <c r="D3262" t="s">
        <v>3607</v>
      </c>
      <c r="E3262" t="s">
        <v>24</v>
      </c>
      <c r="F3262">
        <v>94.801360394</v>
      </c>
      <c r="G3262">
        <v>18.75</v>
      </c>
      <c r="H3262">
        <v>-5.55</v>
      </c>
      <c r="I3262">
        <v>70.150322368000005</v>
      </c>
      <c r="J3262">
        <v>-5.68</v>
      </c>
      <c r="K3262">
        <v>1.1180000000000001</v>
      </c>
      <c r="L3262">
        <v>0.18099999999999999</v>
      </c>
      <c r="M3262">
        <v>6.2</v>
      </c>
      <c r="N3262">
        <v>-7</v>
      </c>
      <c r="O3262">
        <v>-5.88</v>
      </c>
      <c r="P3262">
        <v>5486</v>
      </c>
      <c r="Q3262">
        <v>-10.25</v>
      </c>
      <c r="R3262">
        <v>114.12</v>
      </c>
      <c r="S3262">
        <v>121.8</v>
      </c>
      <c r="T3262">
        <v>0</v>
      </c>
      <c r="U3262">
        <v>1.35</v>
      </c>
      <c r="V3262">
        <v>17.48</v>
      </c>
      <c r="W3262">
        <v>-3.42</v>
      </c>
      <c r="X3262" t="s">
        <v>295</v>
      </c>
      <c r="Z3262">
        <v>0</v>
      </c>
      <c r="AA3262">
        <v>0</v>
      </c>
      <c r="AB3262">
        <v>0</v>
      </c>
      <c r="AC3262" t="b">
        <v>1</v>
      </c>
      <c r="AD3262" t="b">
        <f t="shared" si="100"/>
        <v>1</v>
      </c>
      <c r="AE3262" t="b">
        <f t="shared" si="101"/>
        <v>1</v>
      </c>
    </row>
    <row r="3263" spans="1:31" hidden="1" x14ac:dyDescent="0.2">
      <c r="A3263" t="s">
        <v>236</v>
      </c>
      <c r="B3263" t="s">
        <v>3590</v>
      </c>
      <c r="C3263">
        <v>18</v>
      </c>
      <c r="D3263" t="s">
        <v>3608</v>
      </c>
      <c r="E3263" t="s">
        <v>24</v>
      </c>
      <c r="F3263">
        <v>93.056550079999994</v>
      </c>
      <c r="G3263">
        <v>21.26</v>
      </c>
      <c r="H3263">
        <v>0.01</v>
      </c>
      <c r="I3263">
        <v>75.071582227999997</v>
      </c>
      <c r="J3263">
        <v>-3.84</v>
      </c>
      <c r="K3263">
        <v>1.145</v>
      </c>
      <c r="L3263">
        <v>0.16400000000000001</v>
      </c>
      <c r="M3263">
        <v>7</v>
      </c>
      <c r="N3263">
        <v>-6.2</v>
      </c>
      <c r="O3263">
        <v>0.6</v>
      </c>
      <c r="P3263">
        <v>6900.06</v>
      </c>
      <c r="Q3263">
        <v>-8.1199999999999992</v>
      </c>
      <c r="R3263">
        <v>109.56</v>
      </c>
      <c r="S3263">
        <v>114.86</v>
      </c>
      <c r="T3263">
        <v>0</v>
      </c>
      <c r="U3263">
        <v>1.24</v>
      </c>
      <c r="V3263">
        <v>20.09</v>
      </c>
      <c r="W3263">
        <v>7.37</v>
      </c>
      <c r="X3263" t="s">
        <v>299</v>
      </c>
      <c r="Z3263">
        <v>0</v>
      </c>
      <c r="AA3263">
        <v>0</v>
      </c>
      <c r="AB3263">
        <v>0</v>
      </c>
      <c r="AC3263" t="b">
        <v>1</v>
      </c>
      <c r="AD3263" t="b">
        <f t="shared" si="100"/>
        <v>1</v>
      </c>
      <c r="AE3263" t="b">
        <f t="shared" si="101"/>
        <v>1</v>
      </c>
    </row>
    <row r="3264" spans="1:31" hidden="1" x14ac:dyDescent="0.2">
      <c r="A3264" t="s">
        <v>236</v>
      </c>
      <c r="B3264" t="s">
        <v>3590</v>
      </c>
      <c r="C3264">
        <v>19</v>
      </c>
      <c r="D3264" t="s">
        <v>3609</v>
      </c>
      <c r="E3264" t="s">
        <v>22</v>
      </c>
      <c r="F3264">
        <v>102.60826808100001</v>
      </c>
      <c r="G3264">
        <v>18.78</v>
      </c>
      <c r="H3264">
        <v>-1.92</v>
      </c>
      <c r="I3264">
        <v>79.612562917000005</v>
      </c>
      <c r="J3264">
        <v>-7.03</v>
      </c>
      <c r="K3264">
        <v>1.129</v>
      </c>
      <c r="L3264">
        <v>0.184</v>
      </c>
      <c r="M3264">
        <v>6.1</v>
      </c>
      <c r="N3264">
        <v>-9.25</v>
      </c>
      <c r="O3264">
        <v>-1.27</v>
      </c>
      <c r="P3264">
        <v>6541.83</v>
      </c>
      <c r="Q3264">
        <v>-6.37</v>
      </c>
      <c r="R3264">
        <v>125.08</v>
      </c>
      <c r="S3264">
        <v>131.21</v>
      </c>
      <c r="T3264">
        <v>0</v>
      </c>
      <c r="U3264">
        <v>1.29</v>
      </c>
      <c r="V3264">
        <v>22.09</v>
      </c>
      <c r="W3264">
        <v>2.27</v>
      </c>
      <c r="X3264" t="s">
        <v>295</v>
      </c>
      <c r="Z3264">
        <v>0</v>
      </c>
      <c r="AA3264">
        <v>0</v>
      </c>
      <c r="AB3264">
        <v>0</v>
      </c>
      <c r="AC3264" t="b">
        <v>1</v>
      </c>
      <c r="AD3264" t="b">
        <f t="shared" si="100"/>
        <v>1</v>
      </c>
      <c r="AE3264" t="b">
        <f t="shared" si="101"/>
        <v>1</v>
      </c>
    </row>
    <row r="3265" spans="1:31" hidden="1" x14ac:dyDescent="0.2">
      <c r="A3265" t="s">
        <v>236</v>
      </c>
      <c r="B3265" t="s">
        <v>3590</v>
      </c>
      <c r="C3265">
        <v>20</v>
      </c>
      <c r="D3265" t="s">
        <v>3610</v>
      </c>
      <c r="E3265" t="s">
        <v>22</v>
      </c>
      <c r="F3265">
        <v>100.729241589</v>
      </c>
      <c r="G3265">
        <v>23.16</v>
      </c>
      <c r="H3265">
        <v>3.26</v>
      </c>
      <c r="I3265">
        <v>74.624194967999998</v>
      </c>
      <c r="J3265">
        <v>-5.21</v>
      </c>
      <c r="K3265">
        <v>1.206</v>
      </c>
      <c r="L3265">
        <v>0.159</v>
      </c>
      <c r="M3265">
        <v>7.6</v>
      </c>
      <c r="N3265">
        <v>-2.2200000000000002</v>
      </c>
      <c r="O3265">
        <v>4.76</v>
      </c>
      <c r="P3265">
        <v>5896.11</v>
      </c>
      <c r="Q3265">
        <v>-15.44</v>
      </c>
      <c r="R3265">
        <v>123.31</v>
      </c>
      <c r="S3265">
        <v>129.41999999999999</v>
      </c>
      <c r="T3265">
        <v>0</v>
      </c>
      <c r="U3265">
        <v>1.35</v>
      </c>
      <c r="V3265">
        <v>25.42</v>
      </c>
      <c r="W3265">
        <v>24.46</v>
      </c>
      <c r="X3265" t="s">
        <v>299</v>
      </c>
      <c r="Z3265">
        <v>0</v>
      </c>
      <c r="AA3265">
        <v>0</v>
      </c>
      <c r="AB3265">
        <v>0</v>
      </c>
      <c r="AC3265" t="b">
        <v>1</v>
      </c>
      <c r="AD3265" t="b">
        <f t="shared" si="100"/>
        <v>1</v>
      </c>
      <c r="AE3265" t="b">
        <f t="shared" si="101"/>
        <v>1</v>
      </c>
    </row>
    <row r="3266" spans="1:31" hidden="1" x14ac:dyDescent="0.2">
      <c r="A3266" t="s">
        <v>236</v>
      </c>
      <c r="B3266" t="s">
        <v>3590</v>
      </c>
      <c r="C3266">
        <v>21</v>
      </c>
      <c r="D3266" t="s">
        <v>3611</v>
      </c>
      <c r="E3266" t="s">
        <v>22</v>
      </c>
      <c r="F3266">
        <v>97.687008220999999</v>
      </c>
      <c r="G3266">
        <v>21.7</v>
      </c>
      <c r="H3266">
        <v>1.17</v>
      </c>
      <c r="I3266">
        <v>80.216535718000003</v>
      </c>
      <c r="J3266">
        <v>-4.8499999999999996</v>
      </c>
      <c r="K3266">
        <v>1.159</v>
      </c>
      <c r="L3266">
        <v>0.19</v>
      </c>
      <c r="M3266">
        <v>6.1</v>
      </c>
      <c r="N3266">
        <v>-5.09</v>
      </c>
      <c r="O3266">
        <v>2.16</v>
      </c>
      <c r="P3266">
        <v>6270.88</v>
      </c>
      <c r="Q3266">
        <v>-11.76</v>
      </c>
      <c r="R3266">
        <v>118.04</v>
      </c>
      <c r="S3266">
        <v>123.8</v>
      </c>
      <c r="T3266">
        <v>0</v>
      </c>
      <c r="U3266">
        <v>1.22</v>
      </c>
      <c r="V3266">
        <v>22.54</v>
      </c>
      <c r="W3266">
        <v>14.49</v>
      </c>
      <c r="X3266" t="s">
        <v>299</v>
      </c>
      <c r="Z3266">
        <v>0</v>
      </c>
      <c r="AA3266">
        <v>0</v>
      </c>
      <c r="AB3266">
        <v>0</v>
      </c>
      <c r="AC3266" t="b">
        <v>1</v>
      </c>
      <c r="AD3266" t="b">
        <f t="shared" si="100"/>
        <v>1</v>
      </c>
      <c r="AE3266" t="b">
        <f t="shared" si="101"/>
        <v>1</v>
      </c>
    </row>
    <row r="3267" spans="1:31" hidden="1" x14ac:dyDescent="0.2">
      <c r="A3267" t="s">
        <v>236</v>
      </c>
      <c r="B3267" t="s">
        <v>3590</v>
      </c>
      <c r="C3267">
        <v>22</v>
      </c>
      <c r="D3267" t="s">
        <v>3612</v>
      </c>
      <c r="E3267" t="s">
        <v>22</v>
      </c>
      <c r="F3267">
        <v>94.197387593000002</v>
      </c>
      <c r="G3267">
        <v>18.47</v>
      </c>
      <c r="H3267">
        <v>3.17</v>
      </c>
      <c r="I3267">
        <v>69.076592943999998</v>
      </c>
      <c r="J3267">
        <v>-7.73</v>
      </c>
      <c r="K3267">
        <v>1.1579999999999999</v>
      </c>
      <c r="L3267">
        <v>0.18099999999999999</v>
      </c>
      <c r="M3267">
        <v>6.4</v>
      </c>
      <c r="N3267">
        <v>-6.88</v>
      </c>
      <c r="O3267">
        <v>5.04</v>
      </c>
      <c r="P3267">
        <v>9099.7999999999993</v>
      </c>
      <c r="Q3267">
        <v>-19.440000000000001</v>
      </c>
      <c r="R3267">
        <v>105.4</v>
      </c>
      <c r="S3267">
        <v>110.34</v>
      </c>
      <c r="T3267">
        <v>0</v>
      </c>
      <c r="U3267">
        <v>1.36</v>
      </c>
      <c r="V3267">
        <v>17.47</v>
      </c>
      <c r="W3267">
        <v>24.05</v>
      </c>
      <c r="X3267" t="s">
        <v>299</v>
      </c>
      <c r="Z3267">
        <v>0</v>
      </c>
      <c r="AA3267">
        <v>0</v>
      </c>
      <c r="AB3267">
        <v>0</v>
      </c>
      <c r="AC3267" t="b">
        <v>1</v>
      </c>
      <c r="AD3267" t="b">
        <f t="shared" ref="AD3267:AD3330" si="102">IF(I3267 &gt; 0, TRUE, FALSE)</f>
        <v>1</v>
      </c>
      <c r="AE3267" t="b">
        <f t="shared" ref="AE3267:AE3330" si="103">IF(J3267&lt;&gt;0,TRUE,FALSE)</f>
        <v>1</v>
      </c>
    </row>
    <row r="3268" spans="1:31" hidden="1" x14ac:dyDescent="0.2">
      <c r="A3268" t="s">
        <v>236</v>
      </c>
      <c r="B3268" t="s">
        <v>3590</v>
      </c>
      <c r="C3268">
        <v>23</v>
      </c>
      <c r="D3268" t="s">
        <v>3613</v>
      </c>
      <c r="E3268" t="s">
        <v>22</v>
      </c>
      <c r="F3268">
        <v>102.22798890999999</v>
      </c>
      <c r="G3268">
        <v>12.11</v>
      </c>
      <c r="H3268">
        <v>-10.15</v>
      </c>
      <c r="I3268">
        <v>76.503221460000006</v>
      </c>
      <c r="J3268">
        <v>-7.32</v>
      </c>
      <c r="K3268">
        <v>1.1739999999999999</v>
      </c>
      <c r="L3268">
        <v>0.183</v>
      </c>
      <c r="M3268">
        <v>6.4</v>
      </c>
      <c r="N3268">
        <v>-6.75</v>
      </c>
      <c r="O3268">
        <v>-11.24</v>
      </c>
      <c r="P3268">
        <v>4446.3</v>
      </c>
      <c r="Q3268">
        <v>1.97</v>
      </c>
      <c r="R3268">
        <v>121.89</v>
      </c>
      <c r="S3268">
        <v>134.43</v>
      </c>
      <c r="T3268">
        <v>0</v>
      </c>
      <c r="U3268">
        <v>1.34</v>
      </c>
      <c r="V3268">
        <v>11.96</v>
      </c>
      <c r="W3268">
        <v>-26.35</v>
      </c>
      <c r="X3268" t="s">
        <v>295</v>
      </c>
      <c r="Z3268">
        <v>0</v>
      </c>
      <c r="AA3268">
        <v>0</v>
      </c>
      <c r="AB3268">
        <v>0</v>
      </c>
      <c r="AC3268" t="b">
        <v>1</v>
      </c>
      <c r="AD3268" t="b">
        <f t="shared" si="102"/>
        <v>1</v>
      </c>
      <c r="AE3268" t="b">
        <f t="shared" si="103"/>
        <v>1</v>
      </c>
    </row>
    <row r="3269" spans="1:31" hidden="1" x14ac:dyDescent="0.2">
      <c r="A3269" t="s">
        <v>236</v>
      </c>
      <c r="B3269" t="s">
        <v>3590</v>
      </c>
      <c r="C3269">
        <v>24</v>
      </c>
      <c r="D3269" t="s">
        <v>3614</v>
      </c>
      <c r="E3269" t="s">
        <v>22</v>
      </c>
      <c r="F3269">
        <v>90.260379705000005</v>
      </c>
      <c r="G3269">
        <v>5.04</v>
      </c>
      <c r="H3269">
        <v>5.1100000000000003</v>
      </c>
      <c r="I3269">
        <v>67.354151993000002</v>
      </c>
      <c r="J3269">
        <v>-7.57</v>
      </c>
      <c r="K3269">
        <v>1.24</v>
      </c>
      <c r="L3269">
        <v>0.18099999999999999</v>
      </c>
      <c r="M3269">
        <v>6.9</v>
      </c>
      <c r="N3269">
        <v>-6.92</v>
      </c>
      <c r="O3269">
        <v>7.37</v>
      </c>
      <c r="P3269">
        <v>5725.32</v>
      </c>
      <c r="Q3269">
        <v>-19.04</v>
      </c>
      <c r="R3269">
        <v>71.209999999999994</v>
      </c>
      <c r="S3269">
        <v>102.87</v>
      </c>
      <c r="T3269">
        <v>0</v>
      </c>
      <c r="U3269">
        <v>1.34</v>
      </c>
      <c r="V3269">
        <v>2.42</v>
      </c>
      <c r="W3269">
        <v>19.46</v>
      </c>
      <c r="X3269" t="s">
        <v>299</v>
      </c>
      <c r="Z3269">
        <v>0</v>
      </c>
      <c r="AA3269">
        <v>0</v>
      </c>
      <c r="AB3269">
        <v>0</v>
      </c>
      <c r="AC3269" t="b">
        <v>1</v>
      </c>
      <c r="AD3269" t="b">
        <f t="shared" si="102"/>
        <v>1</v>
      </c>
      <c r="AE3269" t="b">
        <f t="shared" si="103"/>
        <v>1</v>
      </c>
    </row>
    <row r="3270" spans="1:31" hidden="1" x14ac:dyDescent="0.2">
      <c r="A3270" t="s">
        <v>236</v>
      </c>
      <c r="B3270" t="s">
        <v>3590</v>
      </c>
      <c r="C3270">
        <v>25</v>
      </c>
      <c r="D3270" t="s">
        <v>3615</v>
      </c>
      <c r="E3270" t="s">
        <v>22</v>
      </c>
      <c r="F3270">
        <v>93.794739058999994</v>
      </c>
      <c r="G3270">
        <v>20.14</v>
      </c>
      <c r="H3270">
        <v>-0.44</v>
      </c>
      <c r="I3270">
        <v>73.147817009999997</v>
      </c>
      <c r="J3270">
        <v>-4.51</v>
      </c>
      <c r="K3270">
        <v>1.1379999999999999</v>
      </c>
      <c r="L3270">
        <v>0.17299999999999999</v>
      </c>
      <c r="M3270">
        <v>6.6</v>
      </c>
      <c r="N3270">
        <v>-5.7</v>
      </c>
      <c r="O3270">
        <v>0.15</v>
      </c>
      <c r="P3270">
        <v>3428.68</v>
      </c>
      <c r="Q3270">
        <v>-11.88</v>
      </c>
      <c r="R3270">
        <v>117.3</v>
      </c>
      <c r="S3270">
        <v>128.47</v>
      </c>
      <c r="T3270">
        <v>0</v>
      </c>
      <c r="U3270">
        <v>1.28</v>
      </c>
      <c r="V3270">
        <v>16.95</v>
      </c>
      <c r="W3270">
        <v>8.2899999999999991</v>
      </c>
      <c r="X3270" t="s">
        <v>299</v>
      </c>
      <c r="Z3270">
        <v>0</v>
      </c>
      <c r="AA3270">
        <v>0</v>
      </c>
      <c r="AB3270">
        <v>0</v>
      </c>
      <c r="AC3270" t="b">
        <v>1</v>
      </c>
      <c r="AD3270" t="b">
        <f t="shared" si="102"/>
        <v>1</v>
      </c>
      <c r="AE3270" t="b">
        <f t="shared" si="103"/>
        <v>1</v>
      </c>
    </row>
    <row r="3271" spans="1:31" hidden="1" x14ac:dyDescent="0.2">
      <c r="A3271" t="s">
        <v>236</v>
      </c>
      <c r="B3271" t="s">
        <v>3590</v>
      </c>
      <c r="C3271">
        <v>26</v>
      </c>
      <c r="D3271" t="s">
        <v>3616</v>
      </c>
      <c r="E3271" t="s">
        <v>22</v>
      </c>
      <c r="F3271">
        <v>97.396206501999998</v>
      </c>
      <c r="G3271">
        <v>19.21</v>
      </c>
      <c r="H3271">
        <v>1.3</v>
      </c>
      <c r="I3271">
        <v>82.945598004000004</v>
      </c>
      <c r="J3271">
        <v>1.96</v>
      </c>
      <c r="K3271">
        <v>1.2</v>
      </c>
      <c r="L3271">
        <v>0.191</v>
      </c>
      <c r="M3271">
        <v>6.3</v>
      </c>
      <c r="N3271">
        <v>-4.42</v>
      </c>
      <c r="O3271">
        <v>1.28</v>
      </c>
      <c r="P3271">
        <v>3398.69</v>
      </c>
      <c r="Q3271">
        <v>-7.03</v>
      </c>
      <c r="R3271">
        <v>124.11</v>
      </c>
      <c r="S3271">
        <v>135.5</v>
      </c>
      <c r="T3271">
        <v>0</v>
      </c>
      <c r="U3271">
        <v>1.17</v>
      </c>
      <c r="V3271">
        <v>17.559999999999999</v>
      </c>
      <c r="W3271">
        <v>9.25</v>
      </c>
      <c r="X3271" t="s">
        <v>299</v>
      </c>
      <c r="Z3271">
        <v>0</v>
      </c>
      <c r="AA3271">
        <v>0</v>
      </c>
      <c r="AB3271">
        <v>0</v>
      </c>
      <c r="AC3271" t="b">
        <v>1</v>
      </c>
      <c r="AD3271" t="b">
        <f t="shared" si="102"/>
        <v>1</v>
      </c>
      <c r="AE3271" t="b">
        <f t="shared" si="103"/>
        <v>1</v>
      </c>
    </row>
    <row r="3272" spans="1:31" hidden="1" x14ac:dyDescent="0.2">
      <c r="A3272" t="s">
        <v>236</v>
      </c>
      <c r="B3272" t="s">
        <v>3590</v>
      </c>
      <c r="C3272">
        <v>27</v>
      </c>
      <c r="D3272" t="s">
        <v>3617</v>
      </c>
      <c r="E3272" t="s">
        <v>22</v>
      </c>
      <c r="F3272">
        <v>106.70186151</v>
      </c>
      <c r="G3272">
        <v>14.72</v>
      </c>
      <c r="H3272">
        <v>-6.55</v>
      </c>
      <c r="I3272">
        <v>81.066571511999996</v>
      </c>
      <c r="J3272">
        <v>-3.78</v>
      </c>
      <c r="K3272">
        <v>1.147</v>
      </c>
      <c r="L3272">
        <v>0.16</v>
      </c>
      <c r="M3272">
        <v>7.2</v>
      </c>
      <c r="N3272">
        <v>-2.76</v>
      </c>
      <c r="O3272">
        <v>-7.4</v>
      </c>
      <c r="P3272">
        <v>5239.55</v>
      </c>
      <c r="Q3272">
        <v>0.26</v>
      </c>
      <c r="R3272">
        <v>133.54</v>
      </c>
      <c r="S3272">
        <v>142.36000000000001</v>
      </c>
      <c r="T3272">
        <v>0</v>
      </c>
      <c r="U3272">
        <v>1.32</v>
      </c>
      <c r="V3272">
        <v>17.95</v>
      </c>
      <c r="W3272">
        <v>-17.55</v>
      </c>
      <c r="X3272" t="s">
        <v>295</v>
      </c>
      <c r="Z3272">
        <v>0</v>
      </c>
      <c r="AA3272">
        <v>0</v>
      </c>
      <c r="AB3272">
        <v>0</v>
      </c>
      <c r="AC3272" t="b">
        <v>1</v>
      </c>
      <c r="AD3272" t="b">
        <f t="shared" si="102"/>
        <v>1</v>
      </c>
      <c r="AE3272" t="b">
        <f t="shared" si="103"/>
        <v>1</v>
      </c>
    </row>
    <row r="3273" spans="1:31" hidden="1" x14ac:dyDescent="0.2">
      <c r="A3273" t="s">
        <v>236</v>
      </c>
      <c r="B3273" t="s">
        <v>3590</v>
      </c>
      <c r="C3273">
        <v>28</v>
      </c>
      <c r="D3273" t="s">
        <v>3618</v>
      </c>
      <c r="E3273" t="s">
        <v>22</v>
      </c>
      <c r="F3273">
        <v>80.909985970999998</v>
      </c>
      <c r="G3273">
        <v>10.210000000000001</v>
      </c>
      <c r="H3273">
        <v>-30.46</v>
      </c>
      <c r="I3273">
        <v>88.851109836000006</v>
      </c>
      <c r="J3273">
        <v>-8.39</v>
      </c>
      <c r="K3273">
        <v>1.0740000000000001</v>
      </c>
      <c r="L3273">
        <v>0.185</v>
      </c>
      <c r="M3273">
        <v>5.8</v>
      </c>
      <c r="N3273">
        <v>2.46</v>
      </c>
      <c r="O3273">
        <v>0</v>
      </c>
      <c r="P3273">
        <v>3387.72</v>
      </c>
      <c r="Q3273">
        <v>30</v>
      </c>
      <c r="R3273">
        <v>63.31</v>
      </c>
      <c r="S3273">
        <v>90.33</v>
      </c>
      <c r="T3273">
        <v>0</v>
      </c>
      <c r="U3273">
        <v>0.91</v>
      </c>
      <c r="V3273">
        <v>3.41</v>
      </c>
      <c r="W3273">
        <v>-55.57</v>
      </c>
      <c r="X3273" t="s">
        <v>310</v>
      </c>
      <c r="Z3273">
        <v>0</v>
      </c>
      <c r="AA3273">
        <v>0</v>
      </c>
      <c r="AB3273">
        <v>0</v>
      </c>
      <c r="AC3273" t="b">
        <v>0</v>
      </c>
      <c r="AD3273" t="b">
        <f t="shared" si="102"/>
        <v>1</v>
      </c>
      <c r="AE3273" t="b">
        <f t="shared" si="103"/>
        <v>1</v>
      </c>
    </row>
    <row r="3274" spans="1:31" hidden="1" x14ac:dyDescent="0.2">
      <c r="A3274" t="s">
        <v>236</v>
      </c>
      <c r="B3274" t="s">
        <v>3590</v>
      </c>
      <c r="C3274">
        <v>29</v>
      </c>
      <c r="D3274" t="s">
        <v>3619</v>
      </c>
      <c r="E3274" t="s">
        <v>22</v>
      </c>
      <c r="F3274">
        <v>70.664817717000005</v>
      </c>
      <c r="G3274">
        <v>12.94</v>
      </c>
      <c r="H3274">
        <v>-19.690000000000001</v>
      </c>
      <c r="I3274">
        <v>90.416965246000004</v>
      </c>
      <c r="J3274">
        <v>-2.2400000000000002</v>
      </c>
      <c r="K3274">
        <v>1.1990000000000001</v>
      </c>
      <c r="L3274">
        <v>0.186</v>
      </c>
      <c r="M3274">
        <v>6.4</v>
      </c>
      <c r="N3274">
        <v>0.54</v>
      </c>
      <c r="O3274">
        <v>-23.63</v>
      </c>
      <c r="P3274">
        <v>1154.7</v>
      </c>
      <c r="Q3274">
        <v>30</v>
      </c>
      <c r="R3274">
        <v>50.7</v>
      </c>
      <c r="S3274">
        <v>80.39</v>
      </c>
      <c r="T3274">
        <v>0</v>
      </c>
      <c r="U3274">
        <v>0.78</v>
      </c>
      <c r="V3274">
        <v>3.08</v>
      </c>
      <c r="W3274">
        <v>-31.36</v>
      </c>
      <c r="X3274" t="s">
        <v>299</v>
      </c>
      <c r="Z3274">
        <v>0</v>
      </c>
      <c r="AA3274">
        <v>0</v>
      </c>
      <c r="AB3274">
        <v>0</v>
      </c>
      <c r="AC3274" t="b">
        <v>0</v>
      </c>
      <c r="AD3274" t="b">
        <f t="shared" si="102"/>
        <v>1</v>
      </c>
      <c r="AE3274" t="b">
        <f t="shared" si="103"/>
        <v>1</v>
      </c>
    </row>
    <row r="3275" spans="1:31" hidden="1" x14ac:dyDescent="0.2">
      <c r="A3275" t="s">
        <v>236</v>
      </c>
      <c r="B3275" t="s">
        <v>3590</v>
      </c>
      <c r="C3275">
        <v>30</v>
      </c>
      <c r="D3275" t="s">
        <v>3620</v>
      </c>
      <c r="E3275" t="s">
        <v>22</v>
      </c>
      <c r="F3275">
        <v>102.272727636</v>
      </c>
      <c r="G3275">
        <v>17.73</v>
      </c>
      <c r="H3275">
        <v>-1.89</v>
      </c>
      <c r="I3275">
        <v>79.970472724999993</v>
      </c>
      <c r="J3275">
        <v>-4.67</v>
      </c>
      <c r="K3275">
        <v>1.167</v>
      </c>
      <c r="L3275">
        <v>0.14799999999999999</v>
      </c>
      <c r="M3275">
        <v>7.9</v>
      </c>
      <c r="N3275">
        <v>-4.55</v>
      </c>
      <c r="O3275">
        <v>-1.59</v>
      </c>
      <c r="P3275">
        <v>6610.49</v>
      </c>
      <c r="Q3275">
        <v>-12.54</v>
      </c>
      <c r="R3275">
        <v>123.68</v>
      </c>
      <c r="S3275">
        <v>129.87</v>
      </c>
      <c r="T3275">
        <v>0</v>
      </c>
      <c r="U3275">
        <v>1.28</v>
      </c>
      <c r="V3275">
        <v>20.309999999999999</v>
      </c>
      <c r="W3275">
        <v>8.91</v>
      </c>
      <c r="X3275" t="s">
        <v>299</v>
      </c>
      <c r="Z3275">
        <v>0</v>
      </c>
      <c r="AA3275">
        <v>0</v>
      </c>
      <c r="AB3275">
        <v>0</v>
      </c>
      <c r="AC3275" t="b">
        <v>1</v>
      </c>
      <c r="AD3275" t="b">
        <f t="shared" si="102"/>
        <v>1</v>
      </c>
      <c r="AE3275" t="b">
        <f t="shared" si="103"/>
        <v>1</v>
      </c>
    </row>
    <row r="3276" spans="1:31" hidden="1" x14ac:dyDescent="0.2">
      <c r="A3276" t="s">
        <v>236</v>
      </c>
      <c r="B3276" t="s">
        <v>3590</v>
      </c>
      <c r="C3276">
        <v>31</v>
      </c>
      <c r="D3276" t="s">
        <v>3621</v>
      </c>
      <c r="E3276" t="s">
        <v>22</v>
      </c>
      <c r="F3276">
        <v>76.905869994</v>
      </c>
      <c r="G3276">
        <v>3.68</v>
      </c>
      <c r="H3276">
        <v>-7.82</v>
      </c>
      <c r="I3276">
        <v>83.616678894000003</v>
      </c>
      <c r="J3276">
        <v>-8.18</v>
      </c>
      <c r="K3276">
        <v>1.0489999999999999</v>
      </c>
      <c r="L3276">
        <v>0.19600000000000001</v>
      </c>
      <c r="M3276">
        <v>5.4</v>
      </c>
      <c r="N3276">
        <v>2.66</v>
      </c>
      <c r="O3276">
        <v>-8.27</v>
      </c>
      <c r="P3276">
        <v>2116.15</v>
      </c>
      <c r="Q3276">
        <v>-1.1100000000000001</v>
      </c>
      <c r="R3276">
        <v>31.22</v>
      </c>
      <c r="S3276">
        <v>78.489999999999995</v>
      </c>
      <c r="T3276">
        <v>0</v>
      </c>
      <c r="U3276">
        <v>0.92</v>
      </c>
      <c r="V3276">
        <v>0.45</v>
      </c>
      <c r="W3276">
        <v>-10.51</v>
      </c>
      <c r="X3276" t="s">
        <v>310</v>
      </c>
      <c r="Z3276">
        <v>0</v>
      </c>
      <c r="AA3276">
        <v>0</v>
      </c>
      <c r="AB3276">
        <v>0</v>
      </c>
      <c r="AC3276" t="b">
        <v>0</v>
      </c>
      <c r="AD3276" t="b">
        <f t="shared" si="102"/>
        <v>1</v>
      </c>
      <c r="AE3276" t="b">
        <f t="shared" si="103"/>
        <v>1</v>
      </c>
    </row>
    <row r="3277" spans="1:31" hidden="1" x14ac:dyDescent="0.2">
      <c r="A3277" t="s">
        <v>236</v>
      </c>
      <c r="B3277" t="s">
        <v>3590</v>
      </c>
      <c r="C3277">
        <v>32</v>
      </c>
      <c r="D3277" t="s">
        <v>3622</v>
      </c>
      <c r="E3277" t="s">
        <v>22</v>
      </c>
      <c r="F3277">
        <v>105.717609538</v>
      </c>
      <c r="G3277">
        <v>18.21</v>
      </c>
      <c r="H3277">
        <v>-4.6900000000000004</v>
      </c>
      <c r="I3277">
        <v>77.554581521000003</v>
      </c>
      <c r="J3277">
        <v>-6.26</v>
      </c>
      <c r="K3277">
        <v>1.1659999999999999</v>
      </c>
      <c r="L3277">
        <v>0.17499999999999999</v>
      </c>
      <c r="M3277">
        <v>6.7</v>
      </c>
      <c r="N3277">
        <v>-5.86</v>
      </c>
      <c r="O3277">
        <v>-4.75</v>
      </c>
      <c r="P3277">
        <v>6466.24</v>
      </c>
      <c r="Q3277">
        <v>0.03</v>
      </c>
      <c r="R3277">
        <v>130.43</v>
      </c>
      <c r="S3277">
        <v>136.49</v>
      </c>
      <c r="T3277">
        <v>0</v>
      </c>
      <c r="U3277">
        <v>1.36</v>
      </c>
      <c r="V3277">
        <v>23.06</v>
      </c>
      <c r="W3277">
        <v>-12.24</v>
      </c>
      <c r="X3277" t="s">
        <v>299</v>
      </c>
      <c r="Z3277">
        <v>0</v>
      </c>
      <c r="AA3277">
        <v>0</v>
      </c>
      <c r="AB3277">
        <v>0</v>
      </c>
      <c r="AC3277" t="b">
        <v>1</v>
      </c>
      <c r="AD3277" t="b">
        <f t="shared" si="102"/>
        <v>1</v>
      </c>
      <c r="AE3277" t="b">
        <f t="shared" si="103"/>
        <v>1</v>
      </c>
    </row>
    <row r="3278" spans="1:31" hidden="1" x14ac:dyDescent="0.2">
      <c r="A3278" t="s">
        <v>236</v>
      </c>
      <c r="B3278" t="s">
        <v>3590</v>
      </c>
      <c r="C3278">
        <v>33</v>
      </c>
      <c r="D3278" t="s">
        <v>3623</v>
      </c>
      <c r="E3278" t="s">
        <v>22</v>
      </c>
      <c r="F3278">
        <v>103.70436686799999</v>
      </c>
      <c r="G3278">
        <v>10.8</v>
      </c>
      <c r="H3278">
        <v>-4.6100000000000003</v>
      </c>
      <c r="I3278">
        <v>83.683786983000005</v>
      </c>
      <c r="J3278">
        <v>-0.55000000000000004</v>
      </c>
      <c r="K3278">
        <v>1.1619999999999999</v>
      </c>
      <c r="L3278">
        <v>0.185</v>
      </c>
      <c r="M3278">
        <v>6.3</v>
      </c>
      <c r="N3278">
        <v>-1.0900000000000001</v>
      </c>
      <c r="O3278">
        <v>-5.53</v>
      </c>
      <c r="P3278">
        <v>3458.34</v>
      </c>
      <c r="Q3278">
        <v>-12.93</v>
      </c>
      <c r="R3278">
        <v>119.83</v>
      </c>
      <c r="S3278">
        <v>137.15</v>
      </c>
      <c r="T3278">
        <v>0</v>
      </c>
      <c r="U3278">
        <v>1.24</v>
      </c>
      <c r="V3278">
        <v>9.44</v>
      </c>
      <c r="W3278">
        <v>-0.88</v>
      </c>
      <c r="X3278" t="s">
        <v>295</v>
      </c>
      <c r="Z3278">
        <v>0</v>
      </c>
      <c r="AA3278">
        <v>0</v>
      </c>
      <c r="AB3278">
        <v>0</v>
      </c>
      <c r="AC3278" t="b">
        <v>1</v>
      </c>
      <c r="AD3278" t="b">
        <f t="shared" si="102"/>
        <v>1</v>
      </c>
      <c r="AE3278" t="b">
        <f t="shared" si="103"/>
        <v>1</v>
      </c>
    </row>
    <row r="3279" spans="1:31" hidden="1" x14ac:dyDescent="0.2">
      <c r="A3279" t="s">
        <v>236</v>
      </c>
      <c r="B3279" t="s">
        <v>3590</v>
      </c>
      <c r="C3279">
        <v>34</v>
      </c>
      <c r="D3279" t="s">
        <v>3624</v>
      </c>
      <c r="E3279" t="s">
        <v>18</v>
      </c>
      <c r="F3279">
        <v>109.788833604</v>
      </c>
      <c r="G3279">
        <v>16.68</v>
      </c>
      <c r="H3279">
        <v>1.29</v>
      </c>
      <c r="I3279">
        <v>72.431997394000007</v>
      </c>
      <c r="J3279">
        <v>-0.32</v>
      </c>
      <c r="K3279">
        <v>1.135</v>
      </c>
      <c r="L3279">
        <v>0.17799999999999999</v>
      </c>
      <c r="M3279">
        <v>6.4</v>
      </c>
      <c r="N3279">
        <v>-0.13</v>
      </c>
      <c r="O3279">
        <v>1.62</v>
      </c>
      <c r="P3279">
        <v>6267.31</v>
      </c>
      <c r="Q3279">
        <v>-9.3800000000000008</v>
      </c>
      <c r="R3279">
        <v>136.56</v>
      </c>
      <c r="S3279">
        <v>143.35</v>
      </c>
      <c r="T3279">
        <v>0</v>
      </c>
      <c r="U3279">
        <v>1.52</v>
      </c>
      <c r="V3279">
        <v>22.68</v>
      </c>
      <c r="W3279">
        <v>15.3</v>
      </c>
      <c r="X3279" t="s">
        <v>299</v>
      </c>
      <c r="Z3279">
        <v>0</v>
      </c>
      <c r="AA3279">
        <v>0</v>
      </c>
      <c r="AB3279">
        <v>0</v>
      </c>
      <c r="AC3279" t="b">
        <v>1</v>
      </c>
      <c r="AD3279" t="b">
        <f t="shared" si="102"/>
        <v>1</v>
      </c>
      <c r="AE3279" t="b">
        <f t="shared" si="103"/>
        <v>1</v>
      </c>
    </row>
    <row r="3280" spans="1:31" hidden="1" x14ac:dyDescent="0.2">
      <c r="A3280" t="s">
        <v>236</v>
      </c>
      <c r="B3280" t="s">
        <v>3590</v>
      </c>
      <c r="C3280">
        <v>35</v>
      </c>
      <c r="D3280" t="s">
        <v>3625</v>
      </c>
      <c r="E3280" t="s">
        <v>18</v>
      </c>
      <c r="F3280">
        <v>118.42340772199999</v>
      </c>
      <c r="G3280">
        <v>13.25</v>
      </c>
      <c r="H3280">
        <v>-5.55</v>
      </c>
      <c r="I3280">
        <v>79.500716101999998</v>
      </c>
      <c r="J3280">
        <v>-5.12</v>
      </c>
      <c r="K3280">
        <v>1.1539999999999999</v>
      </c>
      <c r="L3280">
        <v>0.17100000000000001</v>
      </c>
      <c r="M3280">
        <v>6.7</v>
      </c>
      <c r="N3280">
        <v>-3.42</v>
      </c>
      <c r="O3280">
        <v>-5.98</v>
      </c>
      <c r="P3280">
        <v>6392.62</v>
      </c>
      <c r="Q3280">
        <v>-7.91</v>
      </c>
      <c r="R3280">
        <v>148.91999999999999</v>
      </c>
      <c r="S3280">
        <v>156.03</v>
      </c>
      <c r="T3280">
        <v>0</v>
      </c>
      <c r="U3280">
        <v>1.49</v>
      </c>
      <c r="V3280">
        <v>22.35</v>
      </c>
      <c r="W3280">
        <v>-4.88</v>
      </c>
      <c r="X3280" t="s">
        <v>299</v>
      </c>
      <c r="Z3280">
        <v>0</v>
      </c>
      <c r="AA3280">
        <v>0</v>
      </c>
      <c r="AB3280">
        <v>0</v>
      </c>
      <c r="AC3280" t="b">
        <v>1</v>
      </c>
      <c r="AD3280" t="b">
        <f t="shared" si="102"/>
        <v>1</v>
      </c>
      <c r="AE3280" t="b">
        <f t="shared" si="103"/>
        <v>1</v>
      </c>
    </row>
    <row r="3281" spans="1:31" hidden="1" x14ac:dyDescent="0.2">
      <c r="A3281" t="s">
        <v>236</v>
      </c>
      <c r="B3281" t="s">
        <v>3590</v>
      </c>
      <c r="C3281">
        <v>36</v>
      </c>
      <c r="D3281" t="s">
        <v>3626</v>
      </c>
      <c r="E3281" t="s">
        <v>18</v>
      </c>
      <c r="F3281">
        <v>109.900680419</v>
      </c>
      <c r="G3281">
        <v>18.52</v>
      </c>
      <c r="H3281">
        <v>8.06</v>
      </c>
      <c r="I3281">
        <v>78.695419033999997</v>
      </c>
      <c r="J3281">
        <v>-4.7</v>
      </c>
      <c r="K3281">
        <v>1.1339999999999999</v>
      </c>
      <c r="L3281">
        <v>0.157</v>
      </c>
      <c r="M3281">
        <v>7.2</v>
      </c>
      <c r="N3281">
        <v>-4.33</v>
      </c>
      <c r="O3281">
        <v>10.53</v>
      </c>
      <c r="P3281">
        <v>8044.74</v>
      </c>
      <c r="Q3281">
        <v>-13.6</v>
      </c>
      <c r="R3281">
        <v>131.49</v>
      </c>
      <c r="S3281">
        <v>135.55000000000001</v>
      </c>
      <c r="T3281">
        <v>0</v>
      </c>
      <c r="U3281">
        <v>1.4</v>
      </c>
      <c r="V3281">
        <v>25.53</v>
      </c>
      <c r="W3281">
        <v>38.369999999999997</v>
      </c>
      <c r="X3281" t="s">
        <v>295</v>
      </c>
      <c r="Z3281">
        <v>0</v>
      </c>
      <c r="AA3281">
        <v>0</v>
      </c>
      <c r="AB3281">
        <v>0</v>
      </c>
      <c r="AC3281" t="b">
        <v>1</v>
      </c>
      <c r="AD3281" t="b">
        <f t="shared" si="102"/>
        <v>1</v>
      </c>
      <c r="AE3281" t="b">
        <f t="shared" si="103"/>
        <v>1</v>
      </c>
    </row>
    <row r="3282" spans="1:31" hidden="1" x14ac:dyDescent="0.2">
      <c r="A3282" t="s">
        <v>236</v>
      </c>
      <c r="B3282" t="s">
        <v>3590</v>
      </c>
      <c r="C3282">
        <v>37</v>
      </c>
      <c r="D3282" t="s">
        <v>3627</v>
      </c>
      <c r="E3282" t="s">
        <v>18</v>
      </c>
      <c r="F3282">
        <v>112.96528315</v>
      </c>
      <c r="G3282">
        <v>4.12</v>
      </c>
      <c r="H3282">
        <v>0.38</v>
      </c>
      <c r="I3282">
        <v>75.250537132000005</v>
      </c>
      <c r="J3282">
        <v>-4.53</v>
      </c>
      <c r="K3282">
        <v>1.0920000000000001</v>
      </c>
      <c r="L3282">
        <v>0.183</v>
      </c>
      <c r="M3282">
        <v>6</v>
      </c>
      <c r="N3282">
        <v>-5.96</v>
      </c>
      <c r="O3282">
        <v>1.1499999999999999</v>
      </c>
      <c r="P3282">
        <v>3928.26</v>
      </c>
      <c r="Q3282">
        <v>-8.4700000000000006</v>
      </c>
      <c r="R3282">
        <v>112.9</v>
      </c>
      <c r="S3282">
        <v>144.99</v>
      </c>
      <c r="T3282">
        <v>0</v>
      </c>
      <c r="U3282">
        <v>1.5</v>
      </c>
      <c r="V3282">
        <v>4.25</v>
      </c>
      <c r="W3282">
        <v>8.35</v>
      </c>
      <c r="X3282" t="s">
        <v>299</v>
      </c>
      <c r="Z3282">
        <v>0</v>
      </c>
      <c r="AA3282">
        <v>0</v>
      </c>
      <c r="AB3282">
        <v>0</v>
      </c>
      <c r="AC3282" t="b">
        <v>1</v>
      </c>
      <c r="AD3282" t="b">
        <f t="shared" si="102"/>
        <v>1</v>
      </c>
      <c r="AE3282" t="b">
        <f t="shared" si="103"/>
        <v>1</v>
      </c>
    </row>
    <row r="3283" spans="1:31" hidden="1" x14ac:dyDescent="0.2">
      <c r="A3283" t="s">
        <v>236</v>
      </c>
      <c r="B3283" t="s">
        <v>3590</v>
      </c>
      <c r="C3283">
        <v>38</v>
      </c>
      <c r="D3283" t="s">
        <v>3628</v>
      </c>
      <c r="E3283" t="s">
        <v>18</v>
      </c>
      <c r="F3283">
        <v>88.247137034999994</v>
      </c>
      <c r="G3283">
        <v>6.73</v>
      </c>
      <c r="H3283">
        <v>23.44</v>
      </c>
      <c r="I3283">
        <v>77.957230054999997</v>
      </c>
      <c r="J3283">
        <v>-20</v>
      </c>
      <c r="K3283">
        <v>1.1399999999999999</v>
      </c>
      <c r="L3283">
        <v>0.183</v>
      </c>
      <c r="M3283">
        <v>6.2</v>
      </c>
      <c r="N3283">
        <v>9.33</v>
      </c>
      <c r="O3283">
        <v>0</v>
      </c>
      <c r="P3283">
        <v>1477.13</v>
      </c>
      <c r="Q3283">
        <v>-30</v>
      </c>
      <c r="R3283">
        <v>52.18</v>
      </c>
      <c r="S3283">
        <v>104.82</v>
      </c>
      <c r="T3283">
        <v>0</v>
      </c>
      <c r="U3283">
        <v>1.1299999999999999</v>
      </c>
      <c r="V3283">
        <v>1.61</v>
      </c>
      <c r="W3283">
        <v>47.89</v>
      </c>
      <c r="X3283" t="s">
        <v>310</v>
      </c>
      <c r="Z3283">
        <v>0</v>
      </c>
      <c r="AA3283">
        <v>0</v>
      </c>
      <c r="AB3283">
        <v>0</v>
      </c>
      <c r="AC3283" t="b">
        <v>0</v>
      </c>
      <c r="AD3283" t="b">
        <f t="shared" si="102"/>
        <v>1</v>
      </c>
      <c r="AE3283" t="b">
        <f t="shared" si="103"/>
        <v>1</v>
      </c>
    </row>
    <row r="3284" spans="1:31" hidden="1" x14ac:dyDescent="0.2">
      <c r="A3284" t="s">
        <v>236</v>
      </c>
      <c r="B3284" t="s">
        <v>3590</v>
      </c>
      <c r="C3284">
        <v>39</v>
      </c>
      <c r="D3284" t="s">
        <v>3629</v>
      </c>
      <c r="E3284" t="s">
        <v>18</v>
      </c>
      <c r="F3284">
        <v>118.244452818</v>
      </c>
      <c r="G3284">
        <v>10.55</v>
      </c>
      <c r="H3284">
        <v>-5.2</v>
      </c>
      <c r="I3284">
        <v>76.592698912000003</v>
      </c>
      <c r="J3284">
        <v>-9.5</v>
      </c>
      <c r="K3284">
        <v>1.1220000000000001</v>
      </c>
      <c r="L3284">
        <v>0.16900000000000001</v>
      </c>
      <c r="M3284">
        <v>6.6</v>
      </c>
      <c r="N3284">
        <v>-4.2</v>
      </c>
      <c r="O3284">
        <v>-4.88</v>
      </c>
      <c r="P3284">
        <v>4580.54</v>
      </c>
      <c r="Q3284">
        <v>-1.26</v>
      </c>
      <c r="R3284">
        <v>150.96</v>
      </c>
      <c r="S3284">
        <v>162.4</v>
      </c>
      <c r="T3284">
        <v>0</v>
      </c>
      <c r="U3284">
        <v>1.54</v>
      </c>
      <c r="V3284">
        <v>16.079999999999998</v>
      </c>
      <c r="W3284">
        <v>-13.79</v>
      </c>
      <c r="X3284" t="s">
        <v>295</v>
      </c>
      <c r="Z3284">
        <v>0</v>
      </c>
      <c r="AA3284">
        <v>0</v>
      </c>
      <c r="AB3284">
        <v>0</v>
      </c>
      <c r="AC3284" t="b">
        <v>1</v>
      </c>
      <c r="AD3284" t="b">
        <f t="shared" si="102"/>
        <v>1</v>
      </c>
      <c r="AE3284" t="b">
        <f t="shared" si="103"/>
        <v>1</v>
      </c>
    </row>
    <row r="3285" spans="1:31" hidden="1" x14ac:dyDescent="0.2">
      <c r="A3285" t="s">
        <v>236</v>
      </c>
      <c r="B3285" t="s">
        <v>3590</v>
      </c>
      <c r="C3285">
        <v>40</v>
      </c>
      <c r="D3285" t="s">
        <v>3630</v>
      </c>
      <c r="E3285" t="s">
        <v>18</v>
      </c>
      <c r="F3285">
        <v>106.65712278399999</v>
      </c>
      <c r="G3285">
        <v>16.309999999999999</v>
      </c>
      <c r="H3285">
        <v>-3.44</v>
      </c>
      <c r="I3285">
        <v>78.046707506999994</v>
      </c>
      <c r="J3285">
        <v>-1.22</v>
      </c>
      <c r="K3285">
        <v>1.099</v>
      </c>
      <c r="L3285">
        <v>0.156</v>
      </c>
      <c r="M3285">
        <v>7</v>
      </c>
      <c r="N3285">
        <v>1.1299999999999999</v>
      </c>
      <c r="O3285">
        <v>-4</v>
      </c>
      <c r="P3285">
        <v>3874.48</v>
      </c>
      <c r="Q3285">
        <v>1.75</v>
      </c>
      <c r="R3285">
        <v>138.62</v>
      </c>
      <c r="S3285">
        <v>149.69</v>
      </c>
      <c r="T3285">
        <v>0</v>
      </c>
      <c r="U3285">
        <v>1.37</v>
      </c>
      <c r="V3285">
        <v>18.61</v>
      </c>
      <c r="W3285">
        <v>-11.35</v>
      </c>
      <c r="X3285" t="s">
        <v>295</v>
      </c>
      <c r="Z3285">
        <v>0</v>
      </c>
      <c r="AA3285">
        <v>0</v>
      </c>
      <c r="AB3285">
        <v>0</v>
      </c>
      <c r="AC3285" t="b">
        <v>1</v>
      </c>
      <c r="AD3285" t="b">
        <f t="shared" si="102"/>
        <v>1</v>
      </c>
      <c r="AE3285" t="b">
        <f t="shared" si="103"/>
        <v>1</v>
      </c>
    </row>
    <row r="3286" spans="1:31" hidden="1" x14ac:dyDescent="0.2">
      <c r="A3286" t="s">
        <v>236</v>
      </c>
      <c r="B3286" t="s">
        <v>3590</v>
      </c>
      <c r="C3286">
        <v>41</v>
      </c>
      <c r="D3286" t="s">
        <v>3631</v>
      </c>
      <c r="E3286" t="s">
        <v>18</v>
      </c>
      <c r="F3286">
        <v>120.391911666</v>
      </c>
      <c r="G3286">
        <v>15.05</v>
      </c>
      <c r="H3286">
        <v>0.43</v>
      </c>
      <c r="I3286">
        <v>82.542949469999996</v>
      </c>
      <c r="J3286">
        <v>1.1000000000000001</v>
      </c>
      <c r="K3286">
        <v>1.091</v>
      </c>
      <c r="L3286">
        <v>0.14599999999999999</v>
      </c>
      <c r="M3286">
        <v>7.5</v>
      </c>
      <c r="N3286">
        <v>-3.68</v>
      </c>
      <c r="O3286">
        <v>0.35</v>
      </c>
      <c r="P3286">
        <v>6336.36</v>
      </c>
      <c r="Q3286">
        <v>5.63</v>
      </c>
      <c r="R3286">
        <v>153.09</v>
      </c>
      <c r="S3286">
        <v>159.74</v>
      </c>
      <c r="T3286">
        <v>0</v>
      </c>
      <c r="U3286">
        <v>1.46</v>
      </c>
      <c r="V3286">
        <v>26.19</v>
      </c>
      <c r="W3286">
        <v>-7.3</v>
      </c>
      <c r="X3286" t="s">
        <v>299</v>
      </c>
      <c r="Z3286">
        <v>0</v>
      </c>
      <c r="AA3286">
        <v>0</v>
      </c>
      <c r="AB3286">
        <v>0</v>
      </c>
      <c r="AC3286" t="b">
        <v>1</v>
      </c>
      <c r="AD3286" t="b">
        <f t="shared" si="102"/>
        <v>1</v>
      </c>
      <c r="AE3286" t="b">
        <f t="shared" si="103"/>
        <v>1</v>
      </c>
    </row>
    <row r="3287" spans="1:31" hidden="1" x14ac:dyDescent="0.2">
      <c r="A3287" t="s">
        <v>236</v>
      </c>
      <c r="B3287" t="s">
        <v>3590</v>
      </c>
      <c r="C3287">
        <v>42</v>
      </c>
      <c r="D3287" t="s">
        <v>3632</v>
      </c>
      <c r="E3287" t="s">
        <v>15</v>
      </c>
      <c r="F3287">
        <v>120.526127844</v>
      </c>
      <c r="G3287">
        <v>4.8</v>
      </c>
      <c r="H3287">
        <v>-2.36</v>
      </c>
      <c r="I3287">
        <v>77.845383240000004</v>
      </c>
      <c r="J3287">
        <v>-6.56</v>
      </c>
      <c r="K3287">
        <v>1.125</v>
      </c>
      <c r="L3287">
        <v>0.18</v>
      </c>
      <c r="M3287">
        <v>6.3</v>
      </c>
      <c r="N3287">
        <v>-1.39</v>
      </c>
      <c r="O3287">
        <v>-1.87</v>
      </c>
      <c r="P3287">
        <v>4690.55</v>
      </c>
      <c r="Q3287">
        <v>-6.12</v>
      </c>
      <c r="R3287">
        <v>138.24</v>
      </c>
      <c r="S3287">
        <v>158.57</v>
      </c>
      <c r="T3287">
        <v>0</v>
      </c>
      <c r="U3287">
        <v>1.55</v>
      </c>
      <c r="V3287">
        <v>8.0299999999999994</v>
      </c>
      <c r="W3287">
        <v>0.53</v>
      </c>
      <c r="X3287" t="s">
        <v>299</v>
      </c>
      <c r="Z3287">
        <v>0</v>
      </c>
      <c r="AA3287">
        <v>0</v>
      </c>
      <c r="AB3287">
        <v>0</v>
      </c>
      <c r="AC3287" t="b">
        <v>1</v>
      </c>
      <c r="AD3287" t="b">
        <f t="shared" si="102"/>
        <v>1</v>
      </c>
      <c r="AE3287" t="b">
        <f t="shared" si="103"/>
        <v>1</v>
      </c>
    </row>
    <row r="3288" spans="1:31" hidden="1" x14ac:dyDescent="0.2">
      <c r="A3288" t="s">
        <v>236</v>
      </c>
      <c r="B3288" t="s">
        <v>3590</v>
      </c>
      <c r="C3288">
        <v>43</v>
      </c>
      <c r="D3288" t="s">
        <v>3633</v>
      </c>
      <c r="E3288" t="s">
        <v>15</v>
      </c>
      <c r="F3288">
        <v>96.747494974999995</v>
      </c>
      <c r="G3288">
        <v>0</v>
      </c>
      <c r="H3288">
        <v>-12.14</v>
      </c>
      <c r="I3288">
        <v>83.840372524000003</v>
      </c>
      <c r="J3288">
        <v>-13.83</v>
      </c>
      <c r="K3288">
        <v>1.141</v>
      </c>
      <c r="L3288">
        <v>0.15</v>
      </c>
      <c r="M3288">
        <v>7.6</v>
      </c>
      <c r="N3288">
        <v>6.61</v>
      </c>
      <c r="O3288">
        <v>-12.68</v>
      </c>
      <c r="P3288">
        <v>2950.51</v>
      </c>
      <c r="Q3288">
        <v>-3.75</v>
      </c>
      <c r="R3288">
        <v>0</v>
      </c>
      <c r="S3288">
        <v>0</v>
      </c>
      <c r="T3288">
        <v>0</v>
      </c>
      <c r="U3288">
        <v>1.1499999999999999</v>
      </c>
      <c r="V3288">
        <v>0</v>
      </c>
      <c r="W3288">
        <v>0</v>
      </c>
      <c r="X3288" t="s">
        <v>310</v>
      </c>
      <c r="Z3288">
        <v>0</v>
      </c>
      <c r="AA3288">
        <v>0</v>
      </c>
      <c r="AB3288">
        <v>0</v>
      </c>
      <c r="AC3288" t="b">
        <v>0</v>
      </c>
      <c r="AD3288" t="b">
        <f t="shared" si="102"/>
        <v>1</v>
      </c>
      <c r="AE3288" t="b">
        <f t="shared" si="103"/>
        <v>1</v>
      </c>
    </row>
    <row r="3289" spans="1:31" hidden="1" x14ac:dyDescent="0.2">
      <c r="A3289" t="s">
        <v>236</v>
      </c>
      <c r="B3289" t="s">
        <v>3590</v>
      </c>
      <c r="C3289">
        <v>44</v>
      </c>
      <c r="D3289" t="s">
        <v>3634</v>
      </c>
      <c r="E3289" t="s">
        <v>15</v>
      </c>
      <c r="F3289">
        <v>97.709377583999995</v>
      </c>
      <c r="G3289">
        <v>2.7</v>
      </c>
      <c r="H3289">
        <v>-5.62</v>
      </c>
      <c r="I3289">
        <v>81.066571511999996</v>
      </c>
      <c r="J3289">
        <v>-7.8</v>
      </c>
      <c r="K3289">
        <v>1.048</v>
      </c>
      <c r="L3289">
        <v>0.17899999999999999</v>
      </c>
      <c r="M3289">
        <v>5.9</v>
      </c>
      <c r="N3289">
        <v>4.7300000000000004</v>
      </c>
      <c r="O3289">
        <v>-5.66</v>
      </c>
      <c r="P3289">
        <v>3010.25</v>
      </c>
      <c r="Q3289">
        <v>-4.5999999999999996</v>
      </c>
      <c r="R3289">
        <v>58.45</v>
      </c>
      <c r="S3289">
        <v>114.58</v>
      </c>
      <c r="T3289">
        <v>0</v>
      </c>
      <c r="U3289">
        <v>1.21</v>
      </c>
      <c r="V3289">
        <v>0.83</v>
      </c>
      <c r="W3289">
        <v>-9.42</v>
      </c>
      <c r="X3289" t="s">
        <v>310</v>
      </c>
      <c r="Z3289">
        <v>0</v>
      </c>
      <c r="AA3289">
        <v>0</v>
      </c>
      <c r="AB3289">
        <v>0</v>
      </c>
      <c r="AC3289" t="b">
        <v>0</v>
      </c>
      <c r="AD3289" t="b">
        <f t="shared" si="102"/>
        <v>1</v>
      </c>
      <c r="AE3289" t="b">
        <f t="shared" si="103"/>
        <v>1</v>
      </c>
    </row>
    <row r="3290" spans="1:31" hidden="1" x14ac:dyDescent="0.2">
      <c r="A3290" t="s">
        <v>236</v>
      </c>
      <c r="B3290" t="s">
        <v>3590</v>
      </c>
      <c r="C3290">
        <v>45</v>
      </c>
      <c r="D3290" t="s">
        <v>3635</v>
      </c>
      <c r="E3290" t="s">
        <v>15</v>
      </c>
      <c r="F3290">
        <v>113.681102766</v>
      </c>
      <c r="G3290">
        <v>11.95</v>
      </c>
      <c r="H3290">
        <v>5.19</v>
      </c>
      <c r="I3290">
        <v>83.549570805000002</v>
      </c>
      <c r="J3290">
        <v>-0.63</v>
      </c>
      <c r="K3290">
        <v>1.137</v>
      </c>
      <c r="L3290">
        <v>0.13200000000000001</v>
      </c>
      <c r="M3290">
        <v>8.6</v>
      </c>
      <c r="N3290">
        <v>-5.08</v>
      </c>
      <c r="O3290">
        <v>6.42</v>
      </c>
      <c r="P3290">
        <v>4079.07</v>
      </c>
      <c r="Q3290">
        <v>-18.75</v>
      </c>
      <c r="R3290">
        <v>141.63</v>
      </c>
      <c r="S3290">
        <v>154.34</v>
      </c>
      <c r="T3290">
        <v>0</v>
      </c>
      <c r="U3290">
        <v>1.36</v>
      </c>
      <c r="V3290">
        <v>14.43</v>
      </c>
      <c r="W3290">
        <v>34.93</v>
      </c>
      <c r="X3290" t="s">
        <v>299</v>
      </c>
      <c r="Z3290">
        <v>0</v>
      </c>
      <c r="AA3290">
        <v>0</v>
      </c>
      <c r="AB3290">
        <v>0</v>
      </c>
      <c r="AC3290" t="b">
        <v>1</v>
      </c>
      <c r="AD3290" t="b">
        <f t="shared" si="102"/>
        <v>1</v>
      </c>
      <c r="AE3290" t="b">
        <f t="shared" si="103"/>
        <v>1</v>
      </c>
    </row>
    <row r="3291" spans="1:31" hidden="1" x14ac:dyDescent="0.2">
      <c r="A3291" t="s">
        <v>236</v>
      </c>
      <c r="B3291" t="s">
        <v>3590</v>
      </c>
      <c r="C3291">
        <v>46</v>
      </c>
      <c r="D3291" t="s">
        <v>3636</v>
      </c>
      <c r="E3291" t="s">
        <v>15</v>
      </c>
      <c r="F3291">
        <v>123.25519013</v>
      </c>
      <c r="G3291">
        <v>4.01</v>
      </c>
      <c r="H3291">
        <v>0.65</v>
      </c>
      <c r="I3291">
        <v>83.035075456000001</v>
      </c>
      <c r="J3291">
        <v>-6.01</v>
      </c>
      <c r="K3291">
        <v>1.0720000000000001</v>
      </c>
      <c r="L3291">
        <v>0.161</v>
      </c>
      <c r="M3291">
        <v>6.7</v>
      </c>
      <c r="N3291">
        <v>-2.37</v>
      </c>
      <c r="O3291">
        <v>1.71</v>
      </c>
      <c r="P3291">
        <v>4642.58</v>
      </c>
      <c r="Q3291">
        <v>-1.05</v>
      </c>
      <c r="R3291">
        <v>141.31</v>
      </c>
      <c r="S3291">
        <v>163.88</v>
      </c>
      <c r="T3291">
        <v>0</v>
      </c>
      <c r="U3291">
        <v>1.48</v>
      </c>
      <c r="V3291">
        <v>7.64</v>
      </c>
      <c r="W3291">
        <v>3.19</v>
      </c>
      <c r="X3291" t="s">
        <v>299</v>
      </c>
      <c r="Z3291">
        <v>0</v>
      </c>
      <c r="AA3291">
        <v>0</v>
      </c>
      <c r="AB3291">
        <v>0</v>
      </c>
      <c r="AC3291" t="b">
        <v>1</v>
      </c>
      <c r="AD3291" t="b">
        <f t="shared" si="102"/>
        <v>1</v>
      </c>
      <c r="AE3291" t="b">
        <f t="shared" si="103"/>
        <v>1</v>
      </c>
    </row>
    <row r="3292" spans="1:31" hidden="1" x14ac:dyDescent="0.2">
      <c r="A3292" t="s">
        <v>236</v>
      </c>
      <c r="B3292" t="s">
        <v>3590</v>
      </c>
      <c r="C3292">
        <v>47</v>
      </c>
      <c r="D3292" t="s">
        <v>3637</v>
      </c>
      <c r="E3292" t="s">
        <v>15</v>
      </c>
      <c r="F3292">
        <v>104.621510751</v>
      </c>
      <c r="G3292">
        <v>0.5</v>
      </c>
      <c r="H3292">
        <v>-5.44</v>
      </c>
      <c r="I3292">
        <v>80.283643807000004</v>
      </c>
      <c r="J3292">
        <v>-13.02</v>
      </c>
      <c r="K3292">
        <v>1.052</v>
      </c>
      <c r="L3292">
        <v>0.17899999999999999</v>
      </c>
      <c r="M3292">
        <v>5.9</v>
      </c>
      <c r="N3292">
        <v>3.03</v>
      </c>
      <c r="O3292">
        <v>-4.63</v>
      </c>
      <c r="P3292">
        <v>2580.52</v>
      </c>
      <c r="Q3292">
        <v>-18.84</v>
      </c>
      <c r="R3292">
        <v>34.51</v>
      </c>
      <c r="S3292">
        <v>123.07</v>
      </c>
      <c r="T3292">
        <v>0</v>
      </c>
      <c r="U3292">
        <v>1.3</v>
      </c>
      <c r="V3292">
        <v>0.04</v>
      </c>
      <c r="W3292">
        <v>-7.02</v>
      </c>
      <c r="X3292" t="s">
        <v>310</v>
      </c>
      <c r="Z3292">
        <v>0</v>
      </c>
      <c r="AA3292">
        <v>0</v>
      </c>
      <c r="AB3292">
        <v>0</v>
      </c>
      <c r="AC3292" t="b">
        <v>0</v>
      </c>
      <c r="AD3292" t="b">
        <f t="shared" si="102"/>
        <v>1</v>
      </c>
      <c r="AE3292" t="b">
        <f t="shared" si="103"/>
        <v>1</v>
      </c>
    </row>
    <row r="3293" spans="1:31" hidden="1" x14ac:dyDescent="0.2">
      <c r="A3293" t="s">
        <v>236</v>
      </c>
      <c r="B3293" t="s">
        <v>3590</v>
      </c>
      <c r="C3293">
        <v>48</v>
      </c>
      <c r="D3293" t="s">
        <v>3638</v>
      </c>
      <c r="E3293" t="s">
        <v>15</v>
      </c>
      <c r="F3293">
        <v>109.005905899</v>
      </c>
      <c r="G3293">
        <v>11.31</v>
      </c>
      <c r="H3293">
        <v>0.4</v>
      </c>
      <c r="I3293">
        <v>80.104688902999996</v>
      </c>
      <c r="J3293">
        <v>-5.39</v>
      </c>
      <c r="K3293">
        <v>1.1080000000000001</v>
      </c>
      <c r="L3293">
        <v>0.155</v>
      </c>
      <c r="M3293">
        <v>7.1</v>
      </c>
      <c r="N3293">
        <v>-6.48</v>
      </c>
      <c r="O3293">
        <v>1.3</v>
      </c>
      <c r="P3293">
        <v>3356.72</v>
      </c>
      <c r="Q3293">
        <v>-20.79</v>
      </c>
      <c r="R3293">
        <v>129.71</v>
      </c>
      <c r="S3293">
        <v>145.76</v>
      </c>
      <c r="T3293">
        <v>0</v>
      </c>
      <c r="U3293">
        <v>1.36</v>
      </c>
      <c r="V3293">
        <v>10.89</v>
      </c>
      <c r="W3293">
        <v>19.11</v>
      </c>
      <c r="X3293" t="s">
        <v>299</v>
      </c>
      <c r="Z3293">
        <v>0</v>
      </c>
      <c r="AA3293">
        <v>0</v>
      </c>
      <c r="AB3293">
        <v>0</v>
      </c>
      <c r="AC3293" t="b">
        <v>1</v>
      </c>
      <c r="AD3293" t="b">
        <f t="shared" si="102"/>
        <v>1</v>
      </c>
      <c r="AE3293" t="b">
        <f t="shared" si="103"/>
        <v>1</v>
      </c>
    </row>
    <row r="3294" spans="1:31" hidden="1" x14ac:dyDescent="0.2">
      <c r="A3294" t="s">
        <v>236</v>
      </c>
      <c r="B3294" t="s">
        <v>3590</v>
      </c>
      <c r="C3294">
        <v>49</v>
      </c>
      <c r="D3294" t="s">
        <v>3639</v>
      </c>
      <c r="E3294" t="s">
        <v>15</v>
      </c>
      <c r="F3294">
        <v>116.49964250399999</v>
      </c>
      <c r="G3294">
        <v>10.63</v>
      </c>
      <c r="H3294">
        <v>-3.76</v>
      </c>
      <c r="I3294">
        <v>76.838761904999998</v>
      </c>
      <c r="J3294">
        <v>-4.09</v>
      </c>
      <c r="K3294">
        <v>1.121</v>
      </c>
      <c r="L3294">
        <v>0.182</v>
      </c>
      <c r="M3294">
        <v>6.2</v>
      </c>
      <c r="N3294">
        <v>-6.27</v>
      </c>
      <c r="O3294">
        <v>-3.95</v>
      </c>
      <c r="P3294">
        <v>3497.95</v>
      </c>
      <c r="Q3294">
        <v>-9.43</v>
      </c>
      <c r="R3294">
        <v>148.05000000000001</v>
      </c>
      <c r="S3294">
        <v>162.86000000000001</v>
      </c>
      <c r="T3294">
        <v>0</v>
      </c>
      <c r="U3294">
        <v>1.52</v>
      </c>
      <c r="V3294">
        <v>13.44</v>
      </c>
      <c r="W3294">
        <v>-0.63</v>
      </c>
      <c r="X3294" t="s">
        <v>299</v>
      </c>
      <c r="Z3294">
        <v>0</v>
      </c>
      <c r="AA3294">
        <v>0</v>
      </c>
      <c r="AB3294">
        <v>0</v>
      </c>
      <c r="AC3294" t="b">
        <v>1</v>
      </c>
      <c r="AD3294" t="b">
        <f t="shared" si="102"/>
        <v>1</v>
      </c>
      <c r="AE3294" t="b">
        <f t="shared" si="103"/>
        <v>1</v>
      </c>
    </row>
    <row r="3295" spans="1:31" hidden="1" x14ac:dyDescent="0.2">
      <c r="A3295" t="s">
        <v>236</v>
      </c>
      <c r="B3295" t="s">
        <v>3590</v>
      </c>
      <c r="C3295">
        <v>50</v>
      </c>
      <c r="D3295" t="s">
        <v>3640</v>
      </c>
      <c r="E3295" t="s">
        <v>15</v>
      </c>
      <c r="F3295">
        <v>121.68933472000001</v>
      </c>
      <c r="G3295">
        <v>11.2</v>
      </c>
      <c r="H3295">
        <v>-5.26</v>
      </c>
      <c r="I3295">
        <v>82.296886477000001</v>
      </c>
      <c r="J3295">
        <v>-1.71</v>
      </c>
      <c r="K3295">
        <v>1.161</v>
      </c>
      <c r="L3295">
        <v>0.16400000000000001</v>
      </c>
      <c r="M3295">
        <v>7.1</v>
      </c>
      <c r="N3295">
        <v>-6.09</v>
      </c>
      <c r="O3295">
        <v>-6.14</v>
      </c>
      <c r="P3295">
        <v>6402.65</v>
      </c>
      <c r="Q3295">
        <v>-18.48</v>
      </c>
      <c r="R3295">
        <v>150.31</v>
      </c>
      <c r="S3295">
        <v>158.27000000000001</v>
      </c>
      <c r="T3295">
        <v>0</v>
      </c>
      <c r="U3295">
        <v>1.48</v>
      </c>
      <c r="V3295">
        <v>19.55</v>
      </c>
      <c r="W3295">
        <v>11.18</v>
      </c>
      <c r="X3295" t="s">
        <v>299</v>
      </c>
      <c r="Z3295">
        <v>0</v>
      </c>
      <c r="AA3295">
        <v>0</v>
      </c>
      <c r="AB3295">
        <v>0</v>
      </c>
      <c r="AC3295" t="b">
        <v>1</v>
      </c>
      <c r="AD3295" t="b">
        <f t="shared" si="102"/>
        <v>1</v>
      </c>
      <c r="AE3295" t="b">
        <f t="shared" si="103"/>
        <v>1</v>
      </c>
    </row>
    <row r="3296" spans="1:31" hidden="1" x14ac:dyDescent="0.2">
      <c r="A3296" t="s">
        <v>236</v>
      </c>
      <c r="B3296" t="s">
        <v>3590</v>
      </c>
      <c r="C3296">
        <v>51</v>
      </c>
      <c r="D3296" t="s">
        <v>3641</v>
      </c>
      <c r="E3296" t="s">
        <v>15</v>
      </c>
      <c r="F3296">
        <v>117.774696195</v>
      </c>
      <c r="G3296">
        <v>11.86</v>
      </c>
      <c r="H3296">
        <v>0.19</v>
      </c>
      <c r="I3296">
        <v>80.686292340999998</v>
      </c>
      <c r="J3296">
        <v>-2.4900000000000002</v>
      </c>
      <c r="K3296">
        <v>1.159</v>
      </c>
      <c r="L3296">
        <v>0.16800000000000001</v>
      </c>
      <c r="M3296">
        <v>6.9</v>
      </c>
      <c r="N3296">
        <v>-1.97</v>
      </c>
      <c r="O3296">
        <v>0.61</v>
      </c>
      <c r="P3296">
        <v>3325.65</v>
      </c>
      <c r="Q3296">
        <v>-7.93</v>
      </c>
      <c r="R3296">
        <v>154.22</v>
      </c>
      <c r="S3296">
        <v>168.48</v>
      </c>
      <c r="T3296">
        <v>0</v>
      </c>
      <c r="U3296">
        <v>1.46</v>
      </c>
      <c r="V3296">
        <v>15.51</v>
      </c>
      <c r="W3296">
        <v>9.73</v>
      </c>
      <c r="X3296" t="s">
        <v>299</v>
      </c>
      <c r="Z3296">
        <v>0</v>
      </c>
      <c r="AA3296">
        <v>0</v>
      </c>
      <c r="AB3296">
        <v>0</v>
      </c>
      <c r="AC3296" t="b">
        <v>1</v>
      </c>
      <c r="AD3296" t="b">
        <f t="shared" si="102"/>
        <v>1</v>
      </c>
      <c r="AE3296" t="b">
        <f t="shared" si="103"/>
        <v>1</v>
      </c>
    </row>
    <row r="3297" spans="1:31" hidden="1" x14ac:dyDescent="0.2">
      <c r="A3297" t="s">
        <v>236</v>
      </c>
      <c r="B3297" t="s">
        <v>3590</v>
      </c>
      <c r="C3297">
        <v>52</v>
      </c>
      <c r="D3297" t="s">
        <v>3642</v>
      </c>
      <c r="E3297" t="s">
        <v>15</v>
      </c>
      <c r="F3297">
        <v>108.89405908400001</v>
      </c>
      <c r="G3297">
        <v>12.74</v>
      </c>
      <c r="H3297">
        <v>-3.6</v>
      </c>
      <c r="I3297">
        <v>75.630816303000003</v>
      </c>
      <c r="J3297">
        <v>-5.12</v>
      </c>
      <c r="K3297">
        <v>1.0740000000000001</v>
      </c>
      <c r="L3297">
        <v>0.185</v>
      </c>
      <c r="M3297">
        <v>5.8</v>
      </c>
      <c r="N3297">
        <v>-4.8899999999999997</v>
      </c>
      <c r="O3297">
        <v>-3.6</v>
      </c>
      <c r="P3297">
        <v>5151.9799999999996</v>
      </c>
      <c r="Q3297">
        <v>-7.14</v>
      </c>
      <c r="R3297">
        <v>135.07</v>
      </c>
      <c r="S3297">
        <v>144.72999999999999</v>
      </c>
      <c r="T3297">
        <v>0</v>
      </c>
      <c r="U3297">
        <v>1.44</v>
      </c>
      <c r="V3297">
        <v>16.010000000000002</v>
      </c>
      <c r="W3297">
        <v>-1.51</v>
      </c>
      <c r="X3297" t="s">
        <v>299</v>
      </c>
      <c r="Z3297">
        <v>0</v>
      </c>
      <c r="AA3297">
        <v>0</v>
      </c>
      <c r="AB3297">
        <v>0</v>
      </c>
      <c r="AC3297" t="b">
        <v>1</v>
      </c>
      <c r="AD3297" t="b">
        <f t="shared" si="102"/>
        <v>1</v>
      </c>
      <c r="AE3297" t="b">
        <f t="shared" si="103"/>
        <v>1</v>
      </c>
    </row>
    <row r="3298" spans="1:31" hidden="1" x14ac:dyDescent="0.2">
      <c r="A3298" t="s">
        <v>236</v>
      </c>
      <c r="B3298" t="s">
        <v>3590</v>
      </c>
      <c r="C3298">
        <v>53</v>
      </c>
      <c r="D3298" t="s">
        <v>3643</v>
      </c>
      <c r="E3298" t="s">
        <v>15</v>
      </c>
      <c r="F3298">
        <v>120.168218036</v>
      </c>
      <c r="G3298">
        <v>6.95</v>
      </c>
      <c r="H3298">
        <v>-3.82</v>
      </c>
      <c r="I3298">
        <v>83.214030359999995</v>
      </c>
      <c r="J3298">
        <v>-1.77</v>
      </c>
      <c r="K3298">
        <v>1.1379999999999999</v>
      </c>
      <c r="L3298">
        <v>0.157</v>
      </c>
      <c r="M3298">
        <v>7.2</v>
      </c>
      <c r="N3298">
        <v>-2.97</v>
      </c>
      <c r="O3298">
        <v>-4.37</v>
      </c>
      <c r="P3298">
        <v>4530.09</v>
      </c>
      <c r="Q3298">
        <v>-13.79</v>
      </c>
      <c r="R3298">
        <v>143.29</v>
      </c>
      <c r="S3298">
        <v>158.61000000000001</v>
      </c>
      <c r="T3298">
        <v>0</v>
      </c>
      <c r="U3298">
        <v>1.44</v>
      </c>
      <c r="V3298">
        <v>10.48</v>
      </c>
      <c r="W3298">
        <v>5.27</v>
      </c>
      <c r="X3298" t="s">
        <v>295</v>
      </c>
      <c r="Z3298">
        <v>0</v>
      </c>
      <c r="AA3298">
        <v>0</v>
      </c>
      <c r="AB3298">
        <v>0</v>
      </c>
      <c r="AC3298" t="b">
        <v>1</v>
      </c>
      <c r="AD3298" t="b">
        <f t="shared" si="102"/>
        <v>1</v>
      </c>
      <c r="AE3298" t="b">
        <f t="shared" si="103"/>
        <v>1</v>
      </c>
    </row>
    <row r="3299" spans="1:31" hidden="1" x14ac:dyDescent="0.2">
      <c r="A3299" t="s">
        <v>236</v>
      </c>
      <c r="B3299" t="s">
        <v>3590</v>
      </c>
      <c r="C3299">
        <v>54</v>
      </c>
      <c r="D3299" t="s">
        <v>3644</v>
      </c>
      <c r="E3299" t="s">
        <v>15</v>
      </c>
      <c r="F3299">
        <v>124.686829362</v>
      </c>
      <c r="G3299">
        <v>7.93</v>
      </c>
      <c r="H3299">
        <v>-2.57</v>
      </c>
      <c r="I3299">
        <v>85.003579400000007</v>
      </c>
      <c r="J3299">
        <v>-1.91</v>
      </c>
      <c r="K3299">
        <v>1.147</v>
      </c>
      <c r="L3299">
        <v>0.15</v>
      </c>
      <c r="M3299">
        <v>7.6</v>
      </c>
      <c r="N3299">
        <v>-6.55</v>
      </c>
      <c r="O3299">
        <v>-2.84</v>
      </c>
      <c r="P3299">
        <v>5528.29</v>
      </c>
      <c r="Q3299">
        <v>-9.3000000000000007</v>
      </c>
      <c r="R3299">
        <v>155.29</v>
      </c>
      <c r="S3299">
        <v>166.18</v>
      </c>
      <c r="T3299">
        <v>0</v>
      </c>
      <c r="U3299">
        <v>1.47</v>
      </c>
      <c r="V3299">
        <v>15.51</v>
      </c>
      <c r="W3299">
        <v>5.6</v>
      </c>
      <c r="X3299" t="s">
        <v>299</v>
      </c>
      <c r="Z3299">
        <v>0</v>
      </c>
      <c r="AA3299">
        <v>0</v>
      </c>
      <c r="AB3299">
        <v>0</v>
      </c>
      <c r="AC3299" t="b">
        <v>1</v>
      </c>
      <c r="AD3299" t="b">
        <f t="shared" si="102"/>
        <v>1</v>
      </c>
      <c r="AE3299" t="b">
        <f t="shared" si="103"/>
        <v>1</v>
      </c>
    </row>
    <row r="3300" spans="1:31" hidden="1" x14ac:dyDescent="0.2">
      <c r="A3300" t="s">
        <v>236</v>
      </c>
      <c r="B3300" t="s">
        <v>3590</v>
      </c>
      <c r="C3300">
        <v>55</v>
      </c>
      <c r="D3300" t="s">
        <v>3645</v>
      </c>
      <c r="E3300" t="s">
        <v>15</v>
      </c>
      <c r="F3300">
        <v>66.369900021000007</v>
      </c>
      <c r="G3300">
        <v>14.55</v>
      </c>
      <c r="H3300">
        <v>-26.45</v>
      </c>
      <c r="I3300">
        <v>83.079814182000007</v>
      </c>
      <c r="J3300">
        <v>-10.09</v>
      </c>
      <c r="K3300">
        <v>1.143</v>
      </c>
      <c r="L3300">
        <v>0.182</v>
      </c>
      <c r="M3300">
        <v>6.3</v>
      </c>
      <c r="N3300">
        <v>2.2200000000000002</v>
      </c>
      <c r="O3300">
        <v>0</v>
      </c>
      <c r="P3300">
        <v>4388.6400000000003</v>
      </c>
      <c r="Q3300">
        <v>25.06</v>
      </c>
      <c r="R3300">
        <v>53.11</v>
      </c>
      <c r="S3300">
        <v>70.19</v>
      </c>
      <c r="T3300">
        <v>0</v>
      </c>
      <c r="U3300">
        <v>0.8</v>
      </c>
      <c r="V3300">
        <v>4.0999999999999996</v>
      </c>
      <c r="W3300">
        <v>-37.94</v>
      </c>
      <c r="X3300" t="s">
        <v>310</v>
      </c>
      <c r="Z3300">
        <v>0</v>
      </c>
      <c r="AA3300">
        <v>0</v>
      </c>
      <c r="AB3300">
        <v>0</v>
      </c>
      <c r="AC3300" t="b">
        <v>0</v>
      </c>
      <c r="AD3300" t="b">
        <f t="shared" si="102"/>
        <v>1</v>
      </c>
      <c r="AE3300" t="b">
        <f t="shared" si="103"/>
        <v>1</v>
      </c>
    </row>
    <row r="3301" spans="1:31" hidden="1" x14ac:dyDescent="0.2">
      <c r="A3301" t="s">
        <v>236</v>
      </c>
      <c r="B3301" t="s">
        <v>3590</v>
      </c>
      <c r="C3301">
        <v>56</v>
      </c>
      <c r="D3301" t="s">
        <v>3646</v>
      </c>
      <c r="E3301" t="s">
        <v>15</v>
      </c>
      <c r="F3301">
        <v>73.997852804000004</v>
      </c>
      <c r="G3301">
        <v>8.42</v>
      </c>
      <c r="H3301">
        <v>-23.54</v>
      </c>
      <c r="I3301">
        <v>82.587688196000002</v>
      </c>
      <c r="J3301">
        <v>-2.78</v>
      </c>
      <c r="K3301">
        <v>1.119</v>
      </c>
      <c r="L3301">
        <v>0.16800000000000001</v>
      </c>
      <c r="M3301">
        <v>6.7</v>
      </c>
      <c r="N3301">
        <v>1.73</v>
      </c>
      <c r="O3301">
        <v>-28.23</v>
      </c>
      <c r="P3301">
        <v>3291.97</v>
      </c>
      <c r="Q3301">
        <v>30</v>
      </c>
      <c r="R3301">
        <v>46.92</v>
      </c>
      <c r="S3301">
        <v>79.34</v>
      </c>
      <c r="T3301">
        <v>0</v>
      </c>
      <c r="U3301">
        <v>0.9</v>
      </c>
      <c r="V3301">
        <v>1.93</v>
      </c>
      <c r="W3301">
        <v>-38.76</v>
      </c>
      <c r="X3301" t="s">
        <v>310</v>
      </c>
      <c r="Z3301">
        <v>0</v>
      </c>
      <c r="AA3301">
        <v>0</v>
      </c>
      <c r="AB3301">
        <v>0</v>
      </c>
      <c r="AC3301" t="b">
        <v>0</v>
      </c>
      <c r="AD3301" t="b">
        <f t="shared" si="102"/>
        <v>1</v>
      </c>
      <c r="AE3301" t="b">
        <f t="shared" si="103"/>
        <v>1</v>
      </c>
    </row>
    <row r="3302" spans="1:31" hidden="1" x14ac:dyDescent="0.2">
      <c r="A3302" t="s">
        <v>236</v>
      </c>
      <c r="B3302" t="s">
        <v>3590</v>
      </c>
      <c r="C3302">
        <v>57</v>
      </c>
      <c r="D3302" t="s">
        <v>3647</v>
      </c>
      <c r="E3302" t="s">
        <v>12</v>
      </c>
      <c r="F3302">
        <v>111.421797103</v>
      </c>
      <c r="G3302">
        <v>14.68</v>
      </c>
      <c r="H3302">
        <v>12.36</v>
      </c>
      <c r="I3302">
        <v>85.093056852000004</v>
      </c>
      <c r="J3302">
        <v>-5.04</v>
      </c>
      <c r="K3302">
        <v>1.234</v>
      </c>
      <c r="L3302">
        <v>0.151</v>
      </c>
      <c r="M3302">
        <v>8.1999999999999993</v>
      </c>
      <c r="N3302">
        <v>-5.45</v>
      </c>
      <c r="O3302">
        <v>15.81</v>
      </c>
      <c r="P3302">
        <v>4624.42</v>
      </c>
      <c r="Q3302">
        <v>-25.96</v>
      </c>
      <c r="R3302">
        <v>137.47999999999999</v>
      </c>
      <c r="S3302">
        <v>143.71</v>
      </c>
      <c r="T3302">
        <v>0</v>
      </c>
      <c r="U3302">
        <v>1.31</v>
      </c>
      <c r="V3302">
        <v>16.78</v>
      </c>
      <c r="W3302">
        <v>58.49</v>
      </c>
      <c r="X3302" t="s">
        <v>310</v>
      </c>
      <c r="Z3302">
        <v>0</v>
      </c>
      <c r="AA3302">
        <v>0</v>
      </c>
      <c r="AB3302">
        <v>0</v>
      </c>
      <c r="AC3302" t="b">
        <v>0</v>
      </c>
      <c r="AD3302" t="b">
        <f t="shared" si="102"/>
        <v>1</v>
      </c>
      <c r="AE3302" t="b">
        <f t="shared" si="103"/>
        <v>1</v>
      </c>
    </row>
    <row r="3303" spans="1:31" hidden="1" x14ac:dyDescent="0.2">
      <c r="A3303" t="s">
        <v>236</v>
      </c>
      <c r="B3303" t="s">
        <v>3590</v>
      </c>
      <c r="C3303">
        <v>58</v>
      </c>
      <c r="D3303" t="s">
        <v>3648</v>
      </c>
      <c r="E3303" t="s">
        <v>12</v>
      </c>
      <c r="F3303">
        <v>124.48550509499999</v>
      </c>
      <c r="G3303">
        <v>9.7100000000000009</v>
      </c>
      <c r="H3303">
        <v>1.93</v>
      </c>
      <c r="I3303">
        <v>88.180028945999993</v>
      </c>
      <c r="J3303">
        <v>-3.09</v>
      </c>
      <c r="K3303">
        <v>1.163</v>
      </c>
      <c r="L3303">
        <v>0.17799999999999999</v>
      </c>
      <c r="M3303">
        <v>6.5</v>
      </c>
      <c r="N3303">
        <v>-0.51</v>
      </c>
      <c r="O3303">
        <v>2.82</v>
      </c>
      <c r="P3303">
        <v>3997.89</v>
      </c>
      <c r="Q3303">
        <v>-10.89</v>
      </c>
      <c r="R3303">
        <v>161.57</v>
      </c>
      <c r="S3303">
        <v>174.97</v>
      </c>
      <c r="T3303">
        <v>0</v>
      </c>
      <c r="U3303">
        <v>1.41</v>
      </c>
      <c r="V3303">
        <v>15.7</v>
      </c>
      <c r="W3303">
        <v>20.76</v>
      </c>
      <c r="X3303" t="s">
        <v>295</v>
      </c>
      <c r="Z3303">
        <v>0</v>
      </c>
      <c r="AA3303">
        <v>0</v>
      </c>
      <c r="AB3303">
        <v>0</v>
      </c>
      <c r="AC3303" t="b">
        <v>1</v>
      </c>
      <c r="AD3303" t="b">
        <f t="shared" si="102"/>
        <v>1</v>
      </c>
      <c r="AE3303" t="b">
        <f t="shared" si="103"/>
        <v>1</v>
      </c>
    </row>
    <row r="3304" spans="1:31" hidden="1" x14ac:dyDescent="0.2">
      <c r="A3304" t="s">
        <v>236</v>
      </c>
      <c r="B3304" t="s">
        <v>3590</v>
      </c>
      <c r="C3304">
        <v>59</v>
      </c>
      <c r="D3304" t="s">
        <v>3649</v>
      </c>
      <c r="E3304" t="s">
        <v>12</v>
      </c>
      <c r="F3304">
        <v>123.322298219</v>
      </c>
      <c r="G3304">
        <v>11.05</v>
      </c>
      <c r="H3304">
        <v>0.15</v>
      </c>
      <c r="I3304">
        <v>88.224767671999999</v>
      </c>
      <c r="J3304">
        <v>-8.32</v>
      </c>
      <c r="K3304">
        <v>1.1870000000000001</v>
      </c>
      <c r="L3304">
        <v>0.16400000000000001</v>
      </c>
      <c r="M3304">
        <v>7.2</v>
      </c>
      <c r="N3304">
        <v>-1.1100000000000001</v>
      </c>
      <c r="O3304">
        <v>1.45</v>
      </c>
      <c r="P3304">
        <v>6041.24</v>
      </c>
      <c r="Q3304">
        <v>-6.62</v>
      </c>
      <c r="R3304">
        <v>156.35</v>
      </c>
      <c r="S3304">
        <v>164.79</v>
      </c>
      <c r="T3304">
        <v>0</v>
      </c>
      <c r="U3304">
        <v>1.4</v>
      </c>
      <c r="V3304">
        <v>20.89</v>
      </c>
      <c r="W3304">
        <v>10.58</v>
      </c>
      <c r="X3304" t="s">
        <v>299</v>
      </c>
      <c r="Z3304">
        <v>0</v>
      </c>
      <c r="AA3304">
        <v>0</v>
      </c>
      <c r="AB3304">
        <v>0</v>
      </c>
      <c r="AC3304" t="b">
        <v>1</v>
      </c>
      <c r="AD3304" t="b">
        <f t="shared" si="102"/>
        <v>1</v>
      </c>
      <c r="AE3304" t="b">
        <f t="shared" si="103"/>
        <v>1</v>
      </c>
    </row>
    <row r="3305" spans="1:31" x14ac:dyDescent="0.2">
      <c r="A3305" t="s">
        <v>236</v>
      </c>
      <c r="B3305" t="s">
        <v>3590</v>
      </c>
      <c r="C3305">
        <v>60</v>
      </c>
      <c r="D3305" t="s">
        <v>3650</v>
      </c>
      <c r="E3305" t="s">
        <v>12</v>
      </c>
      <c r="F3305">
        <v>108.06639265299999</v>
      </c>
      <c r="G3305">
        <v>15.73</v>
      </c>
      <c r="H3305">
        <v>11.72</v>
      </c>
      <c r="I3305">
        <v>89.499821362999995</v>
      </c>
      <c r="J3305">
        <v>0</v>
      </c>
      <c r="K3305">
        <v>1.1220000000000001</v>
      </c>
      <c r="L3305">
        <v>0.20300000000000001</v>
      </c>
      <c r="M3305">
        <v>5.5</v>
      </c>
      <c r="N3305">
        <v>0</v>
      </c>
      <c r="O3305">
        <v>0</v>
      </c>
      <c r="P3305">
        <v>7716.07</v>
      </c>
      <c r="Q3305">
        <v>0</v>
      </c>
      <c r="R3305">
        <v>130.22999999999999</v>
      </c>
      <c r="S3305">
        <v>135.65</v>
      </c>
      <c r="T3305">
        <v>0</v>
      </c>
      <c r="U3305">
        <v>1.21</v>
      </c>
      <c r="V3305">
        <v>21.69</v>
      </c>
      <c r="W3305">
        <v>30.13</v>
      </c>
      <c r="X3305" t="s">
        <v>295</v>
      </c>
      <c r="Z3305">
        <v>0</v>
      </c>
      <c r="AA3305">
        <v>0</v>
      </c>
      <c r="AB3305">
        <v>0</v>
      </c>
      <c r="AC3305" t="b">
        <v>0</v>
      </c>
      <c r="AD3305" t="b">
        <f t="shared" si="102"/>
        <v>1</v>
      </c>
      <c r="AE3305" t="b">
        <f t="shared" si="103"/>
        <v>0</v>
      </c>
    </row>
    <row r="3306" spans="1:31" hidden="1" x14ac:dyDescent="0.2">
      <c r="A3306" t="s">
        <v>236</v>
      </c>
      <c r="B3306" t="s">
        <v>3590</v>
      </c>
      <c r="C3306">
        <v>61</v>
      </c>
      <c r="D3306" t="s">
        <v>3651</v>
      </c>
      <c r="E3306" t="s">
        <v>12</v>
      </c>
      <c r="F3306">
        <v>126.78954948400001</v>
      </c>
      <c r="G3306">
        <v>9.61</v>
      </c>
      <c r="H3306">
        <v>-1.1599999999999999</v>
      </c>
      <c r="I3306">
        <v>87.933965952999998</v>
      </c>
      <c r="J3306">
        <v>-7.44</v>
      </c>
      <c r="K3306">
        <v>1.1919999999999999</v>
      </c>
      <c r="L3306">
        <v>0.17899999999999999</v>
      </c>
      <c r="M3306">
        <v>6.7</v>
      </c>
      <c r="N3306">
        <v>-0.01</v>
      </c>
      <c r="O3306">
        <v>-0.28000000000000003</v>
      </c>
      <c r="P3306">
        <v>5018.6499999999996</v>
      </c>
      <c r="Q3306">
        <v>-4.59</v>
      </c>
      <c r="R3306">
        <v>164.36</v>
      </c>
      <c r="S3306">
        <v>174.92</v>
      </c>
      <c r="T3306">
        <v>0</v>
      </c>
      <c r="U3306">
        <v>1.44</v>
      </c>
      <c r="V3306">
        <v>18.78</v>
      </c>
      <c r="W3306">
        <v>3.3</v>
      </c>
      <c r="X3306" t="s">
        <v>299</v>
      </c>
      <c r="Z3306">
        <v>0</v>
      </c>
      <c r="AA3306">
        <v>0</v>
      </c>
      <c r="AB3306">
        <v>0</v>
      </c>
      <c r="AC3306" t="b">
        <v>1</v>
      </c>
      <c r="AD3306" t="b">
        <f t="shared" si="102"/>
        <v>1</v>
      </c>
      <c r="AE3306" t="b">
        <f t="shared" si="103"/>
        <v>1</v>
      </c>
    </row>
    <row r="3307" spans="1:31" hidden="1" x14ac:dyDescent="0.2">
      <c r="A3307" t="s">
        <v>236</v>
      </c>
      <c r="B3307" t="s">
        <v>3590</v>
      </c>
      <c r="C3307">
        <v>62</v>
      </c>
      <c r="D3307" t="s">
        <v>3652</v>
      </c>
      <c r="E3307" t="s">
        <v>12</v>
      </c>
      <c r="F3307">
        <v>130.23443138600001</v>
      </c>
      <c r="G3307">
        <v>6.08</v>
      </c>
      <c r="H3307">
        <v>0.23</v>
      </c>
      <c r="I3307">
        <v>90.752505690999996</v>
      </c>
      <c r="J3307">
        <v>-7.9</v>
      </c>
      <c r="K3307">
        <v>1.163</v>
      </c>
      <c r="L3307">
        <v>0.16400000000000001</v>
      </c>
      <c r="M3307">
        <v>7.1</v>
      </c>
      <c r="N3307">
        <v>0.1</v>
      </c>
      <c r="O3307">
        <v>1.48</v>
      </c>
      <c r="P3307">
        <v>4100.6899999999996</v>
      </c>
      <c r="Q3307">
        <v>-12.04</v>
      </c>
      <c r="R3307">
        <v>161.96</v>
      </c>
      <c r="S3307">
        <v>177.66</v>
      </c>
      <c r="T3307">
        <v>0</v>
      </c>
      <c r="U3307">
        <v>1.44</v>
      </c>
      <c r="V3307">
        <v>11.62</v>
      </c>
      <c r="W3307">
        <v>16.93</v>
      </c>
      <c r="X3307" t="s">
        <v>299</v>
      </c>
      <c r="Z3307">
        <v>0</v>
      </c>
      <c r="AA3307">
        <v>0</v>
      </c>
      <c r="AB3307">
        <v>0</v>
      </c>
      <c r="AC3307" t="b">
        <v>1</v>
      </c>
      <c r="AD3307" t="b">
        <f t="shared" si="102"/>
        <v>1</v>
      </c>
      <c r="AE3307" t="b">
        <f t="shared" si="103"/>
        <v>1</v>
      </c>
    </row>
    <row r="3308" spans="1:31" hidden="1" x14ac:dyDescent="0.2">
      <c r="A3308" t="s">
        <v>236</v>
      </c>
      <c r="B3308" t="s">
        <v>3590</v>
      </c>
      <c r="C3308">
        <v>63</v>
      </c>
      <c r="D3308" t="s">
        <v>3653</v>
      </c>
      <c r="E3308" t="s">
        <v>12</v>
      </c>
      <c r="F3308">
        <v>128.13171126399999</v>
      </c>
      <c r="G3308">
        <v>10.25</v>
      </c>
      <c r="H3308">
        <v>0.54</v>
      </c>
      <c r="I3308">
        <v>90.349857157000002</v>
      </c>
      <c r="J3308">
        <v>-7.97</v>
      </c>
      <c r="K3308">
        <v>1.1539999999999999</v>
      </c>
      <c r="L3308">
        <v>0.14499999999999999</v>
      </c>
      <c r="M3308">
        <v>8</v>
      </c>
      <c r="N3308">
        <v>-6.7</v>
      </c>
      <c r="O3308">
        <v>1.87</v>
      </c>
      <c r="P3308">
        <v>5777.62</v>
      </c>
      <c r="Q3308">
        <v>-13.14</v>
      </c>
      <c r="R3308">
        <v>163.57</v>
      </c>
      <c r="S3308">
        <v>172.33</v>
      </c>
      <c r="T3308">
        <v>0</v>
      </c>
      <c r="U3308">
        <v>1.42</v>
      </c>
      <c r="V3308">
        <v>20.82</v>
      </c>
      <c r="W3308">
        <v>22.75</v>
      </c>
      <c r="X3308" t="s">
        <v>295</v>
      </c>
      <c r="Z3308">
        <v>0</v>
      </c>
      <c r="AA3308">
        <v>0</v>
      </c>
      <c r="AB3308">
        <v>0</v>
      </c>
      <c r="AC3308" t="b">
        <v>1</v>
      </c>
      <c r="AD3308" t="b">
        <f t="shared" si="102"/>
        <v>1</v>
      </c>
      <c r="AE3308" t="b">
        <f t="shared" si="103"/>
        <v>1</v>
      </c>
    </row>
    <row r="3309" spans="1:31" hidden="1" x14ac:dyDescent="0.2">
      <c r="A3309" t="s">
        <v>236</v>
      </c>
      <c r="B3309" t="s">
        <v>3590</v>
      </c>
      <c r="C3309">
        <v>64</v>
      </c>
      <c r="D3309" t="s">
        <v>3654</v>
      </c>
      <c r="E3309" t="s">
        <v>12</v>
      </c>
      <c r="F3309">
        <v>123.881532294</v>
      </c>
      <c r="G3309">
        <v>0</v>
      </c>
      <c r="H3309">
        <v>-12.8</v>
      </c>
      <c r="I3309">
        <v>85.048318125999998</v>
      </c>
      <c r="J3309">
        <v>-9.39</v>
      </c>
      <c r="K3309">
        <v>1.1479999999999999</v>
      </c>
      <c r="L3309">
        <v>0.183</v>
      </c>
      <c r="M3309">
        <v>6.3</v>
      </c>
      <c r="N3309">
        <v>-3.21</v>
      </c>
      <c r="O3309">
        <v>-14.16</v>
      </c>
      <c r="P3309">
        <v>1715.8</v>
      </c>
      <c r="Q3309">
        <v>13.39</v>
      </c>
      <c r="R3309">
        <v>0</v>
      </c>
      <c r="S3309">
        <v>0</v>
      </c>
      <c r="T3309">
        <v>0</v>
      </c>
      <c r="U3309">
        <v>1.46</v>
      </c>
      <c r="V3309">
        <v>0</v>
      </c>
      <c r="W3309">
        <v>0</v>
      </c>
      <c r="X3309" t="s">
        <v>310</v>
      </c>
      <c r="Z3309">
        <v>0</v>
      </c>
      <c r="AA3309">
        <v>0</v>
      </c>
      <c r="AB3309">
        <v>0</v>
      </c>
      <c r="AC3309" t="b">
        <v>0</v>
      </c>
      <c r="AD3309" t="b">
        <f t="shared" si="102"/>
        <v>1</v>
      </c>
      <c r="AE3309" t="b">
        <f t="shared" si="103"/>
        <v>1</v>
      </c>
    </row>
    <row r="3310" spans="1:31" hidden="1" x14ac:dyDescent="0.2">
      <c r="A3310" t="s">
        <v>236</v>
      </c>
      <c r="B3310" t="s">
        <v>3590</v>
      </c>
      <c r="C3310">
        <v>65</v>
      </c>
      <c r="D3310" t="s">
        <v>3655</v>
      </c>
      <c r="E3310" t="s">
        <v>12</v>
      </c>
      <c r="F3310">
        <v>117.953651099</v>
      </c>
      <c r="G3310">
        <v>6.14</v>
      </c>
      <c r="H3310">
        <v>3.73</v>
      </c>
      <c r="I3310">
        <v>81.536328135000005</v>
      </c>
      <c r="J3310">
        <v>-3.98</v>
      </c>
      <c r="K3310">
        <v>1.077</v>
      </c>
      <c r="L3310">
        <v>0.188</v>
      </c>
      <c r="M3310">
        <v>5.7</v>
      </c>
      <c r="N3310">
        <v>-0.64</v>
      </c>
      <c r="O3310">
        <v>5.14</v>
      </c>
      <c r="P3310">
        <v>4598.0200000000004</v>
      </c>
      <c r="Q3310">
        <v>-4.26</v>
      </c>
      <c r="R3310">
        <v>138.09</v>
      </c>
      <c r="S3310">
        <v>155.74</v>
      </c>
      <c r="T3310">
        <v>0</v>
      </c>
      <c r="U3310">
        <v>1.45</v>
      </c>
      <c r="V3310">
        <v>9.18</v>
      </c>
      <c r="W3310">
        <v>15.23</v>
      </c>
      <c r="X3310" t="s">
        <v>299</v>
      </c>
      <c r="Z3310">
        <v>0</v>
      </c>
      <c r="AA3310">
        <v>0</v>
      </c>
      <c r="AB3310">
        <v>0</v>
      </c>
      <c r="AC3310" t="b">
        <v>0</v>
      </c>
      <c r="AD3310" t="b">
        <f t="shared" si="102"/>
        <v>1</v>
      </c>
      <c r="AE3310" t="b">
        <f t="shared" si="103"/>
        <v>1</v>
      </c>
    </row>
    <row r="3311" spans="1:31" hidden="1" x14ac:dyDescent="0.2">
      <c r="A3311" t="s">
        <v>236</v>
      </c>
      <c r="B3311" t="s">
        <v>3590</v>
      </c>
      <c r="C3311">
        <v>66</v>
      </c>
      <c r="D3311" t="s">
        <v>3656</v>
      </c>
      <c r="E3311" t="s">
        <v>12</v>
      </c>
      <c r="F3311">
        <v>117.573371928</v>
      </c>
      <c r="G3311">
        <v>11.52</v>
      </c>
      <c r="H3311">
        <v>-3.03</v>
      </c>
      <c r="I3311">
        <v>80.283643807000004</v>
      </c>
      <c r="J3311">
        <v>-7.46</v>
      </c>
      <c r="K3311">
        <v>1.216</v>
      </c>
      <c r="L3311">
        <v>0.17899999999999999</v>
      </c>
      <c r="M3311">
        <v>6.8</v>
      </c>
      <c r="N3311">
        <v>-5.07</v>
      </c>
      <c r="O3311">
        <v>-2.5499999999999998</v>
      </c>
      <c r="P3311">
        <v>2511.52</v>
      </c>
      <c r="Q3311">
        <v>3.8</v>
      </c>
      <c r="R3311">
        <v>152.84</v>
      </c>
      <c r="S3311">
        <v>171.15</v>
      </c>
      <c r="T3311">
        <v>0</v>
      </c>
      <c r="U3311">
        <v>1.46</v>
      </c>
      <c r="V3311">
        <v>13.07</v>
      </c>
      <c r="W3311">
        <v>-13.03</v>
      </c>
      <c r="X3311" t="s">
        <v>299</v>
      </c>
      <c r="Z3311">
        <v>0</v>
      </c>
      <c r="AA3311">
        <v>0</v>
      </c>
      <c r="AB3311">
        <v>0</v>
      </c>
      <c r="AC3311" t="b">
        <v>1</v>
      </c>
      <c r="AD3311" t="b">
        <f t="shared" si="102"/>
        <v>1</v>
      </c>
      <c r="AE3311" t="b">
        <f t="shared" si="103"/>
        <v>1</v>
      </c>
    </row>
    <row r="3312" spans="1:31" x14ac:dyDescent="0.2">
      <c r="A3312" t="s">
        <v>236</v>
      </c>
      <c r="B3312" t="s">
        <v>3590</v>
      </c>
      <c r="C3312">
        <v>67</v>
      </c>
      <c r="D3312" t="s">
        <v>3657</v>
      </c>
      <c r="E3312" t="s">
        <v>12</v>
      </c>
      <c r="F3312">
        <v>123.68020802700001</v>
      </c>
      <c r="G3312">
        <v>3.87</v>
      </c>
      <c r="H3312">
        <v>-11.9</v>
      </c>
      <c r="I3312">
        <v>85.272011755999998</v>
      </c>
      <c r="J3312">
        <v>0</v>
      </c>
      <c r="K3312">
        <v>1.1060000000000001</v>
      </c>
      <c r="L3312">
        <v>0.215</v>
      </c>
      <c r="M3312">
        <v>5.0999999999999996</v>
      </c>
      <c r="N3312">
        <v>0</v>
      </c>
      <c r="O3312">
        <v>0</v>
      </c>
      <c r="P3312">
        <v>1655.54</v>
      </c>
      <c r="Q3312">
        <v>0</v>
      </c>
      <c r="R3312">
        <v>95.87</v>
      </c>
      <c r="S3312">
        <v>175.17</v>
      </c>
      <c r="T3312">
        <v>0</v>
      </c>
      <c r="U3312">
        <v>1.45</v>
      </c>
      <c r="V3312">
        <v>2.0499999999999998</v>
      </c>
      <c r="W3312">
        <v>-36.159999999999997</v>
      </c>
      <c r="X3312" t="s">
        <v>310</v>
      </c>
      <c r="Z3312">
        <v>0</v>
      </c>
      <c r="AA3312">
        <v>0</v>
      </c>
      <c r="AB3312">
        <v>0</v>
      </c>
      <c r="AC3312" t="b">
        <v>1</v>
      </c>
      <c r="AD3312" t="b">
        <f t="shared" si="102"/>
        <v>1</v>
      </c>
      <c r="AE3312" t="b">
        <f t="shared" si="103"/>
        <v>0</v>
      </c>
    </row>
    <row r="3313" spans="1:31" hidden="1" x14ac:dyDescent="0.2">
      <c r="A3313" t="s">
        <v>236</v>
      </c>
      <c r="B3313" t="s">
        <v>3590</v>
      </c>
      <c r="C3313">
        <v>68</v>
      </c>
      <c r="D3313" t="s">
        <v>3658</v>
      </c>
      <c r="E3313" t="s">
        <v>12</v>
      </c>
      <c r="F3313">
        <v>130.50286374199999</v>
      </c>
      <c r="G3313">
        <v>4.16</v>
      </c>
      <c r="H3313">
        <v>-7.05</v>
      </c>
      <c r="I3313">
        <v>88.224767671999999</v>
      </c>
      <c r="J3313">
        <v>-5.19</v>
      </c>
      <c r="K3313">
        <v>1.1299999999999999</v>
      </c>
      <c r="L3313">
        <v>0.161</v>
      </c>
      <c r="M3313">
        <v>7</v>
      </c>
      <c r="N3313">
        <v>-1.81</v>
      </c>
      <c r="O3313">
        <v>-7.79</v>
      </c>
      <c r="P3313">
        <v>3300.56</v>
      </c>
      <c r="Q3313">
        <v>-0.7</v>
      </c>
      <c r="R3313">
        <v>152.04</v>
      </c>
      <c r="S3313">
        <v>184.15</v>
      </c>
      <c r="T3313">
        <v>0</v>
      </c>
      <c r="U3313">
        <v>1.48</v>
      </c>
      <c r="V3313">
        <v>7.01</v>
      </c>
      <c r="W3313">
        <v>-22.05</v>
      </c>
      <c r="X3313" t="s">
        <v>295</v>
      </c>
      <c r="Z3313">
        <v>0</v>
      </c>
      <c r="AA3313">
        <v>0</v>
      </c>
      <c r="AB3313">
        <v>0</v>
      </c>
      <c r="AC3313" t="b">
        <v>1</v>
      </c>
      <c r="AD3313" t="b">
        <f t="shared" si="102"/>
        <v>1</v>
      </c>
      <c r="AE3313" t="b">
        <f t="shared" si="103"/>
        <v>1</v>
      </c>
    </row>
    <row r="3314" spans="1:31" hidden="1" x14ac:dyDescent="0.2">
      <c r="A3314" t="s">
        <v>236</v>
      </c>
      <c r="B3314" t="s">
        <v>3590</v>
      </c>
      <c r="C3314">
        <v>69</v>
      </c>
      <c r="D3314" t="s">
        <v>3659</v>
      </c>
      <c r="E3314" t="s">
        <v>12</v>
      </c>
      <c r="F3314">
        <v>126.275054135</v>
      </c>
      <c r="G3314">
        <v>4.1900000000000004</v>
      </c>
      <c r="H3314">
        <v>-3.94</v>
      </c>
      <c r="I3314">
        <v>88.224767671999999</v>
      </c>
      <c r="J3314">
        <v>-10.51</v>
      </c>
      <c r="K3314">
        <v>1.115</v>
      </c>
      <c r="L3314">
        <v>0.16800000000000001</v>
      </c>
      <c r="M3314">
        <v>6.6</v>
      </c>
      <c r="N3314">
        <v>-0.1</v>
      </c>
      <c r="O3314">
        <v>-3.19</v>
      </c>
      <c r="P3314">
        <v>5753</v>
      </c>
      <c r="Q3314">
        <v>-10.039999999999999</v>
      </c>
      <c r="R3314">
        <v>148.22</v>
      </c>
      <c r="S3314">
        <v>162.53</v>
      </c>
      <c r="T3314">
        <v>0</v>
      </c>
      <c r="U3314">
        <v>1.43</v>
      </c>
      <c r="V3314">
        <v>10.18</v>
      </c>
      <c r="W3314">
        <v>2.1800000000000002</v>
      </c>
      <c r="X3314" t="s">
        <v>299</v>
      </c>
      <c r="Z3314">
        <v>0</v>
      </c>
      <c r="AA3314">
        <v>0</v>
      </c>
      <c r="AB3314">
        <v>0</v>
      </c>
      <c r="AC3314" t="b">
        <v>1</v>
      </c>
      <c r="AD3314" t="b">
        <f t="shared" si="102"/>
        <v>1</v>
      </c>
      <c r="AE3314" t="b">
        <f t="shared" si="103"/>
        <v>1</v>
      </c>
    </row>
    <row r="3315" spans="1:31" hidden="1" x14ac:dyDescent="0.2">
      <c r="A3315" t="s">
        <v>236</v>
      </c>
      <c r="B3315" t="s">
        <v>3590</v>
      </c>
      <c r="C3315">
        <v>70</v>
      </c>
      <c r="D3315" t="s">
        <v>3660</v>
      </c>
      <c r="E3315" t="s">
        <v>12</v>
      </c>
      <c r="F3315">
        <v>129.00411642099999</v>
      </c>
      <c r="G3315">
        <v>8.2799999999999994</v>
      </c>
      <c r="H3315">
        <v>-7.93</v>
      </c>
      <c r="I3315">
        <v>85.764137742000003</v>
      </c>
      <c r="J3315">
        <v>-9.7100000000000009</v>
      </c>
      <c r="K3315">
        <v>1.137</v>
      </c>
      <c r="L3315">
        <v>0.186</v>
      </c>
      <c r="M3315">
        <v>6.1</v>
      </c>
      <c r="N3315">
        <v>-1.29</v>
      </c>
      <c r="O3315">
        <v>-8.17</v>
      </c>
      <c r="P3315">
        <v>3766.47</v>
      </c>
      <c r="Q3315">
        <v>-3.66</v>
      </c>
      <c r="R3315">
        <v>169.05</v>
      </c>
      <c r="S3315">
        <v>183.57</v>
      </c>
      <c r="T3315">
        <v>0</v>
      </c>
      <c r="U3315">
        <v>1.5</v>
      </c>
      <c r="V3315">
        <v>14.87</v>
      </c>
      <c r="W3315">
        <v>-21.14</v>
      </c>
      <c r="X3315" t="s">
        <v>295</v>
      </c>
      <c r="Z3315">
        <v>0</v>
      </c>
      <c r="AA3315">
        <v>0</v>
      </c>
      <c r="AB3315">
        <v>0</v>
      </c>
      <c r="AC3315" t="b">
        <v>1</v>
      </c>
      <c r="AD3315" t="b">
        <f t="shared" si="102"/>
        <v>1</v>
      </c>
      <c r="AE3315" t="b">
        <f t="shared" si="103"/>
        <v>1</v>
      </c>
    </row>
    <row r="3316" spans="1:31" hidden="1" x14ac:dyDescent="0.2">
      <c r="A3316" t="s">
        <v>236</v>
      </c>
      <c r="B3316" t="s">
        <v>3590</v>
      </c>
      <c r="C3316">
        <v>71</v>
      </c>
      <c r="D3316" t="s">
        <v>3661</v>
      </c>
      <c r="E3316" t="s">
        <v>12</v>
      </c>
      <c r="F3316">
        <v>125.22369407399999</v>
      </c>
      <c r="G3316">
        <v>10.52</v>
      </c>
      <c r="H3316">
        <v>-4.87</v>
      </c>
      <c r="I3316">
        <v>90.707766965000005</v>
      </c>
      <c r="J3316">
        <v>-6.62</v>
      </c>
      <c r="K3316">
        <v>1.1719999999999999</v>
      </c>
      <c r="L3316">
        <v>0.17699999999999999</v>
      </c>
      <c r="M3316">
        <v>6.6</v>
      </c>
      <c r="N3316">
        <v>-1.05</v>
      </c>
      <c r="O3316">
        <v>-4.92</v>
      </c>
      <c r="P3316">
        <v>5783.81</v>
      </c>
      <c r="Q3316">
        <v>-9.08</v>
      </c>
      <c r="R3316">
        <v>159.59</v>
      </c>
      <c r="S3316">
        <v>168.5</v>
      </c>
      <c r="T3316">
        <v>0</v>
      </c>
      <c r="U3316">
        <v>1.38</v>
      </c>
      <c r="V3316">
        <v>20.48</v>
      </c>
      <c r="W3316">
        <v>-1.21</v>
      </c>
      <c r="X3316" t="s">
        <v>299</v>
      </c>
      <c r="Z3316">
        <v>0</v>
      </c>
      <c r="AA3316">
        <v>0</v>
      </c>
      <c r="AB3316">
        <v>0</v>
      </c>
      <c r="AC3316" t="b">
        <v>1</v>
      </c>
      <c r="AD3316" t="b">
        <f t="shared" si="102"/>
        <v>1</v>
      </c>
      <c r="AE3316" t="b">
        <f t="shared" si="103"/>
        <v>1</v>
      </c>
    </row>
    <row r="3317" spans="1:31" hidden="1" x14ac:dyDescent="0.2">
      <c r="A3317" t="s">
        <v>236</v>
      </c>
      <c r="B3317" t="s">
        <v>3590</v>
      </c>
      <c r="C3317">
        <v>72</v>
      </c>
      <c r="D3317" t="s">
        <v>3662</v>
      </c>
      <c r="E3317" t="s">
        <v>12</v>
      </c>
      <c r="F3317">
        <v>122.181460706</v>
      </c>
      <c r="G3317">
        <v>9.36</v>
      </c>
      <c r="H3317">
        <v>-3.66</v>
      </c>
      <c r="I3317">
        <v>82.900859277999999</v>
      </c>
      <c r="J3317">
        <v>-6.08</v>
      </c>
      <c r="K3317">
        <v>1.1499999999999999</v>
      </c>
      <c r="L3317">
        <v>0.189</v>
      </c>
      <c r="M3317">
        <v>6.1</v>
      </c>
      <c r="N3317">
        <v>-1.55</v>
      </c>
      <c r="O3317">
        <v>-3.54</v>
      </c>
      <c r="P3317">
        <v>2837.87</v>
      </c>
      <c r="Q3317">
        <v>-25.86</v>
      </c>
      <c r="R3317">
        <v>147.27000000000001</v>
      </c>
      <c r="S3317">
        <v>170.47</v>
      </c>
      <c r="T3317">
        <v>0</v>
      </c>
      <c r="U3317">
        <v>1.47</v>
      </c>
      <c r="V3317">
        <v>10.41</v>
      </c>
      <c r="W3317">
        <v>14.46</v>
      </c>
      <c r="X3317" t="s">
        <v>299</v>
      </c>
      <c r="Z3317">
        <v>0</v>
      </c>
      <c r="AA3317">
        <v>0</v>
      </c>
      <c r="AB3317">
        <v>0</v>
      </c>
      <c r="AC3317" t="b">
        <v>1</v>
      </c>
      <c r="AD3317" t="b">
        <f t="shared" si="102"/>
        <v>1</v>
      </c>
      <c r="AE3317" t="b">
        <f t="shared" si="103"/>
        <v>1</v>
      </c>
    </row>
    <row r="3318" spans="1:31" hidden="1" x14ac:dyDescent="0.2">
      <c r="A3318" t="s">
        <v>236</v>
      </c>
      <c r="B3318" t="s">
        <v>3590</v>
      </c>
      <c r="C3318">
        <v>73</v>
      </c>
      <c r="D3318" t="s">
        <v>3663</v>
      </c>
      <c r="E3318" t="s">
        <v>12</v>
      </c>
      <c r="F3318">
        <v>45.700608609</v>
      </c>
      <c r="G3318">
        <v>30.29</v>
      </c>
      <c r="H3318">
        <v>-29.76</v>
      </c>
      <c r="I3318">
        <v>85.227273030000006</v>
      </c>
      <c r="J3318">
        <v>-8.17</v>
      </c>
      <c r="K3318">
        <v>1.0940000000000001</v>
      </c>
      <c r="L3318">
        <v>0.187</v>
      </c>
      <c r="M3318">
        <v>5.9</v>
      </c>
      <c r="N3318">
        <v>2.11</v>
      </c>
      <c r="O3318">
        <v>0</v>
      </c>
      <c r="P3318">
        <v>1096.3399999999999</v>
      </c>
      <c r="Q3318">
        <v>24.2</v>
      </c>
      <c r="R3318">
        <v>36.46</v>
      </c>
      <c r="S3318">
        <v>46.01</v>
      </c>
      <c r="T3318">
        <v>0</v>
      </c>
      <c r="U3318">
        <v>0.54</v>
      </c>
      <c r="V3318">
        <v>5.66</v>
      </c>
      <c r="W3318">
        <v>-24.74</v>
      </c>
      <c r="X3318" t="s">
        <v>299</v>
      </c>
      <c r="Z3318">
        <v>0</v>
      </c>
      <c r="AA3318">
        <v>0</v>
      </c>
      <c r="AB3318">
        <v>0</v>
      </c>
      <c r="AC3318" t="b">
        <v>0</v>
      </c>
      <c r="AD3318" t="b">
        <f t="shared" si="102"/>
        <v>1</v>
      </c>
      <c r="AE3318" t="b">
        <f t="shared" si="103"/>
        <v>1</v>
      </c>
    </row>
    <row r="3319" spans="1:31" hidden="1" x14ac:dyDescent="0.2">
      <c r="A3319" t="s">
        <v>236</v>
      </c>
      <c r="B3319" t="s">
        <v>3590</v>
      </c>
      <c r="C3319">
        <v>74</v>
      </c>
      <c r="D3319" t="s">
        <v>3664</v>
      </c>
      <c r="E3319" t="s">
        <v>12</v>
      </c>
      <c r="F3319">
        <v>120.28006485100001</v>
      </c>
      <c r="G3319">
        <v>2.58</v>
      </c>
      <c r="H3319">
        <v>-7.81</v>
      </c>
      <c r="I3319">
        <v>81.402111957000002</v>
      </c>
      <c r="J3319">
        <v>-11.22</v>
      </c>
      <c r="K3319">
        <v>1.099</v>
      </c>
      <c r="L3319">
        <v>0.216</v>
      </c>
      <c r="M3319">
        <v>5.0999999999999996</v>
      </c>
      <c r="N3319">
        <v>0</v>
      </c>
      <c r="O3319">
        <v>-7.8</v>
      </c>
      <c r="P3319">
        <v>2962.43</v>
      </c>
      <c r="Q3319">
        <v>-3.17</v>
      </c>
      <c r="R3319">
        <v>107.09</v>
      </c>
      <c r="S3319">
        <v>160.53</v>
      </c>
      <c r="T3319">
        <v>0</v>
      </c>
      <c r="U3319">
        <v>1.48</v>
      </c>
      <c r="V3319">
        <v>2.36</v>
      </c>
      <c r="W3319">
        <v>-19.28</v>
      </c>
      <c r="X3319" t="s">
        <v>299</v>
      </c>
      <c r="Z3319">
        <v>0</v>
      </c>
      <c r="AA3319">
        <v>0</v>
      </c>
      <c r="AB3319">
        <v>0</v>
      </c>
      <c r="AC3319" t="b">
        <v>1</v>
      </c>
      <c r="AD3319" t="b">
        <f t="shared" si="102"/>
        <v>1</v>
      </c>
      <c r="AE3319" t="b">
        <f t="shared" si="103"/>
        <v>1</v>
      </c>
    </row>
    <row r="3320" spans="1:31" hidden="1" x14ac:dyDescent="0.2">
      <c r="A3320" t="s">
        <v>236</v>
      </c>
      <c r="B3320" t="s">
        <v>3590</v>
      </c>
      <c r="C3320">
        <v>75</v>
      </c>
      <c r="D3320" t="s">
        <v>3665</v>
      </c>
      <c r="E3320" t="s">
        <v>12</v>
      </c>
      <c r="F3320">
        <v>122.897280322</v>
      </c>
      <c r="G3320">
        <v>6.82</v>
      </c>
      <c r="H3320">
        <v>-0.7</v>
      </c>
      <c r="I3320">
        <v>87.486578692999998</v>
      </c>
      <c r="J3320">
        <v>-5.05</v>
      </c>
      <c r="K3320">
        <v>4.9000000000000002E-2</v>
      </c>
      <c r="L3320">
        <v>0.05</v>
      </c>
      <c r="M3320">
        <v>1</v>
      </c>
      <c r="N3320">
        <v>-4.74</v>
      </c>
      <c r="O3320">
        <v>-0.08</v>
      </c>
      <c r="P3320">
        <v>3262.66</v>
      </c>
      <c r="Q3320">
        <v>-26.07</v>
      </c>
      <c r="R3320">
        <v>137.83000000000001</v>
      </c>
      <c r="S3320">
        <v>167.86</v>
      </c>
      <c r="T3320">
        <v>0</v>
      </c>
      <c r="U3320">
        <v>1.4</v>
      </c>
      <c r="V3320">
        <v>7.58</v>
      </c>
      <c r="W3320">
        <v>24.36</v>
      </c>
      <c r="X3320" t="s">
        <v>299</v>
      </c>
      <c r="Z3320">
        <v>0</v>
      </c>
      <c r="AA3320">
        <v>0</v>
      </c>
      <c r="AB3320">
        <v>0</v>
      </c>
      <c r="AC3320" t="b">
        <v>1</v>
      </c>
      <c r="AD3320" t="b">
        <f t="shared" si="102"/>
        <v>1</v>
      </c>
      <c r="AE3320" t="b">
        <f t="shared" si="103"/>
        <v>1</v>
      </c>
    </row>
    <row r="3321" spans="1:31" hidden="1" x14ac:dyDescent="0.2">
      <c r="A3321" t="s">
        <v>236</v>
      </c>
      <c r="B3321" t="s">
        <v>3590</v>
      </c>
      <c r="C3321">
        <v>76</v>
      </c>
      <c r="D3321" t="s">
        <v>3666</v>
      </c>
      <c r="E3321" t="s">
        <v>12</v>
      </c>
      <c r="F3321">
        <v>122.49463178800001</v>
      </c>
      <c r="G3321">
        <v>16.5</v>
      </c>
      <c r="H3321">
        <v>-1.1200000000000001</v>
      </c>
      <c r="I3321">
        <v>90.640658876000003</v>
      </c>
      <c r="J3321">
        <v>-3.04</v>
      </c>
      <c r="K3321">
        <v>1.0940000000000001</v>
      </c>
      <c r="L3321">
        <v>0.14899999999999999</v>
      </c>
      <c r="M3321">
        <v>7.3</v>
      </c>
      <c r="N3321">
        <v>-5.53</v>
      </c>
      <c r="O3321">
        <v>-0.9</v>
      </c>
      <c r="P3321">
        <v>5620.42</v>
      </c>
      <c r="Q3321">
        <v>1.07</v>
      </c>
      <c r="R3321">
        <v>159.72</v>
      </c>
      <c r="S3321">
        <v>166.92</v>
      </c>
      <c r="T3321">
        <v>0</v>
      </c>
      <c r="U3321">
        <v>1.35</v>
      </c>
      <c r="V3321">
        <v>29.15</v>
      </c>
      <c r="W3321">
        <v>-5.29</v>
      </c>
      <c r="X3321" t="s">
        <v>299</v>
      </c>
      <c r="Z3321">
        <v>0</v>
      </c>
      <c r="AA3321">
        <v>0</v>
      </c>
      <c r="AB3321">
        <v>0</v>
      </c>
      <c r="AC3321" t="b">
        <v>1</v>
      </c>
      <c r="AD3321" t="b">
        <f t="shared" si="102"/>
        <v>1</v>
      </c>
      <c r="AE3321" t="b">
        <f t="shared" si="103"/>
        <v>1</v>
      </c>
    </row>
    <row r="3322" spans="1:31" hidden="1" x14ac:dyDescent="0.2">
      <c r="A3322" t="s">
        <v>236</v>
      </c>
      <c r="B3322" t="s">
        <v>3590</v>
      </c>
      <c r="C3322">
        <v>77</v>
      </c>
      <c r="D3322" t="s">
        <v>3667</v>
      </c>
      <c r="E3322" t="s">
        <v>12</v>
      </c>
      <c r="F3322">
        <v>123.344667582</v>
      </c>
      <c r="G3322">
        <v>10.1</v>
      </c>
      <c r="H3322">
        <v>-3.45</v>
      </c>
      <c r="I3322">
        <v>85.383858571000005</v>
      </c>
      <c r="J3322">
        <v>-11.66</v>
      </c>
      <c r="K3322">
        <v>1.141</v>
      </c>
      <c r="L3322">
        <v>0.17199999999999999</v>
      </c>
      <c r="M3322">
        <v>6.6</v>
      </c>
      <c r="N3322">
        <v>-2.5</v>
      </c>
      <c r="O3322">
        <v>-2.42</v>
      </c>
      <c r="P3322">
        <v>4911.26</v>
      </c>
      <c r="Q3322">
        <v>-4.8899999999999997</v>
      </c>
      <c r="R3322">
        <v>159.24</v>
      </c>
      <c r="S3322">
        <v>169.72</v>
      </c>
      <c r="T3322">
        <v>0</v>
      </c>
      <c r="U3322">
        <v>1.44</v>
      </c>
      <c r="V3322">
        <v>17.940000000000001</v>
      </c>
      <c r="W3322">
        <v>-3.72</v>
      </c>
      <c r="X3322" t="s">
        <v>299</v>
      </c>
      <c r="Z3322">
        <v>0</v>
      </c>
      <c r="AA3322">
        <v>0</v>
      </c>
      <c r="AB3322">
        <v>0</v>
      </c>
      <c r="AC3322" t="b">
        <v>1</v>
      </c>
      <c r="AD3322" t="b">
        <f t="shared" si="102"/>
        <v>1</v>
      </c>
      <c r="AE3322" t="b">
        <f t="shared" si="103"/>
        <v>1</v>
      </c>
    </row>
    <row r="3323" spans="1:31" hidden="1" x14ac:dyDescent="0.2">
      <c r="A3323" t="s">
        <v>236</v>
      </c>
      <c r="B3323" t="s">
        <v>3590</v>
      </c>
      <c r="C3323">
        <v>78</v>
      </c>
      <c r="D3323" t="s">
        <v>3668</v>
      </c>
      <c r="E3323" t="s">
        <v>12</v>
      </c>
      <c r="F3323">
        <v>124.172334013</v>
      </c>
      <c r="G3323">
        <v>3.14</v>
      </c>
      <c r="H3323">
        <v>-14.19</v>
      </c>
      <c r="I3323">
        <v>88.560308117000005</v>
      </c>
      <c r="J3323">
        <v>-8</v>
      </c>
      <c r="K3323">
        <v>1.115</v>
      </c>
      <c r="L3323">
        <v>0.16800000000000001</v>
      </c>
      <c r="M3323">
        <v>6.6</v>
      </c>
      <c r="N3323">
        <v>-3.86</v>
      </c>
      <c r="O3323">
        <v>-16.059999999999999</v>
      </c>
      <c r="P3323">
        <v>6032.93</v>
      </c>
      <c r="Q3323">
        <v>0.08</v>
      </c>
      <c r="R3323">
        <v>141.81</v>
      </c>
      <c r="S3323">
        <v>158.1</v>
      </c>
      <c r="T3323">
        <v>0</v>
      </c>
      <c r="U3323">
        <v>1.4</v>
      </c>
      <c r="V3323">
        <v>8.57</v>
      </c>
      <c r="W3323">
        <v>-39.840000000000003</v>
      </c>
      <c r="X3323" t="s">
        <v>295</v>
      </c>
      <c r="Z3323">
        <v>0</v>
      </c>
      <c r="AA3323">
        <v>0</v>
      </c>
      <c r="AB3323">
        <v>0</v>
      </c>
      <c r="AC3323" t="b">
        <v>0</v>
      </c>
      <c r="AD3323" t="b">
        <f t="shared" si="102"/>
        <v>1</v>
      </c>
      <c r="AE3323" t="b">
        <f t="shared" si="103"/>
        <v>1</v>
      </c>
    </row>
    <row r="3324" spans="1:31" hidden="1" x14ac:dyDescent="0.2">
      <c r="A3324" t="s">
        <v>236</v>
      </c>
      <c r="B3324" t="s">
        <v>3590</v>
      </c>
      <c r="C3324">
        <v>79</v>
      </c>
      <c r="D3324" t="s">
        <v>3669</v>
      </c>
      <c r="E3324" t="s">
        <v>12</v>
      </c>
      <c r="F3324">
        <v>88.358983850000001</v>
      </c>
      <c r="G3324">
        <v>33.9</v>
      </c>
      <c r="H3324">
        <v>-5.45</v>
      </c>
      <c r="I3324">
        <v>81.066571511999996</v>
      </c>
      <c r="J3324">
        <v>-4.62</v>
      </c>
      <c r="K3324">
        <v>1.1659999999999999</v>
      </c>
      <c r="L3324">
        <v>0.153</v>
      </c>
      <c r="M3324">
        <v>7.6</v>
      </c>
      <c r="N3324">
        <v>-5.36</v>
      </c>
      <c r="O3324">
        <v>-5.93</v>
      </c>
      <c r="P3324">
        <v>9677.77</v>
      </c>
      <c r="Q3324">
        <v>0.54</v>
      </c>
      <c r="R3324">
        <v>89.3</v>
      </c>
      <c r="S3324">
        <v>90.27</v>
      </c>
      <c r="T3324">
        <v>0</v>
      </c>
      <c r="U3324">
        <v>1.0900000000000001</v>
      </c>
      <c r="V3324">
        <v>30.02</v>
      </c>
      <c r="W3324">
        <v>-10.63</v>
      </c>
      <c r="X3324" t="s">
        <v>310</v>
      </c>
      <c r="Z3324">
        <v>0</v>
      </c>
      <c r="AA3324">
        <v>0</v>
      </c>
      <c r="AB3324">
        <v>0</v>
      </c>
      <c r="AC3324" t="b">
        <v>0</v>
      </c>
      <c r="AD3324" t="b">
        <f t="shared" si="102"/>
        <v>1</v>
      </c>
      <c r="AE3324" t="b">
        <f t="shared" si="103"/>
        <v>1</v>
      </c>
    </row>
    <row r="3325" spans="1:31" hidden="1" x14ac:dyDescent="0.2">
      <c r="A3325" t="s">
        <v>236</v>
      </c>
      <c r="B3325" t="s">
        <v>3590</v>
      </c>
      <c r="C3325">
        <v>80</v>
      </c>
      <c r="D3325" t="s">
        <v>3670</v>
      </c>
      <c r="E3325" t="s">
        <v>12</v>
      </c>
      <c r="F3325">
        <v>119.00501116</v>
      </c>
      <c r="G3325">
        <v>9.86</v>
      </c>
      <c r="H3325">
        <v>-7.87</v>
      </c>
      <c r="I3325">
        <v>83.035075456000001</v>
      </c>
      <c r="J3325">
        <v>-8.61</v>
      </c>
      <c r="K3325">
        <v>1.0720000000000001</v>
      </c>
      <c r="L3325">
        <v>0.17699999999999999</v>
      </c>
      <c r="M3325">
        <v>6.1</v>
      </c>
      <c r="N3325">
        <v>-6.6</v>
      </c>
      <c r="O3325">
        <v>-8.27</v>
      </c>
      <c r="P3325">
        <v>4164.6499999999996</v>
      </c>
      <c r="Q3325">
        <v>-9.07</v>
      </c>
      <c r="R3325">
        <v>0</v>
      </c>
      <c r="S3325">
        <v>0</v>
      </c>
      <c r="T3325">
        <v>0</v>
      </c>
      <c r="U3325">
        <v>1.43</v>
      </c>
      <c r="V3325">
        <v>0</v>
      </c>
      <c r="W3325">
        <v>0</v>
      </c>
      <c r="X3325" t="s">
        <v>295</v>
      </c>
      <c r="Z3325">
        <v>0</v>
      </c>
      <c r="AA3325">
        <v>0</v>
      </c>
      <c r="AB3325">
        <v>0</v>
      </c>
      <c r="AC3325" t="b">
        <v>0</v>
      </c>
      <c r="AD3325" t="b">
        <f t="shared" si="102"/>
        <v>1</v>
      </c>
      <c r="AE3325" t="b">
        <f t="shared" si="103"/>
        <v>1</v>
      </c>
    </row>
    <row r="3326" spans="1:31" hidden="1" x14ac:dyDescent="0.2">
      <c r="A3326" t="s">
        <v>236</v>
      </c>
      <c r="B3326" t="s">
        <v>3590</v>
      </c>
      <c r="C3326">
        <v>81</v>
      </c>
      <c r="D3326" t="s">
        <v>3671</v>
      </c>
      <c r="E3326" t="s">
        <v>12</v>
      </c>
      <c r="F3326">
        <v>125.536865156</v>
      </c>
      <c r="G3326">
        <v>8.93</v>
      </c>
      <c r="H3326">
        <v>-11.85</v>
      </c>
      <c r="I3326">
        <v>86.435218632000002</v>
      </c>
      <c r="J3326">
        <v>-9.4700000000000006</v>
      </c>
      <c r="K3326">
        <v>1.1060000000000001</v>
      </c>
      <c r="L3326">
        <v>0.17299999999999999</v>
      </c>
      <c r="M3326">
        <v>6.4</v>
      </c>
      <c r="N3326">
        <v>-4.76</v>
      </c>
      <c r="O3326">
        <v>-12.99</v>
      </c>
      <c r="P3326">
        <v>1932.66</v>
      </c>
      <c r="Q3326">
        <v>-28.66</v>
      </c>
      <c r="R3326">
        <v>0</v>
      </c>
      <c r="S3326">
        <v>0</v>
      </c>
      <c r="T3326">
        <v>0</v>
      </c>
      <c r="U3326">
        <v>1.45</v>
      </c>
      <c r="V3326">
        <v>0</v>
      </c>
      <c r="W3326">
        <v>0</v>
      </c>
      <c r="X3326" t="s">
        <v>295</v>
      </c>
      <c r="Z3326">
        <v>0</v>
      </c>
      <c r="AA3326">
        <v>0</v>
      </c>
      <c r="AB3326">
        <v>0</v>
      </c>
      <c r="AC3326" t="b">
        <v>0</v>
      </c>
      <c r="AD3326" t="b">
        <f t="shared" si="102"/>
        <v>1</v>
      </c>
      <c r="AE3326" t="b">
        <f t="shared" si="103"/>
        <v>1</v>
      </c>
    </row>
    <row r="3327" spans="1:31" hidden="1" x14ac:dyDescent="0.2">
      <c r="A3327" t="s">
        <v>236</v>
      </c>
      <c r="B3327" t="s">
        <v>3590</v>
      </c>
      <c r="C3327">
        <v>82</v>
      </c>
      <c r="D3327" t="s">
        <v>3672</v>
      </c>
      <c r="E3327" t="s">
        <v>12</v>
      </c>
      <c r="F3327">
        <v>123.635469301</v>
      </c>
      <c r="G3327">
        <v>1.56</v>
      </c>
      <c r="H3327">
        <v>-16.37</v>
      </c>
      <c r="I3327">
        <v>84.981210036999997</v>
      </c>
      <c r="J3327">
        <v>-10.3</v>
      </c>
      <c r="K3327">
        <v>1.034</v>
      </c>
      <c r="L3327">
        <v>0.183</v>
      </c>
      <c r="M3327">
        <v>5.7</v>
      </c>
      <c r="N3327">
        <v>-6.04</v>
      </c>
      <c r="O3327">
        <v>-18.36</v>
      </c>
      <c r="P3327">
        <v>3357.29</v>
      </c>
      <c r="Q3327">
        <v>-11.1</v>
      </c>
      <c r="R3327">
        <v>0</v>
      </c>
      <c r="S3327">
        <v>0</v>
      </c>
      <c r="T3327">
        <v>0</v>
      </c>
      <c r="U3327">
        <v>1.45</v>
      </c>
      <c r="V3327">
        <v>0</v>
      </c>
      <c r="W3327">
        <v>0</v>
      </c>
      <c r="X3327" t="s">
        <v>299</v>
      </c>
      <c r="Z3327">
        <v>0</v>
      </c>
      <c r="AA3327">
        <v>0</v>
      </c>
      <c r="AB3327">
        <v>0</v>
      </c>
      <c r="AC3327" t="b">
        <v>0</v>
      </c>
      <c r="AD3327" t="b">
        <f t="shared" si="102"/>
        <v>1</v>
      </c>
      <c r="AE3327" t="b">
        <f t="shared" si="103"/>
        <v>1</v>
      </c>
    </row>
    <row r="3328" spans="1:31" hidden="1" x14ac:dyDescent="0.2">
      <c r="A3328" t="s">
        <v>240</v>
      </c>
      <c r="B3328" t="s">
        <v>3673</v>
      </c>
      <c r="C3328">
        <v>1</v>
      </c>
      <c r="D3328" t="s">
        <v>3674</v>
      </c>
      <c r="E3328" t="s">
        <v>25</v>
      </c>
      <c r="F3328">
        <v>73.103078284000006</v>
      </c>
      <c r="G3328">
        <v>20.05</v>
      </c>
      <c r="H3328">
        <v>-6.46</v>
      </c>
      <c r="I3328">
        <v>59.435397491000003</v>
      </c>
      <c r="J3328">
        <v>-1.1399999999999999</v>
      </c>
      <c r="K3328">
        <v>1.135</v>
      </c>
      <c r="L3328">
        <v>0.23799999999999999</v>
      </c>
      <c r="M3328">
        <v>4.8</v>
      </c>
      <c r="N3328">
        <v>-3.74</v>
      </c>
      <c r="O3328">
        <v>-7.69</v>
      </c>
      <c r="P3328">
        <v>5494.4</v>
      </c>
      <c r="Q3328">
        <v>2.4</v>
      </c>
      <c r="R3328">
        <v>76.05</v>
      </c>
      <c r="S3328">
        <v>85.37</v>
      </c>
      <c r="T3328">
        <v>0</v>
      </c>
      <c r="U3328">
        <v>1.23</v>
      </c>
      <c r="V3328">
        <v>9.9499999999999993</v>
      </c>
      <c r="W3328">
        <v>-11.09</v>
      </c>
      <c r="X3328" t="s">
        <v>299</v>
      </c>
      <c r="Z3328">
        <v>0</v>
      </c>
      <c r="AA3328">
        <v>0</v>
      </c>
      <c r="AB3328">
        <v>0</v>
      </c>
      <c r="AC3328" t="b">
        <v>1</v>
      </c>
      <c r="AD3328" t="b">
        <f t="shared" si="102"/>
        <v>1</v>
      </c>
      <c r="AE3328" t="b">
        <f t="shared" si="103"/>
        <v>1</v>
      </c>
    </row>
    <row r="3329" spans="1:31" hidden="1" x14ac:dyDescent="0.2">
      <c r="A3329" t="s">
        <v>240</v>
      </c>
      <c r="B3329" t="s">
        <v>3673</v>
      </c>
      <c r="C3329">
        <v>2</v>
      </c>
      <c r="D3329" t="s">
        <v>3675</v>
      </c>
      <c r="E3329" t="s">
        <v>25</v>
      </c>
      <c r="F3329">
        <v>66.347530657999997</v>
      </c>
      <c r="G3329">
        <v>5.69</v>
      </c>
      <c r="H3329">
        <v>-1.17</v>
      </c>
      <c r="I3329">
        <v>57.757695265999999</v>
      </c>
      <c r="J3329">
        <v>-0.54</v>
      </c>
      <c r="K3329">
        <v>1.139</v>
      </c>
      <c r="L3329">
        <v>0.251</v>
      </c>
      <c r="M3329">
        <v>4.5</v>
      </c>
      <c r="N3329">
        <v>-7.0000000000000007E-2</v>
      </c>
      <c r="O3329">
        <v>-1.34</v>
      </c>
      <c r="P3329">
        <v>2064.15</v>
      </c>
      <c r="Q3329">
        <v>1.38</v>
      </c>
      <c r="R3329">
        <v>28.73</v>
      </c>
      <c r="S3329">
        <v>64.02</v>
      </c>
      <c r="T3329">
        <v>0</v>
      </c>
      <c r="U3329">
        <v>1.1499999999999999</v>
      </c>
      <c r="V3329">
        <v>0.68</v>
      </c>
      <c r="W3329">
        <v>-1.46</v>
      </c>
      <c r="X3329" t="s">
        <v>310</v>
      </c>
      <c r="Z3329">
        <v>0</v>
      </c>
      <c r="AA3329">
        <v>0</v>
      </c>
      <c r="AB3329">
        <v>0</v>
      </c>
      <c r="AC3329" t="b">
        <v>1</v>
      </c>
      <c r="AD3329" t="b">
        <f t="shared" si="102"/>
        <v>1</v>
      </c>
      <c r="AE3329" t="b">
        <f t="shared" si="103"/>
        <v>1</v>
      </c>
    </row>
    <row r="3330" spans="1:31" hidden="1" x14ac:dyDescent="0.2">
      <c r="A3330" t="s">
        <v>240</v>
      </c>
      <c r="B3330" t="s">
        <v>3673</v>
      </c>
      <c r="C3330">
        <v>3</v>
      </c>
      <c r="D3330" t="s">
        <v>3676</v>
      </c>
      <c r="E3330" t="s">
        <v>25</v>
      </c>
      <c r="F3330">
        <v>74.512348153000005</v>
      </c>
      <c r="G3330">
        <v>23.78</v>
      </c>
      <c r="H3330">
        <v>2.19</v>
      </c>
      <c r="I3330">
        <v>58.182713163000003</v>
      </c>
      <c r="J3330">
        <v>-0.59</v>
      </c>
      <c r="K3330">
        <v>1.0469999999999999</v>
      </c>
      <c r="L3330">
        <v>0.248</v>
      </c>
      <c r="M3330">
        <v>4.2</v>
      </c>
      <c r="N3330">
        <v>-1.86</v>
      </c>
      <c r="O3330">
        <v>2.75</v>
      </c>
      <c r="P3330">
        <v>6118.41</v>
      </c>
      <c r="Q3330">
        <v>-8.4499999999999993</v>
      </c>
      <c r="R3330">
        <v>80.489999999999995</v>
      </c>
      <c r="S3330">
        <v>87.26</v>
      </c>
      <c r="T3330">
        <v>0</v>
      </c>
      <c r="U3330">
        <v>1.28</v>
      </c>
      <c r="V3330">
        <v>13.36</v>
      </c>
      <c r="W3330">
        <v>7.91</v>
      </c>
      <c r="X3330" t="s">
        <v>299</v>
      </c>
      <c r="Z3330">
        <v>0</v>
      </c>
      <c r="AA3330">
        <v>0</v>
      </c>
      <c r="AB3330">
        <v>0</v>
      </c>
      <c r="AC3330" t="b">
        <v>1</v>
      </c>
      <c r="AD3330" t="b">
        <f t="shared" si="102"/>
        <v>1</v>
      </c>
      <c r="AE3330" t="b">
        <f t="shared" si="103"/>
        <v>1</v>
      </c>
    </row>
    <row r="3331" spans="1:31" hidden="1" x14ac:dyDescent="0.2">
      <c r="A3331" t="s">
        <v>240</v>
      </c>
      <c r="B3331" t="s">
        <v>3673</v>
      </c>
      <c r="C3331">
        <v>4</v>
      </c>
      <c r="D3331" t="s">
        <v>3677</v>
      </c>
      <c r="E3331" t="s">
        <v>25</v>
      </c>
      <c r="F3331">
        <v>85.093056852000004</v>
      </c>
      <c r="G3331">
        <v>1.02</v>
      </c>
      <c r="H3331">
        <v>-2.11</v>
      </c>
      <c r="I3331">
        <v>66.817287281000006</v>
      </c>
      <c r="J3331">
        <v>-5.2</v>
      </c>
      <c r="K3331">
        <v>1.17</v>
      </c>
      <c r="L3331">
        <v>0.23200000000000001</v>
      </c>
      <c r="M3331">
        <v>5</v>
      </c>
      <c r="N3331">
        <v>-0.37</v>
      </c>
      <c r="O3331">
        <v>-1.78</v>
      </c>
      <c r="P3331">
        <v>1643.74</v>
      </c>
      <c r="Q3331">
        <v>-9.89</v>
      </c>
      <c r="R3331">
        <v>20.66</v>
      </c>
      <c r="S3331">
        <v>53.85</v>
      </c>
      <c r="T3331">
        <v>0</v>
      </c>
      <c r="U3331">
        <v>1.27</v>
      </c>
      <c r="V3331">
        <v>0.04</v>
      </c>
      <c r="W3331">
        <v>-1.47</v>
      </c>
      <c r="X3331" t="s">
        <v>310</v>
      </c>
      <c r="Z3331">
        <v>0</v>
      </c>
      <c r="AA3331">
        <v>0</v>
      </c>
      <c r="AB3331">
        <v>0</v>
      </c>
      <c r="AC3331" t="b">
        <v>1</v>
      </c>
      <c r="AD3331" t="b">
        <f t="shared" ref="AD3331:AD3394" si="104">IF(I3331 &gt; 0, TRUE, FALSE)</f>
        <v>1</v>
      </c>
      <c r="AE3331" t="b">
        <f t="shared" ref="AE3331:AE3394" si="105">IF(J3331&lt;&gt;0,TRUE,FALSE)</f>
        <v>1</v>
      </c>
    </row>
    <row r="3332" spans="1:31" hidden="1" x14ac:dyDescent="0.2">
      <c r="A3332" t="s">
        <v>240</v>
      </c>
      <c r="B3332" t="s">
        <v>3673</v>
      </c>
      <c r="C3332">
        <v>5</v>
      </c>
      <c r="D3332" t="s">
        <v>3678</v>
      </c>
      <c r="E3332" t="s">
        <v>25</v>
      </c>
      <c r="F3332">
        <v>73.572834907000001</v>
      </c>
      <c r="G3332">
        <v>23.09</v>
      </c>
      <c r="H3332">
        <v>5.32</v>
      </c>
      <c r="I3332">
        <v>57.399785457999997</v>
      </c>
      <c r="J3332">
        <v>0.97</v>
      </c>
      <c r="K3332">
        <v>1.1240000000000001</v>
      </c>
      <c r="L3332">
        <v>0.22700000000000001</v>
      </c>
      <c r="M3332">
        <v>5</v>
      </c>
      <c r="N3332">
        <v>-3.19</v>
      </c>
      <c r="O3332">
        <v>6.32</v>
      </c>
      <c r="P3332">
        <v>4692.2299999999996</v>
      </c>
      <c r="Q3332">
        <v>-15.8</v>
      </c>
      <c r="R3332">
        <v>79.180000000000007</v>
      </c>
      <c r="S3332">
        <v>87.7</v>
      </c>
      <c r="T3332">
        <v>0</v>
      </c>
      <c r="U3332">
        <v>1.28</v>
      </c>
      <c r="V3332">
        <v>11.84</v>
      </c>
      <c r="W3332">
        <v>15.75</v>
      </c>
      <c r="X3332" t="s">
        <v>299</v>
      </c>
      <c r="Z3332">
        <v>0</v>
      </c>
      <c r="AA3332">
        <v>0</v>
      </c>
      <c r="AB3332">
        <v>0</v>
      </c>
      <c r="AC3332" t="b">
        <v>0</v>
      </c>
      <c r="AD3332" t="b">
        <f t="shared" si="104"/>
        <v>1</v>
      </c>
      <c r="AE3332" t="b">
        <f t="shared" si="105"/>
        <v>1</v>
      </c>
    </row>
    <row r="3333" spans="1:31" hidden="1" x14ac:dyDescent="0.2">
      <c r="A3333" t="s">
        <v>240</v>
      </c>
      <c r="B3333" t="s">
        <v>3673</v>
      </c>
      <c r="C3333">
        <v>6</v>
      </c>
      <c r="D3333" t="s">
        <v>3679</v>
      </c>
      <c r="E3333" t="s">
        <v>25</v>
      </c>
      <c r="F3333">
        <v>80.261274443999994</v>
      </c>
      <c r="G3333">
        <v>22.24</v>
      </c>
      <c r="H3333">
        <v>-0.72</v>
      </c>
      <c r="I3333">
        <v>64.848783337</v>
      </c>
      <c r="J3333">
        <v>-0.24</v>
      </c>
      <c r="K3333">
        <v>1.103</v>
      </c>
      <c r="L3333">
        <v>0.216</v>
      </c>
      <c r="M3333">
        <v>5.0999999999999996</v>
      </c>
      <c r="N3333">
        <v>-2.11</v>
      </c>
      <c r="O3333">
        <v>-0.84</v>
      </c>
      <c r="P3333">
        <v>4362.3</v>
      </c>
      <c r="Q3333">
        <v>-3.64</v>
      </c>
      <c r="R3333">
        <v>91.98</v>
      </c>
      <c r="S3333">
        <v>100.61</v>
      </c>
      <c r="T3333">
        <v>0</v>
      </c>
      <c r="U3333">
        <v>1.24</v>
      </c>
      <c r="V3333">
        <v>14.03</v>
      </c>
      <c r="W3333">
        <v>0.77</v>
      </c>
      <c r="X3333" t="s">
        <v>299</v>
      </c>
      <c r="Z3333">
        <v>0</v>
      </c>
      <c r="AA3333">
        <v>0</v>
      </c>
      <c r="AB3333">
        <v>0</v>
      </c>
      <c r="AC3333" t="b">
        <v>1</v>
      </c>
      <c r="AD3333" t="b">
        <f t="shared" si="104"/>
        <v>1</v>
      </c>
      <c r="AE3333" t="b">
        <f t="shared" si="105"/>
        <v>1</v>
      </c>
    </row>
    <row r="3334" spans="1:31" hidden="1" x14ac:dyDescent="0.2">
      <c r="A3334" t="s">
        <v>240</v>
      </c>
      <c r="B3334" t="s">
        <v>3673</v>
      </c>
      <c r="C3334">
        <v>7</v>
      </c>
      <c r="D3334" t="s">
        <v>3680</v>
      </c>
      <c r="E3334" t="s">
        <v>25</v>
      </c>
      <c r="F3334">
        <v>60.934144812</v>
      </c>
      <c r="G3334">
        <v>5.14</v>
      </c>
      <c r="H3334">
        <v>-9.1199999999999992</v>
      </c>
      <c r="I3334">
        <v>70.150322368000005</v>
      </c>
      <c r="J3334">
        <v>-1.55</v>
      </c>
      <c r="K3334">
        <v>1.135</v>
      </c>
      <c r="L3334">
        <v>0.224</v>
      </c>
      <c r="M3334">
        <v>5.0999999999999996</v>
      </c>
      <c r="N3334">
        <v>0.59</v>
      </c>
      <c r="O3334">
        <v>-10.87</v>
      </c>
      <c r="P3334">
        <v>3853.91</v>
      </c>
      <c r="Q3334">
        <v>0.03</v>
      </c>
      <c r="R3334">
        <v>24.9</v>
      </c>
      <c r="S3334">
        <v>39.83</v>
      </c>
      <c r="T3334">
        <v>0</v>
      </c>
      <c r="U3334">
        <v>0.87</v>
      </c>
      <c r="V3334">
        <v>0.52</v>
      </c>
      <c r="W3334">
        <v>-6.32</v>
      </c>
      <c r="X3334" t="s">
        <v>299</v>
      </c>
      <c r="Z3334">
        <v>0</v>
      </c>
      <c r="AA3334">
        <v>0</v>
      </c>
      <c r="AB3334">
        <v>0</v>
      </c>
      <c r="AC3334" t="b">
        <v>0</v>
      </c>
      <c r="AD3334" t="b">
        <f t="shared" si="104"/>
        <v>1</v>
      </c>
      <c r="AE3334" t="b">
        <f t="shared" si="105"/>
        <v>1</v>
      </c>
    </row>
    <row r="3335" spans="1:31" hidden="1" x14ac:dyDescent="0.2">
      <c r="A3335" t="s">
        <v>240</v>
      </c>
      <c r="B3335" t="s">
        <v>3673</v>
      </c>
      <c r="C3335">
        <v>8</v>
      </c>
      <c r="D3335" t="s">
        <v>3681</v>
      </c>
      <c r="E3335" t="s">
        <v>25</v>
      </c>
      <c r="F3335">
        <v>78.852004574999995</v>
      </c>
      <c r="G3335">
        <v>19.7</v>
      </c>
      <c r="H3335">
        <v>3.17</v>
      </c>
      <c r="I3335">
        <v>65.296170597</v>
      </c>
      <c r="J3335">
        <v>0.01</v>
      </c>
      <c r="K3335">
        <v>1.179</v>
      </c>
      <c r="L3335">
        <v>0.2</v>
      </c>
      <c r="M3335">
        <v>5.9</v>
      </c>
      <c r="N3335">
        <v>0.49</v>
      </c>
      <c r="O3335">
        <v>3.86</v>
      </c>
      <c r="P3335">
        <v>4622.66</v>
      </c>
      <c r="Q3335">
        <v>-9.85</v>
      </c>
      <c r="R3335">
        <v>86.62</v>
      </c>
      <c r="S3335">
        <v>96.53</v>
      </c>
      <c r="T3335">
        <v>0</v>
      </c>
      <c r="U3335">
        <v>1.21</v>
      </c>
      <c r="V3335">
        <v>11.3</v>
      </c>
      <c r="W3335">
        <v>10.81</v>
      </c>
      <c r="X3335" t="s">
        <v>299</v>
      </c>
      <c r="Z3335">
        <v>0</v>
      </c>
      <c r="AA3335">
        <v>0</v>
      </c>
      <c r="AB3335">
        <v>0</v>
      </c>
      <c r="AC3335" t="b">
        <v>1</v>
      </c>
      <c r="AD3335" t="b">
        <f t="shared" si="104"/>
        <v>1</v>
      </c>
      <c r="AE3335" t="b">
        <f t="shared" si="105"/>
        <v>1</v>
      </c>
    </row>
    <row r="3336" spans="1:31" hidden="1" x14ac:dyDescent="0.2">
      <c r="A3336" t="s">
        <v>240</v>
      </c>
      <c r="B3336" t="s">
        <v>3673</v>
      </c>
      <c r="C3336">
        <v>9</v>
      </c>
      <c r="D3336" t="s">
        <v>3682</v>
      </c>
      <c r="E3336" t="s">
        <v>25</v>
      </c>
      <c r="F3336">
        <v>53.23908394</v>
      </c>
      <c r="G3336">
        <v>12.17</v>
      </c>
      <c r="H3336">
        <v>-9.94</v>
      </c>
      <c r="I3336">
        <v>70.105583641999999</v>
      </c>
      <c r="J3336">
        <v>-3</v>
      </c>
      <c r="K3336">
        <v>1.1419999999999999</v>
      </c>
      <c r="L3336">
        <v>0.24199999999999999</v>
      </c>
      <c r="M3336">
        <v>4.7</v>
      </c>
      <c r="N3336">
        <v>5.87</v>
      </c>
      <c r="O3336">
        <v>-11.64</v>
      </c>
      <c r="P3336">
        <v>2904.86</v>
      </c>
      <c r="Q3336">
        <v>13.24</v>
      </c>
      <c r="R3336">
        <v>30.36</v>
      </c>
      <c r="S3336">
        <v>50.33</v>
      </c>
      <c r="T3336">
        <v>0</v>
      </c>
      <c r="U3336">
        <v>0.76</v>
      </c>
      <c r="V3336">
        <v>1.7</v>
      </c>
      <c r="W3336">
        <v>-10.16</v>
      </c>
      <c r="X3336" t="s">
        <v>310</v>
      </c>
      <c r="Z3336">
        <v>0</v>
      </c>
      <c r="AA3336">
        <v>0</v>
      </c>
      <c r="AB3336">
        <v>0</v>
      </c>
      <c r="AC3336" t="b">
        <v>1</v>
      </c>
      <c r="AD3336" t="b">
        <f t="shared" si="104"/>
        <v>1</v>
      </c>
      <c r="AE3336" t="b">
        <f t="shared" si="105"/>
        <v>1</v>
      </c>
    </row>
    <row r="3337" spans="1:31" hidden="1" x14ac:dyDescent="0.2">
      <c r="A3337" t="s">
        <v>240</v>
      </c>
      <c r="B3337" t="s">
        <v>3673</v>
      </c>
      <c r="C3337">
        <v>10</v>
      </c>
      <c r="D3337" t="s">
        <v>3683</v>
      </c>
      <c r="E3337" t="s">
        <v>25</v>
      </c>
      <c r="F3337">
        <v>77.778275151000003</v>
      </c>
      <c r="G3337">
        <v>0.66</v>
      </c>
      <c r="H3337">
        <v>3.44</v>
      </c>
      <c r="I3337">
        <v>62.567108310999998</v>
      </c>
      <c r="J3337">
        <v>-0.86</v>
      </c>
      <c r="K3337">
        <v>1.1719999999999999</v>
      </c>
      <c r="L3337">
        <v>0.21199999999999999</v>
      </c>
      <c r="M3337">
        <v>5.5</v>
      </c>
      <c r="N3337">
        <v>-2.94</v>
      </c>
      <c r="O3337">
        <v>4.32</v>
      </c>
      <c r="P3337">
        <v>1962.88</v>
      </c>
      <c r="Q3337">
        <v>-10.82</v>
      </c>
      <c r="R3337">
        <v>16.73</v>
      </c>
      <c r="S3337">
        <v>45.79</v>
      </c>
      <c r="T3337">
        <v>0</v>
      </c>
      <c r="U3337">
        <v>1.24</v>
      </c>
      <c r="V3337">
        <v>0.02</v>
      </c>
      <c r="W3337">
        <v>3.2</v>
      </c>
      <c r="X3337" t="s">
        <v>310</v>
      </c>
      <c r="Z3337">
        <v>0</v>
      </c>
      <c r="AA3337">
        <v>0</v>
      </c>
      <c r="AB3337">
        <v>0</v>
      </c>
      <c r="AC3337" t="b">
        <v>0</v>
      </c>
      <c r="AD3337" t="b">
        <f t="shared" si="104"/>
        <v>1</v>
      </c>
      <c r="AE3337" t="b">
        <f t="shared" si="105"/>
        <v>1</v>
      </c>
    </row>
    <row r="3338" spans="1:31" hidden="1" x14ac:dyDescent="0.2">
      <c r="A3338" t="s">
        <v>240</v>
      </c>
      <c r="B3338" t="s">
        <v>3673</v>
      </c>
      <c r="C3338">
        <v>11</v>
      </c>
      <c r="D3338" t="s">
        <v>3684</v>
      </c>
      <c r="E3338" t="s">
        <v>25</v>
      </c>
      <c r="F3338">
        <v>72.208303763999993</v>
      </c>
      <c r="G3338">
        <v>23.46</v>
      </c>
      <c r="H3338">
        <v>2.76</v>
      </c>
      <c r="I3338">
        <v>62.18682914</v>
      </c>
      <c r="J3338">
        <v>-3.4</v>
      </c>
      <c r="K3338">
        <v>1.0920000000000001</v>
      </c>
      <c r="L3338">
        <v>0.24099999999999999</v>
      </c>
      <c r="M3338">
        <v>4.5</v>
      </c>
      <c r="N3338">
        <v>-0.79</v>
      </c>
      <c r="O3338">
        <v>3.88</v>
      </c>
      <c r="P3338">
        <v>3613.15</v>
      </c>
      <c r="Q3338">
        <v>-8.34</v>
      </c>
      <c r="R3338">
        <v>78.31</v>
      </c>
      <c r="S3338">
        <v>87.66</v>
      </c>
      <c r="T3338">
        <v>0</v>
      </c>
      <c r="U3338">
        <v>1.1599999999999999</v>
      </c>
      <c r="V3338">
        <v>11.43</v>
      </c>
      <c r="W3338">
        <v>7.84</v>
      </c>
      <c r="X3338" t="s">
        <v>299</v>
      </c>
      <c r="Z3338">
        <v>0</v>
      </c>
      <c r="AA3338">
        <v>0</v>
      </c>
      <c r="AB3338">
        <v>0</v>
      </c>
      <c r="AC3338" t="b">
        <v>1</v>
      </c>
      <c r="AD3338" t="b">
        <f t="shared" si="104"/>
        <v>1</v>
      </c>
      <c r="AE3338" t="b">
        <f t="shared" si="105"/>
        <v>1</v>
      </c>
    </row>
    <row r="3339" spans="1:31" hidden="1" x14ac:dyDescent="0.2">
      <c r="A3339" t="s">
        <v>240</v>
      </c>
      <c r="B3339" t="s">
        <v>3673</v>
      </c>
      <c r="C3339">
        <v>12</v>
      </c>
      <c r="D3339" t="s">
        <v>3685</v>
      </c>
      <c r="E3339" t="s">
        <v>25</v>
      </c>
      <c r="F3339">
        <v>79.232283745999993</v>
      </c>
      <c r="G3339">
        <v>24.92</v>
      </c>
      <c r="H3339">
        <v>3.81</v>
      </c>
      <c r="I3339">
        <v>67.152827725999998</v>
      </c>
      <c r="J3339">
        <v>-1.85</v>
      </c>
      <c r="K3339">
        <v>1.165</v>
      </c>
      <c r="L3339">
        <v>0.214</v>
      </c>
      <c r="M3339">
        <v>5.4</v>
      </c>
      <c r="N3339">
        <v>-2.62</v>
      </c>
      <c r="O3339">
        <v>4.92</v>
      </c>
      <c r="P3339">
        <v>4869.12</v>
      </c>
      <c r="Q3339">
        <v>-1.51</v>
      </c>
      <c r="R3339">
        <v>90.9</v>
      </c>
      <c r="S3339">
        <v>98.12</v>
      </c>
      <c r="T3339">
        <v>0</v>
      </c>
      <c r="U3339">
        <v>1.18</v>
      </c>
      <c r="V3339">
        <v>16.11</v>
      </c>
      <c r="W3339">
        <v>7.84</v>
      </c>
      <c r="X3339" t="s">
        <v>299</v>
      </c>
      <c r="Z3339">
        <v>0</v>
      </c>
      <c r="AA3339">
        <v>0</v>
      </c>
      <c r="AB3339">
        <v>0</v>
      </c>
      <c r="AC3339" t="b">
        <v>1</v>
      </c>
      <c r="AD3339" t="b">
        <f t="shared" si="104"/>
        <v>1</v>
      </c>
      <c r="AE3339" t="b">
        <f t="shared" si="105"/>
        <v>1</v>
      </c>
    </row>
    <row r="3340" spans="1:31" hidden="1" x14ac:dyDescent="0.2">
      <c r="A3340" t="s">
        <v>240</v>
      </c>
      <c r="B3340" t="s">
        <v>3673</v>
      </c>
      <c r="C3340">
        <v>13</v>
      </c>
      <c r="D3340" t="s">
        <v>3686</v>
      </c>
      <c r="E3340" t="s">
        <v>25</v>
      </c>
      <c r="F3340">
        <v>84.220651695000001</v>
      </c>
      <c r="G3340">
        <v>9.43</v>
      </c>
      <c r="H3340">
        <v>-1.68</v>
      </c>
      <c r="I3340">
        <v>64.244810536000003</v>
      </c>
      <c r="J3340">
        <v>-3.18</v>
      </c>
      <c r="K3340">
        <v>1.173</v>
      </c>
      <c r="L3340">
        <v>0.21</v>
      </c>
      <c r="M3340">
        <v>5.6</v>
      </c>
      <c r="N3340">
        <v>-2.96</v>
      </c>
      <c r="O3340">
        <v>-1.56</v>
      </c>
      <c r="P3340">
        <v>4897.79</v>
      </c>
      <c r="Q3340">
        <v>-3.23</v>
      </c>
      <c r="R3340">
        <v>77.989999999999995</v>
      </c>
      <c r="S3340">
        <v>99.09</v>
      </c>
      <c r="T3340">
        <v>0</v>
      </c>
      <c r="U3340">
        <v>1.31</v>
      </c>
      <c r="V3340">
        <v>4.72</v>
      </c>
      <c r="W3340">
        <v>-1.28</v>
      </c>
      <c r="X3340" t="s">
        <v>299</v>
      </c>
      <c r="Z3340">
        <v>0</v>
      </c>
      <c r="AA3340">
        <v>0</v>
      </c>
      <c r="AB3340">
        <v>0</v>
      </c>
      <c r="AC3340" t="b">
        <v>1</v>
      </c>
      <c r="AD3340" t="b">
        <f t="shared" si="104"/>
        <v>1</v>
      </c>
      <c r="AE3340" t="b">
        <f t="shared" si="105"/>
        <v>1</v>
      </c>
    </row>
    <row r="3341" spans="1:31" hidden="1" x14ac:dyDescent="0.2">
      <c r="A3341" t="s">
        <v>240</v>
      </c>
      <c r="B3341" t="s">
        <v>3673</v>
      </c>
      <c r="C3341">
        <v>14</v>
      </c>
      <c r="D3341" t="s">
        <v>3687</v>
      </c>
      <c r="E3341" t="s">
        <v>25</v>
      </c>
      <c r="F3341">
        <v>68.539728232000002</v>
      </c>
      <c r="G3341">
        <v>6.67</v>
      </c>
      <c r="H3341">
        <v>-2.76</v>
      </c>
      <c r="I3341">
        <v>67.287043904000001</v>
      </c>
      <c r="J3341">
        <v>-6.24</v>
      </c>
      <c r="K3341">
        <v>1.099</v>
      </c>
      <c r="L3341">
        <v>0.24</v>
      </c>
      <c r="M3341">
        <v>4.5999999999999996</v>
      </c>
      <c r="N3341">
        <v>0.48</v>
      </c>
      <c r="O3341">
        <v>-2.4</v>
      </c>
      <c r="P3341">
        <v>2467.41</v>
      </c>
      <c r="Q3341">
        <v>-7.46</v>
      </c>
      <c r="R3341">
        <v>35.33</v>
      </c>
      <c r="S3341">
        <v>69.19</v>
      </c>
      <c r="T3341">
        <v>0</v>
      </c>
      <c r="U3341">
        <v>1.02</v>
      </c>
      <c r="V3341">
        <v>1.05</v>
      </c>
      <c r="W3341">
        <v>-2.19</v>
      </c>
      <c r="X3341" t="s">
        <v>310</v>
      </c>
      <c r="Z3341">
        <v>0</v>
      </c>
      <c r="AA3341">
        <v>0</v>
      </c>
      <c r="AB3341">
        <v>0</v>
      </c>
      <c r="AC3341" t="b">
        <v>1</v>
      </c>
      <c r="AD3341" t="b">
        <f t="shared" si="104"/>
        <v>1</v>
      </c>
      <c r="AE3341" t="b">
        <f t="shared" si="105"/>
        <v>1</v>
      </c>
    </row>
    <row r="3342" spans="1:31" hidden="1" x14ac:dyDescent="0.2">
      <c r="A3342" t="s">
        <v>240</v>
      </c>
      <c r="B3342" t="s">
        <v>3673</v>
      </c>
      <c r="C3342">
        <v>15</v>
      </c>
      <c r="D3342" t="s">
        <v>3688</v>
      </c>
      <c r="E3342" t="s">
        <v>25</v>
      </c>
      <c r="F3342">
        <v>86.457587994999997</v>
      </c>
      <c r="G3342">
        <v>25.88</v>
      </c>
      <c r="H3342">
        <v>-1.75</v>
      </c>
      <c r="I3342">
        <v>69.702935108000005</v>
      </c>
      <c r="J3342">
        <v>-2.23</v>
      </c>
      <c r="K3342">
        <v>1.1579999999999999</v>
      </c>
      <c r="L3342">
        <v>0.19900000000000001</v>
      </c>
      <c r="M3342">
        <v>5.8</v>
      </c>
      <c r="N3342">
        <v>-4.32</v>
      </c>
      <c r="O3342">
        <v>-1.8</v>
      </c>
      <c r="P3342">
        <v>4827.37</v>
      </c>
      <c r="Q3342">
        <v>6.13</v>
      </c>
      <c r="R3342">
        <v>103.72</v>
      </c>
      <c r="S3342">
        <v>110.65</v>
      </c>
      <c r="T3342">
        <v>0</v>
      </c>
      <c r="U3342">
        <v>1.24</v>
      </c>
      <c r="V3342">
        <v>20.56</v>
      </c>
      <c r="W3342">
        <v>-8.2200000000000006</v>
      </c>
      <c r="X3342" t="s">
        <v>299</v>
      </c>
      <c r="Z3342">
        <v>0</v>
      </c>
      <c r="AA3342">
        <v>0</v>
      </c>
      <c r="AB3342">
        <v>0</v>
      </c>
      <c r="AC3342" t="b">
        <v>1</v>
      </c>
      <c r="AD3342" t="b">
        <f t="shared" si="104"/>
        <v>1</v>
      </c>
      <c r="AE3342" t="b">
        <f t="shared" si="105"/>
        <v>1</v>
      </c>
    </row>
    <row r="3343" spans="1:31" hidden="1" x14ac:dyDescent="0.2">
      <c r="A3343" t="s">
        <v>240</v>
      </c>
      <c r="B3343" t="s">
        <v>3673</v>
      </c>
      <c r="C3343">
        <v>16</v>
      </c>
      <c r="D3343" t="s">
        <v>3689</v>
      </c>
      <c r="E3343" t="s">
        <v>25</v>
      </c>
      <c r="F3343">
        <v>81.424481319999998</v>
      </c>
      <c r="G3343">
        <v>26.83</v>
      </c>
      <c r="H3343">
        <v>2.88</v>
      </c>
      <c r="I3343">
        <v>66.660701739999993</v>
      </c>
      <c r="J3343">
        <v>-4.0999999999999996</v>
      </c>
      <c r="K3343">
        <v>1.101</v>
      </c>
      <c r="L3343">
        <v>0.22</v>
      </c>
      <c r="M3343">
        <v>5</v>
      </c>
      <c r="N3343">
        <v>-2.39</v>
      </c>
      <c r="O3343">
        <v>4.13</v>
      </c>
      <c r="P3343">
        <v>5593.77</v>
      </c>
      <c r="Q3343">
        <v>-8.5299999999999994</v>
      </c>
      <c r="R3343">
        <v>93.63</v>
      </c>
      <c r="S3343">
        <v>99.24</v>
      </c>
      <c r="T3343">
        <v>0</v>
      </c>
      <c r="U3343">
        <v>1.22</v>
      </c>
      <c r="V3343">
        <v>19</v>
      </c>
      <c r="W3343">
        <v>10.97</v>
      </c>
      <c r="X3343" t="s">
        <v>299</v>
      </c>
      <c r="Z3343">
        <v>0</v>
      </c>
      <c r="AA3343">
        <v>0</v>
      </c>
      <c r="AB3343">
        <v>0</v>
      </c>
      <c r="AC3343" t="b">
        <v>1</v>
      </c>
      <c r="AD3343" t="b">
        <f t="shared" si="104"/>
        <v>1</v>
      </c>
      <c r="AE3343" t="b">
        <f t="shared" si="105"/>
        <v>1</v>
      </c>
    </row>
    <row r="3344" spans="1:31" hidden="1" x14ac:dyDescent="0.2">
      <c r="A3344" t="s">
        <v>240</v>
      </c>
      <c r="B3344" t="s">
        <v>3673</v>
      </c>
      <c r="C3344">
        <v>17</v>
      </c>
      <c r="D3344" t="s">
        <v>3690</v>
      </c>
      <c r="E3344" t="s">
        <v>25</v>
      </c>
      <c r="F3344">
        <v>83.035075456000001</v>
      </c>
      <c r="G3344">
        <v>23.44</v>
      </c>
      <c r="H3344">
        <v>-7.94</v>
      </c>
      <c r="I3344">
        <v>67.958124794</v>
      </c>
      <c r="J3344">
        <v>-5.28</v>
      </c>
      <c r="K3344">
        <v>1.056</v>
      </c>
      <c r="L3344">
        <v>0.22500000000000001</v>
      </c>
      <c r="M3344">
        <v>4.7</v>
      </c>
      <c r="N3344">
        <v>0.16</v>
      </c>
      <c r="O3344">
        <v>-8.86</v>
      </c>
      <c r="P3344">
        <v>4226.41</v>
      </c>
      <c r="Q3344">
        <v>1.92</v>
      </c>
      <c r="R3344">
        <v>98.06</v>
      </c>
      <c r="S3344">
        <v>106.75</v>
      </c>
      <c r="T3344">
        <v>0</v>
      </c>
      <c r="U3344">
        <v>1.22</v>
      </c>
      <c r="V3344">
        <v>16.25</v>
      </c>
      <c r="W3344">
        <v>-16.850000000000001</v>
      </c>
      <c r="X3344" t="s">
        <v>299</v>
      </c>
      <c r="Z3344">
        <v>0</v>
      </c>
      <c r="AA3344">
        <v>0</v>
      </c>
      <c r="AB3344">
        <v>0</v>
      </c>
      <c r="AC3344" t="b">
        <v>0</v>
      </c>
      <c r="AD3344" t="b">
        <f t="shared" si="104"/>
        <v>1</v>
      </c>
      <c r="AE3344" t="b">
        <f t="shared" si="105"/>
        <v>1</v>
      </c>
    </row>
    <row r="3345" spans="1:31" hidden="1" x14ac:dyDescent="0.2">
      <c r="A3345" t="s">
        <v>240</v>
      </c>
      <c r="B3345" t="s">
        <v>3673</v>
      </c>
      <c r="C3345">
        <v>18</v>
      </c>
      <c r="D3345" t="s">
        <v>3691</v>
      </c>
      <c r="E3345" t="s">
        <v>25</v>
      </c>
      <c r="F3345">
        <v>84.757516406999997</v>
      </c>
      <c r="G3345">
        <v>24.52</v>
      </c>
      <c r="H3345">
        <v>0.31</v>
      </c>
      <c r="I3345">
        <v>69.523980203999997</v>
      </c>
      <c r="J3345">
        <v>-1.35</v>
      </c>
      <c r="K3345">
        <v>1.115</v>
      </c>
      <c r="L3345">
        <v>0.20799999999999999</v>
      </c>
      <c r="M3345">
        <v>5.4</v>
      </c>
      <c r="N3345">
        <v>-2.58</v>
      </c>
      <c r="O3345">
        <v>0.57999999999999996</v>
      </c>
      <c r="P3345">
        <v>5851.25</v>
      </c>
      <c r="Q3345">
        <v>-5.96</v>
      </c>
      <c r="R3345">
        <v>98.68</v>
      </c>
      <c r="S3345">
        <v>104.53</v>
      </c>
      <c r="T3345">
        <v>0</v>
      </c>
      <c r="U3345">
        <v>1.22</v>
      </c>
      <c r="V3345">
        <v>18.760000000000002</v>
      </c>
      <c r="W3345">
        <v>4.91</v>
      </c>
      <c r="X3345" t="s">
        <v>299</v>
      </c>
      <c r="Z3345">
        <v>0</v>
      </c>
      <c r="AA3345">
        <v>0</v>
      </c>
      <c r="AB3345">
        <v>0</v>
      </c>
      <c r="AC3345" t="b">
        <v>1</v>
      </c>
      <c r="AD3345" t="b">
        <f t="shared" si="104"/>
        <v>1</v>
      </c>
      <c r="AE3345" t="b">
        <f t="shared" si="105"/>
        <v>1</v>
      </c>
    </row>
    <row r="3346" spans="1:31" hidden="1" x14ac:dyDescent="0.2">
      <c r="A3346" t="s">
        <v>240</v>
      </c>
      <c r="B3346" t="s">
        <v>3673</v>
      </c>
      <c r="C3346">
        <v>19</v>
      </c>
      <c r="D3346" t="s">
        <v>3692</v>
      </c>
      <c r="E3346" t="s">
        <v>24</v>
      </c>
      <c r="F3346">
        <v>88.001074041999999</v>
      </c>
      <c r="G3346">
        <v>22.89</v>
      </c>
      <c r="H3346">
        <v>0.3</v>
      </c>
      <c r="I3346">
        <v>69.054223581000002</v>
      </c>
      <c r="J3346">
        <v>-2.2799999999999998</v>
      </c>
      <c r="K3346">
        <v>1.121</v>
      </c>
      <c r="L3346">
        <v>0.19800000000000001</v>
      </c>
      <c r="M3346">
        <v>5.7</v>
      </c>
      <c r="N3346">
        <v>-5.16</v>
      </c>
      <c r="O3346">
        <v>0.71</v>
      </c>
      <c r="P3346">
        <v>6974.24</v>
      </c>
      <c r="Q3346">
        <v>-1.1599999999999999</v>
      </c>
      <c r="R3346">
        <v>101.96</v>
      </c>
      <c r="S3346">
        <v>107.1</v>
      </c>
      <c r="T3346">
        <v>0</v>
      </c>
      <c r="U3346">
        <v>1.27</v>
      </c>
      <c r="V3346">
        <v>19.29</v>
      </c>
      <c r="W3346">
        <v>1.54</v>
      </c>
      <c r="X3346" t="s">
        <v>299</v>
      </c>
      <c r="Z3346">
        <v>0</v>
      </c>
      <c r="AA3346">
        <v>0</v>
      </c>
      <c r="AB3346">
        <v>0</v>
      </c>
      <c r="AC3346" t="b">
        <v>1</v>
      </c>
      <c r="AD3346" t="b">
        <f t="shared" si="104"/>
        <v>1</v>
      </c>
      <c r="AE3346" t="b">
        <f t="shared" si="105"/>
        <v>1</v>
      </c>
    </row>
    <row r="3347" spans="1:31" hidden="1" x14ac:dyDescent="0.2">
      <c r="A3347" t="s">
        <v>240</v>
      </c>
      <c r="B3347" t="s">
        <v>3673</v>
      </c>
      <c r="C3347">
        <v>20</v>
      </c>
      <c r="D3347" t="s">
        <v>3693</v>
      </c>
      <c r="E3347" t="s">
        <v>24</v>
      </c>
      <c r="F3347">
        <v>90.282749068000001</v>
      </c>
      <c r="G3347">
        <v>22.94</v>
      </c>
      <c r="H3347">
        <v>2.33</v>
      </c>
      <c r="I3347">
        <v>73.013600831999995</v>
      </c>
      <c r="J3347">
        <v>-3.2</v>
      </c>
      <c r="K3347">
        <v>1.155</v>
      </c>
      <c r="L3347">
        <v>0.19600000000000001</v>
      </c>
      <c r="M3347">
        <v>5.9</v>
      </c>
      <c r="N3347">
        <v>-4.63</v>
      </c>
      <c r="O3347">
        <v>3.32</v>
      </c>
      <c r="P3347">
        <v>5775.39</v>
      </c>
      <c r="Q3347">
        <v>-7.26</v>
      </c>
      <c r="R3347">
        <v>107.74</v>
      </c>
      <c r="S3347">
        <v>114.03</v>
      </c>
      <c r="T3347">
        <v>0</v>
      </c>
      <c r="U3347">
        <v>1.24</v>
      </c>
      <c r="V3347">
        <v>19.95</v>
      </c>
      <c r="W3347">
        <v>11.03</v>
      </c>
      <c r="X3347" t="s">
        <v>295</v>
      </c>
      <c r="Z3347">
        <v>0</v>
      </c>
      <c r="AA3347">
        <v>0</v>
      </c>
      <c r="AB3347">
        <v>0</v>
      </c>
      <c r="AC3347" t="b">
        <v>1</v>
      </c>
      <c r="AD3347" t="b">
        <f t="shared" si="104"/>
        <v>1</v>
      </c>
      <c r="AE3347" t="b">
        <f t="shared" si="105"/>
        <v>1</v>
      </c>
    </row>
    <row r="3348" spans="1:31" hidden="1" x14ac:dyDescent="0.2">
      <c r="A3348" t="s">
        <v>240</v>
      </c>
      <c r="B3348" t="s">
        <v>3673</v>
      </c>
      <c r="C3348">
        <v>21</v>
      </c>
      <c r="D3348" t="s">
        <v>3694</v>
      </c>
      <c r="E3348" t="s">
        <v>24</v>
      </c>
      <c r="F3348">
        <v>91.378847855000004</v>
      </c>
      <c r="G3348">
        <v>23.61</v>
      </c>
      <c r="H3348">
        <v>-2.0499999999999998</v>
      </c>
      <c r="I3348">
        <v>64.960630151999993</v>
      </c>
      <c r="J3348">
        <v>-0.43</v>
      </c>
      <c r="K3348">
        <v>1.143</v>
      </c>
      <c r="L3348">
        <v>0.186</v>
      </c>
      <c r="M3348">
        <v>6.1</v>
      </c>
      <c r="N3348">
        <v>-1.46</v>
      </c>
      <c r="O3348">
        <v>-2.4300000000000002</v>
      </c>
      <c r="P3348">
        <v>7522.34</v>
      </c>
      <c r="Q3348">
        <v>5.15</v>
      </c>
      <c r="R3348">
        <v>105.95</v>
      </c>
      <c r="S3348">
        <v>110.33</v>
      </c>
      <c r="T3348">
        <v>0</v>
      </c>
      <c r="U3348">
        <v>1.41</v>
      </c>
      <c r="V3348">
        <v>21.9</v>
      </c>
      <c r="W3348">
        <v>-8.9</v>
      </c>
      <c r="X3348" t="s">
        <v>295</v>
      </c>
      <c r="Z3348">
        <v>0</v>
      </c>
      <c r="AA3348">
        <v>0</v>
      </c>
      <c r="AB3348">
        <v>0</v>
      </c>
      <c r="AC3348" t="b">
        <v>1</v>
      </c>
      <c r="AD3348" t="b">
        <f t="shared" si="104"/>
        <v>1</v>
      </c>
      <c r="AE3348" t="b">
        <f t="shared" si="105"/>
        <v>1</v>
      </c>
    </row>
    <row r="3349" spans="1:31" hidden="1" x14ac:dyDescent="0.2">
      <c r="A3349" t="s">
        <v>240</v>
      </c>
      <c r="B3349" t="s">
        <v>3673</v>
      </c>
      <c r="C3349">
        <v>22</v>
      </c>
      <c r="D3349" t="s">
        <v>3695</v>
      </c>
      <c r="E3349" t="s">
        <v>24</v>
      </c>
      <c r="F3349">
        <v>91.938081929999996</v>
      </c>
      <c r="G3349">
        <v>20.72</v>
      </c>
      <c r="H3349">
        <v>-1.77</v>
      </c>
      <c r="I3349">
        <v>69.456872114999996</v>
      </c>
      <c r="J3349">
        <v>-0.19</v>
      </c>
      <c r="K3349">
        <v>1.1000000000000001</v>
      </c>
      <c r="L3349">
        <v>0.187</v>
      </c>
      <c r="M3349">
        <v>5.9</v>
      </c>
      <c r="N3349">
        <v>-2.54</v>
      </c>
      <c r="O3349">
        <v>-2.12</v>
      </c>
      <c r="P3349">
        <v>4597.8500000000004</v>
      </c>
      <c r="Q3349">
        <v>-0.35</v>
      </c>
      <c r="R3349">
        <v>112.65</v>
      </c>
      <c r="S3349">
        <v>121.35</v>
      </c>
      <c r="T3349">
        <v>0</v>
      </c>
      <c r="U3349">
        <v>1.32</v>
      </c>
      <c r="V3349">
        <v>17.89</v>
      </c>
      <c r="W3349">
        <v>-3.7</v>
      </c>
      <c r="X3349" t="s">
        <v>295</v>
      </c>
      <c r="Z3349">
        <v>0</v>
      </c>
      <c r="AA3349">
        <v>0</v>
      </c>
      <c r="AB3349">
        <v>0</v>
      </c>
      <c r="AC3349" t="b">
        <v>1</v>
      </c>
      <c r="AD3349" t="b">
        <f t="shared" si="104"/>
        <v>1</v>
      </c>
      <c r="AE3349" t="b">
        <f t="shared" si="105"/>
        <v>1</v>
      </c>
    </row>
    <row r="3350" spans="1:31" hidden="1" x14ac:dyDescent="0.2">
      <c r="A3350" t="s">
        <v>240</v>
      </c>
      <c r="B3350" t="s">
        <v>3673</v>
      </c>
      <c r="C3350">
        <v>23</v>
      </c>
      <c r="D3350" t="s">
        <v>3696</v>
      </c>
      <c r="E3350" t="s">
        <v>24</v>
      </c>
      <c r="F3350">
        <v>88.985326013999995</v>
      </c>
      <c r="G3350">
        <v>17.559999999999999</v>
      </c>
      <c r="H3350">
        <v>-1.86</v>
      </c>
      <c r="I3350">
        <v>64.379026714000005</v>
      </c>
      <c r="J3350">
        <v>-1.08</v>
      </c>
      <c r="K3350">
        <v>1.113</v>
      </c>
      <c r="L3350">
        <v>0.2</v>
      </c>
      <c r="M3350">
        <v>5.6</v>
      </c>
      <c r="N3350">
        <v>-2.93</v>
      </c>
      <c r="O3350">
        <v>-2.1</v>
      </c>
      <c r="P3350">
        <v>6205.93</v>
      </c>
      <c r="Q3350">
        <v>0.85</v>
      </c>
      <c r="R3350">
        <v>102.61</v>
      </c>
      <c r="S3350">
        <v>110.78</v>
      </c>
      <c r="T3350">
        <v>0</v>
      </c>
      <c r="U3350">
        <v>1.38</v>
      </c>
      <c r="V3350">
        <v>14.12</v>
      </c>
      <c r="W3350">
        <v>-4.45</v>
      </c>
      <c r="X3350" t="s">
        <v>299</v>
      </c>
      <c r="Z3350">
        <v>0</v>
      </c>
      <c r="AA3350">
        <v>0</v>
      </c>
      <c r="AB3350">
        <v>0</v>
      </c>
      <c r="AC3350" t="b">
        <v>1</v>
      </c>
      <c r="AD3350" t="b">
        <f t="shared" si="104"/>
        <v>1</v>
      </c>
      <c r="AE3350" t="b">
        <f t="shared" si="105"/>
        <v>1</v>
      </c>
    </row>
    <row r="3351" spans="1:31" hidden="1" x14ac:dyDescent="0.2">
      <c r="A3351" t="s">
        <v>240</v>
      </c>
      <c r="B3351" t="s">
        <v>3673</v>
      </c>
      <c r="C3351">
        <v>24</v>
      </c>
      <c r="D3351" t="s">
        <v>3697</v>
      </c>
      <c r="E3351" t="s">
        <v>24</v>
      </c>
      <c r="F3351">
        <v>58.719577874999999</v>
      </c>
      <c r="G3351">
        <v>10.77</v>
      </c>
      <c r="H3351">
        <v>-8.92</v>
      </c>
      <c r="I3351">
        <v>73.259663825000004</v>
      </c>
      <c r="J3351">
        <v>-2.44</v>
      </c>
      <c r="K3351">
        <v>1.2210000000000001</v>
      </c>
      <c r="L3351">
        <v>0.19400000000000001</v>
      </c>
      <c r="M3351">
        <v>6.3</v>
      </c>
      <c r="N3351">
        <v>-0.81</v>
      </c>
      <c r="O3351">
        <v>-10.49</v>
      </c>
      <c r="P3351">
        <v>2519.38</v>
      </c>
      <c r="Q3351">
        <v>-16.79</v>
      </c>
      <c r="R3351">
        <v>34</v>
      </c>
      <c r="S3351">
        <v>58.18</v>
      </c>
      <c r="T3351">
        <v>0</v>
      </c>
      <c r="U3351">
        <v>0.8</v>
      </c>
      <c r="V3351">
        <v>1.69</v>
      </c>
      <c r="W3351">
        <v>-6.89</v>
      </c>
      <c r="X3351" t="s">
        <v>299</v>
      </c>
      <c r="Z3351">
        <v>0</v>
      </c>
      <c r="AA3351">
        <v>0</v>
      </c>
      <c r="AB3351">
        <v>0</v>
      </c>
      <c r="AC3351" t="b">
        <v>0</v>
      </c>
      <c r="AD3351" t="b">
        <f t="shared" si="104"/>
        <v>1</v>
      </c>
      <c r="AE3351" t="b">
        <f t="shared" si="105"/>
        <v>1</v>
      </c>
    </row>
    <row r="3352" spans="1:31" hidden="1" x14ac:dyDescent="0.2">
      <c r="A3352" t="s">
        <v>240</v>
      </c>
      <c r="B3352" t="s">
        <v>3673</v>
      </c>
      <c r="C3352">
        <v>25</v>
      </c>
      <c r="D3352" t="s">
        <v>3698</v>
      </c>
      <c r="E3352" t="s">
        <v>24</v>
      </c>
      <c r="F3352">
        <v>87.933965952999998</v>
      </c>
      <c r="G3352">
        <v>22.58</v>
      </c>
      <c r="H3352">
        <v>3.08</v>
      </c>
      <c r="I3352">
        <v>70.910880710000001</v>
      </c>
      <c r="J3352">
        <v>-1.81</v>
      </c>
      <c r="K3352">
        <v>1.1020000000000001</v>
      </c>
      <c r="L3352">
        <v>0.20499999999999999</v>
      </c>
      <c r="M3352">
        <v>5.4</v>
      </c>
      <c r="N3352">
        <v>-3.98</v>
      </c>
      <c r="O3352">
        <v>4.03</v>
      </c>
      <c r="P3352">
        <v>6955.7</v>
      </c>
      <c r="Q3352">
        <v>0.74</v>
      </c>
      <c r="R3352">
        <v>101.84</v>
      </c>
      <c r="S3352">
        <v>107.11</v>
      </c>
      <c r="T3352">
        <v>0</v>
      </c>
      <c r="U3352">
        <v>1.24</v>
      </c>
      <c r="V3352">
        <v>18.96</v>
      </c>
      <c r="W3352">
        <v>5.67</v>
      </c>
      <c r="X3352" t="s">
        <v>299</v>
      </c>
      <c r="Z3352">
        <v>0</v>
      </c>
      <c r="AA3352">
        <v>0</v>
      </c>
      <c r="AB3352">
        <v>0</v>
      </c>
      <c r="AC3352" t="b">
        <v>1</v>
      </c>
      <c r="AD3352" t="b">
        <f t="shared" si="104"/>
        <v>1</v>
      </c>
      <c r="AE3352" t="b">
        <f t="shared" si="105"/>
        <v>1</v>
      </c>
    </row>
    <row r="3353" spans="1:31" hidden="1" x14ac:dyDescent="0.2">
      <c r="A3353" t="s">
        <v>240</v>
      </c>
      <c r="B3353" t="s">
        <v>3673</v>
      </c>
      <c r="C3353">
        <v>26</v>
      </c>
      <c r="D3353" t="s">
        <v>3699</v>
      </c>
      <c r="E3353" t="s">
        <v>24</v>
      </c>
      <c r="F3353">
        <v>84.712777681000006</v>
      </c>
      <c r="G3353">
        <v>21.65</v>
      </c>
      <c r="H3353">
        <v>2.19</v>
      </c>
      <c r="I3353">
        <v>71.5819616</v>
      </c>
      <c r="J3353">
        <v>-0.71</v>
      </c>
      <c r="K3353">
        <v>1.1020000000000001</v>
      </c>
      <c r="L3353">
        <v>0.20300000000000001</v>
      </c>
      <c r="M3353">
        <v>5.4</v>
      </c>
      <c r="N3353">
        <v>-3.42</v>
      </c>
      <c r="O3353">
        <v>2.78</v>
      </c>
      <c r="P3353">
        <v>6078.09</v>
      </c>
      <c r="Q3353">
        <v>-8.0299999999999994</v>
      </c>
      <c r="R3353">
        <v>97.34</v>
      </c>
      <c r="S3353">
        <v>104.25</v>
      </c>
      <c r="T3353">
        <v>0</v>
      </c>
      <c r="U3353">
        <v>1.18</v>
      </c>
      <c r="V3353">
        <v>16.05</v>
      </c>
      <c r="W3353">
        <v>9.94</v>
      </c>
      <c r="X3353" t="s">
        <v>299</v>
      </c>
      <c r="Z3353">
        <v>0</v>
      </c>
      <c r="AA3353">
        <v>0</v>
      </c>
      <c r="AB3353">
        <v>0</v>
      </c>
      <c r="AC3353" t="b">
        <v>1</v>
      </c>
      <c r="AD3353" t="b">
        <f t="shared" si="104"/>
        <v>1</v>
      </c>
      <c r="AE3353" t="b">
        <f t="shared" si="105"/>
        <v>1</v>
      </c>
    </row>
    <row r="3354" spans="1:31" hidden="1" x14ac:dyDescent="0.2">
      <c r="A3354" t="s">
        <v>240</v>
      </c>
      <c r="B3354" t="s">
        <v>3673</v>
      </c>
      <c r="C3354">
        <v>27</v>
      </c>
      <c r="D3354" t="s">
        <v>3700</v>
      </c>
      <c r="E3354" t="s">
        <v>22</v>
      </c>
      <c r="F3354">
        <v>80.663922978000002</v>
      </c>
      <c r="G3354">
        <v>0</v>
      </c>
      <c r="H3354">
        <v>8</v>
      </c>
      <c r="I3354">
        <v>77.890121965999995</v>
      </c>
      <c r="J3354">
        <v>-7.68</v>
      </c>
      <c r="K3354">
        <v>1.1479999999999999</v>
      </c>
      <c r="L3354">
        <v>0.215</v>
      </c>
      <c r="M3354">
        <v>5.3</v>
      </c>
      <c r="N3354">
        <v>1.07</v>
      </c>
      <c r="O3354">
        <v>10.91</v>
      </c>
      <c r="P3354">
        <v>2038.14</v>
      </c>
      <c r="Q3354">
        <v>-30</v>
      </c>
      <c r="R3354">
        <v>0</v>
      </c>
      <c r="S3354">
        <v>0</v>
      </c>
      <c r="T3354">
        <v>0</v>
      </c>
      <c r="U3354">
        <v>1.04</v>
      </c>
      <c r="V3354">
        <v>0</v>
      </c>
      <c r="W3354">
        <v>0</v>
      </c>
      <c r="X3354" t="s">
        <v>310</v>
      </c>
      <c r="Z3354">
        <v>0</v>
      </c>
      <c r="AA3354">
        <v>0</v>
      </c>
      <c r="AB3354">
        <v>0</v>
      </c>
      <c r="AC3354" t="b">
        <v>0</v>
      </c>
      <c r="AD3354" t="b">
        <f t="shared" si="104"/>
        <v>1</v>
      </c>
      <c r="AE3354" t="b">
        <f t="shared" si="105"/>
        <v>1</v>
      </c>
    </row>
    <row r="3355" spans="1:31" hidden="1" x14ac:dyDescent="0.2">
      <c r="A3355" t="s">
        <v>240</v>
      </c>
      <c r="B3355" t="s">
        <v>3673</v>
      </c>
      <c r="C3355">
        <v>28</v>
      </c>
      <c r="D3355" t="s">
        <v>3701</v>
      </c>
      <c r="E3355" t="s">
        <v>22</v>
      </c>
      <c r="F3355">
        <v>96.344846441000001</v>
      </c>
      <c r="G3355">
        <v>19.53</v>
      </c>
      <c r="H3355">
        <v>4.4000000000000004</v>
      </c>
      <c r="I3355">
        <v>73.170186373000007</v>
      </c>
      <c r="J3355">
        <v>0.26</v>
      </c>
      <c r="K3355">
        <v>1.22</v>
      </c>
      <c r="L3355">
        <v>0.17100000000000001</v>
      </c>
      <c r="M3355">
        <v>7.1</v>
      </c>
      <c r="N3355">
        <v>-3.33</v>
      </c>
      <c r="O3355">
        <v>5.32</v>
      </c>
      <c r="P3355">
        <v>4819.74</v>
      </c>
      <c r="Q3355">
        <v>-14.14</v>
      </c>
      <c r="R3355">
        <v>118.41</v>
      </c>
      <c r="S3355">
        <v>127.4</v>
      </c>
      <c r="T3355">
        <v>0</v>
      </c>
      <c r="U3355">
        <v>1.32</v>
      </c>
      <c r="V3355">
        <v>18.239999999999998</v>
      </c>
      <c r="W3355">
        <v>23.09</v>
      </c>
      <c r="X3355" t="s">
        <v>295</v>
      </c>
      <c r="Z3355">
        <v>0</v>
      </c>
      <c r="AA3355">
        <v>0</v>
      </c>
      <c r="AB3355">
        <v>0</v>
      </c>
      <c r="AC3355" t="b">
        <v>1</v>
      </c>
      <c r="AD3355" t="b">
        <f t="shared" si="104"/>
        <v>1</v>
      </c>
      <c r="AE3355" t="b">
        <f t="shared" si="105"/>
        <v>1</v>
      </c>
    </row>
    <row r="3356" spans="1:31" hidden="1" x14ac:dyDescent="0.2">
      <c r="A3356" t="s">
        <v>240</v>
      </c>
      <c r="B3356" t="s">
        <v>3673</v>
      </c>
      <c r="C3356">
        <v>29</v>
      </c>
      <c r="D3356" t="s">
        <v>3702</v>
      </c>
      <c r="E3356" t="s">
        <v>22</v>
      </c>
      <c r="F3356">
        <v>95.271117016999995</v>
      </c>
      <c r="G3356">
        <v>20.49</v>
      </c>
      <c r="H3356">
        <v>7.47</v>
      </c>
      <c r="I3356">
        <v>74.579456242000006</v>
      </c>
      <c r="J3356">
        <v>1.91</v>
      </c>
      <c r="K3356">
        <v>1.212</v>
      </c>
      <c r="L3356">
        <v>0.161</v>
      </c>
      <c r="M3356">
        <v>7.5</v>
      </c>
      <c r="N3356">
        <v>-5.66</v>
      </c>
      <c r="O3356">
        <v>8.8000000000000007</v>
      </c>
      <c r="P3356">
        <v>6467.16</v>
      </c>
      <c r="Q3356">
        <v>-14.46</v>
      </c>
      <c r="R3356">
        <v>113.41</v>
      </c>
      <c r="S3356">
        <v>119.72</v>
      </c>
      <c r="T3356">
        <v>0</v>
      </c>
      <c r="U3356">
        <v>1.28</v>
      </c>
      <c r="V3356">
        <v>19.59</v>
      </c>
      <c r="W3356">
        <v>30.08</v>
      </c>
      <c r="X3356" t="s">
        <v>295</v>
      </c>
      <c r="Z3356">
        <v>0</v>
      </c>
      <c r="AA3356">
        <v>0</v>
      </c>
      <c r="AB3356">
        <v>0</v>
      </c>
      <c r="AC3356" t="b">
        <v>0</v>
      </c>
      <c r="AD3356" t="b">
        <f t="shared" si="104"/>
        <v>1</v>
      </c>
      <c r="AE3356" t="b">
        <f t="shared" si="105"/>
        <v>1</v>
      </c>
    </row>
    <row r="3357" spans="1:31" hidden="1" x14ac:dyDescent="0.2">
      <c r="A3357" t="s">
        <v>240</v>
      </c>
      <c r="B3357" t="s">
        <v>3673</v>
      </c>
      <c r="C3357">
        <v>30</v>
      </c>
      <c r="D3357" t="s">
        <v>3703</v>
      </c>
      <c r="E3357" t="s">
        <v>22</v>
      </c>
      <c r="F3357">
        <v>95.226378291000003</v>
      </c>
      <c r="G3357">
        <v>19.04</v>
      </c>
      <c r="H3357">
        <v>8.09</v>
      </c>
      <c r="I3357">
        <v>71.179313066000006</v>
      </c>
      <c r="J3357">
        <v>0.85</v>
      </c>
      <c r="K3357">
        <v>1.167</v>
      </c>
      <c r="L3357">
        <v>0.17399999999999999</v>
      </c>
      <c r="M3357">
        <v>6.7</v>
      </c>
      <c r="N3357">
        <v>-2.54</v>
      </c>
      <c r="O3357">
        <v>9.7200000000000006</v>
      </c>
      <c r="P3357">
        <v>6911.81</v>
      </c>
      <c r="Q3357">
        <v>-10.38</v>
      </c>
      <c r="R3357">
        <v>112.66</v>
      </c>
      <c r="S3357">
        <v>118.9</v>
      </c>
      <c r="T3357">
        <v>0</v>
      </c>
      <c r="U3357">
        <v>1.34</v>
      </c>
      <c r="V3357">
        <v>18.440000000000001</v>
      </c>
      <c r="W3357">
        <v>27.67</v>
      </c>
      <c r="X3357" t="s">
        <v>295</v>
      </c>
      <c r="Z3357">
        <v>0</v>
      </c>
      <c r="AA3357">
        <v>0</v>
      </c>
      <c r="AB3357">
        <v>0</v>
      </c>
      <c r="AC3357" t="b">
        <v>1</v>
      </c>
      <c r="AD3357" t="b">
        <f t="shared" si="104"/>
        <v>1</v>
      </c>
      <c r="AE3357" t="b">
        <f t="shared" si="105"/>
        <v>1</v>
      </c>
    </row>
    <row r="3358" spans="1:31" hidden="1" x14ac:dyDescent="0.2">
      <c r="A3358" t="s">
        <v>240</v>
      </c>
      <c r="B3358" t="s">
        <v>3673</v>
      </c>
      <c r="C3358">
        <v>31</v>
      </c>
      <c r="D3358" t="s">
        <v>3704</v>
      </c>
      <c r="E3358" t="s">
        <v>22</v>
      </c>
      <c r="F3358">
        <v>83.236399723000005</v>
      </c>
      <c r="G3358">
        <v>9.08</v>
      </c>
      <c r="H3358">
        <v>6.73</v>
      </c>
      <c r="I3358">
        <v>68.383142691000003</v>
      </c>
      <c r="J3358">
        <v>-2.98</v>
      </c>
      <c r="K3358">
        <v>1.113</v>
      </c>
      <c r="L3358">
        <v>0.20399999999999999</v>
      </c>
      <c r="M3358">
        <v>5.5</v>
      </c>
      <c r="N3358">
        <v>-7.14</v>
      </c>
      <c r="O3358">
        <v>8.65</v>
      </c>
      <c r="P3358">
        <v>5462.8</v>
      </c>
      <c r="Q3358">
        <v>-18.989999999999998</v>
      </c>
      <c r="R3358">
        <v>72.8</v>
      </c>
      <c r="S3358">
        <v>94.48</v>
      </c>
      <c r="T3358">
        <v>0</v>
      </c>
      <c r="U3358">
        <v>1.22</v>
      </c>
      <c r="V3358">
        <v>4.1500000000000004</v>
      </c>
      <c r="W3358">
        <v>20.329999999999998</v>
      </c>
      <c r="X3358" t="s">
        <v>299</v>
      </c>
      <c r="Z3358">
        <v>0</v>
      </c>
      <c r="AA3358">
        <v>0</v>
      </c>
      <c r="AB3358">
        <v>0</v>
      </c>
      <c r="AC3358" t="b">
        <v>0</v>
      </c>
      <c r="AD3358" t="b">
        <f t="shared" si="104"/>
        <v>1</v>
      </c>
      <c r="AE3358" t="b">
        <f t="shared" si="105"/>
        <v>1</v>
      </c>
    </row>
    <row r="3359" spans="1:31" hidden="1" x14ac:dyDescent="0.2">
      <c r="A3359" t="s">
        <v>240</v>
      </c>
      <c r="B3359" t="s">
        <v>3673</v>
      </c>
      <c r="C3359">
        <v>32</v>
      </c>
      <c r="D3359" t="s">
        <v>3705</v>
      </c>
      <c r="E3359" t="s">
        <v>22</v>
      </c>
      <c r="F3359">
        <v>83.415354626999999</v>
      </c>
      <c r="G3359">
        <v>15.55</v>
      </c>
      <c r="H3359">
        <v>11.46</v>
      </c>
      <c r="I3359">
        <v>75.541338851000006</v>
      </c>
      <c r="J3359">
        <v>-0.91</v>
      </c>
      <c r="K3359">
        <v>1.1200000000000001</v>
      </c>
      <c r="L3359">
        <v>0.17699999999999999</v>
      </c>
      <c r="M3359">
        <v>6.3</v>
      </c>
      <c r="N3359">
        <v>-2.5</v>
      </c>
      <c r="O3359">
        <v>14.09</v>
      </c>
      <c r="P3359">
        <v>6458.59</v>
      </c>
      <c r="Q3359">
        <v>-27.02</v>
      </c>
      <c r="R3359">
        <v>85.32</v>
      </c>
      <c r="S3359">
        <v>96.09</v>
      </c>
      <c r="T3359">
        <v>0</v>
      </c>
      <c r="U3359">
        <v>1.1000000000000001</v>
      </c>
      <c r="V3359">
        <v>9.01</v>
      </c>
      <c r="W3359">
        <v>34.86</v>
      </c>
      <c r="X3359" t="s">
        <v>299</v>
      </c>
      <c r="Z3359">
        <v>0</v>
      </c>
      <c r="AA3359">
        <v>0</v>
      </c>
      <c r="AB3359">
        <v>0</v>
      </c>
      <c r="AC3359" t="b">
        <v>0</v>
      </c>
      <c r="AD3359" t="b">
        <f t="shared" si="104"/>
        <v>1</v>
      </c>
      <c r="AE3359" t="b">
        <f t="shared" si="105"/>
        <v>1</v>
      </c>
    </row>
    <row r="3360" spans="1:31" hidden="1" x14ac:dyDescent="0.2">
      <c r="A3360" t="s">
        <v>240</v>
      </c>
      <c r="B3360" t="s">
        <v>3673</v>
      </c>
      <c r="C3360">
        <v>33</v>
      </c>
      <c r="D3360" t="s">
        <v>3706</v>
      </c>
      <c r="E3360" t="s">
        <v>22</v>
      </c>
      <c r="F3360">
        <v>85.070687488999994</v>
      </c>
      <c r="G3360">
        <v>15.97</v>
      </c>
      <c r="H3360">
        <v>6.02</v>
      </c>
      <c r="I3360">
        <v>74.803149872000006</v>
      </c>
      <c r="J3360">
        <v>-1.58</v>
      </c>
      <c r="K3360">
        <v>1.1419999999999999</v>
      </c>
      <c r="L3360">
        <v>0.187</v>
      </c>
      <c r="M3360">
        <v>6.1</v>
      </c>
      <c r="N3360">
        <v>-6.99</v>
      </c>
      <c r="O3360">
        <v>7.57</v>
      </c>
      <c r="P3360">
        <v>5650.27</v>
      </c>
      <c r="Q3360">
        <v>-8.9600000000000009</v>
      </c>
      <c r="R3360">
        <v>93.37</v>
      </c>
      <c r="S3360">
        <v>103.81</v>
      </c>
      <c r="T3360">
        <v>0</v>
      </c>
      <c r="U3360">
        <v>1.1399999999999999</v>
      </c>
      <c r="V3360">
        <v>10.68</v>
      </c>
      <c r="W3360">
        <v>17.11</v>
      </c>
      <c r="X3360" t="s">
        <v>299</v>
      </c>
      <c r="Z3360">
        <v>0</v>
      </c>
      <c r="AA3360">
        <v>0</v>
      </c>
      <c r="AB3360">
        <v>0</v>
      </c>
      <c r="AC3360" t="b">
        <v>1</v>
      </c>
      <c r="AD3360" t="b">
        <f t="shared" si="104"/>
        <v>1</v>
      </c>
      <c r="AE3360" t="b">
        <f t="shared" si="105"/>
        <v>1</v>
      </c>
    </row>
    <row r="3361" spans="1:31" hidden="1" x14ac:dyDescent="0.2">
      <c r="A3361" t="s">
        <v>240</v>
      </c>
      <c r="B3361" t="s">
        <v>3673</v>
      </c>
      <c r="C3361">
        <v>34</v>
      </c>
      <c r="D3361" t="s">
        <v>3707</v>
      </c>
      <c r="E3361" t="s">
        <v>22</v>
      </c>
      <c r="F3361">
        <v>89.164280918000003</v>
      </c>
      <c r="G3361">
        <v>15.07</v>
      </c>
      <c r="H3361">
        <v>6.7</v>
      </c>
      <c r="I3361">
        <v>74.914996686999999</v>
      </c>
      <c r="J3361">
        <v>-1.7</v>
      </c>
      <c r="K3361">
        <v>1.0900000000000001</v>
      </c>
      <c r="L3361">
        <v>0.183</v>
      </c>
      <c r="M3361">
        <v>6</v>
      </c>
      <c r="N3361">
        <v>-1.95</v>
      </c>
      <c r="O3361">
        <v>8.41</v>
      </c>
      <c r="P3361">
        <v>6084.09</v>
      </c>
      <c r="Q3361">
        <v>-28.34</v>
      </c>
      <c r="R3361">
        <v>95.04</v>
      </c>
      <c r="S3361">
        <v>105.93</v>
      </c>
      <c r="T3361">
        <v>0</v>
      </c>
      <c r="U3361">
        <v>1.19</v>
      </c>
      <c r="V3361">
        <v>10.18</v>
      </c>
      <c r="W3361">
        <v>31.37</v>
      </c>
      <c r="X3361" t="s">
        <v>299</v>
      </c>
      <c r="Z3361">
        <v>0</v>
      </c>
      <c r="AA3361">
        <v>0</v>
      </c>
      <c r="AB3361">
        <v>0</v>
      </c>
      <c r="AC3361" t="b">
        <v>0</v>
      </c>
      <c r="AD3361" t="b">
        <f t="shared" si="104"/>
        <v>1</v>
      </c>
      <c r="AE3361" t="b">
        <f t="shared" si="105"/>
        <v>1</v>
      </c>
    </row>
    <row r="3362" spans="1:31" hidden="1" x14ac:dyDescent="0.2">
      <c r="A3362" t="s">
        <v>240</v>
      </c>
      <c r="B3362" t="s">
        <v>3673</v>
      </c>
      <c r="C3362">
        <v>35</v>
      </c>
      <c r="D3362" t="s">
        <v>3708</v>
      </c>
      <c r="E3362" t="s">
        <v>22</v>
      </c>
      <c r="F3362">
        <v>75.809771206999997</v>
      </c>
      <c r="G3362">
        <v>6.74</v>
      </c>
      <c r="H3362">
        <v>-4.7699999999999996</v>
      </c>
      <c r="I3362">
        <v>73.595204269999996</v>
      </c>
      <c r="J3362">
        <v>-5.22</v>
      </c>
      <c r="K3362">
        <v>1.1259999999999999</v>
      </c>
      <c r="L3362">
        <v>0.20899999999999999</v>
      </c>
      <c r="M3362">
        <v>5.4</v>
      </c>
      <c r="N3362">
        <v>2.87</v>
      </c>
      <c r="O3362">
        <v>-5.01</v>
      </c>
      <c r="P3362">
        <v>2184.48</v>
      </c>
      <c r="Q3362">
        <v>0.17</v>
      </c>
      <c r="R3362">
        <v>44.02</v>
      </c>
      <c r="S3362">
        <v>82.63</v>
      </c>
      <c r="T3362">
        <v>0</v>
      </c>
      <c r="U3362">
        <v>1.03</v>
      </c>
      <c r="V3362">
        <v>1.37</v>
      </c>
      <c r="W3362">
        <v>-6.91</v>
      </c>
      <c r="X3362" t="s">
        <v>299</v>
      </c>
      <c r="Z3362">
        <v>0</v>
      </c>
      <c r="AA3362">
        <v>0</v>
      </c>
      <c r="AB3362">
        <v>0</v>
      </c>
      <c r="AC3362" t="b">
        <v>0</v>
      </c>
      <c r="AD3362" t="b">
        <f t="shared" si="104"/>
        <v>1</v>
      </c>
      <c r="AE3362" t="b">
        <f t="shared" si="105"/>
        <v>1</v>
      </c>
    </row>
    <row r="3363" spans="1:31" hidden="1" x14ac:dyDescent="0.2">
      <c r="A3363" t="s">
        <v>240</v>
      </c>
      <c r="B3363" t="s">
        <v>3673</v>
      </c>
      <c r="C3363">
        <v>36</v>
      </c>
      <c r="D3363" t="s">
        <v>3709</v>
      </c>
      <c r="E3363" t="s">
        <v>22</v>
      </c>
      <c r="F3363">
        <v>89.701145629999999</v>
      </c>
      <c r="G3363">
        <v>15.9</v>
      </c>
      <c r="H3363">
        <v>0.99</v>
      </c>
      <c r="I3363">
        <v>78.561202855999994</v>
      </c>
      <c r="J3363">
        <v>-2.2799999999999998</v>
      </c>
      <c r="K3363">
        <v>1.1379999999999999</v>
      </c>
      <c r="L3363">
        <v>0.193</v>
      </c>
      <c r="M3363">
        <v>5.9</v>
      </c>
      <c r="N3363">
        <v>-3.45</v>
      </c>
      <c r="O3363">
        <v>1.55</v>
      </c>
      <c r="P3363">
        <v>6693.76</v>
      </c>
      <c r="Q3363">
        <v>-20.5</v>
      </c>
      <c r="R3363">
        <v>99.28</v>
      </c>
      <c r="S3363">
        <v>108.41</v>
      </c>
      <c r="T3363">
        <v>0</v>
      </c>
      <c r="U3363">
        <v>1.1399999999999999</v>
      </c>
      <c r="V3363">
        <v>12.14</v>
      </c>
      <c r="W3363">
        <v>17.170000000000002</v>
      </c>
      <c r="X3363" t="s">
        <v>295</v>
      </c>
      <c r="Z3363">
        <v>0</v>
      </c>
      <c r="AA3363">
        <v>0</v>
      </c>
      <c r="AB3363">
        <v>0</v>
      </c>
      <c r="AC3363" t="b">
        <v>1</v>
      </c>
      <c r="AD3363" t="b">
        <f t="shared" si="104"/>
        <v>1</v>
      </c>
      <c r="AE3363" t="b">
        <f t="shared" si="105"/>
        <v>1</v>
      </c>
    </row>
    <row r="3364" spans="1:31" hidden="1" x14ac:dyDescent="0.2">
      <c r="A3364" t="s">
        <v>240</v>
      </c>
      <c r="B3364" t="s">
        <v>3673</v>
      </c>
      <c r="C3364">
        <v>37</v>
      </c>
      <c r="D3364" t="s">
        <v>3710</v>
      </c>
      <c r="E3364" t="s">
        <v>22</v>
      </c>
      <c r="F3364">
        <v>80.574445526000005</v>
      </c>
      <c r="G3364">
        <v>3.72</v>
      </c>
      <c r="H3364">
        <v>-3.94</v>
      </c>
      <c r="I3364">
        <v>74.825519235000002</v>
      </c>
      <c r="J3364">
        <v>-1.57</v>
      </c>
      <c r="K3364">
        <v>1.155</v>
      </c>
      <c r="L3364">
        <v>0.17799999999999999</v>
      </c>
      <c r="M3364">
        <v>6.5</v>
      </c>
      <c r="N3364">
        <v>-2.1800000000000002</v>
      </c>
      <c r="O3364">
        <v>-4.5599999999999996</v>
      </c>
      <c r="P3364">
        <v>2066.34</v>
      </c>
      <c r="Q3364">
        <v>-1.06</v>
      </c>
      <c r="R3364">
        <v>34.729999999999997</v>
      </c>
      <c r="S3364">
        <v>85.28</v>
      </c>
      <c r="T3364">
        <v>0</v>
      </c>
      <c r="U3364">
        <v>1.08</v>
      </c>
      <c r="V3364">
        <v>0.52</v>
      </c>
      <c r="W3364">
        <v>-5.69</v>
      </c>
      <c r="X3364" t="s">
        <v>299</v>
      </c>
      <c r="Z3364">
        <v>0</v>
      </c>
      <c r="AA3364">
        <v>0</v>
      </c>
      <c r="AB3364">
        <v>0</v>
      </c>
      <c r="AC3364" t="b">
        <v>0</v>
      </c>
      <c r="AD3364" t="b">
        <f t="shared" si="104"/>
        <v>1</v>
      </c>
      <c r="AE3364" t="b">
        <f t="shared" si="105"/>
        <v>1</v>
      </c>
    </row>
    <row r="3365" spans="1:31" hidden="1" x14ac:dyDescent="0.2">
      <c r="A3365" t="s">
        <v>240</v>
      </c>
      <c r="B3365" t="s">
        <v>3673</v>
      </c>
      <c r="C3365">
        <v>38</v>
      </c>
      <c r="D3365" t="s">
        <v>3711</v>
      </c>
      <c r="E3365" t="s">
        <v>22</v>
      </c>
      <c r="F3365">
        <v>95.852720454999996</v>
      </c>
      <c r="G3365">
        <v>16.59</v>
      </c>
      <c r="H3365">
        <v>3.26</v>
      </c>
      <c r="I3365">
        <v>74.758411146</v>
      </c>
      <c r="J3365">
        <v>-2.97</v>
      </c>
      <c r="K3365">
        <v>1.1120000000000001</v>
      </c>
      <c r="L3365">
        <v>0.16700000000000001</v>
      </c>
      <c r="M3365">
        <v>6.7</v>
      </c>
      <c r="N3365">
        <v>-3.48</v>
      </c>
      <c r="O3365">
        <v>4.43</v>
      </c>
      <c r="P3365">
        <v>6420.67</v>
      </c>
      <c r="Q3365">
        <v>-10.69</v>
      </c>
      <c r="R3365">
        <v>112.87</v>
      </c>
      <c r="S3365">
        <v>121.04</v>
      </c>
      <c r="T3365">
        <v>0</v>
      </c>
      <c r="U3365">
        <v>1.28</v>
      </c>
      <c r="V3365">
        <v>15.83</v>
      </c>
      <c r="W3365">
        <v>17.09</v>
      </c>
      <c r="X3365" t="s">
        <v>295</v>
      </c>
      <c r="Z3365">
        <v>0</v>
      </c>
      <c r="AA3365">
        <v>0</v>
      </c>
      <c r="AB3365">
        <v>0</v>
      </c>
      <c r="AC3365" t="b">
        <v>1</v>
      </c>
      <c r="AD3365" t="b">
        <f t="shared" si="104"/>
        <v>1</v>
      </c>
      <c r="AE3365" t="b">
        <f t="shared" si="105"/>
        <v>1</v>
      </c>
    </row>
    <row r="3366" spans="1:31" hidden="1" x14ac:dyDescent="0.2">
      <c r="A3366" t="s">
        <v>240</v>
      </c>
      <c r="B3366" t="s">
        <v>3673</v>
      </c>
      <c r="C3366">
        <v>39</v>
      </c>
      <c r="D3366" t="s">
        <v>3712</v>
      </c>
      <c r="E3366" t="s">
        <v>22</v>
      </c>
      <c r="F3366">
        <v>95.919828543999998</v>
      </c>
      <c r="G3366">
        <v>7.64</v>
      </c>
      <c r="H3366">
        <v>1.64</v>
      </c>
      <c r="I3366">
        <v>73.080708920999996</v>
      </c>
      <c r="J3366">
        <v>-2.74</v>
      </c>
      <c r="K3366">
        <v>1.1359999999999999</v>
      </c>
      <c r="L3366">
        <v>0.17699999999999999</v>
      </c>
      <c r="M3366">
        <v>6.4</v>
      </c>
      <c r="N3366">
        <v>-0.87</v>
      </c>
      <c r="O3366">
        <v>2.41</v>
      </c>
      <c r="P3366">
        <v>9130.08</v>
      </c>
      <c r="Q3366">
        <v>-0.74</v>
      </c>
      <c r="R3366">
        <v>99.21</v>
      </c>
      <c r="S3366">
        <v>110.48</v>
      </c>
      <c r="T3366">
        <v>0</v>
      </c>
      <c r="U3366">
        <v>1.31</v>
      </c>
      <c r="V3366">
        <v>7.64</v>
      </c>
      <c r="W3366">
        <v>3.87</v>
      </c>
      <c r="X3366" t="s">
        <v>295</v>
      </c>
      <c r="Z3366">
        <v>0</v>
      </c>
      <c r="AA3366">
        <v>0</v>
      </c>
      <c r="AB3366">
        <v>0</v>
      </c>
      <c r="AC3366" t="b">
        <v>1</v>
      </c>
      <c r="AD3366" t="b">
        <f t="shared" si="104"/>
        <v>1</v>
      </c>
      <c r="AE3366" t="b">
        <f t="shared" si="105"/>
        <v>1</v>
      </c>
    </row>
    <row r="3367" spans="1:31" hidden="1" x14ac:dyDescent="0.2">
      <c r="A3367" t="s">
        <v>240</v>
      </c>
      <c r="B3367" t="s">
        <v>3673</v>
      </c>
      <c r="C3367">
        <v>40</v>
      </c>
      <c r="D3367" t="s">
        <v>3713</v>
      </c>
      <c r="E3367" t="s">
        <v>22</v>
      </c>
      <c r="F3367">
        <v>97.306729050000001</v>
      </c>
      <c r="G3367">
        <v>19.53</v>
      </c>
      <c r="H3367">
        <v>4.0199999999999996</v>
      </c>
      <c r="I3367">
        <v>68.293665239000006</v>
      </c>
      <c r="J3367">
        <v>-2.66</v>
      </c>
      <c r="K3367">
        <v>1.145</v>
      </c>
      <c r="L3367">
        <v>0.184</v>
      </c>
      <c r="M3367">
        <v>6.2</v>
      </c>
      <c r="N3367">
        <v>-2</v>
      </c>
      <c r="O3367">
        <v>5.29</v>
      </c>
      <c r="P3367">
        <v>4244.12</v>
      </c>
      <c r="Q3367">
        <v>-16.91</v>
      </c>
      <c r="R3367">
        <v>121.21</v>
      </c>
      <c r="S3367">
        <v>130.96</v>
      </c>
      <c r="T3367">
        <v>0</v>
      </c>
      <c r="U3367">
        <v>1.42</v>
      </c>
      <c r="V3367">
        <v>18.07</v>
      </c>
      <c r="W3367">
        <v>24.63</v>
      </c>
      <c r="X3367" t="s">
        <v>295</v>
      </c>
      <c r="Z3367">
        <v>0</v>
      </c>
      <c r="AA3367">
        <v>0</v>
      </c>
      <c r="AB3367">
        <v>0</v>
      </c>
      <c r="AC3367" t="b">
        <v>1</v>
      </c>
      <c r="AD3367" t="b">
        <f t="shared" si="104"/>
        <v>1</v>
      </c>
      <c r="AE3367" t="b">
        <f t="shared" si="105"/>
        <v>1</v>
      </c>
    </row>
    <row r="3368" spans="1:31" hidden="1" x14ac:dyDescent="0.2">
      <c r="A3368" t="s">
        <v>240</v>
      </c>
      <c r="B3368" t="s">
        <v>3673</v>
      </c>
      <c r="C3368">
        <v>41</v>
      </c>
      <c r="D3368" t="s">
        <v>3714</v>
      </c>
      <c r="E3368" t="s">
        <v>22</v>
      </c>
      <c r="F3368">
        <v>111.77970691100001</v>
      </c>
      <c r="G3368">
        <v>15.3</v>
      </c>
      <c r="H3368">
        <v>0.93</v>
      </c>
      <c r="I3368">
        <v>80.373121259000001</v>
      </c>
      <c r="J3368">
        <v>-0.28999999999999998</v>
      </c>
      <c r="K3368">
        <v>1.177</v>
      </c>
      <c r="L3368">
        <v>0.17</v>
      </c>
      <c r="M3368">
        <v>6.9</v>
      </c>
      <c r="N3368">
        <v>-0.95</v>
      </c>
      <c r="O3368">
        <v>1.17</v>
      </c>
      <c r="P3368">
        <v>6320.15</v>
      </c>
      <c r="Q3368">
        <v>-2.23</v>
      </c>
      <c r="R3368">
        <v>140.36000000000001</v>
      </c>
      <c r="S3368">
        <v>147.31</v>
      </c>
      <c r="T3368">
        <v>0</v>
      </c>
      <c r="U3368">
        <v>1.39</v>
      </c>
      <c r="V3368">
        <v>22.05</v>
      </c>
      <c r="W3368">
        <v>5.5</v>
      </c>
      <c r="X3368" t="s">
        <v>299</v>
      </c>
      <c r="Z3368">
        <v>0</v>
      </c>
      <c r="AA3368">
        <v>0</v>
      </c>
      <c r="AB3368">
        <v>0</v>
      </c>
      <c r="AC3368" t="b">
        <v>1</v>
      </c>
      <c r="AD3368" t="b">
        <f t="shared" si="104"/>
        <v>1</v>
      </c>
      <c r="AE3368" t="b">
        <f t="shared" si="105"/>
        <v>1</v>
      </c>
    </row>
    <row r="3369" spans="1:31" hidden="1" x14ac:dyDescent="0.2">
      <c r="A3369" t="s">
        <v>240</v>
      </c>
      <c r="B3369" t="s">
        <v>3673</v>
      </c>
      <c r="C3369">
        <v>42</v>
      </c>
      <c r="D3369" t="s">
        <v>3715</v>
      </c>
      <c r="E3369" t="s">
        <v>22</v>
      </c>
      <c r="F3369">
        <v>104.95705119599999</v>
      </c>
      <c r="G3369">
        <v>13.44</v>
      </c>
      <c r="H3369">
        <v>0.69</v>
      </c>
      <c r="I3369">
        <v>79.858625910000001</v>
      </c>
      <c r="J3369">
        <v>-1.42</v>
      </c>
      <c r="K3369">
        <v>1.1759999999999999</v>
      </c>
      <c r="L3369">
        <v>0.159</v>
      </c>
      <c r="M3369">
        <v>7.4</v>
      </c>
      <c r="N3369">
        <v>-3.63</v>
      </c>
      <c r="O3369">
        <v>1.06</v>
      </c>
      <c r="P3369">
        <v>6332.19</v>
      </c>
      <c r="Q3369">
        <v>-8.64</v>
      </c>
      <c r="R3369">
        <v>126.7</v>
      </c>
      <c r="S3369">
        <v>135.19999999999999</v>
      </c>
      <c r="T3369">
        <v>0</v>
      </c>
      <c r="U3369">
        <v>1.31</v>
      </c>
      <c r="V3369">
        <v>16.07</v>
      </c>
      <c r="W3369">
        <v>11.16</v>
      </c>
      <c r="X3369" t="s">
        <v>295</v>
      </c>
      <c r="Z3369">
        <v>0</v>
      </c>
      <c r="AA3369">
        <v>0</v>
      </c>
      <c r="AB3369">
        <v>0</v>
      </c>
      <c r="AC3369" t="b">
        <v>1</v>
      </c>
      <c r="AD3369" t="b">
        <f t="shared" si="104"/>
        <v>1</v>
      </c>
      <c r="AE3369" t="b">
        <f t="shared" si="105"/>
        <v>1</v>
      </c>
    </row>
    <row r="3370" spans="1:31" hidden="1" x14ac:dyDescent="0.2">
      <c r="A3370" t="s">
        <v>240</v>
      </c>
      <c r="B3370" t="s">
        <v>3673</v>
      </c>
      <c r="C3370">
        <v>43</v>
      </c>
      <c r="D3370" t="s">
        <v>3716</v>
      </c>
      <c r="E3370" t="s">
        <v>22</v>
      </c>
      <c r="F3370">
        <v>88.470830664999994</v>
      </c>
      <c r="G3370">
        <v>1.34</v>
      </c>
      <c r="H3370">
        <v>-3.9</v>
      </c>
      <c r="I3370">
        <v>82.856120551999993</v>
      </c>
      <c r="J3370">
        <v>-2.79</v>
      </c>
      <c r="K3370">
        <v>1.173</v>
      </c>
      <c r="L3370">
        <v>0.184</v>
      </c>
      <c r="M3370">
        <v>6.4</v>
      </c>
      <c r="N3370">
        <v>2.8</v>
      </c>
      <c r="O3370">
        <v>-4.32</v>
      </c>
      <c r="P3370">
        <v>1555.25</v>
      </c>
      <c r="Q3370">
        <v>4.62</v>
      </c>
      <c r="R3370">
        <v>23.89</v>
      </c>
      <c r="S3370">
        <v>58.7</v>
      </c>
      <c r="T3370">
        <v>0</v>
      </c>
      <c r="U3370">
        <v>1.07</v>
      </c>
      <c r="V3370">
        <v>0.08</v>
      </c>
      <c r="W3370">
        <v>-4.2699999999999996</v>
      </c>
      <c r="X3370" t="s">
        <v>310</v>
      </c>
      <c r="Z3370">
        <v>0</v>
      </c>
      <c r="AA3370">
        <v>0</v>
      </c>
      <c r="AB3370">
        <v>0</v>
      </c>
      <c r="AC3370" t="b">
        <v>0</v>
      </c>
      <c r="AD3370" t="b">
        <f t="shared" si="104"/>
        <v>1</v>
      </c>
      <c r="AE3370" t="b">
        <f t="shared" si="105"/>
        <v>1</v>
      </c>
    </row>
    <row r="3371" spans="1:31" hidden="1" x14ac:dyDescent="0.2">
      <c r="A3371" t="s">
        <v>240</v>
      </c>
      <c r="B3371" t="s">
        <v>3673</v>
      </c>
      <c r="C3371">
        <v>44</v>
      </c>
      <c r="D3371" t="s">
        <v>3717</v>
      </c>
      <c r="E3371" t="s">
        <v>22</v>
      </c>
      <c r="F3371">
        <v>75.832140570000007</v>
      </c>
      <c r="G3371">
        <v>0</v>
      </c>
      <c r="H3371">
        <v>11.81</v>
      </c>
      <c r="I3371">
        <v>79.813887183999995</v>
      </c>
      <c r="J3371">
        <v>-4.3899999999999997</v>
      </c>
      <c r="K3371">
        <v>1.1060000000000001</v>
      </c>
      <c r="L3371">
        <v>0.17100000000000001</v>
      </c>
      <c r="M3371">
        <v>6.5</v>
      </c>
      <c r="N3371">
        <v>-2.2400000000000002</v>
      </c>
      <c r="O3371">
        <v>15.05</v>
      </c>
      <c r="P3371">
        <v>3065.26</v>
      </c>
      <c r="Q3371">
        <v>-30</v>
      </c>
      <c r="R3371">
        <v>0</v>
      </c>
      <c r="S3371">
        <v>0</v>
      </c>
      <c r="T3371">
        <v>0</v>
      </c>
      <c r="U3371">
        <v>0.95</v>
      </c>
      <c r="V3371">
        <v>0</v>
      </c>
      <c r="W3371">
        <v>0</v>
      </c>
      <c r="X3371" t="s">
        <v>310</v>
      </c>
      <c r="Z3371">
        <v>0</v>
      </c>
      <c r="AA3371">
        <v>0</v>
      </c>
      <c r="AB3371">
        <v>0</v>
      </c>
      <c r="AC3371" t="b">
        <v>0</v>
      </c>
      <c r="AD3371" t="b">
        <f t="shared" si="104"/>
        <v>1</v>
      </c>
      <c r="AE3371" t="b">
        <f t="shared" si="105"/>
        <v>1</v>
      </c>
    </row>
    <row r="3372" spans="1:31" hidden="1" x14ac:dyDescent="0.2">
      <c r="A3372" t="s">
        <v>240</v>
      </c>
      <c r="B3372" t="s">
        <v>3673</v>
      </c>
      <c r="C3372">
        <v>45</v>
      </c>
      <c r="D3372" t="s">
        <v>3718</v>
      </c>
      <c r="E3372" t="s">
        <v>22</v>
      </c>
      <c r="F3372">
        <v>84.981210036999997</v>
      </c>
      <c r="G3372">
        <v>1</v>
      </c>
      <c r="H3372">
        <v>-1.34</v>
      </c>
      <c r="I3372">
        <v>70.083214279000003</v>
      </c>
      <c r="J3372">
        <v>-2.74</v>
      </c>
      <c r="K3372">
        <v>1.0449999999999999</v>
      </c>
      <c r="L3372">
        <v>0.216</v>
      </c>
      <c r="M3372">
        <v>4.8</v>
      </c>
      <c r="N3372">
        <v>1.93</v>
      </c>
      <c r="O3372">
        <v>-1.21</v>
      </c>
      <c r="P3372">
        <v>1507.69</v>
      </c>
      <c r="Q3372">
        <v>-5.1100000000000003</v>
      </c>
      <c r="R3372">
        <v>20.079999999999998</v>
      </c>
      <c r="S3372">
        <v>55.39</v>
      </c>
      <c r="T3372">
        <v>0</v>
      </c>
      <c r="U3372">
        <v>1.21</v>
      </c>
      <c r="V3372">
        <v>0.04</v>
      </c>
      <c r="W3372">
        <v>-1.04</v>
      </c>
      <c r="X3372" t="s">
        <v>310</v>
      </c>
      <c r="Z3372">
        <v>0</v>
      </c>
      <c r="AA3372">
        <v>0</v>
      </c>
      <c r="AB3372">
        <v>0</v>
      </c>
      <c r="AC3372" t="b">
        <v>0</v>
      </c>
      <c r="AD3372" t="b">
        <f t="shared" si="104"/>
        <v>1</v>
      </c>
      <c r="AE3372" t="b">
        <f t="shared" si="105"/>
        <v>1</v>
      </c>
    </row>
    <row r="3373" spans="1:31" hidden="1" x14ac:dyDescent="0.2">
      <c r="A3373" t="s">
        <v>240</v>
      </c>
      <c r="B3373" t="s">
        <v>3673</v>
      </c>
      <c r="C3373">
        <v>46</v>
      </c>
      <c r="D3373" t="s">
        <v>3719</v>
      </c>
      <c r="E3373" t="s">
        <v>22</v>
      </c>
      <c r="F3373">
        <v>98.067287391999997</v>
      </c>
      <c r="G3373">
        <v>10.45</v>
      </c>
      <c r="H3373">
        <v>2.09</v>
      </c>
      <c r="I3373">
        <v>77.800644513999998</v>
      </c>
      <c r="J3373">
        <v>-1.72</v>
      </c>
      <c r="K3373">
        <v>1.155</v>
      </c>
      <c r="L3373">
        <v>0.16800000000000001</v>
      </c>
      <c r="M3373">
        <v>6.9</v>
      </c>
      <c r="N3373">
        <v>-1.18</v>
      </c>
      <c r="O3373">
        <v>2.8</v>
      </c>
      <c r="P3373">
        <v>6260.28</v>
      </c>
      <c r="Q3373">
        <v>-9.82</v>
      </c>
      <c r="R3373">
        <v>108.88</v>
      </c>
      <c r="S3373">
        <v>120.82</v>
      </c>
      <c r="T3373">
        <v>0</v>
      </c>
      <c r="U3373">
        <v>1.26</v>
      </c>
      <c r="V3373">
        <v>9.74</v>
      </c>
      <c r="W3373">
        <v>12.96</v>
      </c>
      <c r="X3373" t="s">
        <v>295</v>
      </c>
      <c r="Z3373">
        <v>0</v>
      </c>
      <c r="AA3373">
        <v>0</v>
      </c>
      <c r="AB3373">
        <v>0</v>
      </c>
      <c r="AC3373" t="b">
        <v>1</v>
      </c>
      <c r="AD3373" t="b">
        <f t="shared" si="104"/>
        <v>1</v>
      </c>
      <c r="AE3373" t="b">
        <f t="shared" si="105"/>
        <v>1</v>
      </c>
    </row>
    <row r="3374" spans="1:31" hidden="1" x14ac:dyDescent="0.2">
      <c r="A3374" t="s">
        <v>240</v>
      </c>
      <c r="B3374" t="s">
        <v>3673</v>
      </c>
      <c r="C3374">
        <v>47</v>
      </c>
      <c r="D3374" t="s">
        <v>3720</v>
      </c>
      <c r="E3374" t="s">
        <v>22</v>
      </c>
      <c r="F3374">
        <v>77.420365343</v>
      </c>
      <c r="G3374">
        <v>1.46</v>
      </c>
      <c r="H3374">
        <v>4.92</v>
      </c>
      <c r="I3374">
        <v>79.992842088000003</v>
      </c>
      <c r="J3374">
        <v>-8</v>
      </c>
      <c r="K3374">
        <v>1.109</v>
      </c>
      <c r="L3374">
        <v>0.19400000000000001</v>
      </c>
      <c r="M3374">
        <v>5.7</v>
      </c>
      <c r="N3374">
        <v>6.47</v>
      </c>
      <c r="O3374">
        <v>7.21</v>
      </c>
      <c r="P3374">
        <v>1591.6</v>
      </c>
      <c r="Q3374">
        <v>-30</v>
      </c>
      <c r="R3374">
        <v>18.309999999999999</v>
      </c>
      <c r="S3374">
        <v>44.99</v>
      </c>
      <c r="T3374">
        <v>0</v>
      </c>
      <c r="U3374">
        <v>0.97</v>
      </c>
      <c r="V3374">
        <v>0.06</v>
      </c>
      <c r="W3374">
        <v>4.9800000000000004</v>
      </c>
      <c r="X3374" t="s">
        <v>310</v>
      </c>
      <c r="Z3374">
        <v>0</v>
      </c>
      <c r="AA3374">
        <v>0</v>
      </c>
      <c r="AB3374">
        <v>0</v>
      </c>
      <c r="AC3374" t="b">
        <v>0</v>
      </c>
      <c r="AD3374" t="b">
        <f t="shared" si="104"/>
        <v>1</v>
      </c>
      <c r="AE3374" t="b">
        <f t="shared" si="105"/>
        <v>1</v>
      </c>
    </row>
    <row r="3375" spans="1:31" hidden="1" x14ac:dyDescent="0.2">
      <c r="A3375" t="s">
        <v>240</v>
      </c>
      <c r="B3375" t="s">
        <v>3673</v>
      </c>
      <c r="C3375">
        <v>48</v>
      </c>
      <c r="D3375" t="s">
        <v>3721</v>
      </c>
      <c r="E3375" t="s">
        <v>22</v>
      </c>
      <c r="F3375">
        <v>83.169291634000004</v>
      </c>
      <c r="G3375">
        <v>12.37</v>
      </c>
      <c r="H3375">
        <v>1.73</v>
      </c>
      <c r="I3375">
        <v>63.461882830999997</v>
      </c>
      <c r="J3375">
        <v>-2.4</v>
      </c>
      <c r="K3375">
        <v>1.0489999999999999</v>
      </c>
      <c r="L3375">
        <v>0.20799999999999999</v>
      </c>
      <c r="M3375">
        <v>5</v>
      </c>
      <c r="N3375">
        <v>-0.69</v>
      </c>
      <c r="O3375">
        <v>2.4700000000000002</v>
      </c>
      <c r="P3375">
        <v>4512.87</v>
      </c>
      <c r="Q3375">
        <v>-5.72</v>
      </c>
      <c r="R3375">
        <v>83.01</v>
      </c>
      <c r="S3375">
        <v>99.52</v>
      </c>
      <c r="T3375">
        <v>0</v>
      </c>
      <c r="U3375">
        <v>1.31</v>
      </c>
      <c r="V3375">
        <v>6.6</v>
      </c>
      <c r="W3375">
        <v>6.04</v>
      </c>
      <c r="X3375" t="s">
        <v>299</v>
      </c>
      <c r="Z3375">
        <v>0</v>
      </c>
      <c r="AA3375">
        <v>0</v>
      </c>
      <c r="AB3375">
        <v>0</v>
      </c>
      <c r="AC3375" t="b">
        <v>0</v>
      </c>
      <c r="AD3375" t="b">
        <f t="shared" si="104"/>
        <v>1</v>
      </c>
      <c r="AE3375" t="b">
        <f t="shared" si="105"/>
        <v>1</v>
      </c>
    </row>
    <row r="3376" spans="1:31" hidden="1" x14ac:dyDescent="0.2">
      <c r="A3376" t="s">
        <v>240</v>
      </c>
      <c r="B3376" t="s">
        <v>3673</v>
      </c>
      <c r="C3376">
        <v>49</v>
      </c>
      <c r="D3376" t="s">
        <v>3722</v>
      </c>
      <c r="E3376" t="s">
        <v>22</v>
      </c>
      <c r="F3376">
        <v>87.039191432999999</v>
      </c>
      <c r="G3376">
        <v>19.13</v>
      </c>
      <c r="H3376">
        <v>0.78</v>
      </c>
      <c r="I3376">
        <v>67.734431164</v>
      </c>
      <c r="J3376">
        <v>0.5</v>
      </c>
      <c r="K3376">
        <v>0.98499999999999999</v>
      </c>
      <c r="L3376">
        <v>0.19400000000000001</v>
      </c>
      <c r="M3376">
        <v>5.0999999999999996</v>
      </c>
      <c r="N3376">
        <v>-3.45</v>
      </c>
      <c r="O3376">
        <v>0.87</v>
      </c>
      <c r="P3376">
        <v>2826.35</v>
      </c>
      <c r="Q3376">
        <v>-11.47</v>
      </c>
      <c r="R3376">
        <v>103.01</v>
      </c>
      <c r="S3376">
        <v>116.39</v>
      </c>
      <c r="T3376">
        <v>0</v>
      </c>
      <c r="U3376">
        <v>1.28</v>
      </c>
      <c r="V3376">
        <v>12.58</v>
      </c>
      <c r="W3376">
        <v>8.2899999999999991</v>
      </c>
      <c r="X3376" t="s">
        <v>299</v>
      </c>
      <c r="Z3376">
        <v>0</v>
      </c>
      <c r="AA3376">
        <v>0</v>
      </c>
      <c r="AB3376">
        <v>0</v>
      </c>
      <c r="AC3376" t="b">
        <v>1</v>
      </c>
      <c r="AD3376" t="b">
        <f t="shared" si="104"/>
        <v>1</v>
      </c>
      <c r="AE3376" t="b">
        <f t="shared" si="105"/>
        <v>1</v>
      </c>
    </row>
    <row r="3377" spans="1:31" hidden="1" x14ac:dyDescent="0.2">
      <c r="A3377" t="s">
        <v>240</v>
      </c>
      <c r="B3377" t="s">
        <v>3673</v>
      </c>
      <c r="C3377">
        <v>50</v>
      </c>
      <c r="D3377" t="s">
        <v>3723</v>
      </c>
      <c r="E3377" t="s">
        <v>22</v>
      </c>
      <c r="F3377">
        <v>109.31907698099999</v>
      </c>
      <c r="G3377">
        <v>15.2</v>
      </c>
      <c r="H3377">
        <v>-4.97</v>
      </c>
      <c r="I3377">
        <v>78.695419033999997</v>
      </c>
      <c r="J3377">
        <v>-0.66</v>
      </c>
      <c r="K3377">
        <v>1.1100000000000001</v>
      </c>
      <c r="L3377">
        <v>0.16500000000000001</v>
      </c>
      <c r="M3377">
        <v>6.7</v>
      </c>
      <c r="N3377">
        <v>-2.97</v>
      </c>
      <c r="O3377">
        <v>-5.96</v>
      </c>
      <c r="P3377">
        <v>4486.84</v>
      </c>
      <c r="Q3377">
        <v>6.58</v>
      </c>
      <c r="R3377">
        <v>140.74</v>
      </c>
      <c r="S3377">
        <v>151.25</v>
      </c>
      <c r="T3377">
        <v>0</v>
      </c>
      <c r="U3377">
        <v>1.39</v>
      </c>
      <c r="V3377">
        <v>18.77</v>
      </c>
      <c r="W3377">
        <v>-21.46</v>
      </c>
      <c r="X3377" t="s">
        <v>295</v>
      </c>
      <c r="Z3377">
        <v>0</v>
      </c>
      <c r="AA3377">
        <v>0</v>
      </c>
      <c r="AB3377">
        <v>0</v>
      </c>
      <c r="AC3377" t="b">
        <v>1</v>
      </c>
      <c r="AD3377" t="b">
        <f t="shared" si="104"/>
        <v>1</v>
      </c>
      <c r="AE3377" t="b">
        <f t="shared" si="105"/>
        <v>1</v>
      </c>
    </row>
    <row r="3378" spans="1:31" hidden="1" x14ac:dyDescent="0.2">
      <c r="A3378" t="s">
        <v>240</v>
      </c>
      <c r="B3378" t="s">
        <v>3673</v>
      </c>
      <c r="C3378">
        <v>51</v>
      </c>
      <c r="D3378" t="s">
        <v>3724</v>
      </c>
      <c r="E3378" t="s">
        <v>22</v>
      </c>
      <c r="F3378">
        <v>100.997673945</v>
      </c>
      <c r="G3378">
        <v>16.21</v>
      </c>
      <c r="H3378">
        <v>3.96</v>
      </c>
      <c r="I3378">
        <v>70.060844915999994</v>
      </c>
      <c r="J3378">
        <v>0.06</v>
      </c>
      <c r="K3378">
        <v>1.044</v>
      </c>
      <c r="L3378">
        <v>0.183</v>
      </c>
      <c r="M3378">
        <v>5.7</v>
      </c>
      <c r="N3378">
        <v>-3.34</v>
      </c>
      <c r="O3378">
        <v>4.8099999999999996</v>
      </c>
      <c r="P3378">
        <v>6387.53</v>
      </c>
      <c r="Q3378">
        <v>-13.68</v>
      </c>
      <c r="R3378">
        <v>121.31</v>
      </c>
      <c r="S3378">
        <v>128.75</v>
      </c>
      <c r="T3378">
        <v>0</v>
      </c>
      <c r="U3378">
        <v>1.44</v>
      </c>
      <c r="V3378">
        <v>17.43</v>
      </c>
      <c r="W3378">
        <v>23.38</v>
      </c>
      <c r="X3378" t="s">
        <v>295</v>
      </c>
      <c r="Z3378">
        <v>0</v>
      </c>
      <c r="AA3378">
        <v>0</v>
      </c>
      <c r="AB3378">
        <v>0</v>
      </c>
      <c r="AC3378" t="b">
        <v>1</v>
      </c>
      <c r="AD3378" t="b">
        <f t="shared" si="104"/>
        <v>1</v>
      </c>
      <c r="AE3378" t="b">
        <f t="shared" si="105"/>
        <v>1</v>
      </c>
    </row>
    <row r="3379" spans="1:31" hidden="1" x14ac:dyDescent="0.2">
      <c r="A3379" t="s">
        <v>240</v>
      </c>
      <c r="B3379" t="s">
        <v>3673</v>
      </c>
      <c r="C3379">
        <v>52</v>
      </c>
      <c r="D3379" t="s">
        <v>3725</v>
      </c>
      <c r="E3379" t="s">
        <v>22</v>
      </c>
      <c r="F3379">
        <v>87.710272322999998</v>
      </c>
      <c r="G3379">
        <v>15.23</v>
      </c>
      <c r="H3379">
        <v>10.88</v>
      </c>
      <c r="I3379">
        <v>77.823013876999994</v>
      </c>
      <c r="J3379">
        <v>-4.29</v>
      </c>
      <c r="K3379">
        <v>1.089</v>
      </c>
      <c r="L3379">
        <v>0.16200000000000001</v>
      </c>
      <c r="M3379">
        <v>6.7</v>
      </c>
      <c r="N3379">
        <v>-1.97</v>
      </c>
      <c r="O3379">
        <v>13.9</v>
      </c>
      <c r="P3379">
        <v>5437.99</v>
      </c>
      <c r="Q3379">
        <v>-30</v>
      </c>
      <c r="R3379">
        <v>91.86</v>
      </c>
      <c r="S3379">
        <v>104</v>
      </c>
      <c r="T3379">
        <v>0</v>
      </c>
      <c r="U3379">
        <v>1.1299999999999999</v>
      </c>
      <c r="V3379">
        <v>9.42</v>
      </c>
      <c r="W3379">
        <v>38.049999999999997</v>
      </c>
      <c r="X3379" t="s">
        <v>299</v>
      </c>
      <c r="Z3379">
        <v>0</v>
      </c>
      <c r="AA3379">
        <v>0</v>
      </c>
      <c r="AB3379">
        <v>0</v>
      </c>
      <c r="AC3379" t="b">
        <v>0</v>
      </c>
      <c r="AD3379" t="b">
        <f t="shared" si="104"/>
        <v>1</v>
      </c>
      <c r="AE3379" t="b">
        <f t="shared" si="105"/>
        <v>1</v>
      </c>
    </row>
    <row r="3380" spans="1:31" hidden="1" x14ac:dyDescent="0.2">
      <c r="A3380" t="s">
        <v>240</v>
      </c>
      <c r="B3380" t="s">
        <v>3673</v>
      </c>
      <c r="C3380">
        <v>53</v>
      </c>
      <c r="D3380" t="s">
        <v>3726</v>
      </c>
      <c r="E3380" t="s">
        <v>22</v>
      </c>
      <c r="F3380">
        <v>102.653006807</v>
      </c>
      <c r="G3380">
        <v>16.350000000000001</v>
      </c>
      <c r="H3380">
        <v>-0.74</v>
      </c>
      <c r="I3380">
        <v>75.474230762000005</v>
      </c>
      <c r="J3380">
        <v>-4.82</v>
      </c>
      <c r="K3380">
        <v>1.1000000000000001</v>
      </c>
      <c r="L3380">
        <v>0.18099999999999999</v>
      </c>
      <c r="M3380">
        <v>6.1</v>
      </c>
      <c r="N3380">
        <v>-3.72</v>
      </c>
      <c r="O3380">
        <v>-0.16</v>
      </c>
      <c r="P3380">
        <v>6681.98</v>
      </c>
      <c r="Q3380">
        <v>-13.73</v>
      </c>
      <c r="R3380">
        <v>123.69</v>
      </c>
      <c r="S3380">
        <v>130.63999999999999</v>
      </c>
      <c r="T3380">
        <v>0</v>
      </c>
      <c r="U3380">
        <v>1.36</v>
      </c>
      <c r="V3380">
        <v>18.63</v>
      </c>
      <c r="W3380">
        <v>12.89</v>
      </c>
      <c r="X3380" t="s">
        <v>295</v>
      </c>
      <c r="Z3380">
        <v>0</v>
      </c>
      <c r="AA3380">
        <v>0</v>
      </c>
      <c r="AB3380">
        <v>0</v>
      </c>
      <c r="AC3380" t="b">
        <v>1</v>
      </c>
      <c r="AD3380" t="b">
        <f t="shared" si="104"/>
        <v>1</v>
      </c>
      <c r="AE3380" t="b">
        <f t="shared" si="105"/>
        <v>1</v>
      </c>
    </row>
    <row r="3381" spans="1:31" hidden="1" x14ac:dyDescent="0.2">
      <c r="A3381" t="s">
        <v>240</v>
      </c>
      <c r="B3381" t="s">
        <v>3673</v>
      </c>
      <c r="C3381">
        <v>54</v>
      </c>
      <c r="D3381" t="s">
        <v>3727</v>
      </c>
      <c r="E3381" t="s">
        <v>22</v>
      </c>
      <c r="F3381">
        <v>95.830351092000001</v>
      </c>
      <c r="G3381">
        <v>19.07</v>
      </c>
      <c r="H3381">
        <v>1.05</v>
      </c>
      <c r="I3381">
        <v>71.805655229999999</v>
      </c>
      <c r="J3381">
        <v>-2.4500000000000002</v>
      </c>
      <c r="K3381">
        <v>1.105</v>
      </c>
      <c r="L3381">
        <v>0.19600000000000001</v>
      </c>
      <c r="M3381">
        <v>5.6</v>
      </c>
      <c r="N3381">
        <v>-3.02</v>
      </c>
      <c r="O3381">
        <v>1.65</v>
      </c>
      <c r="P3381">
        <v>6622.22</v>
      </c>
      <c r="Q3381">
        <v>-17.739999999999998</v>
      </c>
      <c r="R3381">
        <v>113.24</v>
      </c>
      <c r="S3381">
        <v>119.94</v>
      </c>
      <c r="T3381">
        <v>0</v>
      </c>
      <c r="U3381">
        <v>1.33</v>
      </c>
      <c r="V3381">
        <v>18.239999999999998</v>
      </c>
      <c r="W3381">
        <v>18.73</v>
      </c>
      <c r="X3381" t="s">
        <v>295</v>
      </c>
      <c r="Z3381">
        <v>0</v>
      </c>
      <c r="AA3381">
        <v>0</v>
      </c>
      <c r="AB3381">
        <v>0</v>
      </c>
      <c r="AC3381" t="b">
        <v>1</v>
      </c>
      <c r="AD3381" t="b">
        <f t="shared" si="104"/>
        <v>1</v>
      </c>
      <c r="AE3381" t="b">
        <f t="shared" si="105"/>
        <v>1</v>
      </c>
    </row>
    <row r="3382" spans="1:31" hidden="1" x14ac:dyDescent="0.2">
      <c r="A3382" t="s">
        <v>240</v>
      </c>
      <c r="B3382" t="s">
        <v>3673</v>
      </c>
      <c r="C3382">
        <v>55</v>
      </c>
      <c r="D3382" t="s">
        <v>3728</v>
      </c>
      <c r="E3382" t="s">
        <v>22</v>
      </c>
      <c r="F3382">
        <v>94.353973134</v>
      </c>
      <c r="G3382">
        <v>20.47</v>
      </c>
      <c r="H3382">
        <v>4.1100000000000003</v>
      </c>
      <c r="I3382">
        <v>69.792412560000002</v>
      </c>
      <c r="J3382">
        <v>-1.9</v>
      </c>
      <c r="K3382">
        <v>1.135</v>
      </c>
      <c r="L3382">
        <v>0.17399999999999999</v>
      </c>
      <c r="M3382">
        <v>6.5</v>
      </c>
      <c r="N3382">
        <v>-0.7</v>
      </c>
      <c r="O3382">
        <v>5.29</v>
      </c>
      <c r="P3382">
        <v>3761.14</v>
      </c>
      <c r="Q3382">
        <v>-16.91</v>
      </c>
      <c r="R3382">
        <v>117.57</v>
      </c>
      <c r="S3382">
        <v>127.75</v>
      </c>
      <c r="T3382">
        <v>0</v>
      </c>
      <c r="U3382">
        <v>1.35</v>
      </c>
      <c r="V3382">
        <v>17.46</v>
      </c>
      <c r="W3382">
        <v>23.19</v>
      </c>
      <c r="X3382" t="s">
        <v>295</v>
      </c>
      <c r="Z3382">
        <v>0</v>
      </c>
      <c r="AA3382">
        <v>0</v>
      </c>
      <c r="AB3382">
        <v>0</v>
      </c>
      <c r="AC3382" t="b">
        <v>1</v>
      </c>
      <c r="AD3382" t="b">
        <f t="shared" si="104"/>
        <v>1</v>
      </c>
      <c r="AE3382" t="b">
        <f t="shared" si="105"/>
        <v>1</v>
      </c>
    </row>
    <row r="3383" spans="1:31" hidden="1" x14ac:dyDescent="0.2">
      <c r="A3383" t="s">
        <v>240</v>
      </c>
      <c r="B3383" t="s">
        <v>3673</v>
      </c>
      <c r="C3383">
        <v>56</v>
      </c>
      <c r="D3383" t="s">
        <v>3729</v>
      </c>
      <c r="E3383" t="s">
        <v>22</v>
      </c>
      <c r="F3383">
        <v>100.281854329</v>
      </c>
      <c r="G3383">
        <v>15.51</v>
      </c>
      <c r="H3383">
        <v>0.57999999999999996</v>
      </c>
      <c r="I3383">
        <v>75.765032481000006</v>
      </c>
      <c r="J3383">
        <v>-2.5299999999999998</v>
      </c>
      <c r="K3383">
        <v>1.1259999999999999</v>
      </c>
      <c r="L3383">
        <v>0.185</v>
      </c>
      <c r="M3383">
        <v>6.1</v>
      </c>
      <c r="N3383">
        <v>-1.7</v>
      </c>
      <c r="O3383">
        <v>1.0900000000000001</v>
      </c>
      <c r="P3383">
        <v>6230.05</v>
      </c>
      <c r="Q3383">
        <v>-5.28</v>
      </c>
      <c r="R3383">
        <v>120.67</v>
      </c>
      <c r="S3383">
        <v>128.66999999999999</v>
      </c>
      <c r="T3383">
        <v>0</v>
      </c>
      <c r="U3383">
        <v>1.32</v>
      </c>
      <c r="V3383">
        <v>16.68</v>
      </c>
      <c r="W3383">
        <v>6.71</v>
      </c>
      <c r="X3383" t="s">
        <v>295</v>
      </c>
      <c r="Z3383">
        <v>0</v>
      </c>
      <c r="AA3383">
        <v>0</v>
      </c>
      <c r="AB3383">
        <v>0</v>
      </c>
      <c r="AC3383" t="b">
        <v>1</v>
      </c>
      <c r="AD3383" t="b">
        <f t="shared" si="104"/>
        <v>1</v>
      </c>
      <c r="AE3383" t="b">
        <f t="shared" si="105"/>
        <v>1</v>
      </c>
    </row>
    <row r="3384" spans="1:31" hidden="1" x14ac:dyDescent="0.2">
      <c r="A3384" t="s">
        <v>240</v>
      </c>
      <c r="B3384" t="s">
        <v>3673</v>
      </c>
      <c r="C3384">
        <v>57</v>
      </c>
      <c r="D3384" t="s">
        <v>3730</v>
      </c>
      <c r="E3384" t="s">
        <v>22</v>
      </c>
      <c r="F3384">
        <v>103.368826423</v>
      </c>
      <c r="G3384">
        <v>18.28</v>
      </c>
      <c r="H3384">
        <v>-0.31</v>
      </c>
      <c r="I3384">
        <v>79.567824191</v>
      </c>
      <c r="J3384">
        <v>-2.44</v>
      </c>
      <c r="K3384">
        <v>1.1459999999999999</v>
      </c>
      <c r="L3384">
        <v>0.16900000000000001</v>
      </c>
      <c r="M3384">
        <v>6.8</v>
      </c>
      <c r="N3384">
        <v>-2.72</v>
      </c>
      <c r="O3384">
        <v>-0.01</v>
      </c>
      <c r="P3384">
        <v>5210.71</v>
      </c>
      <c r="Q3384">
        <v>-11.66</v>
      </c>
      <c r="R3384">
        <v>129.91999999999999</v>
      </c>
      <c r="S3384">
        <v>138.18</v>
      </c>
      <c r="T3384">
        <v>0</v>
      </c>
      <c r="U3384">
        <v>1.3</v>
      </c>
      <c r="V3384">
        <v>20.61</v>
      </c>
      <c r="W3384">
        <v>11.76</v>
      </c>
      <c r="X3384" t="s">
        <v>299</v>
      </c>
      <c r="Z3384">
        <v>0</v>
      </c>
      <c r="AA3384">
        <v>0</v>
      </c>
      <c r="AB3384">
        <v>0</v>
      </c>
      <c r="AC3384" t="b">
        <v>1</v>
      </c>
      <c r="AD3384" t="b">
        <f t="shared" si="104"/>
        <v>1</v>
      </c>
      <c r="AE3384" t="b">
        <f t="shared" si="105"/>
        <v>1</v>
      </c>
    </row>
    <row r="3385" spans="1:31" hidden="1" x14ac:dyDescent="0.2">
      <c r="A3385" t="s">
        <v>240</v>
      </c>
      <c r="B3385" t="s">
        <v>3673</v>
      </c>
      <c r="C3385">
        <v>58</v>
      </c>
      <c r="D3385" t="s">
        <v>3731</v>
      </c>
      <c r="E3385" t="s">
        <v>22</v>
      </c>
      <c r="F3385">
        <v>108.245347557</v>
      </c>
      <c r="G3385">
        <v>16.66</v>
      </c>
      <c r="H3385">
        <v>-2.2000000000000002</v>
      </c>
      <c r="I3385">
        <v>82.319255839999997</v>
      </c>
      <c r="J3385">
        <v>-3.7</v>
      </c>
      <c r="K3385">
        <v>1.1439999999999999</v>
      </c>
      <c r="L3385">
        <v>0.16900000000000001</v>
      </c>
      <c r="M3385">
        <v>6.8</v>
      </c>
      <c r="N3385">
        <v>-2.58</v>
      </c>
      <c r="O3385">
        <v>-2.11</v>
      </c>
      <c r="P3385">
        <v>6074.33</v>
      </c>
      <c r="Q3385">
        <v>-1.07</v>
      </c>
      <c r="R3385">
        <v>135.71</v>
      </c>
      <c r="S3385">
        <v>142.72</v>
      </c>
      <c r="T3385">
        <v>0</v>
      </c>
      <c r="U3385">
        <v>1.32</v>
      </c>
      <c r="V3385">
        <v>21.99</v>
      </c>
      <c r="W3385">
        <v>-4.62</v>
      </c>
      <c r="X3385" t="s">
        <v>299</v>
      </c>
      <c r="Z3385">
        <v>0</v>
      </c>
      <c r="AA3385">
        <v>0</v>
      </c>
      <c r="AB3385">
        <v>0</v>
      </c>
      <c r="AC3385" t="b">
        <v>1</v>
      </c>
      <c r="AD3385" t="b">
        <f t="shared" si="104"/>
        <v>1</v>
      </c>
      <c r="AE3385" t="b">
        <f t="shared" si="105"/>
        <v>1</v>
      </c>
    </row>
    <row r="3386" spans="1:31" hidden="1" x14ac:dyDescent="0.2">
      <c r="A3386" t="s">
        <v>240</v>
      </c>
      <c r="B3386" t="s">
        <v>3673</v>
      </c>
      <c r="C3386">
        <v>59</v>
      </c>
      <c r="D3386" t="s">
        <v>3732</v>
      </c>
      <c r="E3386" t="s">
        <v>22</v>
      </c>
      <c r="F3386">
        <v>108.759842906</v>
      </c>
      <c r="G3386">
        <v>17.62</v>
      </c>
      <c r="H3386">
        <v>-2.12</v>
      </c>
      <c r="I3386">
        <v>80.663922978000002</v>
      </c>
      <c r="J3386">
        <v>-7.73</v>
      </c>
      <c r="K3386">
        <v>1.089</v>
      </c>
      <c r="L3386">
        <v>0.17199999999999999</v>
      </c>
      <c r="M3386">
        <v>6.3</v>
      </c>
      <c r="N3386">
        <v>-3.73</v>
      </c>
      <c r="O3386">
        <v>-1.4</v>
      </c>
      <c r="P3386">
        <v>4979.1899999999996</v>
      </c>
      <c r="Q3386">
        <v>-5.52</v>
      </c>
      <c r="R3386">
        <v>140.24</v>
      </c>
      <c r="S3386">
        <v>149.11000000000001</v>
      </c>
      <c r="T3386">
        <v>0</v>
      </c>
      <c r="U3386">
        <v>1.35</v>
      </c>
      <c r="V3386">
        <v>22.59</v>
      </c>
      <c r="W3386">
        <v>0.75</v>
      </c>
      <c r="X3386" t="s">
        <v>295</v>
      </c>
      <c r="Z3386">
        <v>0</v>
      </c>
      <c r="AA3386">
        <v>0</v>
      </c>
      <c r="AB3386">
        <v>0</v>
      </c>
      <c r="AC3386" t="b">
        <v>1</v>
      </c>
      <c r="AD3386" t="b">
        <f t="shared" si="104"/>
        <v>1</v>
      </c>
      <c r="AE3386" t="b">
        <f t="shared" si="105"/>
        <v>1</v>
      </c>
    </row>
    <row r="3387" spans="1:31" hidden="1" x14ac:dyDescent="0.2">
      <c r="A3387" t="s">
        <v>240</v>
      </c>
      <c r="B3387" t="s">
        <v>3673</v>
      </c>
      <c r="C3387">
        <v>60</v>
      </c>
      <c r="D3387" t="s">
        <v>3733</v>
      </c>
      <c r="E3387" t="s">
        <v>22</v>
      </c>
      <c r="F3387">
        <v>116.410165052</v>
      </c>
      <c r="G3387">
        <v>14.95</v>
      </c>
      <c r="H3387">
        <v>-2.0499999999999998</v>
      </c>
      <c r="I3387">
        <v>82.453472017999999</v>
      </c>
      <c r="J3387">
        <v>-2.0299999999999998</v>
      </c>
      <c r="K3387">
        <v>1.1830000000000001</v>
      </c>
      <c r="L3387">
        <v>0.14599999999999999</v>
      </c>
      <c r="M3387">
        <v>8.1</v>
      </c>
      <c r="N3387">
        <v>-0.91</v>
      </c>
      <c r="O3387">
        <v>-2.19</v>
      </c>
      <c r="P3387">
        <v>5568.86</v>
      </c>
      <c r="Q3387">
        <v>-7</v>
      </c>
      <c r="R3387">
        <v>149.97</v>
      </c>
      <c r="S3387">
        <v>158</v>
      </c>
      <c r="T3387">
        <v>0</v>
      </c>
      <c r="U3387">
        <v>1.41</v>
      </c>
      <c r="V3387">
        <v>23.08</v>
      </c>
      <c r="W3387">
        <v>3.63</v>
      </c>
      <c r="X3387" t="s">
        <v>295</v>
      </c>
      <c r="Z3387">
        <v>0</v>
      </c>
      <c r="AA3387">
        <v>0</v>
      </c>
      <c r="AB3387">
        <v>0</v>
      </c>
      <c r="AC3387" t="b">
        <v>1</v>
      </c>
      <c r="AD3387" t="b">
        <f t="shared" si="104"/>
        <v>1</v>
      </c>
      <c r="AE3387" t="b">
        <f t="shared" si="105"/>
        <v>1</v>
      </c>
    </row>
    <row r="3388" spans="1:31" hidden="1" x14ac:dyDescent="0.2">
      <c r="A3388" t="s">
        <v>240</v>
      </c>
      <c r="B3388" t="s">
        <v>3673</v>
      </c>
      <c r="C3388">
        <v>61</v>
      </c>
      <c r="D3388" t="s">
        <v>3734</v>
      </c>
      <c r="E3388" t="s">
        <v>22</v>
      </c>
      <c r="F3388">
        <v>109.229599529</v>
      </c>
      <c r="G3388">
        <v>1.92</v>
      </c>
      <c r="H3388">
        <v>-3.8</v>
      </c>
      <c r="I3388">
        <v>88.001074041999999</v>
      </c>
      <c r="J3388">
        <v>-4.57</v>
      </c>
      <c r="K3388">
        <v>1.173</v>
      </c>
      <c r="L3388">
        <v>0.17599999999999999</v>
      </c>
      <c r="M3388">
        <v>6.7</v>
      </c>
      <c r="N3388">
        <v>1.6</v>
      </c>
      <c r="O3388">
        <v>-3.93</v>
      </c>
      <c r="P3388">
        <v>3999.47</v>
      </c>
      <c r="Q3388">
        <v>-0.31</v>
      </c>
      <c r="R3388">
        <v>86.89</v>
      </c>
      <c r="S3388">
        <v>134.52000000000001</v>
      </c>
      <c r="T3388">
        <v>0</v>
      </c>
      <c r="U3388">
        <v>1.24</v>
      </c>
      <c r="V3388">
        <v>1.52</v>
      </c>
      <c r="W3388">
        <v>-8.7200000000000006</v>
      </c>
      <c r="X3388" t="s">
        <v>295</v>
      </c>
      <c r="Z3388">
        <v>0</v>
      </c>
      <c r="AA3388">
        <v>0</v>
      </c>
      <c r="AB3388">
        <v>0</v>
      </c>
      <c r="AC3388" t="b">
        <v>1</v>
      </c>
      <c r="AD3388" t="b">
        <f t="shared" si="104"/>
        <v>1</v>
      </c>
      <c r="AE3388" t="b">
        <f t="shared" si="105"/>
        <v>1</v>
      </c>
    </row>
    <row r="3389" spans="1:31" hidden="1" x14ac:dyDescent="0.2">
      <c r="A3389" t="s">
        <v>240</v>
      </c>
      <c r="B3389" t="s">
        <v>3673</v>
      </c>
      <c r="C3389">
        <v>62</v>
      </c>
      <c r="D3389" t="s">
        <v>3735</v>
      </c>
      <c r="E3389" t="s">
        <v>22</v>
      </c>
      <c r="F3389">
        <v>110.638869398</v>
      </c>
      <c r="G3389">
        <v>15.93</v>
      </c>
      <c r="H3389">
        <v>-2.4900000000000002</v>
      </c>
      <c r="I3389">
        <v>80.261274443999994</v>
      </c>
      <c r="J3389">
        <v>-1.6</v>
      </c>
      <c r="K3389">
        <v>1.099</v>
      </c>
      <c r="L3389">
        <v>0.17</v>
      </c>
      <c r="M3389">
        <v>6.5</v>
      </c>
      <c r="N3389">
        <v>-2.48</v>
      </c>
      <c r="O3389">
        <v>-2.78</v>
      </c>
      <c r="P3389">
        <v>6058.3</v>
      </c>
      <c r="Q3389">
        <v>-3.89</v>
      </c>
      <c r="R3389">
        <v>139.27000000000001</v>
      </c>
      <c r="S3389">
        <v>146.6</v>
      </c>
      <c r="T3389">
        <v>0</v>
      </c>
      <c r="U3389">
        <v>1.38</v>
      </c>
      <c r="V3389">
        <v>22.14</v>
      </c>
      <c r="W3389">
        <v>-1.93</v>
      </c>
      <c r="X3389" t="s">
        <v>299</v>
      </c>
      <c r="Z3389">
        <v>0</v>
      </c>
      <c r="AA3389">
        <v>0</v>
      </c>
      <c r="AB3389">
        <v>0</v>
      </c>
      <c r="AC3389" t="b">
        <v>1</v>
      </c>
      <c r="AD3389" t="b">
        <f t="shared" si="104"/>
        <v>1</v>
      </c>
      <c r="AE3389" t="b">
        <f t="shared" si="105"/>
        <v>1</v>
      </c>
    </row>
    <row r="3390" spans="1:31" hidden="1" x14ac:dyDescent="0.2">
      <c r="A3390" t="s">
        <v>240</v>
      </c>
      <c r="B3390" t="s">
        <v>3673</v>
      </c>
      <c r="C3390">
        <v>63</v>
      </c>
      <c r="D3390" t="s">
        <v>3736</v>
      </c>
      <c r="E3390" t="s">
        <v>21</v>
      </c>
      <c r="F3390">
        <v>113.367931684</v>
      </c>
      <c r="G3390">
        <v>15.1</v>
      </c>
      <c r="H3390">
        <v>3.56</v>
      </c>
      <c r="I3390">
        <v>86.189155639000006</v>
      </c>
      <c r="J3390">
        <v>-3.93</v>
      </c>
      <c r="K3390">
        <v>1.1259999999999999</v>
      </c>
      <c r="L3390">
        <v>0.17100000000000001</v>
      </c>
      <c r="M3390">
        <v>6.6</v>
      </c>
      <c r="N3390">
        <v>-3.91</v>
      </c>
      <c r="O3390">
        <v>4.9400000000000004</v>
      </c>
      <c r="P3390">
        <v>6414.98</v>
      </c>
      <c r="Q3390">
        <v>-10.73</v>
      </c>
      <c r="R3390">
        <v>141.65</v>
      </c>
      <c r="S3390">
        <v>148.77000000000001</v>
      </c>
      <c r="T3390">
        <v>0</v>
      </c>
      <c r="U3390">
        <v>1.32</v>
      </c>
      <c r="V3390">
        <v>22.11</v>
      </c>
      <c r="W3390">
        <v>24.23</v>
      </c>
      <c r="X3390" t="s">
        <v>295</v>
      </c>
      <c r="Z3390">
        <v>0</v>
      </c>
      <c r="AA3390">
        <v>0</v>
      </c>
      <c r="AB3390">
        <v>0</v>
      </c>
      <c r="AC3390" t="b">
        <v>1</v>
      </c>
      <c r="AD3390" t="b">
        <f t="shared" si="104"/>
        <v>1</v>
      </c>
      <c r="AE3390" t="b">
        <f t="shared" si="105"/>
        <v>1</v>
      </c>
    </row>
    <row r="3391" spans="1:31" hidden="1" x14ac:dyDescent="0.2">
      <c r="A3391" t="s">
        <v>240</v>
      </c>
      <c r="B3391" t="s">
        <v>3673</v>
      </c>
      <c r="C3391">
        <v>64</v>
      </c>
      <c r="D3391" t="s">
        <v>3737</v>
      </c>
      <c r="E3391" t="s">
        <v>21</v>
      </c>
      <c r="F3391">
        <v>121.24194746000001</v>
      </c>
      <c r="G3391">
        <v>10.45</v>
      </c>
      <c r="H3391">
        <v>-7.11</v>
      </c>
      <c r="I3391">
        <v>84.198282332000005</v>
      </c>
      <c r="J3391">
        <v>-1.64</v>
      </c>
      <c r="K3391">
        <v>1.2130000000000001</v>
      </c>
      <c r="L3391">
        <v>0.14799999999999999</v>
      </c>
      <c r="M3391">
        <v>8.1999999999999993</v>
      </c>
      <c r="N3391">
        <v>0.2</v>
      </c>
      <c r="O3391">
        <v>-8.41</v>
      </c>
      <c r="P3391">
        <v>3463.7</v>
      </c>
      <c r="Q3391">
        <v>-9.01</v>
      </c>
      <c r="R3391">
        <v>158.12</v>
      </c>
      <c r="S3391">
        <v>173.25</v>
      </c>
      <c r="T3391">
        <v>0</v>
      </c>
      <c r="U3391">
        <v>1.44</v>
      </c>
      <c r="V3391">
        <v>14.72</v>
      </c>
      <c r="W3391">
        <v>-11.32</v>
      </c>
      <c r="X3391" t="s">
        <v>295</v>
      </c>
      <c r="Z3391">
        <v>0</v>
      </c>
      <c r="AA3391">
        <v>0</v>
      </c>
      <c r="AB3391">
        <v>0</v>
      </c>
      <c r="AC3391" t="b">
        <v>1</v>
      </c>
      <c r="AD3391" t="b">
        <f t="shared" si="104"/>
        <v>1</v>
      </c>
      <c r="AE3391" t="b">
        <f t="shared" si="105"/>
        <v>1</v>
      </c>
    </row>
    <row r="3392" spans="1:31" hidden="1" x14ac:dyDescent="0.2">
      <c r="A3392" t="s">
        <v>240</v>
      </c>
      <c r="B3392" t="s">
        <v>3673</v>
      </c>
      <c r="C3392">
        <v>65</v>
      </c>
      <c r="D3392" t="s">
        <v>3738</v>
      </c>
      <c r="E3392" t="s">
        <v>21</v>
      </c>
      <c r="F3392">
        <v>99.610773438999999</v>
      </c>
      <c r="G3392">
        <v>0</v>
      </c>
      <c r="H3392">
        <v>7.85</v>
      </c>
      <c r="I3392">
        <v>88.381353212999997</v>
      </c>
      <c r="J3392">
        <v>-1.37</v>
      </c>
      <c r="K3392">
        <v>1.1930000000000001</v>
      </c>
      <c r="L3392">
        <v>0.18</v>
      </c>
      <c r="M3392">
        <v>6.6</v>
      </c>
      <c r="N3392">
        <v>2.63</v>
      </c>
      <c r="O3392">
        <v>9.77</v>
      </c>
      <c r="P3392">
        <v>3219.57</v>
      </c>
      <c r="Q3392">
        <v>-20.239999999999998</v>
      </c>
      <c r="R3392">
        <v>0</v>
      </c>
      <c r="S3392">
        <v>0</v>
      </c>
      <c r="T3392">
        <v>0</v>
      </c>
      <c r="U3392">
        <v>1.1299999999999999</v>
      </c>
      <c r="V3392">
        <v>0</v>
      </c>
      <c r="W3392">
        <v>0</v>
      </c>
      <c r="X3392" t="s">
        <v>310</v>
      </c>
      <c r="Z3392">
        <v>0</v>
      </c>
      <c r="AA3392">
        <v>0</v>
      </c>
      <c r="AB3392">
        <v>0</v>
      </c>
      <c r="AC3392" t="b">
        <v>0</v>
      </c>
      <c r="AD3392" t="b">
        <f t="shared" si="104"/>
        <v>1</v>
      </c>
      <c r="AE3392" t="b">
        <f t="shared" si="105"/>
        <v>1</v>
      </c>
    </row>
    <row r="3393" spans="1:31" hidden="1" x14ac:dyDescent="0.2">
      <c r="A3393" t="s">
        <v>240</v>
      </c>
      <c r="B3393" t="s">
        <v>3673</v>
      </c>
      <c r="C3393">
        <v>66</v>
      </c>
      <c r="D3393" t="s">
        <v>3739</v>
      </c>
      <c r="E3393" t="s">
        <v>21</v>
      </c>
      <c r="F3393">
        <v>93.503937339999993</v>
      </c>
      <c r="G3393">
        <v>0.52</v>
      </c>
      <c r="H3393">
        <v>-2.35</v>
      </c>
      <c r="I3393">
        <v>82.006084758</v>
      </c>
      <c r="J3393">
        <v>-3.88</v>
      </c>
      <c r="K3393">
        <v>1.103</v>
      </c>
      <c r="L3393">
        <v>0.2</v>
      </c>
      <c r="M3393">
        <v>5.5</v>
      </c>
      <c r="N3393">
        <v>2.62</v>
      </c>
      <c r="O3393">
        <v>-2.2599999999999998</v>
      </c>
      <c r="P3393">
        <v>1385.66</v>
      </c>
      <c r="Q3393">
        <v>-7.15</v>
      </c>
      <c r="R3393">
        <v>20.149999999999999</v>
      </c>
      <c r="S3393">
        <v>66.650000000000006</v>
      </c>
      <c r="T3393">
        <v>0</v>
      </c>
      <c r="U3393">
        <v>1.1399999999999999</v>
      </c>
      <c r="V3393">
        <v>0.01</v>
      </c>
      <c r="W3393">
        <v>-2.34</v>
      </c>
      <c r="X3393" t="s">
        <v>310</v>
      </c>
      <c r="Z3393">
        <v>0</v>
      </c>
      <c r="AA3393">
        <v>0</v>
      </c>
      <c r="AB3393">
        <v>0</v>
      </c>
      <c r="AC3393" t="b">
        <v>0</v>
      </c>
      <c r="AD3393" t="b">
        <f t="shared" si="104"/>
        <v>1</v>
      </c>
      <c r="AE3393" t="b">
        <f t="shared" si="105"/>
        <v>1</v>
      </c>
    </row>
    <row r="3394" spans="1:31" hidden="1" x14ac:dyDescent="0.2">
      <c r="A3394" t="s">
        <v>240</v>
      </c>
      <c r="B3394" t="s">
        <v>3673</v>
      </c>
      <c r="C3394">
        <v>67</v>
      </c>
      <c r="D3394" t="s">
        <v>3740</v>
      </c>
      <c r="E3394" t="s">
        <v>21</v>
      </c>
      <c r="F3394">
        <v>112.495526527</v>
      </c>
      <c r="G3394">
        <v>12.39</v>
      </c>
      <c r="H3394">
        <v>-1.78</v>
      </c>
      <c r="I3394">
        <v>80.238905080999999</v>
      </c>
      <c r="J3394">
        <v>-1.19</v>
      </c>
      <c r="K3394">
        <v>1.0960000000000001</v>
      </c>
      <c r="L3394">
        <v>0.18099999999999999</v>
      </c>
      <c r="M3394">
        <v>6.1</v>
      </c>
      <c r="N3394">
        <v>-1.07</v>
      </c>
      <c r="O3394">
        <v>-1.98</v>
      </c>
      <c r="P3394">
        <v>7001.86</v>
      </c>
      <c r="Q3394">
        <v>0.46</v>
      </c>
      <c r="R3394">
        <v>137.94</v>
      </c>
      <c r="S3394">
        <v>145.02000000000001</v>
      </c>
      <c r="T3394">
        <v>0</v>
      </c>
      <c r="U3394">
        <v>1.4</v>
      </c>
      <c r="V3394">
        <v>18.79</v>
      </c>
      <c r="W3394">
        <v>-5.41</v>
      </c>
      <c r="X3394" t="s">
        <v>295</v>
      </c>
      <c r="Z3394">
        <v>0</v>
      </c>
      <c r="AA3394">
        <v>0</v>
      </c>
      <c r="AB3394">
        <v>0</v>
      </c>
      <c r="AC3394" t="b">
        <v>1</v>
      </c>
      <c r="AD3394" t="b">
        <f t="shared" si="104"/>
        <v>1</v>
      </c>
      <c r="AE3394" t="b">
        <f t="shared" si="105"/>
        <v>1</v>
      </c>
    </row>
    <row r="3395" spans="1:31" hidden="1" x14ac:dyDescent="0.2">
      <c r="A3395" t="s">
        <v>240</v>
      </c>
      <c r="B3395" t="s">
        <v>3673</v>
      </c>
      <c r="C3395">
        <v>68</v>
      </c>
      <c r="D3395" t="s">
        <v>3741</v>
      </c>
      <c r="E3395" t="s">
        <v>21</v>
      </c>
      <c r="F3395">
        <v>86.726020351000003</v>
      </c>
      <c r="G3395">
        <v>0</v>
      </c>
      <c r="H3395">
        <v>7.29</v>
      </c>
      <c r="I3395">
        <v>81.223157052999994</v>
      </c>
      <c r="J3395">
        <v>-2.99</v>
      </c>
      <c r="K3395">
        <v>1.129</v>
      </c>
      <c r="L3395">
        <v>0.17599999999999999</v>
      </c>
      <c r="M3395">
        <v>6.4</v>
      </c>
      <c r="N3395">
        <v>-1.82</v>
      </c>
      <c r="O3395">
        <v>9.33</v>
      </c>
      <c r="P3395">
        <v>2489.6999999999998</v>
      </c>
      <c r="Q3395">
        <v>-27.29</v>
      </c>
      <c r="R3395">
        <v>0</v>
      </c>
      <c r="S3395">
        <v>0</v>
      </c>
      <c r="T3395">
        <v>0</v>
      </c>
      <c r="U3395">
        <v>1.07</v>
      </c>
      <c r="V3395">
        <v>0</v>
      </c>
      <c r="W3395">
        <v>0</v>
      </c>
      <c r="X3395" t="s">
        <v>310</v>
      </c>
      <c r="Z3395">
        <v>0</v>
      </c>
      <c r="AA3395">
        <v>0</v>
      </c>
      <c r="AB3395">
        <v>0</v>
      </c>
      <c r="AC3395" t="b">
        <v>0</v>
      </c>
      <c r="AD3395" t="b">
        <f t="shared" ref="AD3395:AD3458" si="106">IF(I3395 &gt; 0, TRUE, FALSE)</f>
        <v>1</v>
      </c>
      <c r="AE3395" t="b">
        <f t="shared" ref="AE3395:AE3458" si="107">IF(J3395&lt;&gt;0,TRUE,FALSE)</f>
        <v>1</v>
      </c>
    </row>
    <row r="3396" spans="1:31" hidden="1" x14ac:dyDescent="0.2">
      <c r="A3396" t="s">
        <v>240</v>
      </c>
      <c r="B3396" t="s">
        <v>3673</v>
      </c>
      <c r="C3396">
        <v>69</v>
      </c>
      <c r="D3396" t="s">
        <v>3742</v>
      </c>
      <c r="E3396" t="s">
        <v>21</v>
      </c>
      <c r="F3396">
        <v>91.445955944000005</v>
      </c>
      <c r="G3396">
        <v>6.5</v>
      </c>
      <c r="H3396">
        <v>1.55</v>
      </c>
      <c r="I3396">
        <v>77.845383240000004</v>
      </c>
      <c r="J3396">
        <v>-9.11</v>
      </c>
      <c r="K3396">
        <v>1.1479999999999999</v>
      </c>
      <c r="L3396">
        <v>0.19900000000000001</v>
      </c>
      <c r="M3396">
        <v>5.8</v>
      </c>
      <c r="N3396">
        <v>2.64</v>
      </c>
      <c r="O3396">
        <v>3.27</v>
      </c>
      <c r="P3396">
        <v>3733.21</v>
      </c>
      <c r="Q3396">
        <v>-4.71</v>
      </c>
      <c r="R3396">
        <v>77.39</v>
      </c>
      <c r="S3396">
        <v>112</v>
      </c>
      <c r="T3396">
        <v>0</v>
      </c>
      <c r="U3396">
        <v>1.17</v>
      </c>
      <c r="V3396">
        <v>3.09</v>
      </c>
      <c r="W3396">
        <v>5.51</v>
      </c>
      <c r="X3396" t="s">
        <v>299</v>
      </c>
      <c r="Z3396">
        <v>0</v>
      </c>
      <c r="AA3396">
        <v>0</v>
      </c>
      <c r="AB3396">
        <v>0</v>
      </c>
      <c r="AC3396" t="b">
        <v>1</v>
      </c>
      <c r="AD3396" t="b">
        <f t="shared" si="106"/>
        <v>1</v>
      </c>
      <c r="AE3396" t="b">
        <f t="shared" si="107"/>
        <v>1</v>
      </c>
    </row>
    <row r="3397" spans="1:31" hidden="1" x14ac:dyDescent="0.2">
      <c r="A3397" t="s">
        <v>240</v>
      </c>
      <c r="B3397" t="s">
        <v>3673</v>
      </c>
      <c r="C3397">
        <v>70</v>
      </c>
      <c r="D3397" t="s">
        <v>3743</v>
      </c>
      <c r="E3397" t="s">
        <v>21</v>
      </c>
      <c r="F3397">
        <v>114.419291745</v>
      </c>
      <c r="G3397">
        <v>15.61</v>
      </c>
      <c r="H3397">
        <v>-4.42</v>
      </c>
      <c r="I3397">
        <v>82.990336729999996</v>
      </c>
      <c r="J3397">
        <v>-6.21</v>
      </c>
      <c r="K3397">
        <v>1.1259999999999999</v>
      </c>
      <c r="L3397">
        <v>0.16300000000000001</v>
      </c>
      <c r="M3397">
        <v>6.9</v>
      </c>
      <c r="N3397">
        <v>-2.62</v>
      </c>
      <c r="O3397">
        <v>-4.4400000000000004</v>
      </c>
      <c r="P3397">
        <v>3965.62</v>
      </c>
      <c r="Q3397">
        <v>8</v>
      </c>
      <c r="R3397">
        <v>152.85</v>
      </c>
      <c r="S3397">
        <v>163.92</v>
      </c>
      <c r="T3397">
        <v>0</v>
      </c>
      <c r="U3397">
        <v>1.38</v>
      </c>
      <c r="V3397">
        <v>20.97</v>
      </c>
      <c r="W3397">
        <v>-23.39</v>
      </c>
      <c r="X3397" t="s">
        <v>295</v>
      </c>
      <c r="Z3397">
        <v>0</v>
      </c>
      <c r="AA3397">
        <v>0</v>
      </c>
      <c r="AB3397">
        <v>0</v>
      </c>
      <c r="AC3397" t="b">
        <v>1</v>
      </c>
      <c r="AD3397" t="b">
        <f t="shared" si="106"/>
        <v>1</v>
      </c>
      <c r="AE3397" t="b">
        <f t="shared" si="107"/>
        <v>1</v>
      </c>
    </row>
    <row r="3398" spans="1:31" hidden="1" x14ac:dyDescent="0.2">
      <c r="A3398" t="s">
        <v>240</v>
      </c>
      <c r="B3398" t="s">
        <v>3673</v>
      </c>
      <c r="C3398">
        <v>71</v>
      </c>
      <c r="D3398" t="s">
        <v>3744</v>
      </c>
      <c r="E3398" t="s">
        <v>21</v>
      </c>
      <c r="F3398">
        <v>108.22297819400001</v>
      </c>
      <c r="G3398">
        <v>15.2</v>
      </c>
      <c r="H3398">
        <v>-2.56</v>
      </c>
      <c r="I3398">
        <v>81.849499217000002</v>
      </c>
      <c r="J3398">
        <v>-5.23</v>
      </c>
      <c r="K3398">
        <v>1.1870000000000001</v>
      </c>
      <c r="L3398">
        <v>0.19800000000000001</v>
      </c>
      <c r="M3398">
        <v>6</v>
      </c>
      <c r="N3398">
        <v>0.11</v>
      </c>
      <c r="O3398">
        <v>-2.3199999999999998</v>
      </c>
      <c r="P3398">
        <v>6252.77</v>
      </c>
      <c r="Q3398">
        <v>-11.61</v>
      </c>
      <c r="R3398">
        <v>133.65</v>
      </c>
      <c r="S3398">
        <v>140.94999999999999</v>
      </c>
      <c r="T3398">
        <v>0</v>
      </c>
      <c r="U3398">
        <v>1.32</v>
      </c>
      <c r="V3398">
        <v>19.68</v>
      </c>
      <c r="W3398">
        <v>7.04</v>
      </c>
      <c r="X3398" t="s">
        <v>299</v>
      </c>
      <c r="Z3398">
        <v>0</v>
      </c>
      <c r="AA3398">
        <v>0</v>
      </c>
      <c r="AB3398">
        <v>0</v>
      </c>
      <c r="AC3398" t="b">
        <v>1</v>
      </c>
      <c r="AD3398" t="b">
        <f t="shared" si="106"/>
        <v>1</v>
      </c>
      <c r="AE3398" t="b">
        <f t="shared" si="107"/>
        <v>1</v>
      </c>
    </row>
    <row r="3399" spans="1:31" hidden="1" x14ac:dyDescent="0.2">
      <c r="A3399" t="s">
        <v>240</v>
      </c>
      <c r="B3399" t="s">
        <v>3673</v>
      </c>
      <c r="C3399">
        <v>72</v>
      </c>
      <c r="D3399" t="s">
        <v>3745</v>
      </c>
      <c r="E3399" t="s">
        <v>21</v>
      </c>
      <c r="F3399">
        <v>89.790623081999996</v>
      </c>
      <c r="G3399">
        <v>17.399999999999999</v>
      </c>
      <c r="H3399">
        <v>3.35</v>
      </c>
      <c r="I3399">
        <v>76.391374644999999</v>
      </c>
      <c r="J3399">
        <v>2.88</v>
      </c>
      <c r="K3399">
        <v>1.141</v>
      </c>
      <c r="L3399">
        <v>0.16400000000000001</v>
      </c>
      <c r="M3399">
        <v>7</v>
      </c>
      <c r="N3399">
        <v>-8</v>
      </c>
      <c r="O3399">
        <v>3.63</v>
      </c>
      <c r="P3399">
        <v>3529.56</v>
      </c>
      <c r="Q3399">
        <v>-11.74</v>
      </c>
      <c r="R3399">
        <v>105.57</v>
      </c>
      <c r="S3399">
        <v>117.98</v>
      </c>
      <c r="T3399">
        <v>0</v>
      </c>
      <c r="U3399">
        <v>1.18</v>
      </c>
      <c r="V3399">
        <v>12.4</v>
      </c>
      <c r="W3399">
        <v>14.86</v>
      </c>
      <c r="X3399" t="s">
        <v>295</v>
      </c>
      <c r="Z3399">
        <v>0</v>
      </c>
      <c r="AA3399">
        <v>0</v>
      </c>
      <c r="AB3399">
        <v>0</v>
      </c>
      <c r="AC3399" t="b">
        <v>1</v>
      </c>
      <c r="AD3399" t="b">
        <f t="shared" si="106"/>
        <v>1</v>
      </c>
      <c r="AE3399" t="b">
        <f t="shared" si="107"/>
        <v>1</v>
      </c>
    </row>
    <row r="3400" spans="1:31" hidden="1" x14ac:dyDescent="0.2">
      <c r="A3400" t="s">
        <v>240</v>
      </c>
      <c r="B3400" t="s">
        <v>3673</v>
      </c>
      <c r="C3400">
        <v>73</v>
      </c>
      <c r="D3400" t="s">
        <v>3746</v>
      </c>
      <c r="E3400" t="s">
        <v>18</v>
      </c>
      <c r="F3400">
        <v>113.63636404</v>
      </c>
      <c r="G3400">
        <v>3.97</v>
      </c>
      <c r="H3400">
        <v>-2.4300000000000002</v>
      </c>
      <c r="I3400">
        <v>82.856120551999993</v>
      </c>
      <c r="J3400">
        <v>-4.3499999999999996</v>
      </c>
      <c r="K3400">
        <v>1.1100000000000001</v>
      </c>
      <c r="L3400">
        <v>0.17399999999999999</v>
      </c>
      <c r="M3400">
        <v>6.4</v>
      </c>
      <c r="N3400">
        <v>0.91</v>
      </c>
      <c r="O3400">
        <v>-2.2999999999999998</v>
      </c>
      <c r="P3400">
        <v>4842.03</v>
      </c>
      <c r="Q3400">
        <v>-0.18</v>
      </c>
      <c r="R3400">
        <v>119.66</v>
      </c>
      <c r="S3400">
        <v>145.66999999999999</v>
      </c>
      <c r="T3400">
        <v>0</v>
      </c>
      <c r="U3400">
        <v>1.37</v>
      </c>
      <c r="V3400">
        <v>5.32</v>
      </c>
      <c r="W3400">
        <v>-6.07</v>
      </c>
      <c r="X3400" t="s">
        <v>299</v>
      </c>
      <c r="Z3400">
        <v>0</v>
      </c>
      <c r="AA3400">
        <v>0</v>
      </c>
      <c r="AB3400">
        <v>0</v>
      </c>
      <c r="AC3400" t="b">
        <v>1</v>
      </c>
      <c r="AD3400" t="b">
        <f t="shared" si="106"/>
        <v>1</v>
      </c>
      <c r="AE3400" t="b">
        <f t="shared" si="107"/>
        <v>1</v>
      </c>
    </row>
    <row r="3401" spans="1:31" hidden="1" x14ac:dyDescent="0.2">
      <c r="A3401" t="s">
        <v>240</v>
      </c>
      <c r="B3401" t="s">
        <v>3673</v>
      </c>
      <c r="C3401">
        <v>74</v>
      </c>
      <c r="D3401" t="s">
        <v>3747</v>
      </c>
      <c r="E3401" t="s">
        <v>18</v>
      </c>
      <c r="F3401">
        <v>117.058876579</v>
      </c>
      <c r="G3401">
        <v>9.01</v>
      </c>
      <c r="H3401">
        <v>-1.5</v>
      </c>
      <c r="I3401">
        <v>87.576056144999995</v>
      </c>
      <c r="J3401">
        <v>-2.54</v>
      </c>
      <c r="K3401">
        <v>1.1259999999999999</v>
      </c>
      <c r="L3401">
        <v>0.16600000000000001</v>
      </c>
      <c r="M3401">
        <v>6.8</v>
      </c>
      <c r="N3401">
        <v>2.92</v>
      </c>
      <c r="O3401">
        <v>-1.44</v>
      </c>
      <c r="P3401">
        <v>7983.91</v>
      </c>
      <c r="Q3401">
        <v>-3.01</v>
      </c>
      <c r="R3401">
        <v>140.01</v>
      </c>
      <c r="S3401">
        <v>147.63999999999999</v>
      </c>
      <c r="T3401">
        <v>0</v>
      </c>
      <c r="U3401">
        <v>1.34</v>
      </c>
      <c r="V3401">
        <v>16.649999999999999</v>
      </c>
      <c r="W3401">
        <v>0.05</v>
      </c>
      <c r="X3401" t="s">
        <v>299</v>
      </c>
      <c r="Z3401">
        <v>0</v>
      </c>
      <c r="AA3401">
        <v>0</v>
      </c>
      <c r="AB3401">
        <v>0</v>
      </c>
      <c r="AC3401" t="b">
        <v>1</v>
      </c>
      <c r="AD3401" t="b">
        <f t="shared" si="106"/>
        <v>1</v>
      </c>
      <c r="AE3401" t="b">
        <f t="shared" si="107"/>
        <v>1</v>
      </c>
    </row>
    <row r="3402" spans="1:31" hidden="1" x14ac:dyDescent="0.2">
      <c r="A3402" t="s">
        <v>240</v>
      </c>
      <c r="B3402" t="s">
        <v>3673</v>
      </c>
      <c r="C3402">
        <v>75</v>
      </c>
      <c r="D3402" t="s">
        <v>3748</v>
      </c>
      <c r="E3402" t="s">
        <v>18</v>
      </c>
      <c r="F3402">
        <v>109.18486080300001</v>
      </c>
      <c r="G3402">
        <v>16.25</v>
      </c>
      <c r="H3402">
        <v>7.44</v>
      </c>
      <c r="I3402">
        <v>83.370615900999994</v>
      </c>
      <c r="J3402">
        <v>-2.87</v>
      </c>
      <c r="K3402">
        <v>1.131</v>
      </c>
      <c r="L3402">
        <v>0.152</v>
      </c>
      <c r="M3402">
        <v>7.4</v>
      </c>
      <c r="N3402">
        <v>-5.31</v>
      </c>
      <c r="O3402">
        <v>9.49</v>
      </c>
      <c r="P3402">
        <v>5963.95</v>
      </c>
      <c r="Q3402">
        <v>-6.35</v>
      </c>
      <c r="R3402">
        <v>137.07</v>
      </c>
      <c r="S3402">
        <v>144.62</v>
      </c>
      <c r="T3402">
        <v>0</v>
      </c>
      <c r="U3402">
        <v>1.31</v>
      </c>
      <c r="V3402">
        <v>21.55</v>
      </c>
      <c r="W3402">
        <v>28.03</v>
      </c>
      <c r="X3402" t="s">
        <v>295</v>
      </c>
      <c r="Z3402">
        <v>0</v>
      </c>
      <c r="AA3402">
        <v>0</v>
      </c>
      <c r="AB3402">
        <v>0</v>
      </c>
      <c r="AC3402" t="b">
        <v>1</v>
      </c>
      <c r="AD3402" t="b">
        <f t="shared" si="106"/>
        <v>1</v>
      </c>
      <c r="AE3402" t="b">
        <f t="shared" si="107"/>
        <v>1</v>
      </c>
    </row>
    <row r="3403" spans="1:31" hidden="1" x14ac:dyDescent="0.2">
      <c r="A3403" t="s">
        <v>240</v>
      </c>
      <c r="B3403" t="s">
        <v>3673</v>
      </c>
      <c r="C3403">
        <v>76</v>
      </c>
      <c r="D3403" t="s">
        <v>3749</v>
      </c>
      <c r="E3403" t="s">
        <v>18</v>
      </c>
      <c r="F3403">
        <v>113.703472129</v>
      </c>
      <c r="G3403">
        <v>13.13</v>
      </c>
      <c r="H3403">
        <v>6.18</v>
      </c>
      <c r="I3403">
        <v>88.224767671999999</v>
      </c>
      <c r="J3403">
        <v>-7.57</v>
      </c>
      <c r="K3403">
        <v>1.153</v>
      </c>
      <c r="L3403">
        <v>0.154</v>
      </c>
      <c r="M3403">
        <v>7.5</v>
      </c>
      <c r="N3403">
        <v>-3.38</v>
      </c>
      <c r="O3403">
        <v>8.67</v>
      </c>
      <c r="P3403">
        <v>4949.3</v>
      </c>
      <c r="Q3403">
        <v>2.25</v>
      </c>
      <c r="R3403">
        <v>145.66999999999999</v>
      </c>
      <c r="S3403">
        <v>155.81</v>
      </c>
      <c r="T3403">
        <v>0</v>
      </c>
      <c r="U3403">
        <v>1.29</v>
      </c>
      <c r="V3403">
        <v>18.489999999999998</v>
      </c>
      <c r="W3403">
        <v>14.94</v>
      </c>
      <c r="X3403" t="s">
        <v>299</v>
      </c>
      <c r="Z3403">
        <v>0</v>
      </c>
      <c r="AA3403">
        <v>0</v>
      </c>
      <c r="AB3403">
        <v>0</v>
      </c>
      <c r="AC3403" t="b">
        <v>1</v>
      </c>
      <c r="AD3403" t="b">
        <f t="shared" si="106"/>
        <v>1</v>
      </c>
      <c r="AE3403" t="b">
        <f t="shared" si="107"/>
        <v>1</v>
      </c>
    </row>
    <row r="3404" spans="1:31" hidden="1" x14ac:dyDescent="0.2">
      <c r="A3404" t="s">
        <v>240</v>
      </c>
      <c r="B3404" t="s">
        <v>3673</v>
      </c>
      <c r="C3404">
        <v>77</v>
      </c>
      <c r="D3404" t="s">
        <v>3750</v>
      </c>
      <c r="E3404" t="s">
        <v>34</v>
      </c>
      <c r="F3404">
        <v>121.398533001</v>
      </c>
      <c r="G3404">
        <v>9.4600000000000009</v>
      </c>
      <c r="H3404">
        <v>1.79</v>
      </c>
      <c r="I3404">
        <v>79.209914382999997</v>
      </c>
      <c r="J3404">
        <v>0.28999999999999998</v>
      </c>
      <c r="K3404">
        <v>1.1459999999999999</v>
      </c>
      <c r="L3404">
        <v>0.187</v>
      </c>
      <c r="M3404">
        <v>6.1</v>
      </c>
      <c r="N3404">
        <v>-0.64</v>
      </c>
      <c r="O3404">
        <v>2.14</v>
      </c>
      <c r="P3404">
        <v>4670.79</v>
      </c>
      <c r="Q3404">
        <v>-3.99</v>
      </c>
      <c r="R3404">
        <v>154.97</v>
      </c>
      <c r="S3404">
        <v>166.55</v>
      </c>
      <c r="T3404">
        <v>0</v>
      </c>
      <c r="U3404">
        <v>1.53</v>
      </c>
      <c r="V3404">
        <v>15.57</v>
      </c>
      <c r="W3404">
        <v>10.77</v>
      </c>
      <c r="X3404" t="s">
        <v>295</v>
      </c>
      <c r="Z3404">
        <v>0</v>
      </c>
      <c r="AA3404">
        <v>0</v>
      </c>
      <c r="AB3404">
        <v>0</v>
      </c>
      <c r="AC3404" t="b">
        <v>1</v>
      </c>
      <c r="AD3404" t="b">
        <f t="shared" si="106"/>
        <v>1</v>
      </c>
      <c r="AE3404" t="b">
        <f t="shared" si="107"/>
        <v>1</v>
      </c>
    </row>
    <row r="3405" spans="1:31" hidden="1" x14ac:dyDescent="0.2">
      <c r="A3405" t="s">
        <v>240</v>
      </c>
      <c r="B3405" t="s">
        <v>3673</v>
      </c>
      <c r="C3405">
        <v>78</v>
      </c>
      <c r="D3405" t="s">
        <v>3751</v>
      </c>
      <c r="E3405" t="s">
        <v>34</v>
      </c>
      <c r="F3405">
        <v>117.707588106</v>
      </c>
      <c r="G3405">
        <v>5.94</v>
      </c>
      <c r="H3405">
        <v>9.48</v>
      </c>
      <c r="I3405">
        <v>82.498210744000005</v>
      </c>
      <c r="J3405">
        <v>-1.94</v>
      </c>
      <c r="K3405">
        <v>1.085</v>
      </c>
      <c r="L3405">
        <v>0.17799999999999999</v>
      </c>
      <c r="M3405">
        <v>6.1</v>
      </c>
      <c r="N3405">
        <v>7.0000000000000007E-2</v>
      </c>
      <c r="O3405">
        <v>11.84</v>
      </c>
      <c r="P3405">
        <v>3288.39</v>
      </c>
      <c r="Q3405">
        <v>-16.64</v>
      </c>
      <c r="R3405">
        <v>126.54</v>
      </c>
      <c r="S3405">
        <v>159.47</v>
      </c>
      <c r="T3405">
        <v>0</v>
      </c>
      <c r="U3405">
        <v>1.43</v>
      </c>
      <c r="V3405">
        <v>6</v>
      </c>
      <c r="W3405">
        <v>42.02</v>
      </c>
      <c r="X3405" t="s">
        <v>295</v>
      </c>
      <c r="Z3405">
        <v>0</v>
      </c>
      <c r="AA3405">
        <v>0</v>
      </c>
      <c r="AB3405">
        <v>0</v>
      </c>
      <c r="AC3405" t="b">
        <v>1</v>
      </c>
      <c r="AD3405" t="b">
        <f t="shared" si="106"/>
        <v>1</v>
      </c>
      <c r="AE3405" t="b">
        <f t="shared" si="107"/>
        <v>1</v>
      </c>
    </row>
    <row r="3406" spans="1:31" hidden="1" x14ac:dyDescent="0.2">
      <c r="A3406" t="s">
        <v>240</v>
      </c>
      <c r="B3406" t="s">
        <v>3673</v>
      </c>
      <c r="C3406">
        <v>79</v>
      </c>
      <c r="D3406" t="s">
        <v>3752</v>
      </c>
      <c r="E3406" t="s">
        <v>34</v>
      </c>
      <c r="F3406">
        <v>102.89906980000001</v>
      </c>
      <c r="G3406">
        <v>2.85</v>
      </c>
      <c r="H3406">
        <v>13.52</v>
      </c>
      <c r="I3406">
        <v>77.890121965999995</v>
      </c>
      <c r="J3406">
        <v>2.2999999999999998</v>
      </c>
      <c r="K3406">
        <v>1.161</v>
      </c>
      <c r="L3406">
        <v>0.14899999999999999</v>
      </c>
      <c r="M3406">
        <v>7.8</v>
      </c>
      <c r="N3406">
        <v>0.96</v>
      </c>
      <c r="O3406">
        <v>16.11</v>
      </c>
      <c r="P3406">
        <v>2198.83</v>
      </c>
      <c r="Q3406">
        <v>-6.69</v>
      </c>
      <c r="R3406">
        <v>57.83</v>
      </c>
      <c r="S3406">
        <v>126.54</v>
      </c>
      <c r="T3406">
        <v>0</v>
      </c>
      <c r="U3406">
        <v>1.32</v>
      </c>
      <c r="V3406">
        <v>0.79</v>
      </c>
      <c r="W3406">
        <v>31.94</v>
      </c>
      <c r="X3406" t="s">
        <v>295</v>
      </c>
      <c r="Z3406">
        <v>0</v>
      </c>
      <c r="AA3406">
        <v>0</v>
      </c>
      <c r="AB3406">
        <v>0</v>
      </c>
      <c r="AC3406" t="b">
        <v>0</v>
      </c>
      <c r="AD3406" t="b">
        <f t="shared" si="106"/>
        <v>1</v>
      </c>
      <c r="AE3406" t="b">
        <f t="shared" si="107"/>
        <v>1</v>
      </c>
    </row>
    <row r="3407" spans="1:31" hidden="1" x14ac:dyDescent="0.2">
      <c r="A3407" t="s">
        <v>240</v>
      </c>
      <c r="B3407" t="s">
        <v>3673</v>
      </c>
      <c r="C3407">
        <v>80</v>
      </c>
      <c r="D3407" t="s">
        <v>3753</v>
      </c>
      <c r="E3407" t="s">
        <v>34</v>
      </c>
      <c r="F3407">
        <v>110.571761309</v>
      </c>
      <c r="G3407">
        <v>6.49</v>
      </c>
      <c r="H3407">
        <v>10.199999999999999</v>
      </c>
      <c r="I3407">
        <v>80.395490621999997</v>
      </c>
      <c r="J3407">
        <v>0.82</v>
      </c>
      <c r="K3407">
        <v>1.077</v>
      </c>
      <c r="L3407">
        <v>0.14799999999999999</v>
      </c>
      <c r="M3407">
        <v>7.3</v>
      </c>
      <c r="N3407">
        <v>2.0499999999999998</v>
      </c>
      <c r="O3407">
        <v>12.29</v>
      </c>
      <c r="P3407">
        <v>3540.82</v>
      </c>
      <c r="Q3407">
        <v>-1.99</v>
      </c>
      <c r="R3407">
        <v>119.2</v>
      </c>
      <c r="S3407">
        <v>148.62</v>
      </c>
      <c r="T3407">
        <v>0</v>
      </c>
      <c r="U3407">
        <v>1.38</v>
      </c>
      <c r="V3407">
        <v>6.17</v>
      </c>
      <c r="W3407">
        <v>28.42</v>
      </c>
      <c r="X3407" t="s">
        <v>295</v>
      </c>
      <c r="Z3407">
        <v>0</v>
      </c>
      <c r="AA3407">
        <v>0</v>
      </c>
      <c r="AB3407">
        <v>0</v>
      </c>
      <c r="AC3407" t="b">
        <v>1</v>
      </c>
      <c r="AD3407" t="b">
        <f t="shared" si="106"/>
        <v>1</v>
      </c>
      <c r="AE3407" t="b">
        <f t="shared" si="107"/>
        <v>1</v>
      </c>
    </row>
    <row r="3408" spans="1:31" hidden="1" x14ac:dyDescent="0.2">
      <c r="A3408" t="s">
        <v>240</v>
      </c>
      <c r="B3408" t="s">
        <v>3673</v>
      </c>
      <c r="C3408">
        <v>81</v>
      </c>
      <c r="D3408" t="s">
        <v>3754</v>
      </c>
      <c r="E3408" t="s">
        <v>34</v>
      </c>
      <c r="F3408">
        <v>112.58500397900001</v>
      </c>
      <c r="G3408">
        <v>0.51</v>
      </c>
      <c r="H3408">
        <v>1.0900000000000001</v>
      </c>
      <c r="I3408">
        <v>82.207409025000004</v>
      </c>
      <c r="J3408">
        <v>2.4700000000000002</v>
      </c>
      <c r="K3408">
        <v>1.036</v>
      </c>
      <c r="L3408">
        <v>0.14899999999999999</v>
      </c>
      <c r="M3408">
        <v>7</v>
      </c>
      <c r="N3408">
        <v>-1.66</v>
      </c>
      <c r="O3408">
        <v>0.95</v>
      </c>
      <c r="P3408">
        <v>2115.4</v>
      </c>
      <c r="Q3408">
        <v>4.21</v>
      </c>
      <c r="R3408">
        <v>38.72</v>
      </c>
      <c r="S3408">
        <v>141.86000000000001</v>
      </c>
      <c r="T3408">
        <v>0</v>
      </c>
      <c r="U3408">
        <v>1.37</v>
      </c>
      <c r="V3408">
        <v>0.05</v>
      </c>
      <c r="W3408">
        <v>1.56</v>
      </c>
      <c r="X3408" t="s">
        <v>310</v>
      </c>
      <c r="Z3408">
        <v>0</v>
      </c>
      <c r="AA3408">
        <v>0</v>
      </c>
      <c r="AB3408">
        <v>0</v>
      </c>
      <c r="AC3408" t="b">
        <v>1</v>
      </c>
      <c r="AD3408" t="b">
        <f t="shared" si="106"/>
        <v>1</v>
      </c>
      <c r="AE3408" t="b">
        <f t="shared" si="107"/>
        <v>1</v>
      </c>
    </row>
    <row r="3409" spans="1:31" hidden="1" x14ac:dyDescent="0.2">
      <c r="A3409" t="s">
        <v>240</v>
      </c>
      <c r="B3409" t="s">
        <v>3673</v>
      </c>
      <c r="C3409">
        <v>82</v>
      </c>
      <c r="D3409" t="s">
        <v>3755</v>
      </c>
      <c r="E3409" t="s">
        <v>34</v>
      </c>
      <c r="F3409">
        <v>127.05798184</v>
      </c>
      <c r="G3409">
        <v>3</v>
      </c>
      <c r="H3409">
        <v>2.06</v>
      </c>
      <c r="I3409">
        <v>82.565318833000006</v>
      </c>
      <c r="J3409">
        <v>-7.22</v>
      </c>
      <c r="K3409">
        <v>1.0249999999999999</v>
      </c>
      <c r="L3409">
        <v>0.17799999999999999</v>
      </c>
      <c r="M3409">
        <v>5.8</v>
      </c>
      <c r="N3409">
        <v>2.2400000000000002</v>
      </c>
      <c r="O3409">
        <v>3.6</v>
      </c>
      <c r="P3409">
        <v>5232.2</v>
      </c>
      <c r="Q3409">
        <v>-5.44</v>
      </c>
      <c r="R3409">
        <v>145.82</v>
      </c>
      <c r="S3409">
        <v>166.89</v>
      </c>
      <c r="T3409">
        <v>0</v>
      </c>
      <c r="U3409">
        <v>1.54</v>
      </c>
      <c r="V3409">
        <v>7.83</v>
      </c>
      <c r="W3409">
        <v>13.36</v>
      </c>
      <c r="X3409" t="s">
        <v>295</v>
      </c>
      <c r="Z3409">
        <v>0</v>
      </c>
      <c r="AA3409">
        <v>0</v>
      </c>
      <c r="AB3409">
        <v>0</v>
      </c>
      <c r="AC3409" t="b">
        <v>1</v>
      </c>
      <c r="AD3409" t="b">
        <f t="shared" si="106"/>
        <v>1</v>
      </c>
      <c r="AE3409" t="b">
        <f t="shared" si="107"/>
        <v>1</v>
      </c>
    </row>
    <row r="3410" spans="1:31" hidden="1" x14ac:dyDescent="0.2">
      <c r="A3410" t="s">
        <v>240</v>
      </c>
      <c r="B3410" t="s">
        <v>3673</v>
      </c>
      <c r="C3410">
        <v>83</v>
      </c>
      <c r="D3410" t="s">
        <v>3756</v>
      </c>
      <c r="E3410" t="s">
        <v>34</v>
      </c>
      <c r="F3410">
        <v>134.99910570500001</v>
      </c>
      <c r="G3410">
        <v>0.68</v>
      </c>
      <c r="H3410">
        <v>1.39</v>
      </c>
      <c r="I3410">
        <v>88.068182131</v>
      </c>
      <c r="J3410">
        <v>-5.08</v>
      </c>
      <c r="K3410">
        <v>1.1140000000000001</v>
      </c>
      <c r="L3410">
        <v>0.16300000000000001</v>
      </c>
      <c r="M3410">
        <v>6.8</v>
      </c>
      <c r="N3410">
        <v>-1.79</v>
      </c>
      <c r="O3410">
        <v>2.46</v>
      </c>
      <c r="P3410">
        <v>3913.34</v>
      </c>
      <c r="Q3410">
        <v>-0.53</v>
      </c>
      <c r="R3410">
        <v>141.44</v>
      </c>
      <c r="S3410">
        <v>184.05</v>
      </c>
      <c r="T3410">
        <v>0</v>
      </c>
      <c r="U3410">
        <v>1.53</v>
      </c>
      <c r="V3410">
        <v>3.61</v>
      </c>
      <c r="W3410">
        <v>5.15</v>
      </c>
      <c r="X3410" t="s">
        <v>295</v>
      </c>
      <c r="Z3410">
        <v>0</v>
      </c>
      <c r="AA3410">
        <v>0</v>
      </c>
      <c r="AB3410">
        <v>0</v>
      </c>
      <c r="AC3410" t="b">
        <v>1</v>
      </c>
      <c r="AD3410" t="b">
        <f t="shared" si="106"/>
        <v>1</v>
      </c>
      <c r="AE3410" t="b">
        <f t="shared" si="107"/>
        <v>1</v>
      </c>
    </row>
    <row r="3411" spans="1:31" hidden="1" x14ac:dyDescent="0.2">
      <c r="A3411" t="s">
        <v>240</v>
      </c>
      <c r="B3411" t="s">
        <v>3673</v>
      </c>
      <c r="C3411">
        <v>84</v>
      </c>
      <c r="D3411" t="s">
        <v>3757</v>
      </c>
      <c r="E3411" t="s">
        <v>34</v>
      </c>
      <c r="F3411">
        <v>130.726557372</v>
      </c>
      <c r="G3411">
        <v>4.32</v>
      </c>
      <c r="H3411">
        <v>-0.56999999999999995</v>
      </c>
      <c r="I3411">
        <v>84.131174243000004</v>
      </c>
      <c r="J3411">
        <v>-4.5599999999999996</v>
      </c>
      <c r="K3411">
        <v>1.1060000000000001</v>
      </c>
      <c r="L3411">
        <v>0.17299999999999999</v>
      </c>
      <c r="M3411">
        <v>6.4</v>
      </c>
      <c r="N3411">
        <v>0.95</v>
      </c>
      <c r="O3411">
        <v>0</v>
      </c>
      <c r="P3411">
        <v>5148.34</v>
      </c>
      <c r="Q3411">
        <v>-5.76</v>
      </c>
      <c r="R3411">
        <v>159.16999999999999</v>
      </c>
      <c r="S3411">
        <v>173.44</v>
      </c>
      <c r="T3411">
        <v>0</v>
      </c>
      <c r="U3411">
        <v>1.55</v>
      </c>
      <c r="V3411">
        <v>11.07</v>
      </c>
      <c r="W3411">
        <v>6.5</v>
      </c>
      <c r="X3411" t="s">
        <v>299</v>
      </c>
      <c r="Z3411">
        <v>0</v>
      </c>
      <c r="AA3411">
        <v>0</v>
      </c>
      <c r="AB3411">
        <v>0</v>
      </c>
      <c r="AC3411" t="b">
        <v>1</v>
      </c>
      <c r="AD3411" t="b">
        <f t="shared" si="106"/>
        <v>1</v>
      </c>
      <c r="AE3411" t="b">
        <f t="shared" si="107"/>
        <v>1</v>
      </c>
    </row>
    <row r="3412" spans="1:31" hidden="1" x14ac:dyDescent="0.2">
      <c r="A3412" t="s">
        <v>240</v>
      </c>
      <c r="B3412" t="s">
        <v>3673</v>
      </c>
      <c r="C3412">
        <v>85</v>
      </c>
      <c r="D3412" t="s">
        <v>3758</v>
      </c>
      <c r="E3412" t="s">
        <v>34</v>
      </c>
      <c r="F3412">
        <v>133.00823239799999</v>
      </c>
      <c r="G3412">
        <v>4.7</v>
      </c>
      <c r="H3412">
        <v>-2.4500000000000002</v>
      </c>
      <c r="I3412">
        <v>90.595920149999998</v>
      </c>
      <c r="J3412">
        <v>-4.3</v>
      </c>
      <c r="K3412">
        <v>1.1120000000000001</v>
      </c>
      <c r="L3412">
        <v>0.159</v>
      </c>
      <c r="M3412">
        <v>7</v>
      </c>
      <c r="N3412">
        <v>-3.87</v>
      </c>
      <c r="O3412">
        <v>-2.3199999999999998</v>
      </c>
      <c r="P3412">
        <v>4661.28</v>
      </c>
      <c r="Q3412">
        <v>-18.579999999999998</v>
      </c>
      <c r="R3412">
        <v>159.63999999999999</v>
      </c>
      <c r="S3412">
        <v>176.89</v>
      </c>
      <c r="T3412">
        <v>0</v>
      </c>
      <c r="U3412">
        <v>1.47</v>
      </c>
      <c r="V3412">
        <v>10.29</v>
      </c>
      <c r="W3412">
        <v>17.98</v>
      </c>
      <c r="X3412" t="s">
        <v>295</v>
      </c>
      <c r="Z3412">
        <v>0</v>
      </c>
      <c r="AA3412">
        <v>0</v>
      </c>
      <c r="AB3412">
        <v>0</v>
      </c>
      <c r="AC3412" t="b">
        <v>1</v>
      </c>
      <c r="AD3412" t="b">
        <f t="shared" si="106"/>
        <v>1</v>
      </c>
      <c r="AE3412" t="b">
        <f t="shared" si="107"/>
        <v>1</v>
      </c>
    </row>
    <row r="3413" spans="1:31" hidden="1" x14ac:dyDescent="0.2">
      <c r="A3413" t="s">
        <v>240</v>
      </c>
      <c r="B3413" t="s">
        <v>3673</v>
      </c>
      <c r="C3413">
        <v>86</v>
      </c>
      <c r="D3413" t="s">
        <v>3759</v>
      </c>
      <c r="E3413" t="s">
        <v>12</v>
      </c>
      <c r="F3413">
        <v>132.672691953</v>
      </c>
      <c r="G3413">
        <v>11.32</v>
      </c>
      <c r="H3413">
        <v>4.0199999999999996</v>
      </c>
      <c r="I3413">
        <v>94.667144215999997</v>
      </c>
      <c r="J3413">
        <v>-5.14</v>
      </c>
      <c r="K3413">
        <v>1.1759999999999999</v>
      </c>
      <c r="L3413">
        <v>0.193</v>
      </c>
      <c r="M3413">
        <v>6.1</v>
      </c>
      <c r="N3413">
        <v>1.4</v>
      </c>
      <c r="O3413">
        <v>5.68</v>
      </c>
      <c r="P3413">
        <v>4147.91</v>
      </c>
      <c r="Q3413">
        <v>-12.62</v>
      </c>
      <c r="R3413">
        <v>180.67</v>
      </c>
      <c r="S3413">
        <v>192.33</v>
      </c>
      <c r="T3413">
        <v>0</v>
      </c>
      <c r="U3413">
        <v>1.4</v>
      </c>
      <c r="V3413">
        <v>22</v>
      </c>
      <c r="W3413">
        <v>34.75</v>
      </c>
      <c r="X3413" t="s">
        <v>295</v>
      </c>
      <c r="Z3413">
        <v>0</v>
      </c>
      <c r="AA3413">
        <v>0</v>
      </c>
      <c r="AB3413">
        <v>0</v>
      </c>
      <c r="AC3413" t="b">
        <v>1</v>
      </c>
      <c r="AD3413" t="b">
        <f t="shared" si="106"/>
        <v>1</v>
      </c>
      <c r="AE3413" t="b">
        <f t="shared" si="107"/>
        <v>1</v>
      </c>
    </row>
    <row r="3414" spans="1:31" hidden="1" x14ac:dyDescent="0.2">
      <c r="A3414" t="s">
        <v>240</v>
      </c>
      <c r="B3414" t="s">
        <v>3673</v>
      </c>
      <c r="C3414">
        <v>87</v>
      </c>
      <c r="D3414" t="s">
        <v>3760</v>
      </c>
      <c r="E3414" t="s">
        <v>12</v>
      </c>
      <c r="F3414">
        <v>94.197387593000002</v>
      </c>
      <c r="G3414">
        <v>35.630000000000003</v>
      </c>
      <c r="H3414">
        <v>10.4</v>
      </c>
      <c r="I3414">
        <v>93.839477785</v>
      </c>
      <c r="J3414">
        <v>-3.18</v>
      </c>
      <c r="K3414">
        <v>1.1439999999999999</v>
      </c>
      <c r="L3414">
        <v>0.16300000000000001</v>
      </c>
      <c r="M3414">
        <v>7</v>
      </c>
      <c r="N3414">
        <v>1.61</v>
      </c>
      <c r="O3414">
        <v>13.15</v>
      </c>
      <c r="P3414">
        <v>8364.07</v>
      </c>
      <c r="Q3414">
        <v>-12.03</v>
      </c>
      <c r="R3414">
        <v>98.53</v>
      </c>
      <c r="S3414">
        <v>100.1</v>
      </c>
      <c r="T3414">
        <v>0</v>
      </c>
      <c r="U3414">
        <v>1</v>
      </c>
      <c r="V3414">
        <v>34.96</v>
      </c>
      <c r="W3414">
        <v>31.92</v>
      </c>
      <c r="X3414" t="s">
        <v>310</v>
      </c>
      <c r="Z3414">
        <v>0</v>
      </c>
      <c r="AA3414">
        <v>0</v>
      </c>
      <c r="AB3414">
        <v>0</v>
      </c>
      <c r="AC3414" t="b">
        <v>0</v>
      </c>
      <c r="AD3414" t="b">
        <f t="shared" si="106"/>
        <v>1</v>
      </c>
      <c r="AE3414" t="b">
        <f t="shared" si="107"/>
        <v>1</v>
      </c>
    </row>
    <row r="3415" spans="1:31" hidden="1" x14ac:dyDescent="0.2">
      <c r="A3415" t="s">
        <v>240</v>
      </c>
      <c r="B3415" t="s">
        <v>3673</v>
      </c>
      <c r="C3415">
        <v>88</v>
      </c>
      <c r="D3415" t="s">
        <v>3761</v>
      </c>
      <c r="E3415" t="s">
        <v>12</v>
      </c>
      <c r="F3415">
        <v>128.73568406499999</v>
      </c>
      <c r="G3415">
        <v>15.42</v>
      </c>
      <c r="H3415">
        <v>3.19</v>
      </c>
      <c r="I3415">
        <v>85.607552201000004</v>
      </c>
      <c r="J3415">
        <v>-0.49</v>
      </c>
      <c r="K3415">
        <v>1.131</v>
      </c>
      <c r="L3415">
        <v>0.19400000000000001</v>
      </c>
      <c r="M3415">
        <v>5.8</v>
      </c>
      <c r="N3415">
        <v>1.21</v>
      </c>
      <c r="O3415">
        <v>3.96</v>
      </c>
      <c r="P3415">
        <v>8121.55</v>
      </c>
      <c r="Q3415">
        <v>-10.050000000000001</v>
      </c>
      <c r="R3415">
        <v>158.05000000000001</v>
      </c>
      <c r="S3415">
        <v>162.34</v>
      </c>
      <c r="T3415">
        <v>0</v>
      </c>
      <c r="U3415">
        <v>1.5</v>
      </c>
      <c r="V3415">
        <v>32.17</v>
      </c>
      <c r="W3415">
        <v>27.82</v>
      </c>
      <c r="X3415" t="s">
        <v>295</v>
      </c>
      <c r="Z3415">
        <v>0</v>
      </c>
      <c r="AA3415">
        <v>0</v>
      </c>
      <c r="AB3415">
        <v>0</v>
      </c>
      <c r="AC3415" t="b">
        <v>1</v>
      </c>
      <c r="AD3415" t="b">
        <f t="shared" si="106"/>
        <v>1</v>
      </c>
      <c r="AE3415" t="b">
        <f t="shared" si="107"/>
        <v>1</v>
      </c>
    </row>
    <row r="3416" spans="1:31" hidden="1" x14ac:dyDescent="0.2">
      <c r="A3416" t="s">
        <v>240</v>
      </c>
      <c r="B3416" t="s">
        <v>3673</v>
      </c>
      <c r="C3416">
        <v>89</v>
      </c>
      <c r="D3416" t="s">
        <v>3762</v>
      </c>
      <c r="E3416" t="s">
        <v>12</v>
      </c>
      <c r="F3416">
        <v>125.067108533</v>
      </c>
      <c r="G3416">
        <v>24.88</v>
      </c>
      <c r="H3416">
        <v>0.6</v>
      </c>
      <c r="I3416">
        <v>89.566929451999997</v>
      </c>
      <c r="J3416">
        <v>-3.34</v>
      </c>
      <c r="K3416">
        <v>1.1220000000000001</v>
      </c>
      <c r="L3416">
        <v>0.17899999999999999</v>
      </c>
      <c r="M3416">
        <v>6.3</v>
      </c>
      <c r="N3416">
        <v>1.28</v>
      </c>
      <c r="O3416">
        <v>1.25</v>
      </c>
      <c r="P3416">
        <v>5556.41</v>
      </c>
      <c r="Q3416">
        <v>-1.62</v>
      </c>
      <c r="R3416">
        <v>159.88</v>
      </c>
      <c r="S3416">
        <v>165.55</v>
      </c>
      <c r="T3416">
        <v>0</v>
      </c>
      <c r="U3416">
        <v>1.4</v>
      </c>
      <c r="V3416">
        <v>44.2</v>
      </c>
      <c r="W3416">
        <v>4.75</v>
      </c>
      <c r="X3416" t="s">
        <v>295</v>
      </c>
      <c r="Z3416">
        <v>0</v>
      </c>
      <c r="AA3416">
        <v>0</v>
      </c>
      <c r="AB3416">
        <v>0</v>
      </c>
      <c r="AC3416" t="b">
        <v>1</v>
      </c>
      <c r="AD3416" t="b">
        <f t="shared" si="106"/>
        <v>1</v>
      </c>
      <c r="AE3416" t="b">
        <f t="shared" si="107"/>
        <v>1</v>
      </c>
    </row>
    <row r="3417" spans="1:31" hidden="1" x14ac:dyDescent="0.2">
      <c r="A3417" t="s">
        <v>240</v>
      </c>
      <c r="B3417" t="s">
        <v>3673</v>
      </c>
      <c r="C3417">
        <v>90</v>
      </c>
      <c r="D3417" t="s">
        <v>3763</v>
      </c>
      <c r="E3417" t="s">
        <v>12</v>
      </c>
      <c r="F3417">
        <v>129.04885514700001</v>
      </c>
      <c r="G3417">
        <v>12.56</v>
      </c>
      <c r="H3417">
        <v>1.28</v>
      </c>
      <c r="I3417">
        <v>89.835361808000002</v>
      </c>
      <c r="J3417">
        <v>-0.34</v>
      </c>
      <c r="K3417">
        <v>1.1579999999999999</v>
      </c>
      <c r="L3417">
        <v>0.155</v>
      </c>
      <c r="M3417">
        <v>7.5</v>
      </c>
      <c r="N3417">
        <v>-2.14</v>
      </c>
      <c r="O3417">
        <v>1.6</v>
      </c>
      <c r="P3417">
        <v>4558.5</v>
      </c>
      <c r="Q3417">
        <v>-9.01</v>
      </c>
      <c r="R3417">
        <v>174.26</v>
      </c>
      <c r="S3417">
        <v>185</v>
      </c>
      <c r="T3417">
        <v>0</v>
      </c>
      <c r="U3417">
        <v>1.44</v>
      </c>
      <c r="V3417">
        <v>23.87</v>
      </c>
      <c r="W3417">
        <v>19.07</v>
      </c>
      <c r="X3417" t="s">
        <v>299</v>
      </c>
      <c r="Z3417">
        <v>0</v>
      </c>
      <c r="AA3417">
        <v>0</v>
      </c>
      <c r="AB3417">
        <v>0</v>
      </c>
      <c r="AC3417" t="b">
        <v>1</v>
      </c>
      <c r="AD3417" t="b">
        <f t="shared" si="106"/>
        <v>1</v>
      </c>
      <c r="AE3417" t="b">
        <f t="shared" si="107"/>
        <v>1</v>
      </c>
    </row>
    <row r="3418" spans="1:31" hidden="1" x14ac:dyDescent="0.2">
      <c r="A3418" t="s">
        <v>240</v>
      </c>
      <c r="B3418" t="s">
        <v>3673</v>
      </c>
      <c r="C3418">
        <v>91</v>
      </c>
      <c r="D3418" t="s">
        <v>3764</v>
      </c>
      <c r="E3418" t="s">
        <v>12</v>
      </c>
      <c r="F3418">
        <v>136.02809640300001</v>
      </c>
      <c r="G3418">
        <v>10.75</v>
      </c>
      <c r="H3418">
        <v>-4.9000000000000004</v>
      </c>
      <c r="I3418">
        <v>96.344846441000001</v>
      </c>
      <c r="J3418">
        <v>-0.68</v>
      </c>
      <c r="K3418">
        <v>1.1479999999999999</v>
      </c>
      <c r="L3418">
        <v>0.16900000000000001</v>
      </c>
      <c r="M3418">
        <v>6.8</v>
      </c>
      <c r="N3418">
        <v>-0.3</v>
      </c>
      <c r="O3418">
        <v>-5.86</v>
      </c>
      <c r="P3418">
        <v>2789.28</v>
      </c>
      <c r="Q3418">
        <v>0.6</v>
      </c>
      <c r="R3418">
        <v>193.35</v>
      </c>
      <c r="S3418">
        <v>210.04</v>
      </c>
      <c r="T3418">
        <v>0</v>
      </c>
      <c r="U3418">
        <v>1.41</v>
      </c>
      <c r="V3418">
        <v>19.11</v>
      </c>
      <c r="W3418">
        <v>-19.53</v>
      </c>
      <c r="X3418" t="s">
        <v>295</v>
      </c>
      <c r="Z3418">
        <v>0</v>
      </c>
      <c r="AA3418">
        <v>0</v>
      </c>
      <c r="AB3418">
        <v>0</v>
      </c>
      <c r="AC3418" t="b">
        <v>1</v>
      </c>
      <c r="AD3418" t="b">
        <f t="shared" si="106"/>
        <v>1</v>
      </c>
      <c r="AE3418" t="b">
        <f t="shared" si="107"/>
        <v>1</v>
      </c>
    </row>
    <row r="3419" spans="1:31" x14ac:dyDescent="0.2">
      <c r="A3419" t="s">
        <v>240</v>
      </c>
      <c r="B3419" t="s">
        <v>3673</v>
      </c>
      <c r="C3419">
        <v>92</v>
      </c>
      <c r="D3419" t="s">
        <v>3765</v>
      </c>
      <c r="E3419" t="s">
        <v>12</v>
      </c>
      <c r="F3419">
        <v>87.643164233999997</v>
      </c>
      <c r="G3419">
        <v>37.89</v>
      </c>
      <c r="H3419">
        <v>-6.26</v>
      </c>
      <c r="I3419">
        <v>93.146027532000005</v>
      </c>
      <c r="J3419">
        <v>0</v>
      </c>
      <c r="K3419">
        <v>1.079</v>
      </c>
      <c r="L3419">
        <v>0.186</v>
      </c>
      <c r="M3419">
        <v>5.8</v>
      </c>
      <c r="N3419">
        <v>0</v>
      </c>
      <c r="O3419">
        <v>0</v>
      </c>
      <c r="P3419">
        <v>7771.79</v>
      </c>
      <c r="Q3419">
        <v>0</v>
      </c>
      <c r="R3419">
        <v>89.53</v>
      </c>
      <c r="S3419">
        <v>91.15</v>
      </c>
      <c r="T3419">
        <v>0</v>
      </c>
      <c r="U3419">
        <v>0.94</v>
      </c>
      <c r="V3419">
        <v>32.99</v>
      </c>
      <c r="W3419">
        <v>-11.98</v>
      </c>
      <c r="X3419" t="s">
        <v>310</v>
      </c>
      <c r="Z3419">
        <v>0</v>
      </c>
      <c r="AA3419">
        <v>0</v>
      </c>
      <c r="AB3419">
        <v>0</v>
      </c>
      <c r="AC3419" t="b">
        <v>0</v>
      </c>
      <c r="AD3419" t="b">
        <f t="shared" si="106"/>
        <v>1</v>
      </c>
      <c r="AE3419" t="b">
        <f t="shared" si="107"/>
        <v>0</v>
      </c>
    </row>
    <row r="3420" spans="1:31" hidden="1" x14ac:dyDescent="0.2">
      <c r="A3420" t="s">
        <v>240</v>
      </c>
      <c r="B3420" t="s">
        <v>3673</v>
      </c>
      <c r="C3420">
        <v>93</v>
      </c>
      <c r="D3420" t="s">
        <v>3766</v>
      </c>
      <c r="E3420" t="s">
        <v>12</v>
      </c>
      <c r="F3420">
        <v>130.07784584500001</v>
      </c>
      <c r="G3420">
        <v>12.97</v>
      </c>
      <c r="H3420">
        <v>3.12</v>
      </c>
      <c r="I3420">
        <v>95.405333194999997</v>
      </c>
      <c r="J3420">
        <v>-0.26</v>
      </c>
      <c r="K3420">
        <v>1.169</v>
      </c>
      <c r="L3420">
        <v>0.17399999999999999</v>
      </c>
      <c r="M3420">
        <v>6.7</v>
      </c>
      <c r="N3420">
        <v>-3.06</v>
      </c>
      <c r="O3420">
        <v>3.84</v>
      </c>
      <c r="P3420">
        <v>4066.97</v>
      </c>
      <c r="Q3420">
        <v>1.83</v>
      </c>
      <c r="R3420">
        <v>179.96</v>
      </c>
      <c r="S3420">
        <v>191.63</v>
      </c>
      <c r="T3420">
        <v>0</v>
      </c>
      <c r="U3420">
        <v>1.36</v>
      </c>
      <c r="V3420">
        <v>24.6</v>
      </c>
      <c r="W3420">
        <v>8.14</v>
      </c>
      <c r="X3420" t="s">
        <v>295</v>
      </c>
      <c r="Z3420">
        <v>0</v>
      </c>
      <c r="AA3420">
        <v>0</v>
      </c>
      <c r="AB3420">
        <v>0</v>
      </c>
      <c r="AC3420" t="b">
        <v>1</v>
      </c>
      <c r="AD3420" t="b">
        <f t="shared" si="106"/>
        <v>1</v>
      </c>
      <c r="AE3420" t="b">
        <f t="shared" si="107"/>
        <v>1</v>
      </c>
    </row>
    <row r="3421" spans="1:31" hidden="1" x14ac:dyDescent="0.2">
      <c r="A3421" t="s">
        <v>240</v>
      </c>
      <c r="B3421" t="s">
        <v>3673</v>
      </c>
      <c r="C3421">
        <v>94</v>
      </c>
      <c r="D3421" t="s">
        <v>3767</v>
      </c>
      <c r="E3421" t="s">
        <v>12</v>
      </c>
      <c r="F3421">
        <v>129.13833259899999</v>
      </c>
      <c r="G3421">
        <v>13.92</v>
      </c>
      <c r="H3421">
        <v>-7.01</v>
      </c>
      <c r="I3421">
        <v>97.888332488000003</v>
      </c>
      <c r="J3421">
        <v>-1.83</v>
      </c>
      <c r="K3421">
        <v>1.155</v>
      </c>
      <c r="L3421">
        <v>0.17599999999999999</v>
      </c>
      <c r="M3421">
        <v>6.6</v>
      </c>
      <c r="N3421">
        <v>-0.32</v>
      </c>
      <c r="O3421">
        <v>-8.25</v>
      </c>
      <c r="P3421">
        <v>3855.43</v>
      </c>
      <c r="Q3421">
        <v>3.35</v>
      </c>
      <c r="R3421">
        <v>180.49</v>
      </c>
      <c r="S3421">
        <v>192.28</v>
      </c>
      <c r="T3421">
        <v>0</v>
      </c>
      <c r="U3421">
        <v>1.32</v>
      </c>
      <c r="V3421">
        <v>25.32</v>
      </c>
      <c r="W3421">
        <v>-30.44</v>
      </c>
      <c r="X3421" t="s">
        <v>295</v>
      </c>
      <c r="Z3421">
        <v>0</v>
      </c>
      <c r="AA3421">
        <v>0</v>
      </c>
      <c r="AB3421">
        <v>0</v>
      </c>
      <c r="AC3421" t="b">
        <v>1</v>
      </c>
      <c r="AD3421" t="b">
        <f t="shared" si="106"/>
        <v>1</v>
      </c>
      <c r="AE3421" t="b">
        <f t="shared" si="107"/>
        <v>1</v>
      </c>
    </row>
    <row r="3422" spans="1:31" hidden="1" x14ac:dyDescent="0.2">
      <c r="A3422" t="s">
        <v>240</v>
      </c>
      <c r="B3422" t="s">
        <v>3673</v>
      </c>
      <c r="C3422">
        <v>95</v>
      </c>
      <c r="D3422" t="s">
        <v>3768</v>
      </c>
      <c r="E3422" t="s">
        <v>12</v>
      </c>
      <c r="F3422">
        <v>136.90050156000001</v>
      </c>
      <c r="G3422">
        <v>13.25</v>
      </c>
      <c r="H3422">
        <v>1.04</v>
      </c>
      <c r="I3422">
        <v>98.223872932999996</v>
      </c>
      <c r="J3422">
        <v>-1.74</v>
      </c>
      <c r="K3422">
        <v>1.1120000000000001</v>
      </c>
      <c r="L3422">
        <v>0.16500000000000001</v>
      </c>
      <c r="M3422">
        <v>6.7</v>
      </c>
      <c r="N3422">
        <v>0.84</v>
      </c>
      <c r="O3422">
        <v>1.53</v>
      </c>
      <c r="P3422">
        <v>4470.3999999999996</v>
      </c>
      <c r="Q3422">
        <v>-15.74</v>
      </c>
      <c r="R3422">
        <v>188.18</v>
      </c>
      <c r="S3422">
        <v>198.06</v>
      </c>
      <c r="T3422">
        <v>0</v>
      </c>
      <c r="U3422">
        <v>1.39</v>
      </c>
      <c r="V3422">
        <v>28.09</v>
      </c>
      <c r="W3422">
        <v>32.380000000000003</v>
      </c>
      <c r="X3422" t="s">
        <v>295</v>
      </c>
      <c r="Z3422">
        <v>0</v>
      </c>
      <c r="AA3422">
        <v>0</v>
      </c>
      <c r="AB3422">
        <v>0</v>
      </c>
      <c r="AC3422" t="b">
        <v>1</v>
      </c>
      <c r="AD3422" t="b">
        <f t="shared" si="106"/>
        <v>1</v>
      </c>
      <c r="AE3422" t="b">
        <f t="shared" si="107"/>
        <v>1</v>
      </c>
    </row>
    <row r="3423" spans="1:31" hidden="1" x14ac:dyDescent="0.2">
      <c r="A3423" t="s">
        <v>240</v>
      </c>
      <c r="B3423" t="s">
        <v>3673</v>
      </c>
      <c r="C3423">
        <v>96</v>
      </c>
      <c r="D3423" t="s">
        <v>3769</v>
      </c>
      <c r="E3423" t="s">
        <v>12</v>
      </c>
      <c r="F3423">
        <v>128.377774257</v>
      </c>
      <c r="G3423">
        <v>8.0500000000000007</v>
      </c>
      <c r="H3423">
        <v>-4.62</v>
      </c>
      <c r="I3423">
        <v>90.618289512999993</v>
      </c>
      <c r="J3423">
        <v>-3.92</v>
      </c>
      <c r="K3423">
        <v>1.177</v>
      </c>
      <c r="L3423">
        <v>0.188</v>
      </c>
      <c r="M3423">
        <v>6.3</v>
      </c>
      <c r="N3423">
        <v>2.04</v>
      </c>
      <c r="O3423">
        <v>-5.0199999999999996</v>
      </c>
      <c r="P3423">
        <v>3911.75</v>
      </c>
      <c r="Q3423">
        <v>-6.86</v>
      </c>
      <c r="R3423">
        <v>166.44</v>
      </c>
      <c r="S3423">
        <v>181.32</v>
      </c>
      <c r="T3423">
        <v>0</v>
      </c>
      <c r="U3423">
        <v>1.42</v>
      </c>
      <c r="V3423">
        <v>14.32</v>
      </c>
      <c r="W3423">
        <v>-5.66</v>
      </c>
      <c r="X3423" t="s">
        <v>299</v>
      </c>
      <c r="Z3423">
        <v>0</v>
      </c>
      <c r="AA3423">
        <v>0</v>
      </c>
      <c r="AB3423">
        <v>0</v>
      </c>
      <c r="AC3423" t="b">
        <v>1</v>
      </c>
      <c r="AD3423" t="b">
        <f t="shared" si="106"/>
        <v>1</v>
      </c>
      <c r="AE3423" t="b">
        <f t="shared" si="107"/>
        <v>1</v>
      </c>
    </row>
    <row r="3424" spans="1:31" hidden="1" x14ac:dyDescent="0.2">
      <c r="A3424" t="s">
        <v>240</v>
      </c>
      <c r="B3424" t="s">
        <v>3673</v>
      </c>
      <c r="C3424">
        <v>97</v>
      </c>
      <c r="D3424" t="s">
        <v>3770</v>
      </c>
      <c r="E3424" t="s">
        <v>12</v>
      </c>
      <c r="F3424">
        <v>130.21206202299999</v>
      </c>
      <c r="G3424">
        <v>13.82</v>
      </c>
      <c r="H3424">
        <v>3.34</v>
      </c>
      <c r="I3424">
        <v>96.501431982</v>
      </c>
      <c r="J3424">
        <v>-5.31</v>
      </c>
      <c r="K3424">
        <v>1.1160000000000001</v>
      </c>
      <c r="L3424">
        <v>0.183</v>
      </c>
      <c r="M3424">
        <v>6.1</v>
      </c>
      <c r="N3424">
        <v>-0.16</v>
      </c>
      <c r="O3424">
        <v>4.88</v>
      </c>
      <c r="P3424">
        <v>5222.58</v>
      </c>
      <c r="Q3424">
        <v>-11.69</v>
      </c>
      <c r="R3424">
        <v>173.27</v>
      </c>
      <c r="S3424">
        <v>182.39</v>
      </c>
      <c r="T3424">
        <v>0</v>
      </c>
      <c r="U3424">
        <v>1.35</v>
      </c>
      <c r="V3424">
        <v>27.41</v>
      </c>
      <c r="W3424">
        <v>31.62</v>
      </c>
      <c r="X3424" t="s">
        <v>295</v>
      </c>
      <c r="Z3424">
        <v>0</v>
      </c>
      <c r="AA3424">
        <v>0</v>
      </c>
      <c r="AB3424">
        <v>0</v>
      </c>
      <c r="AC3424" t="b">
        <v>1</v>
      </c>
      <c r="AD3424" t="b">
        <f t="shared" si="106"/>
        <v>1</v>
      </c>
      <c r="AE3424" t="b">
        <f t="shared" si="107"/>
        <v>1</v>
      </c>
    </row>
    <row r="3425" spans="1:31" hidden="1" x14ac:dyDescent="0.2">
      <c r="A3425" t="s">
        <v>240</v>
      </c>
      <c r="B3425" t="s">
        <v>3673</v>
      </c>
      <c r="C3425">
        <v>98</v>
      </c>
      <c r="D3425" t="s">
        <v>3771</v>
      </c>
      <c r="E3425" t="s">
        <v>12</v>
      </c>
      <c r="F3425">
        <v>134.88725889</v>
      </c>
      <c r="G3425">
        <v>13.15</v>
      </c>
      <c r="H3425">
        <v>-4.76</v>
      </c>
      <c r="I3425">
        <v>97.150143509000003</v>
      </c>
      <c r="J3425">
        <v>-0.2</v>
      </c>
      <c r="K3425">
        <v>1.161</v>
      </c>
      <c r="L3425">
        <v>0.16600000000000001</v>
      </c>
      <c r="M3425">
        <v>7</v>
      </c>
      <c r="N3425">
        <v>0.35</v>
      </c>
      <c r="O3425">
        <v>-5.77</v>
      </c>
      <c r="P3425">
        <v>2197.39</v>
      </c>
      <c r="Q3425">
        <v>-4.37</v>
      </c>
      <c r="R3425">
        <v>198.14</v>
      </c>
      <c r="S3425">
        <v>216.16</v>
      </c>
      <c r="T3425">
        <v>0</v>
      </c>
      <c r="U3425">
        <v>1.39</v>
      </c>
      <c r="V3425">
        <v>20.86</v>
      </c>
      <c r="W3425">
        <v>-12.79</v>
      </c>
      <c r="X3425" t="s">
        <v>299</v>
      </c>
      <c r="Z3425">
        <v>0</v>
      </c>
      <c r="AA3425">
        <v>0</v>
      </c>
      <c r="AB3425">
        <v>0</v>
      </c>
      <c r="AC3425" t="b">
        <v>1</v>
      </c>
      <c r="AD3425" t="b">
        <f t="shared" si="106"/>
        <v>1</v>
      </c>
      <c r="AE3425" t="b">
        <f t="shared" si="107"/>
        <v>1</v>
      </c>
    </row>
    <row r="3426" spans="1:31" hidden="1" x14ac:dyDescent="0.2">
      <c r="A3426" t="s">
        <v>240</v>
      </c>
      <c r="B3426" t="s">
        <v>3673</v>
      </c>
      <c r="C3426">
        <v>99</v>
      </c>
      <c r="D3426" t="s">
        <v>3772</v>
      </c>
      <c r="E3426" t="s">
        <v>12</v>
      </c>
      <c r="F3426">
        <v>138.98085231900001</v>
      </c>
      <c r="G3426">
        <v>9.86</v>
      </c>
      <c r="H3426">
        <v>0.41</v>
      </c>
      <c r="I3426">
        <v>100.6621335</v>
      </c>
      <c r="J3426">
        <v>-2.68</v>
      </c>
      <c r="K3426">
        <v>1.1399999999999999</v>
      </c>
      <c r="L3426">
        <v>0.18099999999999999</v>
      </c>
      <c r="M3426">
        <v>6.3</v>
      </c>
      <c r="N3426">
        <v>-0.05</v>
      </c>
      <c r="O3426">
        <v>0.91</v>
      </c>
      <c r="P3426">
        <v>3900.79</v>
      </c>
      <c r="Q3426">
        <v>-4.87</v>
      </c>
      <c r="R3426">
        <v>193.21</v>
      </c>
      <c r="S3426">
        <v>206.19</v>
      </c>
      <c r="T3426">
        <v>0</v>
      </c>
      <c r="U3426">
        <v>1.38</v>
      </c>
      <c r="V3426">
        <v>22.19</v>
      </c>
      <c r="W3426">
        <v>10.15</v>
      </c>
      <c r="X3426" t="s">
        <v>295</v>
      </c>
      <c r="Z3426">
        <v>0</v>
      </c>
      <c r="AA3426">
        <v>0</v>
      </c>
      <c r="AB3426">
        <v>0</v>
      </c>
      <c r="AC3426" t="b">
        <v>1</v>
      </c>
      <c r="AD3426" t="b">
        <f t="shared" si="106"/>
        <v>1</v>
      </c>
      <c r="AE3426" t="b">
        <f t="shared" si="107"/>
        <v>1</v>
      </c>
    </row>
    <row r="3427" spans="1:31" hidden="1" x14ac:dyDescent="0.2">
      <c r="A3427" t="s">
        <v>240</v>
      </c>
      <c r="B3427" t="s">
        <v>3673</v>
      </c>
      <c r="C3427">
        <v>100</v>
      </c>
      <c r="D3427" t="s">
        <v>3773</v>
      </c>
      <c r="E3427" t="s">
        <v>12</v>
      </c>
      <c r="F3427">
        <v>136.90050156000001</v>
      </c>
      <c r="G3427">
        <v>11.31</v>
      </c>
      <c r="H3427">
        <v>-6.83</v>
      </c>
      <c r="I3427">
        <v>90.461703971999995</v>
      </c>
      <c r="J3427">
        <v>-4.49</v>
      </c>
      <c r="K3427">
        <v>1.0620000000000001</v>
      </c>
      <c r="L3427">
        <v>0.19700000000000001</v>
      </c>
      <c r="M3427">
        <v>5.4</v>
      </c>
      <c r="N3427">
        <v>4.8899999999999997</v>
      </c>
      <c r="O3427">
        <v>-7.63</v>
      </c>
      <c r="P3427">
        <v>3987.83</v>
      </c>
      <c r="Q3427">
        <v>10.15</v>
      </c>
      <c r="R3427">
        <v>190.07</v>
      </c>
      <c r="S3427">
        <v>202.57</v>
      </c>
      <c r="T3427">
        <v>0</v>
      </c>
      <c r="U3427">
        <v>1.51</v>
      </c>
      <c r="V3427">
        <v>23.8</v>
      </c>
      <c r="W3427">
        <v>-43.22</v>
      </c>
      <c r="X3427" t="s">
        <v>295</v>
      </c>
      <c r="Z3427">
        <v>0</v>
      </c>
      <c r="AA3427">
        <v>0</v>
      </c>
      <c r="AB3427">
        <v>0</v>
      </c>
      <c r="AC3427" t="b">
        <v>1</v>
      </c>
      <c r="AD3427" t="b">
        <f t="shared" si="106"/>
        <v>1</v>
      </c>
      <c r="AE3427" t="b">
        <f t="shared" si="107"/>
        <v>1</v>
      </c>
    </row>
    <row r="3428" spans="1:31" hidden="1" x14ac:dyDescent="0.2">
      <c r="A3428" t="s">
        <v>240</v>
      </c>
      <c r="B3428" t="s">
        <v>3673</v>
      </c>
      <c r="C3428">
        <v>101</v>
      </c>
      <c r="D3428" t="s">
        <v>3774</v>
      </c>
      <c r="E3428" t="s">
        <v>12</v>
      </c>
      <c r="F3428">
        <v>107.730852208</v>
      </c>
      <c r="G3428">
        <v>28.23</v>
      </c>
      <c r="H3428">
        <v>7.23</v>
      </c>
      <c r="I3428">
        <v>88.224767671999999</v>
      </c>
      <c r="J3428">
        <v>-3.61</v>
      </c>
      <c r="K3428">
        <v>1.123</v>
      </c>
      <c r="L3428">
        <v>0.158</v>
      </c>
      <c r="M3428">
        <v>7.1</v>
      </c>
      <c r="N3428">
        <v>-0.09</v>
      </c>
      <c r="O3428">
        <v>9.36</v>
      </c>
      <c r="P3428">
        <v>7841.84</v>
      </c>
      <c r="Q3428">
        <v>-9.6</v>
      </c>
      <c r="R3428">
        <v>123.99</v>
      </c>
      <c r="S3428">
        <v>127.06</v>
      </c>
      <c r="T3428">
        <v>0</v>
      </c>
      <c r="U3428">
        <v>1.22</v>
      </c>
      <c r="V3428">
        <v>36.81</v>
      </c>
      <c r="W3428">
        <v>30.59</v>
      </c>
      <c r="X3428" t="s">
        <v>310</v>
      </c>
      <c r="Z3428">
        <v>0</v>
      </c>
      <c r="AA3428">
        <v>0</v>
      </c>
      <c r="AB3428">
        <v>0</v>
      </c>
      <c r="AC3428" t="b">
        <v>0</v>
      </c>
      <c r="AD3428" t="b">
        <f t="shared" si="106"/>
        <v>1</v>
      </c>
      <c r="AE3428" t="b">
        <f t="shared" si="107"/>
        <v>1</v>
      </c>
    </row>
    <row r="3429" spans="1:31" hidden="1" x14ac:dyDescent="0.2">
      <c r="A3429" t="s">
        <v>240</v>
      </c>
      <c r="B3429" t="s">
        <v>3673</v>
      </c>
      <c r="C3429">
        <v>102</v>
      </c>
      <c r="D3429" t="s">
        <v>3775</v>
      </c>
      <c r="E3429" t="s">
        <v>12</v>
      </c>
      <c r="F3429">
        <v>132.806908131</v>
      </c>
      <c r="G3429">
        <v>7.75</v>
      </c>
      <c r="H3429">
        <v>1.99</v>
      </c>
      <c r="I3429">
        <v>93.034180716999998</v>
      </c>
      <c r="J3429">
        <v>-2.42</v>
      </c>
      <c r="K3429">
        <v>1.0329999999999999</v>
      </c>
      <c r="L3429">
        <v>0.188</v>
      </c>
      <c r="M3429">
        <v>5.5</v>
      </c>
      <c r="N3429">
        <v>0.02</v>
      </c>
      <c r="O3429">
        <v>2.79</v>
      </c>
      <c r="P3429">
        <v>2879.58</v>
      </c>
      <c r="Q3429">
        <v>-10.62</v>
      </c>
      <c r="R3429">
        <v>172.28</v>
      </c>
      <c r="S3429">
        <v>193.23</v>
      </c>
      <c r="T3429">
        <v>0</v>
      </c>
      <c r="U3429">
        <v>1.43</v>
      </c>
      <c r="V3429">
        <v>12.11</v>
      </c>
      <c r="W3429">
        <v>20.149999999999999</v>
      </c>
      <c r="X3429" t="s">
        <v>299</v>
      </c>
      <c r="Z3429">
        <v>0</v>
      </c>
      <c r="AA3429">
        <v>0</v>
      </c>
      <c r="AB3429">
        <v>0</v>
      </c>
      <c r="AC3429" t="b">
        <v>1</v>
      </c>
      <c r="AD3429" t="b">
        <f t="shared" si="106"/>
        <v>1</v>
      </c>
      <c r="AE3429" t="b">
        <f t="shared" si="107"/>
        <v>1</v>
      </c>
    </row>
    <row r="3430" spans="1:31" hidden="1" x14ac:dyDescent="0.2">
      <c r="A3430" t="s">
        <v>240</v>
      </c>
      <c r="B3430" t="s">
        <v>3673</v>
      </c>
      <c r="C3430">
        <v>103</v>
      </c>
      <c r="D3430" t="s">
        <v>3776</v>
      </c>
      <c r="E3430" t="s">
        <v>12</v>
      </c>
      <c r="F3430">
        <v>136.47548366300001</v>
      </c>
      <c r="G3430">
        <v>9.8800000000000008</v>
      </c>
      <c r="H3430">
        <v>2.15</v>
      </c>
      <c r="I3430">
        <v>96.590909433999997</v>
      </c>
      <c r="J3430">
        <v>-2.95</v>
      </c>
      <c r="K3430">
        <v>1.121</v>
      </c>
      <c r="L3430">
        <v>0.17199999999999999</v>
      </c>
      <c r="M3430">
        <v>6.5</v>
      </c>
      <c r="N3430">
        <v>0.85</v>
      </c>
      <c r="O3430">
        <v>3.07</v>
      </c>
      <c r="P3430">
        <v>2560.5500000000002</v>
      </c>
      <c r="Q3430">
        <v>6.85</v>
      </c>
      <c r="R3430">
        <v>190.36</v>
      </c>
      <c r="S3430">
        <v>208.79</v>
      </c>
      <c r="T3430">
        <v>0</v>
      </c>
      <c r="U3430">
        <v>1.41</v>
      </c>
      <c r="V3430">
        <v>16.43</v>
      </c>
      <c r="W3430">
        <v>-1.19</v>
      </c>
      <c r="X3430" t="s">
        <v>299</v>
      </c>
      <c r="Z3430">
        <v>0</v>
      </c>
      <c r="AA3430">
        <v>0</v>
      </c>
      <c r="AB3430">
        <v>0</v>
      </c>
      <c r="AC3430" t="b">
        <v>1</v>
      </c>
      <c r="AD3430" t="b">
        <f t="shared" si="106"/>
        <v>1</v>
      </c>
      <c r="AE3430" t="b">
        <f t="shared" si="107"/>
        <v>1</v>
      </c>
    </row>
    <row r="3431" spans="1:31" hidden="1" x14ac:dyDescent="0.2">
      <c r="A3431" t="s">
        <v>244</v>
      </c>
      <c r="B3431" t="s">
        <v>3777</v>
      </c>
      <c r="C3431">
        <v>1</v>
      </c>
      <c r="D3431" t="s">
        <v>3778</v>
      </c>
      <c r="E3431" t="s">
        <v>25</v>
      </c>
      <c r="F3431">
        <v>64.557981617999999</v>
      </c>
      <c r="G3431">
        <v>9.01</v>
      </c>
      <c r="H3431">
        <v>8.09</v>
      </c>
      <c r="I3431">
        <v>56.683965841999999</v>
      </c>
      <c r="J3431">
        <v>-8.91</v>
      </c>
      <c r="K3431">
        <v>1.151</v>
      </c>
      <c r="L3431">
        <v>0.246</v>
      </c>
      <c r="M3431">
        <v>4.7</v>
      </c>
      <c r="N3431">
        <v>-5.85</v>
      </c>
      <c r="O3431">
        <v>11.21</v>
      </c>
      <c r="P3431">
        <v>3188.28</v>
      </c>
      <c r="Q3431">
        <v>-23.79</v>
      </c>
      <c r="R3431">
        <v>37.369999999999997</v>
      </c>
      <c r="S3431">
        <v>65.16</v>
      </c>
      <c r="T3431">
        <v>0</v>
      </c>
      <c r="U3431">
        <v>1.1399999999999999</v>
      </c>
      <c r="V3431">
        <v>1.58</v>
      </c>
      <c r="W3431">
        <v>13.18</v>
      </c>
      <c r="X3431" t="s">
        <v>299</v>
      </c>
      <c r="Z3431">
        <v>0</v>
      </c>
      <c r="AA3431">
        <v>0</v>
      </c>
      <c r="AB3431">
        <v>0</v>
      </c>
      <c r="AC3431" t="b">
        <v>1</v>
      </c>
      <c r="AD3431" t="b">
        <f t="shared" si="106"/>
        <v>1</v>
      </c>
      <c r="AE3431" t="b">
        <f t="shared" si="107"/>
        <v>1</v>
      </c>
    </row>
    <row r="3432" spans="1:31" hidden="1" x14ac:dyDescent="0.2">
      <c r="A3432" t="s">
        <v>244</v>
      </c>
      <c r="B3432" t="s">
        <v>3777</v>
      </c>
      <c r="C3432">
        <v>2</v>
      </c>
      <c r="D3432" t="s">
        <v>3779</v>
      </c>
      <c r="E3432" t="s">
        <v>25</v>
      </c>
      <c r="F3432">
        <v>68.741052499000006</v>
      </c>
      <c r="G3432">
        <v>5.05</v>
      </c>
      <c r="H3432">
        <v>2.75</v>
      </c>
      <c r="I3432">
        <v>54.581245719999998</v>
      </c>
      <c r="J3432">
        <v>-7.04</v>
      </c>
      <c r="K3432">
        <v>1.105</v>
      </c>
      <c r="L3432">
        <v>0.27600000000000002</v>
      </c>
      <c r="M3432">
        <v>4</v>
      </c>
      <c r="N3432">
        <v>-2.34</v>
      </c>
      <c r="O3432">
        <v>4.42</v>
      </c>
      <c r="P3432">
        <v>4421.68</v>
      </c>
      <c r="Q3432">
        <v>-12.36</v>
      </c>
      <c r="R3432">
        <v>33.53</v>
      </c>
      <c r="S3432">
        <v>66.08</v>
      </c>
      <c r="T3432">
        <v>0</v>
      </c>
      <c r="U3432">
        <v>1.26</v>
      </c>
      <c r="V3432">
        <v>0.76</v>
      </c>
      <c r="W3432">
        <v>5.43</v>
      </c>
      <c r="X3432" t="s">
        <v>299</v>
      </c>
      <c r="Z3432">
        <v>0</v>
      </c>
      <c r="AA3432">
        <v>0</v>
      </c>
      <c r="AB3432">
        <v>0</v>
      </c>
      <c r="AC3432" t="b">
        <v>1</v>
      </c>
      <c r="AD3432" t="b">
        <f t="shared" si="106"/>
        <v>1</v>
      </c>
      <c r="AE3432" t="b">
        <f t="shared" si="107"/>
        <v>1</v>
      </c>
    </row>
    <row r="3433" spans="1:31" hidden="1" x14ac:dyDescent="0.2">
      <c r="A3433" t="s">
        <v>244</v>
      </c>
      <c r="B3433" t="s">
        <v>3777</v>
      </c>
      <c r="C3433">
        <v>3</v>
      </c>
      <c r="D3433" t="s">
        <v>3780</v>
      </c>
      <c r="E3433" t="s">
        <v>25</v>
      </c>
      <c r="F3433">
        <v>69.210809122000001</v>
      </c>
      <c r="G3433">
        <v>21.93</v>
      </c>
      <c r="H3433">
        <v>-4.59</v>
      </c>
      <c r="I3433">
        <v>62.052612961999998</v>
      </c>
      <c r="J3433">
        <v>-4.76</v>
      </c>
      <c r="K3433">
        <v>1.131</v>
      </c>
      <c r="L3433">
        <v>0.252</v>
      </c>
      <c r="M3433">
        <v>4.5</v>
      </c>
      <c r="N3433">
        <v>-0.14000000000000001</v>
      </c>
      <c r="O3433">
        <v>-4.87</v>
      </c>
      <c r="P3433">
        <v>5131.37</v>
      </c>
      <c r="Q3433">
        <v>1.95</v>
      </c>
      <c r="R3433">
        <v>70.900000000000006</v>
      </c>
      <c r="S3433">
        <v>79.66</v>
      </c>
      <c r="T3433">
        <v>0</v>
      </c>
      <c r="U3433">
        <v>1.1200000000000001</v>
      </c>
      <c r="V3433">
        <v>9.83</v>
      </c>
      <c r="W3433">
        <v>-7.42</v>
      </c>
      <c r="X3433" t="s">
        <v>299</v>
      </c>
      <c r="Z3433">
        <v>0</v>
      </c>
      <c r="AA3433">
        <v>0</v>
      </c>
      <c r="AB3433">
        <v>0</v>
      </c>
      <c r="AC3433" t="b">
        <v>1</v>
      </c>
      <c r="AD3433" t="b">
        <f t="shared" si="106"/>
        <v>1</v>
      </c>
      <c r="AE3433" t="b">
        <f t="shared" si="107"/>
        <v>1</v>
      </c>
    </row>
    <row r="3434" spans="1:31" hidden="1" x14ac:dyDescent="0.2">
      <c r="A3434" t="s">
        <v>244</v>
      </c>
      <c r="B3434" t="s">
        <v>3777</v>
      </c>
      <c r="C3434">
        <v>4</v>
      </c>
      <c r="D3434" t="s">
        <v>3781</v>
      </c>
      <c r="E3434" t="s">
        <v>25</v>
      </c>
      <c r="F3434">
        <v>74.064960893000006</v>
      </c>
      <c r="G3434">
        <v>20.93</v>
      </c>
      <c r="H3434">
        <v>-1.72</v>
      </c>
      <c r="I3434">
        <v>59.278811949999998</v>
      </c>
      <c r="J3434">
        <v>-4.05</v>
      </c>
      <c r="K3434">
        <v>1.091</v>
      </c>
      <c r="L3434">
        <v>0.23</v>
      </c>
      <c r="M3434">
        <v>4.7</v>
      </c>
      <c r="N3434">
        <v>-2.54</v>
      </c>
      <c r="O3434">
        <v>-1.47</v>
      </c>
      <c r="P3434">
        <v>5794.16</v>
      </c>
      <c r="Q3434">
        <v>6.63</v>
      </c>
      <c r="R3434">
        <v>78.290000000000006</v>
      </c>
      <c r="S3434">
        <v>86.72</v>
      </c>
      <c r="T3434">
        <v>0</v>
      </c>
      <c r="U3434">
        <v>1.25</v>
      </c>
      <c r="V3434">
        <v>11</v>
      </c>
      <c r="W3434">
        <v>-5.97</v>
      </c>
      <c r="X3434" t="s">
        <v>299</v>
      </c>
      <c r="Z3434">
        <v>0</v>
      </c>
      <c r="AA3434">
        <v>0</v>
      </c>
      <c r="AB3434">
        <v>0</v>
      </c>
      <c r="AC3434" t="b">
        <v>1</v>
      </c>
      <c r="AD3434" t="b">
        <f t="shared" si="106"/>
        <v>1</v>
      </c>
      <c r="AE3434" t="b">
        <f t="shared" si="107"/>
        <v>1</v>
      </c>
    </row>
    <row r="3435" spans="1:31" hidden="1" x14ac:dyDescent="0.2">
      <c r="A3435" t="s">
        <v>244</v>
      </c>
      <c r="B3435" t="s">
        <v>3777</v>
      </c>
      <c r="C3435">
        <v>5</v>
      </c>
      <c r="D3435" t="s">
        <v>3782</v>
      </c>
      <c r="E3435" t="s">
        <v>25</v>
      </c>
      <c r="F3435">
        <v>74.087330256000001</v>
      </c>
      <c r="G3435">
        <v>16.84</v>
      </c>
      <c r="H3435">
        <v>-1.58</v>
      </c>
      <c r="I3435">
        <v>62.880279393000002</v>
      </c>
      <c r="J3435">
        <v>-6.72</v>
      </c>
      <c r="K3435">
        <v>1.0629999999999999</v>
      </c>
      <c r="L3435">
        <v>0.23799999999999999</v>
      </c>
      <c r="M3435">
        <v>4.5</v>
      </c>
      <c r="N3435">
        <v>-4.33</v>
      </c>
      <c r="O3435">
        <v>-0.9</v>
      </c>
      <c r="P3435">
        <v>6108.12</v>
      </c>
      <c r="Q3435">
        <v>-0.49</v>
      </c>
      <c r="R3435">
        <v>74.349999999999994</v>
      </c>
      <c r="S3435">
        <v>84.49</v>
      </c>
      <c r="T3435">
        <v>0</v>
      </c>
      <c r="U3435">
        <v>1.18</v>
      </c>
      <c r="V3435">
        <v>8.16</v>
      </c>
      <c r="W3435">
        <v>-2.1800000000000002</v>
      </c>
      <c r="X3435" t="s">
        <v>299</v>
      </c>
      <c r="Z3435">
        <v>0</v>
      </c>
      <c r="AA3435">
        <v>0</v>
      </c>
      <c r="AB3435">
        <v>0</v>
      </c>
      <c r="AC3435" t="b">
        <v>1</v>
      </c>
      <c r="AD3435" t="b">
        <f t="shared" si="106"/>
        <v>1</v>
      </c>
      <c r="AE3435" t="b">
        <f t="shared" si="107"/>
        <v>1</v>
      </c>
    </row>
    <row r="3436" spans="1:31" hidden="1" x14ac:dyDescent="0.2">
      <c r="A3436" t="s">
        <v>244</v>
      </c>
      <c r="B3436" t="s">
        <v>3777</v>
      </c>
      <c r="C3436">
        <v>6</v>
      </c>
      <c r="D3436" t="s">
        <v>3783</v>
      </c>
      <c r="E3436" t="s">
        <v>25</v>
      </c>
      <c r="F3436">
        <v>81.491589408999999</v>
      </c>
      <c r="G3436">
        <v>17.18</v>
      </c>
      <c r="H3436">
        <v>-6.72</v>
      </c>
      <c r="I3436">
        <v>59.234073223999999</v>
      </c>
      <c r="J3436">
        <v>-2.2799999999999998</v>
      </c>
      <c r="K3436">
        <v>1.206</v>
      </c>
      <c r="L3436">
        <v>0.22700000000000001</v>
      </c>
      <c r="M3436">
        <v>5.3</v>
      </c>
      <c r="N3436">
        <v>-1.1000000000000001</v>
      </c>
      <c r="O3436">
        <v>-7.84</v>
      </c>
      <c r="P3436">
        <v>6992.98</v>
      </c>
      <c r="Q3436">
        <v>0.39</v>
      </c>
      <c r="R3436">
        <v>87.93</v>
      </c>
      <c r="S3436">
        <v>96.34</v>
      </c>
      <c r="T3436">
        <v>0</v>
      </c>
      <c r="U3436">
        <v>1.38</v>
      </c>
      <c r="V3436">
        <v>11.13</v>
      </c>
      <c r="W3436">
        <v>-12.06</v>
      </c>
      <c r="X3436" t="s">
        <v>299</v>
      </c>
      <c r="Z3436">
        <v>0</v>
      </c>
      <c r="AA3436">
        <v>0</v>
      </c>
      <c r="AB3436">
        <v>0</v>
      </c>
      <c r="AC3436" t="b">
        <v>1</v>
      </c>
      <c r="AD3436" t="b">
        <f t="shared" si="106"/>
        <v>1</v>
      </c>
      <c r="AE3436" t="b">
        <f t="shared" si="107"/>
        <v>1</v>
      </c>
    </row>
    <row r="3437" spans="1:31" hidden="1" x14ac:dyDescent="0.2">
      <c r="A3437" t="s">
        <v>244</v>
      </c>
      <c r="B3437" t="s">
        <v>3777</v>
      </c>
      <c r="C3437">
        <v>7</v>
      </c>
      <c r="D3437" t="s">
        <v>3784</v>
      </c>
      <c r="E3437" t="s">
        <v>25</v>
      </c>
      <c r="F3437">
        <v>80.5297068</v>
      </c>
      <c r="G3437">
        <v>20.72</v>
      </c>
      <c r="H3437">
        <v>-1.26</v>
      </c>
      <c r="I3437">
        <v>64.423765439999997</v>
      </c>
      <c r="J3437">
        <v>-7.07</v>
      </c>
      <c r="K3437">
        <v>1.163</v>
      </c>
      <c r="L3437">
        <v>0.22600000000000001</v>
      </c>
      <c r="M3437">
        <v>5.0999999999999996</v>
      </c>
      <c r="N3437">
        <v>-4.24</v>
      </c>
      <c r="O3437">
        <v>-0.46</v>
      </c>
      <c r="P3437">
        <v>7703.63</v>
      </c>
      <c r="Q3437">
        <v>1.46</v>
      </c>
      <c r="R3437">
        <v>87.9</v>
      </c>
      <c r="S3437">
        <v>94.19</v>
      </c>
      <c r="T3437">
        <v>0</v>
      </c>
      <c r="U3437">
        <v>1.25</v>
      </c>
      <c r="V3437">
        <v>13.97</v>
      </c>
      <c r="W3437">
        <v>-3.16</v>
      </c>
      <c r="X3437" t="s">
        <v>299</v>
      </c>
      <c r="Z3437">
        <v>0</v>
      </c>
      <c r="AA3437">
        <v>0</v>
      </c>
      <c r="AB3437">
        <v>0</v>
      </c>
      <c r="AC3437" t="b">
        <v>1</v>
      </c>
      <c r="AD3437" t="b">
        <f t="shared" si="106"/>
        <v>1</v>
      </c>
      <c r="AE3437" t="b">
        <f t="shared" si="107"/>
        <v>1</v>
      </c>
    </row>
    <row r="3438" spans="1:31" hidden="1" x14ac:dyDescent="0.2">
      <c r="A3438" t="s">
        <v>244</v>
      </c>
      <c r="B3438" t="s">
        <v>3777</v>
      </c>
      <c r="C3438">
        <v>8</v>
      </c>
      <c r="D3438" t="s">
        <v>3785</v>
      </c>
      <c r="E3438" t="s">
        <v>25</v>
      </c>
      <c r="F3438">
        <v>82.542949469999996</v>
      </c>
      <c r="G3438">
        <v>0.5</v>
      </c>
      <c r="H3438">
        <v>-2.99</v>
      </c>
      <c r="I3438">
        <v>61.471009524000003</v>
      </c>
      <c r="J3438">
        <v>-5.86</v>
      </c>
      <c r="K3438">
        <v>1.196</v>
      </c>
      <c r="L3438">
        <v>0.218</v>
      </c>
      <c r="M3438">
        <v>5.5</v>
      </c>
      <c r="N3438">
        <v>-5.84</v>
      </c>
      <c r="O3438">
        <v>-2.75</v>
      </c>
      <c r="P3438">
        <v>2283.4299999999998</v>
      </c>
      <c r="Q3438">
        <v>-6.05</v>
      </c>
      <c r="R3438">
        <v>18.82</v>
      </c>
      <c r="S3438">
        <v>51.42</v>
      </c>
      <c r="T3438">
        <v>0</v>
      </c>
      <c r="U3438">
        <v>1.34</v>
      </c>
      <c r="V3438">
        <v>0.01</v>
      </c>
      <c r="W3438">
        <v>-2.34</v>
      </c>
      <c r="X3438" t="s">
        <v>310</v>
      </c>
      <c r="Z3438">
        <v>0</v>
      </c>
      <c r="AA3438">
        <v>0</v>
      </c>
      <c r="AB3438">
        <v>0</v>
      </c>
      <c r="AC3438" t="b">
        <v>1</v>
      </c>
      <c r="AD3438" t="b">
        <f t="shared" si="106"/>
        <v>1</v>
      </c>
      <c r="AE3438" t="b">
        <f t="shared" si="107"/>
        <v>1</v>
      </c>
    </row>
    <row r="3439" spans="1:31" hidden="1" x14ac:dyDescent="0.2">
      <c r="A3439" t="s">
        <v>244</v>
      </c>
      <c r="B3439" t="s">
        <v>3777</v>
      </c>
      <c r="C3439">
        <v>9</v>
      </c>
      <c r="D3439" t="s">
        <v>3786</v>
      </c>
      <c r="E3439" t="s">
        <v>25</v>
      </c>
      <c r="F3439">
        <v>72.342519941999996</v>
      </c>
      <c r="G3439">
        <v>19.21</v>
      </c>
      <c r="H3439">
        <v>0.65</v>
      </c>
      <c r="I3439">
        <v>57.802433991999997</v>
      </c>
      <c r="J3439">
        <v>-2.52</v>
      </c>
      <c r="K3439">
        <v>1.1240000000000001</v>
      </c>
      <c r="L3439">
        <v>0.217</v>
      </c>
      <c r="M3439">
        <v>5.2</v>
      </c>
      <c r="N3439">
        <v>-6.14</v>
      </c>
      <c r="O3439">
        <v>1.18</v>
      </c>
      <c r="P3439">
        <v>5195.25</v>
      </c>
      <c r="Q3439">
        <v>-8.4600000000000009</v>
      </c>
      <c r="R3439">
        <v>73.66</v>
      </c>
      <c r="S3439">
        <v>83.68</v>
      </c>
      <c r="T3439">
        <v>0</v>
      </c>
      <c r="U3439">
        <v>1.25</v>
      </c>
      <c r="V3439">
        <v>8.98</v>
      </c>
      <c r="W3439">
        <v>4.6500000000000004</v>
      </c>
      <c r="X3439" t="s">
        <v>299</v>
      </c>
      <c r="Z3439">
        <v>0</v>
      </c>
      <c r="AA3439">
        <v>0</v>
      </c>
      <c r="AB3439">
        <v>0</v>
      </c>
      <c r="AC3439" t="b">
        <v>1</v>
      </c>
      <c r="AD3439" t="b">
        <f t="shared" si="106"/>
        <v>1</v>
      </c>
      <c r="AE3439" t="b">
        <f t="shared" si="107"/>
        <v>1</v>
      </c>
    </row>
    <row r="3440" spans="1:31" hidden="1" x14ac:dyDescent="0.2">
      <c r="A3440" t="s">
        <v>244</v>
      </c>
      <c r="B3440" t="s">
        <v>3777</v>
      </c>
      <c r="C3440">
        <v>10</v>
      </c>
      <c r="D3440" t="s">
        <v>3787</v>
      </c>
      <c r="E3440" t="s">
        <v>24</v>
      </c>
      <c r="F3440">
        <v>79.388869287000006</v>
      </c>
      <c r="G3440">
        <v>13.41</v>
      </c>
      <c r="H3440">
        <v>0.52</v>
      </c>
      <c r="I3440">
        <v>66.593593651000006</v>
      </c>
      <c r="J3440">
        <v>-6.32</v>
      </c>
      <c r="K3440">
        <v>1.1719999999999999</v>
      </c>
      <c r="L3440">
        <v>0.223</v>
      </c>
      <c r="M3440">
        <v>5.3</v>
      </c>
      <c r="N3440">
        <v>-3.45</v>
      </c>
      <c r="O3440">
        <v>1.59</v>
      </c>
      <c r="P3440">
        <v>6383.43</v>
      </c>
      <c r="Q3440">
        <v>-0.44</v>
      </c>
      <c r="R3440">
        <v>79.040000000000006</v>
      </c>
      <c r="S3440">
        <v>90.94</v>
      </c>
      <c r="T3440">
        <v>0</v>
      </c>
      <c r="U3440">
        <v>1.19</v>
      </c>
      <c r="V3440">
        <v>7.21</v>
      </c>
      <c r="W3440">
        <v>1.07</v>
      </c>
      <c r="X3440" t="s">
        <v>299</v>
      </c>
      <c r="Z3440">
        <v>0</v>
      </c>
      <c r="AA3440">
        <v>0</v>
      </c>
      <c r="AB3440">
        <v>0</v>
      </c>
      <c r="AC3440" t="b">
        <v>1</v>
      </c>
      <c r="AD3440" t="b">
        <f t="shared" si="106"/>
        <v>1</v>
      </c>
      <c r="AE3440" t="b">
        <f t="shared" si="107"/>
        <v>1</v>
      </c>
    </row>
    <row r="3441" spans="1:31" hidden="1" x14ac:dyDescent="0.2">
      <c r="A3441" t="s">
        <v>244</v>
      </c>
      <c r="B3441" t="s">
        <v>3777</v>
      </c>
      <c r="C3441">
        <v>11</v>
      </c>
      <c r="D3441" t="s">
        <v>3788</v>
      </c>
      <c r="E3441" t="s">
        <v>24</v>
      </c>
      <c r="F3441">
        <v>85.428597296999996</v>
      </c>
      <c r="G3441">
        <v>20.46</v>
      </c>
      <c r="H3441">
        <v>0.89</v>
      </c>
      <c r="I3441">
        <v>67.734431164</v>
      </c>
      <c r="J3441">
        <v>-2.16</v>
      </c>
      <c r="K3441">
        <v>1.181</v>
      </c>
      <c r="L3441">
        <v>0.21199999999999999</v>
      </c>
      <c r="M3441">
        <v>5.6</v>
      </c>
      <c r="N3441">
        <v>-2.31</v>
      </c>
      <c r="O3441">
        <v>1.41</v>
      </c>
      <c r="P3441">
        <v>5791.67</v>
      </c>
      <c r="Q3441">
        <v>-13.27</v>
      </c>
      <c r="R3441">
        <v>97.89</v>
      </c>
      <c r="S3441">
        <v>105.52</v>
      </c>
      <c r="T3441">
        <v>0</v>
      </c>
      <c r="U3441">
        <v>1.26</v>
      </c>
      <c r="V3441">
        <v>14.97</v>
      </c>
      <c r="W3441">
        <v>11.05</v>
      </c>
      <c r="X3441" t="s">
        <v>299</v>
      </c>
      <c r="Z3441">
        <v>0</v>
      </c>
      <c r="AA3441">
        <v>0</v>
      </c>
      <c r="AB3441">
        <v>0</v>
      </c>
      <c r="AC3441" t="b">
        <v>1</v>
      </c>
      <c r="AD3441" t="b">
        <f t="shared" si="106"/>
        <v>1</v>
      </c>
      <c r="AE3441" t="b">
        <f t="shared" si="107"/>
        <v>1</v>
      </c>
    </row>
    <row r="3442" spans="1:31" hidden="1" x14ac:dyDescent="0.2">
      <c r="A3442" t="s">
        <v>244</v>
      </c>
      <c r="B3442" t="s">
        <v>3777</v>
      </c>
      <c r="C3442">
        <v>12</v>
      </c>
      <c r="D3442" t="s">
        <v>3789</v>
      </c>
      <c r="E3442" t="s">
        <v>24</v>
      </c>
      <c r="F3442">
        <v>80.977094059999999</v>
      </c>
      <c r="G3442">
        <v>9.18</v>
      </c>
      <c r="H3442">
        <v>-8.0399999999999991</v>
      </c>
      <c r="I3442">
        <v>64.893522063000006</v>
      </c>
      <c r="J3442">
        <v>-3.33</v>
      </c>
      <c r="K3442">
        <v>1.1399999999999999</v>
      </c>
      <c r="L3442">
        <v>0.20499999999999999</v>
      </c>
      <c r="M3442">
        <v>5.6</v>
      </c>
      <c r="N3442">
        <v>-3.48</v>
      </c>
      <c r="O3442">
        <v>-9.2799999999999994</v>
      </c>
      <c r="P3442">
        <v>4454.4399999999996</v>
      </c>
      <c r="Q3442">
        <v>1.39</v>
      </c>
      <c r="R3442">
        <v>69.77</v>
      </c>
      <c r="S3442">
        <v>93.1</v>
      </c>
      <c r="T3442">
        <v>0</v>
      </c>
      <c r="U3442">
        <v>1.25</v>
      </c>
      <c r="V3442">
        <v>3.83</v>
      </c>
      <c r="W3442">
        <v>-13.75</v>
      </c>
      <c r="X3442" t="s">
        <v>299</v>
      </c>
      <c r="Z3442">
        <v>0</v>
      </c>
      <c r="AA3442">
        <v>0</v>
      </c>
      <c r="AB3442">
        <v>0</v>
      </c>
      <c r="AC3442" t="b">
        <v>1</v>
      </c>
      <c r="AD3442" t="b">
        <f t="shared" si="106"/>
        <v>1</v>
      </c>
      <c r="AE3442" t="b">
        <f t="shared" si="107"/>
        <v>1</v>
      </c>
    </row>
    <row r="3443" spans="1:31" hidden="1" x14ac:dyDescent="0.2">
      <c r="A3443" t="s">
        <v>244</v>
      </c>
      <c r="B3443" t="s">
        <v>3777</v>
      </c>
      <c r="C3443">
        <v>13</v>
      </c>
      <c r="D3443" t="s">
        <v>3790</v>
      </c>
      <c r="E3443" t="s">
        <v>24</v>
      </c>
      <c r="F3443">
        <v>88.269506398000004</v>
      </c>
      <c r="G3443">
        <v>16.87</v>
      </c>
      <c r="H3443">
        <v>-1.49</v>
      </c>
      <c r="I3443">
        <v>67.667323074999999</v>
      </c>
      <c r="J3443">
        <v>-3.79</v>
      </c>
      <c r="K3443">
        <v>1.1339999999999999</v>
      </c>
      <c r="L3443">
        <v>0.19700000000000001</v>
      </c>
      <c r="M3443">
        <v>5.8</v>
      </c>
      <c r="N3443">
        <v>-5.04</v>
      </c>
      <c r="O3443">
        <v>-1.24</v>
      </c>
      <c r="P3443">
        <v>6207.22</v>
      </c>
      <c r="Q3443">
        <v>5.0599999999999996</v>
      </c>
      <c r="R3443">
        <v>100.41</v>
      </c>
      <c r="S3443">
        <v>109.05</v>
      </c>
      <c r="T3443">
        <v>0</v>
      </c>
      <c r="U3443">
        <v>1.3</v>
      </c>
      <c r="V3443">
        <v>13.11</v>
      </c>
      <c r="W3443">
        <v>-6.78</v>
      </c>
      <c r="X3443" t="s">
        <v>299</v>
      </c>
      <c r="Z3443">
        <v>0</v>
      </c>
      <c r="AA3443">
        <v>0</v>
      </c>
      <c r="AB3443">
        <v>0</v>
      </c>
      <c r="AC3443" t="b">
        <v>1</v>
      </c>
      <c r="AD3443" t="b">
        <f t="shared" si="106"/>
        <v>1</v>
      </c>
      <c r="AE3443" t="b">
        <f t="shared" si="107"/>
        <v>1</v>
      </c>
    </row>
    <row r="3444" spans="1:31" hidden="1" x14ac:dyDescent="0.2">
      <c r="A3444" t="s">
        <v>244</v>
      </c>
      <c r="B3444" t="s">
        <v>3777</v>
      </c>
      <c r="C3444">
        <v>14</v>
      </c>
      <c r="D3444" t="s">
        <v>3791</v>
      </c>
      <c r="E3444" t="s">
        <v>24</v>
      </c>
      <c r="F3444">
        <v>90.103794164000007</v>
      </c>
      <c r="G3444">
        <v>16.59</v>
      </c>
      <c r="H3444">
        <v>-2.72</v>
      </c>
      <c r="I3444">
        <v>67.152827725999998</v>
      </c>
      <c r="J3444">
        <v>-2</v>
      </c>
      <c r="K3444">
        <v>1.2310000000000001</v>
      </c>
      <c r="L3444">
        <v>0.20399999999999999</v>
      </c>
      <c r="M3444">
        <v>6</v>
      </c>
      <c r="N3444">
        <v>-2.29</v>
      </c>
      <c r="O3444">
        <v>-3.01</v>
      </c>
      <c r="P3444">
        <v>5768.31</v>
      </c>
      <c r="Q3444">
        <v>3.8</v>
      </c>
      <c r="R3444">
        <v>103.95</v>
      </c>
      <c r="S3444">
        <v>113.04</v>
      </c>
      <c r="T3444">
        <v>0</v>
      </c>
      <c r="U3444">
        <v>1.34</v>
      </c>
      <c r="V3444">
        <v>13.37</v>
      </c>
      <c r="W3444">
        <v>-8.6</v>
      </c>
      <c r="X3444" t="s">
        <v>295</v>
      </c>
      <c r="Z3444">
        <v>0</v>
      </c>
      <c r="AA3444">
        <v>0</v>
      </c>
      <c r="AB3444">
        <v>0</v>
      </c>
      <c r="AC3444" t="b">
        <v>1</v>
      </c>
      <c r="AD3444" t="b">
        <f t="shared" si="106"/>
        <v>1</v>
      </c>
      <c r="AE3444" t="b">
        <f t="shared" si="107"/>
        <v>1</v>
      </c>
    </row>
    <row r="3445" spans="1:31" hidden="1" x14ac:dyDescent="0.2">
      <c r="A3445" t="s">
        <v>244</v>
      </c>
      <c r="B3445" t="s">
        <v>3777</v>
      </c>
      <c r="C3445">
        <v>15</v>
      </c>
      <c r="D3445" t="s">
        <v>3792</v>
      </c>
      <c r="E3445" t="s">
        <v>24</v>
      </c>
      <c r="F3445">
        <v>84.511453414000002</v>
      </c>
      <c r="G3445">
        <v>15.08</v>
      </c>
      <c r="H3445">
        <v>-1.59</v>
      </c>
      <c r="I3445">
        <v>64.736936521999993</v>
      </c>
      <c r="J3445">
        <v>3.2</v>
      </c>
      <c r="K3445">
        <v>1.216</v>
      </c>
      <c r="L3445">
        <v>0.193</v>
      </c>
      <c r="M3445">
        <v>6.3</v>
      </c>
      <c r="N3445">
        <v>-2.96</v>
      </c>
      <c r="O3445">
        <v>-2.42</v>
      </c>
      <c r="P3445">
        <v>5924</v>
      </c>
      <c r="Q3445">
        <v>6.61</v>
      </c>
      <c r="R3445">
        <v>91.14</v>
      </c>
      <c r="S3445">
        <v>101.81</v>
      </c>
      <c r="T3445">
        <v>0</v>
      </c>
      <c r="U3445">
        <v>1.31</v>
      </c>
      <c r="V3445">
        <v>9.91</v>
      </c>
      <c r="W3445">
        <v>-7.14</v>
      </c>
      <c r="X3445" t="s">
        <v>299</v>
      </c>
      <c r="Z3445">
        <v>0</v>
      </c>
      <c r="AA3445">
        <v>0</v>
      </c>
      <c r="AB3445">
        <v>0</v>
      </c>
      <c r="AC3445" t="b">
        <v>1</v>
      </c>
      <c r="AD3445" t="b">
        <f t="shared" si="106"/>
        <v>1</v>
      </c>
      <c r="AE3445" t="b">
        <f t="shared" si="107"/>
        <v>1</v>
      </c>
    </row>
    <row r="3446" spans="1:31" hidden="1" x14ac:dyDescent="0.2">
      <c r="A3446" t="s">
        <v>244</v>
      </c>
      <c r="B3446" t="s">
        <v>3777</v>
      </c>
      <c r="C3446">
        <v>16</v>
      </c>
      <c r="D3446" t="s">
        <v>3793</v>
      </c>
      <c r="E3446" t="s">
        <v>24</v>
      </c>
      <c r="F3446">
        <v>83.549570805000002</v>
      </c>
      <c r="G3446">
        <v>15.39</v>
      </c>
      <c r="H3446">
        <v>-0.41</v>
      </c>
      <c r="I3446">
        <v>67.980494156999995</v>
      </c>
      <c r="J3446">
        <v>-3.63</v>
      </c>
      <c r="K3446">
        <v>1.244</v>
      </c>
      <c r="L3446">
        <v>0.217</v>
      </c>
      <c r="M3446">
        <v>5.7</v>
      </c>
      <c r="N3446">
        <v>-5.15</v>
      </c>
      <c r="O3446">
        <v>0.05</v>
      </c>
      <c r="P3446">
        <v>6151.97</v>
      </c>
      <c r="Q3446">
        <v>-4.82</v>
      </c>
      <c r="R3446">
        <v>90.04</v>
      </c>
      <c r="S3446">
        <v>100.21</v>
      </c>
      <c r="T3446">
        <v>0</v>
      </c>
      <c r="U3446">
        <v>1.23</v>
      </c>
      <c r="V3446">
        <v>9.99</v>
      </c>
      <c r="W3446">
        <v>2.2799999999999998</v>
      </c>
      <c r="X3446" t="s">
        <v>299</v>
      </c>
      <c r="Z3446">
        <v>0</v>
      </c>
      <c r="AA3446">
        <v>0</v>
      </c>
      <c r="AB3446">
        <v>0</v>
      </c>
      <c r="AC3446" t="b">
        <v>1</v>
      </c>
      <c r="AD3446" t="b">
        <f t="shared" si="106"/>
        <v>1</v>
      </c>
      <c r="AE3446" t="b">
        <f t="shared" si="107"/>
        <v>1</v>
      </c>
    </row>
    <row r="3447" spans="1:31" hidden="1" x14ac:dyDescent="0.2">
      <c r="A3447" t="s">
        <v>244</v>
      </c>
      <c r="B3447" t="s">
        <v>3777</v>
      </c>
      <c r="C3447">
        <v>17</v>
      </c>
      <c r="D3447" t="s">
        <v>3794</v>
      </c>
      <c r="E3447" t="s">
        <v>24</v>
      </c>
      <c r="F3447">
        <v>91.289370403000007</v>
      </c>
      <c r="G3447">
        <v>18.47</v>
      </c>
      <c r="H3447">
        <v>0.41</v>
      </c>
      <c r="I3447">
        <v>66.996242185</v>
      </c>
      <c r="J3447">
        <v>2.33</v>
      </c>
      <c r="K3447">
        <v>1.246</v>
      </c>
      <c r="L3447">
        <v>0.191</v>
      </c>
      <c r="M3447">
        <v>6.5</v>
      </c>
      <c r="N3447">
        <v>-4.58</v>
      </c>
      <c r="O3447">
        <v>0.14000000000000001</v>
      </c>
      <c r="P3447">
        <v>5185.55</v>
      </c>
      <c r="Q3447">
        <v>-1.84</v>
      </c>
      <c r="R3447">
        <v>108.55</v>
      </c>
      <c r="S3447">
        <v>117.26</v>
      </c>
      <c r="T3447">
        <v>0</v>
      </c>
      <c r="U3447">
        <v>1.36</v>
      </c>
      <c r="V3447">
        <v>15.55</v>
      </c>
      <c r="W3447">
        <v>2.37</v>
      </c>
      <c r="X3447" t="s">
        <v>295</v>
      </c>
      <c r="Z3447">
        <v>0</v>
      </c>
      <c r="AA3447">
        <v>0</v>
      </c>
      <c r="AB3447">
        <v>0</v>
      </c>
      <c r="AC3447" t="b">
        <v>1</v>
      </c>
      <c r="AD3447" t="b">
        <f t="shared" si="106"/>
        <v>1</v>
      </c>
      <c r="AE3447" t="b">
        <f t="shared" si="107"/>
        <v>1</v>
      </c>
    </row>
    <row r="3448" spans="1:31" hidden="1" x14ac:dyDescent="0.2">
      <c r="A3448" t="s">
        <v>244</v>
      </c>
      <c r="B3448" t="s">
        <v>3777</v>
      </c>
      <c r="C3448">
        <v>18</v>
      </c>
      <c r="D3448" t="s">
        <v>3795</v>
      </c>
      <c r="E3448" t="s">
        <v>22</v>
      </c>
      <c r="F3448">
        <v>95.651396188000007</v>
      </c>
      <c r="G3448">
        <v>17</v>
      </c>
      <c r="H3448">
        <v>0.96</v>
      </c>
      <c r="I3448">
        <v>70.485862812999997</v>
      </c>
      <c r="J3448">
        <v>0.61</v>
      </c>
      <c r="K3448">
        <v>1.2210000000000001</v>
      </c>
      <c r="L3448">
        <v>0.20799999999999999</v>
      </c>
      <c r="M3448">
        <v>5.9</v>
      </c>
      <c r="N3448">
        <v>-1.85</v>
      </c>
      <c r="O3448">
        <v>1.07</v>
      </c>
      <c r="P3448">
        <v>3429.29</v>
      </c>
      <c r="Q3448">
        <v>-4.84</v>
      </c>
      <c r="R3448">
        <v>117.79</v>
      </c>
      <c r="S3448">
        <v>130.19</v>
      </c>
      <c r="T3448">
        <v>0</v>
      </c>
      <c r="U3448">
        <v>1.36</v>
      </c>
      <c r="V3448">
        <v>14.26</v>
      </c>
      <c r="W3448">
        <v>6.03</v>
      </c>
      <c r="X3448" t="s">
        <v>295</v>
      </c>
      <c r="Z3448">
        <v>0</v>
      </c>
      <c r="AA3448">
        <v>0</v>
      </c>
      <c r="AB3448">
        <v>0</v>
      </c>
      <c r="AC3448" t="b">
        <v>1</v>
      </c>
      <c r="AD3448" t="b">
        <f t="shared" si="106"/>
        <v>1</v>
      </c>
      <c r="AE3448" t="b">
        <f t="shared" si="107"/>
        <v>1</v>
      </c>
    </row>
    <row r="3449" spans="1:31" hidden="1" x14ac:dyDescent="0.2">
      <c r="A3449" t="s">
        <v>244</v>
      </c>
      <c r="B3449" t="s">
        <v>3777</v>
      </c>
      <c r="C3449">
        <v>19</v>
      </c>
      <c r="D3449" t="s">
        <v>3796</v>
      </c>
      <c r="E3449" t="s">
        <v>22</v>
      </c>
      <c r="F3449">
        <v>100.30422369199999</v>
      </c>
      <c r="G3449">
        <v>18.440000000000001</v>
      </c>
      <c r="H3449">
        <v>5.74</v>
      </c>
      <c r="I3449">
        <v>75.608446939999993</v>
      </c>
      <c r="J3449">
        <v>0.27</v>
      </c>
      <c r="K3449">
        <v>1.1539999999999999</v>
      </c>
      <c r="L3449">
        <v>0.16900000000000001</v>
      </c>
      <c r="M3449">
        <v>6.8</v>
      </c>
      <c r="N3449">
        <v>-2.89</v>
      </c>
      <c r="O3449">
        <v>6.95</v>
      </c>
      <c r="P3449">
        <v>5168.41</v>
      </c>
      <c r="Q3449">
        <v>-5.66</v>
      </c>
      <c r="R3449">
        <v>125.07</v>
      </c>
      <c r="S3449">
        <v>133.27000000000001</v>
      </c>
      <c r="T3449">
        <v>0</v>
      </c>
      <c r="U3449">
        <v>1.33</v>
      </c>
      <c r="V3449">
        <v>19.54</v>
      </c>
      <c r="W3449">
        <v>20.010000000000002</v>
      </c>
      <c r="X3449" t="s">
        <v>295</v>
      </c>
      <c r="Z3449">
        <v>0</v>
      </c>
      <c r="AA3449">
        <v>0</v>
      </c>
      <c r="AB3449">
        <v>0</v>
      </c>
      <c r="AC3449" t="b">
        <v>1</v>
      </c>
      <c r="AD3449" t="b">
        <f t="shared" si="106"/>
        <v>1</v>
      </c>
      <c r="AE3449" t="b">
        <f t="shared" si="107"/>
        <v>1</v>
      </c>
    </row>
    <row r="3450" spans="1:31" hidden="1" x14ac:dyDescent="0.2">
      <c r="A3450" t="s">
        <v>244</v>
      </c>
      <c r="B3450" t="s">
        <v>3777</v>
      </c>
      <c r="C3450">
        <v>20</v>
      </c>
      <c r="D3450" t="s">
        <v>3797</v>
      </c>
      <c r="E3450" t="s">
        <v>22</v>
      </c>
      <c r="F3450">
        <v>99.700250890999996</v>
      </c>
      <c r="G3450">
        <v>17.72</v>
      </c>
      <c r="H3450">
        <v>-0.11</v>
      </c>
      <c r="I3450">
        <v>73.103078284000006</v>
      </c>
      <c r="J3450">
        <v>0.92</v>
      </c>
      <c r="K3450">
        <v>1.129</v>
      </c>
      <c r="L3450">
        <v>0.188</v>
      </c>
      <c r="M3450">
        <v>6</v>
      </c>
      <c r="N3450">
        <v>-1.5</v>
      </c>
      <c r="O3450">
        <v>-0.27</v>
      </c>
      <c r="P3450">
        <v>3404.41</v>
      </c>
      <c r="Q3450">
        <v>2.87</v>
      </c>
      <c r="R3450">
        <v>127.48</v>
      </c>
      <c r="S3450">
        <v>139.41999999999999</v>
      </c>
      <c r="T3450">
        <v>0</v>
      </c>
      <c r="U3450">
        <v>1.36</v>
      </c>
      <c r="V3450">
        <v>16.78</v>
      </c>
      <c r="W3450">
        <v>-2.82</v>
      </c>
      <c r="X3450" t="s">
        <v>295</v>
      </c>
      <c r="Z3450">
        <v>0</v>
      </c>
      <c r="AA3450">
        <v>0</v>
      </c>
      <c r="AB3450">
        <v>0</v>
      </c>
      <c r="AC3450" t="b">
        <v>1</v>
      </c>
      <c r="AD3450" t="b">
        <f t="shared" si="106"/>
        <v>1</v>
      </c>
      <c r="AE3450" t="b">
        <f t="shared" si="107"/>
        <v>1</v>
      </c>
    </row>
    <row r="3451" spans="1:31" hidden="1" x14ac:dyDescent="0.2">
      <c r="A3451" t="s">
        <v>244</v>
      </c>
      <c r="B3451" t="s">
        <v>3777</v>
      </c>
      <c r="C3451">
        <v>21</v>
      </c>
      <c r="D3451" t="s">
        <v>3798</v>
      </c>
      <c r="E3451" t="s">
        <v>22</v>
      </c>
      <c r="F3451">
        <v>96.680386885999994</v>
      </c>
      <c r="G3451">
        <v>11.86</v>
      </c>
      <c r="H3451">
        <v>0.56999999999999995</v>
      </c>
      <c r="I3451">
        <v>74.400501337999998</v>
      </c>
      <c r="J3451">
        <v>-3.39</v>
      </c>
      <c r="K3451">
        <v>1.248</v>
      </c>
      <c r="L3451">
        <v>0.187</v>
      </c>
      <c r="M3451">
        <v>6.7</v>
      </c>
      <c r="N3451">
        <v>-2.56</v>
      </c>
      <c r="O3451">
        <v>1.21</v>
      </c>
      <c r="P3451">
        <v>7375.33</v>
      </c>
      <c r="Q3451">
        <v>-8.64</v>
      </c>
      <c r="R3451">
        <v>108.43</v>
      </c>
      <c r="S3451">
        <v>117.89</v>
      </c>
      <c r="T3451">
        <v>0</v>
      </c>
      <c r="U3451">
        <v>1.3</v>
      </c>
      <c r="V3451">
        <v>11.53</v>
      </c>
      <c r="W3451">
        <v>8.9700000000000006</v>
      </c>
      <c r="X3451" t="s">
        <v>295</v>
      </c>
      <c r="Z3451">
        <v>0</v>
      </c>
      <c r="AA3451">
        <v>0</v>
      </c>
      <c r="AB3451">
        <v>0</v>
      </c>
      <c r="AC3451" t="b">
        <v>1</v>
      </c>
      <c r="AD3451" t="b">
        <f t="shared" si="106"/>
        <v>1</v>
      </c>
      <c r="AE3451" t="b">
        <f t="shared" si="107"/>
        <v>1</v>
      </c>
    </row>
    <row r="3452" spans="1:31" hidden="1" x14ac:dyDescent="0.2">
      <c r="A3452" t="s">
        <v>244</v>
      </c>
      <c r="B3452" t="s">
        <v>3777</v>
      </c>
      <c r="C3452">
        <v>22</v>
      </c>
      <c r="D3452" t="s">
        <v>3799</v>
      </c>
      <c r="E3452" t="s">
        <v>22</v>
      </c>
      <c r="F3452">
        <v>105.62813208599999</v>
      </c>
      <c r="G3452">
        <v>16.52</v>
      </c>
      <c r="H3452">
        <v>0.99</v>
      </c>
      <c r="I3452">
        <v>76.078203563000002</v>
      </c>
      <c r="J3452">
        <v>1.3</v>
      </c>
      <c r="K3452">
        <v>1.167</v>
      </c>
      <c r="L3452">
        <v>0.184</v>
      </c>
      <c r="M3452">
        <v>6.3</v>
      </c>
      <c r="N3452">
        <v>-1</v>
      </c>
      <c r="O3452">
        <v>1</v>
      </c>
      <c r="P3452">
        <v>4782.37</v>
      </c>
      <c r="Q3452">
        <v>-9.52</v>
      </c>
      <c r="R3452">
        <v>134.02000000000001</v>
      </c>
      <c r="S3452">
        <v>143.38</v>
      </c>
      <c r="T3452">
        <v>0</v>
      </c>
      <c r="U3452">
        <v>1.39</v>
      </c>
      <c r="V3452">
        <v>19.14</v>
      </c>
      <c r="W3452">
        <v>13.05</v>
      </c>
      <c r="X3452" t="s">
        <v>295</v>
      </c>
      <c r="Z3452">
        <v>0</v>
      </c>
      <c r="AA3452">
        <v>0</v>
      </c>
      <c r="AB3452">
        <v>0</v>
      </c>
      <c r="AC3452" t="b">
        <v>1</v>
      </c>
      <c r="AD3452" t="b">
        <f t="shared" si="106"/>
        <v>1</v>
      </c>
      <c r="AE3452" t="b">
        <f t="shared" si="107"/>
        <v>1</v>
      </c>
    </row>
    <row r="3453" spans="1:31" hidden="1" x14ac:dyDescent="0.2">
      <c r="A3453" t="s">
        <v>244</v>
      </c>
      <c r="B3453" t="s">
        <v>3777</v>
      </c>
      <c r="C3453">
        <v>23</v>
      </c>
      <c r="D3453" t="s">
        <v>3800</v>
      </c>
      <c r="E3453" t="s">
        <v>22</v>
      </c>
      <c r="F3453">
        <v>80.194166354999993</v>
      </c>
      <c r="G3453">
        <v>1.82</v>
      </c>
      <c r="H3453">
        <v>0.37</v>
      </c>
      <c r="I3453">
        <v>78.158554322000001</v>
      </c>
      <c r="J3453">
        <v>-2.44</v>
      </c>
      <c r="K3453">
        <v>1.1819999999999999</v>
      </c>
      <c r="L3453">
        <v>0.185</v>
      </c>
      <c r="M3453">
        <v>6.4</v>
      </c>
      <c r="N3453">
        <v>-0.13</v>
      </c>
      <c r="O3453">
        <v>0.83</v>
      </c>
      <c r="P3453">
        <v>2301.11</v>
      </c>
      <c r="Q3453">
        <v>-7.51</v>
      </c>
      <c r="R3453">
        <v>24.72</v>
      </c>
      <c r="S3453">
        <v>57.62</v>
      </c>
      <c r="T3453">
        <v>0</v>
      </c>
      <c r="U3453">
        <v>1.03</v>
      </c>
      <c r="V3453">
        <v>0.14000000000000001</v>
      </c>
      <c r="W3453">
        <v>0.99</v>
      </c>
      <c r="X3453" t="s">
        <v>310</v>
      </c>
      <c r="Z3453">
        <v>0</v>
      </c>
      <c r="AA3453">
        <v>0</v>
      </c>
      <c r="AB3453">
        <v>0</v>
      </c>
      <c r="AC3453" t="b">
        <v>0</v>
      </c>
      <c r="AD3453" t="b">
        <f t="shared" si="106"/>
        <v>1</v>
      </c>
      <c r="AE3453" t="b">
        <f t="shared" si="107"/>
        <v>1</v>
      </c>
    </row>
    <row r="3454" spans="1:31" hidden="1" x14ac:dyDescent="0.2">
      <c r="A3454" t="s">
        <v>244</v>
      </c>
      <c r="B3454" t="s">
        <v>3777</v>
      </c>
      <c r="C3454">
        <v>24</v>
      </c>
      <c r="D3454" t="s">
        <v>3801</v>
      </c>
      <c r="E3454" t="s">
        <v>22</v>
      </c>
      <c r="F3454">
        <v>75.362383946999998</v>
      </c>
      <c r="G3454">
        <v>1.49</v>
      </c>
      <c r="H3454">
        <v>-1.08</v>
      </c>
      <c r="I3454">
        <v>76.122942288999994</v>
      </c>
      <c r="J3454">
        <v>-3.01</v>
      </c>
      <c r="K3454">
        <v>1.169</v>
      </c>
      <c r="L3454">
        <v>0.22600000000000001</v>
      </c>
      <c r="M3454">
        <v>5.2</v>
      </c>
      <c r="N3454">
        <v>0.79</v>
      </c>
      <c r="O3454">
        <v>-0.85</v>
      </c>
      <c r="P3454">
        <v>2130.7199999999998</v>
      </c>
      <c r="Q3454">
        <v>-5.42</v>
      </c>
      <c r="R3454">
        <v>19.79</v>
      </c>
      <c r="S3454">
        <v>44.85</v>
      </c>
      <c r="T3454">
        <v>0</v>
      </c>
      <c r="U3454">
        <v>0.99</v>
      </c>
      <c r="V3454">
        <v>7.0000000000000007E-2</v>
      </c>
      <c r="W3454">
        <v>-0.56999999999999995</v>
      </c>
      <c r="X3454" t="s">
        <v>310</v>
      </c>
      <c r="Z3454">
        <v>0</v>
      </c>
      <c r="AA3454">
        <v>0</v>
      </c>
      <c r="AB3454">
        <v>0</v>
      </c>
      <c r="AC3454" t="b">
        <v>0</v>
      </c>
      <c r="AD3454" t="b">
        <f t="shared" si="106"/>
        <v>1</v>
      </c>
      <c r="AE3454" t="b">
        <f t="shared" si="107"/>
        <v>1</v>
      </c>
    </row>
    <row r="3455" spans="1:31" hidden="1" x14ac:dyDescent="0.2">
      <c r="A3455" t="s">
        <v>244</v>
      </c>
      <c r="B3455" t="s">
        <v>3777</v>
      </c>
      <c r="C3455">
        <v>25</v>
      </c>
      <c r="D3455" t="s">
        <v>3802</v>
      </c>
      <c r="E3455" t="s">
        <v>22</v>
      </c>
      <c r="F3455">
        <v>73.192555736000003</v>
      </c>
      <c r="G3455">
        <v>6.45</v>
      </c>
      <c r="H3455">
        <v>-2.7</v>
      </c>
      <c r="I3455">
        <v>70.016106190000002</v>
      </c>
      <c r="J3455">
        <v>-8.24</v>
      </c>
      <c r="K3455">
        <v>1.212</v>
      </c>
      <c r="L3455">
        <v>0.20699999999999999</v>
      </c>
      <c r="M3455">
        <v>5.9</v>
      </c>
      <c r="N3455">
        <v>0.89</v>
      </c>
      <c r="O3455">
        <v>-2.0299999999999998</v>
      </c>
      <c r="P3455">
        <v>1946.1</v>
      </c>
      <c r="Q3455">
        <v>-1.29</v>
      </c>
      <c r="R3455">
        <v>38.4</v>
      </c>
      <c r="S3455">
        <v>77.31</v>
      </c>
      <c r="T3455">
        <v>0</v>
      </c>
      <c r="U3455">
        <v>1.05</v>
      </c>
      <c r="V3455">
        <v>1.1000000000000001</v>
      </c>
      <c r="W3455">
        <v>-3.43</v>
      </c>
      <c r="X3455" t="s">
        <v>299</v>
      </c>
      <c r="Z3455">
        <v>0</v>
      </c>
      <c r="AA3455">
        <v>0</v>
      </c>
      <c r="AB3455">
        <v>0</v>
      </c>
      <c r="AC3455" t="b">
        <v>0</v>
      </c>
      <c r="AD3455" t="b">
        <f t="shared" si="106"/>
        <v>1</v>
      </c>
      <c r="AE3455" t="b">
        <f t="shared" si="107"/>
        <v>1</v>
      </c>
    </row>
    <row r="3456" spans="1:31" hidden="1" x14ac:dyDescent="0.2">
      <c r="A3456" t="s">
        <v>244</v>
      </c>
      <c r="B3456" t="s">
        <v>3777</v>
      </c>
      <c r="C3456">
        <v>26</v>
      </c>
      <c r="D3456" t="s">
        <v>3803</v>
      </c>
      <c r="E3456" t="s">
        <v>22</v>
      </c>
      <c r="F3456">
        <v>90.663028238999999</v>
      </c>
      <c r="G3456">
        <v>13.25</v>
      </c>
      <c r="H3456">
        <v>3.75</v>
      </c>
      <c r="I3456">
        <v>69.948998101000001</v>
      </c>
      <c r="J3456">
        <v>-0.72</v>
      </c>
      <c r="K3456">
        <v>1.204</v>
      </c>
      <c r="L3456">
        <v>0.20899999999999999</v>
      </c>
      <c r="M3456">
        <v>5.8</v>
      </c>
      <c r="N3456">
        <v>-1.35</v>
      </c>
      <c r="O3456">
        <v>4.67</v>
      </c>
      <c r="P3456">
        <v>5304.28</v>
      </c>
      <c r="Q3456">
        <v>-8.01</v>
      </c>
      <c r="R3456">
        <v>100.14</v>
      </c>
      <c r="S3456">
        <v>112.14</v>
      </c>
      <c r="T3456">
        <v>0</v>
      </c>
      <c r="U3456">
        <v>1.3</v>
      </c>
      <c r="V3456">
        <v>9.84</v>
      </c>
      <c r="W3456">
        <v>13.27</v>
      </c>
      <c r="X3456" t="s">
        <v>295</v>
      </c>
      <c r="Z3456">
        <v>0</v>
      </c>
      <c r="AA3456">
        <v>0</v>
      </c>
      <c r="AB3456">
        <v>0</v>
      </c>
      <c r="AC3456" t="b">
        <v>1</v>
      </c>
      <c r="AD3456" t="b">
        <f t="shared" si="106"/>
        <v>1</v>
      </c>
      <c r="AE3456" t="b">
        <f t="shared" si="107"/>
        <v>1</v>
      </c>
    </row>
    <row r="3457" spans="1:31" hidden="1" x14ac:dyDescent="0.2">
      <c r="A3457" t="s">
        <v>244</v>
      </c>
      <c r="B3457" t="s">
        <v>3777</v>
      </c>
      <c r="C3457">
        <v>27</v>
      </c>
      <c r="D3457" t="s">
        <v>3804</v>
      </c>
      <c r="E3457" t="s">
        <v>22</v>
      </c>
      <c r="F3457">
        <v>91.736757663000006</v>
      </c>
      <c r="G3457">
        <v>17.55</v>
      </c>
      <c r="H3457">
        <v>5.46</v>
      </c>
      <c r="I3457">
        <v>66.548854925000001</v>
      </c>
      <c r="J3457">
        <v>4.6399999999999997</v>
      </c>
      <c r="K3457">
        <v>1.1970000000000001</v>
      </c>
      <c r="L3457">
        <v>0.16800000000000001</v>
      </c>
      <c r="M3457">
        <v>7.1</v>
      </c>
      <c r="N3457">
        <v>-6.06</v>
      </c>
      <c r="O3457">
        <v>5.95</v>
      </c>
      <c r="P3457">
        <v>6950.97</v>
      </c>
      <c r="Q3457">
        <v>-14.75</v>
      </c>
      <c r="R3457">
        <v>105.2</v>
      </c>
      <c r="S3457">
        <v>112.51</v>
      </c>
      <c r="T3457">
        <v>0</v>
      </c>
      <c r="U3457">
        <v>1.38</v>
      </c>
      <c r="V3457">
        <v>15.07</v>
      </c>
      <c r="W3457">
        <v>23.59</v>
      </c>
      <c r="X3457" t="s">
        <v>299</v>
      </c>
      <c r="Z3457">
        <v>0</v>
      </c>
      <c r="AA3457">
        <v>0</v>
      </c>
      <c r="AB3457">
        <v>0</v>
      </c>
      <c r="AC3457" t="b">
        <v>1</v>
      </c>
      <c r="AD3457" t="b">
        <f t="shared" si="106"/>
        <v>1</v>
      </c>
      <c r="AE3457" t="b">
        <f t="shared" si="107"/>
        <v>1</v>
      </c>
    </row>
    <row r="3458" spans="1:31" hidden="1" x14ac:dyDescent="0.2">
      <c r="A3458" t="s">
        <v>244</v>
      </c>
      <c r="B3458" t="s">
        <v>3777</v>
      </c>
      <c r="C3458">
        <v>28</v>
      </c>
      <c r="D3458" t="s">
        <v>3805</v>
      </c>
      <c r="E3458" t="s">
        <v>22</v>
      </c>
      <c r="F3458">
        <v>95.472441283999999</v>
      </c>
      <c r="G3458">
        <v>19.100000000000001</v>
      </c>
      <c r="H3458">
        <v>7.08</v>
      </c>
      <c r="I3458">
        <v>70.262169182999997</v>
      </c>
      <c r="J3458">
        <v>1.7</v>
      </c>
      <c r="K3458">
        <v>1.222</v>
      </c>
      <c r="L3458">
        <v>0.17100000000000001</v>
      </c>
      <c r="M3458">
        <v>7.1</v>
      </c>
      <c r="N3458">
        <v>-5.13</v>
      </c>
      <c r="O3458">
        <v>8.36</v>
      </c>
      <c r="P3458">
        <v>6690.19</v>
      </c>
      <c r="Q3458">
        <v>-9.89</v>
      </c>
      <c r="R3458">
        <v>113.39</v>
      </c>
      <c r="S3458">
        <v>119.7</v>
      </c>
      <c r="T3458">
        <v>0</v>
      </c>
      <c r="U3458">
        <v>1.36</v>
      </c>
      <c r="V3458">
        <v>18.61</v>
      </c>
      <c r="W3458">
        <v>25.12</v>
      </c>
      <c r="X3458" t="s">
        <v>295</v>
      </c>
      <c r="Z3458">
        <v>0</v>
      </c>
      <c r="AA3458">
        <v>0</v>
      </c>
      <c r="AB3458">
        <v>0</v>
      </c>
      <c r="AC3458" t="b">
        <v>1</v>
      </c>
      <c r="AD3458" t="b">
        <f t="shared" si="106"/>
        <v>1</v>
      </c>
      <c r="AE3458" t="b">
        <f t="shared" si="107"/>
        <v>1</v>
      </c>
    </row>
    <row r="3459" spans="1:31" hidden="1" x14ac:dyDescent="0.2">
      <c r="A3459" t="s">
        <v>244</v>
      </c>
      <c r="B3459" t="s">
        <v>3777</v>
      </c>
      <c r="C3459">
        <v>29</v>
      </c>
      <c r="D3459" t="s">
        <v>3806</v>
      </c>
      <c r="E3459" t="s">
        <v>22</v>
      </c>
      <c r="F3459">
        <v>105.449177182</v>
      </c>
      <c r="G3459">
        <v>17.829999999999998</v>
      </c>
      <c r="H3459">
        <v>0.42</v>
      </c>
      <c r="I3459">
        <v>75.183429043000004</v>
      </c>
      <c r="J3459">
        <v>4.57</v>
      </c>
      <c r="K3459">
        <v>1.169</v>
      </c>
      <c r="L3459">
        <v>0.188</v>
      </c>
      <c r="M3459">
        <v>6.2</v>
      </c>
      <c r="N3459">
        <v>-0.73</v>
      </c>
      <c r="O3459">
        <v>-0.18</v>
      </c>
      <c r="P3459">
        <v>4123.7700000000004</v>
      </c>
      <c r="Q3459">
        <v>5.16</v>
      </c>
      <c r="R3459">
        <v>137.12</v>
      </c>
      <c r="S3459">
        <v>147.43</v>
      </c>
      <c r="T3459">
        <v>0</v>
      </c>
      <c r="U3459">
        <v>1.4</v>
      </c>
      <c r="V3459">
        <v>20.350000000000001</v>
      </c>
      <c r="W3459">
        <v>-4.43</v>
      </c>
      <c r="X3459" t="s">
        <v>295</v>
      </c>
      <c r="Z3459">
        <v>0</v>
      </c>
      <c r="AA3459">
        <v>0</v>
      </c>
      <c r="AB3459">
        <v>0</v>
      </c>
      <c r="AC3459" t="b">
        <v>1</v>
      </c>
      <c r="AD3459" t="b">
        <f t="shared" ref="AD3459:AD3522" si="108">IF(I3459 &gt; 0, TRUE, FALSE)</f>
        <v>1</v>
      </c>
      <c r="AE3459" t="b">
        <f t="shared" ref="AE3459:AE3522" si="109">IF(J3459&lt;&gt;0,TRUE,FALSE)</f>
        <v>1</v>
      </c>
    </row>
    <row r="3460" spans="1:31" hidden="1" x14ac:dyDescent="0.2">
      <c r="A3460" t="s">
        <v>244</v>
      </c>
      <c r="B3460" t="s">
        <v>3777</v>
      </c>
      <c r="C3460">
        <v>30</v>
      </c>
      <c r="D3460" t="s">
        <v>3807</v>
      </c>
      <c r="E3460" t="s">
        <v>22</v>
      </c>
      <c r="F3460">
        <v>99.901575158</v>
      </c>
      <c r="G3460">
        <v>16.329999999999998</v>
      </c>
      <c r="H3460">
        <v>1.63</v>
      </c>
      <c r="I3460">
        <v>78.136184959000005</v>
      </c>
      <c r="J3460">
        <v>0.82</v>
      </c>
      <c r="K3460">
        <v>1.1559999999999999</v>
      </c>
      <c r="L3460">
        <v>0.20100000000000001</v>
      </c>
      <c r="M3460">
        <v>5.8</v>
      </c>
      <c r="N3460">
        <v>-1.1399999999999999</v>
      </c>
      <c r="O3460">
        <v>1.86</v>
      </c>
      <c r="P3460">
        <v>7809.98</v>
      </c>
      <c r="Q3460">
        <v>-8.64</v>
      </c>
      <c r="R3460">
        <v>117.44</v>
      </c>
      <c r="S3460">
        <v>123.51</v>
      </c>
      <c r="T3460">
        <v>0</v>
      </c>
      <c r="U3460">
        <v>1.28</v>
      </c>
      <c r="V3460">
        <v>18.2</v>
      </c>
      <c r="W3460">
        <v>12.78</v>
      </c>
      <c r="X3460" t="s">
        <v>295</v>
      </c>
      <c r="Z3460">
        <v>0</v>
      </c>
      <c r="AA3460">
        <v>0</v>
      </c>
      <c r="AB3460">
        <v>0</v>
      </c>
      <c r="AC3460" t="b">
        <v>1</v>
      </c>
      <c r="AD3460" t="b">
        <f t="shared" si="108"/>
        <v>1</v>
      </c>
      <c r="AE3460" t="b">
        <f t="shared" si="109"/>
        <v>1</v>
      </c>
    </row>
    <row r="3461" spans="1:31" hidden="1" x14ac:dyDescent="0.2">
      <c r="A3461" t="s">
        <v>244</v>
      </c>
      <c r="B3461" t="s">
        <v>3777</v>
      </c>
      <c r="C3461">
        <v>31</v>
      </c>
      <c r="D3461" t="s">
        <v>3808</v>
      </c>
      <c r="E3461" t="s">
        <v>18</v>
      </c>
      <c r="F3461">
        <v>107.55189730399999</v>
      </c>
      <c r="G3461">
        <v>9.99</v>
      </c>
      <c r="H3461">
        <v>10.02</v>
      </c>
      <c r="I3461">
        <v>77.979599418000006</v>
      </c>
      <c r="J3461">
        <v>-2.37</v>
      </c>
      <c r="K3461">
        <v>1.26</v>
      </c>
      <c r="L3461">
        <v>0.17499999999999999</v>
      </c>
      <c r="M3461">
        <v>7.2</v>
      </c>
      <c r="N3461">
        <v>-1.08</v>
      </c>
      <c r="O3461">
        <v>12.56</v>
      </c>
      <c r="P3461">
        <v>8552.15</v>
      </c>
      <c r="Q3461">
        <v>-5.07</v>
      </c>
      <c r="R3461">
        <v>123.8</v>
      </c>
      <c r="S3461">
        <v>131.71</v>
      </c>
      <c r="T3461">
        <v>0</v>
      </c>
      <c r="U3461">
        <v>1.38</v>
      </c>
      <c r="V3461">
        <v>14.18</v>
      </c>
      <c r="W3461">
        <v>30.13</v>
      </c>
      <c r="X3461" t="s">
        <v>295</v>
      </c>
      <c r="Z3461">
        <v>0</v>
      </c>
      <c r="AA3461">
        <v>0</v>
      </c>
      <c r="AB3461">
        <v>0</v>
      </c>
      <c r="AC3461" t="b">
        <v>1</v>
      </c>
      <c r="AD3461" t="b">
        <f t="shared" si="108"/>
        <v>1</v>
      </c>
      <c r="AE3461" t="b">
        <f t="shared" si="109"/>
        <v>1</v>
      </c>
    </row>
    <row r="3462" spans="1:31" hidden="1" x14ac:dyDescent="0.2">
      <c r="A3462" t="s">
        <v>244</v>
      </c>
      <c r="B3462" t="s">
        <v>3777</v>
      </c>
      <c r="C3462">
        <v>32</v>
      </c>
      <c r="D3462" t="s">
        <v>3809</v>
      </c>
      <c r="E3462" t="s">
        <v>18</v>
      </c>
      <c r="F3462">
        <v>103.99516858699999</v>
      </c>
      <c r="G3462">
        <v>16.43</v>
      </c>
      <c r="H3462">
        <v>10.92</v>
      </c>
      <c r="I3462">
        <v>77.666428335999996</v>
      </c>
      <c r="J3462">
        <v>7.65</v>
      </c>
      <c r="K3462">
        <v>1.1910000000000001</v>
      </c>
      <c r="L3462">
        <v>0.154</v>
      </c>
      <c r="M3462">
        <v>7.7</v>
      </c>
      <c r="N3462">
        <v>-0.66</v>
      </c>
      <c r="O3462">
        <v>12.13</v>
      </c>
      <c r="P3462">
        <v>5019.1499999999996</v>
      </c>
      <c r="Q3462">
        <v>-16.690000000000001</v>
      </c>
      <c r="R3462">
        <v>128.5</v>
      </c>
      <c r="S3462">
        <v>137.78</v>
      </c>
      <c r="T3462">
        <v>0</v>
      </c>
      <c r="U3462">
        <v>1.34</v>
      </c>
      <c r="V3462">
        <v>17.66</v>
      </c>
      <c r="W3462">
        <v>44.61</v>
      </c>
      <c r="X3462" t="s">
        <v>295</v>
      </c>
      <c r="Z3462">
        <v>0</v>
      </c>
      <c r="AA3462">
        <v>0</v>
      </c>
      <c r="AB3462">
        <v>0</v>
      </c>
      <c r="AC3462" t="b">
        <v>0</v>
      </c>
      <c r="AD3462" t="b">
        <f t="shared" si="108"/>
        <v>1</v>
      </c>
      <c r="AE3462" t="b">
        <f t="shared" si="109"/>
        <v>1</v>
      </c>
    </row>
    <row r="3463" spans="1:31" hidden="1" x14ac:dyDescent="0.2">
      <c r="A3463" t="s">
        <v>244</v>
      </c>
      <c r="B3463" t="s">
        <v>3777</v>
      </c>
      <c r="C3463">
        <v>33</v>
      </c>
      <c r="D3463" t="s">
        <v>3810</v>
      </c>
      <c r="E3463" t="s">
        <v>18</v>
      </c>
      <c r="F3463">
        <v>106.947924503</v>
      </c>
      <c r="G3463">
        <v>0</v>
      </c>
      <c r="H3463">
        <v>-6.42</v>
      </c>
      <c r="I3463">
        <v>83.102183545000003</v>
      </c>
      <c r="J3463">
        <v>1.2</v>
      </c>
      <c r="K3463">
        <v>1.143</v>
      </c>
      <c r="L3463">
        <v>0.17199999999999999</v>
      </c>
      <c r="M3463">
        <v>6.6</v>
      </c>
      <c r="N3463">
        <v>1.19</v>
      </c>
      <c r="O3463">
        <v>-8</v>
      </c>
      <c r="P3463">
        <v>2796.14</v>
      </c>
      <c r="Q3463">
        <v>0.54</v>
      </c>
      <c r="R3463">
        <v>0</v>
      </c>
      <c r="S3463">
        <v>0</v>
      </c>
      <c r="T3463">
        <v>0</v>
      </c>
      <c r="U3463">
        <v>1.29</v>
      </c>
      <c r="V3463">
        <v>0</v>
      </c>
      <c r="W3463">
        <v>0</v>
      </c>
      <c r="X3463" t="s">
        <v>299</v>
      </c>
      <c r="Z3463">
        <v>0</v>
      </c>
      <c r="AA3463">
        <v>0</v>
      </c>
      <c r="AB3463">
        <v>0</v>
      </c>
      <c r="AC3463" t="b">
        <v>0</v>
      </c>
      <c r="AD3463" t="b">
        <f t="shared" si="108"/>
        <v>1</v>
      </c>
      <c r="AE3463" t="b">
        <f t="shared" si="109"/>
        <v>1</v>
      </c>
    </row>
    <row r="3464" spans="1:31" hidden="1" x14ac:dyDescent="0.2">
      <c r="A3464" t="s">
        <v>244</v>
      </c>
      <c r="B3464" t="s">
        <v>3777</v>
      </c>
      <c r="C3464">
        <v>34</v>
      </c>
      <c r="D3464" t="s">
        <v>3811</v>
      </c>
      <c r="E3464" t="s">
        <v>18</v>
      </c>
      <c r="F3464">
        <v>106.52290660600001</v>
      </c>
      <c r="G3464">
        <v>6.89</v>
      </c>
      <c r="H3464">
        <v>-0.56000000000000005</v>
      </c>
      <c r="I3464">
        <v>80.887616608000002</v>
      </c>
      <c r="J3464">
        <v>2.75</v>
      </c>
      <c r="K3464">
        <v>1.2070000000000001</v>
      </c>
      <c r="L3464">
        <v>0.16400000000000001</v>
      </c>
      <c r="M3464">
        <v>7.4</v>
      </c>
      <c r="N3464">
        <v>-1.52</v>
      </c>
      <c r="O3464">
        <v>-1.0900000000000001</v>
      </c>
      <c r="P3464">
        <v>5678.11</v>
      </c>
      <c r="Q3464">
        <v>-15.29</v>
      </c>
      <c r="R3464">
        <v>114.77</v>
      </c>
      <c r="S3464">
        <v>132.30000000000001</v>
      </c>
      <c r="T3464">
        <v>0</v>
      </c>
      <c r="U3464">
        <v>1.32</v>
      </c>
      <c r="V3464">
        <v>7.46</v>
      </c>
      <c r="W3464">
        <v>12.92</v>
      </c>
      <c r="X3464" t="s">
        <v>295</v>
      </c>
      <c r="Z3464">
        <v>0</v>
      </c>
      <c r="AA3464">
        <v>0</v>
      </c>
      <c r="AB3464">
        <v>0</v>
      </c>
      <c r="AC3464" t="b">
        <v>1</v>
      </c>
      <c r="AD3464" t="b">
        <f t="shared" si="108"/>
        <v>1</v>
      </c>
      <c r="AE3464" t="b">
        <f t="shared" si="109"/>
        <v>1</v>
      </c>
    </row>
    <row r="3465" spans="1:31" hidden="1" x14ac:dyDescent="0.2">
      <c r="A3465" t="s">
        <v>244</v>
      </c>
      <c r="B3465" t="s">
        <v>3777</v>
      </c>
      <c r="C3465">
        <v>35</v>
      </c>
      <c r="D3465" t="s">
        <v>3812</v>
      </c>
      <c r="E3465" t="s">
        <v>18</v>
      </c>
      <c r="F3465">
        <v>111.377058377</v>
      </c>
      <c r="G3465">
        <v>10.19</v>
      </c>
      <c r="H3465">
        <v>1.1599999999999999</v>
      </c>
      <c r="I3465">
        <v>78.069076870000004</v>
      </c>
      <c r="J3465">
        <v>-0.1</v>
      </c>
      <c r="K3465">
        <v>1.169</v>
      </c>
      <c r="L3465">
        <v>0.17799999999999999</v>
      </c>
      <c r="M3465">
        <v>6.6</v>
      </c>
      <c r="N3465">
        <v>-2.54</v>
      </c>
      <c r="O3465">
        <v>1.43</v>
      </c>
      <c r="P3465">
        <v>5831.82</v>
      </c>
      <c r="Q3465">
        <v>-2.63</v>
      </c>
      <c r="R3465">
        <v>135.05000000000001</v>
      </c>
      <c r="S3465">
        <v>145.36000000000001</v>
      </c>
      <c r="T3465">
        <v>0</v>
      </c>
      <c r="U3465">
        <v>1.43</v>
      </c>
      <c r="V3465">
        <v>14.18</v>
      </c>
      <c r="W3465">
        <v>6.18</v>
      </c>
      <c r="X3465" t="s">
        <v>295</v>
      </c>
      <c r="Z3465">
        <v>0</v>
      </c>
      <c r="AA3465">
        <v>0</v>
      </c>
      <c r="AB3465">
        <v>0</v>
      </c>
      <c r="AC3465" t="b">
        <v>1</v>
      </c>
      <c r="AD3465" t="b">
        <f t="shared" si="108"/>
        <v>1</v>
      </c>
      <c r="AE3465" t="b">
        <f t="shared" si="109"/>
        <v>1</v>
      </c>
    </row>
    <row r="3466" spans="1:31" hidden="1" x14ac:dyDescent="0.2">
      <c r="A3466" t="s">
        <v>244</v>
      </c>
      <c r="B3466" t="s">
        <v>3777</v>
      </c>
      <c r="C3466">
        <v>36</v>
      </c>
      <c r="D3466" t="s">
        <v>3813</v>
      </c>
      <c r="E3466" t="s">
        <v>18</v>
      </c>
      <c r="F3466">
        <v>112.003400541</v>
      </c>
      <c r="G3466">
        <v>10.53</v>
      </c>
      <c r="H3466">
        <v>2.93</v>
      </c>
      <c r="I3466">
        <v>81.916607306000003</v>
      </c>
      <c r="J3466">
        <v>0.41</v>
      </c>
      <c r="K3466">
        <v>1.2569999999999999</v>
      </c>
      <c r="L3466">
        <v>0.17199999999999999</v>
      </c>
      <c r="M3466">
        <v>7.3</v>
      </c>
      <c r="N3466">
        <v>-2.78</v>
      </c>
      <c r="O3466">
        <v>3.5</v>
      </c>
      <c r="P3466">
        <v>6987.24</v>
      </c>
      <c r="Q3466">
        <v>-12.55</v>
      </c>
      <c r="R3466">
        <v>133.5</v>
      </c>
      <c r="S3466">
        <v>142.33000000000001</v>
      </c>
      <c r="T3466">
        <v>0</v>
      </c>
      <c r="U3466">
        <v>1.37</v>
      </c>
      <c r="V3466">
        <v>15.31</v>
      </c>
      <c r="W3466">
        <v>23.04</v>
      </c>
      <c r="X3466" t="s">
        <v>295</v>
      </c>
      <c r="Z3466">
        <v>0</v>
      </c>
      <c r="AA3466">
        <v>0</v>
      </c>
      <c r="AB3466">
        <v>0</v>
      </c>
      <c r="AC3466" t="b">
        <v>1</v>
      </c>
      <c r="AD3466" t="b">
        <f t="shared" si="108"/>
        <v>1</v>
      </c>
      <c r="AE3466" t="b">
        <f t="shared" si="109"/>
        <v>1</v>
      </c>
    </row>
    <row r="3467" spans="1:31" hidden="1" x14ac:dyDescent="0.2">
      <c r="A3467" t="s">
        <v>244</v>
      </c>
      <c r="B3467" t="s">
        <v>3777</v>
      </c>
      <c r="C3467">
        <v>37</v>
      </c>
      <c r="D3467" t="s">
        <v>3814</v>
      </c>
      <c r="E3467" t="s">
        <v>18</v>
      </c>
      <c r="F3467">
        <v>103.525411964</v>
      </c>
      <c r="G3467">
        <v>13.33</v>
      </c>
      <c r="H3467">
        <v>3.83</v>
      </c>
      <c r="I3467">
        <v>82.252147750999995</v>
      </c>
      <c r="J3467">
        <v>2.73</v>
      </c>
      <c r="K3467">
        <v>1.1839999999999999</v>
      </c>
      <c r="L3467">
        <v>0.17499999999999999</v>
      </c>
      <c r="M3467">
        <v>6.8</v>
      </c>
      <c r="N3467">
        <v>-1.58</v>
      </c>
      <c r="O3467">
        <v>4.24</v>
      </c>
      <c r="P3467">
        <v>7836.45</v>
      </c>
      <c r="Q3467">
        <v>-12.34</v>
      </c>
      <c r="R3467">
        <v>120.74</v>
      </c>
      <c r="S3467">
        <v>128.16999999999999</v>
      </c>
      <c r="T3467">
        <v>0</v>
      </c>
      <c r="U3467">
        <v>1.26</v>
      </c>
      <c r="V3467">
        <v>15.94</v>
      </c>
      <c r="W3467">
        <v>22.47</v>
      </c>
      <c r="X3467" t="s">
        <v>295</v>
      </c>
      <c r="Z3467">
        <v>0</v>
      </c>
      <c r="AA3467">
        <v>0</v>
      </c>
      <c r="AB3467">
        <v>0</v>
      </c>
      <c r="AC3467" t="b">
        <v>0</v>
      </c>
      <c r="AD3467" t="b">
        <f t="shared" si="108"/>
        <v>1</v>
      </c>
      <c r="AE3467" t="b">
        <f t="shared" si="109"/>
        <v>1</v>
      </c>
    </row>
    <row r="3468" spans="1:31" hidden="1" x14ac:dyDescent="0.2">
      <c r="A3468" t="s">
        <v>244</v>
      </c>
      <c r="B3468" t="s">
        <v>3777</v>
      </c>
      <c r="C3468">
        <v>38</v>
      </c>
      <c r="D3468" t="s">
        <v>3815</v>
      </c>
      <c r="E3468" t="s">
        <v>18</v>
      </c>
      <c r="F3468">
        <v>116.05225524399999</v>
      </c>
      <c r="G3468">
        <v>15.57</v>
      </c>
      <c r="H3468">
        <v>2.76</v>
      </c>
      <c r="I3468">
        <v>82.565318833000006</v>
      </c>
      <c r="J3468">
        <v>-0.2</v>
      </c>
      <c r="K3468">
        <v>1.2130000000000001</v>
      </c>
      <c r="L3468">
        <v>0.16600000000000001</v>
      </c>
      <c r="M3468">
        <v>7.3</v>
      </c>
      <c r="N3468">
        <v>-2.67</v>
      </c>
      <c r="O3468">
        <v>3.4</v>
      </c>
      <c r="P3468">
        <v>5136.68</v>
      </c>
      <c r="Q3468">
        <v>-5.56</v>
      </c>
      <c r="R3468">
        <v>151.27000000000001</v>
      </c>
      <c r="S3468">
        <v>159.94999999999999</v>
      </c>
      <c r="T3468">
        <v>0</v>
      </c>
      <c r="U3468">
        <v>1.41</v>
      </c>
      <c r="V3468">
        <v>23.43</v>
      </c>
      <c r="W3468">
        <v>15.99</v>
      </c>
      <c r="X3468" t="s">
        <v>295</v>
      </c>
      <c r="Z3468">
        <v>0</v>
      </c>
      <c r="AA3468">
        <v>0</v>
      </c>
      <c r="AB3468">
        <v>0</v>
      </c>
      <c r="AC3468" t="b">
        <v>1</v>
      </c>
      <c r="AD3468" t="b">
        <f t="shared" si="108"/>
        <v>1</v>
      </c>
      <c r="AE3468" t="b">
        <f t="shared" si="109"/>
        <v>1</v>
      </c>
    </row>
    <row r="3469" spans="1:31" hidden="1" x14ac:dyDescent="0.2">
      <c r="A3469" t="s">
        <v>244</v>
      </c>
      <c r="B3469" t="s">
        <v>3777</v>
      </c>
      <c r="C3469">
        <v>39</v>
      </c>
      <c r="D3469" t="s">
        <v>3816</v>
      </c>
      <c r="E3469" t="s">
        <v>18</v>
      </c>
      <c r="F3469">
        <v>113.41267041</v>
      </c>
      <c r="G3469">
        <v>16.61</v>
      </c>
      <c r="H3469">
        <v>4.26</v>
      </c>
      <c r="I3469">
        <v>80.708661703999994</v>
      </c>
      <c r="J3469">
        <v>0.56000000000000005</v>
      </c>
      <c r="K3469">
        <v>1.226</v>
      </c>
      <c r="L3469">
        <v>0.159</v>
      </c>
      <c r="M3469">
        <v>7.7</v>
      </c>
      <c r="N3469">
        <v>-1.87</v>
      </c>
      <c r="O3469">
        <v>5.0999999999999996</v>
      </c>
      <c r="P3469">
        <v>5424.25</v>
      </c>
      <c r="Q3469">
        <v>-12.73</v>
      </c>
      <c r="R3469">
        <v>145.18</v>
      </c>
      <c r="S3469">
        <v>153.52000000000001</v>
      </c>
      <c r="T3469">
        <v>0</v>
      </c>
      <c r="U3469">
        <v>1.41</v>
      </c>
      <c r="V3469">
        <v>23.34</v>
      </c>
      <c r="W3469">
        <v>29.03</v>
      </c>
      <c r="X3469" t="s">
        <v>295</v>
      </c>
      <c r="Z3469">
        <v>0</v>
      </c>
      <c r="AA3469">
        <v>0</v>
      </c>
      <c r="AB3469">
        <v>0</v>
      </c>
      <c r="AC3469" t="b">
        <v>1</v>
      </c>
      <c r="AD3469" t="b">
        <f t="shared" si="108"/>
        <v>1</v>
      </c>
      <c r="AE3469" t="b">
        <f t="shared" si="109"/>
        <v>1</v>
      </c>
    </row>
    <row r="3470" spans="1:31" hidden="1" x14ac:dyDescent="0.2">
      <c r="A3470" t="s">
        <v>244</v>
      </c>
      <c r="B3470" t="s">
        <v>3777</v>
      </c>
      <c r="C3470">
        <v>40</v>
      </c>
      <c r="D3470" t="s">
        <v>3817</v>
      </c>
      <c r="E3470" t="s">
        <v>18</v>
      </c>
      <c r="F3470">
        <v>107.529527941</v>
      </c>
      <c r="G3470">
        <v>18.190000000000001</v>
      </c>
      <c r="H3470">
        <v>0.02</v>
      </c>
      <c r="I3470">
        <v>77.644058973</v>
      </c>
      <c r="J3470">
        <v>0.13</v>
      </c>
      <c r="K3470">
        <v>1.1870000000000001</v>
      </c>
      <c r="L3470">
        <v>0.17199999999999999</v>
      </c>
      <c r="M3470">
        <v>6.9</v>
      </c>
      <c r="N3470">
        <v>-1.82</v>
      </c>
      <c r="O3470">
        <v>0.01</v>
      </c>
      <c r="P3470">
        <v>4522.0200000000004</v>
      </c>
      <c r="Q3470">
        <v>-1.76</v>
      </c>
      <c r="R3470">
        <v>139.91999999999999</v>
      </c>
      <c r="S3470">
        <v>149.07</v>
      </c>
      <c r="T3470">
        <v>0</v>
      </c>
      <c r="U3470">
        <v>1.38</v>
      </c>
      <c r="V3470">
        <v>22.4</v>
      </c>
      <c r="W3470">
        <v>2.11</v>
      </c>
      <c r="X3470" t="s">
        <v>295</v>
      </c>
      <c r="Z3470">
        <v>0</v>
      </c>
      <c r="AA3470">
        <v>0</v>
      </c>
      <c r="AB3470">
        <v>0</v>
      </c>
      <c r="AC3470" t="b">
        <v>1</v>
      </c>
      <c r="AD3470" t="b">
        <f t="shared" si="108"/>
        <v>1</v>
      </c>
      <c r="AE3470" t="b">
        <f t="shared" si="109"/>
        <v>1</v>
      </c>
    </row>
    <row r="3471" spans="1:31" hidden="1" x14ac:dyDescent="0.2">
      <c r="A3471" t="s">
        <v>244</v>
      </c>
      <c r="B3471" t="s">
        <v>3777</v>
      </c>
      <c r="C3471">
        <v>41</v>
      </c>
      <c r="D3471" t="s">
        <v>3818</v>
      </c>
      <c r="E3471" t="s">
        <v>18</v>
      </c>
      <c r="F3471">
        <v>107.865068386</v>
      </c>
      <c r="G3471">
        <v>8.4700000000000006</v>
      </c>
      <c r="H3471">
        <v>2.31</v>
      </c>
      <c r="I3471">
        <v>83.415354626999999</v>
      </c>
      <c r="J3471">
        <v>-2.23</v>
      </c>
      <c r="K3471">
        <v>1.175</v>
      </c>
      <c r="L3471">
        <v>0.16800000000000001</v>
      </c>
      <c r="M3471">
        <v>7</v>
      </c>
      <c r="N3471">
        <v>0.32</v>
      </c>
      <c r="O3471">
        <v>3.15</v>
      </c>
      <c r="P3471">
        <v>8436.5300000000007</v>
      </c>
      <c r="Q3471">
        <v>-11.82</v>
      </c>
      <c r="R3471">
        <v>121.42</v>
      </c>
      <c r="S3471">
        <v>130.71</v>
      </c>
      <c r="T3471">
        <v>0</v>
      </c>
      <c r="U3471">
        <v>1.29</v>
      </c>
      <c r="V3471">
        <v>11.95</v>
      </c>
      <c r="W3471">
        <v>18.72</v>
      </c>
      <c r="X3471" t="s">
        <v>295</v>
      </c>
      <c r="Z3471">
        <v>0</v>
      </c>
      <c r="AA3471">
        <v>0</v>
      </c>
      <c r="AB3471">
        <v>0</v>
      </c>
      <c r="AC3471" t="b">
        <v>1</v>
      </c>
      <c r="AD3471" t="b">
        <f t="shared" si="108"/>
        <v>1</v>
      </c>
      <c r="AE3471" t="b">
        <f t="shared" si="109"/>
        <v>1</v>
      </c>
    </row>
    <row r="3472" spans="1:31" hidden="1" x14ac:dyDescent="0.2">
      <c r="A3472" t="s">
        <v>244</v>
      </c>
      <c r="B3472" t="s">
        <v>3777</v>
      </c>
      <c r="C3472">
        <v>42</v>
      </c>
      <c r="D3472" t="s">
        <v>3819</v>
      </c>
      <c r="E3472" t="s">
        <v>18</v>
      </c>
      <c r="F3472">
        <v>119.116857975</v>
      </c>
      <c r="G3472">
        <v>14.79</v>
      </c>
      <c r="H3472">
        <v>0.09</v>
      </c>
      <c r="I3472">
        <v>85.562813474999999</v>
      </c>
      <c r="J3472">
        <v>0.7</v>
      </c>
      <c r="K3472">
        <v>1.1859999999999999</v>
      </c>
      <c r="L3472">
        <v>0.159</v>
      </c>
      <c r="M3472">
        <v>7.5</v>
      </c>
      <c r="N3472">
        <v>-0.16</v>
      </c>
      <c r="O3472">
        <v>0</v>
      </c>
      <c r="P3472">
        <v>6734.06</v>
      </c>
      <c r="Q3472">
        <v>-6.26</v>
      </c>
      <c r="R3472">
        <v>149.94</v>
      </c>
      <c r="S3472">
        <v>156.21</v>
      </c>
      <c r="T3472">
        <v>0</v>
      </c>
      <c r="U3472">
        <v>1.39</v>
      </c>
      <c r="V3472">
        <v>25.33</v>
      </c>
      <c r="W3472">
        <v>9.64</v>
      </c>
      <c r="X3472" t="s">
        <v>299</v>
      </c>
      <c r="Z3472">
        <v>0</v>
      </c>
      <c r="AA3472">
        <v>0</v>
      </c>
      <c r="AB3472">
        <v>0</v>
      </c>
      <c r="AC3472" t="b">
        <v>1</v>
      </c>
      <c r="AD3472" t="b">
        <f t="shared" si="108"/>
        <v>1</v>
      </c>
      <c r="AE3472" t="b">
        <f t="shared" si="109"/>
        <v>1</v>
      </c>
    </row>
    <row r="3473" spans="1:31" hidden="1" x14ac:dyDescent="0.2">
      <c r="A3473" t="s">
        <v>244</v>
      </c>
      <c r="B3473" t="s">
        <v>3777</v>
      </c>
      <c r="C3473">
        <v>43</v>
      </c>
      <c r="D3473" t="s">
        <v>3820</v>
      </c>
      <c r="E3473" t="s">
        <v>18</v>
      </c>
      <c r="F3473">
        <v>105.963672531</v>
      </c>
      <c r="G3473">
        <v>12.29</v>
      </c>
      <c r="H3473">
        <v>1.21</v>
      </c>
      <c r="I3473">
        <v>83.683786983000005</v>
      </c>
      <c r="J3473">
        <v>0.36</v>
      </c>
      <c r="K3473">
        <v>1.1519999999999999</v>
      </c>
      <c r="L3473">
        <v>0.16500000000000001</v>
      </c>
      <c r="M3473">
        <v>7</v>
      </c>
      <c r="N3473">
        <v>-0.3</v>
      </c>
      <c r="O3473">
        <v>1.42</v>
      </c>
      <c r="P3473">
        <v>7415.3</v>
      </c>
      <c r="Q3473">
        <v>-4.7</v>
      </c>
      <c r="R3473">
        <v>125.5</v>
      </c>
      <c r="S3473">
        <v>133.33000000000001</v>
      </c>
      <c r="T3473">
        <v>0</v>
      </c>
      <c r="U3473">
        <v>1.27</v>
      </c>
      <c r="V3473">
        <v>15.93</v>
      </c>
      <c r="W3473">
        <v>8.35</v>
      </c>
      <c r="X3473" t="s">
        <v>295</v>
      </c>
      <c r="Z3473">
        <v>0</v>
      </c>
      <c r="AA3473">
        <v>0</v>
      </c>
      <c r="AB3473">
        <v>0</v>
      </c>
      <c r="AC3473" t="b">
        <v>1</v>
      </c>
      <c r="AD3473" t="b">
        <f t="shared" si="108"/>
        <v>1</v>
      </c>
      <c r="AE3473" t="b">
        <f t="shared" si="109"/>
        <v>1</v>
      </c>
    </row>
    <row r="3474" spans="1:31" hidden="1" x14ac:dyDescent="0.2">
      <c r="A3474" t="s">
        <v>244</v>
      </c>
      <c r="B3474" t="s">
        <v>3777</v>
      </c>
      <c r="C3474">
        <v>44</v>
      </c>
      <c r="D3474" t="s">
        <v>3821</v>
      </c>
      <c r="E3474" t="s">
        <v>15</v>
      </c>
      <c r="F3474">
        <v>122.897280322</v>
      </c>
      <c r="G3474">
        <v>1.17</v>
      </c>
      <c r="H3474">
        <v>3.35</v>
      </c>
      <c r="I3474">
        <v>82.699535010999995</v>
      </c>
      <c r="J3474">
        <v>-0.09</v>
      </c>
      <c r="K3474">
        <v>1.2509999999999999</v>
      </c>
      <c r="L3474">
        <v>0.16</v>
      </c>
      <c r="M3474">
        <v>7.8</v>
      </c>
      <c r="N3474">
        <v>-4.58</v>
      </c>
      <c r="O3474">
        <v>4.0999999999999996</v>
      </c>
      <c r="P3474">
        <v>6933.29</v>
      </c>
      <c r="Q3474">
        <v>-0.27</v>
      </c>
      <c r="R3474">
        <v>132.22999999999999</v>
      </c>
      <c r="S3474">
        <v>151.94999999999999</v>
      </c>
      <c r="T3474">
        <v>0</v>
      </c>
      <c r="U3474">
        <v>1.49</v>
      </c>
      <c r="V3474">
        <v>6.12</v>
      </c>
      <c r="W3474">
        <v>9.3800000000000008</v>
      </c>
      <c r="X3474" t="s">
        <v>299</v>
      </c>
      <c r="Z3474">
        <v>0</v>
      </c>
      <c r="AA3474">
        <v>0</v>
      </c>
      <c r="AB3474">
        <v>0</v>
      </c>
      <c r="AC3474" t="b">
        <v>1</v>
      </c>
      <c r="AD3474" t="b">
        <f t="shared" si="108"/>
        <v>1</v>
      </c>
      <c r="AE3474" t="b">
        <f t="shared" si="109"/>
        <v>1</v>
      </c>
    </row>
    <row r="3475" spans="1:31" hidden="1" x14ac:dyDescent="0.2">
      <c r="A3475" t="s">
        <v>244</v>
      </c>
      <c r="B3475" t="s">
        <v>3777</v>
      </c>
      <c r="C3475">
        <v>45</v>
      </c>
      <c r="D3475" t="s">
        <v>3822</v>
      </c>
      <c r="E3475" t="s">
        <v>15</v>
      </c>
      <c r="F3475">
        <v>106.36632106499999</v>
      </c>
      <c r="G3475">
        <v>8.76</v>
      </c>
      <c r="H3475">
        <v>1</v>
      </c>
      <c r="I3475">
        <v>82.811381826000002</v>
      </c>
      <c r="J3475">
        <v>-2.54</v>
      </c>
      <c r="K3475">
        <v>1.1299999999999999</v>
      </c>
      <c r="L3475">
        <v>0.153</v>
      </c>
      <c r="M3475">
        <v>7.4</v>
      </c>
      <c r="N3475">
        <v>3.66</v>
      </c>
      <c r="O3475">
        <v>1.6</v>
      </c>
      <c r="P3475">
        <v>2334.67</v>
      </c>
      <c r="Q3475">
        <v>-4.28</v>
      </c>
      <c r="R3475">
        <v>112.74</v>
      </c>
      <c r="S3475">
        <v>147.41</v>
      </c>
      <c r="T3475">
        <v>0</v>
      </c>
      <c r="U3475">
        <v>1.28</v>
      </c>
      <c r="V3475">
        <v>6.21</v>
      </c>
      <c r="W3475">
        <v>5.51</v>
      </c>
      <c r="X3475" t="s">
        <v>299</v>
      </c>
      <c r="Z3475">
        <v>0</v>
      </c>
      <c r="AA3475">
        <v>0</v>
      </c>
      <c r="AB3475">
        <v>0</v>
      </c>
      <c r="AC3475" t="b">
        <v>1</v>
      </c>
      <c r="AD3475" t="b">
        <f t="shared" si="108"/>
        <v>1</v>
      </c>
      <c r="AE3475" t="b">
        <f t="shared" si="109"/>
        <v>1</v>
      </c>
    </row>
    <row r="3476" spans="1:31" hidden="1" x14ac:dyDescent="0.2">
      <c r="A3476" t="s">
        <v>244</v>
      </c>
      <c r="B3476" t="s">
        <v>3777</v>
      </c>
      <c r="C3476">
        <v>46</v>
      </c>
      <c r="D3476" t="s">
        <v>3823</v>
      </c>
      <c r="E3476" t="s">
        <v>15</v>
      </c>
      <c r="F3476">
        <v>119.877416317</v>
      </c>
      <c r="G3476">
        <v>9.1</v>
      </c>
      <c r="H3476">
        <v>6.6</v>
      </c>
      <c r="I3476">
        <v>81.670544312999994</v>
      </c>
      <c r="J3476">
        <v>2.9</v>
      </c>
      <c r="K3476">
        <v>1.175</v>
      </c>
      <c r="L3476">
        <v>0.158</v>
      </c>
      <c r="M3476">
        <v>7.4</v>
      </c>
      <c r="N3476">
        <v>1.9</v>
      </c>
      <c r="O3476">
        <v>7.59</v>
      </c>
      <c r="P3476">
        <v>3745.81</v>
      </c>
      <c r="Q3476">
        <v>-15.81</v>
      </c>
      <c r="R3476">
        <v>148.51</v>
      </c>
      <c r="S3476">
        <v>163.94</v>
      </c>
      <c r="T3476">
        <v>0</v>
      </c>
      <c r="U3476">
        <v>1.47</v>
      </c>
      <c r="V3476">
        <v>12</v>
      </c>
      <c r="W3476">
        <v>37.119999999999997</v>
      </c>
      <c r="X3476" t="s">
        <v>299</v>
      </c>
      <c r="Z3476">
        <v>0</v>
      </c>
      <c r="AA3476">
        <v>0</v>
      </c>
      <c r="AB3476">
        <v>0</v>
      </c>
      <c r="AC3476" t="b">
        <v>1</v>
      </c>
      <c r="AD3476" t="b">
        <f t="shared" si="108"/>
        <v>1</v>
      </c>
      <c r="AE3476" t="b">
        <f t="shared" si="109"/>
        <v>1</v>
      </c>
    </row>
    <row r="3477" spans="1:31" hidden="1" x14ac:dyDescent="0.2">
      <c r="A3477" t="s">
        <v>244</v>
      </c>
      <c r="B3477" t="s">
        <v>3777</v>
      </c>
      <c r="C3477">
        <v>47</v>
      </c>
      <c r="D3477" t="s">
        <v>3824</v>
      </c>
      <c r="E3477" t="s">
        <v>15</v>
      </c>
      <c r="F3477">
        <v>113.144238054</v>
      </c>
      <c r="G3477">
        <v>7.33</v>
      </c>
      <c r="H3477">
        <v>4.05</v>
      </c>
      <c r="I3477">
        <v>82.677165647999999</v>
      </c>
      <c r="J3477">
        <v>-5.17</v>
      </c>
      <c r="K3477">
        <v>1.105</v>
      </c>
      <c r="L3477">
        <v>0.152</v>
      </c>
      <c r="M3477">
        <v>7.3</v>
      </c>
      <c r="N3477">
        <v>6.3</v>
      </c>
      <c r="O3477">
        <v>5.71</v>
      </c>
      <c r="P3477">
        <v>3078.07</v>
      </c>
      <c r="Q3477">
        <v>-11.33</v>
      </c>
      <c r="R3477">
        <v>125.27</v>
      </c>
      <c r="S3477">
        <v>155.4</v>
      </c>
      <c r="T3477">
        <v>0</v>
      </c>
      <c r="U3477">
        <v>1.37</v>
      </c>
      <c r="V3477">
        <v>6.89</v>
      </c>
      <c r="W3477">
        <v>21.13</v>
      </c>
      <c r="X3477" t="s">
        <v>299</v>
      </c>
      <c r="Z3477">
        <v>0</v>
      </c>
      <c r="AA3477">
        <v>0</v>
      </c>
      <c r="AB3477">
        <v>0</v>
      </c>
      <c r="AC3477" t="b">
        <v>1</v>
      </c>
      <c r="AD3477" t="b">
        <f t="shared" si="108"/>
        <v>1</v>
      </c>
      <c r="AE3477" t="b">
        <f t="shared" si="109"/>
        <v>1</v>
      </c>
    </row>
    <row r="3478" spans="1:31" hidden="1" x14ac:dyDescent="0.2">
      <c r="A3478" t="s">
        <v>244</v>
      </c>
      <c r="B3478" t="s">
        <v>3777</v>
      </c>
      <c r="C3478">
        <v>48</v>
      </c>
      <c r="D3478" t="s">
        <v>3825</v>
      </c>
      <c r="E3478" t="s">
        <v>15</v>
      </c>
      <c r="F3478">
        <v>127.81854018200001</v>
      </c>
      <c r="G3478">
        <v>6.23</v>
      </c>
      <c r="H3478">
        <v>8.67</v>
      </c>
      <c r="I3478">
        <v>88.112920857000006</v>
      </c>
      <c r="J3478">
        <v>2.94</v>
      </c>
      <c r="K3478">
        <v>1.1399999999999999</v>
      </c>
      <c r="L3478">
        <v>0.14099999999999999</v>
      </c>
      <c r="M3478">
        <v>8.1</v>
      </c>
      <c r="N3478">
        <v>-3.27</v>
      </c>
      <c r="O3478">
        <v>10.11</v>
      </c>
      <c r="P3478">
        <v>5998.48</v>
      </c>
      <c r="Q3478">
        <v>-17.7</v>
      </c>
      <c r="R3478">
        <v>153.29</v>
      </c>
      <c r="S3478">
        <v>165.2</v>
      </c>
      <c r="T3478">
        <v>0</v>
      </c>
      <c r="U3478">
        <v>1.45</v>
      </c>
      <c r="V3478">
        <v>13.12</v>
      </c>
      <c r="W3478">
        <v>51.12</v>
      </c>
      <c r="X3478" t="s">
        <v>295</v>
      </c>
      <c r="Z3478">
        <v>0</v>
      </c>
      <c r="AA3478">
        <v>0</v>
      </c>
      <c r="AB3478">
        <v>0</v>
      </c>
      <c r="AC3478" t="b">
        <v>0</v>
      </c>
      <c r="AD3478" t="b">
        <f t="shared" si="108"/>
        <v>1</v>
      </c>
      <c r="AE3478" t="b">
        <f t="shared" si="109"/>
        <v>1</v>
      </c>
    </row>
    <row r="3479" spans="1:31" hidden="1" x14ac:dyDescent="0.2">
      <c r="A3479" t="s">
        <v>244</v>
      </c>
      <c r="B3479" t="s">
        <v>3777</v>
      </c>
      <c r="C3479">
        <v>49</v>
      </c>
      <c r="D3479" t="s">
        <v>3826</v>
      </c>
      <c r="E3479" t="s">
        <v>15</v>
      </c>
      <c r="F3479">
        <v>125.984252416</v>
      </c>
      <c r="G3479">
        <v>11.48</v>
      </c>
      <c r="H3479">
        <v>5.07</v>
      </c>
      <c r="I3479">
        <v>88.135290220000002</v>
      </c>
      <c r="J3479">
        <v>0.74</v>
      </c>
      <c r="K3479">
        <v>1.147</v>
      </c>
      <c r="L3479">
        <v>0.14399999999999999</v>
      </c>
      <c r="M3479">
        <v>8</v>
      </c>
      <c r="N3479">
        <v>-0.28000000000000003</v>
      </c>
      <c r="O3479">
        <v>6.06</v>
      </c>
      <c r="P3479">
        <v>4679.4799999999996</v>
      </c>
      <c r="Q3479">
        <v>-22.38</v>
      </c>
      <c r="R3479">
        <v>161.94</v>
      </c>
      <c r="S3479">
        <v>173.05</v>
      </c>
      <c r="T3479">
        <v>0</v>
      </c>
      <c r="U3479">
        <v>1.43</v>
      </c>
      <c r="V3479">
        <v>18.7</v>
      </c>
      <c r="W3479">
        <v>47.67</v>
      </c>
      <c r="X3479" t="s">
        <v>295</v>
      </c>
      <c r="Z3479">
        <v>0</v>
      </c>
      <c r="AA3479">
        <v>0</v>
      </c>
      <c r="AB3479">
        <v>0</v>
      </c>
      <c r="AC3479" t="b">
        <v>1</v>
      </c>
      <c r="AD3479" t="b">
        <f t="shared" si="108"/>
        <v>1</v>
      </c>
      <c r="AE3479" t="b">
        <f t="shared" si="109"/>
        <v>1</v>
      </c>
    </row>
    <row r="3480" spans="1:31" hidden="1" x14ac:dyDescent="0.2">
      <c r="A3480" t="s">
        <v>244</v>
      </c>
      <c r="B3480" t="s">
        <v>3777</v>
      </c>
      <c r="C3480">
        <v>50</v>
      </c>
      <c r="D3480" t="s">
        <v>3827</v>
      </c>
      <c r="E3480" t="s">
        <v>15</v>
      </c>
      <c r="F3480">
        <v>114.173228752</v>
      </c>
      <c r="G3480">
        <v>11.02</v>
      </c>
      <c r="H3480">
        <v>16.16</v>
      </c>
      <c r="I3480">
        <v>81.312634505000005</v>
      </c>
      <c r="J3480">
        <v>0.42</v>
      </c>
      <c r="K3480">
        <v>1.177</v>
      </c>
      <c r="L3480">
        <v>0.17</v>
      </c>
      <c r="M3480">
        <v>6.9</v>
      </c>
      <c r="N3480">
        <v>-1.37</v>
      </c>
      <c r="O3480">
        <v>19.61</v>
      </c>
      <c r="P3480">
        <v>7655.13</v>
      </c>
      <c r="Q3480">
        <v>-0.38</v>
      </c>
      <c r="R3480">
        <v>137.66999999999999</v>
      </c>
      <c r="S3480">
        <v>144.80000000000001</v>
      </c>
      <c r="T3480">
        <v>0</v>
      </c>
      <c r="U3480">
        <v>1.4</v>
      </c>
      <c r="V3480">
        <v>18.05</v>
      </c>
      <c r="W3480">
        <v>43.69</v>
      </c>
      <c r="X3480" t="s">
        <v>295</v>
      </c>
      <c r="Z3480">
        <v>0</v>
      </c>
      <c r="AA3480">
        <v>0</v>
      </c>
      <c r="AB3480">
        <v>0</v>
      </c>
      <c r="AC3480" t="b">
        <v>1</v>
      </c>
      <c r="AD3480" t="b">
        <f t="shared" si="108"/>
        <v>1</v>
      </c>
      <c r="AE3480" t="b">
        <f t="shared" si="109"/>
        <v>1</v>
      </c>
    </row>
    <row r="3481" spans="1:31" x14ac:dyDescent="0.2">
      <c r="A3481" t="s">
        <v>244</v>
      </c>
      <c r="B3481" t="s">
        <v>3777</v>
      </c>
      <c r="C3481">
        <v>51</v>
      </c>
      <c r="D3481" t="s">
        <v>3828</v>
      </c>
      <c r="E3481" t="s">
        <v>15</v>
      </c>
      <c r="F3481">
        <v>29.281496167</v>
      </c>
      <c r="G3481">
        <v>0</v>
      </c>
      <c r="H3481">
        <v>21.25</v>
      </c>
      <c r="I3481">
        <v>0</v>
      </c>
      <c r="J3481">
        <v>0</v>
      </c>
      <c r="K3481">
        <v>0.49399999999999999</v>
      </c>
      <c r="L3481">
        <v>0.49399999999999999</v>
      </c>
      <c r="M3481">
        <v>1</v>
      </c>
      <c r="N3481">
        <v>0</v>
      </c>
      <c r="O3481">
        <v>0</v>
      </c>
      <c r="P3481">
        <v>2181.13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 t="s">
        <v>310</v>
      </c>
      <c r="Z3481">
        <v>0</v>
      </c>
      <c r="AA3481">
        <v>0</v>
      </c>
      <c r="AB3481">
        <v>0</v>
      </c>
      <c r="AC3481" t="b">
        <v>0</v>
      </c>
      <c r="AD3481" t="b">
        <f t="shared" si="108"/>
        <v>0</v>
      </c>
      <c r="AE3481" t="b">
        <f t="shared" si="109"/>
        <v>0</v>
      </c>
    </row>
    <row r="3482" spans="1:31" hidden="1" x14ac:dyDescent="0.2">
      <c r="A3482" t="s">
        <v>244</v>
      </c>
      <c r="B3482" t="s">
        <v>3777</v>
      </c>
      <c r="C3482">
        <v>52</v>
      </c>
      <c r="D3482" t="s">
        <v>3829</v>
      </c>
      <c r="E3482" t="s">
        <v>15</v>
      </c>
      <c r="F3482">
        <v>128.17644999000001</v>
      </c>
      <c r="G3482">
        <v>4.6399999999999997</v>
      </c>
      <c r="H3482">
        <v>12.49</v>
      </c>
      <c r="I3482">
        <v>83.639048256999999</v>
      </c>
      <c r="J3482">
        <v>1.26</v>
      </c>
      <c r="K3482">
        <v>1.181</v>
      </c>
      <c r="L3482">
        <v>0.17199999999999999</v>
      </c>
      <c r="M3482">
        <v>6.9</v>
      </c>
      <c r="N3482">
        <v>0.14000000000000001</v>
      </c>
      <c r="O3482">
        <v>15.01</v>
      </c>
      <c r="P3482">
        <v>4804.49</v>
      </c>
      <c r="Q3482">
        <v>-5.91</v>
      </c>
      <c r="R3482">
        <v>154.35</v>
      </c>
      <c r="S3482">
        <v>170.7</v>
      </c>
      <c r="T3482">
        <v>0</v>
      </c>
      <c r="U3482">
        <v>1.53</v>
      </c>
      <c r="V3482">
        <v>10.130000000000001</v>
      </c>
      <c r="W3482">
        <v>45.87</v>
      </c>
      <c r="X3482" t="s">
        <v>295</v>
      </c>
      <c r="Z3482">
        <v>0</v>
      </c>
      <c r="AA3482">
        <v>0</v>
      </c>
      <c r="AB3482">
        <v>0</v>
      </c>
      <c r="AC3482" t="b">
        <v>1</v>
      </c>
      <c r="AD3482" t="b">
        <f t="shared" si="108"/>
        <v>1</v>
      </c>
      <c r="AE3482" t="b">
        <f t="shared" si="109"/>
        <v>1</v>
      </c>
    </row>
    <row r="3483" spans="1:31" hidden="1" x14ac:dyDescent="0.2">
      <c r="A3483" t="s">
        <v>244</v>
      </c>
      <c r="B3483" t="s">
        <v>3777</v>
      </c>
      <c r="C3483">
        <v>53</v>
      </c>
      <c r="D3483" t="s">
        <v>3830</v>
      </c>
      <c r="E3483" t="s">
        <v>15</v>
      </c>
      <c r="F3483">
        <v>75.630816303000003</v>
      </c>
      <c r="G3483">
        <v>6.68</v>
      </c>
      <c r="H3483">
        <v>17.62</v>
      </c>
      <c r="I3483">
        <v>76.950608720000005</v>
      </c>
      <c r="J3483">
        <v>7.12</v>
      </c>
      <c r="K3483">
        <v>1.2270000000000001</v>
      </c>
      <c r="L3483">
        <v>0.13800000000000001</v>
      </c>
      <c r="M3483">
        <v>8.9</v>
      </c>
      <c r="N3483">
        <v>1.64</v>
      </c>
      <c r="O3483">
        <v>20.36</v>
      </c>
      <c r="P3483">
        <v>2723.59</v>
      </c>
      <c r="Q3483">
        <v>-23.94</v>
      </c>
      <c r="R3483">
        <v>43.03</v>
      </c>
      <c r="S3483">
        <v>80.3</v>
      </c>
      <c r="T3483">
        <v>0</v>
      </c>
      <c r="U3483">
        <v>0.98</v>
      </c>
      <c r="V3483">
        <v>1.34</v>
      </c>
      <c r="W3483">
        <v>29.28</v>
      </c>
      <c r="X3483" t="s">
        <v>310</v>
      </c>
      <c r="Z3483">
        <v>0</v>
      </c>
      <c r="AA3483">
        <v>0</v>
      </c>
      <c r="AB3483">
        <v>0</v>
      </c>
      <c r="AC3483" t="b">
        <v>0</v>
      </c>
      <c r="AD3483" t="b">
        <f t="shared" si="108"/>
        <v>1</v>
      </c>
      <c r="AE3483" t="b">
        <f t="shared" si="109"/>
        <v>1</v>
      </c>
    </row>
    <row r="3484" spans="1:31" hidden="1" x14ac:dyDescent="0.2">
      <c r="A3484" t="s">
        <v>244</v>
      </c>
      <c r="B3484" t="s">
        <v>3777</v>
      </c>
      <c r="C3484">
        <v>54</v>
      </c>
      <c r="D3484" t="s">
        <v>3831</v>
      </c>
      <c r="E3484" t="s">
        <v>15</v>
      </c>
      <c r="F3484">
        <v>106.59001469499999</v>
      </c>
      <c r="G3484">
        <v>8.15</v>
      </c>
      <c r="H3484">
        <v>10.7</v>
      </c>
      <c r="I3484">
        <v>77.644058973</v>
      </c>
      <c r="J3484">
        <v>8.4600000000000009</v>
      </c>
      <c r="K3484">
        <v>1.1479999999999999</v>
      </c>
      <c r="L3484">
        <v>0.123</v>
      </c>
      <c r="M3484">
        <v>9.3000000000000007</v>
      </c>
      <c r="N3484">
        <v>-8.39</v>
      </c>
      <c r="O3484">
        <v>11.73</v>
      </c>
      <c r="P3484">
        <v>3585.54</v>
      </c>
      <c r="Q3484">
        <v>-0.38</v>
      </c>
      <c r="R3484">
        <v>118.46</v>
      </c>
      <c r="S3484">
        <v>142.66</v>
      </c>
      <c r="T3484">
        <v>0</v>
      </c>
      <c r="U3484">
        <v>1.37</v>
      </c>
      <c r="V3484">
        <v>7.38</v>
      </c>
      <c r="W3484">
        <v>27.26</v>
      </c>
      <c r="X3484" t="s">
        <v>299</v>
      </c>
      <c r="Z3484">
        <v>0</v>
      </c>
      <c r="AA3484">
        <v>0</v>
      </c>
      <c r="AB3484">
        <v>0</v>
      </c>
      <c r="AC3484" t="b">
        <v>1</v>
      </c>
      <c r="AD3484" t="b">
        <f t="shared" si="108"/>
        <v>1</v>
      </c>
      <c r="AE3484" t="b">
        <f t="shared" si="109"/>
        <v>1</v>
      </c>
    </row>
    <row r="3485" spans="1:31" hidden="1" x14ac:dyDescent="0.2">
      <c r="A3485" t="s">
        <v>244</v>
      </c>
      <c r="B3485" t="s">
        <v>3777</v>
      </c>
      <c r="C3485">
        <v>55</v>
      </c>
      <c r="D3485" t="s">
        <v>3832</v>
      </c>
      <c r="E3485" t="s">
        <v>15</v>
      </c>
      <c r="F3485">
        <v>122.49463178800001</v>
      </c>
      <c r="G3485">
        <v>4.7300000000000004</v>
      </c>
      <c r="H3485">
        <v>8.99</v>
      </c>
      <c r="I3485">
        <v>84.623300228999994</v>
      </c>
      <c r="J3485">
        <v>-2.2200000000000002</v>
      </c>
      <c r="K3485">
        <v>1.147</v>
      </c>
      <c r="L3485">
        <v>0.17199999999999999</v>
      </c>
      <c r="M3485">
        <v>6.7</v>
      </c>
      <c r="N3485">
        <v>-2.16</v>
      </c>
      <c r="O3485">
        <v>11.28</v>
      </c>
      <c r="P3485">
        <v>4805.66</v>
      </c>
      <c r="Q3485">
        <v>-3.66</v>
      </c>
      <c r="R3485">
        <v>143.01</v>
      </c>
      <c r="S3485">
        <v>162.04</v>
      </c>
      <c r="T3485">
        <v>0</v>
      </c>
      <c r="U3485">
        <v>1.45</v>
      </c>
      <c r="V3485">
        <v>8.65</v>
      </c>
      <c r="W3485">
        <v>30.41</v>
      </c>
      <c r="X3485" t="s">
        <v>295</v>
      </c>
      <c r="Z3485">
        <v>0</v>
      </c>
      <c r="AA3485">
        <v>0</v>
      </c>
      <c r="AB3485">
        <v>0</v>
      </c>
      <c r="AC3485" t="b">
        <v>1</v>
      </c>
      <c r="AD3485" t="b">
        <f t="shared" si="108"/>
        <v>1</v>
      </c>
      <c r="AE3485" t="b">
        <f t="shared" si="109"/>
        <v>1</v>
      </c>
    </row>
    <row r="3486" spans="1:31" hidden="1" x14ac:dyDescent="0.2">
      <c r="A3486" t="s">
        <v>244</v>
      </c>
      <c r="B3486" t="s">
        <v>3777</v>
      </c>
      <c r="C3486">
        <v>56</v>
      </c>
      <c r="D3486" t="s">
        <v>3833</v>
      </c>
      <c r="E3486" t="s">
        <v>15</v>
      </c>
      <c r="F3486">
        <v>121.37616363799999</v>
      </c>
      <c r="G3486">
        <v>0</v>
      </c>
      <c r="H3486">
        <v>8.73</v>
      </c>
      <c r="I3486">
        <v>80.194166354999993</v>
      </c>
      <c r="J3486">
        <v>1.17</v>
      </c>
      <c r="K3486">
        <v>1.1619999999999999</v>
      </c>
      <c r="L3486">
        <v>0.17100000000000001</v>
      </c>
      <c r="M3486">
        <v>6.8</v>
      </c>
      <c r="N3486">
        <v>-4.88</v>
      </c>
      <c r="O3486">
        <v>10.45</v>
      </c>
      <c r="P3486">
        <v>3683.79</v>
      </c>
      <c r="Q3486">
        <v>-12.89</v>
      </c>
      <c r="R3486">
        <v>0</v>
      </c>
      <c r="S3486">
        <v>0</v>
      </c>
      <c r="T3486">
        <v>0</v>
      </c>
      <c r="U3486">
        <v>1.51</v>
      </c>
      <c r="V3486">
        <v>0</v>
      </c>
      <c r="W3486">
        <v>0</v>
      </c>
      <c r="X3486" t="s">
        <v>299</v>
      </c>
      <c r="Z3486">
        <v>0</v>
      </c>
      <c r="AA3486">
        <v>0</v>
      </c>
      <c r="AB3486">
        <v>0</v>
      </c>
      <c r="AC3486" t="b">
        <v>0</v>
      </c>
      <c r="AD3486" t="b">
        <f t="shared" si="108"/>
        <v>1</v>
      </c>
      <c r="AE3486" t="b">
        <f t="shared" si="109"/>
        <v>1</v>
      </c>
    </row>
    <row r="3487" spans="1:31" hidden="1" x14ac:dyDescent="0.2">
      <c r="A3487" t="s">
        <v>244</v>
      </c>
      <c r="B3487" t="s">
        <v>3777</v>
      </c>
      <c r="C3487">
        <v>57</v>
      </c>
      <c r="D3487" t="s">
        <v>3834</v>
      </c>
      <c r="E3487" t="s">
        <v>15</v>
      </c>
      <c r="F3487">
        <v>120.011632495</v>
      </c>
      <c r="G3487">
        <v>1.48</v>
      </c>
      <c r="H3487">
        <v>-8.68</v>
      </c>
      <c r="I3487">
        <v>82.945598004000004</v>
      </c>
      <c r="J3487">
        <v>0.67</v>
      </c>
      <c r="K3487">
        <v>1.175</v>
      </c>
      <c r="L3487">
        <v>0.184</v>
      </c>
      <c r="M3487">
        <v>6.4</v>
      </c>
      <c r="N3487">
        <v>-1.61</v>
      </c>
      <c r="O3487">
        <v>-10.67</v>
      </c>
      <c r="P3487">
        <v>1987.16</v>
      </c>
      <c r="Q3487">
        <v>30</v>
      </c>
      <c r="R3487">
        <v>52.35</v>
      </c>
      <c r="S3487">
        <v>157.49</v>
      </c>
      <c r="T3487">
        <v>0</v>
      </c>
      <c r="U3487">
        <v>1.45</v>
      </c>
      <c r="V3487">
        <v>0.32</v>
      </c>
      <c r="W3487">
        <v>-34.130000000000003</v>
      </c>
      <c r="X3487" t="s">
        <v>310</v>
      </c>
      <c r="Z3487">
        <v>0</v>
      </c>
      <c r="AA3487">
        <v>0</v>
      </c>
      <c r="AB3487">
        <v>0</v>
      </c>
      <c r="AC3487" t="b">
        <v>1</v>
      </c>
      <c r="AD3487" t="b">
        <f t="shared" si="108"/>
        <v>1</v>
      </c>
      <c r="AE3487" t="b">
        <f t="shared" si="109"/>
        <v>1</v>
      </c>
    </row>
    <row r="3488" spans="1:31" hidden="1" x14ac:dyDescent="0.2">
      <c r="A3488" t="s">
        <v>244</v>
      </c>
      <c r="B3488" t="s">
        <v>3777</v>
      </c>
      <c r="C3488">
        <v>58</v>
      </c>
      <c r="D3488" t="s">
        <v>3835</v>
      </c>
      <c r="E3488" t="s">
        <v>15</v>
      </c>
      <c r="F3488">
        <v>117.125984668</v>
      </c>
      <c r="G3488">
        <v>0.5</v>
      </c>
      <c r="H3488">
        <v>3.55</v>
      </c>
      <c r="I3488">
        <v>88.649785569000002</v>
      </c>
      <c r="J3488">
        <v>2.1</v>
      </c>
      <c r="K3488">
        <v>1.099</v>
      </c>
      <c r="L3488">
        <v>0.14599999999999999</v>
      </c>
      <c r="M3488">
        <v>7.5</v>
      </c>
      <c r="N3488">
        <v>-3.87</v>
      </c>
      <c r="O3488">
        <v>4</v>
      </c>
      <c r="P3488">
        <v>2247.9499999999998</v>
      </c>
      <c r="Q3488">
        <v>-4.5</v>
      </c>
      <c r="R3488">
        <v>47.39</v>
      </c>
      <c r="S3488">
        <v>150.69</v>
      </c>
      <c r="T3488">
        <v>0</v>
      </c>
      <c r="U3488">
        <v>1.32</v>
      </c>
      <c r="V3488">
        <v>0.08</v>
      </c>
      <c r="W3488">
        <v>10.91</v>
      </c>
      <c r="X3488" t="s">
        <v>310</v>
      </c>
      <c r="Z3488">
        <v>0</v>
      </c>
      <c r="AA3488">
        <v>0</v>
      </c>
      <c r="AB3488">
        <v>0</v>
      </c>
      <c r="AC3488" t="b">
        <v>1</v>
      </c>
      <c r="AD3488" t="b">
        <f t="shared" si="108"/>
        <v>1</v>
      </c>
      <c r="AE3488" t="b">
        <f t="shared" si="109"/>
        <v>1</v>
      </c>
    </row>
    <row r="3489" spans="1:31" x14ac:dyDescent="0.2">
      <c r="A3489" t="s">
        <v>244</v>
      </c>
      <c r="B3489" t="s">
        <v>3777</v>
      </c>
      <c r="C3489">
        <v>59</v>
      </c>
      <c r="D3489" t="s">
        <v>3836</v>
      </c>
      <c r="E3489" t="s">
        <v>15</v>
      </c>
      <c r="F3489">
        <v>21.675912747000002</v>
      </c>
      <c r="G3489">
        <v>0</v>
      </c>
      <c r="H3489">
        <v>-34.770000000000003</v>
      </c>
      <c r="I3489">
        <v>0</v>
      </c>
      <c r="J3489">
        <v>0</v>
      </c>
      <c r="K3489">
        <v>0.85399999999999998</v>
      </c>
      <c r="L3489">
        <v>0.66600000000000004</v>
      </c>
      <c r="M3489">
        <v>1.3</v>
      </c>
      <c r="N3489">
        <v>0</v>
      </c>
      <c r="O3489">
        <v>0</v>
      </c>
      <c r="P3489">
        <v>2292.1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 t="s">
        <v>310</v>
      </c>
      <c r="Z3489">
        <v>0</v>
      </c>
      <c r="AA3489">
        <v>0</v>
      </c>
      <c r="AB3489">
        <v>0</v>
      </c>
      <c r="AC3489" t="b">
        <v>0</v>
      </c>
      <c r="AD3489" t="b">
        <f t="shared" si="108"/>
        <v>0</v>
      </c>
      <c r="AE3489" t="b">
        <f t="shared" si="109"/>
        <v>0</v>
      </c>
    </row>
    <row r="3490" spans="1:31" hidden="1" x14ac:dyDescent="0.2">
      <c r="A3490" t="s">
        <v>244</v>
      </c>
      <c r="B3490" t="s">
        <v>3777</v>
      </c>
      <c r="C3490">
        <v>60</v>
      </c>
      <c r="D3490" t="s">
        <v>3837</v>
      </c>
      <c r="E3490" t="s">
        <v>15</v>
      </c>
      <c r="F3490">
        <v>79.254653109000003</v>
      </c>
      <c r="G3490">
        <v>8.9</v>
      </c>
      <c r="H3490">
        <v>-21.7</v>
      </c>
      <c r="I3490">
        <v>81.513958771999995</v>
      </c>
      <c r="J3490">
        <v>-3.2</v>
      </c>
      <c r="K3490">
        <v>1.1120000000000001</v>
      </c>
      <c r="L3490">
        <v>0.185</v>
      </c>
      <c r="M3490">
        <v>6</v>
      </c>
      <c r="N3490">
        <v>-1.5</v>
      </c>
      <c r="O3490">
        <v>-25.93</v>
      </c>
      <c r="P3490">
        <v>3994.11</v>
      </c>
      <c r="Q3490">
        <v>30</v>
      </c>
      <c r="R3490">
        <v>58.29</v>
      </c>
      <c r="S3490">
        <v>86.76</v>
      </c>
      <c r="T3490">
        <v>0</v>
      </c>
      <c r="U3490">
        <v>0.97</v>
      </c>
      <c r="V3490">
        <v>2.72</v>
      </c>
      <c r="W3490">
        <v>-41.81</v>
      </c>
      <c r="X3490" t="s">
        <v>310</v>
      </c>
      <c r="Z3490">
        <v>0</v>
      </c>
      <c r="AA3490">
        <v>0</v>
      </c>
      <c r="AB3490">
        <v>0</v>
      </c>
      <c r="AC3490" t="b">
        <v>0</v>
      </c>
      <c r="AD3490" t="b">
        <f t="shared" si="108"/>
        <v>1</v>
      </c>
      <c r="AE3490" t="b">
        <f t="shared" si="109"/>
        <v>1</v>
      </c>
    </row>
    <row r="3491" spans="1:31" hidden="1" x14ac:dyDescent="0.2">
      <c r="A3491" t="s">
        <v>244</v>
      </c>
      <c r="B3491" t="s">
        <v>3777</v>
      </c>
      <c r="C3491">
        <v>61</v>
      </c>
      <c r="D3491" t="s">
        <v>3838</v>
      </c>
      <c r="E3491" t="s">
        <v>15</v>
      </c>
      <c r="F3491">
        <v>107.663744119</v>
      </c>
      <c r="G3491">
        <v>0</v>
      </c>
      <c r="H3491">
        <v>11.89</v>
      </c>
      <c r="I3491">
        <v>83.236399723000005</v>
      </c>
      <c r="J3491">
        <v>2.33</v>
      </c>
      <c r="K3491">
        <v>1.157</v>
      </c>
      <c r="L3491">
        <v>0.16600000000000001</v>
      </c>
      <c r="M3491">
        <v>7</v>
      </c>
      <c r="N3491">
        <v>-3.28</v>
      </c>
      <c r="O3491">
        <v>14.12</v>
      </c>
      <c r="P3491">
        <v>2692.16</v>
      </c>
      <c r="Q3491">
        <v>-23.83</v>
      </c>
      <c r="R3491">
        <v>0</v>
      </c>
      <c r="S3491">
        <v>0</v>
      </c>
      <c r="T3491">
        <v>0</v>
      </c>
      <c r="U3491">
        <v>1.29</v>
      </c>
      <c r="V3491">
        <v>0</v>
      </c>
      <c r="W3491">
        <v>0</v>
      </c>
      <c r="X3491" t="s">
        <v>310</v>
      </c>
      <c r="Z3491">
        <v>0</v>
      </c>
      <c r="AA3491">
        <v>0</v>
      </c>
      <c r="AB3491">
        <v>0</v>
      </c>
      <c r="AC3491" t="b">
        <v>0</v>
      </c>
      <c r="AD3491" t="b">
        <f t="shared" si="108"/>
        <v>1</v>
      </c>
      <c r="AE3491" t="b">
        <f t="shared" si="109"/>
        <v>1</v>
      </c>
    </row>
    <row r="3492" spans="1:31" hidden="1" x14ac:dyDescent="0.2">
      <c r="A3492" t="s">
        <v>244</v>
      </c>
      <c r="B3492" t="s">
        <v>3777</v>
      </c>
      <c r="C3492">
        <v>62</v>
      </c>
      <c r="D3492" t="s">
        <v>3839</v>
      </c>
      <c r="E3492" t="s">
        <v>12</v>
      </c>
      <c r="F3492">
        <v>127.908017634</v>
      </c>
      <c r="G3492">
        <v>0</v>
      </c>
      <c r="H3492">
        <v>7.49</v>
      </c>
      <c r="I3492">
        <v>85.316750482000003</v>
      </c>
      <c r="J3492">
        <v>-2.5299999999999998</v>
      </c>
      <c r="K3492">
        <v>1.143</v>
      </c>
      <c r="L3492">
        <v>0.192</v>
      </c>
      <c r="M3492">
        <v>6</v>
      </c>
      <c r="N3492">
        <v>1.39</v>
      </c>
      <c r="O3492">
        <v>9.5</v>
      </c>
      <c r="P3492">
        <v>4729.3599999999997</v>
      </c>
      <c r="Q3492">
        <v>-9.0299999999999994</v>
      </c>
      <c r="R3492">
        <v>0</v>
      </c>
      <c r="S3492">
        <v>0</v>
      </c>
      <c r="T3492">
        <v>0</v>
      </c>
      <c r="U3492">
        <v>1.5</v>
      </c>
      <c r="V3492">
        <v>0</v>
      </c>
      <c r="W3492">
        <v>0</v>
      </c>
      <c r="X3492" t="s">
        <v>299</v>
      </c>
      <c r="Z3492">
        <v>0</v>
      </c>
      <c r="AA3492">
        <v>0</v>
      </c>
      <c r="AB3492">
        <v>0</v>
      </c>
      <c r="AC3492" t="b">
        <v>0</v>
      </c>
      <c r="AD3492" t="b">
        <f t="shared" si="108"/>
        <v>1</v>
      </c>
      <c r="AE3492" t="b">
        <f t="shared" si="109"/>
        <v>1</v>
      </c>
    </row>
    <row r="3493" spans="1:31" hidden="1" x14ac:dyDescent="0.2">
      <c r="A3493" t="s">
        <v>244</v>
      </c>
      <c r="B3493" t="s">
        <v>3777</v>
      </c>
      <c r="C3493">
        <v>63</v>
      </c>
      <c r="D3493" t="s">
        <v>3840</v>
      </c>
      <c r="E3493" t="s">
        <v>12</v>
      </c>
      <c r="F3493">
        <v>93.257874346999998</v>
      </c>
      <c r="G3493">
        <v>4.9400000000000004</v>
      </c>
      <c r="H3493">
        <v>-5.9</v>
      </c>
      <c r="I3493">
        <v>91.938081929999996</v>
      </c>
      <c r="J3493">
        <v>-2.2999999999999998</v>
      </c>
      <c r="K3493">
        <v>1.1819999999999999</v>
      </c>
      <c r="L3493">
        <v>0.17799999999999999</v>
      </c>
      <c r="M3493">
        <v>6.6</v>
      </c>
      <c r="N3493">
        <v>6.63</v>
      </c>
      <c r="O3493">
        <v>-6.83</v>
      </c>
      <c r="P3493">
        <v>2339.6799999999998</v>
      </c>
      <c r="Q3493">
        <v>1.1200000000000001</v>
      </c>
      <c r="R3493">
        <v>61.79</v>
      </c>
      <c r="S3493">
        <v>112.43</v>
      </c>
      <c r="T3493">
        <v>0</v>
      </c>
      <c r="U3493">
        <v>1.01</v>
      </c>
      <c r="V3493">
        <v>1.55</v>
      </c>
      <c r="W3493">
        <v>-11.97</v>
      </c>
      <c r="X3493" t="s">
        <v>295</v>
      </c>
      <c r="Z3493">
        <v>0</v>
      </c>
      <c r="AA3493">
        <v>0</v>
      </c>
      <c r="AB3493">
        <v>0</v>
      </c>
      <c r="AC3493" t="b">
        <v>0</v>
      </c>
      <c r="AD3493" t="b">
        <f t="shared" si="108"/>
        <v>1</v>
      </c>
      <c r="AE3493" t="b">
        <f t="shared" si="109"/>
        <v>1</v>
      </c>
    </row>
    <row r="3494" spans="1:31" hidden="1" x14ac:dyDescent="0.2">
      <c r="A3494" t="s">
        <v>244</v>
      </c>
      <c r="B3494" t="s">
        <v>3777</v>
      </c>
      <c r="C3494">
        <v>64</v>
      </c>
      <c r="D3494" t="s">
        <v>3841</v>
      </c>
      <c r="E3494" t="s">
        <v>12</v>
      </c>
      <c r="F3494">
        <v>129.093593873</v>
      </c>
      <c r="G3494">
        <v>19.11</v>
      </c>
      <c r="H3494">
        <v>12.84</v>
      </c>
      <c r="I3494">
        <v>84.354867873000003</v>
      </c>
      <c r="J3494">
        <v>1.98</v>
      </c>
      <c r="K3494">
        <v>1.147</v>
      </c>
      <c r="L3494">
        <v>0.17</v>
      </c>
      <c r="M3494">
        <v>6.7</v>
      </c>
      <c r="N3494">
        <v>0.82</v>
      </c>
      <c r="O3494">
        <v>15.33</v>
      </c>
      <c r="P3494">
        <v>5622.01</v>
      </c>
      <c r="Q3494">
        <v>-4.7</v>
      </c>
      <c r="R3494">
        <v>169.27</v>
      </c>
      <c r="S3494">
        <v>175.88</v>
      </c>
      <c r="T3494">
        <v>0</v>
      </c>
      <c r="U3494">
        <v>1.53</v>
      </c>
      <c r="V3494">
        <v>36.950000000000003</v>
      </c>
      <c r="W3494">
        <v>52.5</v>
      </c>
      <c r="X3494" t="s">
        <v>295</v>
      </c>
      <c r="Z3494">
        <v>0</v>
      </c>
      <c r="AA3494">
        <v>0</v>
      </c>
      <c r="AB3494">
        <v>0</v>
      </c>
      <c r="AC3494" t="b">
        <v>0</v>
      </c>
      <c r="AD3494" t="b">
        <f t="shared" si="108"/>
        <v>1</v>
      </c>
      <c r="AE3494" t="b">
        <f t="shared" si="109"/>
        <v>1</v>
      </c>
    </row>
    <row r="3495" spans="1:31" hidden="1" x14ac:dyDescent="0.2">
      <c r="A3495" t="s">
        <v>244</v>
      </c>
      <c r="B3495" t="s">
        <v>3777</v>
      </c>
      <c r="C3495">
        <v>65</v>
      </c>
      <c r="D3495" t="s">
        <v>3842</v>
      </c>
      <c r="E3495" t="s">
        <v>12</v>
      </c>
      <c r="F3495">
        <v>134.305655452</v>
      </c>
      <c r="G3495">
        <v>15.21</v>
      </c>
      <c r="H3495">
        <v>10</v>
      </c>
      <c r="I3495">
        <v>88.224767671999999</v>
      </c>
      <c r="J3495">
        <v>1.23</v>
      </c>
      <c r="K3495">
        <v>1.123</v>
      </c>
      <c r="L3495">
        <v>0.157</v>
      </c>
      <c r="M3495">
        <v>7.2</v>
      </c>
      <c r="N3495">
        <v>5.96</v>
      </c>
      <c r="O3495">
        <v>11.99</v>
      </c>
      <c r="P3495">
        <v>3598.71</v>
      </c>
      <c r="Q3495">
        <v>-11.73</v>
      </c>
      <c r="R3495">
        <v>191.58</v>
      </c>
      <c r="S3495">
        <v>203.72</v>
      </c>
      <c r="T3495">
        <v>0</v>
      </c>
      <c r="U3495">
        <v>1.52</v>
      </c>
      <c r="V3495">
        <v>29</v>
      </c>
      <c r="W3495">
        <v>58.02</v>
      </c>
      <c r="X3495" t="s">
        <v>295</v>
      </c>
      <c r="Z3495">
        <v>0</v>
      </c>
      <c r="AA3495">
        <v>0</v>
      </c>
      <c r="AB3495">
        <v>0</v>
      </c>
      <c r="AC3495" t="b">
        <v>0</v>
      </c>
      <c r="AD3495" t="b">
        <f t="shared" si="108"/>
        <v>1</v>
      </c>
      <c r="AE3495" t="b">
        <f t="shared" si="109"/>
        <v>1</v>
      </c>
    </row>
    <row r="3496" spans="1:31" hidden="1" x14ac:dyDescent="0.2">
      <c r="A3496" t="s">
        <v>244</v>
      </c>
      <c r="B3496" t="s">
        <v>3777</v>
      </c>
      <c r="C3496">
        <v>66</v>
      </c>
      <c r="D3496" t="s">
        <v>3843</v>
      </c>
      <c r="E3496" t="s">
        <v>12</v>
      </c>
      <c r="F3496">
        <v>131.71080934400001</v>
      </c>
      <c r="G3496">
        <v>15.25</v>
      </c>
      <c r="H3496">
        <v>7.84</v>
      </c>
      <c r="I3496">
        <v>94.376342496999996</v>
      </c>
      <c r="J3496">
        <v>1.31</v>
      </c>
      <c r="K3496">
        <v>1.0880000000000001</v>
      </c>
      <c r="L3496">
        <v>0.17299999999999999</v>
      </c>
      <c r="M3496">
        <v>6.3</v>
      </c>
      <c r="N3496">
        <v>-0.47</v>
      </c>
      <c r="O3496">
        <v>9.35</v>
      </c>
      <c r="P3496">
        <v>6645.08</v>
      </c>
      <c r="Q3496">
        <v>-18.350000000000001</v>
      </c>
      <c r="R3496">
        <v>166.99</v>
      </c>
      <c r="S3496">
        <v>172.04</v>
      </c>
      <c r="T3496">
        <v>0</v>
      </c>
      <c r="U3496">
        <v>1.4</v>
      </c>
      <c r="V3496">
        <v>30.79</v>
      </c>
      <c r="W3496">
        <v>57.83</v>
      </c>
      <c r="X3496" t="s">
        <v>295</v>
      </c>
      <c r="Z3496">
        <v>0</v>
      </c>
      <c r="AA3496">
        <v>0</v>
      </c>
      <c r="AB3496">
        <v>0</v>
      </c>
      <c r="AC3496" t="b">
        <v>0</v>
      </c>
      <c r="AD3496" t="b">
        <f t="shared" si="108"/>
        <v>1</v>
      </c>
      <c r="AE3496" t="b">
        <f t="shared" si="109"/>
        <v>1</v>
      </c>
    </row>
    <row r="3497" spans="1:31" hidden="1" x14ac:dyDescent="0.2">
      <c r="A3497" t="s">
        <v>244</v>
      </c>
      <c r="B3497" t="s">
        <v>3777</v>
      </c>
      <c r="C3497">
        <v>67</v>
      </c>
      <c r="D3497" t="s">
        <v>3844</v>
      </c>
      <c r="E3497" t="s">
        <v>12</v>
      </c>
      <c r="F3497">
        <v>125.00000044399999</v>
      </c>
      <c r="G3497">
        <v>18.05</v>
      </c>
      <c r="H3497">
        <v>7.25</v>
      </c>
      <c r="I3497">
        <v>85.249642393000002</v>
      </c>
      <c r="J3497">
        <v>-1.82</v>
      </c>
      <c r="K3497">
        <v>1.2170000000000001</v>
      </c>
      <c r="L3497">
        <v>0.184</v>
      </c>
      <c r="M3497">
        <v>6.6</v>
      </c>
      <c r="N3497">
        <v>0.03</v>
      </c>
      <c r="O3497">
        <v>9.11</v>
      </c>
      <c r="P3497">
        <v>4452.68</v>
      </c>
      <c r="Q3497">
        <v>-12.14</v>
      </c>
      <c r="R3497">
        <v>170.3</v>
      </c>
      <c r="S3497">
        <v>179.27</v>
      </c>
      <c r="T3497">
        <v>0</v>
      </c>
      <c r="U3497">
        <v>1.47</v>
      </c>
      <c r="V3497">
        <v>30.78</v>
      </c>
      <c r="W3497">
        <v>43.98</v>
      </c>
      <c r="X3497" t="s">
        <v>295</v>
      </c>
      <c r="Z3497">
        <v>0</v>
      </c>
      <c r="AA3497">
        <v>0</v>
      </c>
      <c r="AB3497">
        <v>0</v>
      </c>
      <c r="AC3497" t="b">
        <v>1</v>
      </c>
      <c r="AD3497" t="b">
        <f t="shared" si="108"/>
        <v>1</v>
      </c>
      <c r="AE3497" t="b">
        <f t="shared" si="109"/>
        <v>1</v>
      </c>
    </row>
    <row r="3498" spans="1:31" hidden="1" x14ac:dyDescent="0.2">
      <c r="A3498" t="s">
        <v>244</v>
      </c>
      <c r="B3498" t="s">
        <v>3777</v>
      </c>
      <c r="C3498">
        <v>68</v>
      </c>
      <c r="D3498" t="s">
        <v>3845</v>
      </c>
      <c r="E3498" t="s">
        <v>12</v>
      </c>
      <c r="F3498">
        <v>119.206335427</v>
      </c>
      <c r="G3498">
        <v>16.53</v>
      </c>
      <c r="H3498">
        <v>6.51</v>
      </c>
      <c r="I3498">
        <v>87.218146336999993</v>
      </c>
      <c r="J3498">
        <v>0.8</v>
      </c>
      <c r="K3498">
        <v>1.24</v>
      </c>
      <c r="L3498">
        <v>0.17299999999999999</v>
      </c>
      <c r="M3498">
        <v>7.2</v>
      </c>
      <c r="N3498">
        <v>-1.77</v>
      </c>
      <c r="O3498">
        <v>7.8</v>
      </c>
      <c r="P3498">
        <v>2950.52</v>
      </c>
      <c r="Q3498">
        <v>-2.39</v>
      </c>
      <c r="R3498">
        <v>168.15</v>
      </c>
      <c r="S3498">
        <v>182.1</v>
      </c>
      <c r="T3498">
        <v>0</v>
      </c>
      <c r="U3498">
        <v>1.37</v>
      </c>
      <c r="V3498">
        <v>23.05</v>
      </c>
      <c r="W3498">
        <v>24.87</v>
      </c>
      <c r="X3498" t="s">
        <v>295</v>
      </c>
      <c r="Z3498">
        <v>0</v>
      </c>
      <c r="AA3498">
        <v>0</v>
      </c>
      <c r="AB3498">
        <v>0</v>
      </c>
      <c r="AC3498" t="b">
        <v>1</v>
      </c>
      <c r="AD3498" t="b">
        <f t="shared" si="108"/>
        <v>1</v>
      </c>
      <c r="AE3498" t="b">
        <f t="shared" si="109"/>
        <v>1</v>
      </c>
    </row>
    <row r="3499" spans="1:31" hidden="1" x14ac:dyDescent="0.2">
      <c r="A3499" t="s">
        <v>244</v>
      </c>
      <c r="B3499" t="s">
        <v>3777</v>
      </c>
      <c r="C3499">
        <v>69</v>
      </c>
      <c r="D3499" t="s">
        <v>3846</v>
      </c>
      <c r="E3499" t="s">
        <v>12</v>
      </c>
      <c r="F3499">
        <v>142.17967122799999</v>
      </c>
      <c r="G3499">
        <v>8.26</v>
      </c>
      <c r="H3499">
        <v>1.7</v>
      </c>
      <c r="I3499">
        <v>93.794739058999994</v>
      </c>
      <c r="J3499">
        <v>4.24</v>
      </c>
      <c r="K3499">
        <v>1.173</v>
      </c>
      <c r="L3499">
        <v>0.14199999999999999</v>
      </c>
      <c r="M3499">
        <v>8.3000000000000007</v>
      </c>
      <c r="N3499">
        <v>-3.45</v>
      </c>
      <c r="O3499">
        <v>1.42</v>
      </c>
      <c r="P3499">
        <v>2663.39</v>
      </c>
      <c r="Q3499">
        <v>-9.8699999999999992</v>
      </c>
      <c r="R3499">
        <v>195.73</v>
      </c>
      <c r="S3499">
        <v>214.95</v>
      </c>
      <c r="T3499">
        <v>0</v>
      </c>
      <c r="U3499">
        <v>1.52</v>
      </c>
      <c r="V3499">
        <v>15.32</v>
      </c>
      <c r="W3499">
        <v>20.67</v>
      </c>
      <c r="X3499" t="s">
        <v>299</v>
      </c>
      <c r="Z3499">
        <v>0</v>
      </c>
      <c r="AA3499">
        <v>0</v>
      </c>
      <c r="AB3499">
        <v>0</v>
      </c>
      <c r="AC3499" t="b">
        <v>1</v>
      </c>
      <c r="AD3499" t="b">
        <f t="shared" si="108"/>
        <v>1</v>
      </c>
      <c r="AE3499" t="b">
        <f t="shared" si="109"/>
        <v>1</v>
      </c>
    </row>
    <row r="3500" spans="1:31" hidden="1" x14ac:dyDescent="0.2">
      <c r="A3500" t="s">
        <v>244</v>
      </c>
      <c r="B3500" t="s">
        <v>3777</v>
      </c>
      <c r="C3500">
        <v>70</v>
      </c>
      <c r="D3500" t="s">
        <v>3847</v>
      </c>
      <c r="E3500" t="s">
        <v>12</v>
      </c>
      <c r="F3500">
        <v>135.28990742400001</v>
      </c>
      <c r="G3500">
        <v>11.5</v>
      </c>
      <c r="H3500">
        <v>1.1000000000000001</v>
      </c>
      <c r="I3500">
        <v>96.054044722</v>
      </c>
      <c r="J3500">
        <v>0.42</v>
      </c>
      <c r="K3500">
        <v>1.1359999999999999</v>
      </c>
      <c r="L3500">
        <v>0.16900000000000001</v>
      </c>
      <c r="M3500">
        <v>6.7</v>
      </c>
      <c r="N3500">
        <v>-0.48</v>
      </c>
      <c r="O3500">
        <v>1.28</v>
      </c>
      <c r="P3500">
        <v>2896.59</v>
      </c>
      <c r="Q3500">
        <v>-11.48</v>
      </c>
      <c r="R3500">
        <v>191.78</v>
      </c>
      <c r="S3500">
        <v>207.66</v>
      </c>
      <c r="T3500">
        <v>0</v>
      </c>
      <c r="U3500">
        <v>1.41</v>
      </c>
      <c r="V3500">
        <v>20.22</v>
      </c>
      <c r="W3500">
        <v>21.29</v>
      </c>
      <c r="X3500" t="s">
        <v>299</v>
      </c>
      <c r="Z3500">
        <v>0</v>
      </c>
      <c r="AA3500">
        <v>0</v>
      </c>
      <c r="AB3500">
        <v>0</v>
      </c>
      <c r="AC3500" t="b">
        <v>1</v>
      </c>
      <c r="AD3500" t="b">
        <f t="shared" si="108"/>
        <v>1</v>
      </c>
      <c r="AE3500" t="b">
        <f t="shared" si="109"/>
        <v>1</v>
      </c>
    </row>
    <row r="3501" spans="1:31" hidden="1" x14ac:dyDescent="0.2">
      <c r="A3501" t="s">
        <v>244</v>
      </c>
      <c r="B3501" t="s">
        <v>3777</v>
      </c>
      <c r="C3501">
        <v>71</v>
      </c>
      <c r="D3501" t="s">
        <v>3848</v>
      </c>
      <c r="E3501" t="s">
        <v>12</v>
      </c>
      <c r="F3501">
        <v>132.02398042600001</v>
      </c>
      <c r="G3501">
        <v>12.9</v>
      </c>
      <c r="H3501">
        <v>1.1299999999999999</v>
      </c>
      <c r="I3501">
        <v>93.011811354000002</v>
      </c>
      <c r="J3501">
        <v>4.67</v>
      </c>
      <c r="K3501">
        <v>1.1439999999999999</v>
      </c>
      <c r="L3501">
        <v>0.185</v>
      </c>
      <c r="M3501">
        <v>6.2</v>
      </c>
      <c r="N3501">
        <v>1.85</v>
      </c>
      <c r="O3501">
        <v>0.66</v>
      </c>
      <c r="P3501">
        <v>3251.76</v>
      </c>
      <c r="Q3501">
        <v>-7.45</v>
      </c>
      <c r="R3501">
        <v>187.6</v>
      </c>
      <c r="S3501">
        <v>201.44</v>
      </c>
      <c r="T3501">
        <v>0</v>
      </c>
      <c r="U3501">
        <v>1.42</v>
      </c>
      <c r="V3501">
        <v>23.09</v>
      </c>
      <c r="W3501">
        <v>15.81</v>
      </c>
      <c r="X3501" t="s">
        <v>295</v>
      </c>
      <c r="Z3501">
        <v>0</v>
      </c>
      <c r="AA3501">
        <v>0</v>
      </c>
      <c r="AB3501">
        <v>0</v>
      </c>
      <c r="AC3501" t="b">
        <v>1</v>
      </c>
      <c r="AD3501" t="b">
        <f t="shared" si="108"/>
        <v>1</v>
      </c>
      <c r="AE3501" t="b">
        <f t="shared" si="109"/>
        <v>1</v>
      </c>
    </row>
    <row r="3502" spans="1:31" x14ac:dyDescent="0.2">
      <c r="A3502" t="s">
        <v>244</v>
      </c>
      <c r="B3502" t="s">
        <v>3777</v>
      </c>
      <c r="C3502">
        <v>72</v>
      </c>
      <c r="D3502" t="s">
        <v>3849</v>
      </c>
      <c r="E3502" t="s">
        <v>12</v>
      </c>
      <c r="F3502">
        <v>105.27022227800001</v>
      </c>
      <c r="G3502">
        <v>0</v>
      </c>
      <c r="H3502">
        <v>-15.04</v>
      </c>
      <c r="I3502">
        <v>56.348425397</v>
      </c>
      <c r="J3502">
        <v>0</v>
      </c>
      <c r="K3502">
        <v>1.0620000000000001</v>
      </c>
      <c r="L3502">
        <v>0.24299999999999999</v>
      </c>
      <c r="M3502">
        <v>4.4000000000000004</v>
      </c>
      <c r="N3502">
        <v>0</v>
      </c>
      <c r="O3502">
        <v>0</v>
      </c>
      <c r="P3502">
        <v>1372.04</v>
      </c>
      <c r="Q3502">
        <v>0</v>
      </c>
      <c r="R3502">
        <v>0</v>
      </c>
      <c r="S3502">
        <v>0</v>
      </c>
      <c r="T3502">
        <v>0</v>
      </c>
      <c r="U3502">
        <v>1.87</v>
      </c>
      <c r="V3502">
        <v>0</v>
      </c>
      <c r="W3502">
        <v>0</v>
      </c>
      <c r="X3502" t="s">
        <v>310</v>
      </c>
      <c r="Z3502">
        <v>0</v>
      </c>
      <c r="AA3502">
        <v>0</v>
      </c>
      <c r="AB3502">
        <v>0</v>
      </c>
      <c r="AC3502" t="b">
        <v>0</v>
      </c>
      <c r="AD3502" t="b">
        <f t="shared" si="108"/>
        <v>1</v>
      </c>
      <c r="AE3502" t="b">
        <f t="shared" si="109"/>
        <v>0</v>
      </c>
    </row>
    <row r="3503" spans="1:31" hidden="1" x14ac:dyDescent="0.2">
      <c r="A3503" t="s">
        <v>244</v>
      </c>
      <c r="B3503" t="s">
        <v>3777</v>
      </c>
      <c r="C3503">
        <v>73</v>
      </c>
      <c r="D3503" t="s">
        <v>3850</v>
      </c>
      <c r="E3503" t="s">
        <v>12</v>
      </c>
      <c r="F3503">
        <v>126.811918847</v>
      </c>
      <c r="G3503">
        <v>12.78</v>
      </c>
      <c r="H3503">
        <v>5.0199999999999996</v>
      </c>
      <c r="I3503">
        <v>88.247137034999994</v>
      </c>
      <c r="J3503">
        <v>10.77</v>
      </c>
      <c r="K3503">
        <v>1.181</v>
      </c>
      <c r="L3503">
        <v>0.13</v>
      </c>
      <c r="M3503">
        <v>9.1</v>
      </c>
      <c r="N3503">
        <v>-6.41</v>
      </c>
      <c r="O3503">
        <v>4.4800000000000004</v>
      </c>
      <c r="P3503">
        <v>2646.23</v>
      </c>
      <c r="Q3503">
        <v>-18.77</v>
      </c>
      <c r="R3503">
        <v>174.14</v>
      </c>
      <c r="S3503">
        <v>191.05</v>
      </c>
      <c r="T3503">
        <v>0</v>
      </c>
      <c r="U3503">
        <v>1.44</v>
      </c>
      <c r="V3503">
        <v>17.64</v>
      </c>
      <c r="W3503">
        <v>40.06</v>
      </c>
      <c r="X3503" t="s">
        <v>299</v>
      </c>
      <c r="Z3503">
        <v>0</v>
      </c>
      <c r="AA3503">
        <v>0</v>
      </c>
      <c r="AB3503">
        <v>0</v>
      </c>
      <c r="AC3503" t="b">
        <v>1</v>
      </c>
      <c r="AD3503" t="b">
        <f t="shared" si="108"/>
        <v>1</v>
      </c>
      <c r="AE3503" t="b">
        <f t="shared" si="109"/>
        <v>1</v>
      </c>
    </row>
    <row r="3504" spans="1:31" hidden="1" x14ac:dyDescent="0.2">
      <c r="A3504" t="s">
        <v>244</v>
      </c>
      <c r="B3504" t="s">
        <v>3777</v>
      </c>
      <c r="C3504">
        <v>74</v>
      </c>
      <c r="D3504" t="s">
        <v>3851</v>
      </c>
      <c r="E3504" t="s">
        <v>12</v>
      </c>
      <c r="F3504">
        <v>120.593235933</v>
      </c>
      <c r="G3504">
        <v>15.91</v>
      </c>
      <c r="H3504">
        <v>13.1</v>
      </c>
      <c r="I3504">
        <v>93.235504984000002</v>
      </c>
      <c r="J3504">
        <v>-0.02</v>
      </c>
      <c r="K3504">
        <v>1.226</v>
      </c>
      <c r="L3504">
        <v>0.155</v>
      </c>
      <c r="M3504">
        <v>7.9</v>
      </c>
      <c r="N3504">
        <v>-2.69</v>
      </c>
      <c r="O3504">
        <v>15.95</v>
      </c>
      <c r="P3504">
        <v>5563.63</v>
      </c>
      <c r="Q3504">
        <v>-1.18</v>
      </c>
      <c r="R3504">
        <v>157.16999999999999</v>
      </c>
      <c r="S3504">
        <v>164.98</v>
      </c>
      <c r="T3504">
        <v>0</v>
      </c>
      <c r="U3504">
        <v>1.29</v>
      </c>
      <c r="V3504">
        <v>26.9</v>
      </c>
      <c r="W3504">
        <v>42.73</v>
      </c>
      <c r="X3504" t="s">
        <v>295</v>
      </c>
      <c r="Z3504">
        <v>0</v>
      </c>
      <c r="AA3504">
        <v>0</v>
      </c>
      <c r="AB3504">
        <v>0</v>
      </c>
      <c r="AC3504" t="b">
        <v>1</v>
      </c>
      <c r="AD3504" t="b">
        <f t="shared" si="108"/>
        <v>1</v>
      </c>
      <c r="AE3504" t="b">
        <f t="shared" si="109"/>
        <v>1</v>
      </c>
    </row>
    <row r="3505" spans="1:31" hidden="1" x14ac:dyDescent="0.2">
      <c r="A3505" t="s">
        <v>244</v>
      </c>
      <c r="B3505" t="s">
        <v>3777</v>
      </c>
      <c r="C3505">
        <v>75</v>
      </c>
      <c r="D3505" t="s">
        <v>3852</v>
      </c>
      <c r="E3505" t="s">
        <v>12</v>
      </c>
      <c r="F3505">
        <v>136.25179003299999</v>
      </c>
      <c r="G3505">
        <v>8.57</v>
      </c>
      <c r="H3505">
        <v>7.44</v>
      </c>
      <c r="I3505">
        <v>98.693629556000005</v>
      </c>
      <c r="J3505">
        <v>-1.1399999999999999</v>
      </c>
      <c r="K3505">
        <v>1.1240000000000001</v>
      </c>
      <c r="L3505">
        <v>0.17299999999999999</v>
      </c>
      <c r="M3505">
        <v>6.5</v>
      </c>
      <c r="N3505">
        <v>-3.25</v>
      </c>
      <c r="O3505">
        <v>9.23</v>
      </c>
      <c r="P3505">
        <v>4462.43</v>
      </c>
      <c r="Q3505">
        <v>-6.88</v>
      </c>
      <c r="R3505">
        <v>182.26</v>
      </c>
      <c r="S3505">
        <v>193.99</v>
      </c>
      <c r="T3505">
        <v>0</v>
      </c>
      <c r="U3505">
        <v>1.38</v>
      </c>
      <c r="V3505">
        <v>19.63</v>
      </c>
      <c r="W3505">
        <v>38.1</v>
      </c>
      <c r="X3505" t="s">
        <v>299</v>
      </c>
      <c r="Z3505">
        <v>0</v>
      </c>
      <c r="AA3505">
        <v>0</v>
      </c>
      <c r="AB3505">
        <v>0</v>
      </c>
      <c r="AC3505" t="b">
        <v>1</v>
      </c>
      <c r="AD3505" t="b">
        <f t="shared" si="108"/>
        <v>1</v>
      </c>
      <c r="AE3505" t="b">
        <f t="shared" si="109"/>
        <v>1</v>
      </c>
    </row>
    <row r="3506" spans="1:31" hidden="1" x14ac:dyDescent="0.2">
      <c r="A3506" t="s">
        <v>244</v>
      </c>
      <c r="B3506" t="s">
        <v>3777</v>
      </c>
      <c r="C3506">
        <v>76</v>
      </c>
      <c r="D3506" t="s">
        <v>3853</v>
      </c>
      <c r="E3506" t="s">
        <v>12</v>
      </c>
      <c r="F3506">
        <v>127.639585278</v>
      </c>
      <c r="G3506">
        <v>13.24</v>
      </c>
      <c r="H3506">
        <v>11.57</v>
      </c>
      <c r="I3506">
        <v>88.470830664999994</v>
      </c>
      <c r="J3506">
        <v>-3.67</v>
      </c>
      <c r="K3506">
        <v>1.1950000000000001</v>
      </c>
      <c r="L3506">
        <v>0.155</v>
      </c>
      <c r="M3506">
        <v>7.7</v>
      </c>
      <c r="N3506">
        <v>-1.6</v>
      </c>
      <c r="O3506">
        <v>14.64</v>
      </c>
      <c r="P3506">
        <v>6139.65</v>
      </c>
      <c r="Q3506">
        <v>-12.06</v>
      </c>
      <c r="R3506">
        <v>163.89</v>
      </c>
      <c r="S3506">
        <v>171.4</v>
      </c>
      <c r="T3506">
        <v>0</v>
      </c>
      <c r="U3506">
        <v>1.44</v>
      </c>
      <c r="V3506">
        <v>25.75</v>
      </c>
      <c r="W3506">
        <v>57.25</v>
      </c>
      <c r="X3506" t="s">
        <v>295</v>
      </c>
      <c r="Z3506">
        <v>0</v>
      </c>
      <c r="AA3506">
        <v>0</v>
      </c>
      <c r="AB3506">
        <v>0</v>
      </c>
      <c r="AC3506" t="b">
        <v>0</v>
      </c>
      <c r="AD3506" t="b">
        <f t="shared" si="108"/>
        <v>1</v>
      </c>
      <c r="AE3506" t="b">
        <f t="shared" si="109"/>
        <v>1</v>
      </c>
    </row>
    <row r="3507" spans="1:31" hidden="1" x14ac:dyDescent="0.2">
      <c r="A3507" t="s">
        <v>244</v>
      </c>
      <c r="B3507" t="s">
        <v>3777</v>
      </c>
      <c r="C3507">
        <v>77</v>
      </c>
      <c r="D3507" t="s">
        <v>3854</v>
      </c>
      <c r="E3507" t="s">
        <v>12</v>
      </c>
      <c r="F3507">
        <v>132.62795322700001</v>
      </c>
      <c r="G3507">
        <v>12.62</v>
      </c>
      <c r="H3507">
        <v>5.43</v>
      </c>
      <c r="I3507">
        <v>95.114531475999996</v>
      </c>
      <c r="J3507">
        <v>-0.81</v>
      </c>
      <c r="K3507">
        <v>1.2330000000000001</v>
      </c>
      <c r="L3507">
        <v>0.16600000000000001</v>
      </c>
      <c r="M3507">
        <v>7.4</v>
      </c>
      <c r="N3507">
        <v>0.08</v>
      </c>
      <c r="O3507">
        <v>6.73</v>
      </c>
      <c r="P3507">
        <v>5275.56</v>
      </c>
      <c r="Q3507">
        <v>-3.68</v>
      </c>
      <c r="R3507">
        <v>176.99</v>
      </c>
      <c r="S3507">
        <v>185.83</v>
      </c>
      <c r="T3507">
        <v>0</v>
      </c>
      <c r="U3507">
        <v>1.39</v>
      </c>
      <c r="V3507">
        <v>27.34</v>
      </c>
      <c r="W3507">
        <v>25.69</v>
      </c>
      <c r="X3507" t="s">
        <v>299</v>
      </c>
      <c r="Z3507">
        <v>0</v>
      </c>
      <c r="AA3507">
        <v>0</v>
      </c>
      <c r="AB3507">
        <v>0</v>
      </c>
      <c r="AC3507" t="b">
        <v>1</v>
      </c>
      <c r="AD3507" t="b">
        <f t="shared" si="108"/>
        <v>1</v>
      </c>
      <c r="AE3507" t="b">
        <f t="shared" si="109"/>
        <v>1</v>
      </c>
    </row>
    <row r="3508" spans="1:31" x14ac:dyDescent="0.2">
      <c r="A3508" t="s">
        <v>244</v>
      </c>
      <c r="B3508" t="s">
        <v>3777</v>
      </c>
      <c r="C3508">
        <v>78</v>
      </c>
      <c r="D3508" t="s">
        <v>3855</v>
      </c>
      <c r="E3508" t="s">
        <v>12</v>
      </c>
      <c r="F3508">
        <v>54.044381008000002</v>
      </c>
      <c r="G3508">
        <v>0</v>
      </c>
      <c r="H3508">
        <v>7.32</v>
      </c>
      <c r="I3508">
        <v>0</v>
      </c>
      <c r="J3508">
        <v>0</v>
      </c>
      <c r="K3508">
        <v>0.72699999999999998</v>
      </c>
      <c r="L3508">
        <v>0.40100000000000002</v>
      </c>
      <c r="M3508">
        <v>1.8</v>
      </c>
      <c r="N3508">
        <v>0</v>
      </c>
      <c r="O3508">
        <v>0</v>
      </c>
      <c r="P3508">
        <v>2093.85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 t="s">
        <v>310</v>
      </c>
      <c r="Z3508">
        <v>0</v>
      </c>
      <c r="AA3508">
        <v>0</v>
      </c>
      <c r="AB3508">
        <v>0</v>
      </c>
      <c r="AC3508" t="b">
        <v>0</v>
      </c>
      <c r="AD3508" t="b">
        <f t="shared" si="108"/>
        <v>0</v>
      </c>
      <c r="AE3508" t="b">
        <f t="shared" si="109"/>
        <v>0</v>
      </c>
    </row>
    <row r="3509" spans="1:31" hidden="1" x14ac:dyDescent="0.2">
      <c r="A3509" t="s">
        <v>244</v>
      </c>
      <c r="B3509" t="s">
        <v>3777</v>
      </c>
      <c r="C3509">
        <v>79</v>
      </c>
      <c r="D3509" t="s">
        <v>3856</v>
      </c>
      <c r="E3509" t="s">
        <v>12</v>
      </c>
      <c r="F3509">
        <v>142.559950399</v>
      </c>
      <c r="G3509">
        <v>9.11</v>
      </c>
      <c r="H3509">
        <v>3.51</v>
      </c>
      <c r="I3509">
        <v>98.313350385000007</v>
      </c>
      <c r="J3509">
        <v>-5.15</v>
      </c>
      <c r="K3509">
        <v>1.121</v>
      </c>
      <c r="L3509">
        <v>0.16600000000000001</v>
      </c>
      <c r="M3509">
        <v>6.8</v>
      </c>
      <c r="N3509">
        <v>1.08</v>
      </c>
      <c r="O3509">
        <v>5.0599999999999996</v>
      </c>
      <c r="P3509">
        <v>3301.61</v>
      </c>
      <c r="Q3509">
        <v>2.06</v>
      </c>
      <c r="R3509">
        <v>201.31</v>
      </c>
      <c r="S3509">
        <v>216.68</v>
      </c>
      <c r="T3509">
        <v>0</v>
      </c>
      <c r="U3509">
        <v>1.45</v>
      </c>
      <c r="V3509">
        <v>20.37</v>
      </c>
      <c r="W3509">
        <v>10.32</v>
      </c>
      <c r="X3509" t="s">
        <v>299</v>
      </c>
      <c r="Z3509">
        <v>0</v>
      </c>
      <c r="AA3509">
        <v>0</v>
      </c>
      <c r="AB3509">
        <v>0</v>
      </c>
      <c r="AC3509" t="b">
        <v>1</v>
      </c>
      <c r="AD3509" t="b">
        <f t="shared" si="108"/>
        <v>1</v>
      </c>
      <c r="AE3509" t="b">
        <f t="shared" si="109"/>
        <v>1</v>
      </c>
    </row>
    <row r="3510" spans="1:31" hidden="1" x14ac:dyDescent="0.2">
      <c r="A3510" t="s">
        <v>244</v>
      </c>
      <c r="B3510" t="s">
        <v>3777</v>
      </c>
      <c r="C3510">
        <v>80</v>
      </c>
      <c r="D3510" t="s">
        <v>3857</v>
      </c>
      <c r="E3510" t="s">
        <v>12</v>
      </c>
      <c r="F3510">
        <v>142.26914868</v>
      </c>
      <c r="G3510">
        <v>4.29</v>
      </c>
      <c r="H3510">
        <v>5.13</v>
      </c>
      <c r="I3510">
        <v>100.81871904099999</v>
      </c>
      <c r="J3510">
        <v>0.18</v>
      </c>
      <c r="K3510">
        <v>1.111</v>
      </c>
      <c r="L3510">
        <v>0.16600000000000001</v>
      </c>
      <c r="M3510">
        <v>6.7</v>
      </c>
      <c r="N3510">
        <v>2.0699999999999998</v>
      </c>
      <c r="O3510">
        <v>6.22</v>
      </c>
      <c r="P3510">
        <v>3841.03</v>
      </c>
      <c r="Q3510">
        <v>-0.33</v>
      </c>
      <c r="R3510">
        <v>183.42</v>
      </c>
      <c r="S3510">
        <v>200</v>
      </c>
      <c r="T3510">
        <v>0</v>
      </c>
      <c r="U3510">
        <v>1.41</v>
      </c>
      <c r="V3510">
        <v>12.06</v>
      </c>
      <c r="W3510">
        <v>18.89</v>
      </c>
      <c r="X3510" t="s">
        <v>299</v>
      </c>
      <c r="Z3510">
        <v>0</v>
      </c>
      <c r="AA3510">
        <v>0</v>
      </c>
      <c r="AB3510">
        <v>0</v>
      </c>
      <c r="AC3510" t="b">
        <v>1</v>
      </c>
      <c r="AD3510" t="b">
        <f t="shared" si="108"/>
        <v>1</v>
      </c>
      <c r="AE3510" t="b">
        <f t="shared" si="109"/>
        <v>1</v>
      </c>
    </row>
    <row r="3511" spans="1:31" hidden="1" x14ac:dyDescent="0.2">
      <c r="A3511" t="s">
        <v>244</v>
      </c>
      <c r="B3511" t="s">
        <v>3777</v>
      </c>
      <c r="C3511">
        <v>81</v>
      </c>
      <c r="D3511" t="s">
        <v>3858</v>
      </c>
      <c r="E3511" t="s">
        <v>12</v>
      </c>
      <c r="F3511">
        <v>142.76127466599999</v>
      </c>
      <c r="G3511">
        <v>12.54</v>
      </c>
      <c r="H3511">
        <v>5.31</v>
      </c>
      <c r="I3511">
        <v>100.348962418</v>
      </c>
      <c r="J3511">
        <v>-1.52</v>
      </c>
      <c r="K3511">
        <v>1.085</v>
      </c>
      <c r="L3511">
        <v>0.16800000000000001</v>
      </c>
      <c r="M3511">
        <v>6.5</v>
      </c>
      <c r="N3511">
        <v>1.54</v>
      </c>
      <c r="O3511">
        <v>6.7</v>
      </c>
      <c r="P3511">
        <v>4151.99</v>
      </c>
      <c r="Q3511">
        <v>-6.18</v>
      </c>
      <c r="R3511">
        <v>201.52</v>
      </c>
      <c r="S3511">
        <v>212.79</v>
      </c>
      <c r="T3511">
        <v>0</v>
      </c>
      <c r="U3511">
        <v>1.42</v>
      </c>
      <c r="V3511">
        <v>30.23</v>
      </c>
      <c r="W3511">
        <v>33.57</v>
      </c>
      <c r="X3511" t="s">
        <v>295</v>
      </c>
      <c r="Z3511">
        <v>0</v>
      </c>
      <c r="AA3511">
        <v>0</v>
      </c>
      <c r="AB3511">
        <v>0</v>
      </c>
      <c r="AC3511" t="b">
        <v>1</v>
      </c>
      <c r="AD3511" t="b">
        <f t="shared" si="108"/>
        <v>1</v>
      </c>
      <c r="AE3511" t="b">
        <f t="shared" si="109"/>
        <v>1</v>
      </c>
    </row>
    <row r="3512" spans="1:31" x14ac:dyDescent="0.2">
      <c r="A3512" t="s">
        <v>244</v>
      </c>
      <c r="B3512" t="s">
        <v>3777</v>
      </c>
      <c r="C3512">
        <v>82</v>
      </c>
      <c r="D3512" t="s">
        <v>3859</v>
      </c>
      <c r="E3512" t="s">
        <v>12</v>
      </c>
      <c r="F3512">
        <v>134.88725889</v>
      </c>
      <c r="G3512">
        <v>6.18</v>
      </c>
      <c r="H3512">
        <v>-3.15</v>
      </c>
      <c r="I3512">
        <v>98.693629556000005</v>
      </c>
      <c r="J3512">
        <v>0</v>
      </c>
      <c r="K3512">
        <v>1.1140000000000001</v>
      </c>
      <c r="L3512">
        <v>0.20899999999999999</v>
      </c>
      <c r="M3512">
        <v>5.3</v>
      </c>
      <c r="N3512">
        <v>0</v>
      </c>
      <c r="O3512">
        <v>0</v>
      </c>
      <c r="P3512">
        <v>6185.32</v>
      </c>
      <c r="Q3512">
        <v>-5.85</v>
      </c>
      <c r="R3512">
        <v>169.92</v>
      </c>
      <c r="S3512">
        <v>179.01</v>
      </c>
      <c r="T3512">
        <v>0</v>
      </c>
      <c r="U3512">
        <v>1.37</v>
      </c>
      <c r="V3512">
        <v>17.829999999999998</v>
      </c>
      <c r="W3512">
        <v>-0.33</v>
      </c>
      <c r="X3512" t="s">
        <v>299</v>
      </c>
      <c r="Z3512">
        <v>0</v>
      </c>
      <c r="AA3512">
        <v>0</v>
      </c>
      <c r="AB3512">
        <v>0</v>
      </c>
      <c r="AC3512" t="b">
        <v>1</v>
      </c>
      <c r="AD3512" t="b">
        <f t="shared" si="108"/>
        <v>1</v>
      </c>
      <c r="AE3512" t="b">
        <f t="shared" si="109"/>
        <v>0</v>
      </c>
    </row>
    <row r="3513" spans="1:31" hidden="1" x14ac:dyDescent="0.2">
      <c r="A3513" t="s">
        <v>244</v>
      </c>
      <c r="B3513" t="s">
        <v>3777</v>
      </c>
      <c r="C3513">
        <v>83</v>
      </c>
      <c r="D3513" t="s">
        <v>3860</v>
      </c>
      <c r="E3513" t="s">
        <v>12</v>
      </c>
      <c r="F3513">
        <v>137.28078073099999</v>
      </c>
      <c r="G3513">
        <v>13.38</v>
      </c>
      <c r="H3513">
        <v>7.78</v>
      </c>
      <c r="I3513">
        <v>97.754116310000001</v>
      </c>
      <c r="J3513">
        <v>-7.65</v>
      </c>
      <c r="K3513">
        <v>1.1839999999999999</v>
      </c>
      <c r="L3513">
        <v>0.161</v>
      </c>
      <c r="M3513">
        <v>7.4</v>
      </c>
      <c r="N3513">
        <v>1.73</v>
      </c>
      <c r="O3513">
        <v>10.64</v>
      </c>
      <c r="P3513">
        <v>6480.74</v>
      </c>
      <c r="Q3513">
        <v>-18.61</v>
      </c>
      <c r="R3513">
        <v>175.49</v>
      </c>
      <c r="S3513">
        <v>178.02</v>
      </c>
      <c r="T3513">
        <v>0</v>
      </c>
      <c r="U3513">
        <v>1.4</v>
      </c>
      <c r="V3513">
        <v>30.26</v>
      </c>
      <c r="W3513">
        <v>60.06</v>
      </c>
      <c r="X3513" t="s">
        <v>299</v>
      </c>
      <c r="Z3513">
        <v>0</v>
      </c>
      <c r="AA3513">
        <v>0</v>
      </c>
      <c r="AB3513">
        <v>0</v>
      </c>
      <c r="AC3513" t="b">
        <v>0</v>
      </c>
      <c r="AD3513" t="b">
        <f t="shared" si="108"/>
        <v>1</v>
      </c>
      <c r="AE3513" t="b">
        <f t="shared" si="109"/>
        <v>1</v>
      </c>
    </row>
    <row r="3514" spans="1:31" hidden="1" x14ac:dyDescent="0.2">
      <c r="A3514" t="s">
        <v>244</v>
      </c>
      <c r="B3514" t="s">
        <v>3777</v>
      </c>
      <c r="C3514">
        <v>84</v>
      </c>
      <c r="D3514" t="s">
        <v>3861</v>
      </c>
      <c r="E3514" t="s">
        <v>12</v>
      </c>
      <c r="F3514">
        <v>133.254295391</v>
      </c>
      <c r="G3514">
        <v>9.7899999999999991</v>
      </c>
      <c r="H3514">
        <v>0.16</v>
      </c>
      <c r="I3514">
        <v>93.324982435999999</v>
      </c>
      <c r="J3514">
        <v>-1.21</v>
      </c>
      <c r="K3514">
        <v>1.214</v>
      </c>
      <c r="L3514">
        <v>0.19900000000000001</v>
      </c>
      <c r="M3514">
        <v>6.1</v>
      </c>
      <c r="N3514">
        <v>-0.01</v>
      </c>
      <c r="O3514">
        <v>0.38</v>
      </c>
      <c r="P3514">
        <v>2619.89</v>
      </c>
      <c r="Q3514">
        <v>4.18</v>
      </c>
      <c r="R3514">
        <v>182.74</v>
      </c>
      <c r="S3514">
        <v>201.63</v>
      </c>
      <c r="T3514">
        <v>0</v>
      </c>
      <c r="U3514">
        <v>1.43</v>
      </c>
      <c r="V3514">
        <v>15.53</v>
      </c>
      <c r="W3514">
        <v>-4.8600000000000003</v>
      </c>
      <c r="X3514" t="s">
        <v>299</v>
      </c>
      <c r="Z3514">
        <v>0</v>
      </c>
      <c r="AA3514">
        <v>0</v>
      </c>
      <c r="AB3514">
        <v>0</v>
      </c>
      <c r="AC3514" t="b">
        <v>1</v>
      </c>
      <c r="AD3514" t="b">
        <f t="shared" si="108"/>
        <v>1</v>
      </c>
      <c r="AE3514" t="b">
        <f t="shared" si="109"/>
        <v>1</v>
      </c>
    </row>
    <row r="3515" spans="1:31" hidden="1" x14ac:dyDescent="0.2">
      <c r="A3515" t="s">
        <v>244</v>
      </c>
      <c r="B3515" t="s">
        <v>3777</v>
      </c>
      <c r="C3515">
        <v>85</v>
      </c>
      <c r="D3515" t="s">
        <v>3862</v>
      </c>
      <c r="E3515" t="s">
        <v>12</v>
      </c>
      <c r="F3515">
        <v>137.90712289499999</v>
      </c>
      <c r="G3515">
        <v>11.01</v>
      </c>
      <c r="H3515">
        <v>3.57</v>
      </c>
      <c r="I3515">
        <v>96.546170708000005</v>
      </c>
      <c r="J3515">
        <v>-2.35</v>
      </c>
      <c r="K3515">
        <v>1.26</v>
      </c>
      <c r="L3515">
        <v>0.16300000000000001</v>
      </c>
      <c r="M3515">
        <v>7.7</v>
      </c>
      <c r="N3515">
        <v>-0.14000000000000001</v>
      </c>
      <c r="O3515">
        <v>4.7</v>
      </c>
      <c r="P3515">
        <v>3798.26</v>
      </c>
      <c r="Q3515">
        <v>-10.039999999999999</v>
      </c>
      <c r="R3515">
        <v>192.49</v>
      </c>
      <c r="S3515">
        <v>205.49</v>
      </c>
      <c r="T3515">
        <v>0</v>
      </c>
      <c r="U3515">
        <v>1.43</v>
      </c>
      <c r="V3515">
        <v>23.33</v>
      </c>
      <c r="W3515">
        <v>30.99</v>
      </c>
      <c r="X3515" t="s">
        <v>299</v>
      </c>
      <c r="Z3515">
        <v>0</v>
      </c>
      <c r="AA3515">
        <v>0</v>
      </c>
      <c r="AB3515">
        <v>0</v>
      </c>
      <c r="AC3515" t="b">
        <v>1</v>
      </c>
      <c r="AD3515" t="b">
        <f t="shared" si="108"/>
        <v>1</v>
      </c>
      <c r="AE3515" t="b">
        <f t="shared" si="109"/>
        <v>1</v>
      </c>
    </row>
    <row r="3516" spans="1:31" hidden="1" x14ac:dyDescent="0.2">
      <c r="A3516" t="s">
        <v>244</v>
      </c>
      <c r="B3516" t="s">
        <v>3777</v>
      </c>
      <c r="C3516">
        <v>86</v>
      </c>
      <c r="D3516" t="s">
        <v>3863</v>
      </c>
      <c r="E3516" t="s">
        <v>12</v>
      </c>
      <c r="F3516">
        <v>137.705798628</v>
      </c>
      <c r="G3516">
        <v>3.63</v>
      </c>
      <c r="H3516">
        <v>2.68</v>
      </c>
      <c r="I3516">
        <v>101.668754835</v>
      </c>
      <c r="J3516">
        <v>-4.79</v>
      </c>
      <c r="K3516">
        <v>1.145</v>
      </c>
      <c r="L3516">
        <v>0.17799999999999999</v>
      </c>
      <c r="M3516">
        <v>6.4</v>
      </c>
      <c r="N3516">
        <v>2.71</v>
      </c>
      <c r="O3516">
        <v>4</v>
      </c>
      <c r="P3516">
        <v>3691.35</v>
      </c>
      <c r="Q3516">
        <v>-3.47</v>
      </c>
      <c r="R3516">
        <v>168.55</v>
      </c>
      <c r="S3516">
        <v>194.19</v>
      </c>
      <c r="T3516">
        <v>0</v>
      </c>
      <c r="U3516">
        <v>1.35</v>
      </c>
      <c r="V3516">
        <v>8.8699999999999992</v>
      </c>
      <c r="W3516">
        <v>14.23</v>
      </c>
      <c r="X3516" t="s">
        <v>299</v>
      </c>
      <c r="Z3516">
        <v>0</v>
      </c>
      <c r="AA3516">
        <v>0</v>
      </c>
      <c r="AB3516">
        <v>0</v>
      </c>
      <c r="AC3516" t="b">
        <v>1</v>
      </c>
      <c r="AD3516" t="b">
        <f t="shared" si="108"/>
        <v>1</v>
      </c>
      <c r="AE3516" t="b">
        <f t="shared" si="109"/>
        <v>1</v>
      </c>
    </row>
    <row r="3517" spans="1:31" hidden="1" x14ac:dyDescent="0.2">
      <c r="A3517" t="s">
        <v>244</v>
      </c>
      <c r="B3517" t="s">
        <v>3777</v>
      </c>
      <c r="C3517">
        <v>87</v>
      </c>
      <c r="D3517" t="s">
        <v>3864</v>
      </c>
      <c r="E3517" t="s">
        <v>12</v>
      </c>
      <c r="F3517">
        <v>137.86238416899999</v>
      </c>
      <c r="G3517">
        <v>1.91</v>
      </c>
      <c r="H3517">
        <v>-1.1499999999999999</v>
      </c>
      <c r="I3517">
        <v>98.425197199999999</v>
      </c>
      <c r="J3517">
        <v>-4.1100000000000003</v>
      </c>
      <c r="K3517">
        <v>1.1950000000000001</v>
      </c>
      <c r="L3517">
        <v>0.19400000000000001</v>
      </c>
      <c r="M3517">
        <v>6.2</v>
      </c>
      <c r="N3517">
        <v>3.95</v>
      </c>
      <c r="O3517">
        <v>-0.77</v>
      </c>
      <c r="P3517">
        <v>3361.42</v>
      </c>
      <c r="Q3517">
        <v>-4.57</v>
      </c>
      <c r="R3517">
        <v>152.58000000000001</v>
      </c>
      <c r="S3517">
        <v>190.26</v>
      </c>
      <c r="T3517">
        <v>0</v>
      </c>
      <c r="U3517">
        <v>1.4</v>
      </c>
      <c r="V3517">
        <v>4.87</v>
      </c>
      <c r="W3517">
        <v>1.88</v>
      </c>
      <c r="X3517" t="s">
        <v>299</v>
      </c>
      <c r="Z3517">
        <v>0</v>
      </c>
      <c r="AA3517">
        <v>0</v>
      </c>
      <c r="AB3517">
        <v>0</v>
      </c>
      <c r="AC3517" t="b">
        <v>1</v>
      </c>
      <c r="AD3517" t="b">
        <f t="shared" si="108"/>
        <v>1</v>
      </c>
      <c r="AE3517" t="b">
        <f t="shared" si="109"/>
        <v>1</v>
      </c>
    </row>
    <row r="3518" spans="1:31" hidden="1" x14ac:dyDescent="0.2">
      <c r="A3518" t="s">
        <v>244</v>
      </c>
      <c r="B3518" t="s">
        <v>3777</v>
      </c>
      <c r="C3518">
        <v>88</v>
      </c>
      <c r="D3518" t="s">
        <v>3865</v>
      </c>
      <c r="E3518" t="s">
        <v>12</v>
      </c>
      <c r="F3518">
        <v>139.85325747600001</v>
      </c>
      <c r="G3518">
        <v>7.45</v>
      </c>
      <c r="H3518">
        <v>-0.85</v>
      </c>
      <c r="I3518">
        <v>101.48979993099999</v>
      </c>
      <c r="J3518">
        <v>-4.91</v>
      </c>
      <c r="K3518">
        <v>1.175</v>
      </c>
      <c r="L3518">
        <v>0.19</v>
      </c>
      <c r="M3518">
        <v>6.2</v>
      </c>
      <c r="N3518">
        <v>2.37</v>
      </c>
      <c r="O3518">
        <v>-0.28999999999999998</v>
      </c>
      <c r="P3518">
        <v>3351.49</v>
      </c>
      <c r="Q3518">
        <v>11.9</v>
      </c>
      <c r="R3518">
        <v>187.92</v>
      </c>
      <c r="S3518">
        <v>204.68</v>
      </c>
      <c r="T3518">
        <v>0</v>
      </c>
      <c r="U3518">
        <v>1.38</v>
      </c>
      <c r="V3518">
        <v>15.36</v>
      </c>
      <c r="W3518">
        <v>-21.37</v>
      </c>
      <c r="X3518" t="s">
        <v>299</v>
      </c>
      <c r="Z3518">
        <v>0</v>
      </c>
      <c r="AA3518">
        <v>0</v>
      </c>
      <c r="AB3518">
        <v>0</v>
      </c>
      <c r="AC3518" t="b">
        <v>1</v>
      </c>
      <c r="AD3518" t="b">
        <f t="shared" si="108"/>
        <v>1</v>
      </c>
      <c r="AE3518" t="b">
        <f t="shared" si="109"/>
        <v>1</v>
      </c>
    </row>
    <row r="3519" spans="1:31" hidden="1" x14ac:dyDescent="0.2">
      <c r="A3519" t="s">
        <v>244</v>
      </c>
      <c r="B3519" t="s">
        <v>3777</v>
      </c>
      <c r="C3519">
        <v>89</v>
      </c>
      <c r="D3519" t="s">
        <v>3866</v>
      </c>
      <c r="E3519" t="s">
        <v>12</v>
      </c>
      <c r="F3519">
        <v>138.06370843600001</v>
      </c>
      <c r="G3519">
        <v>10.86</v>
      </c>
      <c r="H3519">
        <v>6.69</v>
      </c>
      <c r="I3519">
        <v>100.505547959</v>
      </c>
      <c r="J3519">
        <v>-1.1599999999999999</v>
      </c>
      <c r="K3519">
        <v>1.1839999999999999</v>
      </c>
      <c r="L3519">
        <v>0.159</v>
      </c>
      <c r="M3519">
        <v>7.4</v>
      </c>
      <c r="N3519">
        <v>-0.28000000000000003</v>
      </c>
      <c r="O3519">
        <v>8.32</v>
      </c>
      <c r="P3519">
        <v>5915.61</v>
      </c>
      <c r="Q3519">
        <v>-5.04</v>
      </c>
      <c r="R3519">
        <v>181.3</v>
      </c>
      <c r="S3519">
        <v>189.11</v>
      </c>
      <c r="T3519">
        <v>0</v>
      </c>
      <c r="U3519">
        <v>1.37</v>
      </c>
      <c r="V3519">
        <v>27.71</v>
      </c>
      <c r="W3519">
        <v>33.76</v>
      </c>
      <c r="X3519" t="s">
        <v>295</v>
      </c>
      <c r="Z3519">
        <v>0</v>
      </c>
      <c r="AA3519">
        <v>0</v>
      </c>
      <c r="AB3519">
        <v>0</v>
      </c>
      <c r="AC3519" t="b">
        <v>1</v>
      </c>
      <c r="AD3519" t="b">
        <f t="shared" si="108"/>
        <v>1</v>
      </c>
      <c r="AE3519" t="b">
        <f t="shared" si="109"/>
        <v>1</v>
      </c>
    </row>
    <row r="3520" spans="1:31" hidden="1" x14ac:dyDescent="0.2">
      <c r="A3520" t="s">
        <v>244</v>
      </c>
      <c r="B3520" t="s">
        <v>3777</v>
      </c>
      <c r="C3520">
        <v>90</v>
      </c>
      <c r="D3520" t="s">
        <v>3867</v>
      </c>
      <c r="E3520" t="s">
        <v>12</v>
      </c>
      <c r="F3520">
        <v>141.62043715300001</v>
      </c>
      <c r="G3520">
        <v>10.029999999999999</v>
      </c>
      <c r="H3520">
        <v>-0.23</v>
      </c>
      <c r="I3520">
        <v>98.738368281999996</v>
      </c>
      <c r="J3520">
        <v>-3.06</v>
      </c>
      <c r="K3520">
        <v>1.1859999999999999</v>
      </c>
      <c r="L3520">
        <v>0.17899999999999999</v>
      </c>
      <c r="M3520">
        <v>6.6</v>
      </c>
      <c r="N3520">
        <v>0.56999999999999995</v>
      </c>
      <c r="O3520">
        <v>0.19</v>
      </c>
      <c r="P3520">
        <v>2421.83</v>
      </c>
      <c r="Q3520">
        <v>-0.82</v>
      </c>
      <c r="R3520">
        <v>202.8</v>
      </c>
      <c r="S3520">
        <v>221.81</v>
      </c>
      <c r="T3520">
        <v>0</v>
      </c>
      <c r="U3520">
        <v>1.43</v>
      </c>
      <c r="V3520">
        <v>18.11</v>
      </c>
      <c r="W3520">
        <v>0.28000000000000003</v>
      </c>
      <c r="X3520" t="s">
        <v>295</v>
      </c>
      <c r="Z3520">
        <v>0</v>
      </c>
      <c r="AA3520">
        <v>0</v>
      </c>
      <c r="AB3520">
        <v>0</v>
      </c>
      <c r="AC3520" t="b">
        <v>1</v>
      </c>
      <c r="AD3520" t="b">
        <f t="shared" si="108"/>
        <v>1</v>
      </c>
      <c r="AE3520" t="b">
        <f t="shared" si="109"/>
        <v>1</v>
      </c>
    </row>
    <row r="3521" spans="1:31" hidden="1" x14ac:dyDescent="0.2">
      <c r="A3521" t="s">
        <v>244</v>
      </c>
      <c r="B3521" t="s">
        <v>3777</v>
      </c>
      <c r="C3521">
        <v>91</v>
      </c>
      <c r="D3521" t="s">
        <v>3868</v>
      </c>
      <c r="E3521" t="s">
        <v>12</v>
      </c>
      <c r="F3521">
        <v>138.443987607</v>
      </c>
      <c r="G3521">
        <v>10.71</v>
      </c>
      <c r="H3521">
        <v>4.24</v>
      </c>
      <c r="I3521">
        <v>98.067287391999997</v>
      </c>
      <c r="J3521">
        <v>-0.18</v>
      </c>
      <c r="K3521">
        <v>1.181</v>
      </c>
      <c r="L3521">
        <v>0.16200000000000001</v>
      </c>
      <c r="M3521">
        <v>7.3</v>
      </c>
      <c r="N3521">
        <v>-0.2</v>
      </c>
      <c r="O3521">
        <v>5.18</v>
      </c>
      <c r="P3521">
        <v>3206.14</v>
      </c>
      <c r="Q3521">
        <v>-4.74</v>
      </c>
      <c r="R3521">
        <v>196.67</v>
      </c>
      <c r="S3521">
        <v>211.72</v>
      </c>
      <c r="T3521">
        <v>0</v>
      </c>
      <c r="U3521">
        <v>1.41</v>
      </c>
      <c r="V3521">
        <v>21.51</v>
      </c>
      <c r="W3521">
        <v>24.21</v>
      </c>
      <c r="X3521" t="s">
        <v>299</v>
      </c>
      <c r="Z3521">
        <v>0</v>
      </c>
      <c r="AA3521">
        <v>0</v>
      </c>
      <c r="AB3521">
        <v>0</v>
      </c>
      <c r="AC3521" t="b">
        <v>1</v>
      </c>
      <c r="AD3521" t="b">
        <f t="shared" si="108"/>
        <v>1</v>
      </c>
      <c r="AE3521" t="b">
        <f t="shared" si="109"/>
        <v>1</v>
      </c>
    </row>
    <row r="3522" spans="1:31" hidden="1" x14ac:dyDescent="0.2">
      <c r="A3522" t="s">
        <v>244</v>
      </c>
      <c r="B3522" t="s">
        <v>3777</v>
      </c>
      <c r="C3522">
        <v>92</v>
      </c>
      <c r="D3522" t="s">
        <v>3869</v>
      </c>
      <c r="E3522" t="s">
        <v>12</v>
      </c>
      <c r="F3522">
        <v>141.46385161200001</v>
      </c>
      <c r="G3522">
        <v>7.57</v>
      </c>
      <c r="H3522">
        <v>4.08</v>
      </c>
      <c r="I3522">
        <v>94.286865044999999</v>
      </c>
      <c r="J3522">
        <v>0.12</v>
      </c>
      <c r="K3522">
        <v>1.1950000000000001</v>
      </c>
      <c r="L3522">
        <v>0.14099999999999999</v>
      </c>
      <c r="M3522">
        <v>8.5</v>
      </c>
      <c r="N3522">
        <v>-1.92</v>
      </c>
      <c r="O3522">
        <v>4.95</v>
      </c>
      <c r="P3522">
        <v>3281.91</v>
      </c>
      <c r="Q3522">
        <v>-12.5</v>
      </c>
      <c r="R3522">
        <v>191.35</v>
      </c>
      <c r="S3522">
        <v>208.27</v>
      </c>
      <c r="T3522">
        <v>0</v>
      </c>
      <c r="U3522">
        <v>1.5</v>
      </c>
      <c r="V3522">
        <v>15.8</v>
      </c>
      <c r="W3522">
        <v>34.770000000000003</v>
      </c>
      <c r="X3522" t="s">
        <v>299</v>
      </c>
      <c r="Z3522">
        <v>0</v>
      </c>
      <c r="AA3522">
        <v>0</v>
      </c>
      <c r="AB3522">
        <v>0</v>
      </c>
      <c r="AC3522" t="b">
        <v>1</v>
      </c>
      <c r="AD3522" t="b">
        <f t="shared" si="108"/>
        <v>1</v>
      </c>
      <c r="AE3522" t="b">
        <f t="shared" si="109"/>
        <v>1</v>
      </c>
    </row>
    <row r="3523" spans="1:31" hidden="1" x14ac:dyDescent="0.2">
      <c r="A3523" t="s">
        <v>244</v>
      </c>
      <c r="B3523" t="s">
        <v>3777</v>
      </c>
      <c r="C3523">
        <v>93</v>
      </c>
      <c r="D3523" t="s">
        <v>3870</v>
      </c>
      <c r="E3523" t="s">
        <v>12</v>
      </c>
      <c r="F3523">
        <v>139.025591045</v>
      </c>
      <c r="G3523">
        <v>7.5</v>
      </c>
      <c r="H3523">
        <v>-3.16</v>
      </c>
      <c r="I3523">
        <v>98.089656754999993</v>
      </c>
      <c r="J3523">
        <v>-3.55</v>
      </c>
      <c r="K3523">
        <v>1.17</v>
      </c>
      <c r="L3523">
        <v>0.189</v>
      </c>
      <c r="M3523">
        <v>6.2</v>
      </c>
      <c r="N3523">
        <v>3.89</v>
      </c>
      <c r="O3523">
        <v>-3.31</v>
      </c>
      <c r="P3523">
        <v>2609.25</v>
      </c>
      <c r="Q3523">
        <v>-1.03</v>
      </c>
      <c r="R3523">
        <v>185.9</v>
      </c>
      <c r="S3523">
        <v>208</v>
      </c>
      <c r="T3523">
        <v>0</v>
      </c>
      <c r="U3523">
        <v>1.42</v>
      </c>
      <c r="V3523">
        <v>12.93</v>
      </c>
      <c r="W3523">
        <v>-10.38</v>
      </c>
      <c r="X3523" t="s">
        <v>299</v>
      </c>
      <c r="Z3523">
        <v>0</v>
      </c>
      <c r="AA3523">
        <v>0</v>
      </c>
      <c r="AB3523">
        <v>0</v>
      </c>
      <c r="AC3523" t="b">
        <v>1</v>
      </c>
      <c r="AD3523" t="b">
        <f t="shared" ref="AD3523:AD3586" si="110">IF(I3523 &gt; 0, TRUE, FALSE)</f>
        <v>1</v>
      </c>
      <c r="AE3523" t="b">
        <f t="shared" ref="AE3523:AE3586" si="111">IF(J3523&lt;&gt;0,TRUE,FALSE)</f>
        <v>1</v>
      </c>
    </row>
    <row r="3524" spans="1:31" hidden="1" x14ac:dyDescent="0.2">
      <c r="A3524" t="s">
        <v>244</v>
      </c>
      <c r="B3524" t="s">
        <v>3777</v>
      </c>
      <c r="C3524">
        <v>94</v>
      </c>
      <c r="D3524" t="s">
        <v>3871</v>
      </c>
      <c r="E3524" t="s">
        <v>12</v>
      </c>
      <c r="F3524">
        <v>134.708303986</v>
      </c>
      <c r="G3524">
        <v>12.74</v>
      </c>
      <c r="H3524">
        <v>0.81</v>
      </c>
      <c r="I3524">
        <v>101.78060164999999</v>
      </c>
      <c r="J3524">
        <v>-0.62</v>
      </c>
      <c r="K3524">
        <v>1.1399999999999999</v>
      </c>
      <c r="L3524">
        <v>0.191</v>
      </c>
      <c r="M3524">
        <v>6</v>
      </c>
      <c r="N3524">
        <v>0.98</v>
      </c>
      <c r="O3524">
        <v>1.08</v>
      </c>
      <c r="P3524">
        <v>2874.64</v>
      </c>
      <c r="Q3524">
        <v>-0.26</v>
      </c>
      <c r="R3524">
        <v>195.19</v>
      </c>
      <c r="S3524">
        <v>210.49</v>
      </c>
      <c r="T3524">
        <v>0</v>
      </c>
      <c r="U3524">
        <v>1.32</v>
      </c>
      <c r="V3524">
        <v>22.98</v>
      </c>
      <c r="W3524">
        <v>3.51</v>
      </c>
      <c r="X3524" t="s">
        <v>299</v>
      </c>
      <c r="Z3524">
        <v>0</v>
      </c>
      <c r="AA3524">
        <v>0</v>
      </c>
      <c r="AB3524">
        <v>0</v>
      </c>
      <c r="AC3524" t="b">
        <v>1</v>
      </c>
      <c r="AD3524" t="b">
        <f t="shared" si="110"/>
        <v>1</v>
      </c>
      <c r="AE3524" t="b">
        <f t="shared" si="111"/>
        <v>1</v>
      </c>
    </row>
    <row r="3525" spans="1:31" hidden="1" x14ac:dyDescent="0.2">
      <c r="A3525" t="s">
        <v>244</v>
      </c>
      <c r="B3525" t="s">
        <v>3777</v>
      </c>
      <c r="C3525">
        <v>95</v>
      </c>
      <c r="D3525" t="s">
        <v>3872</v>
      </c>
      <c r="E3525" t="s">
        <v>12</v>
      </c>
      <c r="F3525">
        <v>123.0314965</v>
      </c>
      <c r="G3525">
        <v>11.94</v>
      </c>
      <c r="H3525">
        <v>2.86</v>
      </c>
      <c r="I3525">
        <v>90.439334608999999</v>
      </c>
      <c r="J3525">
        <v>9.6999999999999993</v>
      </c>
      <c r="K3525">
        <v>1.163</v>
      </c>
      <c r="L3525">
        <v>0.13</v>
      </c>
      <c r="M3525">
        <v>8.9</v>
      </c>
      <c r="N3525">
        <v>-6.92</v>
      </c>
      <c r="O3525">
        <v>2</v>
      </c>
      <c r="P3525">
        <v>2140.7800000000002</v>
      </c>
      <c r="Q3525">
        <v>-8.16</v>
      </c>
      <c r="R3525">
        <v>164.58</v>
      </c>
      <c r="S3525">
        <v>184.76</v>
      </c>
      <c r="T3525">
        <v>0</v>
      </c>
      <c r="U3525">
        <v>1.36</v>
      </c>
      <c r="V3525">
        <v>14.12</v>
      </c>
      <c r="W3525">
        <v>17.53</v>
      </c>
      <c r="X3525" t="s">
        <v>299</v>
      </c>
      <c r="Z3525">
        <v>0</v>
      </c>
      <c r="AA3525">
        <v>0</v>
      </c>
      <c r="AB3525">
        <v>0</v>
      </c>
      <c r="AC3525" t="b">
        <v>1</v>
      </c>
      <c r="AD3525" t="b">
        <f t="shared" si="110"/>
        <v>1</v>
      </c>
      <c r="AE3525" t="b">
        <f t="shared" si="111"/>
        <v>1</v>
      </c>
    </row>
    <row r="3526" spans="1:31" hidden="1" x14ac:dyDescent="0.2">
      <c r="A3526" t="s">
        <v>244</v>
      </c>
      <c r="B3526" t="s">
        <v>3777</v>
      </c>
      <c r="C3526">
        <v>96</v>
      </c>
      <c r="D3526" t="s">
        <v>3873</v>
      </c>
      <c r="E3526" t="s">
        <v>12</v>
      </c>
      <c r="F3526">
        <v>138.64531187399999</v>
      </c>
      <c r="G3526">
        <v>8.86</v>
      </c>
      <c r="H3526">
        <v>5.51</v>
      </c>
      <c r="I3526">
        <v>96.456693255999994</v>
      </c>
      <c r="J3526">
        <v>0.74</v>
      </c>
      <c r="K3526">
        <v>1.141</v>
      </c>
      <c r="L3526">
        <v>0.16800000000000001</v>
      </c>
      <c r="M3526">
        <v>6.8</v>
      </c>
      <c r="N3526">
        <v>-0.99</v>
      </c>
      <c r="O3526">
        <v>6.59</v>
      </c>
      <c r="P3526">
        <v>3283.74</v>
      </c>
      <c r="Q3526">
        <v>-7.33</v>
      </c>
      <c r="R3526">
        <v>191.33</v>
      </c>
      <c r="S3526">
        <v>207.36</v>
      </c>
      <c r="T3526">
        <v>0</v>
      </c>
      <c r="U3526">
        <v>1.44</v>
      </c>
      <c r="V3526">
        <v>17.899999999999999</v>
      </c>
      <c r="W3526">
        <v>32.26</v>
      </c>
      <c r="X3526" t="s">
        <v>299</v>
      </c>
      <c r="Z3526">
        <v>0</v>
      </c>
      <c r="AA3526">
        <v>0</v>
      </c>
      <c r="AB3526">
        <v>0</v>
      </c>
      <c r="AC3526" t="b">
        <v>1</v>
      </c>
      <c r="AD3526" t="b">
        <f t="shared" si="110"/>
        <v>1</v>
      </c>
      <c r="AE3526" t="b">
        <f t="shared" si="111"/>
        <v>1</v>
      </c>
    </row>
    <row r="3527" spans="1:31" hidden="1" x14ac:dyDescent="0.2">
      <c r="A3527" t="s">
        <v>244</v>
      </c>
      <c r="B3527" t="s">
        <v>3777</v>
      </c>
      <c r="C3527">
        <v>97</v>
      </c>
      <c r="D3527" t="s">
        <v>3874</v>
      </c>
      <c r="E3527" t="s">
        <v>12</v>
      </c>
      <c r="F3527">
        <v>141.262527345</v>
      </c>
      <c r="G3527">
        <v>11.82</v>
      </c>
      <c r="H3527">
        <v>6.98</v>
      </c>
      <c r="I3527">
        <v>93.168396895000001</v>
      </c>
      <c r="J3527">
        <v>-3.9</v>
      </c>
      <c r="K3527">
        <v>1.177</v>
      </c>
      <c r="L3527">
        <v>0.14099999999999999</v>
      </c>
      <c r="M3527">
        <v>8.3000000000000007</v>
      </c>
      <c r="N3527">
        <v>1.26</v>
      </c>
      <c r="O3527">
        <v>9.09</v>
      </c>
      <c r="P3527">
        <v>3593.14</v>
      </c>
      <c r="Q3527">
        <v>-8.51</v>
      </c>
      <c r="R3527">
        <v>201.98</v>
      </c>
      <c r="S3527">
        <v>214.91</v>
      </c>
      <c r="T3527">
        <v>0</v>
      </c>
      <c r="U3527">
        <v>1.52</v>
      </c>
      <c r="V3527">
        <v>26.08</v>
      </c>
      <c r="W3527">
        <v>43.34</v>
      </c>
      <c r="X3527" t="s">
        <v>295</v>
      </c>
      <c r="Z3527">
        <v>0</v>
      </c>
      <c r="AA3527">
        <v>0</v>
      </c>
      <c r="AB3527">
        <v>0</v>
      </c>
      <c r="AC3527" t="b">
        <v>1</v>
      </c>
      <c r="AD3527" t="b">
        <f t="shared" si="110"/>
        <v>1</v>
      </c>
      <c r="AE3527" t="b">
        <f t="shared" si="111"/>
        <v>1</v>
      </c>
    </row>
    <row r="3528" spans="1:31" hidden="1" x14ac:dyDescent="0.2">
      <c r="A3528" t="s">
        <v>244</v>
      </c>
      <c r="B3528" t="s">
        <v>3777</v>
      </c>
      <c r="C3528">
        <v>98</v>
      </c>
      <c r="D3528" t="s">
        <v>3875</v>
      </c>
      <c r="E3528" t="s">
        <v>12</v>
      </c>
      <c r="F3528">
        <v>142.62705848799999</v>
      </c>
      <c r="G3528">
        <v>10.94</v>
      </c>
      <c r="H3528">
        <v>6.89</v>
      </c>
      <c r="I3528">
        <v>101.221367575</v>
      </c>
      <c r="J3528">
        <v>-2.37</v>
      </c>
      <c r="K3528">
        <v>1.169</v>
      </c>
      <c r="L3528">
        <v>0.16600000000000001</v>
      </c>
      <c r="M3528">
        <v>7</v>
      </c>
      <c r="N3528">
        <v>-1.48</v>
      </c>
      <c r="O3528">
        <v>8.75</v>
      </c>
      <c r="P3528">
        <v>4294.62</v>
      </c>
      <c r="Q3528">
        <v>-17.89</v>
      </c>
      <c r="R3528">
        <v>195.29</v>
      </c>
      <c r="S3528">
        <v>207.23</v>
      </c>
      <c r="T3528">
        <v>0</v>
      </c>
      <c r="U3528">
        <v>1.41</v>
      </c>
      <c r="V3528">
        <v>25.17</v>
      </c>
      <c r="W3528">
        <v>59.77</v>
      </c>
      <c r="X3528" t="s">
        <v>299</v>
      </c>
      <c r="Z3528">
        <v>0</v>
      </c>
      <c r="AA3528">
        <v>0</v>
      </c>
      <c r="AB3528">
        <v>0</v>
      </c>
      <c r="AC3528" t="b">
        <v>0</v>
      </c>
      <c r="AD3528" t="b">
        <f t="shared" si="110"/>
        <v>1</v>
      </c>
      <c r="AE3528" t="b">
        <f t="shared" si="111"/>
        <v>1</v>
      </c>
    </row>
    <row r="3529" spans="1:31" hidden="1" x14ac:dyDescent="0.2">
      <c r="A3529" t="s">
        <v>244</v>
      </c>
      <c r="B3529" t="s">
        <v>3777</v>
      </c>
      <c r="C3529">
        <v>99</v>
      </c>
      <c r="D3529" t="s">
        <v>3876</v>
      </c>
      <c r="E3529" t="s">
        <v>12</v>
      </c>
      <c r="F3529">
        <v>129.272548777</v>
      </c>
      <c r="G3529">
        <v>14.38</v>
      </c>
      <c r="H3529">
        <v>2.21</v>
      </c>
      <c r="I3529">
        <v>93.750000333000003</v>
      </c>
      <c r="J3529">
        <v>-0.67</v>
      </c>
      <c r="K3529">
        <v>1.1479999999999999</v>
      </c>
      <c r="L3529">
        <v>0.14099999999999999</v>
      </c>
      <c r="M3529">
        <v>8.1</v>
      </c>
      <c r="N3529">
        <v>-5.61</v>
      </c>
      <c r="O3529">
        <v>2.79</v>
      </c>
      <c r="P3529">
        <v>4054.52</v>
      </c>
      <c r="Q3529">
        <v>-0.36</v>
      </c>
      <c r="R3529">
        <v>179.8</v>
      </c>
      <c r="S3529">
        <v>190.82</v>
      </c>
      <c r="T3529">
        <v>0</v>
      </c>
      <c r="U3529">
        <v>1.38</v>
      </c>
      <c r="V3529">
        <v>26.84</v>
      </c>
      <c r="W3529">
        <v>8.51</v>
      </c>
      <c r="X3529" t="s">
        <v>295</v>
      </c>
      <c r="Z3529">
        <v>0</v>
      </c>
      <c r="AA3529">
        <v>0</v>
      </c>
      <c r="AB3529">
        <v>0</v>
      </c>
      <c r="AC3529" t="b">
        <v>1</v>
      </c>
      <c r="AD3529" t="b">
        <f t="shared" si="110"/>
        <v>1</v>
      </c>
      <c r="AE3529" t="b">
        <f t="shared" si="111"/>
        <v>1</v>
      </c>
    </row>
    <row r="3530" spans="1:31" x14ac:dyDescent="0.2">
      <c r="A3530" t="s">
        <v>248</v>
      </c>
      <c r="B3530" t="s">
        <v>3877</v>
      </c>
      <c r="C3530">
        <v>1</v>
      </c>
      <c r="D3530" t="s">
        <v>3878</v>
      </c>
      <c r="E3530" t="s">
        <v>29</v>
      </c>
      <c r="F3530">
        <v>35.768611436999997</v>
      </c>
      <c r="G3530">
        <v>24.72</v>
      </c>
      <c r="H3530">
        <v>0.23</v>
      </c>
      <c r="I3530">
        <v>26.105046621</v>
      </c>
      <c r="J3530">
        <v>0</v>
      </c>
      <c r="K3530">
        <v>1.1579999999999999</v>
      </c>
      <c r="L3530">
        <v>0.17699999999999999</v>
      </c>
      <c r="M3530">
        <v>6.5</v>
      </c>
      <c r="N3530">
        <v>0</v>
      </c>
      <c r="O3530">
        <v>0</v>
      </c>
      <c r="P3530">
        <v>8238.99</v>
      </c>
      <c r="Q3530">
        <v>-2.0299999999999998</v>
      </c>
      <c r="R3530">
        <v>20.72</v>
      </c>
      <c r="S3530">
        <v>26.21</v>
      </c>
      <c r="T3530">
        <v>0</v>
      </c>
      <c r="U3530">
        <v>1.37</v>
      </c>
      <c r="V3530">
        <v>2.61</v>
      </c>
      <c r="W3530">
        <v>0.22</v>
      </c>
      <c r="X3530" t="s">
        <v>299</v>
      </c>
      <c r="Z3530">
        <v>0</v>
      </c>
      <c r="AA3530">
        <v>0</v>
      </c>
      <c r="AB3530">
        <v>0</v>
      </c>
      <c r="AC3530" t="b">
        <v>0</v>
      </c>
      <c r="AD3530" t="b">
        <f t="shared" si="110"/>
        <v>1</v>
      </c>
      <c r="AE3530" t="b">
        <f t="shared" si="111"/>
        <v>0</v>
      </c>
    </row>
    <row r="3531" spans="1:31" x14ac:dyDescent="0.2">
      <c r="A3531" t="s">
        <v>248</v>
      </c>
      <c r="B3531" t="s">
        <v>3877</v>
      </c>
      <c r="C3531">
        <v>2</v>
      </c>
      <c r="D3531" t="s">
        <v>3879</v>
      </c>
      <c r="E3531" t="s">
        <v>29</v>
      </c>
      <c r="F3531">
        <v>35.097530546999998</v>
      </c>
      <c r="G3531">
        <v>25.38</v>
      </c>
      <c r="H3531">
        <v>2.97</v>
      </c>
      <c r="I3531">
        <v>25.948461080000001</v>
      </c>
      <c r="J3531">
        <v>0</v>
      </c>
      <c r="K3531">
        <v>1.117</v>
      </c>
      <c r="L3531">
        <v>0.156</v>
      </c>
      <c r="M3531">
        <v>7.2</v>
      </c>
      <c r="N3531">
        <v>0</v>
      </c>
      <c r="O3531">
        <v>0</v>
      </c>
      <c r="P3531">
        <v>6648.81</v>
      </c>
      <c r="Q3531">
        <v>-15.85</v>
      </c>
      <c r="R3531">
        <v>20.43</v>
      </c>
      <c r="S3531">
        <v>26.11</v>
      </c>
      <c r="T3531">
        <v>0</v>
      </c>
      <c r="U3531">
        <v>1.35</v>
      </c>
      <c r="V3531">
        <v>2.59</v>
      </c>
      <c r="W3531">
        <v>2.2200000000000002</v>
      </c>
      <c r="X3531" t="s">
        <v>299</v>
      </c>
      <c r="Z3531">
        <v>0</v>
      </c>
      <c r="AA3531">
        <v>0</v>
      </c>
      <c r="AB3531">
        <v>0</v>
      </c>
      <c r="AC3531" t="b">
        <v>0</v>
      </c>
      <c r="AD3531" t="b">
        <f t="shared" si="110"/>
        <v>1</v>
      </c>
      <c r="AE3531" t="b">
        <f t="shared" si="111"/>
        <v>0</v>
      </c>
    </row>
    <row r="3532" spans="1:31" hidden="1" x14ac:dyDescent="0.2">
      <c r="A3532" t="s">
        <v>248</v>
      </c>
      <c r="B3532" t="s">
        <v>3877</v>
      </c>
      <c r="C3532">
        <v>3</v>
      </c>
      <c r="D3532" t="s">
        <v>3880</v>
      </c>
      <c r="E3532" t="s">
        <v>29</v>
      </c>
      <c r="F3532">
        <v>47.288833382</v>
      </c>
      <c r="G3532">
        <v>8.9499999999999993</v>
      </c>
      <c r="H3532">
        <v>5.13</v>
      </c>
      <c r="I3532">
        <v>34.292233478999997</v>
      </c>
      <c r="J3532">
        <v>-1.91</v>
      </c>
      <c r="K3532">
        <v>0.84099999999999997</v>
      </c>
      <c r="L3532">
        <v>0.42799999999999999</v>
      </c>
      <c r="M3532">
        <v>2</v>
      </c>
      <c r="N3532">
        <v>-2.34</v>
      </c>
      <c r="O3532">
        <v>6.53</v>
      </c>
      <c r="P3532">
        <v>2383.92</v>
      </c>
      <c r="Q3532">
        <v>-7.96</v>
      </c>
      <c r="R3532">
        <v>19.02</v>
      </c>
      <c r="S3532">
        <v>26.93</v>
      </c>
      <c r="T3532">
        <v>0</v>
      </c>
      <c r="U3532">
        <v>1.38</v>
      </c>
      <c r="V3532">
        <v>0.7</v>
      </c>
      <c r="W3532">
        <v>2.66</v>
      </c>
      <c r="X3532" t="s">
        <v>310</v>
      </c>
      <c r="Z3532">
        <v>0</v>
      </c>
      <c r="AA3532">
        <v>0</v>
      </c>
      <c r="AB3532">
        <v>0</v>
      </c>
      <c r="AC3532" t="b">
        <v>0</v>
      </c>
      <c r="AD3532" t="b">
        <f t="shared" si="110"/>
        <v>1</v>
      </c>
      <c r="AE3532" t="b">
        <f t="shared" si="111"/>
        <v>1</v>
      </c>
    </row>
    <row r="3533" spans="1:31" hidden="1" x14ac:dyDescent="0.2">
      <c r="A3533" t="s">
        <v>248</v>
      </c>
      <c r="B3533" t="s">
        <v>3877</v>
      </c>
      <c r="C3533">
        <v>4</v>
      </c>
      <c r="D3533" t="s">
        <v>3881</v>
      </c>
      <c r="E3533" t="s">
        <v>29</v>
      </c>
      <c r="F3533">
        <v>34.739620739000003</v>
      </c>
      <c r="G3533">
        <v>34.479999999999997</v>
      </c>
      <c r="H3533">
        <v>4.5599999999999996</v>
      </c>
      <c r="I3533">
        <v>36.439692327000003</v>
      </c>
      <c r="J3533">
        <v>-0.69</v>
      </c>
      <c r="K3533">
        <v>0.99399999999999999</v>
      </c>
      <c r="L3533">
        <v>0.36</v>
      </c>
      <c r="M3533">
        <v>2.8</v>
      </c>
      <c r="N3533">
        <v>4.24</v>
      </c>
      <c r="O3533">
        <v>5.65</v>
      </c>
      <c r="P3533">
        <v>8774.77</v>
      </c>
      <c r="Q3533">
        <v>-10.71</v>
      </c>
      <c r="R3533">
        <v>21.37</v>
      </c>
      <c r="S3533">
        <v>26.83</v>
      </c>
      <c r="T3533">
        <v>0</v>
      </c>
      <c r="U3533">
        <v>0.95</v>
      </c>
      <c r="V3533">
        <v>4.2</v>
      </c>
      <c r="W3533">
        <v>2.89</v>
      </c>
      <c r="X3533" t="s">
        <v>299</v>
      </c>
      <c r="Z3533">
        <v>0</v>
      </c>
      <c r="AA3533">
        <v>0</v>
      </c>
      <c r="AB3533">
        <v>0</v>
      </c>
      <c r="AC3533" t="b">
        <v>0</v>
      </c>
      <c r="AD3533" t="b">
        <f t="shared" si="110"/>
        <v>1</v>
      </c>
      <c r="AE3533" t="b">
        <f t="shared" si="111"/>
        <v>1</v>
      </c>
    </row>
    <row r="3534" spans="1:31" x14ac:dyDescent="0.2">
      <c r="A3534" t="s">
        <v>248</v>
      </c>
      <c r="B3534" t="s">
        <v>3877</v>
      </c>
      <c r="C3534">
        <v>5</v>
      </c>
      <c r="D3534" t="s">
        <v>3882</v>
      </c>
      <c r="E3534" t="s">
        <v>29</v>
      </c>
      <c r="F3534">
        <v>30.288117501999999</v>
      </c>
      <c r="G3534">
        <v>42.74</v>
      </c>
      <c r="H3534">
        <v>2.61</v>
      </c>
      <c r="I3534">
        <v>23.957587773</v>
      </c>
      <c r="J3534">
        <v>0</v>
      </c>
      <c r="K3534">
        <v>1.1970000000000001</v>
      </c>
      <c r="L3534">
        <v>0.17699999999999999</v>
      </c>
      <c r="M3534">
        <v>6.8</v>
      </c>
      <c r="N3534">
        <v>0</v>
      </c>
      <c r="O3534">
        <v>0</v>
      </c>
      <c r="P3534">
        <v>3930.18</v>
      </c>
      <c r="Q3534">
        <v>0</v>
      </c>
      <c r="R3534">
        <v>17.77</v>
      </c>
      <c r="S3534">
        <v>24.54</v>
      </c>
      <c r="T3534">
        <v>0</v>
      </c>
      <c r="U3534">
        <v>1.26</v>
      </c>
      <c r="V3534">
        <v>4.4400000000000004</v>
      </c>
      <c r="W3534">
        <v>1.1399999999999999</v>
      </c>
      <c r="X3534" t="s">
        <v>310</v>
      </c>
      <c r="Z3534">
        <v>0</v>
      </c>
      <c r="AA3534">
        <v>0</v>
      </c>
      <c r="AB3534">
        <v>0</v>
      </c>
      <c r="AC3534" t="b">
        <v>0</v>
      </c>
      <c r="AD3534" t="b">
        <f t="shared" si="110"/>
        <v>1</v>
      </c>
      <c r="AE3534" t="b">
        <f t="shared" si="111"/>
        <v>0</v>
      </c>
    </row>
    <row r="3535" spans="1:31" hidden="1" x14ac:dyDescent="0.2">
      <c r="A3535" t="s">
        <v>248</v>
      </c>
      <c r="B3535" t="s">
        <v>3877</v>
      </c>
      <c r="C3535">
        <v>6</v>
      </c>
      <c r="D3535" t="s">
        <v>3883</v>
      </c>
      <c r="E3535" t="s">
        <v>29</v>
      </c>
      <c r="F3535">
        <v>32.189513357000003</v>
      </c>
      <c r="G3535">
        <v>39.28</v>
      </c>
      <c r="H3535">
        <v>-6.1</v>
      </c>
      <c r="I3535">
        <v>28.588045913999999</v>
      </c>
      <c r="J3535">
        <v>-3.75</v>
      </c>
      <c r="K3535">
        <v>0.73599999999999999</v>
      </c>
      <c r="L3535">
        <v>0.437</v>
      </c>
      <c r="M3535">
        <v>1.7</v>
      </c>
      <c r="N3535">
        <v>-4.83</v>
      </c>
      <c r="O3535">
        <v>-6.86</v>
      </c>
      <c r="P3535">
        <v>7532.07</v>
      </c>
      <c r="Q3535">
        <v>-12.58</v>
      </c>
      <c r="R3535">
        <v>18.97</v>
      </c>
      <c r="S3535">
        <v>25.16</v>
      </c>
      <c r="T3535">
        <v>0</v>
      </c>
      <c r="U3535">
        <v>1.1299999999999999</v>
      </c>
      <c r="V3535">
        <v>4.4000000000000004</v>
      </c>
      <c r="W3535">
        <v>-2</v>
      </c>
      <c r="X3535" t="s">
        <v>299</v>
      </c>
      <c r="Z3535">
        <v>0</v>
      </c>
      <c r="AA3535">
        <v>0</v>
      </c>
      <c r="AB3535">
        <v>0</v>
      </c>
      <c r="AC3535" t="b">
        <v>0</v>
      </c>
      <c r="AD3535" t="b">
        <f t="shared" si="110"/>
        <v>1</v>
      </c>
      <c r="AE3535" t="b">
        <f t="shared" si="111"/>
        <v>1</v>
      </c>
    </row>
    <row r="3536" spans="1:31" hidden="1" x14ac:dyDescent="0.2">
      <c r="A3536" t="s">
        <v>248</v>
      </c>
      <c r="B3536" t="s">
        <v>3877</v>
      </c>
      <c r="C3536">
        <v>7</v>
      </c>
      <c r="D3536" t="s">
        <v>3884</v>
      </c>
      <c r="E3536" t="s">
        <v>29</v>
      </c>
      <c r="F3536">
        <v>29.281496167</v>
      </c>
      <c r="G3536">
        <v>43.62</v>
      </c>
      <c r="H3536">
        <v>-1.17</v>
      </c>
      <c r="I3536">
        <v>28.543307188</v>
      </c>
      <c r="J3536">
        <v>-4.62</v>
      </c>
      <c r="K3536">
        <v>0.86799999999999999</v>
      </c>
      <c r="L3536">
        <v>0.41099999999999998</v>
      </c>
      <c r="M3536">
        <v>2.1</v>
      </c>
      <c r="N3536">
        <v>0</v>
      </c>
      <c r="O3536">
        <v>-0.72</v>
      </c>
      <c r="P3536">
        <v>4122.7700000000004</v>
      </c>
      <c r="Q3536">
        <v>-1.87</v>
      </c>
      <c r="R3536">
        <v>16.690000000000001</v>
      </c>
      <c r="S3536">
        <v>23.9</v>
      </c>
      <c r="T3536">
        <v>0</v>
      </c>
      <c r="U3536">
        <v>1.03</v>
      </c>
      <c r="V3536">
        <v>4.28</v>
      </c>
      <c r="W3536">
        <v>-0.41</v>
      </c>
      <c r="X3536" t="s">
        <v>310</v>
      </c>
      <c r="Z3536">
        <v>0</v>
      </c>
      <c r="AA3536">
        <v>0</v>
      </c>
      <c r="AB3536">
        <v>0</v>
      </c>
      <c r="AC3536" t="b">
        <v>0</v>
      </c>
      <c r="AD3536" t="b">
        <f t="shared" si="110"/>
        <v>1</v>
      </c>
      <c r="AE3536" t="b">
        <f t="shared" si="111"/>
        <v>1</v>
      </c>
    </row>
    <row r="3537" spans="1:31" x14ac:dyDescent="0.2">
      <c r="A3537" t="s">
        <v>248</v>
      </c>
      <c r="B3537" t="s">
        <v>3877</v>
      </c>
      <c r="C3537">
        <v>8</v>
      </c>
      <c r="D3537" t="s">
        <v>3885</v>
      </c>
      <c r="E3537" t="s">
        <v>29</v>
      </c>
      <c r="F3537">
        <v>21.004831856999999</v>
      </c>
      <c r="G3537">
        <v>32.26</v>
      </c>
      <c r="H3537">
        <v>1.1100000000000001</v>
      </c>
      <c r="I3537">
        <v>0</v>
      </c>
      <c r="J3537">
        <v>0</v>
      </c>
      <c r="K3537">
        <v>0.75900000000000001</v>
      </c>
      <c r="L3537">
        <v>0.63300000000000001</v>
      </c>
      <c r="M3537">
        <v>1.2</v>
      </c>
      <c r="N3537">
        <v>0</v>
      </c>
      <c r="O3537">
        <v>0</v>
      </c>
      <c r="P3537">
        <v>3755.93</v>
      </c>
      <c r="Q3537">
        <v>0</v>
      </c>
      <c r="R3537">
        <v>8.66</v>
      </c>
      <c r="S3537">
        <v>13.56</v>
      </c>
      <c r="T3537">
        <v>0</v>
      </c>
      <c r="U3537">
        <v>0</v>
      </c>
      <c r="V3537">
        <v>1.33</v>
      </c>
      <c r="W3537">
        <v>0.26</v>
      </c>
      <c r="X3537" t="s">
        <v>310</v>
      </c>
      <c r="Z3537">
        <v>0</v>
      </c>
      <c r="AA3537">
        <v>0</v>
      </c>
      <c r="AB3537">
        <v>0</v>
      </c>
      <c r="AC3537" t="b">
        <v>0</v>
      </c>
      <c r="AD3537" t="b">
        <f t="shared" si="110"/>
        <v>0</v>
      </c>
      <c r="AE3537" t="b">
        <f t="shared" si="111"/>
        <v>0</v>
      </c>
    </row>
    <row r="3538" spans="1:31" hidden="1" x14ac:dyDescent="0.2">
      <c r="A3538" t="s">
        <v>248</v>
      </c>
      <c r="B3538" t="s">
        <v>3877</v>
      </c>
      <c r="C3538">
        <v>9</v>
      </c>
      <c r="D3538" t="s">
        <v>3886</v>
      </c>
      <c r="E3538" t="s">
        <v>29</v>
      </c>
      <c r="F3538">
        <v>61.157838441999999</v>
      </c>
      <c r="G3538">
        <v>30.61</v>
      </c>
      <c r="H3538">
        <v>-10.97</v>
      </c>
      <c r="I3538">
        <v>62.253937229000002</v>
      </c>
      <c r="J3538">
        <v>-1.97</v>
      </c>
      <c r="K3538">
        <v>1.054</v>
      </c>
      <c r="L3538">
        <v>0.28299999999999997</v>
      </c>
      <c r="M3538">
        <v>3.7</v>
      </c>
      <c r="N3538">
        <v>4.91</v>
      </c>
      <c r="O3538">
        <v>-13.05</v>
      </c>
      <c r="P3538">
        <v>4940.67</v>
      </c>
      <c r="Q3538">
        <v>8.92</v>
      </c>
      <c r="R3538">
        <v>61.02</v>
      </c>
      <c r="S3538">
        <v>67.14</v>
      </c>
      <c r="T3538">
        <v>0</v>
      </c>
      <c r="U3538">
        <v>0.98</v>
      </c>
      <c r="V3538">
        <v>11.82</v>
      </c>
      <c r="W3538">
        <v>-16.079999999999998</v>
      </c>
      <c r="X3538" t="s">
        <v>310</v>
      </c>
      <c r="Z3538">
        <v>0</v>
      </c>
      <c r="AA3538">
        <v>0</v>
      </c>
      <c r="AB3538">
        <v>0</v>
      </c>
      <c r="AC3538" t="b">
        <v>0</v>
      </c>
      <c r="AD3538" t="b">
        <f t="shared" si="110"/>
        <v>1</v>
      </c>
      <c r="AE3538" t="b">
        <f t="shared" si="111"/>
        <v>1</v>
      </c>
    </row>
    <row r="3539" spans="1:31" hidden="1" x14ac:dyDescent="0.2">
      <c r="A3539" t="s">
        <v>248</v>
      </c>
      <c r="B3539" t="s">
        <v>3877</v>
      </c>
      <c r="C3539">
        <v>10</v>
      </c>
      <c r="D3539" t="s">
        <v>3887</v>
      </c>
      <c r="E3539" t="s">
        <v>29</v>
      </c>
      <c r="F3539">
        <v>74.557086878999996</v>
      </c>
      <c r="G3539">
        <v>9.36</v>
      </c>
      <c r="H3539">
        <v>-0.52</v>
      </c>
      <c r="I3539">
        <v>64.155333084000006</v>
      </c>
      <c r="J3539">
        <v>-0.68</v>
      </c>
      <c r="K3539">
        <v>1.177</v>
      </c>
      <c r="L3539">
        <v>0.22600000000000001</v>
      </c>
      <c r="M3539">
        <v>5.2</v>
      </c>
      <c r="N3539">
        <v>-1.7</v>
      </c>
      <c r="O3539">
        <v>-0.53</v>
      </c>
      <c r="P3539">
        <v>1002.85</v>
      </c>
      <c r="Q3539">
        <v>4.32</v>
      </c>
      <c r="R3539">
        <v>45.89</v>
      </c>
      <c r="S3539">
        <v>86.86</v>
      </c>
      <c r="T3539">
        <v>0</v>
      </c>
      <c r="U3539">
        <v>1.1599999999999999</v>
      </c>
      <c r="V3539">
        <v>1.92</v>
      </c>
      <c r="W3539">
        <v>-1.34</v>
      </c>
      <c r="X3539" t="s">
        <v>299</v>
      </c>
      <c r="Z3539">
        <v>0</v>
      </c>
      <c r="AA3539">
        <v>0</v>
      </c>
      <c r="AB3539">
        <v>0</v>
      </c>
      <c r="AC3539" t="b">
        <v>1</v>
      </c>
      <c r="AD3539" t="b">
        <f t="shared" si="110"/>
        <v>1</v>
      </c>
      <c r="AE3539" t="b">
        <f t="shared" si="111"/>
        <v>1</v>
      </c>
    </row>
    <row r="3540" spans="1:31" hidden="1" x14ac:dyDescent="0.2">
      <c r="A3540" t="s">
        <v>248</v>
      </c>
      <c r="B3540" t="s">
        <v>3877</v>
      </c>
      <c r="C3540">
        <v>11</v>
      </c>
      <c r="D3540" t="s">
        <v>3888</v>
      </c>
      <c r="E3540" t="s">
        <v>29</v>
      </c>
      <c r="F3540">
        <v>57.959019533000003</v>
      </c>
      <c r="G3540">
        <v>1.18</v>
      </c>
      <c r="H3540">
        <v>6.83</v>
      </c>
      <c r="I3540">
        <v>47.713851278999996</v>
      </c>
      <c r="J3540">
        <v>-1.98</v>
      </c>
      <c r="K3540">
        <v>1.087</v>
      </c>
      <c r="L3540">
        <v>0.29399999999999998</v>
      </c>
      <c r="M3540">
        <v>3.7</v>
      </c>
      <c r="N3540">
        <v>-1.95</v>
      </c>
      <c r="O3540">
        <v>8.61</v>
      </c>
      <c r="P3540">
        <v>1998.32</v>
      </c>
      <c r="Q3540">
        <v>-16.71</v>
      </c>
      <c r="R3540">
        <v>11.33</v>
      </c>
      <c r="S3540">
        <v>27.92</v>
      </c>
      <c r="T3540">
        <v>0</v>
      </c>
      <c r="U3540">
        <v>1.21</v>
      </c>
      <c r="V3540">
        <v>0.02</v>
      </c>
      <c r="W3540">
        <v>3.64</v>
      </c>
      <c r="X3540" t="s">
        <v>310</v>
      </c>
      <c r="Z3540">
        <v>0</v>
      </c>
      <c r="AA3540">
        <v>0</v>
      </c>
      <c r="AB3540">
        <v>0</v>
      </c>
      <c r="AC3540" t="b">
        <v>0</v>
      </c>
      <c r="AD3540" t="b">
        <f t="shared" si="110"/>
        <v>1</v>
      </c>
      <c r="AE3540" t="b">
        <f t="shared" si="111"/>
        <v>1</v>
      </c>
    </row>
    <row r="3541" spans="1:31" x14ac:dyDescent="0.2">
      <c r="A3541" t="s">
        <v>248</v>
      </c>
      <c r="B3541" t="s">
        <v>3877</v>
      </c>
      <c r="C3541">
        <v>12</v>
      </c>
      <c r="D3541" t="s">
        <v>3889</v>
      </c>
      <c r="E3541" t="s">
        <v>29</v>
      </c>
      <c r="F3541">
        <v>42.993915686000001</v>
      </c>
      <c r="G3541">
        <v>4.18</v>
      </c>
      <c r="H3541">
        <v>-5.38</v>
      </c>
      <c r="I3541">
        <v>0</v>
      </c>
      <c r="J3541">
        <v>0</v>
      </c>
      <c r="K3541">
        <v>0.60199999999999998</v>
      </c>
      <c r="L3541">
        <v>0.44800000000000001</v>
      </c>
      <c r="M3541">
        <v>1.3</v>
      </c>
      <c r="N3541">
        <v>0</v>
      </c>
      <c r="O3541">
        <v>0</v>
      </c>
      <c r="P3541">
        <v>2475.42</v>
      </c>
      <c r="Q3541">
        <v>0</v>
      </c>
      <c r="R3541">
        <v>10.52</v>
      </c>
      <c r="S3541">
        <v>23.17</v>
      </c>
      <c r="T3541">
        <v>0</v>
      </c>
      <c r="U3541">
        <v>0</v>
      </c>
      <c r="V3541">
        <v>0.13</v>
      </c>
      <c r="W3541">
        <v>-2.17</v>
      </c>
      <c r="X3541" t="s">
        <v>310</v>
      </c>
      <c r="Z3541">
        <v>0</v>
      </c>
      <c r="AA3541">
        <v>0</v>
      </c>
      <c r="AB3541">
        <v>0</v>
      </c>
      <c r="AC3541" t="b">
        <v>0</v>
      </c>
      <c r="AD3541" t="b">
        <f t="shared" si="110"/>
        <v>0</v>
      </c>
      <c r="AE3541" t="b">
        <f t="shared" si="111"/>
        <v>0</v>
      </c>
    </row>
    <row r="3542" spans="1:31" hidden="1" x14ac:dyDescent="0.2">
      <c r="A3542" t="s">
        <v>248</v>
      </c>
      <c r="B3542" t="s">
        <v>3877</v>
      </c>
      <c r="C3542">
        <v>13</v>
      </c>
      <c r="D3542" t="s">
        <v>3890</v>
      </c>
      <c r="E3542" t="s">
        <v>29</v>
      </c>
      <c r="F3542">
        <v>51.807444707999998</v>
      </c>
      <c r="G3542">
        <v>4.07</v>
      </c>
      <c r="H3542">
        <v>-8.4</v>
      </c>
      <c r="I3542">
        <v>36.126521244999999</v>
      </c>
      <c r="J3542">
        <v>-1.63</v>
      </c>
      <c r="K3542">
        <v>0.85299999999999998</v>
      </c>
      <c r="L3542">
        <v>0.372</v>
      </c>
      <c r="M3542">
        <v>2.2999999999999998</v>
      </c>
      <c r="N3542">
        <v>1.54</v>
      </c>
      <c r="O3542">
        <v>-9.98</v>
      </c>
      <c r="P3542">
        <v>1945.12</v>
      </c>
      <c r="Q3542">
        <v>9.9</v>
      </c>
      <c r="R3542">
        <v>14.09</v>
      </c>
      <c r="S3542">
        <v>27.2</v>
      </c>
      <c r="T3542">
        <v>0</v>
      </c>
      <c r="U3542">
        <v>1.43</v>
      </c>
      <c r="V3542">
        <v>0.18</v>
      </c>
      <c r="W3542">
        <v>-4.2</v>
      </c>
      <c r="X3542" t="s">
        <v>310</v>
      </c>
      <c r="Z3542">
        <v>0</v>
      </c>
      <c r="AA3542">
        <v>0</v>
      </c>
      <c r="AB3542">
        <v>0</v>
      </c>
      <c r="AC3542" t="b">
        <v>0</v>
      </c>
      <c r="AD3542" t="b">
        <f t="shared" si="110"/>
        <v>1</v>
      </c>
      <c r="AE3542" t="b">
        <f t="shared" si="111"/>
        <v>1</v>
      </c>
    </row>
    <row r="3543" spans="1:31" hidden="1" x14ac:dyDescent="0.2">
      <c r="A3543" t="s">
        <v>248</v>
      </c>
      <c r="B3543" t="s">
        <v>3877</v>
      </c>
      <c r="C3543">
        <v>14</v>
      </c>
      <c r="D3543" t="s">
        <v>3891</v>
      </c>
      <c r="E3543" t="s">
        <v>29</v>
      </c>
      <c r="F3543">
        <v>41.696492632000002</v>
      </c>
      <c r="G3543">
        <v>24.58</v>
      </c>
      <c r="H3543">
        <v>2.0299999999999998</v>
      </c>
      <c r="I3543">
        <v>36.462061689999999</v>
      </c>
      <c r="J3543">
        <v>-1.72</v>
      </c>
      <c r="K3543">
        <v>0.9</v>
      </c>
      <c r="L3543">
        <v>0.41099999999999998</v>
      </c>
      <c r="M3543">
        <v>2.2000000000000002</v>
      </c>
      <c r="N3543">
        <v>0.19</v>
      </c>
      <c r="O3543">
        <v>2.74</v>
      </c>
      <c r="P3543">
        <v>7869.2</v>
      </c>
      <c r="Q3543">
        <v>-7.17</v>
      </c>
      <c r="R3543">
        <v>28.18</v>
      </c>
      <c r="S3543">
        <v>32.04</v>
      </c>
      <c r="T3543">
        <v>0</v>
      </c>
      <c r="U3543">
        <v>1.1399999999999999</v>
      </c>
      <c r="V3543">
        <v>3.64</v>
      </c>
      <c r="W3543">
        <v>1.76</v>
      </c>
      <c r="X3543" t="s">
        <v>299</v>
      </c>
      <c r="Z3543">
        <v>0</v>
      </c>
      <c r="AA3543">
        <v>0</v>
      </c>
      <c r="AB3543">
        <v>0</v>
      </c>
      <c r="AC3543" t="b">
        <v>1</v>
      </c>
      <c r="AD3543" t="b">
        <f t="shared" si="110"/>
        <v>1</v>
      </c>
      <c r="AE3543" t="b">
        <f t="shared" si="111"/>
        <v>1</v>
      </c>
    </row>
    <row r="3544" spans="1:31" hidden="1" x14ac:dyDescent="0.2">
      <c r="A3544" t="s">
        <v>248</v>
      </c>
      <c r="B3544" t="s">
        <v>3877</v>
      </c>
      <c r="C3544">
        <v>15</v>
      </c>
      <c r="D3544" t="s">
        <v>3892</v>
      </c>
      <c r="E3544" t="s">
        <v>29</v>
      </c>
      <c r="F3544">
        <v>67.175197088999994</v>
      </c>
      <c r="G3544">
        <v>8.16</v>
      </c>
      <c r="H3544">
        <v>5.87</v>
      </c>
      <c r="I3544">
        <v>54.156227823000002</v>
      </c>
      <c r="J3544">
        <v>-0.71</v>
      </c>
      <c r="K3544">
        <v>1.1519999999999999</v>
      </c>
      <c r="L3544">
        <v>0.25700000000000001</v>
      </c>
      <c r="M3544">
        <v>4.5</v>
      </c>
      <c r="N3544">
        <v>-3.98</v>
      </c>
      <c r="O3544">
        <v>7.25</v>
      </c>
      <c r="P3544">
        <v>2257.58</v>
      </c>
      <c r="Q3544">
        <v>-30</v>
      </c>
      <c r="R3544">
        <v>35.57</v>
      </c>
      <c r="S3544">
        <v>68.53</v>
      </c>
      <c r="T3544">
        <v>0</v>
      </c>
      <c r="U3544">
        <v>1.24</v>
      </c>
      <c r="V3544">
        <v>1.3</v>
      </c>
      <c r="W3544">
        <v>11.08</v>
      </c>
      <c r="X3544" t="s">
        <v>299</v>
      </c>
      <c r="Z3544">
        <v>0</v>
      </c>
      <c r="AA3544">
        <v>0</v>
      </c>
      <c r="AB3544">
        <v>0</v>
      </c>
      <c r="AC3544" t="b">
        <v>0</v>
      </c>
      <c r="AD3544" t="b">
        <f t="shared" si="110"/>
        <v>1</v>
      </c>
      <c r="AE3544" t="b">
        <f t="shared" si="111"/>
        <v>1</v>
      </c>
    </row>
    <row r="3545" spans="1:31" hidden="1" x14ac:dyDescent="0.2">
      <c r="A3545" t="s">
        <v>248</v>
      </c>
      <c r="B3545" t="s">
        <v>3877</v>
      </c>
      <c r="C3545">
        <v>16</v>
      </c>
      <c r="D3545" t="s">
        <v>3893</v>
      </c>
      <c r="E3545" t="s">
        <v>29</v>
      </c>
      <c r="F3545">
        <v>34.784359465000001</v>
      </c>
      <c r="G3545">
        <v>40.51</v>
      </c>
      <c r="H3545">
        <v>-5.46</v>
      </c>
      <c r="I3545">
        <v>36.685755319999998</v>
      </c>
      <c r="J3545">
        <v>-4.1399999999999997</v>
      </c>
      <c r="K3545">
        <v>0.89</v>
      </c>
      <c r="L3545">
        <v>0.35899999999999999</v>
      </c>
      <c r="M3545">
        <v>2.5</v>
      </c>
      <c r="N3545">
        <v>5.24</v>
      </c>
      <c r="O3545">
        <v>-6.02</v>
      </c>
      <c r="P3545">
        <v>4195.67</v>
      </c>
      <c r="Q3545">
        <v>0.91</v>
      </c>
      <c r="R3545">
        <v>22.95</v>
      </c>
      <c r="S3545">
        <v>31.31</v>
      </c>
      <c r="T3545">
        <v>0</v>
      </c>
      <c r="U3545">
        <v>0.95</v>
      </c>
      <c r="V3545">
        <v>5.44</v>
      </c>
      <c r="W3545">
        <v>-3.12</v>
      </c>
      <c r="X3545" t="s">
        <v>310</v>
      </c>
      <c r="Z3545">
        <v>0</v>
      </c>
      <c r="AA3545">
        <v>0</v>
      </c>
      <c r="AB3545">
        <v>0</v>
      </c>
      <c r="AC3545" t="b">
        <v>1</v>
      </c>
      <c r="AD3545" t="b">
        <f t="shared" si="110"/>
        <v>1</v>
      </c>
      <c r="AE3545" t="b">
        <f t="shared" si="111"/>
        <v>1</v>
      </c>
    </row>
    <row r="3546" spans="1:31" hidden="1" x14ac:dyDescent="0.2">
      <c r="A3546" t="s">
        <v>248</v>
      </c>
      <c r="B3546" t="s">
        <v>3877</v>
      </c>
      <c r="C3546">
        <v>17</v>
      </c>
      <c r="D3546" t="s">
        <v>3894</v>
      </c>
      <c r="E3546" t="s">
        <v>29</v>
      </c>
      <c r="F3546">
        <v>46.036149053999999</v>
      </c>
      <c r="G3546">
        <v>33.979999999999997</v>
      </c>
      <c r="H3546">
        <v>-5.01</v>
      </c>
      <c r="I3546">
        <v>46.103257143</v>
      </c>
      <c r="J3546">
        <v>1.97</v>
      </c>
      <c r="K3546">
        <v>1.022</v>
      </c>
      <c r="L3546">
        <v>0.27900000000000003</v>
      </c>
      <c r="M3546">
        <v>3.7</v>
      </c>
      <c r="N3546">
        <v>-1.36</v>
      </c>
      <c r="O3546">
        <v>-6.4</v>
      </c>
      <c r="P3546">
        <v>3903.78</v>
      </c>
      <c r="Q3546">
        <v>-23.13</v>
      </c>
      <c r="R3546">
        <v>37.67</v>
      </c>
      <c r="S3546">
        <v>43.46</v>
      </c>
      <c r="T3546">
        <v>0</v>
      </c>
      <c r="U3546">
        <v>1</v>
      </c>
      <c r="V3546">
        <v>7.38</v>
      </c>
      <c r="W3546">
        <v>-1.01</v>
      </c>
      <c r="X3546" t="s">
        <v>299</v>
      </c>
      <c r="Z3546">
        <v>0</v>
      </c>
      <c r="AA3546">
        <v>0</v>
      </c>
      <c r="AB3546">
        <v>0</v>
      </c>
      <c r="AC3546" t="b">
        <v>1</v>
      </c>
      <c r="AD3546" t="b">
        <f t="shared" si="110"/>
        <v>1</v>
      </c>
      <c r="AE3546" t="b">
        <f t="shared" si="111"/>
        <v>1</v>
      </c>
    </row>
    <row r="3547" spans="1:31" hidden="1" x14ac:dyDescent="0.2">
      <c r="A3547" t="s">
        <v>248</v>
      </c>
      <c r="B3547" t="s">
        <v>3877</v>
      </c>
      <c r="C3547">
        <v>18</v>
      </c>
      <c r="D3547" t="s">
        <v>3895</v>
      </c>
      <c r="E3547" t="s">
        <v>25</v>
      </c>
      <c r="F3547">
        <v>59.278811949999998</v>
      </c>
      <c r="G3547">
        <v>24.9</v>
      </c>
      <c r="H3547">
        <v>-9.4</v>
      </c>
      <c r="I3547">
        <v>54.804939349999998</v>
      </c>
      <c r="J3547">
        <v>-3.25</v>
      </c>
      <c r="K3547">
        <v>1.111</v>
      </c>
      <c r="L3547">
        <v>0.25</v>
      </c>
      <c r="M3547">
        <v>4.4000000000000004</v>
      </c>
      <c r="N3547">
        <v>-0.59</v>
      </c>
      <c r="O3547">
        <v>-10.95</v>
      </c>
      <c r="P3547">
        <v>4944.95</v>
      </c>
      <c r="Q3547">
        <v>5.35</v>
      </c>
      <c r="R3547">
        <v>55.71</v>
      </c>
      <c r="S3547">
        <v>63.86</v>
      </c>
      <c r="T3547">
        <v>0</v>
      </c>
      <c r="U3547">
        <v>1.08</v>
      </c>
      <c r="V3547">
        <v>8.1300000000000008</v>
      </c>
      <c r="W3547">
        <v>-12.16</v>
      </c>
      <c r="X3547" t="s">
        <v>310</v>
      </c>
      <c r="Z3547">
        <v>0</v>
      </c>
      <c r="AA3547">
        <v>0</v>
      </c>
      <c r="AB3547">
        <v>0</v>
      </c>
      <c r="AC3547" t="b">
        <v>1</v>
      </c>
      <c r="AD3547" t="b">
        <f t="shared" si="110"/>
        <v>1</v>
      </c>
      <c r="AE3547" t="b">
        <f t="shared" si="111"/>
        <v>1</v>
      </c>
    </row>
    <row r="3548" spans="1:31" hidden="1" x14ac:dyDescent="0.2">
      <c r="A3548" t="s">
        <v>248</v>
      </c>
      <c r="B3548" t="s">
        <v>3877</v>
      </c>
      <c r="C3548">
        <v>19</v>
      </c>
      <c r="D3548" t="s">
        <v>3896</v>
      </c>
      <c r="E3548" t="s">
        <v>25</v>
      </c>
      <c r="F3548">
        <v>60.844667360000003</v>
      </c>
      <c r="G3548">
        <v>2.67</v>
      </c>
      <c r="H3548">
        <v>23.57</v>
      </c>
      <c r="I3548">
        <v>61.963135510000001</v>
      </c>
      <c r="J3548">
        <v>-4.5599999999999996</v>
      </c>
      <c r="K3548">
        <v>1.159</v>
      </c>
      <c r="L3548">
        <v>0.25</v>
      </c>
      <c r="M3548">
        <v>4.5999999999999996</v>
      </c>
      <c r="N3548">
        <v>-1.48</v>
      </c>
      <c r="O3548">
        <v>29.39</v>
      </c>
      <c r="P3548">
        <v>2625.32</v>
      </c>
      <c r="Q3548">
        <v>-30</v>
      </c>
      <c r="R3548">
        <v>15.6</v>
      </c>
      <c r="S3548">
        <v>26.86</v>
      </c>
      <c r="T3548">
        <v>0</v>
      </c>
      <c r="U3548">
        <v>0.98</v>
      </c>
      <c r="V3548">
        <v>0.12</v>
      </c>
      <c r="W3548">
        <v>11.47</v>
      </c>
      <c r="X3548" t="s">
        <v>310</v>
      </c>
      <c r="Z3548">
        <v>0</v>
      </c>
      <c r="AA3548">
        <v>0</v>
      </c>
      <c r="AB3548">
        <v>0</v>
      </c>
      <c r="AC3548" t="b">
        <v>0</v>
      </c>
      <c r="AD3548" t="b">
        <f t="shared" si="110"/>
        <v>1</v>
      </c>
      <c r="AE3548" t="b">
        <f t="shared" si="111"/>
        <v>1</v>
      </c>
    </row>
    <row r="3549" spans="1:31" hidden="1" x14ac:dyDescent="0.2">
      <c r="A3549" t="s">
        <v>248</v>
      </c>
      <c r="B3549" t="s">
        <v>3877</v>
      </c>
      <c r="C3549">
        <v>20</v>
      </c>
      <c r="D3549" t="s">
        <v>3897</v>
      </c>
      <c r="E3549" t="s">
        <v>25</v>
      </c>
      <c r="F3549">
        <v>59.457766853999999</v>
      </c>
      <c r="G3549">
        <v>28.33</v>
      </c>
      <c r="H3549">
        <v>-8.48</v>
      </c>
      <c r="I3549">
        <v>53.932534193000002</v>
      </c>
      <c r="J3549">
        <v>-2.11</v>
      </c>
      <c r="K3549">
        <v>1.085</v>
      </c>
      <c r="L3549">
        <v>0.254</v>
      </c>
      <c r="M3549">
        <v>4.3</v>
      </c>
      <c r="N3549">
        <v>-4.9400000000000004</v>
      </c>
      <c r="O3549">
        <v>-10</v>
      </c>
      <c r="P3549">
        <v>3049.98</v>
      </c>
      <c r="Q3549">
        <v>-26.27</v>
      </c>
      <c r="R3549">
        <v>57.62</v>
      </c>
      <c r="S3549">
        <v>66.23</v>
      </c>
      <c r="T3549">
        <v>0</v>
      </c>
      <c r="U3549">
        <v>1.1000000000000001</v>
      </c>
      <c r="V3549">
        <v>9.43</v>
      </c>
      <c r="W3549">
        <v>-4.03</v>
      </c>
      <c r="X3549" t="s">
        <v>299</v>
      </c>
      <c r="Z3549">
        <v>0</v>
      </c>
      <c r="AA3549">
        <v>0</v>
      </c>
      <c r="AB3549">
        <v>0</v>
      </c>
      <c r="AC3549" t="b">
        <v>1</v>
      </c>
      <c r="AD3549" t="b">
        <f t="shared" si="110"/>
        <v>1</v>
      </c>
      <c r="AE3549" t="b">
        <f t="shared" si="111"/>
        <v>1</v>
      </c>
    </row>
    <row r="3550" spans="1:31" hidden="1" x14ac:dyDescent="0.2">
      <c r="A3550" t="s">
        <v>248</v>
      </c>
      <c r="B3550" t="s">
        <v>3877</v>
      </c>
      <c r="C3550">
        <v>21</v>
      </c>
      <c r="D3550" t="s">
        <v>3898</v>
      </c>
      <c r="E3550" t="s">
        <v>25</v>
      </c>
      <c r="F3550">
        <v>58.943271504999998</v>
      </c>
      <c r="G3550">
        <v>28.1</v>
      </c>
      <c r="H3550">
        <v>-4.47</v>
      </c>
      <c r="I3550">
        <v>56.281317307999998</v>
      </c>
      <c r="J3550">
        <v>-3.09</v>
      </c>
      <c r="K3550">
        <v>1.093</v>
      </c>
      <c r="L3550">
        <v>0.28000000000000003</v>
      </c>
      <c r="M3550">
        <v>3.9</v>
      </c>
      <c r="N3550">
        <v>-1.48</v>
      </c>
      <c r="O3550">
        <v>-4.9800000000000004</v>
      </c>
      <c r="P3550">
        <v>2480.9499999999998</v>
      </c>
      <c r="Q3550">
        <v>-30</v>
      </c>
      <c r="R3550">
        <v>56.55</v>
      </c>
      <c r="S3550">
        <v>66.260000000000005</v>
      </c>
      <c r="T3550">
        <v>0</v>
      </c>
      <c r="U3550">
        <v>1.05</v>
      </c>
      <c r="V3550">
        <v>8.93</v>
      </c>
      <c r="W3550">
        <v>0.86</v>
      </c>
      <c r="X3550" t="s">
        <v>299</v>
      </c>
      <c r="Z3550">
        <v>0</v>
      </c>
      <c r="AA3550">
        <v>0</v>
      </c>
      <c r="AB3550">
        <v>0</v>
      </c>
      <c r="AC3550" t="b">
        <v>1</v>
      </c>
      <c r="AD3550" t="b">
        <f t="shared" si="110"/>
        <v>1</v>
      </c>
      <c r="AE3550" t="b">
        <f t="shared" si="111"/>
        <v>1</v>
      </c>
    </row>
    <row r="3551" spans="1:31" hidden="1" x14ac:dyDescent="0.2">
      <c r="A3551" t="s">
        <v>248</v>
      </c>
      <c r="B3551" t="s">
        <v>3877</v>
      </c>
      <c r="C3551">
        <v>22</v>
      </c>
      <c r="D3551" t="s">
        <v>3899</v>
      </c>
      <c r="E3551" t="s">
        <v>25</v>
      </c>
      <c r="F3551">
        <v>70.150322368000005</v>
      </c>
      <c r="G3551">
        <v>14.17</v>
      </c>
      <c r="H3551">
        <v>-8.66</v>
      </c>
      <c r="I3551">
        <v>59.301181313000001</v>
      </c>
      <c r="J3551">
        <v>-3.65</v>
      </c>
      <c r="K3551">
        <v>1.266</v>
      </c>
      <c r="L3551">
        <v>0.26100000000000001</v>
      </c>
      <c r="M3551">
        <v>4.9000000000000004</v>
      </c>
      <c r="N3551">
        <v>1.01</v>
      </c>
      <c r="O3551">
        <v>-9.99</v>
      </c>
      <c r="P3551">
        <v>2854.42</v>
      </c>
      <c r="Q3551">
        <v>3.93</v>
      </c>
      <c r="R3551">
        <v>59.93</v>
      </c>
      <c r="S3551">
        <v>80.930000000000007</v>
      </c>
      <c r="T3551">
        <v>0</v>
      </c>
      <c r="U3551">
        <v>1.18</v>
      </c>
      <c r="V3551">
        <v>4.4800000000000004</v>
      </c>
      <c r="W3551">
        <v>-13.38</v>
      </c>
      <c r="X3551" t="s">
        <v>299</v>
      </c>
      <c r="Z3551">
        <v>0</v>
      </c>
      <c r="AA3551">
        <v>0</v>
      </c>
      <c r="AB3551">
        <v>0</v>
      </c>
      <c r="AC3551" t="b">
        <v>1</v>
      </c>
      <c r="AD3551" t="b">
        <f t="shared" si="110"/>
        <v>1</v>
      </c>
      <c r="AE3551" t="b">
        <f t="shared" si="111"/>
        <v>1</v>
      </c>
    </row>
    <row r="3552" spans="1:31" hidden="1" x14ac:dyDescent="0.2">
      <c r="A3552" t="s">
        <v>248</v>
      </c>
      <c r="B3552" t="s">
        <v>3877</v>
      </c>
      <c r="C3552">
        <v>23</v>
      </c>
      <c r="D3552" t="s">
        <v>3900</v>
      </c>
      <c r="E3552" t="s">
        <v>25</v>
      </c>
      <c r="F3552">
        <v>81.513958771999995</v>
      </c>
      <c r="G3552">
        <v>2.94</v>
      </c>
      <c r="H3552">
        <v>-1.43</v>
      </c>
      <c r="I3552">
        <v>62.030243599000002</v>
      </c>
      <c r="J3552">
        <v>-2.29</v>
      </c>
      <c r="K3552">
        <v>1.254</v>
      </c>
      <c r="L3552">
        <v>0.24299999999999999</v>
      </c>
      <c r="M3552">
        <v>5.2</v>
      </c>
      <c r="N3552">
        <v>0.7</v>
      </c>
      <c r="O3552">
        <v>-1.39</v>
      </c>
      <c r="P3552">
        <v>2908.75</v>
      </c>
      <c r="Q3552">
        <v>-11.04</v>
      </c>
      <c r="R3552">
        <v>33.81</v>
      </c>
      <c r="S3552">
        <v>84.78</v>
      </c>
      <c r="T3552">
        <v>0</v>
      </c>
      <c r="U3552">
        <v>1.31</v>
      </c>
      <c r="V3552">
        <v>0.4</v>
      </c>
      <c r="W3552">
        <v>-0.08</v>
      </c>
      <c r="X3552" t="s">
        <v>299</v>
      </c>
      <c r="Z3552">
        <v>0</v>
      </c>
      <c r="AA3552">
        <v>0</v>
      </c>
      <c r="AB3552">
        <v>0</v>
      </c>
      <c r="AC3552" t="b">
        <v>1</v>
      </c>
      <c r="AD3552" t="b">
        <f t="shared" si="110"/>
        <v>1</v>
      </c>
      <c r="AE3552" t="b">
        <f t="shared" si="111"/>
        <v>1</v>
      </c>
    </row>
    <row r="3553" spans="1:31" hidden="1" x14ac:dyDescent="0.2">
      <c r="A3553" t="s">
        <v>248</v>
      </c>
      <c r="B3553" t="s">
        <v>3877</v>
      </c>
      <c r="C3553">
        <v>24</v>
      </c>
      <c r="D3553" t="s">
        <v>3901</v>
      </c>
      <c r="E3553" t="s">
        <v>25</v>
      </c>
      <c r="F3553">
        <v>49.190229236999997</v>
      </c>
      <c r="G3553">
        <v>22.24</v>
      </c>
      <c r="H3553">
        <v>-2.29</v>
      </c>
      <c r="I3553">
        <v>58.809055327000003</v>
      </c>
      <c r="J3553">
        <v>-0.99</v>
      </c>
      <c r="K3553">
        <v>1.2410000000000001</v>
      </c>
      <c r="L3553">
        <v>0.24199999999999999</v>
      </c>
      <c r="M3553">
        <v>5.0999999999999996</v>
      </c>
      <c r="N3553">
        <v>1.01</v>
      </c>
      <c r="O3553">
        <v>-2.63</v>
      </c>
      <c r="P3553">
        <v>1009.47</v>
      </c>
      <c r="Q3553">
        <v>-7.85</v>
      </c>
      <c r="R3553">
        <v>36.33</v>
      </c>
      <c r="S3553">
        <v>49.22</v>
      </c>
      <c r="T3553">
        <v>0</v>
      </c>
      <c r="U3553">
        <v>0.84</v>
      </c>
      <c r="V3553">
        <v>3.89</v>
      </c>
      <c r="W3553">
        <v>-1.43</v>
      </c>
      <c r="X3553" t="s">
        <v>299</v>
      </c>
      <c r="Z3553">
        <v>0</v>
      </c>
      <c r="AA3553">
        <v>0</v>
      </c>
      <c r="AB3553">
        <v>0</v>
      </c>
      <c r="AC3553" t="b">
        <v>0</v>
      </c>
      <c r="AD3553" t="b">
        <f t="shared" si="110"/>
        <v>1</v>
      </c>
      <c r="AE3553" t="b">
        <f t="shared" si="111"/>
        <v>1</v>
      </c>
    </row>
    <row r="3554" spans="1:31" hidden="1" x14ac:dyDescent="0.2">
      <c r="A3554" t="s">
        <v>248</v>
      </c>
      <c r="B3554" t="s">
        <v>3877</v>
      </c>
      <c r="C3554">
        <v>25</v>
      </c>
      <c r="D3554" t="s">
        <v>3902</v>
      </c>
      <c r="E3554" t="s">
        <v>25</v>
      </c>
      <c r="F3554">
        <v>23.085182616000001</v>
      </c>
      <c r="G3554">
        <v>17.11</v>
      </c>
      <c r="H3554">
        <v>-3.38</v>
      </c>
      <c r="I3554">
        <v>51.427165537</v>
      </c>
      <c r="J3554">
        <v>-10.220000000000001</v>
      </c>
      <c r="K3554">
        <v>1.1870000000000001</v>
      </c>
      <c r="L3554">
        <v>0.35399999999999998</v>
      </c>
      <c r="M3554">
        <v>3.4</v>
      </c>
      <c r="N3554">
        <v>0</v>
      </c>
      <c r="O3554">
        <v>-2.5499999999999998</v>
      </c>
      <c r="P3554">
        <v>4012.58</v>
      </c>
      <c r="Q3554">
        <v>-6.89</v>
      </c>
      <c r="R3554">
        <v>7.59</v>
      </c>
      <c r="S3554">
        <v>12.69</v>
      </c>
      <c r="T3554">
        <v>0</v>
      </c>
      <c r="U3554">
        <v>0.45</v>
      </c>
      <c r="V3554">
        <v>0.51</v>
      </c>
      <c r="W3554">
        <v>-0.67</v>
      </c>
      <c r="X3554" t="s">
        <v>310</v>
      </c>
      <c r="Z3554">
        <v>0</v>
      </c>
      <c r="AA3554">
        <v>0</v>
      </c>
      <c r="AB3554">
        <v>0</v>
      </c>
      <c r="AC3554" t="b">
        <v>0</v>
      </c>
      <c r="AD3554" t="b">
        <f t="shared" si="110"/>
        <v>1</v>
      </c>
      <c r="AE3554" t="b">
        <f t="shared" si="111"/>
        <v>1</v>
      </c>
    </row>
    <row r="3555" spans="1:31" hidden="1" x14ac:dyDescent="0.2">
      <c r="A3555" t="s">
        <v>248</v>
      </c>
      <c r="B3555" t="s">
        <v>3877</v>
      </c>
      <c r="C3555">
        <v>26</v>
      </c>
      <c r="D3555" t="s">
        <v>3903</v>
      </c>
      <c r="E3555" t="s">
        <v>25</v>
      </c>
      <c r="F3555">
        <v>71.022727524999993</v>
      </c>
      <c r="G3555">
        <v>15.89</v>
      </c>
      <c r="H3555">
        <v>-8.4499999999999993</v>
      </c>
      <c r="I3555">
        <v>60.486757552</v>
      </c>
      <c r="J3555">
        <v>-3.28</v>
      </c>
      <c r="K3555">
        <v>1.175</v>
      </c>
      <c r="L3555">
        <v>0.23200000000000001</v>
      </c>
      <c r="M3555">
        <v>5.0999999999999996</v>
      </c>
      <c r="N3555">
        <v>-2.16</v>
      </c>
      <c r="O3555">
        <v>-9.7899999999999991</v>
      </c>
      <c r="P3555">
        <v>4840.28</v>
      </c>
      <c r="Q3555">
        <v>6.22</v>
      </c>
      <c r="R3555">
        <v>66.849999999999994</v>
      </c>
      <c r="S3555">
        <v>80.010000000000005</v>
      </c>
      <c r="T3555">
        <v>0</v>
      </c>
      <c r="U3555">
        <v>1.17</v>
      </c>
      <c r="V3555">
        <v>6.22</v>
      </c>
      <c r="W3555">
        <v>-14.23</v>
      </c>
      <c r="X3555" t="s">
        <v>299</v>
      </c>
      <c r="Z3555">
        <v>0</v>
      </c>
      <c r="AA3555">
        <v>0</v>
      </c>
      <c r="AB3555">
        <v>0</v>
      </c>
      <c r="AC3555" t="b">
        <v>1</v>
      </c>
      <c r="AD3555" t="b">
        <f t="shared" si="110"/>
        <v>1</v>
      </c>
      <c r="AE3555" t="b">
        <f t="shared" si="111"/>
        <v>1</v>
      </c>
    </row>
    <row r="3556" spans="1:31" hidden="1" x14ac:dyDescent="0.2">
      <c r="A3556" t="s">
        <v>248</v>
      </c>
      <c r="B3556" t="s">
        <v>3877</v>
      </c>
      <c r="C3556">
        <v>27</v>
      </c>
      <c r="D3556" t="s">
        <v>3904</v>
      </c>
      <c r="E3556" t="s">
        <v>25</v>
      </c>
      <c r="F3556">
        <v>65.654080405000002</v>
      </c>
      <c r="G3556">
        <v>27.34</v>
      </c>
      <c r="H3556">
        <v>1.33</v>
      </c>
      <c r="I3556">
        <v>62.41052277</v>
      </c>
      <c r="J3556">
        <v>-5.67</v>
      </c>
      <c r="K3556">
        <v>1.2150000000000001</v>
      </c>
      <c r="L3556">
        <v>0.26</v>
      </c>
      <c r="M3556">
        <v>4.7</v>
      </c>
      <c r="N3556">
        <v>7.0000000000000007E-2</v>
      </c>
      <c r="O3556">
        <v>2.48</v>
      </c>
      <c r="P3556">
        <v>2599.5700000000002</v>
      </c>
      <c r="Q3556">
        <v>-14.64</v>
      </c>
      <c r="R3556">
        <v>69.319999999999993</v>
      </c>
      <c r="S3556">
        <v>79.42</v>
      </c>
      <c r="T3556">
        <v>0</v>
      </c>
      <c r="U3556">
        <v>1.05</v>
      </c>
      <c r="V3556">
        <v>11.1</v>
      </c>
      <c r="W3556">
        <v>6.21</v>
      </c>
      <c r="X3556" t="s">
        <v>299</v>
      </c>
      <c r="Z3556">
        <v>0</v>
      </c>
      <c r="AA3556">
        <v>0</v>
      </c>
      <c r="AB3556">
        <v>0</v>
      </c>
      <c r="AC3556" t="b">
        <v>1</v>
      </c>
      <c r="AD3556" t="b">
        <f t="shared" si="110"/>
        <v>1</v>
      </c>
      <c r="AE3556" t="b">
        <f t="shared" si="111"/>
        <v>1</v>
      </c>
    </row>
    <row r="3557" spans="1:31" hidden="1" x14ac:dyDescent="0.2">
      <c r="A3557" t="s">
        <v>248</v>
      </c>
      <c r="B3557" t="s">
        <v>3877</v>
      </c>
      <c r="C3557">
        <v>28</v>
      </c>
      <c r="D3557" t="s">
        <v>3905</v>
      </c>
      <c r="E3557" t="s">
        <v>25</v>
      </c>
      <c r="F3557">
        <v>61.023622263999997</v>
      </c>
      <c r="G3557">
        <v>30.03</v>
      </c>
      <c r="H3557">
        <v>-6.5</v>
      </c>
      <c r="I3557">
        <v>59.681460483999999</v>
      </c>
      <c r="J3557">
        <v>-1.78</v>
      </c>
      <c r="K3557">
        <v>1.1919999999999999</v>
      </c>
      <c r="L3557">
        <v>0.245</v>
      </c>
      <c r="M3557">
        <v>4.9000000000000004</v>
      </c>
      <c r="N3557">
        <v>-9.7899999999999991</v>
      </c>
      <c r="O3557">
        <v>-7.65</v>
      </c>
      <c r="P3557">
        <v>2637.24</v>
      </c>
      <c r="Q3557">
        <v>-30</v>
      </c>
      <c r="R3557">
        <v>61.38</v>
      </c>
      <c r="S3557">
        <v>70.400000000000006</v>
      </c>
      <c r="T3557">
        <v>0</v>
      </c>
      <c r="U3557">
        <v>1.02</v>
      </c>
      <c r="V3557">
        <v>10.75</v>
      </c>
      <c r="W3557">
        <v>-0.97</v>
      </c>
      <c r="X3557" t="s">
        <v>299</v>
      </c>
      <c r="Z3557">
        <v>0</v>
      </c>
      <c r="AA3557">
        <v>0</v>
      </c>
      <c r="AB3557">
        <v>0</v>
      </c>
      <c r="AC3557" t="b">
        <v>1</v>
      </c>
      <c r="AD3557" t="b">
        <f t="shared" si="110"/>
        <v>1</v>
      </c>
      <c r="AE3557" t="b">
        <f t="shared" si="111"/>
        <v>1</v>
      </c>
    </row>
    <row r="3558" spans="1:31" hidden="1" x14ac:dyDescent="0.2">
      <c r="A3558" t="s">
        <v>248</v>
      </c>
      <c r="B3558" t="s">
        <v>3877</v>
      </c>
      <c r="C3558">
        <v>29</v>
      </c>
      <c r="D3558" t="s">
        <v>3906</v>
      </c>
      <c r="E3558" t="s">
        <v>25</v>
      </c>
      <c r="F3558">
        <v>70.396385361</v>
      </c>
      <c r="G3558">
        <v>25.29</v>
      </c>
      <c r="H3558">
        <v>-9.0299999999999994</v>
      </c>
      <c r="I3558">
        <v>61.538117612999997</v>
      </c>
      <c r="J3558">
        <v>-4.12</v>
      </c>
      <c r="K3558">
        <v>1.2549999999999999</v>
      </c>
      <c r="L3558">
        <v>0.22</v>
      </c>
      <c r="M3558">
        <v>5.7</v>
      </c>
      <c r="N3558">
        <v>-3.64</v>
      </c>
      <c r="O3558">
        <v>-10.36</v>
      </c>
      <c r="P3558">
        <v>5917.26</v>
      </c>
      <c r="Q3558">
        <v>-0.26</v>
      </c>
      <c r="R3558">
        <v>74.790000000000006</v>
      </c>
      <c r="S3558">
        <v>81.64</v>
      </c>
      <c r="T3558">
        <v>0</v>
      </c>
      <c r="U3558">
        <v>1.1399999999999999</v>
      </c>
      <c r="V3558">
        <v>12.66</v>
      </c>
      <c r="W3558">
        <v>-13.41</v>
      </c>
      <c r="X3558" t="s">
        <v>299</v>
      </c>
      <c r="Z3558">
        <v>0</v>
      </c>
      <c r="AA3558">
        <v>0</v>
      </c>
      <c r="AB3558">
        <v>0</v>
      </c>
      <c r="AC3558" t="b">
        <v>1</v>
      </c>
      <c r="AD3558" t="b">
        <f t="shared" si="110"/>
        <v>1</v>
      </c>
      <c r="AE3558" t="b">
        <f t="shared" si="111"/>
        <v>1</v>
      </c>
    </row>
    <row r="3559" spans="1:31" hidden="1" x14ac:dyDescent="0.2">
      <c r="A3559" t="s">
        <v>248</v>
      </c>
      <c r="B3559" t="s">
        <v>3877</v>
      </c>
      <c r="C3559">
        <v>30</v>
      </c>
      <c r="D3559" t="s">
        <v>3907</v>
      </c>
      <c r="E3559" t="s">
        <v>25</v>
      </c>
      <c r="F3559">
        <v>71.5819616</v>
      </c>
      <c r="G3559">
        <v>13.61</v>
      </c>
      <c r="H3559">
        <v>-8.4499999999999993</v>
      </c>
      <c r="I3559">
        <v>64.938260788999997</v>
      </c>
      <c r="J3559">
        <v>-4.8899999999999997</v>
      </c>
      <c r="K3559">
        <v>1.1910000000000001</v>
      </c>
      <c r="L3559">
        <v>0.254</v>
      </c>
      <c r="M3559">
        <v>4.7</v>
      </c>
      <c r="N3559">
        <v>2.0299999999999998</v>
      </c>
      <c r="O3559">
        <v>-9.5399999999999991</v>
      </c>
      <c r="P3559">
        <v>2986.82</v>
      </c>
      <c r="Q3559">
        <v>6.08</v>
      </c>
      <c r="R3559">
        <v>61.36</v>
      </c>
      <c r="S3559">
        <v>82.79</v>
      </c>
      <c r="T3559">
        <v>0</v>
      </c>
      <c r="U3559">
        <v>1.1000000000000001</v>
      </c>
      <c r="V3559">
        <v>4.4400000000000004</v>
      </c>
      <c r="W3559">
        <v>-14.04</v>
      </c>
      <c r="X3559" t="s">
        <v>310</v>
      </c>
      <c r="Z3559">
        <v>0</v>
      </c>
      <c r="AA3559">
        <v>0</v>
      </c>
      <c r="AB3559">
        <v>0</v>
      </c>
      <c r="AC3559" t="b">
        <v>1</v>
      </c>
      <c r="AD3559" t="b">
        <f t="shared" si="110"/>
        <v>1</v>
      </c>
      <c r="AE3559" t="b">
        <f t="shared" si="111"/>
        <v>1</v>
      </c>
    </row>
    <row r="3560" spans="1:31" hidden="1" x14ac:dyDescent="0.2">
      <c r="A3560" t="s">
        <v>248</v>
      </c>
      <c r="B3560" t="s">
        <v>3877</v>
      </c>
      <c r="C3560">
        <v>31</v>
      </c>
      <c r="D3560" t="s">
        <v>3908</v>
      </c>
      <c r="E3560" t="s">
        <v>25</v>
      </c>
      <c r="F3560">
        <v>66.839656644000002</v>
      </c>
      <c r="G3560">
        <v>1.82</v>
      </c>
      <c r="H3560">
        <v>0.89</v>
      </c>
      <c r="I3560">
        <v>54.827308713000001</v>
      </c>
      <c r="J3560">
        <v>-2.0099999999999998</v>
      </c>
      <c r="K3560">
        <v>1.17</v>
      </c>
      <c r="L3560">
        <v>0.245</v>
      </c>
      <c r="M3560">
        <v>4.8</v>
      </c>
      <c r="N3560">
        <v>-2.98</v>
      </c>
      <c r="O3560">
        <v>1.39</v>
      </c>
      <c r="P3560">
        <v>2034.83</v>
      </c>
      <c r="Q3560">
        <v>-6.14</v>
      </c>
      <c r="R3560">
        <v>16.27</v>
      </c>
      <c r="S3560">
        <v>36.869999999999997</v>
      </c>
      <c r="T3560">
        <v>0</v>
      </c>
      <c r="U3560">
        <v>1.22</v>
      </c>
      <c r="V3560">
        <v>7.0000000000000007E-2</v>
      </c>
      <c r="W3560">
        <v>0.78</v>
      </c>
      <c r="X3560" t="s">
        <v>310</v>
      </c>
      <c r="Z3560">
        <v>0</v>
      </c>
      <c r="AA3560">
        <v>0</v>
      </c>
      <c r="AB3560">
        <v>0</v>
      </c>
      <c r="AC3560" t="b">
        <v>0</v>
      </c>
      <c r="AD3560" t="b">
        <f t="shared" si="110"/>
        <v>1</v>
      </c>
      <c r="AE3560" t="b">
        <f t="shared" si="111"/>
        <v>1</v>
      </c>
    </row>
    <row r="3561" spans="1:31" hidden="1" x14ac:dyDescent="0.2">
      <c r="A3561" t="s">
        <v>248</v>
      </c>
      <c r="B3561" t="s">
        <v>3877</v>
      </c>
      <c r="C3561">
        <v>32</v>
      </c>
      <c r="D3561" t="s">
        <v>3909</v>
      </c>
      <c r="E3561" t="s">
        <v>25</v>
      </c>
      <c r="F3561">
        <v>71.156943702999996</v>
      </c>
      <c r="G3561">
        <v>7.24</v>
      </c>
      <c r="H3561">
        <v>-4.26</v>
      </c>
      <c r="I3561">
        <v>59.569613668999999</v>
      </c>
      <c r="J3561">
        <v>-5.36</v>
      </c>
      <c r="K3561">
        <v>1.0509999999999999</v>
      </c>
      <c r="L3561">
        <v>0.23599999999999999</v>
      </c>
      <c r="M3561">
        <v>4.5</v>
      </c>
      <c r="N3561">
        <v>-1.49</v>
      </c>
      <c r="O3561">
        <v>-4.37</v>
      </c>
      <c r="P3561">
        <v>1000.02</v>
      </c>
      <c r="Q3561">
        <v>0.38</v>
      </c>
      <c r="R3561">
        <v>34.58</v>
      </c>
      <c r="S3561">
        <v>75.66</v>
      </c>
      <c r="T3561">
        <v>0</v>
      </c>
      <c r="U3561">
        <v>1.19</v>
      </c>
      <c r="V3561">
        <v>1.06</v>
      </c>
      <c r="W3561">
        <v>-5.66</v>
      </c>
      <c r="X3561" t="s">
        <v>299</v>
      </c>
      <c r="Z3561">
        <v>0</v>
      </c>
      <c r="AA3561">
        <v>0</v>
      </c>
      <c r="AB3561">
        <v>0</v>
      </c>
      <c r="AC3561" t="b">
        <v>1</v>
      </c>
      <c r="AD3561" t="b">
        <f t="shared" si="110"/>
        <v>1</v>
      </c>
      <c r="AE3561" t="b">
        <f t="shared" si="111"/>
        <v>1</v>
      </c>
    </row>
    <row r="3562" spans="1:31" hidden="1" x14ac:dyDescent="0.2">
      <c r="A3562" t="s">
        <v>248</v>
      </c>
      <c r="B3562" t="s">
        <v>3877</v>
      </c>
      <c r="C3562">
        <v>33</v>
      </c>
      <c r="D3562" t="s">
        <v>3910</v>
      </c>
      <c r="E3562" t="s">
        <v>25</v>
      </c>
      <c r="F3562">
        <v>73.617573633000006</v>
      </c>
      <c r="G3562">
        <v>21.55</v>
      </c>
      <c r="H3562">
        <v>-7.66</v>
      </c>
      <c r="I3562">
        <v>62.656585763000002</v>
      </c>
      <c r="J3562">
        <v>-5.82</v>
      </c>
      <c r="K3562">
        <v>1.1990000000000001</v>
      </c>
      <c r="L3562">
        <v>0.24</v>
      </c>
      <c r="M3562">
        <v>5</v>
      </c>
      <c r="N3562">
        <v>-3.75</v>
      </c>
      <c r="O3562">
        <v>-8.44</v>
      </c>
      <c r="P3562">
        <v>3875.94</v>
      </c>
      <c r="Q3562">
        <v>12.8</v>
      </c>
      <c r="R3562">
        <v>78.849999999999994</v>
      </c>
      <c r="S3562">
        <v>89.38</v>
      </c>
      <c r="T3562">
        <v>0</v>
      </c>
      <c r="U3562">
        <v>1.18</v>
      </c>
      <c r="V3562">
        <v>10.43</v>
      </c>
      <c r="W3562">
        <v>-17.649999999999999</v>
      </c>
      <c r="X3562" t="s">
        <v>299</v>
      </c>
      <c r="Z3562">
        <v>0</v>
      </c>
      <c r="AA3562">
        <v>0</v>
      </c>
      <c r="AB3562">
        <v>0</v>
      </c>
      <c r="AC3562" t="b">
        <v>0</v>
      </c>
      <c r="AD3562" t="b">
        <f t="shared" si="110"/>
        <v>1</v>
      </c>
      <c r="AE3562" t="b">
        <f t="shared" si="111"/>
        <v>1</v>
      </c>
    </row>
    <row r="3563" spans="1:31" hidden="1" x14ac:dyDescent="0.2">
      <c r="A3563" t="s">
        <v>248</v>
      </c>
      <c r="B3563" t="s">
        <v>3877</v>
      </c>
      <c r="C3563">
        <v>34</v>
      </c>
      <c r="D3563" t="s">
        <v>3911</v>
      </c>
      <c r="E3563" t="s">
        <v>25</v>
      </c>
      <c r="F3563">
        <v>72.185934400999997</v>
      </c>
      <c r="G3563">
        <v>8.9</v>
      </c>
      <c r="H3563">
        <v>-2.13</v>
      </c>
      <c r="I3563">
        <v>54.693092534999998</v>
      </c>
      <c r="J3563">
        <v>-5.44</v>
      </c>
      <c r="K3563">
        <v>1.1619999999999999</v>
      </c>
      <c r="L3563">
        <v>0.25700000000000001</v>
      </c>
      <c r="M3563">
        <v>4.5</v>
      </c>
      <c r="N3563">
        <v>-2.85</v>
      </c>
      <c r="O3563">
        <v>-1.77</v>
      </c>
      <c r="P3563">
        <v>3721.74</v>
      </c>
      <c r="Q3563">
        <v>-30</v>
      </c>
      <c r="R3563">
        <v>47.31</v>
      </c>
      <c r="S3563">
        <v>77.48</v>
      </c>
      <c r="T3563">
        <v>0</v>
      </c>
      <c r="U3563">
        <v>1.32</v>
      </c>
      <c r="V3563">
        <v>2.08</v>
      </c>
      <c r="W3563">
        <v>4.32</v>
      </c>
      <c r="X3563" t="s">
        <v>299</v>
      </c>
      <c r="Z3563">
        <v>0</v>
      </c>
      <c r="AA3563">
        <v>0</v>
      </c>
      <c r="AB3563">
        <v>0</v>
      </c>
      <c r="AC3563" t="b">
        <v>1</v>
      </c>
      <c r="AD3563" t="b">
        <f t="shared" si="110"/>
        <v>1</v>
      </c>
      <c r="AE3563" t="b">
        <f t="shared" si="111"/>
        <v>1</v>
      </c>
    </row>
    <row r="3564" spans="1:31" hidden="1" x14ac:dyDescent="0.2">
      <c r="A3564" t="s">
        <v>248</v>
      </c>
      <c r="B3564" t="s">
        <v>3877</v>
      </c>
      <c r="C3564">
        <v>35</v>
      </c>
      <c r="D3564" t="s">
        <v>3912</v>
      </c>
      <c r="E3564" t="s">
        <v>25</v>
      </c>
      <c r="F3564">
        <v>76.346635918999993</v>
      </c>
      <c r="G3564">
        <v>8.4700000000000006</v>
      </c>
      <c r="H3564">
        <v>-9.1300000000000008</v>
      </c>
      <c r="I3564">
        <v>58.137974436999997</v>
      </c>
      <c r="J3564">
        <v>-7.46</v>
      </c>
      <c r="K3564">
        <v>1.1180000000000001</v>
      </c>
      <c r="L3564">
        <v>0.26700000000000002</v>
      </c>
      <c r="M3564">
        <v>4.2</v>
      </c>
      <c r="N3564">
        <v>-2.14</v>
      </c>
      <c r="O3564">
        <v>-9.98</v>
      </c>
      <c r="P3564">
        <v>2026.44</v>
      </c>
      <c r="Q3564">
        <v>-20.65</v>
      </c>
      <c r="R3564">
        <v>49.31</v>
      </c>
      <c r="S3564">
        <v>87.1</v>
      </c>
      <c r="T3564">
        <v>0</v>
      </c>
      <c r="U3564">
        <v>1.31</v>
      </c>
      <c r="V3564">
        <v>1.97</v>
      </c>
      <c r="W3564">
        <v>-9.52</v>
      </c>
      <c r="X3564" t="s">
        <v>299</v>
      </c>
      <c r="Z3564">
        <v>0</v>
      </c>
      <c r="AA3564">
        <v>0</v>
      </c>
      <c r="AB3564">
        <v>0</v>
      </c>
      <c r="AC3564" t="b">
        <v>1</v>
      </c>
      <c r="AD3564" t="b">
        <f t="shared" si="110"/>
        <v>1</v>
      </c>
      <c r="AE3564" t="b">
        <f t="shared" si="111"/>
        <v>1</v>
      </c>
    </row>
    <row r="3565" spans="1:31" hidden="1" x14ac:dyDescent="0.2">
      <c r="A3565" t="s">
        <v>248</v>
      </c>
      <c r="B3565" t="s">
        <v>3877</v>
      </c>
      <c r="C3565">
        <v>36</v>
      </c>
      <c r="D3565" t="s">
        <v>3913</v>
      </c>
      <c r="E3565" t="s">
        <v>25</v>
      </c>
      <c r="F3565">
        <v>65.810665946</v>
      </c>
      <c r="G3565">
        <v>17.11</v>
      </c>
      <c r="H3565">
        <v>-2.89</v>
      </c>
      <c r="I3565">
        <v>53.798318015</v>
      </c>
      <c r="J3565">
        <v>-6.12</v>
      </c>
      <c r="K3565">
        <v>1.1910000000000001</v>
      </c>
      <c r="L3565">
        <v>0.27</v>
      </c>
      <c r="M3565">
        <v>4.4000000000000004</v>
      </c>
      <c r="N3565">
        <v>-0.48</v>
      </c>
      <c r="O3565">
        <v>-2.59</v>
      </c>
      <c r="P3565">
        <v>6437.11</v>
      </c>
      <c r="Q3565">
        <v>-18.239999999999998</v>
      </c>
      <c r="R3565">
        <v>58.65</v>
      </c>
      <c r="S3565">
        <v>69.7</v>
      </c>
      <c r="T3565">
        <v>0</v>
      </c>
      <c r="U3565">
        <v>1.22</v>
      </c>
      <c r="V3565">
        <v>5.87</v>
      </c>
      <c r="W3565">
        <v>2.09</v>
      </c>
      <c r="X3565" t="s">
        <v>299</v>
      </c>
      <c r="Z3565">
        <v>0</v>
      </c>
      <c r="AA3565">
        <v>0</v>
      </c>
      <c r="AB3565">
        <v>0</v>
      </c>
      <c r="AC3565" t="b">
        <v>1</v>
      </c>
      <c r="AD3565" t="b">
        <f t="shared" si="110"/>
        <v>1</v>
      </c>
      <c r="AE3565" t="b">
        <f t="shared" si="111"/>
        <v>1</v>
      </c>
    </row>
    <row r="3566" spans="1:31" hidden="1" x14ac:dyDescent="0.2">
      <c r="A3566" t="s">
        <v>248</v>
      </c>
      <c r="B3566" t="s">
        <v>3877</v>
      </c>
      <c r="C3566">
        <v>37</v>
      </c>
      <c r="D3566" t="s">
        <v>3914</v>
      </c>
      <c r="E3566" t="s">
        <v>24</v>
      </c>
      <c r="F3566">
        <v>83.661417619999995</v>
      </c>
      <c r="G3566">
        <v>14.41</v>
      </c>
      <c r="H3566">
        <v>-11.67</v>
      </c>
      <c r="I3566">
        <v>68.181818423999999</v>
      </c>
      <c r="J3566">
        <v>-5.16</v>
      </c>
      <c r="K3566">
        <v>1.2290000000000001</v>
      </c>
      <c r="L3566">
        <v>0.19600000000000001</v>
      </c>
      <c r="M3566">
        <v>6.3</v>
      </c>
      <c r="N3566">
        <v>-6.41</v>
      </c>
      <c r="O3566">
        <v>-13.43</v>
      </c>
      <c r="P3566">
        <v>3628.33</v>
      </c>
      <c r="Q3566">
        <v>2.21</v>
      </c>
      <c r="R3566">
        <v>88.06</v>
      </c>
      <c r="S3566">
        <v>103.92</v>
      </c>
      <c r="T3566">
        <v>0</v>
      </c>
      <c r="U3566">
        <v>1.23</v>
      </c>
      <c r="V3566">
        <v>7.81</v>
      </c>
      <c r="W3566">
        <v>-22.58</v>
      </c>
      <c r="X3566" t="s">
        <v>299</v>
      </c>
      <c r="Z3566">
        <v>0</v>
      </c>
      <c r="AA3566">
        <v>0</v>
      </c>
      <c r="AB3566">
        <v>0</v>
      </c>
      <c r="AC3566" t="b">
        <v>0</v>
      </c>
      <c r="AD3566" t="b">
        <f t="shared" si="110"/>
        <v>1</v>
      </c>
      <c r="AE3566" t="b">
        <f t="shared" si="111"/>
        <v>1</v>
      </c>
    </row>
    <row r="3567" spans="1:31" hidden="1" x14ac:dyDescent="0.2">
      <c r="A3567" t="s">
        <v>248</v>
      </c>
      <c r="B3567" t="s">
        <v>3877</v>
      </c>
      <c r="C3567">
        <v>38</v>
      </c>
      <c r="D3567" t="s">
        <v>3915</v>
      </c>
      <c r="E3567" t="s">
        <v>24</v>
      </c>
      <c r="F3567">
        <v>79.478346739000003</v>
      </c>
      <c r="G3567">
        <v>26.14</v>
      </c>
      <c r="H3567">
        <v>-2.44</v>
      </c>
      <c r="I3567">
        <v>73.214925098999998</v>
      </c>
      <c r="J3567">
        <v>-3.08</v>
      </c>
      <c r="K3567">
        <v>1.194</v>
      </c>
      <c r="L3567">
        <v>0.19500000000000001</v>
      </c>
      <c r="M3567">
        <v>6.1</v>
      </c>
      <c r="N3567">
        <v>-1.3</v>
      </c>
      <c r="O3567">
        <v>-2.5</v>
      </c>
      <c r="P3567">
        <v>1935.78</v>
      </c>
      <c r="Q3567">
        <v>-30</v>
      </c>
      <c r="R3567">
        <v>95.1</v>
      </c>
      <c r="S3567">
        <v>108.39</v>
      </c>
      <c r="T3567">
        <v>0</v>
      </c>
      <c r="U3567">
        <v>1.0900000000000001</v>
      </c>
      <c r="V3567">
        <v>14.77</v>
      </c>
      <c r="W3567">
        <v>7.71</v>
      </c>
      <c r="X3567" t="s">
        <v>299</v>
      </c>
      <c r="Z3567">
        <v>0</v>
      </c>
      <c r="AA3567">
        <v>0</v>
      </c>
      <c r="AB3567">
        <v>0</v>
      </c>
      <c r="AC3567" t="b">
        <v>1</v>
      </c>
      <c r="AD3567" t="b">
        <f t="shared" si="110"/>
        <v>1</v>
      </c>
      <c r="AE3567" t="b">
        <f t="shared" si="111"/>
        <v>1</v>
      </c>
    </row>
    <row r="3568" spans="1:31" hidden="1" x14ac:dyDescent="0.2">
      <c r="A3568" t="s">
        <v>248</v>
      </c>
      <c r="B3568" t="s">
        <v>3877</v>
      </c>
      <c r="C3568">
        <v>39</v>
      </c>
      <c r="D3568" t="s">
        <v>3916</v>
      </c>
      <c r="E3568" t="s">
        <v>24</v>
      </c>
      <c r="F3568">
        <v>82.610057558999998</v>
      </c>
      <c r="G3568">
        <v>12.35</v>
      </c>
      <c r="H3568">
        <v>-4.05</v>
      </c>
      <c r="I3568">
        <v>59.659091121000003</v>
      </c>
      <c r="J3568">
        <v>-2.92</v>
      </c>
      <c r="K3568">
        <v>1.149</v>
      </c>
      <c r="L3568">
        <v>0.23400000000000001</v>
      </c>
      <c r="M3568">
        <v>4.9000000000000004</v>
      </c>
      <c r="N3568">
        <v>-0.35</v>
      </c>
      <c r="O3568">
        <v>-4.49</v>
      </c>
      <c r="P3568">
        <v>6572.14</v>
      </c>
      <c r="Q3568">
        <v>2.52</v>
      </c>
      <c r="R3568">
        <v>83.31</v>
      </c>
      <c r="S3568">
        <v>95.75</v>
      </c>
      <c r="T3568">
        <v>0</v>
      </c>
      <c r="U3568">
        <v>1.38</v>
      </c>
      <c r="V3568">
        <v>7.1</v>
      </c>
      <c r="W3568">
        <v>-8.34</v>
      </c>
      <c r="X3568" t="s">
        <v>299</v>
      </c>
      <c r="Z3568">
        <v>0</v>
      </c>
      <c r="AA3568">
        <v>0</v>
      </c>
      <c r="AB3568">
        <v>0</v>
      </c>
      <c r="AC3568" t="b">
        <v>1</v>
      </c>
      <c r="AD3568" t="b">
        <f t="shared" si="110"/>
        <v>1</v>
      </c>
      <c r="AE3568" t="b">
        <f t="shared" si="111"/>
        <v>1</v>
      </c>
    </row>
    <row r="3569" spans="1:31" hidden="1" x14ac:dyDescent="0.2">
      <c r="A3569" t="s">
        <v>248</v>
      </c>
      <c r="B3569" t="s">
        <v>3877</v>
      </c>
      <c r="C3569">
        <v>40</v>
      </c>
      <c r="D3569" t="s">
        <v>3917</v>
      </c>
      <c r="E3569" t="s">
        <v>24</v>
      </c>
      <c r="F3569">
        <v>45.007158355999998</v>
      </c>
      <c r="G3569">
        <v>1.36</v>
      </c>
      <c r="H3569">
        <v>-3.69</v>
      </c>
      <c r="I3569">
        <v>45.275590712000003</v>
      </c>
      <c r="J3569">
        <v>-6.28</v>
      </c>
      <c r="K3569">
        <v>0.91</v>
      </c>
      <c r="L3569">
        <v>0.38300000000000001</v>
      </c>
      <c r="M3569">
        <v>2.4</v>
      </c>
      <c r="N3569">
        <v>8.34</v>
      </c>
      <c r="O3569">
        <v>-3.54</v>
      </c>
      <c r="P3569">
        <v>1667.78</v>
      </c>
      <c r="Q3569">
        <v>-5.52</v>
      </c>
      <c r="R3569">
        <v>7.89</v>
      </c>
      <c r="S3569">
        <v>23.13</v>
      </c>
      <c r="T3569">
        <v>0</v>
      </c>
      <c r="U3569">
        <v>0.99</v>
      </c>
      <c r="V3569">
        <v>0.01</v>
      </c>
      <c r="W3569">
        <v>-1.42</v>
      </c>
      <c r="X3569" t="s">
        <v>310</v>
      </c>
      <c r="Z3569">
        <v>0</v>
      </c>
      <c r="AA3569">
        <v>0</v>
      </c>
      <c r="AB3569">
        <v>0</v>
      </c>
      <c r="AC3569" t="b">
        <v>0</v>
      </c>
      <c r="AD3569" t="b">
        <f t="shared" si="110"/>
        <v>1</v>
      </c>
      <c r="AE3569" t="b">
        <f t="shared" si="111"/>
        <v>1</v>
      </c>
    </row>
    <row r="3570" spans="1:31" hidden="1" x14ac:dyDescent="0.2">
      <c r="A3570" t="s">
        <v>248</v>
      </c>
      <c r="B3570" t="s">
        <v>3877</v>
      </c>
      <c r="C3570">
        <v>41</v>
      </c>
      <c r="D3570" t="s">
        <v>3918</v>
      </c>
      <c r="E3570" t="s">
        <v>24</v>
      </c>
      <c r="F3570">
        <v>45.476914979</v>
      </c>
      <c r="G3570">
        <v>8.2100000000000009</v>
      </c>
      <c r="H3570">
        <v>8.36</v>
      </c>
      <c r="I3570">
        <v>50.308697387000002</v>
      </c>
      <c r="J3570">
        <v>-5.3</v>
      </c>
      <c r="K3570">
        <v>6.3E-2</v>
      </c>
      <c r="L3570">
        <v>6.4000000000000001E-2</v>
      </c>
      <c r="M3570">
        <v>1</v>
      </c>
      <c r="N3570">
        <v>-3</v>
      </c>
      <c r="O3570">
        <v>10.98</v>
      </c>
      <c r="P3570">
        <v>2964.08</v>
      </c>
      <c r="Q3570">
        <v>-18.48</v>
      </c>
      <c r="R3570">
        <v>16.79</v>
      </c>
      <c r="S3570">
        <v>25.61</v>
      </c>
      <c r="T3570">
        <v>0</v>
      </c>
      <c r="U3570">
        <v>0.9</v>
      </c>
      <c r="V3570">
        <v>0.54</v>
      </c>
      <c r="W3570">
        <v>4.28</v>
      </c>
      <c r="X3570" t="s">
        <v>310</v>
      </c>
      <c r="Z3570">
        <v>0</v>
      </c>
      <c r="AA3570">
        <v>0</v>
      </c>
      <c r="AB3570">
        <v>0</v>
      </c>
      <c r="AC3570" t="b">
        <v>0</v>
      </c>
      <c r="AD3570" t="b">
        <f t="shared" si="110"/>
        <v>1</v>
      </c>
      <c r="AE3570" t="b">
        <f t="shared" si="111"/>
        <v>1</v>
      </c>
    </row>
    <row r="3571" spans="1:31" hidden="1" x14ac:dyDescent="0.2">
      <c r="A3571" t="s">
        <v>248</v>
      </c>
      <c r="B3571" t="s">
        <v>3877</v>
      </c>
      <c r="C3571">
        <v>42</v>
      </c>
      <c r="D3571" t="s">
        <v>3919</v>
      </c>
      <c r="E3571" t="s">
        <v>22</v>
      </c>
      <c r="F3571">
        <v>89.611668178000002</v>
      </c>
      <c r="G3571">
        <v>21.96</v>
      </c>
      <c r="H3571">
        <v>-2.56</v>
      </c>
      <c r="I3571">
        <v>72.364889305000005</v>
      </c>
      <c r="J3571">
        <v>-3.35</v>
      </c>
      <c r="K3571">
        <v>1.2450000000000001</v>
      </c>
      <c r="L3571">
        <v>0.19800000000000001</v>
      </c>
      <c r="M3571">
        <v>6.3</v>
      </c>
      <c r="N3571">
        <v>0.52</v>
      </c>
      <c r="O3571">
        <v>-2.61</v>
      </c>
      <c r="P3571">
        <v>5746.71</v>
      </c>
      <c r="Q3571">
        <v>-11.11</v>
      </c>
      <c r="R3571">
        <v>107.21</v>
      </c>
      <c r="S3571">
        <v>114.45</v>
      </c>
      <c r="T3571">
        <v>0</v>
      </c>
      <c r="U3571">
        <v>1.24</v>
      </c>
      <c r="V3571">
        <v>18.34</v>
      </c>
      <c r="W3571">
        <v>3.36</v>
      </c>
      <c r="X3571" t="s">
        <v>295</v>
      </c>
      <c r="Z3571">
        <v>0</v>
      </c>
      <c r="AA3571">
        <v>0</v>
      </c>
      <c r="AB3571">
        <v>0</v>
      </c>
      <c r="AC3571" t="b">
        <v>1</v>
      </c>
      <c r="AD3571" t="b">
        <f t="shared" si="110"/>
        <v>1</v>
      </c>
      <c r="AE3571" t="b">
        <f t="shared" si="111"/>
        <v>1</v>
      </c>
    </row>
    <row r="3572" spans="1:31" hidden="1" x14ac:dyDescent="0.2">
      <c r="A3572" t="s">
        <v>248</v>
      </c>
      <c r="B3572" t="s">
        <v>3877</v>
      </c>
      <c r="C3572">
        <v>43</v>
      </c>
      <c r="D3572" t="s">
        <v>3920</v>
      </c>
      <c r="E3572" t="s">
        <v>22</v>
      </c>
      <c r="F3572">
        <v>96.076414084999996</v>
      </c>
      <c r="G3572">
        <v>21.88</v>
      </c>
      <c r="H3572">
        <v>-3.62</v>
      </c>
      <c r="I3572">
        <v>72.253042489999999</v>
      </c>
      <c r="J3572">
        <v>-1.33</v>
      </c>
      <c r="K3572">
        <v>1.2669999999999999</v>
      </c>
      <c r="L3572">
        <v>0.192</v>
      </c>
      <c r="M3572">
        <v>6.6</v>
      </c>
      <c r="N3572">
        <v>-0.63</v>
      </c>
      <c r="O3572">
        <v>-4.21</v>
      </c>
      <c r="P3572">
        <v>6674.35</v>
      </c>
      <c r="Q3572">
        <v>-8.7799999999999994</v>
      </c>
      <c r="R3572">
        <v>116.55</v>
      </c>
      <c r="S3572">
        <v>122.24</v>
      </c>
      <c r="T3572">
        <v>0</v>
      </c>
      <c r="U3572">
        <v>1.33</v>
      </c>
      <c r="V3572">
        <v>22.07</v>
      </c>
      <c r="W3572">
        <v>0.02</v>
      </c>
      <c r="X3572" t="s">
        <v>295</v>
      </c>
      <c r="Z3572">
        <v>0</v>
      </c>
      <c r="AA3572">
        <v>0</v>
      </c>
      <c r="AB3572">
        <v>0</v>
      </c>
      <c r="AC3572" t="b">
        <v>1</v>
      </c>
      <c r="AD3572" t="b">
        <f t="shared" si="110"/>
        <v>1</v>
      </c>
      <c r="AE3572" t="b">
        <f t="shared" si="111"/>
        <v>1</v>
      </c>
    </row>
    <row r="3573" spans="1:31" hidden="1" x14ac:dyDescent="0.2">
      <c r="A3573" t="s">
        <v>248</v>
      </c>
      <c r="B3573" t="s">
        <v>3877</v>
      </c>
      <c r="C3573">
        <v>44</v>
      </c>
      <c r="D3573" t="s">
        <v>3921</v>
      </c>
      <c r="E3573" t="s">
        <v>22</v>
      </c>
      <c r="F3573">
        <v>100.841088404</v>
      </c>
      <c r="G3573">
        <v>20.84</v>
      </c>
      <c r="H3573">
        <v>-6.52</v>
      </c>
      <c r="I3573">
        <v>75.742663117999996</v>
      </c>
      <c r="J3573">
        <v>-3.32</v>
      </c>
      <c r="K3573">
        <v>1.1870000000000001</v>
      </c>
      <c r="L3573">
        <v>0.187</v>
      </c>
      <c r="M3573">
        <v>6.3</v>
      </c>
      <c r="N3573">
        <v>1.59</v>
      </c>
      <c r="O3573">
        <v>-7.43</v>
      </c>
      <c r="P3573">
        <v>7084.53</v>
      </c>
      <c r="Q3573">
        <v>-1.99</v>
      </c>
      <c r="R3573">
        <v>123.53</v>
      </c>
      <c r="S3573">
        <v>128.59</v>
      </c>
      <c r="T3573">
        <v>0</v>
      </c>
      <c r="U3573">
        <v>1.33</v>
      </c>
      <c r="V3573">
        <v>23.78</v>
      </c>
      <c r="W3573">
        <v>-13.93</v>
      </c>
      <c r="X3573" t="s">
        <v>295</v>
      </c>
      <c r="Z3573">
        <v>0</v>
      </c>
      <c r="AA3573">
        <v>0</v>
      </c>
      <c r="AB3573">
        <v>0</v>
      </c>
      <c r="AC3573" t="b">
        <v>1</v>
      </c>
      <c r="AD3573" t="b">
        <f t="shared" si="110"/>
        <v>1</v>
      </c>
      <c r="AE3573" t="b">
        <f t="shared" si="111"/>
        <v>1</v>
      </c>
    </row>
    <row r="3574" spans="1:31" hidden="1" x14ac:dyDescent="0.2">
      <c r="A3574" t="s">
        <v>248</v>
      </c>
      <c r="B3574" t="s">
        <v>3877</v>
      </c>
      <c r="C3574">
        <v>45</v>
      </c>
      <c r="D3574" t="s">
        <v>3922</v>
      </c>
      <c r="E3574" t="s">
        <v>22</v>
      </c>
      <c r="F3574">
        <v>78.963851390000002</v>
      </c>
      <c r="G3574">
        <v>18.190000000000001</v>
      </c>
      <c r="H3574">
        <v>-3.19</v>
      </c>
      <c r="I3574">
        <v>75.765032481000006</v>
      </c>
      <c r="J3574">
        <v>-4.96</v>
      </c>
      <c r="K3574">
        <v>1.1619999999999999</v>
      </c>
      <c r="L3574">
        <v>0.20499999999999999</v>
      </c>
      <c r="M3574">
        <v>5.7</v>
      </c>
      <c r="N3574">
        <v>1.99</v>
      </c>
      <c r="O3574">
        <v>-3.13</v>
      </c>
      <c r="P3574">
        <v>3142.4</v>
      </c>
      <c r="Q3574">
        <v>7.12</v>
      </c>
      <c r="R3574">
        <v>85.66</v>
      </c>
      <c r="S3574">
        <v>98.88</v>
      </c>
      <c r="T3574">
        <v>0</v>
      </c>
      <c r="U3574">
        <v>1.04</v>
      </c>
      <c r="V3574">
        <v>9.32</v>
      </c>
      <c r="W3574">
        <v>-8.7799999999999994</v>
      </c>
      <c r="X3574" t="s">
        <v>299</v>
      </c>
      <c r="Z3574">
        <v>0</v>
      </c>
      <c r="AA3574">
        <v>0</v>
      </c>
      <c r="AB3574">
        <v>0</v>
      </c>
      <c r="AC3574" t="b">
        <v>0</v>
      </c>
      <c r="AD3574" t="b">
        <f t="shared" si="110"/>
        <v>1</v>
      </c>
      <c r="AE3574" t="b">
        <f t="shared" si="111"/>
        <v>1</v>
      </c>
    </row>
    <row r="3575" spans="1:31" hidden="1" x14ac:dyDescent="0.2">
      <c r="A3575" t="s">
        <v>248</v>
      </c>
      <c r="B3575" t="s">
        <v>3877</v>
      </c>
      <c r="C3575">
        <v>46</v>
      </c>
      <c r="D3575" t="s">
        <v>3923</v>
      </c>
      <c r="E3575" t="s">
        <v>22</v>
      </c>
      <c r="F3575">
        <v>85.831245831000004</v>
      </c>
      <c r="G3575">
        <v>3.97</v>
      </c>
      <c r="H3575">
        <v>-0.69</v>
      </c>
      <c r="I3575">
        <v>75.138690316999998</v>
      </c>
      <c r="J3575">
        <v>-3.52</v>
      </c>
      <c r="K3575">
        <v>1.2729999999999999</v>
      </c>
      <c r="L3575">
        <v>0.19900000000000001</v>
      </c>
      <c r="M3575">
        <v>6.4</v>
      </c>
      <c r="N3575">
        <v>2.4</v>
      </c>
      <c r="O3575">
        <v>-0.3</v>
      </c>
      <c r="P3575">
        <v>1105.1199999999999</v>
      </c>
      <c r="Q3575">
        <v>-5.64</v>
      </c>
      <c r="R3575">
        <v>34.29</v>
      </c>
      <c r="S3575">
        <v>96.59</v>
      </c>
      <c r="T3575">
        <v>0</v>
      </c>
      <c r="U3575">
        <v>1.1399999999999999</v>
      </c>
      <c r="V3575">
        <v>0.53</v>
      </c>
      <c r="W3575">
        <v>-0.52</v>
      </c>
      <c r="X3575" t="s">
        <v>299</v>
      </c>
      <c r="Z3575">
        <v>0</v>
      </c>
      <c r="AA3575">
        <v>0</v>
      </c>
      <c r="AB3575">
        <v>0</v>
      </c>
      <c r="AC3575" t="b">
        <v>0</v>
      </c>
      <c r="AD3575" t="b">
        <f t="shared" si="110"/>
        <v>1</v>
      </c>
      <c r="AE3575" t="b">
        <f t="shared" si="111"/>
        <v>1</v>
      </c>
    </row>
    <row r="3576" spans="1:31" hidden="1" x14ac:dyDescent="0.2">
      <c r="A3576" t="s">
        <v>248</v>
      </c>
      <c r="B3576" t="s">
        <v>3877</v>
      </c>
      <c r="C3576">
        <v>47</v>
      </c>
      <c r="D3576" t="s">
        <v>3924</v>
      </c>
      <c r="E3576" t="s">
        <v>22</v>
      </c>
      <c r="F3576">
        <v>42.904438233999997</v>
      </c>
      <c r="G3576">
        <v>15.62</v>
      </c>
      <c r="H3576">
        <v>2.89</v>
      </c>
      <c r="I3576">
        <v>75.250537132000005</v>
      </c>
      <c r="J3576">
        <v>-0.52</v>
      </c>
      <c r="K3576">
        <v>1.246</v>
      </c>
      <c r="L3576">
        <v>0.20300000000000001</v>
      </c>
      <c r="M3576">
        <v>6.1</v>
      </c>
      <c r="N3576">
        <v>0.21</v>
      </c>
      <c r="O3576">
        <v>3.6</v>
      </c>
      <c r="P3576">
        <v>2458.3000000000002</v>
      </c>
      <c r="Q3576">
        <v>-13.72</v>
      </c>
      <c r="R3576">
        <v>22.76</v>
      </c>
      <c r="S3576">
        <v>28.49</v>
      </c>
      <c r="T3576">
        <v>0</v>
      </c>
      <c r="U3576">
        <v>0.56999999999999995</v>
      </c>
      <c r="V3576">
        <v>1.6</v>
      </c>
      <c r="W3576">
        <v>1.99</v>
      </c>
      <c r="X3576" t="s">
        <v>299</v>
      </c>
      <c r="Z3576">
        <v>0</v>
      </c>
      <c r="AA3576">
        <v>0</v>
      </c>
      <c r="AB3576">
        <v>0</v>
      </c>
      <c r="AC3576" t="b">
        <v>0</v>
      </c>
      <c r="AD3576" t="b">
        <f t="shared" si="110"/>
        <v>1</v>
      </c>
      <c r="AE3576" t="b">
        <f t="shared" si="111"/>
        <v>1</v>
      </c>
    </row>
    <row r="3577" spans="1:31" hidden="1" x14ac:dyDescent="0.2">
      <c r="A3577" t="s">
        <v>248</v>
      </c>
      <c r="B3577" t="s">
        <v>3877</v>
      </c>
      <c r="C3577">
        <v>48</v>
      </c>
      <c r="D3577" t="s">
        <v>3925</v>
      </c>
      <c r="E3577" t="s">
        <v>22</v>
      </c>
      <c r="F3577">
        <v>85.137795577999995</v>
      </c>
      <c r="G3577">
        <v>0.5</v>
      </c>
      <c r="H3577">
        <v>-11.13</v>
      </c>
      <c r="I3577">
        <v>75.474230762000005</v>
      </c>
      <c r="J3577">
        <v>-2.76</v>
      </c>
      <c r="K3577">
        <v>1.1659999999999999</v>
      </c>
      <c r="L3577">
        <v>0.193</v>
      </c>
      <c r="M3577">
        <v>6</v>
      </c>
      <c r="N3577">
        <v>3.17</v>
      </c>
      <c r="O3577">
        <v>-13.13</v>
      </c>
      <c r="P3577">
        <v>1625.76</v>
      </c>
      <c r="Q3577">
        <v>30</v>
      </c>
      <c r="R3577">
        <v>16.579999999999998</v>
      </c>
      <c r="S3577">
        <v>51.79</v>
      </c>
      <c r="T3577">
        <v>0</v>
      </c>
      <c r="U3577">
        <v>1.1299999999999999</v>
      </c>
      <c r="V3577">
        <v>0.01</v>
      </c>
      <c r="W3577">
        <v>-11.12</v>
      </c>
      <c r="X3577" t="s">
        <v>310</v>
      </c>
      <c r="Z3577">
        <v>0</v>
      </c>
      <c r="AA3577">
        <v>0</v>
      </c>
      <c r="AB3577">
        <v>0</v>
      </c>
      <c r="AC3577" t="b">
        <v>0</v>
      </c>
      <c r="AD3577" t="b">
        <f t="shared" si="110"/>
        <v>1</v>
      </c>
      <c r="AE3577" t="b">
        <f t="shared" si="111"/>
        <v>1</v>
      </c>
    </row>
    <row r="3578" spans="1:31" hidden="1" x14ac:dyDescent="0.2">
      <c r="A3578" t="s">
        <v>248</v>
      </c>
      <c r="B3578" t="s">
        <v>3877</v>
      </c>
      <c r="C3578">
        <v>49</v>
      </c>
      <c r="D3578" t="s">
        <v>3926</v>
      </c>
      <c r="E3578" t="s">
        <v>22</v>
      </c>
      <c r="F3578">
        <v>102.630637444</v>
      </c>
      <c r="G3578">
        <v>24.43</v>
      </c>
      <c r="H3578">
        <v>2.25</v>
      </c>
      <c r="I3578">
        <v>83.258769086000001</v>
      </c>
      <c r="J3578">
        <v>-4.3099999999999996</v>
      </c>
      <c r="K3578">
        <v>1.2210000000000001</v>
      </c>
      <c r="L3578">
        <v>0.17</v>
      </c>
      <c r="M3578">
        <v>7.2</v>
      </c>
      <c r="N3578">
        <v>-2.04</v>
      </c>
      <c r="O3578">
        <v>3.4</v>
      </c>
      <c r="P3578">
        <v>2572.4</v>
      </c>
      <c r="Q3578">
        <v>-21</v>
      </c>
      <c r="R3578">
        <v>142.1</v>
      </c>
      <c r="S3578">
        <v>154.6</v>
      </c>
      <c r="T3578">
        <v>0</v>
      </c>
      <c r="U3578">
        <v>1.23</v>
      </c>
      <c r="V3578">
        <v>24.74</v>
      </c>
      <c r="W3578">
        <v>25.45</v>
      </c>
      <c r="X3578" t="s">
        <v>295</v>
      </c>
      <c r="Z3578">
        <v>0</v>
      </c>
      <c r="AA3578">
        <v>0</v>
      </c>
      <c r="AB3578">
        <v>0</v>
      </c>
      <c r="AC3578" t="b">
        <v>1</v>
      </c>
      <c r="AD3578" t="b">
        <f t="shared" si="110"/>
        <v>1</v>
      </c>
      <c r="AE3578" t="b">
        <f t="shared" si="111"/>
        <v>1</v>
      </c>
    </row>
    <row r="3579" spans="1:31" hidden="1" x14ac:dyDescent="0.2">
      <c r="A3579" t="s">
        <v>248</v>
      </c>
      <c r="B3579" t="s">
        <v>3877</v>
      </c>
      <c r="C3579">
        <v>50</v>
      </c>
      <c r="D3579" t="s">
        <v>3927</v>
      </c>
      <c r="E3579" t="s">
        <v>22</v>
      </c>
      <c r="F3579">
        <v>100.75161095199999</v>
      </c>
      <c r="G3579">
        <v>17.77</v>
      </c>
      <c r="H3579">
        <v>-5.17</v>
      </c>
      <c r="I3579">
        <v>75.429492035999999</v>
      </c>
      <c r="J3579">
        <v>-3.93</v>
      </c>
      <c r="K3579">
        <v>1.2190000000000001</v>
      </c>
      <c r="L3579">
        <v>0.188</v>
      </c>
      <c r="M3579">
        <v>6.5</v>
      </c>
      <c r="N3579">
        <v>-0.04</v>
      </c>
      <c r="O3579">
        <v>-5.7</v>
      </c>
      <c r="P3579">
        <v>7967</v>
      </c>
      <c r="Q3579">
        <v>-7.57</v>
      </c>
      <c r="R3579">
        <v>120.85</v>
      </c>
      <c r="S3579">
        <v>126.4</v>
      </c>
      <c r="T3579">
        <v>0</v>
      </c>
      <c r="U3579">
        <v>1.34</v>
      </c>
      <c r="V3579">
        <v>20.29</v>
      </c>
      <c r="W3579">
        <v>-4.3099999999999996</v>
      </c>
      <c r="X3579" t="s">
        <v>295</v>
      </c>
      <c r="Z3579">
        <v>0</v>
      </c>
      <c r="AA3579">
        <v>0</v>
      </c>
      <c r="AB3579">
        <v>0</v>
      </c>
      <c r="AC3579" t="b">
        <v>1</v>
      </c>
      <c r="AD3579" t="b">
        <f t="shared" si="110"/>
        <v>1</v>
      </c>
      <c r="AE3579" t="b">
        <f t="shared" si="111"/>
        <v>1</v>
      </c>
    </row>
    <row r="3580" spans="1:31" hidden="1" x14ac:dyDescent="0.2">
      <c r="A3580" t="s">
        <v>248</v>
      </c>
      <c r="B3580" t="s">
        <v>3877</v>
      </c>
      <c r="C3580">
        <v>51</v>
      </c>
      <c r="D3580" t="s">
        <v>3928</v>
      </c>
      <c r="E3580" t="s">
        <v>22</v>
      </c>
      <c r="F3580">
        <v>29.013063810999999</v>
      </c>
      <c r="G3580">
        <v>31.52</v>
      </c>
      <c r="H3580">
        <v>-10.99</v>
      </c>
      <c r="I3580">
        <v>81.223157052999994</v>
      </c>
      <c r="J3580">
        <v>-12.35</v>
      </c>
      <c r="K3580">
        <v>1.194</v>
      </c>
      <c r="L3580">
        <v>0.217</v>
      </c>
      <c r="M3580">
        <v>5.5</v>
      </c>
      <c r="N3580">
        <v>4.8099999999999996</v>
      </c>
      <c r="O3580">
        <v>-11.5</v>
      </c>
      <c r="P3580">
        <v>5935.88</v>
      </c>
      <c r="Q3580">
        <v>-1.46</v>
      </c>
      <c r="R3580">
        <v>15.55</v>
      </c>
      <c r="S3580">
        <v>22.88</v>
      </c>
      <c r="T3580">
        <v>0</v>
      </c>
      <c r="U3580">
        <v>0.36</v>
      </c>
      <c r="V3580">
        <v>2.5099999999999998</v>
      </c>
      <c r="W3580">
        <v>-4.34</v>
      </c>
      <c r="X3580" t="s">
        <v>310</v>
      </c>
      <c r="Z3580">
        <v>0</v>
      </c>
      <c r="AA3580">
        <v>0</v>
      </c>
      <c r="AB3580">
        <v>0</v>
      </c>
      <c r="AC3580" t="b">
        <v>0</v>
      </c>
      <c r="AD3580" t="b">
        <f t="shared" si="110"/>
        <v>1</v>
      </c>
      <c r="AE3580" t="b">
        <f t="shared" si="111"/>
        <v>1</v>
      </c>
    </row>
    <row r="3581" spans="1:31" hidden="1" x14ac:dyDescent="0.2">
      <c r="A3581" t="s">
        <v>248</v>
      </c>
      <c r="B3581" t="s">
        <v>3877</v>
      </c>
      <c r="C3581">
        <v>52</v>
      </c>
      <c r="D3581" t="s">
        <v>3929</v>
      </c>
      <c r="E3581" t="s">
        <v>22</v>
      </c>
      <c r="F3581">
        <v>97.731746947000005</v>
      </c>
      <c r="G3581">
        <v>23.62</v>
      </c>
      <c r="H3581">
        <v>-3.01</v>
      </c>
      <c r="I3581">
        <v>77.867752603</v>
      </c>
      <c r="J3581">
        <v>-5.77</v>
      </c>
      <c r="K3581">
        <v>1.1619999999999999</v>
      </c>
      <c r="L3581">
        <v>0.191</v>
      </c>
      <c r="M3581">
        <v>6.1</v>
      </c>
      <c r="N3581">
        <v>-2.0499999999999998</v>
      </c>
      <c r="O3581">
        <v>-2.79</v>
      </c>
      <c r="P3581">
        <v>3177.97</v>
      </c>
      <c r="Q3581">
        <v>7.09</v>
      </c>
      <c r="R3581">
        <v>130.29</v>
      </c>
      <c r="S3581">
        <v>141.69999999999999</v>
      </c>
      <c r="T3581">
        <v>0</v>
      </c>
      <c r="U3581">
        <v>1.26</v>
      </c>
      <c r="V3581">
        <v>22.68</v>
      </c>
      <c r="W3581">
        <v>-14.23</v>
      </c>
      <c r="X3581" t="s">
        <v>295</v>
      </c>
      <c r="Z3581">
        <v>0</v>
      </c>
      <c r="AA3581">
        <v>0</v>
      </c>
      <c r="AB3581">
        <v>0</v>
      </c>
      <c r="AC3581" t="b">
        <v>1</v>
      </c>
      <c r="AD3581" t="b">
        <f t="shared" si="110"/>
        <v>1</v>
      </c>
      <c r="AE3581" t="b">
        <f t="shared" si="111"/>
        <v>1</v>
      </c>
    </row>
    <row r="3582" spans="1:31" hidden="1" x14ac:dyDescent="0.2">
      <c r="A3582" t="s">
        <v>248</v>
      </c>
      <c r="B3582" t="s">
        <v>3877</v>
      </c>
      <c r="C3582">
        <v>53</v>
      </c>
      <c r="D3582" t="s">
        <v>3930</v>
      </c>
      <c r="E3582" t="s">
        <v>22</v>
      </c>
      <c r="F3582">
        <v>102.22798890999999</v>
      </c>
      <c r="G3582">
        <v>22.47</v>
      </c>
      <c r="H3582">
        <v>-3.39</v>
      </c>
      <c r="I3582">
        <v>80.5297068</v>
      </c>
      <c r="J3582">
        <v>-5.48</v>
      </c>
      <c r="K3582">
        <v>1.23</v>
      </c>
      <c r="L3582">
        <v>0.17899999999999999</v>
      </c>
      <c r="M3582">
        <v>6.9</v>
      </c>
      <c r="N3582">
        <v>-3.65</v>
      </c>
      <c r="O3582">
        <v>-3.29</v>
      </c>
      <c r="P3582">
        <v>3184.83</v>
      </c>
      <c r="Q3582">
        <v>-11.04</v>
      </c>
      <c r="R3582">
        <v>138.46</v>
      </c>
      <c r="S3582">
        <v>150.19999999999999</v>
      </c>
      <c r="T3582">
        <v>0</v>
      </c>
      <c r="U3582">
        <v>1.27</v>
      </c>
      <c r="V3582">
        <v>23.49</v>
      </c>
      <c r="W3582">
        <v>1.33</v>
      </c>
      <c r="X3582" t="s">
        <v>295</v>
      </c>
      <c r="Z3582">
        <v>0</v>
      </c>
      <c r="AA3582">
        <v>0</v>
      </c>
      <c r="AB3582">
        <v>0</v>
      </c>
      <c r="AC3582" t="b">
        <v>1</v>
      </c>
      <c r="AD3582" t="b">
        <f t="shared" si="110"/>
        <v>1</v>
      </c>
      <c r="AE3582" t="b">
        <f t="shared" si="111"/>
        <v>1</v>
      </c>
    </row>
    <row r="3583" spans="1:31" hidden="1" x14ac:dyDescent="0.2">
      <c r="A3583" t="s">
        <v>248</v>
      </c>
      <c r="B3583" t="s">
        <v>3877</v>
      </c>
      <c r="C3583">
        <v>54</v>
      </c>
      <c r="D3583" t="s">
        <v>3931</v>
      </c>
      <c r="E3583" t="s">
        <v>22</v>
      </c>
      <c r="F3583">
        <v>96.993557968000005</v>
      </c>
      <c r="G3583">
        <v>18.53</v>
      </c>
      <c r="H3583">
        <v>-4.29</v>
      </c>
      <c r="I3583">
        <v>83.169291634000004</v>
      </c>
      <c r="J3583">
        <v>-4</v>
      </c>
      <c r="K3583">
        <v>1.254</v>
      </c>
      <c r="L3583">
        <v>0.183</v>
      </c>
      <c r="M3583">
        <v>6.9</v>
      </c>
      <c r="N3583">
        <v>1.82</v>
      </c>
      <c r="O3583">
        <v>-4.6100000000000003</v>
      </c>
      <c r="P3583">
        <v>3965.99</v>
      </c>
      <c r="Q3583">
        <v>-11.17</v>
      </c>
      <c r="R3583">
        <v>122.3</v>
      </c>
      <c r="S3583">
        <v>133.16999999999999</v>
      </c>
      <c r="T3583">
        <v>0</v>
      </c>
      <c r="U3583">
        <v>1.17</v>
      </c>
      <c r="V3583">
        <v>16.8</v>
      </c>
      <c r="W3583">
        <v>-0.94</v>
      </c>
      <c r="X3583" t="s">
        <v>295</v>
      </c>
      <c r="Z3583">
        <v>0</v>
      </c>
      <c r="AA3583">
        <v>0</v>
      </c>
      <c r="AB3583">
        <v>0</v>
      </c>
      <c r="AC3583" t="b">
        <v>1</v>
      </c>
      <c r="AD3583" t="b">
        <f t="shared" si="110"/>
        <v>1</v>
      </c>
      <c r="AE3583" t="b">
        <f t="shared" si="111"/>
        <v>1</v>
      </c>
    </row>
    <row r="3584" spans="1:31" hidden="1" x14ac:dyDescent="0.2">
      <c r="A3584" t="s">
        <v>248</v>
      </c>
      <c r="B3584" t="s">
        <v>3877</v>
      </c>
      <c r="C3584">
        <v>55</v>
      </c>
      <c r="D3584" t="s">
        <v>3932</v>
      </c>
      <c r="E3584" t="s">
        <v>22</v>
      </c>
      <c r="F3584">
        <v>105.49391590800001</v>
      </c>
      <c r="G3584">
        <v>22.77</v>
      </c>
      <c r="H3584">
        <v>-0.62</v>
      </c>
      <c r="I3584">
        <v>83.303507812000007</v>
      </c>
      <c r="J3584">
        <v>-2.1800000000000002</v>
      </c>
      <c r="K3584">
        <v>1.163</v>
      </c>
      <c r="L3584">
        <v>0.186</v>
      </c>
      <c r="M3584">
        <v>6.3</v>
      </c>
      <c r="N3584">
        <v>-4.4400000000000004</v>
      </c>
      <c r="O3584">
        <v>-0.43</v>
      </c>
      <c r="P3584">
        <v>2995.54</v>
      </c>
      <c r="Q3584">
        <v>-20.329999999999998</v>
      </c>
      <c r="R3584">
        <v>144.97999999999999</v>
      </c>
      <c r="S3584">
        <v>156.65</v>
      </c>
      <c r="T3584">
        <v>0</v>
      </c>
      <c r="U3584">
        <v>1.27</v>
      </c>
      <c r="V3584">
        <v>24.66</v>
      </c>
      <c r="W3584">
        <v>18.55</v>
      </c>
      <c r="X3584" t="s">
        <v>299</v>
      </c>
      <c r="Z3584">
        <v>0</v>
      </c>
      <c r="AA3584">
        <v>0</v>
      </c>
      <c r="AB3584">
        <v>0</v>
      </c>
      <c r="AC3584" t="b">
        <v>1</v>
      </c>
      <c r="AD3584" t="b">
        <f t="shared" si="110"/>
        <v>1</v>
      </c>
      <c r="AE3584" t="b">
        <f t="shared" si="111"/>
        <v>1</v>
      </c>
    </row>
    <row r="3585" spans="1:31" hidden="1" x14ac:dyDescent="0.2">
      <c r="A3585" t="s">
        <v>248</v>
      </c>
      <c r="B3585" t="s">
        <v>3877</v>
      </c>
      <c r="C3585">
        <v>56</v>
      </c>
      <c r="D3585" t="s">
        <v>3933</v>
      </c>
      <c r="E3585" t="s">
        <v>22</v>
      </c>
      <c r="F3585">
        <v>99.498926624000006</v>
      </c>
      <c r="G3585">
        <v>6.01</v>
      </c>
      <c r="H3585">
        <v>-8.83</v>
      </c>
      <c r="I3585">
        <v>79.030959479000003</v>
      </c>
      <c r="J3585">
        <v>-6.32</v>
      </c>
      <c r="K3585">
        <v>1.119</v>
      </c>
      <c r="L3585">
        <v>0.187</v>
      </c>
      <c r="M3585">
        <v>6</v>
      </c>
      <c r="N3585">
        <v>1.85</v>
      </c>
      <c r="O3585">
        <v>-9.7899999999999991</v>
      </c>
      <c r="P3585">
        <v>4793.46</v>
      </c>
      <c r="Q3585">
        <v>0.33</v>
      </c>
      <c r="R3585">
        <v>96.11</v>
      </c>
      <c r="S3585">
        <v>122.96</v>
      </c>
      <c r="T3585">
        <v>0</v>
      </c>
      <c r="U3585">
        <v>1.26</v>
      </c>
      <c r="V3585">
        <v>4.3899999999999997</v>
      </c>
      <c r="W3585">
        <v>-19.309999999999999</v>
      </c>
      <c r="X3585" t="s">
        <v>295</v>
      </c>
      <c r="Z3585">
        <v>0</v>
      </c>
      <c r="AA3585">
        <v>0</v>
      </c>
      <c r="AB3585">
        <v>0</v>
      </c>
      <c r="AC3585" t="b">
        <v>1</v>
      </c>
      <c r="AD3585" t="b">
        <f t="shared" si="110"/>
        <v>1</v>
      </c>
      <c r="AE3585" t="b">
        <f t="shared" si="111"/>
        <v>1</v>
      </c>
    </row>
    <row r="3586" spans="1:31" hidden="1" x14ac:dyDescent="0.2">
      <c r="A3586" t="s">
        <v>248</v>
      </c>
      <c r="B3586" t="s">
        <v>3877</v>
      </c>
      <c r="C3586">
        <v>57</v>
      </c>
      <c r="D3586" t="s">
        <v>3934</v>
      </c>
      <c r="E3586" t="s">
        <v>22</v>
      </c>
      <c r="F3586">
        <v>76.592698912000003</v>
      </c>
      <c r="G3586">
        <v>4.9800000000000004</v>
      </c>
      <c r="H3586">
        <v>-3.77</v>
      </c>
      <c r="I3586">
        <v>81.894237942999993</v>
      </c>
      <c r="J3586">
        <v>-7.34</v>
      </c>
      <c r="K3586">
        <v>1.206</v>
      </c>
      <c r="L3586">
        <v>0.219</v>
      </c>
      <c r="M3586">
        <v>5.5</v>
      </c>
      <c r="N3586">
        <v>6.36</v>
      </c>
      <c r="O3586">
        <v>-3.47</v>
      </c>
      <c r="P3586">
        <v>1611.82</v>
      </c>
      <c r="Q3586">
        <v>-0.46</v>
      </c>
      <c r="R3586">
        <v>33.840000000000003</v>
      </c>
      <c r="S3586">
        <v>80.95</v>
      </c>
      <c r="T3586">
        <v>0</v>
      </c>
      <c r="U3586">
        <v>0.94</v>
      </c>
      <c r="V3586">
        <v>0.7</v>
      </c>
      <c r="W3586">
        <v>-5.26</v>
      </c>
      <c r="X3586" t="s">
        <v>299</v>
      </c>
      <c r="Z3586">
        <v>0</v>
      </c>
      <c r="AA3586">
        <v>0</v>
      </c>
      <c r="AB3586">
        <v>0</v>
      </c>
      <c r="AC3586" t="b">
        <v>0</v>
      </c>
      <c r="AD3586" t="b">
        <f t="shared" si="110"/>
        <v>1</v>
      </c>
      <c r="AE3586" t="b">
        <f t="shared" si="111"/>
        <v>1</v>
      </c>
    </row>
    <row r="3587" spans="1:31" hidden="1" x14ac:dyDescent="0.2">
      <c r="A3587" t="s">
        <v>248</v>
      </c>
      <c r="B3587" t="s">
        <v>3877</v>
      </c>
      <c r="C3587">
        <v>58</v>
      </c>
      <c r="D3587" t="s">
        <v>3935</v>
      </c>
      <c r="E3587" t="s">
        <v>22</v>
      </c>
      <c r="F3587">
        <v>95.785612365999995</v>
      </c>
      <c r="G3587">
        <v>0.53</v>
      </c>
      <c r="H3587">
        <v>-8.4600000000000009</v>
      </c>
      <c r="I3587">
        <v>77.800644513999998</v>
      </c>
      <c r="J3587">
        <v>-5.01</v>
      </c>
      <c r="K3587">
        <v>1.133</v>
      </c>
      <c r="L3587">
        <v>0.17599999999999999</v>
      </c>
      <c r="M3587">
        <v>6.4</v>
      </c>
      <c r="N3587">
        <v>0.97</v>
      </c>
      <c r="O3587">
        <v>-9.5399999999999991</v>
      </c>
      <c r="P3587">
        <v>2414.0100000000002</v>
      </c>
      <c r="Q3587">
        <v>0.39</v>
      </c>
      <c r="R3587">
        <v>26.24</v>
      </c>
      <c r="S3587">
        <v>88.14</v>
      </c>
      <c r="T3587">
        <v>0</v>
      </c>
      <c r="U3587">
        <v>1.23</v>
      </c>
      <c r="V3587">
        <v>0.03</v>
      </c>
      <c r="W3587">
        <v>-13.01</v>
      </c>
      <c r="X3587" t="s">
        <v>299</v>
      </c>
      <c r="Z3587">
        <v>0</v>
      </c>
      <c r="AA3587">
        <v>0</v>
      </c>
      <c r="AB3587">
        <v>0</v>
      </c>
      <c r="AC3587" t="b">
        <v>0</v>
      </c>
      <c r="AD3587" t="b">
        <f t="shared" ref="AD3587:AD3650" si="112">IF(I3587 &gt; 0, TRUE, FALSE)</f>
        <v>1</v>
      </c>
      <c r="AE3587" t="b">
        <f t="shared" ref="AE3587:AE3650" si="113">IF(J3587&lt;&gt;0,TRUE,FALSE)</f>
        <v>1</v>
      </c>
    </row>
    <row r="3588" spans="1:31" hidden="1" x14ac:dyDescent="0.2">
      <c r="A3588" t="s">
        <v>248</v>
      </c>
      <c r="B3588" t="s">
        <v>3877</v>
      </c>
      <c r="C3588">
        <v>59</v>
      </c>
      <c r="D3588" t="s">
        <v>3936</v>
      </c>
      <c r="E3588" t="s">
        <v>22</v>
      </c>
      <c r="F3588">
        <v>61.224946531000001</v>
      </c>
      <c r="G3588">
        <v>7.43</v>
      </c>
      <c r="H3588">
        <v>-12.68</v>
      </c>
      <c r="I3588">
        <v>77.688797699000006</v>
      </c>
      <c r="J3588">
        <v>-7.88</v>
      </c>
      <c r="K3588">
        <v>1.1379999999999999</v>
      </c>
      <c r="L3588">
        <v>0.219</v>
      </c>
      <c r="M3588">
        <v>5.2</v>
      </c>
      <c r="N3588">
        <v>8.66</v>
      </c>
      <c r="O3588">
        <v>-14.24</v>
      </c>
      <c r="P3588">
        <v>2090.63</v>
      </c>
      <c r="Q3588">
        <v>14.13</v>
      </c>
      <c r="R3588">
        <v>28.11</v>
      </c>
      <c r="S3588">
        <v>52.63</v>
      </c>
      <c r="T3588">
        <v>0</v>
      </c>
      <c r="U3588">
        <v>0.79</v>
      </c>
      <c r="V3588">
        <v>0.89</v>
      </c>
      <c r="W3588">
        <v>-12.75</v>
      </c>
      <c r="X3588" t="s">
        <v>310</v>
      </c>
      <c r="Z3588">
        <v>0</v>
      </c>
      <c r="AA3588">
        <v>0</v>
      </c>
      <c r="AB3588">
        <v>0</v>
      </c>
      <c r="AC3588" t="b">
        <v>0</v>
      </c>
      <c r="AD3588" t="b">
        <f t="shared" si="112"/>
        <v>1</v>
      </c>
      <c r="AE3588" t="b">
        <f t="shared" si="113"/>
        <v>1</v>
      </c>
    </row>
    <row r="3589" spans="1:31" hidden="1" x14ac:dyDescent="0.2">
      <c r="A3589" t="s">
        <v>248</v>
      </c>
      <c r="B3589" t="s">
        <v>3877</v>
      </c>
      <c r="C3589">
        <v>60</v>
      </c>
      <c r="D3589" t="s">
        <v>3937</v>
      </c>
      <c r="E3589" t="s">
        <v>22</v>
      </c>
      <c r="F3589">
        <v>103.48067323799999</v>
      </c>
      <c r="G3589">
        <v>20.059999999999999</v>
      </c>
      <c r="H3589">
        <v>0.38</v>
      </c>
      <c r="I3589">
        <v>85.697029653000001</v>
      </c>
      <c r="J3589">
        <v>-4.8899999999999997</v>
      </c>
      <c r="K3589">
        <v>1.173</v>
      </c>
      <c r="L3589">
        <v>0.17799999999999999</v>
      </c>
      <c r="M3589">
        <v>6.6</v>
      </c>
      <c r="N3589">
        <v>-4.1900000000000004</v>
      </c>
      <c r="O3589">
        <v>1.21</v>
      </c>
      <c r="P3589">
        <v>4191.6400000000003</v>
      </c>
      <c r="Q3589">
        <v>-13.41</v>
      </c>
      <c r="R3589">
        <v>135.31</v>
      </c>
      <c r="S3589">
        <v>145.33000000000001</v>
      </c>
      <c r="T3589">
        <v>0</v>
      </c>
      <c r="U3589">
        <v>1.21</v>
      </c>
      <c r="V3589">
        <v>21.79</v>
      </c>
      <c r="W3589">
        <v>14.95</v>
      </c>
      <c r="X3589" t="s">
        <v>295</v>
      </c>
      <c r="Z3589">
        <v>0</v>
      </c>
      <c r="AA3589">
        <v>0</v>
      </c>
      <c r="AB3589">
        <v>0</v>
      </c>
      <c r="AC3589" t="b">
        <v>1</v>
      </c>
      <c r="AD3589" t="b">
        <f t="shared" si="112"/>
        <v>1</v>
      </c>
      <c r="AE3589" t="b">
        <f t="shared" si="113"/>
        <v>1</v>
      </c>
    </row>
    <row r="3590" spans="1:31" hidden="1" x14ac:dyDescent="0.2">
      <c r="A3590" t="s">
        <v>248</v>
      </c>
      <c r="B3590" t="s">
        <v>3877</v>
      </c>
      <c r="C3590">
        <v>61</v>
      </c>
      <c r="D3590" t="s">
        <v>3938</v>
      </c>
      <c r="E3590" t="s">
        <v>22</v>
      </c>
      <c r="F3590">
        <v>100.37133178099999</v>
      </c>
      <c r="G3590">
        <v>23.95</v>
      </c>
      <c r="H3590">
        <v>-1.76</v>
      </c>
      <c r="I3590">
        <v>83.706156346</v>
      </c>
      <c r="J3590">
        <v>-6.25</v>
      </c>
      <c r="K3590">
        <v>1.1359999999999999</v>
      </c>
      <c r="L3590">
        <v>0.18099999999999999</v>
      </c>
      <c r="M3590">
        <v>6.3</v>
      </c>
      <c r="N3590">
        <v>-1.6</v>
      </c>
      <c r="O3590">
        <v>-1.2</v>
      </c>
      <c r="P3590">
        <v>3624.23</v>
      </c>
      <c r="Q3590">
        <v>-11.49</v>
      </c>
      <c r="R3590">
        <v>133.47</v>
      </c>
      <c r="S3590">
        <v>143.71</v>
      </c>
      <c r="T3590">
        <v>0</v>
      </c>
      <c r="U3590">
        <v>1.2</v>
      </c>
      <c r="V3590">
        <v>24.89</v>
      </c>
      <c r="W3590">
        <v>6.52</v>
      </c>
      <c r="X3590" t="s">
        <v>295</v>
      </c>
      <c r="Z3590">
        <v>0</v>
      </c>
      <c r="AA3590">
        <v>0</v>
      </c>
      <c r="AB3590">
        <v>0</v>
      </c>
      <c r="AC3590" t="b">
        <v>1</v>
      </c>
      <c r="AD3590" t="b">
        <f t="shared" si="112"/>
        <v>1</v>
      </c>
      <c r="AE3590" t="b">
        <f t="shared" si="113"/>
        <v>1</v>
      </c>
    </row>
    <row r="3591" spans="1:31" hidden="1" x14ac:dyDescent="0.2">
      <c r="A3591" t="s">
        <v>248</v>
      </c>
      <c r="B3591" t="s">
        <v>3877</v>
      </c>
      <c r="C3591">
        <v>62</v>
      </c>
      <c r="D3591" t="s">
        <v>3939</v>
      </c>
      <c r="E3591" t="s">
        <v>22</v>
      </c>
      <c r="F3591">
        <v>83.750895072000006</v>
      </c>
      <c r="G3591">
        <v>5.62</v>
      </c>
      <c r="H3591">
        <v>-9.7200000000000006</v>
      </c>
      <c r="I3591">
        <v>84.533822776999997</v>
      </c>
      <c r="J3591">
        <v>-7.32</v>
      </c>
      <c r="K3591">
        <v>1.149</v>
      </c>
      <c r="L3591">
        <v>0.188</v>
      </c>
      <c r="M3591">
        <v>6.1</v>
      </c>
      <c r="N3591">
        <v>4.12</v>
      </c>
      <c r="O3591">
        <v>-10.71</v>
      </c>
      <c r="P3591">
        <v>2033.04</v>
      </c>
      <c r="Q3591">
        <v>1.9</v>
      </c>
      <c r="R3591">
        <v>48.29</v>
      </c>
      <c r="S3591">
        <v>95.87</v>
      </c>
      <c r="T3591">
        <v>0</v>
      </c>
      <c r="U3591">
        <v>0.99</v>
      </c>
      <c r="V3591">
        <v>1.24</v>
      </c>
      <c r="W3591">
        <v>-16.62</v>
      </c>
      <c r="X3591" t="s">
        <v>299</v>
      </c>
      <c r="Z3591">
        <v>0</v>
      </c>
      <c r="AA3591">
        <v>0</v>
      </c>
      <c r="AB3591">
        <v>0</v>
      </c>
      <c r="AC3591" t="b">
        <v>0</v>
      </c>
      <c r="AD3591" t="b">
        <f t="shared" si="112"/>
        <v>1</v>
      </c>
      <c r="AE3591" t="b">
        <f t="shared" si="113"/>
        <v>1</v>
      </c>
    </row>
    <row r="3592" spans="1:31" hidden="1" x14ac:dyDescent="0.2">
      <c r="A3592" t="s">
        <v>248</v>
      </c>
      <c r="B3592" t="s">
        <v>3877</v>
      </c>
      <c r="C3592">
        <v>63</v>
      </c>
      <c r="D3592" t="s">
        <v>3940</v>
      </c>
      <c r="E3592" t="s">
        <v>21</v>
      </c>
      <c r="F3592">
        <v>108.916428447</v>
      </c>
      <c r="G3592">
        <v>10.09</v>
      </c>
      <c r="H3592">
        <v>-4.8600000000000003</v>
      </c>
      <c r="I3592">
        <v>85.808876467999994</v>
      </c>
      <c r="J3592">
        <v>-6.23</v>
      </c>
      <c r="K3592">
        <v>1.1499999999999999</v>
      </c>
      <c r="L3592">
        <v>0.17499999999999999</v>
      </c>
      <c r="M3592">
        <v>6.6</v>
      </c>
      <c r="N3592">
        <v>0.24</v>
      </c>
      <c r="O3592">
        <v>-4.97</v>
      </c>
      <c r="P3592">
        <v>10917.56</v>
      </c>
      <c r="Q3592">
        <v>-16.39</v>
      </c>
      <c r="R3592">
        <v>122.55</v>
      </c>
      <c r="S3592">
        <v>128.75</v>
      </c>
      <c r="T3592">
        <v>0</v>
      </c>
      <c r="U3592">
        <v>1.27</v>
      </c>
      <c r="V3592">
        <v>14.87</v>
      </c>
      <c r="W3592">
        <v>7.6</v>
      </c>
      <c r="X3592" t="s">
        <v>295</v>
      </c>
      <c r="Z3592">
        <v>0</v>
      </c>
      <c r="AA3592">
        <v>0</v>
      </c>
      <c r="AB3592">
        <v>0</v>
      </c>
      <c r="AC3592" t="b">
        <v>1</v>
      </c>
      <c r="AD3592" t="b">
        <f t="shared" si="112"/>
        <v>1</v>
      </c>
      <c r="AE3592" t="b">
        <f t="shared" si="113"/>
        <v>1</v>
      </c>
    </row>
    <row r="3593" spans="1:31" hidden="1" x14ac:dyDescent="0.2">
      <c r="A3593" t="s">
        <v>248</v>
      </c>
      <c r="B3593" t="s">
        <v>3877</v>
      </c>
      <c r="C3593">
        <v>64</v>
      </c>
      <c r="D3593" t="s">
        <v>3941</v>
      </c>
      <c r="E3593" t="s">
        <v>21</v>
      </c>
      <c r="F3593">
        <v>107.909807112</v>
      </c>
      <c r="G3593">
        <v>15.2</v>
      </c>
      <c r="H3593">
        <v>-0.57999999999999996</v>
      </c>
      <c r="I3593">
        <v>75.854509933000003</v>
      </c>
      <c r="J3593">
        <v>-5.63</v>
      </c>
      <c r="K3593">
        <v>1.1739999999999999</v>
      </c>
      <c r="L3593">
        <v>0.185</v>
      </c>
      <c r="M3593">
        <v>6.3</v>
      </c>
      <c r="N3593">
        <v>-0.96</v>
      </c>
      <c r="O3593">
        <v>0.15</v>
      </c>
      <c r="P3593">
        <v>3144.03</v>
      </c>
      <c r="Q3593">
        <v>-15.53</v>
      </c>
      <c r="R3593">
        <v>140.13999999999999</v>
      </c>
      <c r="S3593">
        <v>155.24</v>
      </c>
      <c r="T3593">
        <v>0</v>
      </c>
      <c r="U3593">
        <v>1.42</v>
      </c>
      <c r="V3593">
        <v>15.61</v>
      </c>
      <c r="W3593">
        <v>13.04</v>
      </c>
      <c r="X3593" t="s">
        <v>299</v>
      </c>
      <c r="Z3593">
        <v>0</v>
      </c>
      <c r="AA3593">
        <v>0</v>
      </c>
      <c r="AB3593">
        <v>0</v>
      </c>
      <c r="AC3593" t="b">
        <v>1</v>
      </c>
      <c r="AD3593" t="b">
        <f t="shared" si="112"/>
        <v>1</v>
      </c>
      <c r="AE3593" t="b">
        <f t="shared" si="113"/>
        <v>1</v>
      </c>
    </row>
    <row r="3594" spans="1:31" hidden="1" x14ac:dyDescent="0.2">
      <c r="A3594" t="s">
        <v>248</v>
      </c>
      <c r="B3594" t="s">
        <v>3877</v>
      </c>
      <c r="C3594">
        <v>65</v>
      </c>
      <c r="D3594" t="s">
        <v>3942</v>
      </c>
      <c r="E3594" t="s">
        <v>21</v>
      </c>
      <c r="F3594">
        <v>110.05726596</v>
      </c>
      <c r="G3594">
        <v>18.68</v>
      </c>
      <c r="H3594">
        <v>-1.89</v>
      </c>
      <c r="I3594">
        <v>87.553686782</v>
      </c>
      <c r="J3594">
        <v>-7.77</v>
      </c>
      <c r="K3594">
        <v>1.1160000000000001</v>
      </c>
      <c r="L3594">
        <v>0.159</v>
      </c>
      <c r="M3594">
        <v>7</v>
      </c>
      <c r="N3594">
        <v>-3.62</v>
      </c>
      <c r="O3594">
        <v>-1.1200000000000001</v>
      </c>
      <c r="P3594">
        <v>2371.79</v>
      </c>
      <c r="Q3594">
        <v>-7.62</v>
      </c>
      <c r="R3594">
        <v>154.74</v>
      </c>
      <c r="S3594">
        <v>170.18</v>
      </c>
      <c r="T3594">
        <v>0</v>
      </c>
      <c r="U3594">
        <v>1.26</v>
      </c>
      <c r="V3594">
        <v>20.5</v>
      </c>
      <c r="W3594">
        <v>1.58</v>
      </c>
      <c r="X3594" t="s">
        <v>295</v>
      </c>
      <c r="Z3594">
        <v>0</v>
      </c>
      <c r="AA3594">
        <v>0</v>
      </c>
      <c r="AB3594">
        <v>0</v>
      </c>
      <c r="AC3594" t="b">
        <v>1</v>
      </c>
      <c r="AD3594" t="b">
        <f t="shared" si="112"/>
        <v>1</v>
      </c>
      <c r="AE3594" t="b">
        <f t="shared" si="113"/>
        <v>1</v>
      </c>
    </row>
    <row r="3595" spans="1:31" hidden="1" x14ac:dyDescent="0.2">
      <c r="A3595" t="s">
        <v>248</v>
      </c>
      <c r="B3595" t="s">
        <v>3877</v>
      </c>
      <c r="C3595">
        <v>66</v>
      </c>
      <c r="D3595" t="s">
        <v>3943</v>
      </c>
      <c r="E3595" t="s">
        <v>21</v>
      </c>
      <c r="F3595">
        <v>112.338940986</v>
      </c>
      <c r="G3595">
        <v>17.670000000000002</v>
      </c>
      <c r="H3595">
        <v>-1.25</v>
      </c>
      <c r="I3595">
        <v>84.914101947999995</v>
      </c>
      <c r="J3595">
        <v>-6.44</v>
      </c>
      <c r="K3595">
        <v>1.159</v>
      </c>
      <c r="L3595">
        <v>0.18</v>
      </c>
      <c r="M3595">
        <v>6.4</v>
      </c>
      <c r="N3595">
        <v>-0.87</v>
      </c>
      <c r="O3595">
        <v>-0.54</v>
      </c>
      <c r="P3595">
        <v>4677.12</v>
      </c>
      <c r="Q3595">
        <v>-20.7</v>
      </c>
      <c r="R3595">
        <v>147.1</v>
      </c>
      <c r="S3595">
        <v>157.19</v>
      </c>
      <c r="T3595">
        <v>0</v>
      </c>
      <c r="U3595">
        <v>1.32</v>
      </c>
      <c r="V3595">
        <v>22.61</v>
      </c>
      <c r="W3595">
        <v>21.63</v>
      </c>
      <c r="X3595" t="s">
        <v>295</v>
      </c>
      <c r="Z3595">
        <v>0</v>
      </c>
      <c r="AA3595">
        <v>0</v>
      </c>
      <c r="AB3595">
        <v>0</v>
      </c>
      <c r="AC3595" t="b">
        <v>1</v>
      </c>
      <c r="AD3595" t="b">
        <f t="shared" si="112"/>
        <v>1</v>
      </c>
      <c r="AE3595" t="b">
        <f t="shared" si="113"/>
        <v>1</v>
      </c>
    </row>
    <row r="3596" spans="1:31" hidden="1" x14ac:dyDescent="0.2">
      <c r="A3596" t="s">
        <v>248</v>
      </c>
      <c r="B3596" t="s">
        <v>3877</v>
      </c>
      <c r="C3596">
        <v>67</v>
      </c>
      <c r="D3596" t="s">
        <v>3944</v>
      </c>
      <c r="E3596" t="s">
        <v>21</v>
      </c>
      <c r="F3596">
        <v>108.782212269</v>
      </c>
      <c r="G3596">
        <v>12.25</v>
      </c>
      <c r="H3596">
        <v>-8.59</v>
      </c>
      <c r="I3596">
        <v>83.974588702000005</v>
      </c>
      <c r="J3596">
        <v>-8.52</v>
      </c>
      <c r="K3596">
        <v>1.163</v>
      </c>
      <c r="L3596">
        <v>0.2</v>
      </c>
      <c r="M3596">
        <v>5.8</v>
      </c>
      <c r="N3596">
        <v>1.54</v>
      </c>
      <c r="O3596">
        <v>-9.16</v>
      </c>
      <c r="P3596">
        <v>3671.85</v>
      </c>
      <c r="Q3596">
        <v>15.89</v>
      </c>
      <c r="R3596">
        <v>134.27000000000001</v>
      </c>
      <c r="S3596">
        <v>148.88</v>
      </c>
      <c r="T3596">
        <v>0</v>
      </c>
      <c r="U3596">
        <v>1.3</v>
      </c>
      <c r="V3596">
        <v>12.45</v>
      </c>
      <c r="W3596">
        <v>-37.630000000000003</v>
      </c>
      <c r="X3596" t="s">
        <v>295</v>
      </c>
      <c r="Z3596">
        <v>0</v>
      </c>
      <c r="AA3596">
        <v>0</v>
      </c>
      <c r="AB3596">
        <v>0</v>
      </c>
      <c r="AC3596" t="b">
        <v>0</v>
      </c>
      <c r="AD3596" t="b">
        <f t="shared" si="112"/>
        <v>1</v>
      </c>
      <c r="AE3596" t="b">
        <f t="shared" si="113"/>
        <v>1</v>
      </c>
    </row>
    <row r="3597" spans="1:31" hidden="1" x14ac:dyDescent="0.2">
      <c r="A3597" t="s">
        <v>248</v>
      </c>
      <c r="B3597" t="s">
        <v>3877</v>
      </c>
      <c r="C3597">
        <v>68</v>
      </c>
      <c r="D3597" t="s">
        <v>3945</v>
      </c>
      <c r="E3597" t="s">
        <v>18</v>
      </c>
      <c r="F3597">
        <v>112.94291378699999</v>
      </c>
      <c r="G3597">
        <v>19.89</v>
      </c>
      <c r="H3597">
        <v>-1.74</v>
      </c>
      <c r="I3597">
        <v>82.699535010999995</v>
      </c>
      <c r="J3597">
        <v>-0.53</v>
      </c>
      <c r="K3597">
        <v>1.173</v>
      </c>
      <c r="L3597">
        <v>0.151</v>
      </c>
      <c r="M3597">
        <v>7.8</v>
      </c>
      <c r="N3597">
        <v>-5.17</v>
      </c>
      <c r="O3597">
        <v>-2.04</v>
      </c>
      <c r="P3597">
        <v>2871.7</v>
      </c>
      <c r="Q3597">
        <v>-5.23</v>
      </c>
      <c r="R3597">
        <v>160.83000000000001</v>
      </c>
      <c r="S3597">
        <v>174.24</v>
      </c>
      <c r="T3597">
        <v>0</v>
      </c>
      <c r="U3597">
        <v>1.37</v>
      </c>
      <c r="V3597">
        <v>24.96</v>
      </c>
      <c r="W3597">
        <v>0.47</v>
      </c>
      <c r="X3597" t="s">
        <v>299</v>
      </c>
      <c r="Z3597">
        <v>0</v>
      </c>
      <c r="AA3597">
        <v>0</v>
      </c>
      <c r="AB3597">
        <v>0</v>
      </c>
      <c r="AC3597" t="b">
        <v>1</v>
      </c>
      <c r="AD3597" t="b">
        <f t="shared" si="112"/>
        <v>1</v>
      </c>
      <c r="AE3597" t="b">
        <f t="shared" si="113"/>
        <v>1</v>
      </c>
    </row>
    <row r="3598" spans="1:31" hidden="1" x14ac:dyDescent="0.2">
      <c r="A3598" t="s">
        <v>248</v>
      </c>
      <c r="B3598" t="s">
        <v>3877</v>
      </c>
      <c r="C3598">
        <v>69</v>
      </c>
      <c r="D3598" t="s">
        <v>3946</v>
      </c>
      <c r="E3598" t="s">
        <v>18</v>
      </c>
      <c r="F3598">
        <v>110.124374049</v>
      </c>
      <c r="G3598">
        <v>7.99</v>
      </c>
      <c r="H3598">
        <v>-4.12</v>
      </c>
      <c r="I3598">
        <v>81.044202149</v>
      </c>
      <c r="J3598">
        <v>-4.3499999999999996</v>
      </c>
      <c r="K3598">
        <v>1.1519999999999999</v>
      </c>
      <c r="L3598">
        <v>0.185</v>
      </c>
      <c r="M3598">
        <v>6.2</v>
      </c>
      <c r="N3598">
        <v>5.08</v>
      </c>
      <c r="O3598">
        <v>-4.3499999999999996</v>
      </c>
      <c r="P3598">
        <v>2413.48</v>
      </c>
      <c r="Q3598">
        <v>-10.1</v>
      </c>
      <c r="R3598">
        <v>116.2</v>
      </c>
      <c r="S3598">
        <v>153.80000000000001</v>
      </c>
      <c r="T3598">
        <v>0</v>
      </c>
      <c r="U3598">
        <v>1.36</v>
      </c>
      <c r="V3598">
        <v>5.86</v>
      </c>
      <c r="W3598">
        <v>-4.01</v>
      </c>
      <c r="X3598" t="s">
        <v>299</v>
      </c>
      <c r="Z3598">
        <v>0</v>
      </c>
      <c r="AA3598">
        <v>0</v>
      </c>
      <c r="AB3598">
        <v>0</v>
      </c>
      <c r="AC3598" t="b">
        <v>1</v>
      </c>
      <c r="AD3598" t="b">
        <f t="shared" si="112"/>
        <v>1</v>
      </c>
      <c r="AE3598" t="b">
        <f t="shared" si="113"/>
        <v>1</v>
      </c>
    </row>
    <row r="3599" spans="1:31" hidden="1" x14ac:dyDescent="0.2">
      <c r="A3599" t="s">
        <v>248</v>
      </c>
      <c r="B3599" t="s">
        <v>3877</v>
      </c>
      <c r="C3599">
        <v>70</v>
      </c>
      <c r="D3599" t="s">
        <v>3947</v>
      </c>
      <c r="E3599" t="s">
        <v>18</v>
      </c>
      <c r="F3599">
        <v>113.345562321</v>
      </c>
      <c r="G3599">
        <v>16.260000000000002</v>
      </c>
      <c r="H3599">
        <v>5.21</v>
      </c>
      <c r="I3599">
        <v>84.645669592000004</v>
      </c>
      <c r="J3599">
        <v>-1.19</v>
      </c>
      <c r="K3599">
        <v>1.1850000000000001</v>
      </c>
      <c r="L3599">
        <v>0.157</v>
      </c>
      <c r="M3599">
        <v>7.5</v>
      </c>
      <c r="N3599">
        <v>-3.38</v>
      </c>
      <c r="O3599">
        <v>6.52</v>
      </c>
      <c r="P3599">
        <v>3588.56</v>
      </c>
      <c r="Q3599">
        <v>-13.55</v>
      </c>
      <c r="R3599">
        <v>153.18</v>
      </c>
      <c r="S3599">
        <v>165.8</v>
      </c>
      <c r="T3599">
        <v>0</v>
      </c>
      <c r="U3599">
        <v>1.34</v>
      </c>
      <c r="V3599">
        <v>20.170000000000002</v>
      </c>
      <c r="W3599">
        <v>31.53</v>
      </c>
      <c r="X3599" t="s">
        <v>295</v>
      </c>
      <c r="Z3599">
        <v>0</v>
      </c>
      <c r="AA3599">
        <v>0</v>
      </c>
      <c r="AB3599">
        <v>0</v>
      </c>
      <c r="AC3599" t="b">
        <v>1</v>
      </c>
      <c r="AD3599" t="b">
        <f t="shared" si="112"/>
        <v>1</v>
      </c>
      <c r="AE3599" t="b">
        <f t="shared" si="113"/>
        <v>1</v>
      </c>
    </row>
    <row r="3600" spans="1:31" hidden="1" x14ac:dyDescent="0.2">
      <c r="A3600" t="s">
        <v>248</v>
      </c>
      <c r="B3600" t="s">
        <v>3877</v>
      </c>
      <c r="C3600">
        <v>71</v>
      </c>
      <c r="D3600" t="s">
        <v>3948</v>
      </c>
      <c r="E3600" t="s">
        <v>18</v>
      </c>
      <c r="F3600">
        <v>78.717788397000007</v>
      </c>
      <c r="G3600">
        <v>15.02</v>
      </c>
      <c r="H3600">
        <v>3.03</v>
      </c>
      <c r="I3600">
        <v>83.146922270999994</v>
      </c>
      <c r="J3600">
        <v>-1.32</v>
      </c>
      <c r="K3600">
        <v>1.147</v>
      </c>
      <c r="L3600">
        <v>0.153</v>
      </c>
      <c r="M3600">
        <v>7.5</v>
      </c>
      <c r="N3600">
        <v>-1.74</v>
      </c>
      <c r="O3600">
        <v>3.89</v>
      </c>
      <c r="P3600">
        <v>3054.3</v>
      </c>
      <c r="Q3600">
        <v>12.33</v>
      </c>
      <c r="R3600">
        <v>78.040000000000006</v>
      </c>
      <c r="S3600">
        <v>96.37</v>
      </c>
      <c r="T3600">
        <v>0</v>
      </c>
      <c r="U3600">
        <v>0.95</v>
      </c>
      <c r="V3600">
        <v>6.7</v>
      </c>
      <c r="W3600">
        <v>0.3</v>
      </c>
      <c r="X3600" t="s">
        <v>299</v>
      </c>
      <c r="Z3600">
        <v>0</v>
      </c>
      <c r="AA3600">
        <v>0</v>
      </c>
      <c r="AB3600">
        <v>0</v>
      </c>
      <c r="AC3600" t="b">
        <v>0</v>
      </c>
      <c r="AD3600" t="b">
        <f t="shared" si="112"/>
        <v>1</v>
      </c>
      <c r="AE3600" t="b">
        <f t="shared" si="113"/>
        <v>1</v>
      </c>
    </row>
    <row r="3601" spans="1:31" hidden="1" x14ac:dyDescent="0.2">
      <c r="A3601" t="s">
        <v>248</v>
      </c>
      <c r="B3601" t="s">
        <v>3877</v>
      </c>
      <c r="C3601">
        <v>72</v>
      </c>
      <c r="D3601" t="s">
        <v>3949</v>
      </c>
      <c r="E3601" t="s">
        <v>18</v>
      </c>
      <c r="F3601">
        <v>114.262706204</v>
      </c>
      <c r="G3601">
        <v>6.37</v>
      </c>
      <c r="H3601">
        <v>2.2599999999999998</v>
      </c>
      <c r="I3601">
        <v>84.220651695000001</v>
      </c>
      <c r="J3601">
        <v>-2.37</v>
      </c>
      <c r="K3601">
        <v>3.9E-2</v>
      </c>
      <c r="L3601">
        <v>0.04</v>
      </c>
      <c r="M3601">
        <v>1</v>
      </c>
      <c r="N3601">
        <v>1</v>
      </c>
      <c r="O3601">
        <v>3.11</v>
      </c>
      <c r="P3601">
        <v>4993.93</v>
      </c>
      <c r="Q3601">
        <v>3.2</v>
      </c>
      <c r="R3601">
        <v>131.65</v>
      </c>
      <c r="S3601">
        <v>150.62</v>
      </c>
      <c r="T3601">
        <v>0</v>
      </c>
      <c r="U3601">
        <v>1.36</v>
      </c>
      <c r="V3601">
        <v>8.49</v>
      </c>
      <c r="W3601">
        <v>2.63</v>
      </c>
      <c r="X3601" t="s">
        <v>295</v>
      </c>
      <c r="Z3601">
        <v>0</v>
      </c>
      <c r="AA3601">
        <v>0</v>
      </c>
      <c r="AB3601">
        <v>0</v>
      </c>
      <c r="AC3601" t="b">
        <v>1</v>
      </c>
      <c r="AD3601" t="b">
        <f t="shared" si="112"/>
        <v>1</v>
      </c>
      <c r="AE3601" t="b">
        <f t="shared" si="113"/>
        <v>1</v>
      </c>
    </row>
    <row r="3602" spans="1:31" hidden="1" x14ac:dyDescent="0.2">
      <c r="A3602" t="s">
        <v>248</v>
      </c>
      <c r="B3602" t="s">
        <v>3877</v>
      </c>
      <c r="C3602">
        <v>73</v>
      </c>
      <c r="D3602" t="s">
        <v>3950</v>
      </c>
      <c r="E3602" t="s">
        <v>18</v>
      </c>
      <c r="F3602">
        <v>111.041517932</v>
      </c>
      <c r="G3602">
        <v>6.37</v>
      </c>
      <c r="H3602">
        <v>-8.8000000000000007</v>
      </c>
      <c r="I3602">
        <v>89.276127732999996</v>
      </c>
      <c r="J3602">
        <v>-1.42</v>
      </c>
      <c r="K3602">
        <v>1.135</v>
      </c>
      <c r="L3602">
        <v>0.19600000000000001</v>
      </c>
      <c r="M3602">
        <v>5.8</v>
      </c>
      <c r="N3602">
        <v>-6.4</v>
      </c>
      <c r="O3602">
        <v>-10.49</v>
      </c>
      <c r="P3602">
        <v>5011.54</v>
      </c>
      <c r="Q3602">
        <v>1</v>
      </c>
      <c r="R3602">
        <v>124.5</v>
      </c>
      <c r="S3602">
        <v>145.5</v>
      </c>
      <c r="T3602">
        <v>0</v>
      </c>
      <c r="U3602">
        <v>1.24</v>
      </c>
      <c r="V3602">
        <v>7.62</v>
      </c>
      <c r="W3602">
        <v>-23.71</v>
      </c>
      <c r="X3602" t="s">
        <v>295</v>
      </c>
      <c r="Z3602">
        <v>0</v>
      </c>
      <c r="AA3602">
        <v>0</v>
      </c>
      <c r="AB3602">
        <v>0</v>
      </c>
      <c r="AC3602" t="b">
        <v>1</v>
      </c>
      <c r="AD3602" t="b">
        <f t="shared" si="112"/>
        <v>1</v>
      </c>
      <c r="AE3602" t="b">
        <f t="shared" si="113"/>
        <v>1</v>
      </c>
    </row>
    <row r="3603" spans="1:31" hidden="1" x14ac:dyDescent="0.2">
      <c r="A3603" t="s">
        <v>248</v>
      </c>
      <c r="B3603" t="s">
        <v>3877</v>
      </c>
      <c r="C3603">
        <v>74</v>
      </c>
      <c r="D3603" t="s">
        <v>3951</v>
      </c>
      <c r="E3603" t="s">
        <v>18</v>
      </c>
      <c r="F3603">
        <v>106.59001469499999</v>
      </c>
      <c r="G3603">
        <v>0.55000000000000004</v>
      </c>
      <c r="H3603">
        <v>-8.4600000000000009</v>
      </c>
      <c r="I3603">
        <v>81.983715395000004</v>
      </c>
      <c r="J3603">
        <v>-0.55000000000000004</v>
      </c>
      <c r="K3603">
        <v>1.0529999999999999</v>
      </c>
      <c r="L3603">
        <v>0.17</v>
      </c>
      <c r="M3603">
        <v>6.2</v>
      </c>
      <c r="N3603">
        <v>-3.23</v>
      </c>
      <c r="O3603">
        <v>-10.210000000000001</v>
      </c>
      <c r="P3603">
        <v>2404.34</v>
      </c>
      <c r="Q3603">
        <v>7.17</v>
      </c>
      <c r="R3603">
        <v>35.33</v>
      </c>
      <c r="S3603">
        <v>129.02000000000001</v>
      </c>
      <c r="T3603">
        <v>0</v>
      </c>
      <c r="U3603">
        <v>1.3</v>
      </c>
      <c r="V3603">
        <v>0.05</v>
      </c>
      <c r="W3603">
        <v>-20.69</v>
      </c>
      <c r="X3603" t="s">
        <v>295</v>
      </c>
      <c r="Z3603">
        <v>0</v>
      </c>
      <c r="AA3603">
        <v>0</v>
      </c>
      <c r="AB3603">
        <v>0</v>
      </c>
      <c r="AC3603" t="b">
        <v>0</v>
      </c>
      <c r="AD3603" t="b">
        <f t="shared" si="112"/>
        <v>1</v>
      </c>
      <c r="AE3603" t="b">
        <f t="shared" si="113"/>
        <v>1</v>
      </c>
    </row>
    <row r="3604" spans="1:31" hidden="1" x14ac:dyDescent="0.2">
      <c r="A3604" t="s">
        <v>248</v>
      </c>
      <c r="B3604" t="s">
        <v>3877</v>
      </c>
      <c r="C3604">
        <v>75</v>
      </c>
      <c r="D3604" t="s">
        <v>3952</v>
      </c>
      <c r="E3604" t="s">
        <v>18</v>
      </c>
      <c r="F3604">
        <v>112.719220157</v>
      </c>
      <c r="G3604">
        <v>16.079999999999998</v>
      </c>
      <c r="H3604">
        <v>4.03</v>
      </c>
      <c r="I3604">
        <v>87.262885062999999</v>
      </c>
      <c r="J3604">
        <v>-3.97</v>
      </c>
      <c r="K3604">
        <v>1.093</v>
      </c>
      <c r="L3604">
        <v>0.16400000000000001</v>
      </c>
      <c r="M3604">
        <v>6.7</v>
      </c>
      <c r="N3604">
        <v>-1.88</v>
      </c>
      <c r="O3604">
        <v>5.51</v>
      </c>
      <c r="P3604">
        <v>3884.74</v>
      </c>
      <c r="Q3604">
        <v>-12.18</v>
      </c>
      <c r="R3604">
        <v>150.85</v>
      </c>
      <c r="S3604">
        <v>163.18</v>
      </c>
      <c r="T3604">
        <v>0</v>
      </c>
      <c r="U3604">
        <v>1.29</v>
      </c>
      <c r="V3604">
        <v>20.2</v>
      </c>
      <c r="W3604">
        <v>26.46</v>
      </c>
      <c r="X3604" t="s">
        <v>295</v>
      </c>
      <c r="Z3604">
        <v>0</v>
      </c>
      <c r="AA3604">
        <v>0</v>
      </c>
      <c r="AB3604">
        <v>0</v>
      </c>
      <c r="AC3604" t="b">
        <v>1</v>
      </c>
      <c r="AD3604" t="b">
        <f t="shared" si="112"/>
        <v>1</v>
      </c>
      <c r="AE3604" t="b">
        <f t="shared" si="113"/>
        <v>1</v>
      </c>
    </row>
    <row r="3605" spans="1:31" hidden="1" x14ac:dyDescent="0.2">
      <c r="A3605" t="s">
        <v>248</v>
      </c>
      <c r="B3605" t="s">
        <v>3877</v>
      </c>
      <c r="C3605">
        <v>76</v>
      </c>
      <c r="D3605" t="s">
        <v>3953</v>
      </c>
      <c r="E3605" t="s">
        <v>18</v>
      </c>
      <c r="F3605">
        <v>111.55601328100001</v>
      </c>
      <c r="G3605">
        <v>12.04</v>
      </c>
      <c r="H3605">
        <v>2.3199999999999998</v>
      </c>
      <c r="I3605">
        <v>82.162670298999998</v>
      </c>
      <c r="J3605">
        <v>-3.91</v>
      </c>
      <c r="K3605">
        <v>1.073</v>
      </c>
      <c r="L3605">
        <v>0.16300000000000001</v>
      </c>
      <c r="M3605">
        <v>6.6</v>
      </c>
      <c r="N3605">
        <v>-3.67</v>
      </c>
      <c r="O3605">
        <v>3.43</v>
      </c>
      <c r="P3605">
        <v>6298.99</v>
      </c>
      <c r="Q3605">
        <v>1.26</v>
      </c>
      <c r="R3605">
        <v>138.93</v>
      </c>
      <c r="S3605">
        <v>147.69999999999999</v>
      </c>
      <c r="T3605">
        <v>0</v>
      </c>
      <c r="U3605">
        <v>1.36</v>
      </c>
      <c r="V3605">
        <v>16.95</v>
      </c>
      <c r="W3605">
        <v>4.8</v>
      </c>
      <c r="X3605" t="s">
        <v>295</v>
      </c>
      <c r="Z3605">
        <v>0</v>
      </c>
      <c r="AA3605">
        <v>0</v>
      </c>
      <c r="AB3605">
        <v>0</v>
      </c>
      <c r="AC3605" t="b">
        <v>1</v>
      </c>
      <c r="AD3605" t="b">
        <f t="shared" si="112"/>
        <v>1</v>
      </c>
      <c r="AE3605" t="b">
        <f t="shared" si="113"/>
        <v>1</v>
      </c>
    </row>
    <row r="3606" spans="1:31" hidden="1" x14ac:dyDescent="0.2">
      <c r="A3606" t="s">
        <v>248</v>
      </c>
      <c r="B3606" t="s">
        <v>3877</v>
      </c>
      <c r="C3606">
        <v>77</v>
      </c>
      <c r="D3606" t="s">
        <v>3954</v>
      </c>
      <c r="E3606" t="s">
        <v>15</v>
      </c>
      <c r="F3606">
        <v>34.940945006</v>
      </c>
      <c r="G3606">
        <v>27.21</v>
      </c>
      <c r="H3606">
        <v>0.63</v>
      </c>
      <c r="I3606">
        <v>86.054939461000004</v>
      </c>
      <c r="J3606">
        <v>-8.9</v>
      </c>
      <c r="K3606">
        <v>1.2589999999999999</v>
      </c>
      <c r="L3606">
        <v>0.182</v>
      </c>
      <c r="M3606">
        <v>6.9</v>
      </c>
      <c r="N3606">
        <v>3.65</v>
      </c>
      <c r="O3606">
        <v>2.12</v>
      </c>
      <c r="P3606">
        <v>1962.52</v>
      </c>
      <c r="Q3606">
        <v>-30</v>
      </c>
      <c r="R3606">
        <v>20.94</v>
      </c>
      <c r="S3606">
        <v>27.3</v>
      </c>
      <c r="T3606">
        <v>0</v>
      </c>
      <c r="U3606">
        <v>0.41</v>
      </c>
      <c r="V3606">
        <v>2.77</v>
      </c>
      <c r="W3606">
        <v>1.4</v>
      </c>
      <c r="X3606" t="s">
        <v>299</v>
      </c>
      <c r="Z3606">
        <v>0</v>
      </c>
      <c r="AA3606">
        <v>0</v>
      </c>
      <c r="AB3606">
        <v>0</v>
      </c>
      <c r="AC3606" t="b">
        <v>0</v>
      </c>
      <c r="AD3606" t="b">
        <f t="shared" si="112"/>
        <v>1</v>
      </c>
      <c r="AE3606" t="b">
        <f t="shared" si="113"/>
        <v>1</v>
      </c>
    </row>
    <row r="3607" spans="1:31" hidden="1" x14ac:dyDescent="0.2">
      <c r="A3607" t="s">
        <v>248</v>
      </c>
      <c r="B3607" t="s">
        <v>3877</v>
      </c>
      <c r="C3607">
        <v>78</v>
      </c>
      <c r="D3607" t="s">
        <v>3955</v>
      </c>
      <c r="E3607" t="s">
        <v>15</v>
      </c>
      <c r="F3607">
        <v>107.61900539299999</v>
      </c>
      <c r="G3607">
        <v>0</v>
      </c>
      <c r="H3607">
        <v>-10.220000000000001</v>
      </c>
      <c r="I3607">
        <v>90.730136328</v>
      </c>
      <c r="J3607">
        <v>-7.81</v>
      </c>
      <c r="K3607">
        <v>7.0999999999999994E-2</v>
      </c>
      <c r="L3607">
        <v>7.1999999999999995E-2</v>
      </c>
      <c r="M3607">
        <v>1</v>
      </c>
      <c r="N3607">
        <v>0</v>
      </c>
      <c r="O3607">
        <v>-11.25</v>
      </c>
      <c r="P3607">
        <v>2621.33</v>
      </c>
      <c r="Q3607">
        <v>0.44</v>
      </c>
      <c r="R3607">
        <v>23.34</v>
      </c>
      <c r="S3607">
        <v>31.88</v>
      </c>
      <c r="T3607">
        <v>0</v>
      </c>
      <c r="U3607">
        <v>1.19</v>
      </c>
      <c r="V3607">
        <v>2.83</v>
      </c>
      <c r="W3607">
        <v>-0.59</v>
      </c>
      <c r="X3607" t="s">
        <v>299</v>
      </c>
      <c r="Z3607">
        <v>0</v>
      </c>
      <c r="AA3607">
        <v>0</v>
      </c>
      <c r="AB3607">
        <v>0</v>
      </c>
      <c r="AC3607" t="b">
        <v>0</v>
      </c>
      <c r="AD3607" t="b">
        <f t="shared" si="112"/>
        <v>1</v>
      </c>
      <c r="AE3607" t="b">
        <f t="shared" si="113"/>
        <v>1</v>
      </c>
    </row>
    <row r="3608" spans="1:31" x14ac:dyDescent="0.2">
      <c r="A3608" t="s">
        <v>248</v>
      </c>
      <c r="B3608" t="s">
        <v>3877</v>
      </c>
      <c r="C3608">
        <v>79</v>
      </c>
      <c r="D3608" t="s">
        <v>3956</v>
      </c>
      <c r="E3608" t="s">
        <v>15</v>
      </c>
      <c r="F3608">
        <v>30.780243488</v>
      </c>
      <c r="G3608">
        <v>0</v>
      </c>
      <c r="H3608">
        <v>36.15</v>
      </c>
      <c r="I3608">
        <v>0</v>
      </c>
      <c r="J3608">
        <v>0</v>
      </c>
      <c r="K3608">
        <v>0.97299999999999998</v>
      </c>
      <c r="L3608">
        <v>0.69299999999999995</v>
      </c>
      <c r="M3608">
        <v>1.4</v>
      </c>
      <c r="N3608">
        <v>0</v>
      </c>
      <c r="O3608">
        <v>0</v>
      </c>
      <c r="P3608">
        <v>2239.29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 t="s">
        <v>310</v>
      </c>
      <c r="Z3608">
        <v>0</v>
      </c>
      <c r="AA3608">
        <v>0</v>
      </c>
      <c r="AB3608">
        <v>0</v>
      </c>
      <c r="AC3608" t="b">
        <v>0</v>
      </c>
      <c r="AD3608" t="b">
        <f t="shared" si="112"/>
        <v>0</v>
      </c>
      <c r="AE3608" t="b">
        <f t="shared" si="113"/>
        <v>0</v>
      </c>
    </row>
    <row r="3609" spans="1:31" hidden="1" x14ac:dyDescent="0.2">
      <c r="A3609" t="s">
        <v>248</v>
      </c>
      <c r="B3609" t="s">
        <v>3877</v>
      </c>
      <c r="C3609">
        <v>80</v>
      </c>
      <c r="D3609" t="s">
        <v>3957</v>
      </c>
      <c r="E3609" t="s">
        <v>15</v>
      </c>
      <c r="F3609">
        <v>109.25196889199999</v>
      </c>
      <c r="G3609">
        <v>12.16</v>
      </c>
      <c r="H3609">
        <v>0.3</v>
      </c>
      <c r="I3609">
        <v>83.236399723000005</v>
      </c>
      <c r="J3609">
        <v>-0.78</v>
      </c>
      <c r="K3609">
        <v>1.266</v>
      </c>
      <c r="L3609">
        <v>0.14299999999999999</v>
      </c>
      <c r="M3609">
        <v>8.9</v>
      </c>
      <c r="N3609">
        <v>-8.19</v>
      </c>
      <c r="O3609">
        <v>0.49</v>
      </c>
      <c r="P3609">
        <v>2946.58</v>
      </c>
      <c r="Q3609">
        <v>-3.26</v>
      </c>
      <c r="R3609">
        <v>0</v>
      </c>
      <c r="S3609">
        <v>0</v>
      </c>
      <c r="T3609">
        <v>0</v>
      </c>
      <c r="U3609">
        <v>1.31</v>
      </c>
      <c r="V3609">
        <v>0</v>
      </c>
      <c r="W3609">
        <v>0</v>
      </c>
      <c r="X3609" t="s">
        <v>295</v>
      </c>
      <c r="Z3609">
        <v>0</v>
      </c>
      <c r="AA3609">
        <v>0</v>
      </c>
      <c r="AB3609">
        <v>0</v>
      </c>
      <c r="AC3609" t="b">
        <v>0</v>
      </c>
      <c r="AD3609" t="b">
        <f t="shared" si="112"/>
        <v>1</v>
      </c>
      <c r="AE3609" t="b">
        <f t="shared" si="113"/>
        <v>1</v>
      </c>
    </row>
    <row r="3610" spans="1:31" hidden="1" x14ac:dyDescent="0.2">
      <c r="A3610" t="s">
        <v>248</v>
      </c>
      <c r="B3610" t="s">
        <v>3877</v>
      </c>
      <c r="C3610">
        <v>81</v>
      </c>
      <c r="D3610" t="s">
        <v>3958</v>
      </c>
      <c r="E3610" t="s">
        <v>15</v>
      </c>
      <c r="F3610">
        <v>133.90300691799999</v>
      </c>
      <c r="G3610">
        <v>0</v>
      </c>
      <c r="H3610">
        <v>-0.32</v>
      </c>
      <c r="I3610">
        <v>96.434323892999998</v>
      </c>
      <c r="J3610">
        <v>-2.74</v>
      </c>
      <c r="K3610">
        <v>1.1619999999999999</v>
      </c>
      <c r="L3610">
        <v>0.18</v>
      </c>
      <c r="M3610">
        <v>6.5</v>
      </c>
      <c r="N3610">
        <v>4.8499999999999996</v>
      </c>
      <c r="O3610">
        <v>0.03</v>
      </c>
      <c r="P3610">
        <v>3616.87</v>
      </c>
      <c r="Q3610">
        <v>-7.72</v>
      </c>
      <c r="R3610">
        <v>0</v>
      </c>
      <c r="S3610">
        <v>0</v>
      </c>
      <c r="T3610">
        <v>0</v>
      </c>
      <c r="U3610">
        <v>1.39</v>
      </c>
      <c r="V3610">
        <v>0</v>
      </c>
      <c r="W3610">
        <v>0</v>
      </c>
      <c r="X3610" t="s">
        <v>299</v>
      </c>
      <c r="Z3610">
        <v>0</v>
      </c>
      <c r="AA3610">
        <v>0</v>
      </c>
      <c r="AB3610">
        <v>0</v>
      </c>
      <c r="AC3610" t="b">
        <v>0</v>
      </c>
      <c r="AD3610" t="b">
        <f t="shared" si="112"/>
        <v>1</v>
      </c>
      <c r="AE3610" t="b">
        <f t="shared" si="113"/>
        <v>1</v>
      </c>
    </row>
    <row r="3611" spans="1:31" hidden="1" x14ac:dyDescent="0.2">
      <c r="A3611" t="s">
        <v>248</v>
      </c>
      <c r="B3611" t="s">
        <v>3877</v>
      </c>
      <c r="C3611">
        <v>82</v>
      </c>
      <c r="D3611" t="s">
        <v>3959</v>
      </c>
      <c r="E3611" t="s">
        <v>15</v>
      </c>
      <c r="F3611">
        <v>107.61900539299999</v>
      </c>
      <c r="G3611">
        <v>0</v>
      </c>
      <c r="H3611">
        <v>-10.220000000000001</v>
      </c>
      <c r="I3611">
        <v>90.730136328</v>
      </c>
      <c r="J3611">
        <v>-7.81</v>
      </c>
      <c r="K3611">
        <v>7.0999999999999994E-2</v>
      </c>
      <c r="L3611">
        <v>7.1999999999999995E-2</v>
      </c>
      <c r="M3611">
        <v>1</v>
      </c>
      <c r="N3611">
        <v>0</v>
      </c>
      <c r="O3611">
        <v>-11.25</v>
      </c>
      <c r="P3611">
        <v>2621.33</v>
      </c>
      <c r="Q3611">
        <v>0.44</v>
      </c>
      <c r="R3611">
        <v>0</v>
      </c>
      <c r="S3611">
        <v>0</v>
      </c>
      <c r="T3611">
        <v>0</v>
      </c>
      <c r="U3611">
        <v>1.19</v>
      </c>
      <c r="V3611">
        <v>0</v>
      </c>
      <c r="W3611">
        <v>0</v>
      </c>
      <c r="X3611" t="s">
        <v>295</v>
      </c>
      <c r="Z3611">
        <v>0</v>
      </c>
      <c r="AA3611">
        <v>0</v>
      </c>
      <c r="AB3611">
        <v>0</v>
      </c>
      <c r="AC3611" t="b">
        <v>0</v>
      </c>
      <c r="AD3611" t="b">
        <f t="shared" si="112"/>
        <v>1</v>
      </c>
      <c r="AE3611" t="b">
        <f t="shared" si="113"/>
        <v>1</v>
      </c>
    </row>
    <row r="3612" spans="1:31" hidden="1" x14ac:dyDescent="0.2">
      <c r="A3612" t="s">
        <v>248</v>
      </c>
      <c r="B3612" t="s">
        <v>3877</v>
      </c>
      <c r="C3612">
        <v>83</v>
      </c>
      <c r="D3612" t="s">
        <v>3960</v>
      </c>
      <c r="E3612" t="s">
        <v>12</v>
      </c>
      <c r="F3612">
        <v>55.923407500000003</v>
      </c>
      <c r="G3612">
        <v>15.47</v>
      </c>
      <c r="H3612">
        <v>-10.15</v>
      </c>
      <c r="I3612">
        <v>87.687902960000002</v>
      </c>
      <c r="J3612">
        <v>-6.39</v>
      </c>
      <c r="K3612">
        <v>1.294</v>
      </c>
      <c r="L3612">
        <v>0.19800000000000001</v>
      </c>
      <c r="M3612">
        <v>6.5</v>
      </c>
      <c r="N3612">
        <v>7.44</v>
      </c>
      <c r="O3612">
        <v>-11.38</v>
      </c>
      <c r="P3612">
        <v>4147.71</v>
      </c>
      <c r="Q3612">
        <v>5.95</v>
      </c>
      <c r="R3612">
        <v>40.119999999999997</v>
      </c>
      <c r="S3612">
        <v>55.35</v>
      </c>
      <c r="T3612">
        <v>0</v>
      </c>
      <c r="U3612">
        <v>0.64</v>
      </c>
      <c r="V3612">
        <v>3.12</v>
      </c>
      <c r="W3612">
        <v>-10.81</v>
      </c>
      <c r="X3612" t="s">
        <v>299</v>
      </c>
      <c r="Z3612">
        <v>0</v>
      </c>
      <c r="AA3612">
        <v>0</v>
      </c>
      <c r="AB3612">
        <v>0</v>
      </c>
      <c r="AC3612" t="b">
        <v>0</v>
      </c>
      <c r="AD3612" t="b">
        <f t="shared" si="112"/>
        <v>1</v>
      </c>
      <c r="AE3612" t="b">
        <f t="shared" si="113"/>
        <v>1</v>
      </c>
    </row>
    <row r="3613" spans="1:31" hidden="1" x14ac:dyDescent="0.2">
      <c r="A3613" t="s">
        <v>248</v>
      </c>
      <c r="B3613" t="s">
        <v>3877</v>
      </c>
      <c r="C3613">
        <v>84</v>
      </c>
      <c r="D3613" t="s">
        <v>3961</v>
      </c>
      <c r="E3613" t="s">
        <v>12</v>
      </c>
      <c r="F3613">
        <v>130.52523310500001</v>
      </c>
      <c r="G3613">
        <v>9.75</v>
      </c>
      <c r="H3613">
        <v>-5.0999999999999996</v>
      </c>
      <c r="I3613">
        <v>99.297602357000002</v>
      </c>
      <c r="J3613">
        <v>-5.6</v>
      </c>
      <c r="K3613">
        <v>1.171</v>
      </c>
      <c r="L3613">
        <v>0.17899999999999999</v>
      </c>
      <c r="M3613">
        <v>6.5</v>
      </c>
      <c r="N3613">
        <v>5.79</v>
      </c>
      <c r="O3613">
        <v>-5.36</v>
      </c>
      <c r="P3613">
        <v>4679.47</v>
      </c>
      <c r="Q3613">
        <v>-6.04</v>
      </c>
      <c r="R3613">
        <v>175.16</v>
      </c>
      <c r="S3613">
        <v>187</v>
      </c>
      <c r="T3613">
        <v>0</v>
      </c>
      <c r="U3613">
        <v>1.31</v>
      </c>
      <c r="V3613">
        <v>19.45</v>
      </c>
      <c r="W3613">
        <v>-7.93</v>
      </c>
      <c r="X3613" t="s">
        <v>295</v>
      </c>
      <c r="Z3613">
        <v>0</v>
      </c>
      <c r="AA3613">
        <v>0</v>
      </c>
      <c r="AB3613">
        <v>0</v>
      </c>
      <c r="AC3613" t="b">
        <v>1</v>
      </c>
      <c r="AD3613" t="b">
        <f t="shared" si="112"/>
        <v>1</v>
      </c>
      <c r="AE3613" t="b">
        <f t="shared" si="113"/>
        <v>1</v>
      </c>
    </row>
    <row r="3614" spans="1:31" hidden="1" x14ac:dyDescent="0.2">
      <c r="A3614" t="s">
        <v>248</v>
      </c>
      <c r="B3614" t="s">
        <v>3877</v>
      </c>
      <c r="C3614">
        <v>85</v>
      </c>
      <c r="D3614" t="s">
        <v>3962</v>
      </c>
      <c r="E3614" t="s">
        <v>12</v>
      </c>
      <c r="F3614">
        <v>82.431102655000004</v>
      </c>
      <c r="G3614">
        <v>4.33</v>
      </c>
      <c r="H3614">
        <v>-11.74</v>
      </c>
      <c r="I3614">
        <v>92.452577278999996</v>
      </c>
      <c r="J3614">
        <v>-7.17</v>
      </c>
      <c r="K3614">
        <v>1.27</v>
      </c>
      <c r="L3614">
        <v>0.159</v>
      </c>
      <c r="M3614">
        <v>8</v>
      </c>
      <c r="N3614">
        <v>7.33</v>
      </c>
      <c r="O3614">
        <v>-13.21</v>
      </c>
      <c r="P3614">
        <v>3834.03</v>
      </c>
      <c r="Q3614">
        <v>0.63</v>
      </c>
      <c r="R3614">
        <v>48.12</v>
      </c>
      <c r="S3614">
        <v>89.45</v>
      </c>
      <c r="T3614">
        <v>0</v>
      </c>
      <c r="U3614">
        <v>0.89</v>
      </c>
      <c r="V3614">
        <v>1.03</v>
      </c>
      <c r="W3614">
        <v>-18.399999999999999</v>
      </c>
      <c r="X3614" t="s">
        <v>299</v>
      </c>
      <c r="Z3614">
        <v>0</v>
      </c>
      <c r="AA3614">
        <v>0</v>
      </c>
      <c r="AB3614">
        <v>0</v>
      </c>
      <c r="AC3614" t="b">
        <v>0</v>
      </c>
      <c r="AD3614" t="b">
        <f t="shared" si="112"/>
        <v>1</v>
      </c>
      <c r="AE3614" t="b">
        <f t="shared" si="113"/>
        <v>1</v>
      </c>
    </row>
    <row r="3615" spans="1:31" hidden="1" x14ac:dyDescent="0.2">
      <c r="A3615" t="s">
        <v>248</v>
      </c>
      <c r="B3615" t="s">
        <v>3877</v>
      </c>
      <c r="C3615">
        <v>86</v>
      </c>
      <c r="D3615" t="s">
        <v>3963</v>
      </c>
      <c r="E3615" t="s">
        <v>12</v>
      </c>
      <c r="F3615">
        <v>124.82104554</v>
      </c>
      <c r="G3615">
        <v>15.65</v>
      </c>
      <c r="H3615">
        <v>11.92</v>
      </c>
      <c r="I3615">
        <v>87.687902960000002</v>
      </c>
      <c r="J3615">
        <v>-3.19</v>
      </c>
      <c r="K3615">
        <v>1.254</v>
      </c>
      <c r="L3615">
        <v>0.16400000000000001</v>
      </c>
      <c r="M3615">
        <v>7.6</v>
      </c>
      <c r="N3615">
        <v>-0.3</v>
      </c>
      <c r="O3615">
        <v>15</v>
      </c>
      <c r="P3615">
        <v>5222.51</v>
      </c>
      <c r="Q3615">
        <v>-17.899999999999999</v>
      </c>
      <c r="R3615">
        <v>165.97</v>
      </c>
      <c r="S3615">
        <v>169.61</v>
      </c>
      <c r="T3615">
        <v>0</v>
      </c>
      <c r="U3615">
        <v>1.42</v>
      </c>
      <c r="V3615">
        <v>26</v>
      </c>
      <c r="W3615">
        <v>63.59</v>
      </c>
      <c r="X3615" t="s">
        <v>295</v>
      </c>
      <c r="Z3615">
        <v>0</v>
      </c>
      <c r="AA3615">
        <v>0</v>
      </c>
      <c r="AB3615">
        <v>0</v>
      </c>
      <c r="AC3615" t="b">
        <v>0</v>
      </c>
      <c r="AD3615" t="b">
        <f t="shared" si="112"/>
        <v>1</v>
      </c>
      <c r="AE3615" t="b">
        <f t="shared" si="113"/>
        <v>1</v>
      </c>
    </row>
    <row r="3616" spans="1:31" hidden="1" x14ac:dyDescent="0.2">
      <c r="A3616" t="s">
        <v>248</v>
      </c>
      <c r="B3616" t="s">
        <v>3877</v>
      </c>
      <c r="C3616">
        <v>87</v>
      </c>
      <c r="D3616" t="s">
        <v>3964</v>
      </c>
      <c r="E3616" t="s">
        <v>12</v>
      </c>
      <c r="F3616">
        <v>114.57587728599999</v>
      </c>
      <c r="G3616">
        <v>14.34</v>
      </c>
      <c r="H3616">
        <v>-1.02</v>
      </c>
      <c r="I3616">
        <v>96.165891536999993</v>
      </c>
      <c r="J3616">
        <v>-7.06</v>
      </c>
      <c r="K3616">
        <v>1.3089999999999999</v>
      </c>
      <c r="L3616">
        <v>0.17299999999999999</v>
      </c>
      <c r="M3616">
        <v>7.6</v>
      </c>
      <c r="N3616">
        <v>1.52</v>
      </c>
      <c r="O3616">
        <v>-0.17</v>
      </c>
      <c r="P3616">
        <v>3801.97</v>
      </c>
      <c r="Q3616">
        <v>-4.1900000000000004</v>
      </c>
      <c r="R3616">
        <v>153.56</v>
      </c>
      <c r="S3616">
        <v>166.5</v>
      </c>
      <c r="T3616">
        <v>0</v>
      </c>
      <c r="U3616">
        <v>1.19</v>
      </c>
      <c r="V3616">
        <v>18.739999999999998</v>
      </c>
      <c r="W3616">
        <v>1.91</v>
      </c>
      <c r="X3616" t="s">
        <v>295</v>
      </c>
      <c r="Z3616">
        <v>0</v>
      </c>
      <c r="AA3616">
        <v>0</v>
      </c>
      <c r="AB3616">
        <v>0</v>
      </c>
      <c r="AC3616" t="b">
        <v>1</v>
      </c>
      <c r="AD3616" t="b">
        <f t="shared" si="112"/>
        <v>1</v>
      </c>
      <c r="AE3616" t="b">
        <f t="shared" si="113"/>
        <v>1</v>
      </c>
    </row>
    <row r="3617" spans="1:31" hidden="1" x14ac:dyDescent="0.2">
      <c r="A3617" t="s">
        <v>248</v>
      </c>
      <c r="B3617" t="s">
        <v>3877</v>
      </c>
      <c r="C3617">
        <v>88</v>
      </c>
      <c r="D3617" t="s">
        <v>3965</v>
      </c>
      <c r="E3617" t="s">
        <v>12</v>
      </c>
      <c r="F3617">
        <v>138.600573148</v>
      </c>
      <c r="G3617">
        <v>9.67</v>
      </c>
      <c r="H3617">
        <v>-0.04</v>
      </c>
      <c r="I3617">
        <v>98.917323186000004</v>
      </c>
      <c r="J3617">
        <v>-5.75</v>
      </c>
      <c r="K3617">
        <v>1.2769999999999999</v>
      </c>
      <c r="L3617">
        <v>0.17299999999999999</v>
      </c>
      <c r="M3617">
        <v>7.4</v>
      </c>
      <c r="N3617">
        <v>1.21</v>
      </c>
      <c r="O3617">
        <v>0.83</v>
      </c>
      <c r="P3617">
        <v>3543.38</v>
      </c>
      <c r="Q3617">
        <v>-7</v>
      </c>
      <c r="R3617">
        <v>194.97</v>
      </c>
      <c r="S3617">
        <v>210.01</v>
      </c>
      <c r="T3617">
        <v>0</v>
      </c>
      <c r="U3617">
        <v>1.4</v>
      </c>
      <c r="V3617">
        <v>19.920000000000002</v>
      </c>
      <c r="W3617">
        <v>11.37</v>
      </c>
      <c r="X3617" t="s">
        <v>295</v>
      </c>
      <c r="Z3617">
        <v>0</v>
      </c>
      <c r="AA3617">
        <v>0</v>
      </c>
      <c r="AB3617">
        <v>0</v>
      </c>
      <c r="AC3617" t="b">
        <v>1</v>
      </c>
      <c r="AD3617" t="b">
        <f t="shared" si="112"/>
        <v>1</v>
      </c>
      <c r="AE3617" t="b">
        <f t="shared" si="113"/>
        <v>1</v>
      </c>
    </row>
    <row r="3618" spans="1:31" hidden="1" x14ac:dyDescent="0.2">
      <c r="A3618" t="s">
        <v>248</v>
      </c>
      <c r="B3618" t="s">
        <v>3877</v>
      </c>
      <c r="C3618">
        <v>89</v>
      </c>
      <c r="D3618" t="s">
        <v>3966</v>
      </c>
      <c r="E3618" t="s">
        <v>12</v>
      </c>
      <c r="F3618">
        <v>136.207051307</v>
      </c>
      <c r="G3618">
        <v>9.01</v>
      </c>
      <c r="H3618">
        <v>-0.41</v>
      </c>
      <c r="I3618">
        <v>99.141016816000004</v>
      </c>
      <c r="J3618">
        <v>-5.5</v>
      </c>
      <c r="K3618">
        <v>1.2290000000000001</v>
      </c>
      <c r="L3618">
        <v>0.17100000000000001</v>
      </c>
      <c r="M3618">
        <v>7.2</v>
      </c>
      <c r="N3618">
        <v>1.79</v>
      </c>
      <c r="O3618">
        <v>0.34</v>
      </c>
      <c r="P3618">
        <v>4588.29</v>
      </c>
      <c r="Q3618">
        <v>2.92</v>
      </c>
      <c r="R3618">
        <v>185.34</v>
      </c>
      <c r="S3618">
        <v>197.58</v>
      </c>
      <c r="T3618">
        <v>0</v>
      </c>
      <c r="U3618">
        <v>1.37</v>
      </c>
      <c r="V3618">
        <v>20.49</v>
      </c>
      <c r="W3618">
        <v>-6.53</v>
      </c>
      <c r="X3618" t="s">
        <v>295</v>
      </c>
      <c r="Z3618">
        <v>0</v>
      </c>
      <c r="AA3618">
        <v>0</v>
      </c>
      <c r="AB3618">
        <v>0</v>
      </c>
      <c r="AC3618" t="b">
        <v>1</v>
      </c>
      <c r="AD3618" t="b">
        <f t="shared" si="112"/>
        <v>1</v>
      </c>
      <c r="AE3618" t="b">
        <f t="shared" si="113"/>
        <v>1</v>
      </c>
    </row>
    <row r="3619" spans="1:31" hidden="1" x14ac:dyDescent="0.2">
      <c r="A3619" t="s">
        <v>248</v>
      </c>
      <c r="B3619" t="s">
        <v>3877</v>
      </c>
      <c r="C3619">
        <v>90</v>
      </c>
      <c r="D3619" t="s">
        <v>3967</v>
      </c>
      <c r="E3619" t="s">
        <v>12</v>
      </c>
      <c r="F3619">
        <v>136.98997901199999</v>
      </c>
      <c r="G3619">
        <v>11.75</v>
      </c>
      <c r="H3619">
        <v>-2.25</v>
      </c>
      <c r="I3619">
        <v>98.000179302999996</v>
      </c>
      <c r="J3619">
        <v>-3.79</v>
      </c>
      <c r="K3619">
        <v>1.33</v>
      </c>
      <c r="L3619">
        <v>0.16800000000000001</v>
      </c>
      <c r="M3619">
        <v>7.9</v>
      </c>
      <c r="N3619">
        <v>3.31</v>
      </c>
      <c r="O3619">
        <v>-2.17</v>
      </c>
      <c r="P3619">
        <v>4479.87</v>
      </c>
      <c r="Q3619">
        <v>-3.24</v>
      </c>
      <c r="R3619">
        <v>191.57</v>
      </c>
      <c r="S3619">
        <v>202.77</v>
      </c>
      <c r="T3619">
        <v>0</v>
      </c>
      <c r="U3619">
        <v>1.4</v>
      </c>
      <c r="V3619">
        <v>26.11</v>
      </c>
      <c r="W3619">
        <v>-2.63</v>
      </c>
      <c r="X3619" t="s">
        <v>295</v>
      </c>
      <c r="Z3619">
        <v>0</v>
      </c>
      <c r="AA3619">
        <v>0</v>
      </c>
      <c r="AB3619">
        <v>0</v>
      </c>
      <c r="AC3619" t="b">
        <v>1</v>
      </c>
      <c r="AD3619" t="b">
        <f t="shared" si="112"/>
        <v>1</v>
      </c>
      <c r="AE3619" t="b">
        <f t="shared" si="113"/>
        <v>1</v>
      </c>
    </row>
    <row r="3620" spans="1:31" x14ac:dyDescent="0.2">
      <c r="A3620" t="s">
        <v>248</v>
      </c>
      <c r="B3620" t="s">
        <v>3877</v>
      </c>
      <c r="C3620">
        <v>91</v>
      </c>
      <c r="D3620" t="s">
        <v>3968</v>
      </c>
      <c r="E3620" t="s">
        <v>12</v>
      </c>
      <c r="F3620">
        <v>139.98747365400001</v>
      </c>
      <c r="G3620">
        <v>12.06</v>
      </c>
      <c r="H3620">
        <v>-0.36</v>
      </c>
      <c r="I3620">
        <v>89.03006474</v>
      </c>
      <c r="J3620">
        <v>0</v>
      </c>
      <c r="K3620">
        <v>2.1999999999999999E-2</v>
      </c>
      <c r="L3620">
        <v>2.3E-2</v>
      </c>
      <c r="M3620">
        <v>1</v>
      </c>
      <c r="N3620">
        <v>0</v>
      </c>
      <c r="O3620">
        <v>0</v>
      </c>
      <c r="P3620">
        <v>2938.04</v>
      </c>
      <c r="Q3620">
        <v>6.7</v>
      </c>
      <c r="R3620">
        <v>206.38</v>
      </c>
      <c r="S3620">
        <v>222.05</v>
      </c>
      <c r="T3620">
        <v>0</v>
      </c>
      <c r="U3620">
        <v>1.57</v>
      </c>
      <c r="V3620">
        <v>23.43</v>
      </c>
      <c r="W3620">
        <v>-12.46</v>
      </c>
      <c r="X3620" t="s">
        <v>299</v>
      </c>
      <c r="Z3620">
        <v>0</v>
      </c>
      <c r="AA3620">
        <v>0</v>
      </c>
      <c r="AB3620">
        <v>0</v>
      </c>
      <c r="AC3620" t="b">
        <v>1</v>
      </c>
      <c r="AD3620" t="b">
        <f t="shared" si="112"/>
        <v>1</v>
      </c>
      <c r="AE3620" t="b">
        <f t="shared" si="113"/>
        <v>0</v>
      </c>
    </row>
    <row r="3621" spans="1:31" hidden="1" x14ac:dyDescent="0.2">
      <c r="A3621" t="s">
        <v>248</v>
      </c>
      <c r="B3621" t="s">
        <v>3877</v>
      </c>
      <c r="C3621">
        <v>92</v>
      </c>
      <c r="D3621" t="s">
        <v>3969</v>
      </c>
      <c r="E3621" t="s">
        <v>12</v>
      </c>
      <c r="F3621">
        <v>111.936292452</v>
      </c>
      <c r="G3621">
        <v>14.83</v>
      </c>
      <c r="H3621">
        <v>9.64</v>
      </c>
      <c r="I3621">
        <v>89.880100533999993</v>
      </c>
      <c r="J3621">
        <v>-3.63</v>
      </c>
      <c r="K3621">
        <v>1.3240000000000001</v>
      </c>
      <c r="L3621">
        <v>0.14199999999999999</v>
      </c>
      <c r="M3621">
        <v>9.3000000000000007</v>
      </c>
      <c r="N3621">
        <v>2.12</v>
      </c>
      <c r="O3621">
        <v>12.28</v>
      </c>
      <c r="P3621">
        <v>2739.06</v>
      </c>
      <c r="Q3621">
        <v>-28.38</v>
      </c>
      <c r="R3621">
        <v>142.66</v>
      </c>
      <c r="S3621">
        <v>159.56</v>
      </c>
      <c r="T3621">
        <v>0</v>
      </c>
      <c r="U3621">
        <v>1.25</v>
      </c>
      <c r="V3621">
        <v>14.38</v>
      </c>
      <c r="W3621">
        <v>51.9</v>
      </c>
      <c r="X3621" t="s">
        <v>299</v>
      </c>
      <c r="Z3621">
        <v>0</v>
      </c>
      <c r="AA3621">
        <v>0</v>
      </c>
      <c r="AB3621">
        <v>0</v>
      </c>
      <c r="AC3621" t="b">
        <v>0</v>
      </c>
      <c r="AD3621" t="b">
        <f t="shared" si="112"/>
        <v>1</v>
      </c>
      <c r="AE3621" t="b">
        <f t="shared" si="113"/>
        <v>1</v>
      </c>
    </row>
    <row r="3622" spans="1:31" hidden="1" x14ac:dyDescent="0.2">
      <c r="A3622" t="s">
        <v>248</v>
      </c>
      <c r="B3622" t="s">
        <v>3877</v>
      </c>
      <c r="C3622">
        <v>93</v>
      </c>
      <c r="D3622" t="s">
        <v>3970</v>
      </c>
      <c r="E3622" t="s">
        <v>12</v>
      </c>
      <c r="F3622">
        <v>130.905512276</v>
      </c>
      <c r="G3622">
        <v>11.42</v>
      </c>
      <c r="H3622">
        <v>3.82</v>
      </c>
      <c r="I3622">
        <v>96.255368989000004</v>
      </c>
      <c r="J3622">
        <v>-3.08</v>
      </c>
      <c r="K3622">
        <v>1.2549999999999999</v>
      </c>
      <c r="L3622">
        <v>0.161</v>
      </c>
      <c r="M3622">
        <v>7.8</v>
      </c>
      <c r="N3622">
        <v>-2.67</v>
      </c>
      <c r="O3622">
        <v>5.12</v>
      </c>
      <c r="P3622">
        <v>3191.93</v>
      </c>
      <c r="Q3622">
        <v>-13.31</v>
      </c>
      <c r="R3622">
        <v>182.07</v>
      </c>
      <c r="S3622">
        <v>197.79</v>
      </c>
      <c r="T3622">
        <v>0</v>
      </c>
      <c r="U3622">
        <v>1.36</v>
      </c>
      <c r="V3622">
        <v>18.559999999999999</v>
      </c>
      <c r="W3622">
        <v>32.31</v>
      </c>
      <c r="X3622" t="s">
        <v>299</v>
      </c>
      <c r="Z3622">
        <v>0</v>
      </c>
      <c r="AA3622">
        <v>0</v>
      </c>
      <c r="AB3622">
        <v>0</v>
      </c>
      <c r="AC3622" t="b">
        <v>1</v>
      </c>
      <c r="AD3622" t="b">
        <f t="shared" si="112"/>
        <v>1</v>
      </c>
      <c r="AE3622" t="b">
        <f t="shared" si="113"/>
        <v>1</v>
      </c>
    </row>
    <row r="3623" spans="1:31" hidden="1" x14ac:dyDescent="0.2">
      <c r="A3623" t="s">
        <v>248</v>
      </c>
      <c r="B3623" t="s">
        <v>3877</v>
      </c>
      <c r="C3623">
        <v>94</v>
      </c>
      <c r="D3623" t="s">
        <v>3971</v>
      </c>
      <c r="E3623" t="s">
        <v>12</v>
      </c>
      <c r="F3623">
        <v>137.32551945700001</v>
      </c>
      <c r="G3623">
        <v>6.06</v>
      </c>
      <c r="H3623">
        <v>-8.59</v>
      </c>
      <c r="I3623">
        <v>98.783107008000002</v>
      </c>
      <c r="J3623">
        <v>-2.94</v>
      </c>
      <c r="K3623">
        <v>1.2889999999999999</v>
      </c>
      <c r="L3623">
        <v>0.187</v>
      </c>
      <c r="M3623">
        <v>6.9</v>
      </c>
      <c r="N3623">
        <v>1.44</v>
      </c>
      <c r="O3623">
        <v>-10.01</v>
      </c>
      <c r="P3623">
        <v>3220.48</v>
      </c>
      <c r="Q3623">
        <v>11.63</v>
      </c>
      <c r="R3623">
        <v>175.41</v>
      </c>
      <c r="S3623">
        <v>200.26</v>
      </c>
      <c r="T3623">
        <v>0</v>
      </c>
      <c r="U3623">
        <v>1.39</v>
      </c>
      <c r="V3623">
        <v>10.8</v>
      </c>
      <c r="W3623">
        <v>-46.22</v>
      </c>
      <c r="X3623" t="s">
        <v>295</v>
      </c>
      <c r="Z3623">
        <v>0</v>
      </c>
      <c r="AA3623">
        <v>0</v>
      </c>
      <c r="AB3623">
        <v>0</v>
      </c>
      <c r="AC3623" t="b">
        <v>1</v>
      </c>
      <c r="AD3623" t="b">
        <f t="shared" si="112"/>
        <v>1</v>
      </c>
      <c r="AE3623" t="b">
        <f t="shared" si="113"/>
        <v>1</v>
      </c>
    </row>
    <row r="3624" spans="1:31" hidden="1" x14ac:dyDescent="0.2">
      <c r="A3624" t="s">
        <v>248</v>
      </c>
      <c r="B3624" t="s">
        <v>3877</v>
      </c>
      <c r="C3624">
        <v>95</v>
      </c>
      <c r="D3624" t="s">
        <v>3972</v>
      </c>
      <c r="E3624" t="s">
        <v>12</v>
      </c>
      <c r="F3624">
        <v>143.49946364499999</v>
      </c>
      <c r="G3624">
        <v>10.59</v>
      </c>
      <c r="H3624">
        <v>-3.96</v>
      </c>
      <c r="I3624">
        <v>99.834467068999999</v>
      </c>
      <c r="J3624">
        <v>-3.88</v>
      </c>
      <c r="K3624">
        <v>1.2450000000000001</v>
      </c>
      <c r="L3624">
        <v>0.187</v>
      </c>
      <c r="M3624">
        <v>6.7</v>
      </c>
      <c r="N3624">
        <v>1.41</v>
      </c>
      <c r="O3624">
        <v>-4.2300000000000004</v>
      </c>
      <c r="P3624">
        <v>3204.71</v>
      </c>
      <c r="Q3624">
        <v>0.54</v>
      </c>
      <c r="R3624">
        <v>209.66</v>
      </c>
      <c r="S3624">
        <v>225.13</v>
      </c>
      <c r="T3624">
        <v>0</v>
      </c>
      <c r="U3624">
        <v>1.44</v>
      </c>
      <c r="V3624">
        <v>23.04</v>
      </c>
      <c r="W3624">
        <v>-17.27</v>
      </c>
      <c r="X3624" t="s">
        <v>295</v>
      </c>
      <c r="Z3624">
        <v>0</v>
      </c>
      <c r="AA3624">
        <v>0</v>
      </c>
      <c r="AB3624">
        <v>0</v>
      </c>
      <c r="AC3624" t="b">
        <v>1</v>
      </c>
      <c r="AD3624" t="b">
        <f t="shared" si="112"/>
        <v>1</v>
      </c>
      <c r="AE3624" t="b">
        <f t="shared" si="113"/>
        <v>1</v>
      </c>
    </row>
    <row r="3625" spans="1:31" hidden="1" x14ac:dyDescent="0.2">
      <c r="A3625" t="s">
        <v>252</v>
      </c>
      <c r="B3625" t="s">
        <v>3973</v>
      </c>
      <c r="C3625">
        <v>1</v>
      </c>
      <c r="D3625" t="s">
        <v>3974</v>
      </c>
      <c r="E3625" t="s">
        <v>29</v>
      </c>
      <c r="F3625">
        <v>41.472799002000002</v>
      </c>
      <c r="G3625">
        <v>25.05</v>
      </c>
      <c r="H3625">
        <v>0.05</v>
      </c>
      <c r="I3625">
        <v>37.244989394999998</v>
      </c>
      <c r="J3625">
        <v>-8.74</v>
      </c>
      <c r="K3625">
        <v>0.85199999999999998</v>
      </c>
      <c r="L3625">
        <v>0.44</v>
      </c>
      <c r="M3625">
        <v>1.9</v>
      </c>
      <c r="N3625">
        <v>9.9</v>
      </c>
      <c r="O3625">
        <v>1.4</v>
      </c>
      <c r="P3625">
        <v>2800.87</v>
      </c>
      <c r="Q3625">
        <v>-1.77</v>
      </c>
      <c r="R3625">
        <v>28.48</v>
      </c>
      <c r="S3625">
        <v>34.58</v>
      </c>
      <c r="T3625">
        <v>0</v>
      </c>
      <c r="U3625">
        <v>1.1100000000000001</v>
      </c>
      <c r="V3625">
        <v>3.57</v>
      </c>
      <c r="W3625">
        <v>0.16</v>
      </c>
      <c r="X3625" t="s">
        <v>299</v>
      </c>
      <c r="Z3625">
        <v>0</v>
      </c>
      <c r="AA3625">
        <v>0</v>
      </c>
      <c r="AB3625">
        <v>0</v>
      </c>
      <c r="AC3625" t="b">
        <v>1</v>
      </c>
      <c r="AD3625" t="b">
        <f t="shared" si="112"/>
        <v>1</v>
      </c>
      <c r="AE3625" t="b">
        <f t="shared" si="113"/>
        <v>1</v>
      </c>
    </row>
    <row r="3626" spans="1:31" hidden="1" x14ac:dyDescent="0.2">
      <c r="A3626" t="s">
        <v>252</v>
      </c>
      <c r="B3626" t="s">
        <v>3973</v>
      </c>
      <c r="C3626">
        <v>2</v>
      </c>
      <c r="D3626" t="s">
        <v>3975</v>
      </c>
      <c r="E3626" t="s">
        <v>29</v>
      </c>
      <c r="F3626">
        <v>53.261453303000003</v>
      </c>
      <c r="G3626">
        <v>2.5</v>
      </c>
      <c r="H3626">
        <v>-2.2799999999999998</v>
      </c>
      <c r="I3626">
        <v>34.381710931000001</v>
      </c>
      <c r="J3626">
        <v>-1.19</v>
      </c>
      <c r="K3626">
        <v>0.93700000000000006</v>
      </c>
      <c r="L3626">
        <v>0.34100000000000003</v>
      </c>
      <c r="M3626">
        <v>2.7</v>
      </c>
      <c r="N3626">
        <v>-2.02</v>
      </c>
      <c r="O3626">
        <v>-2.59</v>
      </c>
      <c r="P3626">
        <v>1930.01</v>
      </c>
      <c r="Q3626">
        <v>1.52</v>
      </c>
      <c r="R3626">
        <v>12.28</v>
      </c>
      <c r="S3626">
        <v>27.25</v>
      </c>
      <c r="T3626">
        <v>0</v>
      </c>
      <c r="U3626">
        <v>1.55</v>
      </c>
      <c r="V3626">
        <v>0.08</v>
      </c>
      <c r="W3626">
        <v>-1.1100000000000001</v>
      </c>
      <c r="X3626" t="s">
        <v>310</v>
      </c>
      <c r="Z3626">
        <v>0</v>
      </c>
      <c r="AA3626">
        <v>0</v>
      </c>
      <c r="AB3626">
        <v>0</v>
      </c>
      <c r="AC3626" t="b">
        <v>0</v>
      </c>
      <c r="AD3626" t="b">
        <f t="shared" si="112"/>
        <v>1</v>
      </c>
      <c r="AE3626" t="b">
        <f t="shared" si="113"/>
        <v>1</v>
      </c>
    </row>
    <row r="3627" spans="1:31" hidden="1" x14ac:dyDescent="0.2">
      <c r="A3627" t="s">
        <v>252</v>
      </c>
      <c r="B3627" t="s">
        <v>3973</v>
      </c>
      <c r="C3627">
        <v>3</v>
      </c>
      <c r="D3627" t="s">
        <v>3976</v>
      </c>
      <c r="E3627" t="s">
        <v>29</v>
      </c>
      <c r="F3627">
        <v>47.199355930000003</v>
      </c>
      <c r="G3627">
        <v>22.57</v>
      </c>
      <c r="H3627">
        <v>5.18</v>
      </c>
      <c r="I3627">
        <v>38.877952894000003</v>
      </c>
      <c r="J3627">
        <v>-0.57999999999999996</v>
      </c>
      <c r="K3627">
        <v>1.002</v>
      </c>
      <c r="L3627">
        <v>0.315</v>
      </c>
      <c r="M3627">
        <v>3.2</v>
      </c>
      <c r="N3627">
        <v>0.1</v>
      </c>
      <c r="O3627">
        <v>6.4</v>
      </c>
      <c r="P3627">
        <v>2566.1999999999998</v>
      </c>
      <c r="Q3627">
        <v>0.46</v>
      </c>
      <c r="R3627">
        <v>34.619999999999997</v>
      </c>
      <c r="S3627">
        <v>45.07</v>
      </c>
      <c r="T3627">
        <v>0</v>
      </c>
      <c r="U3627">
        <v>1.21</v>
      </c>
      <c r="V3627">
        <v>3.93</v>
      </c>
      <c r="W3627">
        <v>4.07</v>
      </c>
      <c r="X3627" t="s">
        <v>299</v>
      </c>
      <c r="Z3627">
        <v>0</v>
      </c>
      <c r="AA3627">
        <v>0</v>
      </c>
      <c r="AB3627">
        <v>0</v>
      </c>
      <c r="AC3627" t="b">
        <v>1</v>
      </c>
      <c r="AD3627" t="b">
        <f t="shared" si="112"/>
        <v>1</v>
      </c>
      <c r="AE3627" t="b">
        <f t="shared" si="113"/>
        <v>1</v>
      </c>
    </row>
    <row r="3628" spans="1:31" hidden="1" x14ac:dyDescent="0.2">
      <c r="A3628" t="s">
        <v>252</v>
      </c>
      <c r="B3628" t="s">
        <v>3973</v>
      </c>
      <c r="C3628">
        <v>4</v>
      </c>
      <c r="D3628" t="s">
        <v>3977</v>
      </c>
      <c r="E3628" t="s">
        <v>29</v>
      </c>
      <c r="F3628">
        <v>59.368289402000002</v>
      </c>
      <c r="G3628">
        <v>3.24</v>
      </c>
      <c r="H3628">
        <v>0.24</v>
      </c>
      <c r="I3628">
        <v>40.868826200999997</v>
      </c>
      <c r="J3628">
        <v>-1.25</v>
      </c>
      <c r="K3628">
        <v>1.034</v>
      </c>
      <c r="L3628">
        <v>0.28599999999999998</v>
      </c>
      <c r="M3628">
        <v>3.6</v>
      </c>
      <c r="N3628">
        <v>-3.59</v>
      </c>
      <c r="O3628">
        <v>0.48</v>
      </c>
      <c r="P3628">
        <v>2031.05</v>
      </c>
      <c r="Q3628">
        <v>-2.34</v>
      </c>
      <c r="R3628">
        <v>16.48</v>
      </c>
      <c r="S3628">
        <v>31.33</v>
      </c>
      <c r="T3628">
        <v>0</v>
      </c>
      <c r="U3628">
        <v>1.45</v>
      </c>
      <c r="V3628">
        <v>0.17</v>
      </c>
      <c r="W3628">
        <v>0.2</v>
      </c>
      <c r="X3628" t="s">
        <v>310</v>
      </c>
      <c r="Z3628">
        <v>0</v>
      </c>
      <c r="AA3628">
        <v>0</v>
      </c>
      <c r="AB3628">
        <v>0</v>
      </c>
      <c r="AC3628" t="b">
        <v>1</v>
      </c>
      <c r="AD3628" t="b">
        <f t="shared" si="112"/>
        <v>1</v>
      </c>
      <c r="AE3628" t="b">
        <f t="shared" si="113"/>
        <v>1</v>
      </c>
    </row>
    <row r="3629" spans="1:31" x14ac:dyDescent="0.2">
      <c r="A3629" t="s">
        <v>252</v>
      </c>
      <c r="B3629" t="s">
        <v>3973</v>
      </c>
      <c r="C3629">
        <v>5</v>
      </c>
      <c r="D3629" t="s">
        <v>3978</v>
      </c>
      <c r="E3629" t="s">
        <v>29</v>
      </c>
      <c r="F3629">
        <v>24.695776752</v>
      </c>
      <c r="G3629">
        <v>24.89</v>
      </c>
      <c r="H3629">
        <v>8.0500000000000007</v>
      </c>
      <c r="I3629">
        <v>23.152290704999999</v>
      </c>
      <c r="J3629">
        <v>0</v>
      </c>
      <c r="K3629">
        <v>1.2130000000000001</v>
      </c>
      <c r="L3629">
        <v>0.129</v>
      </c>
      <c r="M3629">
        <v>9.4</v>
      </c>
      <c r="N3629">
        <v>0</v>
      </c>
      <c r="O3629">
        <v>0</v>
      </c>
      <c r="P3629">
        <v>3541.77</v>
      </c>
      <c r="Q3629">
        <v>0</v>
      </c>
      <c r="R3629">
        <v>10.57</v>
      </c>
      <c r="S3629">
        <v>16.23</v>
      </c>
      <c r="T3629">
        <v>0</v>
      </c>
      <c r="U3629">
        <v>1.07</v>
      </c>
      <c r="V3629">
        <v>1.18</v>
      </c>
      <c r="W3629">
        <v>2.2799999999999998</v>
      </c>
      <c r="X3629" t="s">
        <v>310</v>
      </c>
      <c r="Z3629">
        <v>0</v>
      </c>
      <c r="AA3629">
        <v>0</v>
      </c>
      <c r="AB3629">
        <v>0</v>
      </c>
      <c r="AC3629" t="b">
        <v>0</v>
      </c>
      <c r="AD3629" t="b">
        <f t="shared" si="112"/>
        <v>1</v>
      </c>
      <c r="AE3629" t="b">
        <f t="shared" si="113"/>
        <v>0</v>
      </c>
    </row>
    <row r="3630" spans="1:31" hidden="1" x14ac:dyDescent="0.2">
      <c r="A3630" t="s">
        <v>252</v>
      </c>
      <c r="B3630" t="s">
        <v>3973</v>
      </c>
      <c r="C3630">
        <v>6</v>
      </c>
      <c r="D3630" t="s">
        <v>3979</v>
      </c>
      <c r="E3630" t="s">
        <v>29</v>
      </c>
      <c r="F3630">
        <v>44.962419629999999</v>
      </c>
      <c r="G3630">
        <v>22.32</v>
      </c>
      <c r="H3630">
        <v>-4.16</v>
      </c>
      <c r="I3630">
        <v>35.477809718000003</v>
      </c>
      <c r="J3630">
        <v>-5.85</v>
      </c>
      <c r="K3630">
        <v>0.92500000000000004</v>
      </c>
      <c r="L3630">
        <v>0.35599999999999998</v>
      </c>
      <c r="M3630">
        <v>2.6</v>
      </c>
      <c r="N3630">
        <v>-0.05</v>
      </c>
      <c r="O3630">
        <v>-4.17</v>
      </c>
      <c r="P3630">
        <v>3622.73</v>
      </c>
      <c r="Q3630">
        <v>-9.75</v>
      </c>
      <c r="R3630">
        <v>31.51</v>
      </c>
      <c r="S3630">
        <v>40.770000000000003</v>
      </c>
      <c r="T3630">
        <v>0</v>
      </c>
      <c r="U3630">
        <v>1.27</v>
      </c>
      <c r="V3630">
        <v>3.54</v>
      </c>
      <c r="W3630">
        <v>-2.0099999999999998</v>
      </c>
      <c r="X3630" t="s">
        <v>299</v>
      </c>
      <c r="Z3630">
        <v>0</v>
      </c>
      <c r="AA3630">
        <v>0</v>
      </c>
      <c r="AB3630">
        <v>0</v>
      </c>
      <c r="AC3630" t="b">
        <v>1</v>
      </c>
      <c r="AD3630" t="b">
        <f t="shared" si="112"/>
        <v>1</v>
      </c>
      <c r="AE3630" t="b">
        <f t="shared" si="113"/>
        <v>1</v>
      </c>
    </row>
    <row r="3631" spans="1:31" hidden="1" x14ac:dyDescent="0.2">
      <c r="A3631" t="s">
        <v>252</v>
      </c>
      <c r="B3631" t="s">
        <v>3973</v>
      </c>
      <c r="C3631">
        <v>7</v>
      </c>
      <c r="D3631" t="s">
        <v>3980</v>
      </c>
      <c r="E3631" t="s">
        <v>29</v>
      </c>
      <c r="F3631">
        <v>40.600393844999999</v>
      </c>
      <c r="G3631">
        <v>35.51</v>
      </c>
      <c r="H3631">
        <v>1.3</v>
      </c>
      <c r="I3631">
        <v>36.819971498000001</v>
      </c>
      <c r="J3631">
        <v>-2.95</v>
      </c>
      <c r="K3631">
        <v>0.91200000000000003</v>
      </c>
      <c r="L3631">
        <v>0.316</v>
      </c>
      <c r="M3631">
        <v>2.9</v>
      </c>
      <c r="N3631">
        <v>1.21</v>
      </c>
      <c r="O3631">
        <v>2.0299999999999998</v>
      </c>
      <c r="P3631">
        <v>1634.19</v>
      </c>
      <c r="Q3631">
        <v>-15.14</v>
      </c>
      <c r="R3631">
        <v>30.85</v>
      </c>
      <c r="S3631">
        <v>38.06</v>
      </c>
      <c r="T3631">
        <v>0</v>
      </c>
      <c r="U3631">
        <v>1.1000000000000001</v>
      </c>
      <c r="V3631">
        <v>5.97</v>
      </c>
      <c r="W3631">
        <v>1.96</v>
      </c>
      <c r="X3631" t="s">
        <v>299</v>
      </c>
      <c r="Z3631">
        <v>0</v>
      </c>
      <c r="AA3631">
        <v>0</v>
      </c>
      <c r="AB3631">
        <v>0</v>
      </c>
      <c r="AC3631" t="b">
        <v>1</v>
      </c>
      <c r="AD3631" t="b">
        <f t="shared" si="112"/>
        <v>1</v>
      </c>
      <c r="AE3631" t="b">
        <f t="shared" si="113"/>
        <v>1</v>
      </c>
    </row>
    <row r="3632" spans="1:31" hidden="1" x14ac:dyDescent="0.2">
      <c r="A3632" t="s">
        <v>252</v>
      </c>
      <c r="B3632" t="s">
        <v>3973</v>
      </c>
      <c r="C3632">
        <v>8</v>
      </c>
      <c r="D3632" t="s">
        <v>3981</v>
      </c>
      <c r="E3632" t="s">
        <v>29</v>
      </c>
      <c r="F3632">
        <v>49.078382421999997</v>
      </c>
      <c r="G3632">
        <v>21.46</v>
      </c>
      <c r="H3632">
        <v>-6.54</v>
      </c>
      <c r="I3632">
        <v>37.625268566000003</v>
      </c>
      <c r="J3632">
        <v>-2.91</v>
      </c>
      <c r="K3632">
        <v>0.94</v>
      </c>
      <c r="L3632">
        <v>0.32700000000000001</v>
      </c>
      <c r="M3632">
        <v>2.9</v>
      </c>
      <c r="N3632">
        <v>2.2999999999999998</v>
      </c>
      <c r="O3632">
        <v>-7.51</v>
      </c>
      <c r="P3632">
        <v>2536</v>
      </c>
      <c r="Q3632">
        <v>-6.18</v>
      </c>
      <c r="R3632">
        <v>36.479999999999997</v>
      </c>
      <c r="S3632">
        <v>47.6</v>
      </c>
      <c r="T3632">
        <v>0</v>
      </c>
      <c r="U3632">
        <v>1.3</v>
      </c>
      <c r="V3632">
        <v>3.93</v>
      </c>
      <c r="W3632">
        <v>-4.78</v>
      </c>
      <c r="X3632" t="s">
        <v>299</v>
      </c>
      <c r="Z3632">
        <v>0</v>
      </c>
      <c r="AA3632">
        <v>0</v>
      </c>
      <c r="AB3632">
        <v>0</v>
      </c>
      <c r="AC3632" t="b">
        <v>1</v>
      </c>
      <c r="AD3632" t="b">
        <f t="shared" si="112"/>
        <v>1</v>
      </c>
      <c r="AE3632" t="b">
        <f t="shared" si="113"/>
        <v>1</v>
      </c>
    </row>
    <row r="3633" spans="1:31" hidden="1" x14ac:dyDescent="0.2">
      <c r="A3633" t="s">
        <v>252</v>
      </c>
      <c r="B3633" t="s">
        <v>3973</v>
      </c>
      <c r="C3633">
        <v>9</v>
      </c>
      <c r="D3633" t="s">
        <v>3982</v>
      </c>
      <c r="E3633" t="s">
        <v>25</v>
      </c>
      <c r="F3633">
        <v>54.983894253999999</v>
      </c>
      <c r="G3633">
        <v>22.42</v>
      </c>
      <c r="H3633">
        <v>3.34</v>
      </c>
      <c r="I3633">
        <v>44.470293644000002</v>
      </c>
      <c r="J3633">
        <v>-4.8499999999999996</v>
      </c>
      <c r="K3633">
        <v>1.06</v>
      </c>
      <c r="L3633">
        <v>0.27900000000000003</v>
      </c>
      <c r="M3633">
        <v>3.8</v>
      </c>
      <c r="N3633">
        <v>-0.17</v>
      </c>
      <c r="O3633">
        <v>4.8099999999999996</v>
      </c>
      <c r="P3633">
        <v>2815.23</v>
      </c>
      <c r="Q3633">
        <v>0.43</v>
      </c>
      <c r="R3633">
        <v>46.49</v>
      </c>
      <c r="S3633">
        <v>57.58</v>
      </c>
      <c r="T3633">
        <v>0</v>
      </c>
      <c r="U3633">
        <v>1.24</v>
      </c>
      <c r="V3633">
        <v>5.53</v>
      </c>
      <c r="W3633">
        <v>3.34</v>
      </c>
      <c r="X3633" t="s">
        <v>299</v>
      </c>
      <c r="Z3633">
        <v>0</v>
      </c>
      <c r="AA3633">
        <v>0</v>
      </c>
      <c r="AB3633">
        <v>0</v>
      </c>
      <c r="AC3633" t="b">
        <v>1</v>
      </c>
      <c r="AD3633" t="b">
        <f t="shared" si="112"/>
        <v>1</v>
      </c>
      <c r="AE3633" t="b">
        <f t="shared" si="113"/>
        <v>1</v>
      </c>
    </row>
    <row r="3634" spans="1:31" hidden="1" x14ac:dyDescent="0.2">
      <c r="A3634" t="s">
        <v>252</v>
      </c>
      <c r="B3634" t="s">
        <v>3973</v>
      </c>
      <c r="C3634">
        <v>10</v>
      </c>
      <c r="D3634" t="s">
        <v>3983</v>
      </c>
      <c r="E3634" t="s">
        <v>25</v>
      </c>
      <c r="F3634">
        <v>70.351646634999994</v>
      </c>
      <c r="G3634">
        <v>11.24</v>
      </c>
      <c r="H3634">
        <v>-0.12</v>
      </c>
      <c r="I3634">
        <v>51.941660886000001</v>
      </c>
      <c r="J3634">
        <v>-6.02</v>
      </c>
      <c r="K3634">
        <v>1.119</v>
      </c>
      <c r="L3634">
        <v>0.26600000000000001</v>
      </c>
      <c r="M3634">
        <v>4.2</v>
      </c>
      <c r="N3634">
        <v>2.1</v>
      </c>
      <c r="O3634">
        <v>0.78</v>
      </c>
      <c r="P3634">
        <v>2596.84</v>
      </c>
      <c r="Q3634">
        <v>-0.14000000000000001</v>
      </c>
      <c r="R3634">
        <v>52.94</v>
      </c>
      <c r="S3634">
        <v>77.650000000000006</v>
      </c>
      <c r="T3634">
        <v>0</v>
      </c>
      <c r="U3634">
        <v>1.35</v>
      </c>
      <c r="V3634">
        <v>3</v>
      </c>
      <c r="W3634">
        <v>-0.12</v>
      </c>
      <c r="X3634" t="s">
        <v>299</v>
      </c>
      <c r="Z3634">
        <v>0</v>
      </c>
      <c r="AA3634">
        <v>0</v>
      </c>
      <c r="AB3634">
        <v>0</v>
      </c>
      <c r="AC3634" t="b">
        <v>1</v>
      </c>
      <c r="AD3634" t="b">
        <f t="shared" si="112"/>
        <v>1</v>
      </c>
      <c r="AE3634" t="b">
        <f t="shared" si="113"/>
        <v>1</v>
      </c>
    </row>
    <row r="3635" spans="1:31" hidden="1" x14ac:dyDescent="0.2">
      <c r="A3635" t="s">
        <v>252</v>
      </c>
      <c r="B3635" t="s">
        <v>3973</v>
      </c>
      <c r="C3635">
        <v>11</v>
      </c>
      <c r="D3635" t="s">
        <v>3984</v>
      </c>
      <c r="E3635" t="s">
        <v>25</v>
      </c>
      <c r="F3635">
        <v>71.470114785000007</v>
      </c>
      <c r="G3635">
        <v>9.44</v>
      </c>
      <c r="H3635">
        <v>-5.88</v>
      </c>
      <c r="I3635">
        <v>57.086614376</v>
      </c>
      <c r="J3635">
        <v>-2.5099999999999998</v>
      </c>
      <c r="K3635">
        <v>1.1830000000000001</v>
      </c>
      <c r="L3635">
        <v>0.24299999999999999</v>
      </c>
      <c r="M3635">
        <v>4.9000000000000004</v>
      </c>
      <c r="N3635">
        <v>-1.96</v>
      </c>
      <c r="O3635">
        <v>-6.78</v>
      </c>
      <c r="P3635">
        <v>1405.66</v>
      </c>
      <c r="Q3635">
        <v>4.26</v>
      </c>
      <c r="R3635">
        <v>44.67</v>
      </c>
      <c r="S3635">
        <v>80.42</v>
      </c>
      <c r="T3635">
        <v>0</v>
      </c>
      <c r="U3635">
        <v>1.25</v>
      </c>
      <c r="V3635">
        <v>1.94</v>
      </c>
      <c r="W3635">
        <v>-8.92</v>
      </c>
      <c r="X3635" t="s">
        <v>299</v>
      </c>
      <c r="Z3635">
        <v>0</v>
      </c>
      <c r="AA3635">
        <v>0</v>
      </c>
      <c r="AB3635">
        <v>0</v>
      </c>
      <c r="AC3635" t="b">
        <v>1</v>
      </c>
      <c r="AD3635" t="b">
        <f t="shared" si="112"/>
        <v>1</v>
      </c>
      <c r="AE3635" t="b">
        <f t="shared" si="113"/>
        <v>1</v>
      </c>
    </row>
    <row r="3636" spans="1:31" hidden="1" x14ac:dyDescent="0.2">
      <c r="A3636" t="s">
        <v>252</v>
      </c>
      <c r="B3636" t="s">
        <v>3973</v>
      </c>
      <c r="C3636">
        <v>12</v>
      </c>
      <c r="D3636" t="s">
        <v>3985</v>
      </c>
      <c r="E3636" t="s">
        <v>25</v>
      </c>
      <c r="F3636">
        <v>80.417859985000007</v>
      </c>
      <c r="G3636">
        <v>2.16</v>
      </c>
      <c r="H3636">
        <v>-4.03</v>
      </c>
      <c r="I3636">
        <v>61.515748250000001</v>
      </c>
      <c r="J3636">
        <v>-4.7699999999999996</v>
      </c>
      <c r="K3636">
        <v>1.163</v>
      </c>
      <c r="L3636">
        <v>0.22500000000000001</v>
      </c>
      <c r="M3636">
        <v>5.2</v>
      </c>
      <c r="N3636">
        <v>-0.12</v>
      </c>
      <c r="O3636">
        <v>-4.18</v>
      </c>
      <c r="P3636">
        <v>1356.84</v>
      </c>
      <c r="Q3636">
        <v>1.72</v>
      </c>
      <c r="R3636">
        <v>22.89</v>
      </c>
      <c r="S3636">
        <v>49.94</v>
      </c>
      <c r="T3636">
        <v>0</v>
      </c>
      <c r="U3636">
        <v>1.31</v>
      </c>
      <c r="V3636">
        <v>0.15</v>
      </c>
      <c r="W3636">
        <v>-3.59</v>
      </c>
      <c r="X3636" t="s">
        <v>299</v>
      </c>
      <c r="Z3636">
        <v>0</v>
      </c>
      <c r="AA3636">
        <v>0</v>
      </c>
      <c r="AB3636">
        <v>0</v>
      </c>
      <c r="AC3636" t="b">
        <v>0</v>
      </c>
      <c r="AD3636" t="b">
        <f t="shared" si="112"/>
        <v>1</v>
      </c>
      <c r="AE3636" t="b">
        <f t="shared" si="113"/>
        <v>1</v>
      </c>
    </row>
    <row r="3637" spans="1:31" hidden="1" x14ac:dyDescent="0.2">
      <c r="A3637" t="s">
        <v>252</v>
      </c>
      <c r="B3637" t="s">
        <v>3973</v>
      </c>
      <c r="C3637">
        <v>13</v>
      </c>
      <c r="D3637" t="s">
        <v>3986</v>
      </c>
      <c r="E3637" t="s">
        <v>25</v>
      </c>
      <c r="F3637">
        <v>70.731925806000007</v>
      </c>
      <c r="G3637">
        <v>23.9</v>
      </c>
      <c r="H3637">
        <v>1.35</v>
      </c>
      <c r="I3637">
        <v>59.681460483999999</v>
      </c>
      <c r="J3637">
        <v>-2.6</v>
      </c>
      <c r="K3637">
        <v>1.143</v>
      </c>
      <c r="L3637">
        <v>0.22800000000000001</v>
      </c>
      <c r="M3637">
        <v>5</v>
      </c>
      <c r="N3637">
        <v>1.89</v>
      </c>
      <c r="O3637">
        <v>2.04</v>
      </c>
      <c r="P3637">
        <v>3707.25</v>
      </c>
      <c r="Q3637">
        <v>-10.58</v>
      </c>
      <c r="R3637">
        <v>75.61</v>
      </c>
      <c r="S3637">
        <v>84.7</v>
      </c>
      <c r="T3637">
        <v>0</v>
      </c>
      <c r="U3637">
        <v>1.19</v>
      </c>
      <c r="V3637">
        <v>11.22</v>
      </c>
      <c r="W3637">
        <v>6.27</v>
      </c>
      <c r="X3637" t="s">
        <v>299</v>
      </c>
      <c r="Z3637">
        <v>0</v>
      </c>
      <c r="AA3637">
        <v>0</v>
      </c>
      <c r="AB3637">
        <v>0</v>
      </c>
      <c r="AC3637" t="b">
        <v>1</v>
      </c>
      <c r="AD3637" t="b">
        <f t="shared" si="112"/>
        <v>1</v>
      </c>
      <c r="AE3637" t="b">
        <f t="shared" si="113"/>
        <v>1</v>
      </c>
    </row>
    <row r="3638" spans="1:31" hidden="1" x14ac:dyDescent="0.2">
      <c r="A3638" t="s">
        <v>252</v>
      </c>
      <c r="B3638" t="s">
        <v>3973</v>
      </c>
      <c r="C3638">
        <v>14</v>
      </c>
      <c r="D3638" t="s">
        <v>3987</v>
      </c>
      <c r="E3638" t="s">
        <v>25</v>
      </c>
      <c r="F3638">
        <v>76.525590823000002</v>
      </c>
      <c r="G3638">
        <v>2.04</v>
      </c>
      <c r="H3638">
        <v>-4.7</v>
      </c>
      <c r="I3638">
        <v>56.639227116000001</v>
      </c>
      <c r="J3638">
        <v>-5.28</v>
      </c>
      <c r="K3638">
        <v>1.1850000000000001</v>
      </c>
      <c r="L3638">
        <v>0.221</v>
      </c>
      <c r="M3638">
        <v>5.4</v>
      </c>
      <c r="N3638">
        <v>3.11</v>
      </c>
      <c r="O3638">
        <v>-4.91</v>
      </c>
      <c r="P3638">
        <v>1338.82</v>
      </c>
      <c r="Q3638">
        <v>-1.93</v>
      </c>
      <c r="R3638">
        <v>20.25</v>
      </c>
      <c r="S3638">
        <v>46.02</v>
      </c>
      <c r="T3638">
        <v>0</v>
      </c>
      <c r="U3638">
        <v>1.35</v>
      </c>
      <c r="V3638">
        <v>0.12</v>
      </c>
      <c r="W3638">
        <v>-3.69</v>
      </c>
      <c r="X3638" t="s">
        <v>310</v>
      </c>
      <c r="Z3638">
        <v>0</v>
      </c>
      <c r="AA3638">
        <v>0</v>
      </c>
      <c r="AB3638">
        <v>0</v>
      </c>
      <c r="AC3638" t="b">
        <v>0</v>
      </c>
      <c r="AD3638" t="b">
        <f t="shared" si="112"/>
        <v>1</v>
      </c>
      <c r="AE3638" t="b">
        <f t="shared" si="113"/>
        <v>1</v>
      </c>
    </row>
    <row r="3639" spans="1:31" hidden="1" x14ac:dyDescent="0.2">
      <c r="A3639" t="s">
        <v>252</v>
      </c>
      <c r="B3639" t="s">
        <v>3973</v>
      </c>
      <c r="C3639">
        <v>15</v>
      </c>
      <c r="D3639" t="s">
        <v>3988</v>
      </c>
      <c r="E3639" t="s">
        <v>25</v>
      </c>
      <c r="F3639">
        <v>62.857910029999999</v>
      </c>
      <c r="G3639">
        <v>23.6</v>
      </c>
      <c r="H3639">
        <v>2.12</v>
      </c>
      <c r="I3639">
        <v>54.312813364</v>
      </c>
      <c r="J3639">
        <v>-3.29</v>
      </c>
      <c r="K3639">
        <v>1.1379999999999999</v>
      </c>
      <c r="L3639">
        <v>0.23899999999999999</v>
      </c>
      <c r="M3639">
        <v>4.8</v>
      </c>
      <c r="N3639">
        <v>3.33</v>
      </c>
      <c r="O3639">
        <v>3.08</v>
      </c>
      <c r="P3639">
        <v>4905.83</v>
      </c>
      <c r="Q3639">
        <v>-16.61</v>
      </c>
      <c r="R3639">
        <v>60.21</v>
      </c>
      <c r="S3639">
        <v>68.91</v>
      </c>
      <c r="T3639">
        <v>0</v>
      </c>
      <c r="U3639">
        <v>1.1599999999999999</v>
      </c>
      <c r="V3639">
        <v>8.51</v>
      </c>
      <c r="W3639">
        <v>7.67</v>
      </c>
      <c r="X3639" t="s">
        <v>299</v>
      </c>
      <c r="Z3639">
        <v>0</v>
      </c>
      <c r="AA3639">
        <v>0</v>
      </c>
      <c r="AB3639">
        <v>0</v>
      </c>
      <c r="AC3639" t="b">
        <v>1</v>
      </c>
      <c r="AD3639" t="b">
        <f t="shared" si="112"/>
        <v>1</v>
      </c>
      <c r="AE3639" t="b">
        <f t="shared" si="113"/>
        <v>1</v>
      </c>
    </row>
    <row r="3640" spans="1:31" hidden="1" x14ac:dyDescent="0.2">
      <c r="A3640" t="s">
        <v>252</v>
      </c>
      <c r="B3640" t="s">
        <v>3973</v>
      </c>
      <c r="C3640">
        <v>16</v>
      </c>
      <c r="D3640" t="s">
        <v>3989</v>
      </c>
      <c r="E3640" t="s">
        <v>25</v>
      </c>
      <c r="F3640">
        <v>77.509842794999997</v>
      </c>
      <c r="G3640">
        <v>15.16</v>
      </c>
      <c r="H3640">
        <v>-1.02</v>
      </c>
      <c r="I3640">
        <v>59.994631566000002</v>
      </c>
      <c r="J3640">
        <v>-1.77</v>
      </c>
      <c r="K3640">
        <v>1.0960000000000001</v>
      </c>
      <c r="L3640">
        <v>0.23300000000000001</v>
      </c>
      <c r="M3640">
        <v>4.7</v>
      </c>
      <c r="N3640">
        <v>4.18</v>
      </c>
      <c r="O3640">
        <v>-0.97</v>
      </c>
      <c r="P3640">
        <v>4757.5</v>
      </c>
      <c r="Q3640">
        <v>-5.44</v>
      </c>
      <c r="R3640">
        <v>78.12</v>
      </c>
      <c r="S3640">
        <v>90.88</v>
      </c>
      <c r="T3640">
        <v>0</v>
      </c>
      <c r="U3640">
        <v>1.29</v>
      </c>
      <c r="V3640">
        <v>7.47</v>
      </c>
      <c r="W3640">
        <v>0.89</v>
      </c>
      <c r="X3640" t="s">
        <v>299</v>
      </c>
      <c r="Z3640">
        <v>0</v>
      </c>
      <c r="AA3640">
        <v>0</v>
      </c>
      <c r="AB3640">
        <v>0</v>
      </c>
      <c r="AC3640" t="b">
        <v>1</v>
      </c>
      <c r="AD3640" t="b">
        <f t="shared" si="112"/>
        <v>1</v>
      </c>
      <c r="AE3640" t="b">
        <f t="shared" si="113"/>
        <v>1</v>
      </c>
    </row>
    <row r="3641" spans="1:31" hidden="1" x14ac:dyDescent="0.2">
      <c r="A3641" t="s">
        <v>252</v>
      </c>
      <c r="B3641" t="s">
        <v>3973</v>
      </c>
      <c r="C3641">
        <v>17</v>
      </c>
      <c r="D3641" t="s">
        <v>3990</v>
      </c>
      <c r="E3641" t="s">
        <v>25</v>
      </c>
      <c r="F3641">
        <v>66.996242185</v>
      </c>
      <c r="G3641">
        <v>8.6199999999999992</v>
      </c>
      <c r="H3641">
        <v>-9.35</v>
      </c>
      <c r="I3641">
        <v>55.051002343</v>
      </c>
      <c r="J3641">
        <v>-2.36</v>
      </c>
      <c r="K3641">
        <v>1.2050000000000001</v>
      </c>
      <c r="L3641">
        <v>0.23400000000000001</v>
      </c>
      <c r="M3641">
        <v>5.0999999999999996</v>
      </c>
      <c r="N3641">
        <v>5.88</v>
      </c>
      <c r="O3641">
        <v>-11.02</v>
      </c>
      <c r="P3641">
        <v>1798.55</v>
      </c>
      <c r="Q3641">
        <v>17</v>
      </c>
      <c r="R3641">
        <v>37.26</v>
      </c>
      <c r="S3641">
        <v>70.06</v>
      </c>
      <c r="T3641">
        <v>0</v>
      </c>
      <c r="U3641">
        <v>1.22</v>
      </c>
      <c r="V3641">
        <v>1.44</v>
      </c>
      <c r="W3641">
        <v>-13.71</v>
      </c>
      <c r="X3641" t="s">
        <v>310</v>
      </c>
      <c r="Z3641">
        <v>0</v>
      </c>
      <c r="AA3641">
        <v>0</v>
      </c>
      <c r="AB3641">
        <v>0</v>
      </c>
      <c r="AC3641" t="b">
        <v>1</v>
      </c>
      <c r="AD3641" t="b">
        <f t="shared" si="112"/>
        <v>1</v>
      </c>
      <c r="AE3641" t="b">
        <f t="shared" si="113"/>
        <v>1</v>
      </c>
    </row>
    <row r="3642" spans="1:31" hidden="1" x14ac:dyDescent="0.2">
      <c r="A3642" t="s">
        <v>252</v>
      </c>
      <c r="B3642" t="s">
        <v>3973</v>
      </c>
      <c r="C3642">
        <v>18</v>
      </c>
      <c r="D3642" t="s">
        <v>3991</v>
      </c>
      <c r="E3642" t="s">
        <v>25</v>
      </c>
      <c r="F3642">
        <v>77.890121965999995</v>
      </c>
      <c r="G3642">
        <v>20.6</v>
      </c>
      <c r="H3642">
        <v>0.5</v>
      </c>
      <c r="I3642">
        <v>63.596099009</v>
      </c>
      <c r="J3642">
        <v>-1.74</v>
      </c>
      <c r="K3642">
        <v>1.151</v>
      </c>
      <c r="L3642">
        <v>0.22</v>
      </c>
      <c r="M3642">
        <v>5.2</v>
      </c>
      <c r="N3642">
        <v>3.2</v>
      </c>
      <c r="O3642">
        <v>0.87</v>
      </c>
      <c r="P3642">
        <v>7193.76</v>
      </c>
      <c r="Q3642">
        <v>-5.13</v>
      </c>
      <c r="R3642">
        <v>83.99</v>
      </c>
      <c r="S3642">
        <v>90.74</v>
      </c>
      <c r="T3642">
        <v>0</v>
      </c>
      <c r="U3642">
        <v>1.22</v>
      </c>
      <c r="V3642">
        <v>12.62</v>
      </c>
      <c r="W3642">
        <v>3.83</v>
      </c>
      <c r="X3642" t="s">
        <v>299</v>
      </c>
      <c r="Z3642">
        <v>0</v>
      </c>
      <c r="AA3642">
        <v>0</v>
      </c>
      <c r="AB3642">
        <v>0</v>
      </c>
      <c r="AC3642" t="b">
        <v>1</v>
      </c>
      <c r="AD3642" t="b">
        <f t="shared" si="112"/>
        <v>1</v>
      </c>
      <c r="AE3642" t="b">
        <f t="shared" si="113"/>
        <v>1</v>
      </c>
    </row>
    <row r="3643" spans="1:31" hidden="1" x14ac:dyDescent="0.2">
      <c r="A3643" t="s">
        <v>252</v>
      </c>
      <c r="B3643" t="s">
        <v>3973</v>
      </c>
      <c r="C3643">
        <v>19</v>
      </c>
      <c r="D3643" t="s">
        <v>3992</v>
      </c>
      <c r="E3643" t="s">
        <v>24</v>
      </c>
      <c r="F3643">
        <v>86.837867165999995</v>
      </c>
      <c r="G3643">
        <v>3.23</v>
      </c>
      <c r="H3643">
        <v>-3.2</v>
      </c>
      <c r="I3643">
        <v>64.446134803000007</v>
      </c>
      <c r="J3643">
        <v>-0.55000000000000004</v>
      </c>
      <c r="K3643">
        <v>1.1859999999999999</v>
      </c>
      <c r="L3643">
        <v>0.223</v>
      </c>
      <c r="M3643">
        <v>5.3</v>
      </c>
      <c r="N3643">
        <v>7.24</v>
      </c>
      <c r="O3643">
        <v>-3.81</v>
      </c>
      <c r="P3643">
        <v>2316.59</v>
      </c>
      <c r="Q3643">
        <v>4.96</v>
      </c>
      <c r="R3643">
        <v>39.83</v>
      </c>
      <c r="S3643">
        <v>95.53</v>
      </c>
      <c r="T3643">
        <v>0</v>
      </c>
      <c r="U3643">
        <v>1.35</v>
      </c>
      <c r="V3643">
        <v>0.55000000000000004</v>
      </c>
      <c r="W3643">
        <v>-6.39</v>
      </c>
      <c r="X3643" t="s">
        <v>299</v>
      </c>
      <c r="Z3643">
        <v>0</v>
      </c>
      <c r="AA3643">
        <v>0</v>
      </c>
      <c r="AB3643">
        <v>0</v>
      </c>
      <c r="AC3643" t="b">
        <v>1</v>
      </c>
      <c r="AD3643" t="b">
        <f t="shared" si="112"/>
        <v>1</v>
      </c>
      <c r="AE3643" t="b">
        <f t="shared" si="113"/>
        <v>1</v>
      </c>
    </row>
    <row r="3644" spans="1:31" hidden="1" x14ac:dyDescent="0.2">
      <c r="A3644" t="s">
        <v>252</v>
      </c>
      <c r="B3644" t="s">
        <v>3973</v>
      </c>
      <c r="C3644">
        <v>20</v>
      </c>
      <c r="D3644" t="s">
        <v>3993</v>
      </c>
      <c r="E3644" t="s">
        <v>24</v>
      </c>
      <c r="F3644">
        <v>76.771653815999997</v>
      </c>
      <c r="G3644">
        <v>27.46</v>
      </c>
      <c r="H3644">
        <v>5.56</v>
      </c>
      <c r="I3644">
        <v>61.963135510000001</v>
      </c>
      <c r="J3644">
        <v>-1.42</v>
      </c>
      <c r="K3644">
        <v>1.1180000000000001</v>
      </c>
      <c r="L3644">
        <v>0.21299999999999999</v>
      </c>
      <c r="M3644">
        <v>5.2</v>
      </c>
      <c r="N3644">
        <v>2.8</v>
      </c>
      <c r="O3644">
        <v>6.99</v>
      </c>
      <c r="P3644">
        <v>6131.65</v>
      </c>
      <c r="Q3644">
        <v>-10.24</v>
      </c>
      <c r="R3644">
        <v>84.88</v>
      </c>
      <c r="S3644">
        <v>89.97</v>
      </c>
      <c r="T3644">
        <v>0</v>
      </c>
      <c r="U3644">
        <v>1.24</v>
      </c>
      <c r="V3644">
        <v>17.21</v>
      </c>
      <c r="W3644">
        <v>15.24</v>
      </c>
      <c r="X3644" t="s">
        <v>299</v>
      </c>
      <c r="Z3644">
        <v>0</v>
      </c>
      <c r="AA3644">
        <v>0</v>
      </c>
      <c r="AB3644">
        <v>0</v>
      </c>
      <c r="AC3644" t="b">
        <v>0</v>
      </c>
      <c r="AD3644" t="b">
        <f t="shared" si="112"/>
        <v>1</v>
      </c>
      <c r="AE3644" t="b">
        <f t="shared" si="113"/>
        <v>1</v>
      </c>
    </row>
    <row r="3645" spans="1:31" hidden="1" x14ac:dyDescent="0.2">
      <c r="A3645" t="s">
        <v>252</v>
      </c>
      <c r="B3645" t="s">
        <v>3973</v>
      </c>
      <c r="C3645">
        <v>21</v>
      </c>
      <c r="D3645" t="s">
        <v>3994</v>
      </c>
      <c r="E3645" t="s">
        <v>24</v>
      </c>
      <c r="F3645">
        <v>60.934144812</v>
      </c>
      <c r="G3645">
        <v>22.43</v>
      </c>
      <c r="H3645">
        <v>3.31</v>
      </c>
      <c r="I3645">
        <v>65.318539959999995</v>
      </c>
      <c r="J3645">
        <v>3.17</v>
      </c>
      <c r="K3645">
        <v>1.097</v>
      </c>
      <c r="L3645">
        <v>0.20200000000000001</v>
      </c>
      <c r="M3645">
        <v>5.4</v>
      </c>
      <c r="N3645">
        <v>1.76</v>
      </c>
      <c r="O3645">
        <v>3.55</v>
      </c>
      <c r="P3645">
        <v>3320.41</v>
      </c>
      <c r="Q3645">
        <v>5.52</v>
      </c>
      <c r="R3645">
        <v>56.68</v>
      </c>
      <c r="S3645">
        <v>67.3</v>
      </c>
      <c r="T3645">
        <v>0</v>
      </c>
      <c r="U3645">
        <v>0.93</v>
      </c>
      <c r="V3645">
        <v>7.12</v>
      </c>
      <c r="W3645">
        <v>2.63</v>
      </c>
      <c r="X3645" t="s">
        <v>299</v>
      </c>
      <c r="Z3645">
        <v>0</v>
      </c>
      <c r="AA3645">
        <v>0</v>
      </c>
      <c r="AB3645">
        <v>0</v>
      </c>
      <c r="AC3645" t="b">
        <v>1</v>
      </c>
      <c r="AD3645" t="b">
        <f t="shared" si="112"/>
        <v>1</v>
      </c>
      <c r="AE3645" t="b">
        <f t="shared" si="113"/>
        <v>1</v>
      </c>
    </row>
    <row r="3646" spans="1:31" hidden="1" x14ac:dyDescent="0.2">
      <c r="A3646" t="s">
        <v>252</v>
      </c>
      <c r="B3646" t="s">
        <v>3973</v>
      </c>
      <c r="C3646">
        <v>22</v>
      </c>
      <c r="D3646" t="s">
        <v>3995</v>
      </c>
      <c r="E3646" t="s">
        <v>24</v>
      </c>
      <c r="F3646">
        <v>88.157659582999997</v>
      </c>
      <c r="G3646">
        <v>20.079999999999998</v>
      </c>
      <c r="H3646">
        <v>-2.5099999999999998</v>
      </c>
      <c r="I3646">
        <v>71.693808415000007</v>
      </c>
      <c r="J3646">
        <v>2.85</v>
      </c>
      <c r="K3646">
        <v>1.163</v>
      </c>
      <c r="L3646">
        <v>0.17799999999999999</v>
      </c>
      <c r="M3646">
        <v>6.5</v>
      </c>
      <c r="N3646">
        <v>-1.94</v>
      </c>
      <c r="O3646">
        <v>-3.49</v>
      </c>
      <c r="P3646">
        <v>5337.12</v>
      </c>
      <c r="Q3646">
        <v>14.71</v>
      </c>
      <c r="R3646">
        <v>102.86</v>
      </c>
      <c r="S3646">
        <v>110.93</v>
      </c>
      <c r="T3646">
        <v>0</v>
      </c>
      <c r="U3646">
        <v>1.23</v>
      </c>
      <c r="V3646">
        <v>15.5</v>
      </c>
      <c r="W3646">
        <v>-16</v>
      </c>
      <c r="X3646" t="s">
        <v>299</v>
      </c>
      <c r="Z3646">
        <v>0</v>
      </c>
      <c r="AA3646">
        <v>0</v>
      </c>
      <c r="AB3646">
        <v>0</v>
      </c>
      <c r="AC3646" t="b">
        <v>0</v>
      </c>
      <c r="AD3646" t="b">
        <f t="shared" si="112"/>
        <v>1</v>
      </c>
      <c r="AE3646" t="b">
        <f t="shared" si="113"/>
        <v>1</v>
      </c>
    </row>
    <row r="3647" spans="1:31" hidden="1" x14ac:dyDescent="0.2">
      <c r="A3647" t="s">
        <v>252</v>
      </c>
      <c r="B3647" t="s">
        <v>3973</v>
      </c>
      <c r="C3647">
        <v>23</v>
      </c>
      <c r="D3647" t="s">
        <v>3996</v>
      </c>
      <c r="E3647" t="s">
        <v>24</v>
      </c>
      <c r="F3647">
        <v>44.179491925000001</v>
      </c>
      <c r="G3647">
        <v>14.6</v>
      </c>
      <c r="H3647">
        <v>-10.029999999999999</v>
      </c>
      <c r="I3647">
        <v>69.031854218000007</v>
      </c>
      <c r="J3647">
        <v>-2.08</v>
      </c>
      <c r="K3647">
        <v>1.19</v>
      </c>
      <c r="L3647">
        <v>0.21299999999999999</v>
      </c>
      <c r="M3647">
        <v>5.6</v>
      </c>
      <c r="N3647">
        <v>8.85</v>
      </c>
      <c r="O3647">
        <v>-11.89</v>
      </c>
      <c r="P3647">
        <v>2920.88</v>
      </c>
      <c r="Q3647">
        <v>14.89</v>
      </c>
      <c r="R3647">
        <v>23.33</v>
      </c>
      <c r="S3647">
        <v>28.59</v>
      </c>
      <c r="T3647">
        <v>0</v>
      </c>
      <c r="U3647">
        <v>0.64</v>
      </c>
      <c r="V3647">
        <v>1.54</v>
      </c>
      <c r="W3647">
        <v>-5.66</v>
      </c>
      <c r="X3647" t="s">
        <v>310</v>
      </c>
      <c r="Z3647">
        <v>0</v>
      </c>
      <c r="AA3647">
        <v>0</v>
      </c>
      <c r="AB3647">
        <v>0</v>
      </c>
      <c r="AC3647" t="b">
        <v>0</v>
      </c>
      <c r="AD3647" t="b">
        <f t="shared" si="112"/>
        <v>1</v>
      </c>
      <c r="AE3647" t="b">
        <f t="shared" si="113"/>
        <v>1</v>
      </c>
    </row>
    <row r="3648" spans="1:31" hidden="1" x14ac:dyDescent="0.2">
      <c r="A3648" t="s">
        <v>252</v>
      </c>
      <c r="B3648" t="s">
        <v>3973</v>
      </c>
      <c r="C3648">
        <v>24</v>
      </c>
      <c r="D3648" t="s">
        <v>3997</v>
      </c>
      <c r="E3648" t="s">
        <v>24</v>
      </c>
      <c r="F3648">
        <v>79.791517820999999</v>
      </c>
      <c r="G3648">
        <v>22.62</v>
      </c>
      <c r="H3648">
        <v>-0.46</v>
      </c>
      <c r="I3648">
        <v>74.646564330999993</v>
      </c>
      <c r="J3648">
        <v>-0.49</v>
      </c>
      <c r="K3648">
        <v>1.167</v>
      </c>
      <c r="L3648">
        <v>0.184</v>
      </c>
      <c r="M3648">
        <v>6.3</v>
      </c>
      <c r="N3648">
        <v>3.23</v>
      </c>
      <c r="O3648">
        <v>-0.49</v>
      </c>
      <c r="P3648">
        <v>6046.37</v>
      </c>
      <c r="Q3648">
        <v>-4.03</v>
      </c>
      <c r="R3648">
        <v>89.3</v>
      </c>
      <c r="S3648">
        <v>96.14</v>
      </c>
      <c r="T3648">
        <v>0</v>
      </c>
      <c r="U3648">
        <v>1.07</v>
      </c>
      <c r="V3648">
        <v>14.81</v>
      </c>
      <c r="W3648">
        <v>1.67</v>
      </c>
      <c r="X3648" t="s">
        <v>299</v>
      </c>
      <c r="Z3648">
        <v>0</v>
      </c>
      <c r="AA3648">
        <v>0</v>
      </c>
      <c r="AB3648">
        <v>0</v>
      </c>
      <c r="AC3648" t="b">
        <v>1</v>
      </c>
      <c r="AD3648" t="b">
        <f t="shared" si="112"/>
        <v>1</v>
      </c>
      <c r="AE3648" t="b">
        <f t="shared" si="113"/>
        <v>1</v>
      </c>
    </row>
    <row r="3649" spans="1:31" hidden="1" x14ac:dyDescent="0.2">
      <c r="A3649" t="s">
        <v>252</v>
      </c>
      <c r="B3649" t="s">
        <v>3973</v>
      </c>
      <c r="C3649">
        <v>25</v>
      </c>
      <c r="D3649" t="s">
        <v>3998</v>
      </c>
      <c r="E3649" t="s">
        <v>24</v>
      </c>
      <c r="F3649">
        <v>85.272011755999998</v>
      </c>
      <c r="G3649">
        <v>25.11</v>
      </c>
      <c r="H3649">
        <v>3.63</v>
      </c>
      <c r="I3649">
        <v>65.967251486999999</v>
      </c>
      <c r="J3649">
        <v>-1.6</v>
      </c>
      <c r="K3649">
        <v>1.111</v>
      </c>
      <c r="L3649">
        <v>0.19600000000000001</v>
      </c>
      <c r="M3649">
        <v>5.7</v>
      </c>
      <c r="N3649">
        <v>3.84</v>
      </c>
      <c r="O3649">
        <v>4.66</v>
      </c>
      <c r="P3649">
        <v>6860.24</v>
      </c>
      <c r="Q3649">
        <v>-9.6300000000000008</v>
      </c>
      <c r="R3649">
        <v>97.26</v>
      </c>
      <c r="S3649">
        <v>102.18</v>
      </c>
      <c r="T3649">
        <v>0</v>
      </c>
      <c r="U3649">
        <v>1.29</v>
      </c>
      <c r="V3649">
        <v>19.760000000000002</v>
      </c>
      <c r="W3649">
        <v>14.22</v>
      </c>
      <c r="X3649" t="s">
        <v>299</v>
      </c>
      <c r="Z3649">
        <v>0</v>
      </c>
      <c r="AA3649">
        <v>0</v>
      </c>
      <c r="AB3649">
        <v>0</v>
      </c>
      <c r="AC3649" t="b">
        <v>1</v>
      </c>
      <c r="AD3649" t="b">
        <f t="shared" si="112"/>
        <v>1</v>
      </c>
      <c r="AE3649" t="b">
        <f t="shared" si="113"/>
        <v>1</v>
      </c>
    </row>
    <row r="3650" spans="1:31" hidden="1" x14ac:dyDescent="0.2">
      <c r="A3650" t="s">
        <v>252</v>
      </c>
      <c r="B3650" t="s">
        <v>3973</v>
      </c>
      <c r="C3650">
        <v>26</v>
      </c>
      <c r="D3650" t="s">
        <v>3999</v>
      </c>
      <c r="E3650" t="s">
        <v>24</v>
      </c>
      <c r="F3650">
        <v>80.731031067000004</v>
      </c>
      <c r="G3650">
        <v>4.2</v>
      </c>
      <c r="H3650">
        <v>-10.81</v>
      </c>
      <c r="I3650">
        <v>65.296170597</v>
      </c>
      <c r="J3650">
        <v>-0.52</v>
      </c>
      <c r="K3650">
        <v>1.1779999999999999</v>
      </c>
      <c r="L3650">
        <v>0.21299999999999999</v>
      </c>
      <c r="M3650">
        <v>5.5</v>
      </c>
      <c r="N3650">
        <v>5.87</v>
      </c>
      <c r="O3650">
        <v>-13.08</v>
      </c>
      <c r="P3650">
        <v>1574.39</v>
      </c>
      <c r="Q3650">
        <v>30</v>
      </c>
      <c r="R3650">
        <v>32.46</v>
      </c>
      <c r="S3650">
        <v>85.49</v>
      </c>
      <c r="T3650">
        <v>0</v>
      </c>
      <c r="U3650">
        <v>1.24</v>
      </c>
      <c r="V3650">
        <v>0.54</v>
      </c>
      <c r="W3650">
        <v>-19.79</v>
      </c>
      <c r="X3650" t="s">
        <v>310</v>
      </c>
      <c r="Z3650">
        <v>0</v>
      </c>
      <c r="AA3650">
        <v>0</v>
      </c>
      <c r="AB3650">
        <v>0</v>
      </c>
      <c r="AC3650" t="b">
        <v>0</v>
      </c>
      <c r="AD3650" t="b">
        <f t="shared" si="112"/>
        <v>1</v>
      </c>
      <c r="AE3650" t="b">
        <f t="shared" si="113"/>
        <v>1</v>
      </c>
    </row>
    <row r="3651" spans="1:31" hidden="1" x14ac:dyDescent="0.2">
      <c r="A3651" t="s">
        <v>252</v>
      </c>
      <c r="B3651" t="s">
        <v>3973</v>
      </c>
      <c r="C3651">
        <v>27</v>
      </c>
      <c r="D3651" t="s">
        <v>4000</v>
      </c>
      <c r="E3651" t="s">
        <v>24</v>
      </c>
      <c r="F3651">
        <v>73.125447647000001</v>
      </c>
      <c r="G3651">
        <v>26.76</v>
      </c>
      <c r="H3651">
        <v>5.66</v>
      </c>
      <c r="I3651">
        <v>72.185934400999997</v>
      </c>
      <c r="J3651">
        <v>3.74</v>
      </c>
      <c r="K3651">
        <v>1.139</v>
      </c>
      <c r="L3651">
        <v>0.16600000000000001</v>
      </c>
      <c r="M3651">
        <v>6.9</v>
      </c>
      <c r="N3651">
        <v>0</v>
      </c>
      <c r="O3651">
        <v>6.32</v>
      </c>
      <c r="P3651">
        <v>4843.63</v>
      </c>
      <c r="Q3651">
        <v>4.7</v>
      </c>
      <c r="R3651">
        <v>80.31</v>
      </c>
      <c r="S3651">
        <v>87.24</v>
      </c>
      <c r="T3651">
        <v>0</v>
      </c>
      <c r="U3651">
        <v>1.01</v>
      </c>
      <c r="V3651">
        <v>14.77</v>
      </c>
      <c r="W3651">
        <v>6.86</v>
      </c>
      <c r="X3651" t="s">
        <v>299</v>
      </c>
      <c r="Z3651">
        <v>0</v>
      </c>
      <c r="AA3651">
        <v>0</v>
      </c>
      <c r="AB3651">
        <v>0</v>
      </c>
      <c r="AC3651" t="b">
        <v>1</v>
      </c>
      <c r="AD3651" t="b">
        <f t="shared" ref="AD3651:AD3714" si="114">IF(I3651 &gt; 0, TRUE, FALSE)</f>
        <v>1</v>
      </c>
      <c r="AE3651" t="b">
        <f t="shared" ref="AE3651:AE3714" si="115">IF(J3651&lt;&gt;0,TRUE,FALSE)</f>
        <v>1</v>
      </c>
    </row>
    <row r="3652" spans="1:31" hidden="1" x14ac:dyDescent="0.2">
      <c r="A3652" t="s">
        <v>252</v>
      </c>
      <c r="B3652" t="s">
        <v>3973</v>
      </c>
      <c r="C3652">
        <v>28</v>
      </c>
      <c r="D3652" t="s">
        <v>4001</v>
      </c>
      <c r="E3652" t="s">
        <v>24</v>
      </c>
      <c r="F3652">
        <v>92.117036834000004</v>
      </c>
      <c r="G3652">
        <v>16.5</v>
      </c>
      <c r="H3652">
        <v>6.11</v>
      </c>
      <c r="I3652">
        <v>72.655691024000006</v>
      </c>
      <c r="J3652">
        <v>0.13</v>
      </c>
      <c r="K3652">
        <v>1.294</v>
      </c>
      <c r="L3652">
        <v>0.151</v>
      </c>
      <c r="M3652">
        <v>8.6</v>
      </c>
      <c r="N3652">
        <v>0.78</v>
      </c>
      <c r="O3652">
        <v>7.42</v>
      </c>
      <c r="P3652">
        <v>7464.33</v>
      </c>
      <c r="Q3652">
        <v>-12.45</v>
      </c>
      <c r="R3652">
        <v>104.69</v>
      </c>
      <c r="S3652">
        <v>112.03</v>
      </c>
      <c r="T3652">
        <v>0</v>
      </c>
      <c r="U3652">
        <v>1.27</v>
      </c>
      <c r="V3652">
        <v>14.48</v>
      </c>
      <c r="W3652">
        <v>23.16</v>
      </c>
      <c r="X3652" t="s">
        <v>295</v>
      </c>
      <c r="Z3652">
        <v>0</v>
      </c>
      <c r="AA3652">
        <v>0</v>
      </c>
      <c r="AB3652">
        <v>0</v>
      </c>
      <c r="AC3652" t="b">
        <v>0</v>
      </c>
      <c r="AD3652" t="b">
        <f t="shared" si="114"/>
        <v>1</v>
      </c>
      <c r="AE3652" t="b">
        <f t="shared" si="115"/>
        <v>1</v>
      </c>
    </row>
    <row r="3653" spans="1:31" hidden="1" x14ac:dyDescent="0.2">
      <c r="A3653" t="s">
        <v>252</v>
      </c>
      <c r="B3653" t="s">
        <v>3973</v>
      </c>
      <c r="C3653">
        <v>29</v>
      </c>
      <c r="D3653" t="s">
        <v>4002</v>
      </c>
      <c r="E3653" t="s">
        <v>24</v>
      </c>
      <c r="F3653">
        <v>77.151932986999995</v>
      </c>
      <c r="G3653">
        <v>19.5</v>
      </c>
      <c r="H3653">
        <v>-4.4800000000000004</v>
      </c>
      <c r="I3653">
        <v>70.687187080000001</v>
      </c>
      <c r="J3653">
        <v>-1.81</v>
      </c>
      <c r="K3653">
        <v>1.25</v>
      </c>
      <c r="L3653">
        <v>0.17100000000000001</v>
      </c>
      <c r="M3653">
        <v>7.3</v>
      </c>
      <c r="N3653">
        <v>6.44</v>
      </c>
      <c r="O3653">
        <v>-5.18</v>
      </c>
      <c r="P3653">
        <v>7492.65</v>
      </c>
      <c r="Q3653">
        <v>12.05</v>
      </c>
      <c r="R3653">
        <v>81.290000000000006</v>
      </c>
      <c r="S3653">
        <v>88.52</v>
      </c>
      <c r="T3653">
        <v>0</v>
      </c>
      <c r="U3653">
        <v>1.0900000000000001</v>
      </c>
      <c r="V3653">
        <v>11.32</v>
      </c>
      <c r="W3653">
        <v>-13.98</v>
      </c>
      <c r="X3653" t="s">
        <v>299</v>
      </c>
      <c r="Z3653">
        <v>0</v>
      </c>
      <c r="AA3653">
        <v>0</v>
      </c>
      <c r="AB3653">
        <v>0</v>
      </c>
      <c r="AC3653" t="b">
        <v>1</v>
      </c>
      <c r="AD3653" t="b">
        <f t="shared" si="114"/>
        <v>1</v>
      </c>
      <c r="AE3653" t="b">
        <f t="shared" si="115"/>
        <v>1</v>
      </c>
    </row>
    <row r="3654" spans="1:31" hidden="1" x14ac:dyDescent="0.2">
      <c r="A3654" t="s">
        <v>252</v>
      </c>
      <c r="B3654" t="s">
        <v>3973</v>
      </c>
      <c r="C3654">
        <v>30</v>
      </c>
      <c r="D3654" t="s">
        <v>4003</v>
      </c>
      <c r="E3654" t="s">
        <v>24</v>
      </c>
      <c r="F3654">
        <v>74.020222167</v>
      </c>
      <c r="G3654">
        <v>20.75</v>
      </c>
      <c r="H3654">
        <v>1.1000000000000001</v>
      </c>
      <c r="I3654">
        <v>71.514853510999998</v>
      </c>
      <c r="J3654">
        <v>1.93</v>
      </c>
      <c r="K3654">
        <v>1.119</v>
      </c>
      <c r="L3654">
        <v>0.17799999999999999</v>
      </c>
      <c r="M3654">
        <v>6.3</v>
      </c>
      <c r="N3654">
        <v>-1.95</v>
      </c>
      <c r="O3654">
        <v>1.05</v>
      </c>
      <c r="P3654">
        <v>5600.52</v>
      </c>
      <c r="Q3654">
        <v>-7.89</v>
      </c>
      <c r="R3654">
        <v>78.13</v>
      </c>
      <c r="S3654">
        <v>86.8</v>
      </c>
      <c r="T3654">
        <v>0</v>
      </c>
      <c r="U3654">
        <v>1.03</v>
      </c>
      <c r="V3654">
        <v>10.78</v>
      </c>
      <c r="W3654">
        <v>5.57</v>
      </c>
      <c r="X3654" t="s">
        <v>299</v>
      </c>
      <c r="Z3654">
        <v>0</v>
      </c>
      <c r="AA3654">
        <v>0</v>
      </c>
      <c r="AB3654">
        <v>0</v>
      </c>
      <c r="AC3654" t="b">
        <v>1</v>
      </c>
      <c r="AD3654" t="b">
        <f t="shared" si="114"/>
        <v>1</v>
      </c>
      <c r="AE3654" t="b">
        <f t="shared" si="115"/>
        <v>1</v>
      </c>
    </row>
    <row r="3655" spans="1:31" hidden="1" x14ac:dyDescent="0.2">
      <c r="A3655" t="s">
        <v>252</v>
      </c>
      <c r="B3655" t="s">
        <v>3973</v>
      </c>
      <c r="C3655">
        <v>31</v>
      </c>
      <c r="D3655" t="s">
        <v>4004</v>
      </c>
      <c r="E3655" t="s">
        <v>24</v>
      </c>
      <c r="F3655">
        <v>97.821224399000002</v>
      </c>
      <c r="G3655">
        <v>7.01</v>
      </c>
      <c r="H3655">
        <v>-3.79</v>
      </c>
      <c r="I3655">
        <v>76.055834200000007</v>
      </c>
      <c r="J3655">
        <v>-0.16</v>
      </c>
      <c r="K3655">
        <v>1.2190000000000001</v>
      </c>
      <c r="L3655">
        <v>0.17599999999999999</v>
      </c>
      <c r="M3655">
        <v>6.9</v>
      </c>
      <c r="N3655">
        <v>4.04</v>
      </c>
      <c r="O3655">
        <v>-4.59</v>
      </c>
      <c r="P3655">
        <v>2788.43</v>
      </c>
      <c r="Q3655">
        <v>7.79</v>
      </c>
      <c r="R3655">
        <v>87.62</v>
      </c>
      <c r="S3655">
        <v>123.79</v>
      </c>
      <c r="T3655">
        <v>0</v>
      </c>
      <c r="U3655">
        <v>1.29</v>
      </c>
      <c r="V3655">
        <v>3.68</v>
      </c>
      <c r="W3655">
        <v>-12.43</v>
      </c>
      <c r="X3655" t="s">
        <v>310</v>
      </c>
      <c r="Z3655">
        <v>0</v>
      </c>
      <c r="AA3655">
        <v>0</v>
      </c>
      <c r="AB3655">
        <v>0</v>
      </c>
      <c r="AC3655" t="b">
        <v>1</v>
      </c>
      <c r="AD3655" t="b">
        <f t="shared" si="114"/>
        <v>1</v>
      </c>
      <c r="AE3655" t="b">
        <f t="shared" si="115"/>
        <v>1</v>
      </c>
    </row>
    <row r="3656" spans="1:31" hidden="1" x14ac:dyDescent="0.2">
      <c r="A3656" t="s">
        <v>252</v>
      </c>
      <c r="B3656" t="s">
        <v>3973</v>
      </c>
      <c r="C3656">
        <v>32</v>
      </c>
      <c r="D3656" t="s">
        <v>4005</v>
      </c>
      <c r="E3656" t="s">
        <v>18</v>
      </c>
      <c r="F3656">
        <v>103.547781327</v>
      </c>
      <c r="G3656">
        <v>19.71</v>
      </c>
      <c r="H3656">
        <v>2.23</v>
      </c>
      <c r="I3656">
        <v>73.751789810999995</v>
      </c>
      <c r="J3656">
        <v>-2.33</v>
      </c>
      <c r="K3656">
        <v>1.155</v>
      </c>
      <c r="L3656">
        <v>0.184</v>
      </c>
      <c r="M3656">
        <v>6.3</v>
      </c>
      <c r="N3656">
        <v>1.51</v>
      </c>
      <c r="O3656">
        <v>3.07</v>
      </c>
      <c r="P3656">
        <v>5537.43</v>
      </c>
      <c r="Q3656">
        <v>-14.88</v>
      </c>
      <c r="R3656">
        <v>129.05000000000001</v>
      </c>
      <c r="S3656">
        <v>136.57</v>
      </c>
      <c r="T3656">
        <v>0</v>
      </c>
      <c r="U3656">
        <v>1.4</v>
      </c>
      <c r="V3656">
        <v>22.5</v>
      </c>
      <c r="W3656">
        <v>22.11</v>
      </c>
      <c r="X3656" t="s">
        <v>295</v>
      </c>
      <c r="Z3656">
        <v>0</v>
      </c>
      <c r="AA3656">
        <v>0</v>
      </c>
      <c r="AB3656">
        <v>0</v>
      </c>
      <c r="AC3656" t="b">
        <v>1</v>
      </c>
      <c r="AD3656" t="b">
        <f t="shared" si="114"/>
        <v>1</v>
      </c>
      <c r="AE3656" t="b">
        <f t="shared" si="115"/>
        <v>1</v>
      </c>
    </row>
    <row r="3657" spans="1:31" hidden="1" x14ac:dyDescent="0.2">
      <c r="A3657" t="s">
        <v>252</v>
      </c>
      <c r="B3657" t="s">
        <v>3973</v>
      </c>
      <c r="C3657">
        <v>33</v>
      </c>
      <c r="D3657" t="s">
        <v>4006</v>
      </c>
      <c r="E3657" t="s">
        <v>18</v>
      </c>
      <c r="F3657">
        <v>84.310129146999998</v>
      </c>
      <c r="G3657">
        <v>14.98</v>
      </c>
      <c r="H3657">
        <v>3.83</v>
      </c>
      <c r="I3657">
        <v>76.547960185999997</v>
      </c>
      <c r="J3657">
        <v>4.1900000000000004</v>
      </c>
      <c r="K3657">
        <v>1.1240000000000001</v>
      </c>
      <c r="L3657">
        <v>0.153</v>
      </c>
      <c r="M3657">
        <v>7.3</v>
      </c>
      <c r="N3657">
        <v>-3.76</v>
      </c>
      <c r="O3657">
        <v>4.0199999999999996</v>
      </c>
      <c r="P3657">
        <v>4864.97</v>
      </c>
      <c r="Q3657">
        <v>-6.74</v>
      </c>
      <c r="R3657">
        <v>90.81</v>
      </c>
      <c r="S3657">
        <v>102.95</v>
      </c>
      <c r="T3657">
        <v>0</v>
      </c>
      <c r="U3657">
        <v>1.1000000000000001</v>
      </c>
      <c r="V3657">
        <v>9.2799999999999994</v>
      </c>
      <c r="W3657">
        <v>11.1</v>
      </c>
      <c r="X3657" t="s">
        <v>299</v>
      </c>
      <c r="Z3657">
        <v>0</v>
      </c>
      <c r="AA3657">
        <v>0</v>
      </c>
      <c r="AB3657">
        <v>0</v>
      </c>
      <c r="AC3657" t="b">
        <v>0</v>
      </c>
      <c r="AD3657" t="b">
        <f t="shared" si="114"/>
        <v>1</v>
      </c>
      <c r="AE3657" t="b">
        <f t="shared" si="115"/>
        <v>1</v>
      </c>
    </row>
    <row r="3658" spans="1:31" hidden="1" x14ac:dyDescent="0.2">
      <c r="A3658" t="s">
        <v>252</v>
      </c>
      <c r="B3658" t="s">
        <v>3973</v>
      </c>
      <c r="C3658">
        <v>34</v>
      </c>
      <c r="D3658" t="s">
        <v>4007</v>
      </c>
      <c r="E3658" t="s">
        <v>18</v>
      </c>
      <c r="F3658">
        <v>105.650501449</v>
      </c>
      <c r="G3658">
        <v>13.4</v>
      </c>
      <c r="H3658">
        <v>-2.54</v>
      </c>
      <c r="I3658">
        <v>78.292770500000003</v>
      </c>
      <c r="J3658">
        <v>0.69</v>
      </c>
      <c r="K3658">
        <v>1.1579999999999999</v>
      </c>
      <c r="L3658">
        <v>0.14899999999999999</v>
      </c>
      <c r="M3658">
        <v>7.8</v>
      </c>
      <c r="N3658">
        <v>-5.3</v>
      </c>
      <c r="O3658">
        <v>-3.2</v>
      </c>
      <c r="P3658">
        <v>5975.08</v>
      </c>
      <c r="Q3658">
        <v>2.4</v>
      </c>
      <c r="R3658">
        <v>128.68</v>
      </c>
      <c r="S3658">
        <v>137.46</v>
      </c>
      <c r="T3658">
        <v>0</v>
      </c>
      <c r="U3658">
        <v>1.35</v>
      </c>
      <c r="V3658">
        <v>16.3</v>
      </c>
      <c r="W3658">
        <v>-9.11</v>
      </c>
      <c r="X3658" t="s">
        <v>295</v>
      </c>
      <c r="Z3658">
        <v>0</v>
      </c>
      <c r="AA3658">
        <v>0</v>
      </c>
      <c r="AB3658">
        <v>0</v>
      </c>
      <c r="AC3658" t="b">
        <v>1</v>
      </c>
      <c r="AD3658" t="b">
        <f t="shared" si="114"/>
        <v>1</v>
      </c>
      <c r="AE3658" t="b">
        <f t="shared" si="115"/>
        <v>1</v>
      </c>
    </row>
    <row r="3659" spans="1:31" hidden="1" x14ac:dyDescent="0.2">
      <c r="A3659" t="s">
        <v>252</v>
      </c>
      <c r="B3659" t="s">
        <v>3973</v>
      </c>
      <c r="C3659">
        <v>35</v>
      </c>
      <c r="D3659" t="s">
        <v>4008</v>
      </c>
      <c r="E3659" t="s">
        <v>18</v>
      </c>
      <c r="F3659">
        <v>103.92806049799999</v>
      </c>
      <c r="G3659">
        <v>15.47</v>
      </c>
      <c r="H3659">
        <v>-3</v>
      </c>
      <c r="I3659">
        <v>79.008590115999993</v>
      </c>
      <c r="J3659">
        <v>-0.13</v>
      </c>
      <c r="K3659">
        <v>1.1719999999999999</v>
      </c>
      <c r="L3659">
        <v>0.16300000000000001</v>
      </c>
      <c r="M3659">
        <v>7.2</v>
      </c>
      <c r="N3659">
        <v>1.76</v>
      </c>
      <c r="O3659">
        <v>-3.63</v>
      </c>
      <c r="P3659">
        <v>5438.58</v>
      </c>
      <c r="Q3659">
        <v>-11.19</v>
      </c>
      <c r="R3659">
        <v>128.06</v>
      </c>
      <c r="S3659">
        <v>136.57</v>
      </c>
      <c r="T3659">
        <v>0</v>
      </c>
      <c r="U3659">
        <v>1.32</v>
      </c>
      <c r="V3659">
        <v>17.510000000000002</v>
      </c>
      <c r="W3659">
        <v>4.25</v>
      </c>
      <c r="X3659" t="s">
        <v>295</v>
      </c>
      <c r="Z3659">
        <v>0</v>
      </c>
      <c r="AA3659">
        <v>0</v>
      </c>
      <c r="AB3659">
        <v>0</v>
      </c>
      <c r="AC3659" t="b">
        <v>1</v>
      </c>
      <c r="AD3659" t="b">
        <f t="shared" si="114"/>
        <v>1</v>
      </c>
      <c r="AE3659" t="b">
        <f t="shared" si="115"/>
        <v>1</v>
      </c>
    </row>
    <row r="3660" spans="1:31" hidden="1" x14ac:dyDescent="0.2">
      <c r="A3660" t="s">
        <v>252</v>
      </c>
      <c r="B3660" t="s">
        <v>3973</v>
      </c>
      <c r="C3660">
        <v>36</v>
      </c>
      <c r="D3660" t="s">
        <v>4009</v>
      </c>
      <c r="E3660" t="s">
        <v>18</v>
      </c>
      <c r="F3660">
        <v>101.825340376</v>
      </c>
      <c r="G3660">
        <v>11.21</v>
      </c>
      <c r="H3660">
        <v>-9.48</v>
      </c>
      <c r="I3660">
        <v>79.299391834999994</v>
      </c>
      <c r="J3660">
        <v>0.53</v>
      </c>
      <c r="K3660">
        <v>1.1859999999999999</v>
      </c>
      <c r="L3660">
        <v>0.16300000000000001</v>
      </c>
      <c r="M3660">
        <v>7.3</v>
      </c>
      <c r="N3660">
        <v>0.59</v>
      </c>
      <c r="O3660">
        <v>-11.62</v>
      </c>
      <c r="P3660">
        <v>4965.95</v>
      </c>
      <c r="Q3660">
        <v>0.63</v>
      </c>
      <c r="R3660">
        <v>119.2</v>
      </c>
      <c r="S3660">
        <v>131.58000000000001</v>
      </c>
      <c r="T3660">
        <v>0</v>
      </c>
      <c r="U3660">
        <v>1.28</v>
      </c>
      <c r="V3660">
        <v>11.21</v>
      </c>
      <c r="W3660">
        <v>-23.02</v>
      </c>
      <c r="X3660" t="s">
        <v>295</v>
      </c>
      <c r="Z3660">
        <v>0</v>
      </c>
      <c r="AA3660">
        <v>0</v>
      </c>
      <c r="AB3660">
        <v>0</v>
      </c>
      <c r="AC3660" t="b">
        <v>1</v>
      </c>
      <c r="AD3660" t="b">
        <f t="shared" si="114"/>
        <v>1</v>
      </c>
      <c r="AE3660" t="b">
        <f t="shared" si="115"/>
        <v>1</v>
      </c>
    </row>
    <row r="3661" spans="1:31" hidden="1" x14ac:dyDescent="0.2">
      <c r="A3661" t="s">
        <v>252</v>
      </c>
      <c r="B3661" t="s">
        <v>3973</v>
      </c>
      <c r="C3661">
        <v>37</v>
      </c>
      <c r="D3661" t="s">
        <v>4010</v>
      </c>
      <c r="E3661" t="s">
        <v>18</v>
      </c>
      <c r="F3661">
        <v>103.503042601</v>
      </c>
      <c r="G3661">
        <v>7.61</v>
      </c>
      <c r="H3661">
        <v>-10.6</v>
      </c>
      <c r="I3661">
        <v>75.451861398999995</v>
      </c>
      <c r="J3661">
        <v>-0.77</v>
      </c>
      <c r="K3661">
        <v>1.1479999999999999</v>
      </c>
      <c r="L3661">
        <v>0.17899999999999999</v>
      </c>
      <c r="M3661">
        <v>6.4</v>
      </c>
      <c r="N3661">
        <v>2.2599999999999998</v>
      </c>
      <c r="O3661">
        <v>-12.79</v>
      </c>
      <c r="P3661">
        <v>4207.93</v>
      </c>
      <c r="Q3661">
        <v>1.29</v>
      </c>
      <c r="R3661">
        <v>111.34</v>
      </c>
      <c r="S3661">
        <v>134.13</v>
      </c>
      <c r="T3661">
        <v>0</v>
      </c>
      <c r="U3661">
        <v>1.37</v>
      </c>
      <c r="V3661">
        <v>6.72</v>
      </c>
      <c r="W3661">
        <v>-26.17</v>
      </c>
      <c r="X3661" t="s">
        <v>295</v>
      </c>
      <c r="Z3661">
        <v>0</v>
      </c>
      <c r="AA3661">
        <v>0</v>
      </c>
      <c r="AB3661">
        <v>0</v>
      </c>
      <c r="AC3661" t="b">
        <v>1</v>
      </c>
      <c r="AD3661" t="b">
        <f t="shared" si="114"/>
        <v>1</v>
      </c>
      <c r="AE3661" t="b">
        <f t="shared" si="115"/>
        <v>1</v>
      </c>
    </row>
    <row r="3662" spans="1:31" hidden="1" x14ac:dyDescent="0.2">
      <c r="A3662" t="s">
        <v>252</v>
      </c>
      <c r="B3662" t="s">
        <v>3973</v>
      </c>
      <c r="C3662">
        <v>38</v>
      </c>
      <c r="D3662" t="s">
        <v>4011</v>
      </c>
      <c r="E3662" t="s">
        <v>18</v>
      </c>
      <c r="F3662">
        <v>99.118647452999994</v>
      </c>
      <c r="G3662">
        <v>7.33</v>
      </c>
      <c r="H3662">
        <v>-1.41</v>
      </c>
      <c r="I3662">
        <v>79.858625910000001</v>
      </c>
      <c r="J3662">
        <v>0.94</v>
      </c>
      <c r="K3662">
        <v>1.173</v>
      </c>
      <c r="L3662">
        <v>0.16600000000000001</v>
      </c>
      <c r="M3662">
        <v>7.1</v>
      </c>
      <c r="N3662">
        <v>0.41</v>
      </c>
      <c r="O3662">
        <v>-1.86</v>
      </c>
      <c r="P3662">
        <v>1985.72</v>
      </c>
      <c r="Q3662">
        <v>-9.48</v>
      </c>
      <c r="R3662">
        <v>84.38</v>
      </c>
      <c r="S3662">
        <v>131.91999999999999</v>
      </c>
      <c r="T3662">
        <v>0</v>
      </c>
      <c r="U3662">
        <v>1.24</v>
      </c>
      <c r="V3662">
        <v>3.36</v>
      </c>
      <c r="W3662">
        <v>1.1499999999999999</v>
      </c>
      <c r="X3662" t="s">
        <v>295</v>
      </c>
      <c r="Z3662">
        <v>0</v>
      </c>
      <c r="AA3662">
        <v>0</v>
      </c>
      <c r="AB3662">
        <v>0</v>
      </c>
      <c r="AC3662" t="b">
        <v>1</v>
      </c>
      <c r="AD3662" t="b">
        <f t="shared" si="114"/>
        <v>1</v>
      </c>
      <c r="AE3662" t="b">
        <f t="shared" si="115"/>
        <v>1</v>
      </c>
    </row>
    <row r="3663" spans="1:31" hidden="1" x14ac:dyDescent="0.2">
      <c r="A3663" t="s">
        <v>252</v>
      </c>
      <c r="B3663" t="s">
        <v>3973</v>
      </c>
      <c r="C3663">
        <v>39</v>
      </c>
      <c r="D3663" t="s">
        <v>4012</v>
      </c>
      <c r="E3663" t="s">
        <v>18</v>
      </c>
      <c r="F3663">
        <v>97.552792042999997</v>
      </c>
      <c r="G3663">
        <v>2.41</v>
      </c>
      <c r="H3663">
        <v>-0.28999999999999998</v>
      </c>
      <c r="I3663">
        <v>78.091446232999999</v>
      </c>
      <c r="J3663">
        <v>6.65</v>
      </c>
      <c r="K3663">
        <v>1.2190000000000001</v>
      </c>
      <c r="L3663">
        <v>0.154</v>
      </c>
      <c r="M3663">
        <v>7.9</v>
      </c>
      <c r="N3663">
        <v>-4.6500000000000004</v>
      </c>
      <c r="O3663">
        <v>-1.36</v>
      </c>
      <c r="P3663">
        <v>1746.9</v>
      </c>
      <c r="Q3663">
        <v>-2.4500000000000002</v>
      </c>
      <c r="R3663">
        <v>40.74</v>
      </c>
      <c r="S3663">
        <v>115.27</v>
      </c>
      <c r="T3663">
        <v>0</v>
      </c>
      <c r="U3663">
        <v>1.25</v>
      </c>
      <c r="V3663">
        <v>0.39</v>
      </c>
      <c r="W3663">
        <v>-0.06</v>
      </c>
      <c r="X3663" t="s">
        <v>299</v>
      </c>
      <c r="Z3663">
        <v>0</v>
      </c>
      <c r="AA3663">
        <v>0</v>
      </c>
      <c r="AB3663">
        <v>0</v>
      </c>
      <c r="AC3663" t="b">
        <v>0</v>
      </c>
      <c r="AD3663" t="b">
        <f t="shared" si="114"/>
        <v>1</v>
      </c>
      <c r="AE3663" t="b">
        <f t="shared" si="115"/>
        <v>1</v>
      </c>
    </row>
    <row r="3664" spans="1:31" hidden="1" x14ac:dyDescent="0.2">
      <c r="A3664" t="s">
        <v>252</v>
      </c>
      <c r="B3664" t="s">
        <v>3973</v>
      </c>
      <c r="C3664">
        <v>40</v>
      </c>
      <c r="D3664" t="s">
        <v>4013</v>
      </c>
      <c r="E3664" t="s">
        <v>15</v>
      </c>
      <c r="F3664">
        <v>120.05637122100001</v>
      </c>
      <c r="G3664">
        <v>5.44</v>
      </c>
      <c r="H3664">
        <v>5.09</v>
      </c>
      <c r="I3664">
        <v>79.903364636000006</v>
      </c>
      <c r="J3664">
        <v>0.31</v>
      </c>
      <c r="K3664">
        <v>1.1659999999999999</v>
      </c>
      <c r="L3664">
        <v>0.18099999999999999</v>
      </c>
      <c r="M3664">
        <v>6.4</v>
      </c>
      <c r="N3664">
        <v>0.67</v>
      </c>
      <c r="O3664">
        <v>6.15</v>
      </c>
      <c r="P3664">
        <v>5557.27</v>
      </c>
      <c r="Q3664">
        <v>-2.29</v>
      </c>
      <c r="R3664">
        <v>141.04</v>
      </c>
      <c r="S3664">
        <v>155.16999999999999</v>
      </c>
      <c r="T3664">
        <v>0</v>
      </c>
      <c r="U3664">
        <v>1.5</v>
      </c>
      <c r="V3664">
        <v>10.09</v>
      </c>
      <c r="W3664">
        <v>17.03</v>
      </c>
      <c r="X3664" t="s">
        <v>295</v>
      </c>
      <c r="Z3664">
        <v>0</v>
      </c>
      <c r="AA3664">
        <v>0</v>
      </c>
      <c r="AB3664">
        <v>0</v>
      </c>
      <c r="AC3664" t="b">
        <v>1</v>
      </c>
      <c r="AD3664" t="b">
        <f t="shared" si="114"/>
        <v>1</v>
      </c>
      <c r="AE3664" t="b">
        <f t="shared" si="115"/>
        <v>1</v>
      </c>
    </row>
    <row r="3665" spans="1:31" hidden="1" x14ac:dyDescent="0.2">
      <c r="A3665" t="s">
        <v>252</v>
      </c>
      <c r="B3665" t="s">
        <v>3973</v>
      </c>
      <c r="C3665">
        <v>41</v>
      </c>
      <c r="D3665" t="s">
        <v>4014</v>
      </c>
      <c r="E3665" t="s">
        <v>15</v>
      </c>
      <c r="F3665">
        <v>120.816929563</v>
      </c>
      <c r="G3665">
        <v>5.25</v>
      </c>
      <c r="H3665">
        <v>1.59</v>
      </c>
      <c r="I3665">
        <v>79.858625910000001</v>
      </c>
      <c r="J3665">
        <v>-0.25</v>
      </c>
      <c r="K3665">
        <v>1.204</v>
      </c>
      <c r="L3665">
        <v>0.187</v>
      </c>
      <c r="M3665">
        <v>6.4</v>
      </c>
      <c r="N3665">
        <v>2.31</v>
      </c>
      <c r="O3665">
        <v>1.97</v>
      </c>
      <c r="P3665">
        <v>3856.52</v>
      </c>
      <c r="Q3665">
        <v>-0.18</v>
      </c>
      <c r="R3665">
        <v>138.88</v>
      </c>
      <c r="S3665">
        <v>164.77</v>
      </c>
      <c r="T3665">
        <v>0</v>
      </c>
      <c r="U3665">
        <v>1.51</v>
      </c>
      <c r="V3665">
        <v>7.46</v>
      </c>
      <c r="W3665">
        <v>4.84</v>
      </c>
      <c r="X3665" t="s">
        <v>299</v>
      </c>
      <c r="Z3665">
        <v>0</v>
      </c>
      <c r="AA3665">
        <v>0</v>
      </c>
      <c r="AB3665">
        <v>0</v>
      </c>
      <c r="AC3665" t="b">
        <v>1</v>
      </c>
      <c r="AD3665" t="b">
        <f t="shared" si="114"/>
        <v>1</v>
      </c>
      <c r="AE3665" t="b">
        <f t="shared" si="115"/>
        <v>1</v>
      </c>
    </row>
    <row r="3666" spans="1:31" hidden="1" x14ac:dyDescent="0.2">
      <c r="A3666" t="s">
        <v>252</v>
      </c>
      <c r="B3666" t="s">
        <v>3973</v>
      </c>
      <c r="C3666">
        <v>42</v>
      </c>
      <c r="D3666" t="s">
        <v>4015</v>
      </c>
      <c r="E3666" t="s">
        <v>15</v>
      </c>
      <c r="F3666">
        <v>86.368110543</v>
      </c>
      <c r="G3666">
        <v>0.85</v>
      </c>
      <c r="H3666">
        <v>-4.7</v>
      </c>
      <c r="I3666">
        <v>80.775769792999995</v>
      </c>
      <c r="J3666">
        <v>7.59</v>
      </c>
      <c r="K3666">
        <v>1.2190000000000001</v>
      </c>
      <c r="L3666">
        <v>0.13600000000000001</v>
      </c>
      <c r="M3666">
        <v>9</v>
      </c>
      <c r="N3666">
        <v>-5.83</v>
      </c>
      <c r="O3666">
        <v>-6.88</v>
      </c>
      <c r="P3666">
        <v>3164.07</v>
      </c>
      <c r="Q3666">
        <v>25.4</v>
      </c>
      <c r="R3666">
        <v>24.1</v>
      </c>
      <c r="S3666">
        <v>59.74</v>
      </c>
      <c r="T3666">
        <v>0</v>
      </c>
      <c r="U3666">
        <v>1.07</v>
      </c>
      <c r="V3666">
        <v>0.05</v>
      </c>
      <c r="W3666">
        <v>-7.28</v>
      </c>
      <c r="X3666" t="s">
        <v>310</v>
      </c>
      <c r="Z3666">
        <v>0</v>
      </c>
      <c r="AA3666">
        <v>0</v>
      </c>
      <c r="AB3666">
        <v>0</v>
      </c>
      <c r="AC3666" t="b">
        <v>0</v>
      </c>
      <c r="AD3666" t="b">
        <f t="shared" si="114"/>
        <v>1</v>
      </c>
      <c r="AE3666" t="b">
        <f t="shared" si="115"/>
        <v>1</v>
      </c>
    </row>
    <row r="3667" spans="1:31" hidden="1" x14ac:dyDescent="0.2">
      <c r="A3667" t="s">
        <v>252</v>
      </c>
      <c r="B3667" t="s">
        <v>3973</v>
      </c>
      <c r="C3667">
        <v>43</v>
      </c>
      <c r="D3667" t="s">
        <v>4016</v>
      </c>
      <c r="E3667" t="s">
        <v>15</v>
      </c>
      <c r="F3667">
        <v>40.309592125999998</v>
      </c>
      <c r="G3667">
        <v>15.82</v>
      </c>
      <c r="H3667">
        <v>-21.03</v>
      </c>
      <c r="I3667">
        <v>79.567824191</v>
      </c>
      <c r="J3667">
        <v>-3.6</v>
      </c>
      <c r="K3667">
        <v>1.0940000000000001</v>
      </c>
      <c r="L3667">
        <v>0.19500000000000001</v>
      </c>
      <c r="M3667">
        <v>5.6</v>
      </c>
      <c r="N3667">
        <v>6.04</v>
      </c>
      <c r="O3667">
        <v>-25.06</v>
      </c>
      <c r="P3667">
        <v>4278.47</v>
      </c>
      <c r="Q3667">
        <v>26.32</v>
      </c>
      <c r="R3667">
        <v>20.329999999999998</v>
      </c>
      <c r="S3667">
        <v>26.38</v>
      </c>
      <c r="T3667">
        <v>0</v>
      </c>
      <c r="U3667">
        <v>0.51</v>
      </c>
      <c r="V3667">
        <v>1.45</v>
      </c>
      <c r="W3667">
        <v>-10.63</v>
      </c>
      <c r="X3667" t="s">
        <v>310</v>
      </c>
      <c r="Z3667">
        <v>0</v>
      </c>
      <c r="AA3667">
        <v>0</v>
      </c>
      <c r="AB3667">
        <v>0</v>
      </c>
      <c r="AC3667" t="b">
        <v>0</v>
      </c>
      <c r="AD3667" t="b">
        <f t="shared" si="114"/>
        <v>1</v>
      </c>
      <c r="AE3667" t="b">
        <f t="shared" si="115"/>
        <v>1</v>
      </c>
    </row>
    <row r="3668" spans="1:31" hidden="1" x14ac:dyDescent="0.2">
      <c r="A3668" t="s">
        <v>252</v>
      </c>
      <c r="B3668" t="s">
        <v>3973</v>
      </c>
      <c r="C3668">
        <v>44</v>
      </c>
      <c r="D3668" t="s">
        <v>4017</v>
      </c>
      <c r="E3668" t="s">
        <v>15</v>
      </c>
      <c r="F3668">
        <v>122.159091343</v>
      </c>
      <c r="G3668">
        <v>4.9000000000000004</v>
      </c>
      <c r="H3668">
        <v>6.5</v>
      </c>
      <c r="I3668">
        <v>80.887616608000002</v>
      </c>
      <c r="J3668">
        <v>-1.42</v>
      </c>
      <c r="K3668">
        <v>1.2190000000000001</v>
      </c>
      <c r="L3668">
        <v>0.17199999999999999</v>
      </c>
      <c r="M3668">
        <v>7.1</v>
      </c>
      <c r="N3668">
        <v>2.82</v>
      </c>
      <c r="O3668">
        <v>8.1300000000000008</v>
      </c>
      <c r="P3668">
        <v>4214.1099999999997</v>
      </c>
      <c r="Q3668">
        <v>-30</v>
      </c>
      <c r="R3668">
        <v>124.68</v>
      </c>
      <c r="S3668">
        <v>155.49</v>
      </c>
      <c r="T3668">
        <v>0</v>
      </c>
      <c r="U3668">
        <v>1.51</v>
      </c>
      <c r="V3668">
        <v>5.49</v>
      </c>
      <c r="W3668">
        <v>47.11</v>
      </c>
      <c r="X3668" t="s">
        <v>295</v>
      </c>
      <c r="Z3668">
        <v>0</v>
      </c>
      <c r="AA3668">
        <v>0</v>
      </c>
      <c r="AB3668">
        <v>0</v>
      </c>
      <c r="AC3668" t="b">
        <v>1</v>
      </c>
      <c r="AD3668" t="b">
        <f t="shared" si="114"/>
        <v>1</v>
      </c>
      <c r="AE3668" t="b">
        <f t="shared" si="115"/>
        <v>1</v>
      </c>
    </row>
    <row r="3669" spans="1:31" hidden="1" x14ac:dyDescent="0.2">
      <c r="A3669" t="s">
        <v>252</v>
      </c>
      <c r="B3669" t="s">
        <v>3973</v>
      </c>
      <c r="C3669">
        <v>45</v>
      </c>
      <c r="D3669" t="s">
        <v>4018</v>
      </c>
      <c r="E3669" t="s">
        <v>15</v>
      </c>
      <c r="F3669">
        <v>106.92555514</v>
      </c>
      <c r="G3669">
        <v>2.74</v>
      </c>
      <c r="H3669">
        <v>1.64</v>
      </c>
      <c r="I3669">
        <v>80.619184251999997</v>
      </c>
      <c r="J3669">
        <v>-3.51</v>
      </c>
      <c r="K3669">
        <v>1.145</v>
      </c>
      <c r="L3669">
        <v>0.18</v>
      </c>
      <c r="M3669">
        <v>6.4</v>
      </c>
      <c r="N3669">
        <v>9.18</v>
      </c>
      <c r="O3669">
        <v>2.5299999999999998</v>
      </c>
      <c r="P3669">
        <v>2898.84</v>
      </c>
      <c r="Q3669">
        <v>-1.33</v>
      </c>
      <c r="R3669">
        <v>75.98</v>
      </c>
      <c r="S3669">
        <v>133.51</v>
      </c>
      <c r="T3669">
        <v>0</v>
      </c>
      <c r="U3669">
        <v>1.33</v>
      </c>
      <c r="V3669">
        <v>1.28</v>
      </c>
      <c r="W3669">
        <v>4.53</v>
      </c>
      <c r="X3669" t="s">
        <v>299</v>
      </c>
      <c r="Z3669">
        <v>0</v>
      </c>
      <c r="AA3669">
        <v>0</v>
      </c>
      <c r="AB3669">
        <v>0</v>
      </c>
      <c r="AC3669" t="b">
        <v>0</v>
      </c>
      <c r="AD3669" t="b">
        <f t="shared" si="114"/>
        <v>1</v>
      </c>
      <c r="AE3669" t="b">
        <f t="shared" si="115"/>
        <v>1</v>
      </c>
    </row>
    <row r="3670" spans="1:31" hidden="1" x14ac:dyDescent="0.2">
      <c r="A3670" t="s">
        <v>252</v>
      </c>
      <c r="B3670" t="s">
        <v>3973</v>
      </c>
      <c r="C3670">
        <v>46</v>
      </c>
      <c r="D3670" t="s">
        <v>4019</v>
      </c>
      <c r="E3670" t="s">
        <v>15</v>
      </c>
      <c r="F3670">
        <v>70.150322368000005</v>
      </c>
      <c r="G3670">
        <v>10.64</v>
      </c>
      <c r="H3670">
        <v>-3.67</v>
      </c>
      <c r="I3670">
        <v>82.789012463000006</v>
      </c>
      <c r="J3670">
        <v>1.26</v>
      </c>
      <c r="K3670">
        <v>1.1919999999999999</v>
      </c>
      <c r="L3670">
        <v>0.155</v>
      </c>
      <c r="M3670">
        <v>7.7</v>
      </c>
      <c r="N3670">
        <v>-1.1200000000000001</v>
      </c>
      <c r="O3670">
        <v>-4.66</v>
      </c>
      <c r="P3670">
        <v>3307.54</v>
      </c>
      <c r="Q3670">
        <v>-4.7</v>
      </c>
      <c r="R3670">
        <v>52.14</v>
      </c>
      <c r="S3670">
        <v>75.739999999999995</v>
      </c>
      <c r="T3670">
        <v>0</v>
      </c>
      <c r="U3670">
        <v>0.85</v>
      </c>
      <c r="V3670">
        <v>2.87</v>
      </c>
      <c r="W3670">
        <v>-3.67</v>
      </c>
      <c r="X3670" t="s">
        <v>299</v>
      </c>
      <c r="Z3670">
        <v>0</v>
      </c>
      <c r="AA3670">
        <v>0</v>
      </c>
      <c r="AB3670">
        <v>0</v>
      </c>
      <c r="AC3670" t="b">
        <v>0</v>
      </c>
      <c r="AD3670" t="b">
        <f t="shared" si="114"/>
        <v>1</v>
      </c>
      <c r="AE3670" t="b">
        <f t="shared" si="115"/>
        <v>1</v>
      </c>
    </row>
    <row r="3671" spans="1:31" hidden="1" x14ac:dyDescent="0.2">
      <c r="A3671" t="s">
        <v>252</v>
      </c>
      <c r="B3671" t="s">
        <v>3973</v>
      </c>
      <c r="C3671">
        <v>47</v>
      </c>
      <c r="D3671" t="s">
        <v>4020</v>
      </c>
      <c r="E3671" t="s">
        <v>15</v>
      </c>
      <c r="F3671">
        <v>121.01825383000001</v>
      </c>
      <c r="G3671">
        <v>2.93</v>
      </c>
      <c r="H3671">
        <v>14.05</v>
      </c>
      <c r="I3671">
        <v>82.990336729999996</v>
      </c>
      <c r="J3671">
        <v>0.25</v>
      </c>
      <c r="K3671">
        <v>1.153</v>
      </c>
      <c r="L3671">
        <v>0.158</v>
      </c>
      <c r="M3671">
        <v>7.3</v>
      </c>
      <c r="N3671">
        <v>-1.7</v>
      </c>
      <c r="O3671">
        <v>17.07</v>
      </c>
      <c r="P3671">
        <v>4537.5600000000004</v>
      </c>
      <c r="Q3671">
        <v>-5.46</v>
      </c>
      <c r="R3671">
        <v>128.71</v>
      </c>
      <c r="S3671">
        <v>157.26</v>
      </c>
      <c r="T3671">
        <v>0</v>
      </c>
      <c r="U3671">
        <v>1.46</v>
      </c>
      <c r="V3671">
        <v>5.14</v>
      </c>
      <c r="W3671">
        <v>44.6</v>
      </c>
      <c r="X3671" t="s">
        <v>295</v>
      </c>
      <c r="Z3671">
        <v>0</v>
      </c>
      <c r="AA3671">
        <v>0</v>
      </c>
      <c r="AB3671">
        <v>0</v>
      </c>
      <c r="AC3671" t="b">
        <v>1</v>
      </c>
      <c r="AD3671" t="b">
        <f t="shared" si="114"/>
        <v>1</v>
      </c>
      <c r="AE3671" t="b">
        <f t="shared" si="115"/>
        <v>1</v>
      </c>
    </row>
    <row r="3672" spans="1:31" hidden="1" x14ac:dyDescent="0.2">
      <c r="A3672" t="s">
        <v>252</v>
      </c>
      <c r="B3672" t="s">
        <v>3973</v>
      </c>
      <c r="C3672">
        <v>48</v>
      </c>
      <c r="D3672" t="s">
        <v>4021</v>
      </c>
      <c r="E3672" t="s">
        <v>15</v>
      </c>
      <c r="F3672">
        <v>120.92877637799999</v>
      </c>
      <c r="G3672">
        <v>7.71</v>
      </c>
      <c r="H3672">
        <v>6.41</v>
      </c>
      <c r="I3672">
        <v>80.015211450999999</v>
      </c>
      <c r="J3672">
        <v>-2.15</v>
      </c>
      <c r="K3672">
        <v>1.1639999999999999</v>
      </c>
      <c r="L3672">
        <v>0.17699999999999999</v>
      </c>
      <c r="M3672">
        <v>6.6</v>
      </c>
      <c r="N3672">
        <v>4.41</v>
      </c>
      <c r="O3672">
        <v>8.1300000000000008</v>
      </c>
      <c r="P3672">
        <v>4565.46</v>
      </c>
      <c r="Q3672">
        <v>-6.46</v>
      </c>
      <c r="R3672">
        <v>149.15</v>
      </c>
      <c r="S3672">
        <v>163.05000000000001</v>
      </c>
      <c r="T3672">
        <v>0</v>
      </c>
      <c r="U3672">
        <v>1.51</v>
      </c>
      <c r="V3672">
        <v>12.32</v>
      </c>
      <c r="W3672">
        <v>26.9</v>
      </c>
      <c r="X3672" t="s">
        <v>295</v>
      </c>
      <c r="Z3672">
        <v>0</v>
      </c>
      <c r="AA3672">
        <v>0</v>
      </c>
      <c r="AB3672">
        <v>0</v>
      </c>
      <c r="AC3672" t="b">
        <v>1</v>
      </c>
      <c r="AD3672" t="b">
        <f t="shared" si="114"/>
        <v>1</v>
      </c>
      <c r="AE3672" t="b">
        <f t="shared" si="115"/>
        <v>1</v>
      </c>
    </row>
    <row r="3673" spans="1:31" x14ac:dyDescent="0.2">
      <c r="A3673" t="s">
        <v>256</v>
      </c>
      <c r="B3673" t="s">
        <v>4022</v>
      </c>
      <c r="C3673">
        <v>1</v>
      </c>
      <c r="D3673" t="s">
        <v>4023</v>
      </c>
      <c r="E3673" t="s">
        <v>25</v>
      </c>
      <c r="F3673">
        <v>52.679849865000001</v>
      </c>
      <c r="G3673">
        <v>23.71</v>
      </c>
      <c r="H3673">
        <v>1.88</v>
      </c>
      <c r="I3673">
        <v>44.693987274000001</v>
      </c>
      <c r="J3673">
        <v>0</v>
      </c>
      <c r="K3673">
        <v>1.04</v>
      </c>
      <c r="L3673">
        <v>0.28299999999999997</v>
      </c>
      <c r="M3673">
        <v>3.7</v>
      </c>
      <c r="N3673">
        <v>0</v>
      </c>
      <c r="O3673">
        <v>0</v>
      </c>
      <c r="P3673">
        <v>3172.47</v>
      </c>
      <c r="Q3673">
        <v>-7.41</v>
      </c>
      <c r="R3673">
        <v>44.03</v>
      </c>
      <c r="S3673">
        <v>53.94</v>
      </c>
      <c r="T3673">
        <v>0</v>
      </c>
      <c r="U3673">
        <v>1.18</v>
      </c>
      <c r="V3673">
        <v>5.55</v>
      </c>
      <c r="W3673">
        <v>2.99</v>
      </c>
      <c r="X3673" t="s">
        <v>299</v>
      </c>
      <c r="Z3673">
        <v>0</v>
      </c>
      <c r="AA3673">
        <v>0</v>
      </c>
      <c r="AB3673">
        <v>0</v>
      </c>
      <c r="AC3673" t="b">
        <v>1</v>
      </c>
      <c r="AD3673" t="b">
        <f t="shared" si="114"/>
        <v>1</v>
      </c>
      <c r="AE3673" t="b">
        <f t="shared" si="115"/>
        <v>0</v>
      </c>
    </row>
    <row r="3674" spans="1:31" hidden="1" x14ac:dyDescent="0.2">
      <c r="A3674" t="s">
        <v>256</v>
      </c>
      <c r="B3674" t="s">
        <v>4022</v>
      </c>
      <c r="C3674">
        <v>2</v>
      </c>
      <c r="D3674" t="s">
        <v>4024</v>
      </c>
      <c r="E3674" t="s">
        <v>25</v>
      </c>
      <c r="F3674">
        <v>52.277201331000001</v>
      </c>
      <c r="G3674">
        <v>24.56</v>
      </c>
      <c r="H3674">
        <v>-1.64</v>
      </c>
      <c r="I3674">
        <v>44.067645110000001</v>
      </c>
      <c r="J3674">
        <v>-2.41</v>
      </c>
      <c r="K3674">
        <v>0.98399999999999999</v>
      </c>
      <c r="L3674">
        <v>0.29699999999999999</v>
      </c>
      <c r="M3674">
        <v>3.3</v>
      </c>
      <c r="N3674">
        <v>-1.95</v>
      </c>
      <c r="O3674">
        <v>-1.63</v>
      </c>
      <c r="P3674">
        <v>3296.36</v>
      </c>
      <c r="Q3674">
        <v>-15.67</v>
      </c>
      <c r="R3674">
        <v>43.56</v>
      </c>
      <c r="S3674">
        <v>53.18</v>
      </c>
      <c r="T3674">
        <v>0</v>
      </c>
      <c r="U3674">
        <v>1.19</v>
      </c>
      <c r="V3674">
        <v>5.76</v>
      </c>
      <c r="W3674">
        <v>0.95</v>
      </c>
      <c r="X3674" t="s">
        <v>299</v>
      </c>
      <c r="Z3674">
        <v>0</v>
      </c>
      <c r="AA3674">
        <v>0</v>
      </c>
      <c r="AB3674">
        <v>0</v>
      </c>
      <c r="AC3674" t="b">
        <v>1</v>
      </c>
      <c r="AD3674" t="b">
        <f t="shared" si="114"/>
        <v>1</v>
      </c>
      <c r="AE3674" t="b">
        <f t="shared" si="115"/>
        <v>1</v>
      </c>
    </row>
    <row r="3675" spans="1:31" hidden="1" x14ac:dyDescent="0.2">
      <c r="A3675" t="s">
        <v>256</v>
      </c>
      <c r="B3675" t="s">
        <v>4022</v>
      </c>
      <c r="C3675">
        <v>3</v>
      </c>
      <c r="D3675" t="s">
        <v>4025</v>
      </c>
      <c r="E3675" t="s">
        <v>25</v>
      </c>
      <c r="F3675">
        <v>53.082498399000002</v>
      </c>
      <c r="G3675">
        <v>21.96</v>
      </c>
      <c r="H3675">
        <v>-2.21</v>
      </c>
      <c r="I3675">
        <v>38.296349456000002</v>
      </c>
      <c r="J3675">
        <v>-4.8099999999999996</v>
      </c>
      <c r="K3675">
        <v>1.014</v>
      </c>
      <c r="L3675">
        <v>0.32100000000000001</v>
      </c>
      <c r="M3675">
        <v>3.2</v>
      </c>
      <c r="N3675">
        <v>-2.59</v>
      </c>
      <c r="O3675">
        <v>-1.95</v>
      </c>
      <c r="P3675">
        <v>2138.09</v>
      </c>
      <c r="Q3675">
        <v>-12.74</v>
      </c>
      <c r="R3675">
        <v>42.76</v>
      </c>
      <c r="S3675">
        <v>54.64</v>
      </c>
      <c r="T3675">
        <v>0</v>
      </c>
      <c r="U3675">
        <v>1.39</v>
      </c>
      <c r="V3675">
        <v>4.7699999999999996</v>
      </c>
      <c r="W3675">
        <v>-0.43</v>
      </c>
      <c r="X3675" t="s">
        <v>299</v>
      </c>
      <c r="Z3675">
        <v>0</v>
      </c>
      <c r="AA3675">
        <v>0</v>
      </c>
      <c r="AB3675">
        <v>0</v>
      </c>
      <c r="AC3675" t="b">
        <v>1</v>
      </c>
      <c r="AD3675" t="b">
        <f t="shared" si="114"/>
        <v>1</v>
      </c>
      <c r="AE3675" t="b">
        <f t="shared" si="115"/>
        <v>1</v>
      </c>
    </row>
    <row r="3676" spans="1:31" hidden="1" x14ac:dyDescent="0.2">
      <c r="A3676" t="s">
        <v>256</v>
      </c>
      <c r="B3676" t="s">
        <v>4022</v>
      </c>
      <c r="C3676">
        <v>4</v>
      </c>
      <c r="D3676" t="s">
        <v>4026</v>
      </c>
      <c r="E3676" t="s">
        <v>25</v>
      </c>
      <c r="F3676">
        <v>53.350930755</v>
      </c>
      <c r="G3676">
        <v>24.09</v>
      </c>
      <c r="H3676">
        <v>-2.44</v>
      </c>
      <c r="I3676">
        <v>41.428060275999997</v>
      </c>
      <c r="J3676">
        <v>0.74</v>
      </c>
      <c r="K3676">
        <v>0.997</v>
      </c>
      <c r="L3676">
        <v>0.27500000000000002</v>
      </c>
      <c r="M3676">
        <v>3.6</v>
      </c>
      <c r="N3676">
        <v>-5.39</v>
      </c>
      <c r="O3676">
        <v>-3.08</v>
      </c>
      <c r="P3676">
        <v>1880.68</v>
      </c>
      <c r="Q3676">
        <v>-28.11</v>
      </c>
      <c r="R3676">
        <v>44.22</v>
      </c>
      <c r="S3676">
        <v>55.63</v>
      </c>
      <c r="T3676">
        <v>0</v>
      </c>
      <c r="U3676">
        <v>1.29</v>
      </c>
      <c r="V3676">
        <v>5.49</v>
      </c>
      <c r="W3676">
        <v>1.21</v>
      </c>
      <c r="X3676" t="s">
        <v>299</v>
      </c>
      <c r="Z3676">
        <v>0</v>
      </c>
      <c r="AA3676">
        <v>0</v>
      </c>
      <c r="AB3676">
        <v>0</v>
      </c>
      <c r="AC3676" t="b">
        <v>1</v>
      </c>
      <c r="AD3676" t="b">
        <f t="shared" si="114"/>
        <v>1</v>
      </c>
      <c r="AE3676" t="b">
        <f t="shared" si="115"/>
        <v>1</v>
      </c>
    </row>
    <row r="3677" spans="1:31" x14ac:dyDescent="0.2">
      <c r="A3677" t="s">
        <v>256</v>
      </c>
      <c r="B3677" t="s">
        <v>4022</v>
      </c>
      <c r="C3677">
        <v>5</v>
      </c>
      <c r="D3677" t="s">
        <v>4027</v>
      </c>
      <c r="E3677" t="s">
        <v>25</v>
      </c>
      <c r="F3677">
        <v>48.98890497</v>
      </c>
      <c r="G3677">
        <v>24.15</v>
      </c>
      <c r="H3677">
        <v>-2.56</v>
      </c>
      <c r="I3677">
        <v>41.137258557000003</v>
      </c>
      <c r="J3677">
        <v>0</v>
      </c>
      <c r="K3677">
        <v>1.085</v>
      </c>
      <c r="L3677">
        <v>0.27500000000000002</v>
      </c>
      <c r="M3677">
        <v>3.9</v>
      </c>
      <c r="N3677">
        <v>0</v>
      </c>
      <c r="O3677">
        <v>0</v>
      </c>
      <c r="P3677">
        <v>1461.18</v>
      </c>
      <c r="Q3677">
        <v>-11.21</v>
      </c>
      <c r="R3677">
        <v>38.229999999999997</v>
      </c>
      <c r="S3677">
        <v>49.26</v>
      </c>
      <c r="T3677">
        <v>0</v>
      </c>
      <c r="U3677">
        <v>1.19</v>
      </c>
      <c r="V3677">
        <v>4.5999999999999996</v>
      </c>
      <c r="W3677">
        <v>-1.18</v>
      </c>
      <c r="X3677" t="s">
        <v>299</v>
      </c>
      <c r="Z3677">
        <v>0</v>
      </c>
      <c r="AA3677">
        <v>0</v>
      </c>
      <c r="AB3677">
        <v>0</v>
      </c>
      <c r="AC3677" t="b">
        <v>0</v>
      </c>
      <c r="AD3677" t="b">
        <f t="shared" si="114"/>
        <v>1</v>
      </c>
      <c r="AE3677" t="b">
        <f t="shared" si="115"/>
        <v>0</v>
      </c>
    </row>
    <row r="3678" spans="1:31" hidden="1" x14ac:dyDescent="0.2">
      <c r="A3678" t="s">
        <v>256</v>
      </c>
      <c r="B3678" t="s">
        <v>4022</v>
      </c>
      <c r="C3678">
        <v>6</v>
      </c>
      <c r="D3678" t="s">
        <v>4028</v>
      </c>
      <c r="E3678" t="s">
        <v>25</v>
      </c>
      <c r="F3678">
        <v>54.379921453000001</v>
      </c>
      <c r="G3678">
        <v>21.95</v>
      </c>
      <c r="H3678">
        <v>-4.8099999999999996</v>
      </c>
      <c r="I3678">
        <v>41.875447536000003</v>
      </c>
      <c r="J3678">
        <v>-2.64</v>
      </c>
      <c r="K3678">
        <v>0.97799999999999998</v>
      </c>
      <c r="L3678">
        <v>0.32400000000000001</v>
      </c>
      <c r="M3678">
        <v>3</v>
      </c>
      <c r="N3678">
        <v>-4.41</v>
      </c>
      <c r="O3678">
        <v>-5.45</v>
      </c>
      <c r="P3678">
        <v>2895.6</v>
      </c>
      <c r="Q3678">
        <v>-6.06</v>
      </c>
      <c r="R3678">
        <v>45.12</v>
      </c>
      <c r="S3678">
        <v>56.33</v>
      </c>
      <c r="T3678">
        <v>0</v>
      </c>
      <c r="U3678">
        <v>1.3</v>
      </c>
      <c r="V3678">
        <v>5.2</v>
      </c>
      <c r="W3678">
        <v>-3.8</v>
      </c>
      <c r="X3678" t="s">
        <v>299</v>
      </c>
      <c r="Z3678">
        <v>0</v>
      </c>
      <c r="AA3678">
        <v>0</v>
      </c>
      <c r="AB3678">
        <v>0</v>
      </c>
      <c r="AC3678" t="b">
        <v>1</v>
      </c>
      <c r="AD3678" t="b">
        <f t="shared" si="114"/>
        <v>1</v>
      </c>
      <c r="AE3678" t="b">
        <f t="shared" si="115"/>
        <v>1</v>
      </c>
    </row>
    <row r="3679" spans="1:31" hidden="1" x14ac:dyDescent="0.2">
      <c r="A3679" t="s">
        <v>256</v>
      </c>
      <c r="B3679" t="s">
        <v>4022</v>
      </c>
      <c r="C3679">
        <v>7</v>
      </c>
      <c r="D3679" t="s">
        <v>4029</v>
      </c>
      <c r="E3679" t="s">
        <v>25</v>
      </c>
      <c r="F3679">
        <v>69.613457655999994</v>
      </c>
      <c r="G3679">
        <v>22.35</v>
      </c>
      <c r="H3679">
        <v>-6.12</v>
      </c>
      <c r="I3679">
        <v>54.558876357000003</v>
      </c>
      <c r="J3679">
        <v>-1.42</v>
      </c>
      <c r="K3679">
        <v>1.177</v>
      </c>
      <c r="L3679">
        <v>0.23599999999999999</v>
      </c>
      <c r="M3679">
        <v>5</v>
      </c>
      <c r="N3679">
        <v>-1.37</v>
      </c>
      <c r="O3679">
        <v>-7.24</v>
      </c>
      <c r="P3679">
        <v>4513.71</v>
      </c>
      <c r="Q3679">
        <v>13.94</v>
      </c>
      <c r="R3679">
        <v>71.540000000000006</v>
      </c>
      <c r="S3679">
        <v>80.959999999999994</v>
      </c>
      <c r="T3679">
        <v>0</v>
      </c>
      <c r="U3679">
        <v>1.28</v>
      </c>
      <c r="V3679">
        <v>9.9</v>
      </c>
      <c r="W3679">
        <v>-14.35</v>
      </c>
      <c r="X3679" t="s">
        <v>299</v>
      </c>
      <c r="Z3679">
        <v>0</v>
      </c>
      <c r="AA3679">
        <v>0</v>
      </c>
      <c r="AB3679">
        <v>0</v>
      </c>
      <c r="AC3679" t="b">
        <v>1</v>
      </c>
      <c r="AD3679" t="b">
        <f t="shared" si="114"/>
        <v>1</v>
      </c>
      <c r="AE3679" t="b">
        <f t="shared" si="115"/>
        <v>1</v>
      </c>
    </row>
    <row r="3680" spans="1:31" hidden="1" x14ac:dyDescent="0.2">
      <c r="A3680" t="s">
        <v>256</v>
      </c>
      <c r="B3680" t="s">
        <v>4022</v>
      </c>
      <c r="C3680">
        <v>8</v>
      </c>
      <c r="D3680" t="s">
        <v>4030</v>
      </c>
      <c r="E3680" t="s">
        <v>25</v>
      </c>
      <c r="F3680">
        <v>73.639942996000002</v>
      </c>
      <c r="G3680">
        <v>16.23</v>
      </c>
      <c r="H3680">
        <v>-1.17</v>
      </c>
      <c r="I3680">
        <v>59.838046024999997</v>
      </c>
      <c r="J3680">
        <v>-0.88</v>
      </c>
      <c r="K3680">
        <v>0.05</v>
      </c>
      <c r="L3680">
        <v>5.0999999999999997E-2</v>
      </c>
      <c r="M3680">
        <v>1</v>
      </c>
      <c r="N3680">
        <v>0.16</v>
      </c>
      <c r="O3680">
        <v>-1.28</v>
      </c>
      <c r="P3680">
        <v>4995.79</v>
      </c>
      <c r="Q3680">
        <v>-2.66</v>
      </c>
      <c r="R3680">
        <v>72.459999999999994</v>
      </c>
      <c r="S3680">
        <v>84.64</v>
      </c>
      <c r="T3680">
        <v>0</v>
      </c>
      <c r="U3680">
        <v>1.23</v>
      </c>
      <c r="V3680">
        <v>7.28</v>
      </c>
      <c r="W3680">
        <v>-0.65</v>
      </c>
      <c r="X3680" t="s">
        <v>299</v>
      </c>
      <c r="Z3680">
        <v>0</v>
      </c>
      <c r="AA3680">
        <v>0</v>
      </c>
      <c r="AB3680">
        <v>0</v>
      </c>
      <c r="AC3680" t="b">
        <v>1</v>
      </c>
      <c r="AD3680" t="b">
        <f t="shared" si="114"/>
        <v>1</v>
      </c>
      <c r="AE3680" t="b">
        <f t="shared" si="115"/>
        <v>1</v>
      </c>
    </row>
    <row r="3681" spans="1:31" hidden="1" x14ac:dyDescent="0.2">
      <c r="A3681" t="s">
        <v>256</v>
      </c>
      <c r="B3681" t="s">
        <v>4022</v>
      </c>
      <c r="C3681">
        <v>9</v>
      </c>
      <c r="D3681" t="s">
        <v>4031</v>
      </c>
      <c r="E3681" t="s">
        <v>25</v>
      </c>
      <c r="F3681">
        <v>66.727809828999995</v>
      </c>
      <c r="G3681">
        <v>26.63</v>
      </c>
      <c r="H3681">
        <v>-0.4</v>
      </c>
      <c r="I3681">
        <v>49.659985859999999</v>
      </c>
      <c r="J3681">
        <v>-2.77</v>
      </c>
      <c r="K3681">
        <v>1.173</v>
      </c>
      <c r="L3681">
        <v>0.26400000000000001</v>
      </c>
      <c r="M3681">
        <v>4.4000000000000004</v>
      </c>
      <c r="N3681">
        <v>-0.87</v>
      </c>
      <c r="O3681">
        <v>-7.0000000000000007E-2</v>
      </c>
      <c r="P3681">
        <v>4242.05</v>
      </c>
      <c r="Q3681">
        <v>-24.09</v>
      </c>
      <c r="R3681">
        <v>68.61</v>
      </c>
      <c r="S3681">
        <v>76.41</v>
      </c>
      <c r="T3681">
        <v>0</v>
      </c>
      <c r="U3681">
        <v>1.34</v>
      </c>
      <c r="V3681">
        <v>11.36</v>
      </c>
      <c r="W3681">
        <v>7.86</v>
      </c>
      <c r="X3681" t="s">
        <v>299</v>
      </c>
      <c r="Z3681">
        <v>0</v>
      </c>
      <c r="AA3681">
        <v>0</v>
      </c>
      <c r="AB3681">
        <v>0</v>
      </c>
      <c r="AC3681" t="b">
        <v>1</v>
      </c>
      <c r="AD3681" t="b">
        <f t="shared" si="114"/>
        <v>1</v>
      </c>
      <c r="AE3681" t="b">
        <f t="shared" si="115"/>
        <v>1</v>
      </c>
    </row>
    <row r="3682" spans="1:31" hidden="1" x14ac:dyDescent="0.2">
      <c r="A3682" t="s">
        <v>256</v>
      </c>
      <c r="B3682" t="s">
        <v>4022</v>
      </c>
      <c r="C3682">
        <v>10</v>
      </c>
      <c r="D3682" t="s">
        <v>4032</v>
      </c>
      <c r="E3682" t="s">
        <v>25</v>
      </c>
      <c r="F3682">
        <v>66.817287281000006</v>
      </c>
      <c r="G3682">
        <v>24.41</v>
      </c>
      <c r="H3682">
        <v>-1.05</v>
      </c>
      <c r="I3682">
        <v>53.999642282000003</v>
      </c>
      <c r="J3682">
        <v>-4.7</v>
      </c>
      <c r="K3682">
        <v>1.1499999999999999</v>
      </c>
      <c r="L3682">
        <v>0.245</v>
      </c>
      <c r="M3682">
        <v>4.7</v>
      </c>
      <c r="N3682">
        <v>-2.56</v>
      </c>
      <c r="O3682">
        <v>-0.56000000000000005</v>
      </c>
      <c r="P3682">
        <v>4108.3</v>
      </c>
      <c r="Q3682">
        <v>-14.57</v>
      </c>
      <c r="R3682">
        <v>68.27</v>
      </c>
      <c r="S3682">
        <v>77.150000000000006</v>
      </c>
      <c r="T3682">
        <v>0</v>
      </c>
      <c r="U3682">
        <v>1.24</v>
      </c>
      <c r="V3682">
        <v>10.199999999999999</v>
      </c>
      <c r="W3682">
        <v>3.61</v>
      </c>
      <c r="X3682" t="s">
        <v>299</v>
      </c>
      <c r="Z3682">
        <v>0</v>
      </c>
      <c r="AA3682">
        <v>0</v>
      </c>
      <c r="AB3682">
        <v>0</v>
      </c>
      <c r="AC3682" t="b">
        <v>1</v>
      </c>
      <c r="AD3682" t="b">
        <f t="shared" si="114"/>
        <v>1</v>
      </c>
      <c r="AE3682" t="b">
        <f t="shared" si="115"/>
        <v>1</v>
      </c>
    </row>
    <row r="3683" spans="1:31" hidden="1" x14ac:dyDescent="0.2">
      <c r="A3683" t="s">
        <v>256</v>
      </c>
      <c r="B3683" t="s">
        <v>4022</v>
      </c>
      <c r="C3683">
        <v>11</v>
      </c>
      <c r="D3683" t="s">
        <v>4033</v>
      </c>
      <c r="E3683" t="s">
        <v>24</v>
      </c>
      <c r="F3683">
        <v>81.938976668999999</v>
      </c>
      <c r="G3683">
        <v>20.45</v>
      </c>
      <c r="H3683">
        <v>-4.6399999999999997</v>
      </c>
      <c r="I3683">
        <v>64.155333084000006</v>
      </c>
      <c r="J3683">
        <v>-1.97</v>
      </c>
      <c r="K3683">
        <v>1.1679999999999999</v>
      </c>
      <c r="L3683">
        <v>0.19900000000000001</v>
      </c>
      <c r="M3683">
        <v>5.9</v>
      </c>
      <c r="N3683">
        <v>-1.37</v>
      </c>
      <c r="O3683">
        <v>-5.35</v>
      </c>
      <c r="P3683">
        <v>7016.94</v>
      </c>
      <c r="Q3683">
        <v>5.81</v>
      </c>
      <c r="R3683">
        <v>91.08</v>
      </c>
      <c r="S3683">
        <v>97.81</v>
      </c>
      <c r="T3683">
        <v>0</v>
      </c>
      <c r="U3683">
        <v>1.28</v>
      </c>
      <c r="V3683">
        <v>14.06</v>
      </c>
      <c r="W3683">
        <v>-12.24</v>
      </c>
      <c r="X3683" t="s">
        <v>299</v>
      </c>
      <c r="Z3683">
        <v>0</v>
      </c>
      <c r="AA3683">
        <v>0</v>
      </c>
      <c r="AB3683">
        <v>0</v>
      </c>
      <c r="AC3683" t="b">
        <v>1</v>
      </c>
      <c r="AD3683" t="b">
        <f t="shared" si="114"/>
        <v>1</v>
      </c>
      <c r="AE3683" t="b">
        <f t="shared" si="115"/>
        <v>1</v>
      </c>
    </row>
    <row r="3684" spans="1:31" hidden="1" x14ac:dyDescent="0.2">
      <c r="A3684" t="s">
        <v>256</v>
      </c>
      <c r="B3684" t="s">
        <v>4022</v>
      </c>
      <c r="C3684">
        <v>12</v>
      </c>
      <c r="D3684" t="s">
        <v>4034</v>
      </c>
      <c r="E3684" t="s">
        <v>24</v>
      </c>
      <c r="F3684">
        <v>76.503221460000006</v>
      </c>
      <c r="G3684">
        <v>17.61</v>
      </c>
      <c r="H3684">
        <v>-5.36</v>
      </c>
      <c r="I3684">
        <v>61.761811242999997</v>
      </c>
      <c r="J3684">
        <v>1.1599999999999999</v>
      </c>
      <c r="K3684">
        <v>1.139</v>
      </c>
      <c r="L3684">
        <v>0.216</v>
      </c>
      <c r="M3684">
        <v>5.3</v>
      </c>
      <c r="N3684">
        <v>3.02</v>
      </c>
      <c r="O3684">
        <v>-6.7</v>
      </c>
      <c r="P3684">
        <v>4843.1499999999996</v>
      </c>
      <c r="Q3684">
        <v>1.3</v>
      </c>
      <c r="R3684">
        <v>80.03</v>
      </c>
      <c r="S3684">
        <v>91.11</v>
      </c>
      <c r="T3684">
        <v>0</v>
      </c>
      <c r="U3684">
        <v>1.24</v>
      </c>
      <c r="V3684">
        <v>9.0500000000000007</v>
      </c>
      <c r="W3684">
        <v>-9.41</v>
      </c>
      <c r="X3684" t="s">
        <v>299</v>
      </c>
      <c r="Z3684">
        <v>0</v>
      </c>
      <c r="AA3684">
        <v>0</v>
      </c>
      <c r="AB3684">
        <v>0</v>
      </c>
      <c r="AC3684" t="b">
        <v>1</v>
      </c>
      <c r="AD3684" t="b">
        <f t="shared" si="114"/>
        <v>1</v>
      </c>
      <c r="AE3684" t="b">
        <f t="shared" si="115"/>
        <v>1</v>
      </c>
    </row>
    <row r="3685" spans="1:31" hidden="1" x14ac:dyDescent="0.2">
      <c r="A3685" t="s">
        <v>256</v>
      </c>
      <c r="B3685" t="s">
        <v>4022</v>
      </c>
      <c r="C3685">
        <v>13</v>
      </c>
      <c r="D3685" t="s">
        <v>4035</v>
      </c>
      <c r="E3685" t="s">
        <v>24</v>
      </c>
      <c r="F3685">
        <v>75.250537132000005</v>
      </c>
      <c r="G3685">
        <v>14.54</v>
      </c>
      <c r="H3685">
        <v>-4.5</v>
      </c>
      <c r="I3685">
        <v>60.777559271000001</v>
      </c>
      <c r="J3685">
        <v>-1.55</v>
      </c>
      <c r="K3685">
        <v>1.2170000000000001</v>
      </c>
      <c r="L3685">
        <v>0.21</v>
      </c>
      <c r="M3685">
        <v>5.8</v>
      </c>
      <c r="N3685">
        <v>0.16</v>
      </c>
      <c r="O3685">
        <v>-5.24</v>
      </c>
      <c r="P3685">
        <v>4408.55</v>
      </c>
      <c r="Q3685">
        <v>-10.6</v>
      </c>
      <c r="R3685">
        <v>72.040000000000006</v>
      </c>
      <c r="S3685">
        <v>86.7</v>
      </c>
      <c r="T3685">
        <v>0</v>
      </c>
      <c r="U3685">
        <v>1.24</v>
      </c>
      <c r="V3685">
        <v>6.26</v>
      </c>
      <c r="W3685">
        <v>-2.63</v>
      </c>
      <c r="X3685" t="s">
        <v>299</v>
      </c>
      <c r="Z3685">
        <v>0</v>
      </c>
      <c r="AA3685">
        <v>0</v>
      </c>
      <c r="AB3685">
        <v>0</v>
      </c>
      <c r="AC3685" t="b">
        <v>1</v>
      </c>
      <c r="AD3685" t="b">
        <f t="shared" si="114"/>
        <v>1</v>
      </c>
      <c r="AE3685" t="b">
        <f t="shared" si="115"/>
        <v>1</v>
      </c>
    </row>
    <row r="3686" spans="1:31" hidden="1" x14ac:dyDescent="0.2">
      <c r="A3686" t="s">
        <v>256</v>
      </c>
      <c r="B3686" t="s">
        <v>4022</v>
      </c>
      <c r="C3686">
        <v>14</v>
      </c>
      <c r="D3686" t="s">
        <v>4036</v>
      </c>
      <c r="E3686" t="s">
        <v>24</v>
      </c>
      <c r="F3686">
        <v>85.070687488999994</v>
      </c>
      <c r="G3686">
        <v>19.079999999999998</v>
      </c>
      <c r="H3686">
        <v>-4.09</v>
      </c>
      <c r="I3686">
        <v>64.647459069999996</v>
      </c>
      <c r="J3686">
        <v>-1.3</v>
      </c>
      <c r="K3686">
        <v>1.2929999999999999</v>
      </c>
      <c r="L3686">
        <v>0.19600000000000001</v>
      </c>
      <c r="M3686">
        <v>6.6</v>
      </c>
      <c r="N3686">
        <v>-2.2799999999999998</v>
      </c>
      <c r="O3686">
        <v>-4.79</v>
      </c>
      <c r="P3686">
        <v>6714.68</v>
      </c>
      <c r="Q3686">
        <v>0.01</v>
      </c>
      <c r="R3686">
        <v>96.15</v>
      </c>
      <c r="S3686">
        <v>103.5</v>
      </c>
      <c r="T3686">
        <v>0</v>
      </c>
      <c r="U3686">
        <v>1.32</v>
      </c>
      <c r="V3686">
        <v>14.14</v>
      </c>
      <c r="W3686">
        <v>-7.85</v>
      </c>
      <c r="X3686" t="s">
        <v>299</v>
      </c>
      <c r="Z3686">
        <v>0</v>
      </c>
      <c r="AA3686">
        <v>0</v>
      </c>
      <c r="AB3686">
        <v>0</v>
      </c>
      <c r="AC3686" t="b">
        <v>1</v>
      </c>
      <c r="AD3686" t="b">
        <f t="shared" si="114"/>
        <v>1</v>
      </c>
      <c r="AE3686" t="b">
        <f t="shared" si="115"/>
        <v>1</v>
      </c>
    </row>
    <row r="3687" spans="1:31" hidden="1" x14ac:dyDescent="0.2">
      <c r="A3687" t="s">
        <v>256</v>
      </c>
      <c r="B3687" t="s">
        <v>4022</v>
      </c>
      <c r="C3687">
        <v>15</v>
      </c>
      <c r="D3687" t="s">
        <v>4037</v>
      </c>
      <c r="E3687" t="s">
        <v>24</v>
      </c>
      <c r="F3687">
        <v>88.560308117000005</v>
      </c>
      <c r="G3687">
        <v>19.97</v>
      </c>
      <c r="H3687">
        <v>-5.97</v>
      </c>
      <c r="I3687">
        <v>63.640837734999998</v>
      </c>
      <c r="J3687">
        <v>1.49</v>
      </c>
      <c r="K3687">
        <v>1.244</v>
      </c>
      <c r="L3687">
        <v>0.20100000000000001</v>
      </c>
      <c r="M3687">
        <v>6.2</v>
      </c>
      <c r="N3687">
        <v>-0.67</v>
      </c>
      <c r="O3687">
        <v>-7.49</v>
      </c>
      <c r="P3687">
        <v>6468.72</v>
      </c>
      <c r="Q3687">
        <v>1.07</v>
      </c>
      <c r="R3687">
        <v>102.97</v>
      </c>
      <c r="S3687">
        <v>109.86</v>
      </c>
      <c r="T3687">
        <v>0</v>
      </c>
      <c r="U3687">
        <v>1.39</v>
      </c>
      <c r="V3687">
        <v>16.45</v>
      </c>
      <c r="W3687">
        <v>-13.06</v>
      </c>
      <c r="X3687" t="s">
        <v>299</v>
      </c>
      <c r="Z3687">
        <v>0</v>
      </c>
      <c r="AA3687">
        <v>0</v>
      </c>
      <c r="AB3687">
        <v>0</v>
      </c>
      <c r="AC3687" t="b">
        <v>1</v>
      </c>
      <c r="AD3687" t="b">
        <f t="shared" si="114"/>
        <v>1</v>
      </c>
      <c r="AE3687" t="b">
        <f t="shared" si="115"/>
        <v>1</v>
      </c>
    </row>
    <row r="3688" spans="1:31" hidden="1" x14ac:dyDescent="0.2">
      <c r="A3688" t="s">
        <v>256</v>
      </c>
      <c r="B3688" t="s">
        <v>4022</v>
      </c>
      <c r="C3688">
        <v>16</v>
      </c>
      <c r="D3688" t="s">
        <v>4038</v>
      </c>
      <c r="E3688" t="s">
        <v>24</v>
      </c>
      <c r="F3688">
        <v>76.726915090000006</v>
      </c>
      <c r="G3688">
        <v>22.56</v>
      </c>
      <c r="H3688">
        <v>0.35</v>
      </c>
      <c r="I3688">
        <v>58.182713163000003</v>
      </c>
      <c r="J3688">
        <v>-0.25</v>
      </c>
      <c r="K3688">
        <v>1.34</v>
      </c>
      <c r="L3688">
        <v>0.219</v>
      </c>
      <c r="M3688">
        <v>6.1</v>
      </c>
      <c r="N3688">
        <v>-0.77</v>
      </c>
      <c r="O3688">
        <v>0.46</v>
      </c>
      <c r="P3688">
        <v>4078.67</v>
      </c>
      <c r="Q3688">
        <v>-6.33</v>
      </c>
      <c r="R3688">
        <v>85.77</v>
      </c>
      <c r="S3688">
        <v>94.84</v>
      </c>
      <c r="T3688">
        <v>0</v>
      </c>
      <c r="U3688">
        <v>1.32</v>
      </c>
      <c r="V3688">
        <v>12.69</v>
      </c>
      <c r="W3688">
        <v>3.78</v>
      </c>
      <c r="X3688" t="s">
        <v>299</v>
      </c>
      <c r="Z3688">
        <v>0</v>
      </c>
      <c r="AA3688">
        <v>0</v>
      </c>
      <c r="AB3688">
        <v>0</v>
      </c>
      <c r="AC3688" t="b">
        <v>1</v>
      </c>
      <c r="AD3688" t="b">
        <f t="shared" si="114"/>
        <v>1</v>
      </c>
      <c r="AE3688" t="b">
        <f t="shared" si="115"/>
        <v>1</v>
      </c>
    </row>
    <row r="3689" spans="1:31" hidden="1" x14ac:dyDescent="0.2">
      <c r="A3689" t="s">
        <v>256</v>
      </c>
      <c r="B3689" t="s">
        <v>4022</v>
      </c>
      <c r="C3689">
        <v>17</v>
      </c>
      <c r="D3689" t="s">
        <v>4039</v>
      </c>
      <c r="E3689" t="s">
        <v>24</v>
      </c>
      <c r="F3689">
        <v>90.998568684000006</v>
      </c>
      <c r="G3689">
        <v>20.82</v>
      </c>
      <c r="H3689">
        <v>-2.87</v>
      </c>
      <c r="I3689">
        <v>70.195061093999996</v>
      </c>
      <c r="J3689">
        <v>3.06</v>
      </c>
      <c r="K3689">
        <v>1.2769999999999999</v>
      </c>
      <c r="L3689">
        <v>0.17599999999999999</v>
      </c>
      <c r="M3689">
        <v>7.3</v>
      </c>
      <c r="N3689">
        <v>-2</v>
      </c>
      <c r="O3689">
        <v>-3.96</v>
      </c>
      <c r="P3689">
        <v>9245.3799999999992</v>
      </c>
      <c r="Q3689">
        <v>7.0000000000000007E-2</v>
      </c>
      <c r="R3689">
        <v>102.49</v>
      </c>
      <c r="S3689">
        <v>106.39</v>
      </c>
      <c r="T3689">
        <v>0</v>
      </c>
      <c r="U3689">
        <v>1.3</v>
      </c>
      <c r="V3689">
        <v>19.36</v>
      </c>
      <c r="W3689">
        <v>-5.91</v>
      </c>
      <c r="X3689" t="s">
        <v>295</v>
      </c>
      <c r="Z3689">
        <v>0</v>
      </c>
      <c r="AA3689">
        <v>0</v>
      </c>
      <c r="AB3689">
        <v>0</v>
      </c>
      <c r="AC3689" t="b">
        <v>1</v>
      </c>
      <c r="AD3689" t="b">
        <f t="shared" si="114"/>
        <v>1</v>
      </c>
      <c r="AE3689" t="b">
        <f t="shared" si="115"/>
        <v>1</v>
      </c>
    </row>
    <row r="3690" spans="1:31" hidden="1" x14ac:dyDescent="0.2">
      <c r="A3690" t="s">
        <v>256</v>
      </c>
      <c r="B3690" t="s">
        <v>4022</v>
      </c>
      <c r="C3690">
        <v>18</v>
      </c>
      <c r="D3690" t="s">
        <v>4040</v>
      </c>
      <c r="E3690" t="s">
        <v>24</v>
      </c>
      <c r="F3690">
        <v>92.452577278999996</v>
      </c>
      <c r="G3690">
        <v>23.65</v>
      </c>
      <c r="H3690">
        <v>2.5099999999999998</v>
      </c>
      <c r="I3690">
        <v>65.475125500999994</v>
      </c>
      <c r="J3690">
        <v>4.99</v>
      </c>
      <c r="K3690">
        <v>1.256</v>
      </c>
      <c r="L3690">
        <v>0.13500000000000001</v>
      </c>
      <c r="M3690">
        <v>9.3000000000000007</v>
      </c>
      <c r="N3690">
        <v>0</v>
      </c>
      <c r="O3690">
        <v>2.2999999999999998</v>
      </c>
      <c r="P3690">
        <v>6524.96</v>
      </c>
      <c r="Q3690">
        <v>1.35</v>
      </c>
      <c r="R3690">
        <v>109.95</v>
      </c>
      <c r="S3690">
        <v>115.01</v>
      </c>
      <c r="T3690">
        <v>0</v>
      </c>
      <c r="U3690">
        <v>1.41</v>
      </c>
      <c r="V3690">
        <v>22.28</v>
      </c>
      <c r="W3690">
        <v>4.34</v>
      </c>
      <c r="X3690" t="s">
        <v>295</v>
      </c>
      <c r="Z3690">
        <v>0</v>
      </c>
      <c r="AA3690">
        <v>0</v>
      </c>
      <c r="AB3690">
        <v>0</v>
      </c>
      <c r="AC3690" t="b">
        <v>1</v>
      </c>
      <c r="AD3690" t="b">
        <f t="shared" si="114"/>
        <v>1</v>
      </c>
      <c r="AE3690" t="b">
        <f t="shared" si="115"/>
        <v>1</v>
      </c>
    </row>
    <row r="3691" spans="1:31" hidden="1" x14ac:dyDescent="0.2">
      <c r="A3691" t="s">
        <v>256</v>
      </c>
      <c r="B3691" t="s">
        <v>4022</v>
      </c>
      <c r="C3691">
        <v>19</v>
      </c>
      <c r="D3691" t="s">
        <v>4041</v>
      </c>
      <c r="E3691" t="s">
        <v>24</v>
      </c>
      <c r="F3691">
        <v>83.706156346</v>
      </c>
      <c r="G3691">
        <v>19.899999999999999</v>
      </c>
      <c r="H3691">
        <v>0.25</v>
      </c>
      <c r="I3691">
        <v>72.879384654000006</v>
      </c>
      <c r="J3691">
        <v>-4.6399999999999997</v>
      </c>
      <c r="K3691">
        <v>1.202</v>
      </c>
      <c r="L3691">
        <v>0.21099999999999999</v>
      </c>
      <c r="M3691">
        <v>5.7</v>
      </c>
      <c r="N3691">
        <v>-0.25</v>
      </c>
      <c r="O3691">
        <v>1.01</v>
      </c>
      <c r="P3691">
        <v>8533.2099999999991</v>
      </c>
      <c r="Q3691">
        <v>-8.9700000000000006</v>
      </c>
      <c r="R3691">
        <v>91.88</v>
      </c>
      <c r="S3691">
        <v>97.57</v>
      </c>
      <c r="T3691">
        <v>0</v>
      </c>
      <c r="U3691">
        <v>1.1499999999999999</v>
      </c>
      <c r="V3691">
        <v>14.67</v>
      </c>
      <c r="W3691">
        <v>6.78</v>
      </c>
      <c r="X3691" t="s">
        <v>299</v>
      </c>
      <c r="Z3691">
        <v>0</v>
      </c>
      <c r="AA3691">
        <v>0</v>
      </c>
      <c r="AB3691">
        <v>0</v>
      </c>
      <c r="AC3691" t="b">
        <v>1</v>
      </c>
      <c r="AD3691" t="b">
        <f t="shared" si="114"/>
        <v>1</v>
      </c>
      <c r="AE3691" t="b">
        <f t="shared" si="115"/>
        <v>1</v>
      </c>
    </row>
    <row r="3692" spans="1:31" hidden="1" x14ac:dyDescent="0.2">
      <c r="A3692" t="s">
        <v>256</v>
      </c>
      <c r="B3692" t="s">
        <v>4022</v>
      </c>
      <c r="C3692">
        <v>20</v>
      </c>
      <c r="D3692" t="s">
        <v>4042</v>
      </c>
      <c r="E3692" t="s">
        <v>24</v>
      </c>
      <c r="F3692">
        <v>81.111310238000002</v>
      </c>
      <c r="G3692">
        <v>27.98</v>
      </c>
      <c r="H3692">
        <v>6.82</v>
      </c>
      <c r="I3692">
        <v>62.813171304000001</v>
      </c>
      <c r="J3692">
        <v>-0.52</v>
      </c>
      <c r="K3692">
        <v>1.278</v>
      </c>
      <c r="L3692">
        <v>0.19900000000000001</v>
      </c>
      <c r="M3692">
        <v>6.4</v>
      </c>
      <c r="N3692">
        <v>-1.55</v>
      </c>
      <c r="O3692">
        <v>8.3800000000000008</v>
      </c>
      <c r="P3692">
        <v>8659.7999999999993</v>
      </c>
      <c r="Q3692">
        <v>1.04</v>
      </c>
      <c r="R3692">
        <v>87.71</v>
      </c>
      <c r="S3692">
        <v>90.56</v>
      </c>
      <c r="T3692">
        <v>0</v>
      </c>
      <c r="U3692">
        <v>1.29</v>
      </c>
      <c r="V3692">
        <v>20.55</v>
      </c>
      <c r="W3692">
        <v>11.29</v>
      </c>
      <c r="X3692" t="s">
        <v>299</v>
      </c>
      <c r="Z3692">
        <v>0</v>
      </c>
      <c r="AA3692">
        <v>0</v>
      </c>
      <c r="AB3692">
        <v>0</v>
      </c>
      <c r="AC3692" t="b">
        <v>1</v>
      </c>
      <c r="AD3692" t="b">
        <f t="shared" si="114"/>
        <v>1</v>
      </c>
      <c r="AE3692" t="b">
        <f t="shared" si="115"/>
        <v>1</v>
      </c>
    </row>
    <row r="3693" spans="1:31" hidden="1" x14ac:dyDescent="0.2">
      <c r="A3693" t="s">
        <v>256</v>
      </c>
      <c r="B3693" t="s">
        <v>4022</v>
      </c>
      <c r="C3693">
        <v>21</v>
      </c>
      <c r="D3693" t="s">
        <v>4043</v>
      </c>
      <c r="E3693" t="s">
        <v>24</v>
      </c>
      <c r="F3693">
        <v>89.902469897000003</v>
      </c>
      <c r="G3693">
        <v>20.71</v>
      </c>
      <c r="H3693">
        <v>-3.37</v>
      </c>
      <c r="I3693">
        <v>64.423765439999997</v>
      </c>
      <c r="J3693">
        <v>-1.77</v>
      </c>
      <c r="K3693">
        <v>1.252</v>
      </c>
      <c r="L3693">
        <v>0.19900000000000001</v>
      </c>
      <c r="M3693">
        <v>6.3</v>
      </c>
      <c r="N3693">
        <v>-2.0499999999999998</v>
      </c>
      <c r="O3693">
        <v>-3.83</v>
      </c>
      <c r="P3693">
        <v>5335.54</v>
      </c>
      <c r="Q3693">
        <v>7.42</v>
      </c>
      <c r="R3693">
        <v>107.37</v>
      </c>
      <c r="S3693">
        <v>114.97</v>
      </c>
      <c r="T3693">
        <v>0</v>
      </c>
      <c r="U3693">
        <v>1.4</v>
      </c>
      <c r="V3693">
        <v>17.2</v>
      </c>
      <c r="W3693">
        <v>-13.1</v>
      </c>
      <c r="X3693" t="s">
        <v>295</v>
      </c>
      <c r="Z3693">
        <v>0</v>
      </c>
      <c r="AA3693">
        <v>0</v>
      </c>
      <c r="AB3693">
        <v>0</v>
      </c>
      <c r="AC3693" t="b">
        <v>1</v>
      </c>
      <c r="AD3693" t="b">
        <f t="shared" si="114"/>
        <v>1</v>
      </c>
      <c r="AE3693" t="b">
        <f t="shared" si="115"/>
        <v>1</v>
      </c>
    </row>
    <row r="3694" spans="1:31" hidden="1" x14ac:dyDescent="0.2">
      <c r="A3694" t="s">
        <v>256</v>
      </c>
      <c r="B3694" t="s">
        <v>4022</v>
      </c>
      <c r="C3694">
        <v>22</v>
      </c>
      <c r="D3694" t="s">
        <v>4044</v>
      </c>
      <c r="E3694" t="s">
        <v>24</v>
      </c>
      <c r="F3694">
        <v>64.490873528999998</v>
      </c>
      <c r="G3694">
        <v>20.5</v>
      </c>
      <c r="H3694">
        <v>11.03</v>
      </c>
      <c r="I3694">
        <v>62.253937229000002</v>
      </c>
      <c r="J3694">
        <v>-4.71</v>
      </c>
      <c r="K3694">
        <v>1.266</v>
      </c>
      <c r="L3694">
        <v>0.19500000000000001</v>
      </c>
      <c r="M3694">
        <v>6.5</v>
      </c>
      <c r="N3694">
        <v>3.13</v>
      </c>
      <c r="O3694">
        <v>14.14</v>
      </c>
      <c r="P3694">
        <v>4859.08</v>
      </c>
      <c r="Q3694">
        <v>-5.25</v>
      </c>
      <c r="R3694">
        <v>61.13</v>
      </c>
      <c r="S3694">
        <v>71.19</v>
      </c>
      <c r="T3694">
        <v>0</v>
      </c>
      <c r="U3694">
        <v>1.04</v>
      </c>
      <c r="V3694">
        <v>7.36</v>
      </c>
      <c r="W3694">
        <v>15.63</v>
      </c>
      <c r="X3694" t="s">
        <v>299</v>
      </c>
      <c r="Z3694">
        <v>0</v>
      </c>
      <c r="AA3694">
        <v>0</v>
      </c>
      <c r="AB3694">
        <v>0</v>
      </c>
      <c r="AC3694" t="b">
        <v>0</v>
      </c>
      <c r="AD3694" t="b">
        <f t="shared" si="114"/>
        <v>1</v>
      </c>
      <c r="AE3694" t="b">
        <f t="shared" si="115"/>
        <v>1</v>
      </c>
    </row>
    <row r="3695" spans="1:31" hidden="1" x14ac:dyDescent="0.2">
      <c r="A3695" t="s">
        <v>256</v>
      </c>
      <c r="B3695" t="s">
        <v>4022</v>
      </c>
      <c r="C3695">
        <v>23</v>
      </c>
      <c r="D3695" t="s">
        <v>4045</v>
      </c>
      <c r="E3695" t="s">
        <v>24</v>
      </c>
      <c r="F3695">
        <v>84.779885770000007</v>
      </c>
      <c r="G3695">
        <v>22.46</v>
      </c>
      <c r="H3695">
        <v>-2.66</v>
      </c>
      <c r="I3695">
        <v>65.408017412000007</v>
      </c>
      <c r="J3695">
        <v>-2.65</v>
      </c>
      <c r="K3695">
        <v>1.2370000000000001</v>
      </c>
      <c r="L3695">
        <v>0.2</v>
      </c>
      <c r="M3695">
        <v>6.2</v>
      </c>
      <c r="N3695">
        <v>-0.83</v>
      </c>
      <c r="O3695">
        <v>-2.83</v>
      </c>
      <c r="P3695">
        <v>7601.45</v>
      </c>
      <c r="Q3695">
        <v>-11.76</v>
      </c>
      <c r="R3695">
        <v>95.32</v>
      </c>
      <c r="S3695">
        <v>100.59</v>
      </c>
      <c r="T3695">
        <v>0</v>
      </c>
      <c r="U3695">
        <v>1.3</v>
      </c>
      <c r="V3695">
        <v>17.22</v>
      </c>
      <c r="W3695">
        <v>3.55</v>
      </c>
      <c r="X3695" t="s">
        <v>299</v>
      </c>
      <c r="Z3695">
        <v>0</v>
      </c>
      <c r="AA3695">
        <v>0</v>
      </c>
      <c r="AB3695">
        <v>0</v>
      </c>
      <c r="AC3695" t="b">
        <v>1</v>
      </c>
      <c r="AD3695" t="b">
        <f t="shared" si="114"/>
        <v>1</v>
      </c>
      <c r="AE3695" t="b">
        <f t="shared" si="115"/>
        <v>1</v>
      </c>
    </row>
    <row r="3696" spans="1:31" hidden="1" x14ac:dyDescent="0.2">
      <c r="A3696" t="s">
        <v>256</v>
      </c>
      <c r="B3696" t="s">
        <v>4022</v>
      </c>
      <c r="C3696">
        <v>24</v>
      </c>
      <c r="D3696" t="s">
        <v>4046</v>
      </c>
      <c r="E3696" t="s">
        <v>24</v>
      </c>
      <c r="F3696">
        <v>76.861131267999994</v>
      </c>
      <c r="G3696">
        <v>23.47</v>
      </c>
      <c r="H3696">
        <v>0.98</v>
      </c>
      <c r="I3696">
        <v>68.271295875999996</v>
      </c>
      <c r="J3696">
        <v>0.84</v>
      </c>
      <c r="K3696">
        <v>1.288</v>
      </c>
      <c r="L3696">
        <v>0.17699999999999999</v>
      </c>
      <c r="M3696">
        <v>7.3</v>
      </c>
      <c r="N3696">
        <v>-1.6</v>
      </c>
      <c r="O3696">
        <v>1.07</v>
      </c>
      <c r="P3696">
        <v>5328.95</v>
      </c>
      <c r="Q3696">
        <v>-3.87</v>
      </c>
      <c r="R3696">
        <v>85.43</v>
      </c>
      <c r="S3696">
        <v>92.79</v>
      </c>
      <c r="T3696">
        <v>0</v>
      </c>
      <c r="U3696">
        <v>1.1299999999999999</v>
      </c>
      <c r="V3696">
        <v>13.97</v>
      </c>
      <c r="W3696">
        <v>3.8</v>
      </c>
      <c r="X3696" t="s">
        <v>299</v>
      </c>
      <c r="Z3696">
        <v>0</v>
      </c>
      <c r="AA3696">
        <v>0</v>
      </c>
      <c r="AB3696">
        <v>0</v>
      </c>
      <c r="AC3696" t="b">
        <v>1</v>
      </c>
      <c r="AD3696" t="b">
        <f t="shared" si="114"/>
        <v>1</v>
      </c>
      <c r="AE3696" t="b">
        <f t="shared" si="115"/>
        <v>1</v>
      </c>
    </row>
    <row r="3697" spans="1:31" hidden="1" x14ac:dyDescent="0.2">
      <c r="A3697" t="s">
        <v>256</v>
      </c>
      <c r="B3697" t="s">
        <v>4022</v>
      </c>
      <c r="C3697">
        <v>25</v>
      </c>
      <c r="D3697" t="s">
        <v>4047</v>
      </c>
      <c r="E3697" t="s">
        <v>24</v>
      </c>
      <c r="F3697">
        <v>86.457587994999997</v>
      </c>
      <c r="G3697">
        <v>18.309999999999999</v>
      </c>
      <c r="H3697">
        <v>-1.55</v>
      </c>
      <c r="I3697">
        <v>70.396385361</v>
      </c>
      <c r="J3697">
        <v>-3.94</v>
      </c>
      <c r="K3697">
        <v>1.2929999999999999</v>
      </c>
      <c r="L3697">
        <v>0.2</v>
      </c>
      <c r="M3697">
        <v>6.5</v>
      </c>
      <c r="N3697">
        <v>-2.29</v>
      </c>
      <c r="O3697">
        <v>-1.28</v>
      </c>
      <c r="P3697">
        <v>8177.36</v>
      </c>
      <c r="Q3697">
        <v>-7.22</v>
      </c>
      <c r="R3697">
        <v>96.11</v>
      </c>
      <c r="S3697">
        <v>102.4</v>
      </c>
      <c r="T3697">
        <v>0</v>
      </c>
      <c r="U3697">
        <v>1.23</v>
      </c>
      <c r="V3697">
        <v>14.39</v>
      </c>
      <c r="W3697">
        <v>2.48</v>
      </c>
      <c r="X3697" t="s">
        <v>299</v>
      </c>
      <c r="Z3697">
        <v>0</v>
      </c>
      <c r="AA3697">
        <v>0</v>
      </c>
      <c r="AB3697">
        <v>0</v>
      </c>
      <c r="AC3697" t="b">
        <v>1</v>
      </c>
      <c r="AD3697" t="b">
        <f t="shared" si="114"/>
        <v>1</v>
      </c>
      <c r="AE3697" t="b">
        <f t="shared" si="115"/>
        <v>1</v>
      </c>
    </row>
    <row r="3698" spans="1:31" hidden="1" x14ac:dyDescent="0.2">
      <c r="A3698" t="s">
        <v>256</v>
      </c>
      <c r="B3698" t="s">
        <v>4022</v>
      </c>
      <c r="C3698">
        <v>26</v>
      </c>
      <c r="D3698" t="s">
        <v>4048</v>
      </c>
      <c r="E3698" t="s">
        <v>22</v>
      </c>
      <c r="F3698">
        <v>98.559413378000002</v>
      </c>
      <c r="G3698">
        <v>19.170000000000002</v>
      </c>
      <c r="H3698">
        <v>0.76</v>
      </c>
      <c r="I3698">
        <v>70.709556442999997</v>
      </c>
      <c r="J3698">
        <v>-1.31</v>
      </c>
      <c r="K3698">
        <v>1.1830000000000001</v>
      </c>
      <c r="L3698">
        <v>0.186</v>
      </c>
      <c r="M3698">
        <v>6.4</v>
      </c>
      <c r="N3698">
        <v>-2.57</v>
      </c>
      <c r="O3698">
        <v>1.1299999999999999</v>
      </c>
      <c r="P3698">
        <v>4372.42</v>
      </c>
      <c r="Q3698">
        <v>-11.89</v>
      </c>
      <c r="R3698">
        <v>123.89</v>
      </c>
      <c r="S3698">
        <v>133.38</v>
      </c>
      <c r="T3698">
        <v>0</v>
      </c>
      <c r="U3698">
        <v>1.39</v>
      </c>
      <c r="V3698">
        <v>18.71</v>
      </c>
      <c r="W3698">
        <v>12.97</v>
      </c>
      <c r="X3698" t="s">
        <v>295</v>
      </c>
      <c r="Z3698">
        <v>0</v>
      </c>
      <c r="AA3698">
        <v>0</v>
      </c>
      <c r="AB3698">
        <v>0</v>
      </c>
      <c r="AC3698" t="b">
        <v>1</v>
      </c>
      <c r="AD3698" t="b">
        <f t="shared" si="114"/>
        <v>1</v>
      </c>
      <c r="AE3698" t="b">
        <f t="shared" si="115"/>
        <v>1</v>
      </c>
    </row>
    <row r="3699" spans="1:31" hidden="1" x14ac:dyDescent="0.2">
      <c r="A3699" t="s">
        <v>256</v>
      </c>
      <c r="B3699" t="s">
        <v>4022</v>
      </c>
      <c r="C3699">
        <v>27</v>
      </c>
      <c r="D3699" t="s">
        <v>4049</v>
      </c>
      <c r="E3699" t="s">
        <v>22</v>
      </c>
      <c r="F3699">
        <v>90.059055438000001</v>
      </c>
      <c r="G3699">
        <v>16.440000000000001</v>
      </c>
      <c r="H3699">
        <v>-0.27</v>
      </c>
      <c r="I3699">
        <v>68.539728232000002</v>
      </c>
      <c r="J3699">
        <v>-1.88</v>
      </c>
      <c r="K3699">
        <v>1.2410000000000001</v>
      </c>
      <c r="L3699">
        <v>0.186</v>
      </c>
      <c r="M3699">
        <v>6.7</v>
      </c>
      <c r="N3699">
        <v>-2.75</v>
      </c>
      <c r="O3699">
        <v>-0.04</v>
      </c>
      <c r="P3699">
        <v>5437.35</v>
      </c>
      <c r="Q3699">
        <v>-6.95</v>
      </c>
      <c r="R3699">
        <v>104.01</v>
      </c>
      <c r="S3699">
        <v>113.64</v>
      </c>
      <c r="T3699">
        <v>0</v>
      </c>
      <c r="U3699">
        <v>1.31</v>
      </c>
      <c r="V3699">
        <v>12.95</v>
      </c>
      <c r="W3699">
        <v>4.6900000000000004</v>
      </c>
      <c r="X3699" t="s">
        <v>295</v>
      </c>
      <c r="Z3699">
        <v>0</v>
      </c>
      <c r="AA3699">
        <v>0</v>
      </c>
      <c r="AB3699">
        <v>0</v>
      </c>
      <c r="AC3699" t="b">
        <v>1</v>
      </c>
      <c r="AD3699" t="b">
        <f t="shared" si="114"/>
        <v>1</v>
      </c>
      <c r="AE3699" t="b">
        <f t="shared" si="115"/>
        <v>1</v>
      </c>
    </row>
    <row r="3700" spans="1:31" hidden="1" x14ac:dyDescent="0.2">
      <c r="A3700" t="s">
        <v>256</v>
      </c>
      <c r="B3700" t="s">
        <v>4022</v>
      </c>
      <c r="C3700">
        <v>28</v>
      </c>
      <c r="D3700" t="s">
        <v>4050</v>
      </c>
      <c r="E3700" t="s">
        <v>22</v>
      </c>
      <c r="F3700">
        <v>95.338225105999996</v>
      </c>
      <c r="G3700">
        <v>15.49</v>
      </c>
      <c r="H3700">
        <v>-5.49</v>
      </c>
      <c r="I3700">
        <v>71.850393956000005</v>
      </c>
      <c r="J3700">
        <v>-0.96</v>
      </c>
      <c r="K3700">
        <v>1.2949999999999999</v>
      </c>
      <c r="L3700">
        <v>0.19</v>
      </c>
      <c r="M3700">
        <v>6.8</v>
      </c>
      <c r="N3700">
        <v>-2.08</v>
      </c>
      <c r="O3700">
        <v>-6.53</v>
      </c>
      <c r="P3700">
        <v>4116.24</v>
      </c>
      <c r="Q3700">
        <v>0.33</v>
      </c>
      <c r="R3700">
        <v>114.43</v>
      </c>
      <c r="S3700">
        <v>125.82</v>
      </c>
      <c r="T3700">
        <v>0</v>
      </c>
      <c r="U3700">
        <v>1.33</v>
      </c>
      <c r="V3700">
        <v>13.1</v>
      </c>
      <c r="W3700">
        <v>-12.79</v>
      </c>
      <c r="X3700" t="s">
        <v>295</v>
      </c>
      <c r="Z3700">
        <v>0</v>
      </c>
      <c r="AA3700">
        <v>0</v>
      </c>
      <c r="AB3700">
        <v>0</v>
      </c>
      <c r="AC3700" t="b">
        <v>1</v>
      </c>
      <c r="AD3700" t="b">
        <f t="shared" si="114"/>
        <v>1</v>
      </c>
      <c r="AE3700" t="b">
        <f t="shared" si="115"/>
        <v>1</v>
      </c>
    </row>
    <row r="3701" spans="1:31" hidden="1" x14ac:dyDescent="0.2">
      <c r="A3701" t="s">
        <v>256</v>
      </c>
      <c r="B3701" t="s">
        <v>4022</v>
      </c>
      <c r="C3701">
        <v>29</v>
      </c>
      <c r="D3701" t="s">
        <v>4051</v>
      </c>
      <c r="E3701" t="s">
        <v>22</v>
      </c>
      <c r="F3701">
        <v>97.619900131999998</v>
      </c>
      <c r="G3701">
        <v>18.43</v>
      </c>
      <c r="H3701">
        <v>3.73</v>
      </c>
      <c r="I3701">
        <v>71.045096888000003</v>
      </c>
      <c r="J3701">
        <v>1.46</v>
      </c>
      <c r="K3701">
        <v>1.2729999999999999</v>
      </c>
      <c r="L3701">
        <v>0.182</v>
      </c>
      <c r="M3701">
        <v>7</v>
      </c>
      <c r="N3701">
        <v>-2.38</v>
      </c>
      <c r="O3701">
        <v>4.32</v>
      </c>
      <c r="P3701">
        <v>8316.9500000000007</v>
      </c>
      <c r="Q3701">
        <v>-6.47</v>
      </c>
      <c r="R3701">
        <v>113.89</v>
      </c>
      <c r="S3701">
        <v>118.95</v>
      </c>
      <c r="T3701">
        <v>0</v>
      </c>
      <c r="U3701">
        <v>1.37</v>
      </c>
      <c r="V3701">
        <v>19.739999999999998</v>
      </c>
      <c r="W3701">
        <v>14.96</v>
      </c>
      <c r="X3701" t="s">
        <v>295</v>
      </c>
      <c r="Z3701">
        <v>0</v>
      </c>
      <c r="AA3701">
        <v>0</v>
      </c>
      <c r="AB3701">
        <v>0</v>
      </c>
      <c r="AC3701" t="b">
        <v>1</v>
      </c>
      <c r="AD3701" t="b">
        <f t="shared" si="114"/>
        <v>1</v>
      </c>
      <c r="AE3701" t="b">
        <f t="shared" si="115"/>
        <v>1</v>
      </c>
    </row>
    <row r="3702" spans="1:31" x14ac:dyDescent="0.2">
      <c r="A3702" t="s">
        <v>256</v>
      </c>
      <c r="B3702" t="s">
        <v>4022</v>
      </c>
      <c r="C3702">
        <v>30</v>
      </c>
      <c r="D3702" t="s">
        <v>4052</v>
      </c>
      <c r="E3702" t="s">
        <v>22</v>
      </c>
      <c r="F3702">
        <v>12.392627102000001</v>
      </c>
      <c r="G3702">
        <v>23.93</v>
      </c>
      <c r="H3702">
        <v>-12.07</v>
      </c>
      <c r="I3702">
        <v>0</v>
      </c>
      <c r="J3702">
        <v>0</v>
      </c>
      <c r="K3702">
        <v>0.749</v>
      </c>
      <c r="L3702">
        <v>0.749</v>
      </c>
      <c r="M3702">
        <v>1</v>
      </c>
      <c r="N3702">
        <v>0</v>
      </c>
      <c r="O3702">
        <v>0</v>
      </c>
      <c r="P3702">
        <v>3278.33</v>
      </c>
      <c r="Q3702">
        <v>0</v>
      </c>
      <c r="R3702">
        <v>3.06</v>
      </c>
      <c r="S3702">
        <v>5.32</v>
      </c>
      <c r="T3702">
        <v>0</v>
      </c>
      <c r="U3702">
        <v>0</v>
      </c>
      <c r="V3702">
        <v>0.26</v>
      </c>
      <c r="W3702">
        <v>-1.1100000000000001</v>
      </c>
      <c r="X3702" t="s">
        <v>310</v>
      </c>
      <c r="Z3702">
        <v>0</v>
      </c>
      <c r="AA3702">
        <v>0</v>
      </c>
      <c r="AB3702">
        <v>0</v>
      </c>
      <c r="AC3702" t="b">
        <v>0</v>
      </c>
      <c r="AD3702" t="b">
        <f t="shared" si="114"/>
        <v>0</v>
      </c>
      <c r="AE3702" t="b">
        <f t="shared" si="115"/>
        <v>0</v>
      </c>
    </row>
    <row r="3703" spans="1:31" hidden="1" x14ac:dyDescent="0.2">
      <c r="A3703" t="s">
        <v>256</v>
      </c>
      <c r="B3703" t="s">
        <v>4022</v>
      </c>
      <c r="C3703">
        <v>31</v>
      </c>
      <c r="D3703" t="s">
        <v>4053</v>
      </c>
      <c r="E3703" t="s">
        <v>22</v>
      </c>
      <c r="F3703">
        <v>100.952935219</v>
      </c>
      <c r="G3703">
        <v>18.649999999999999</v>
      </c>
      <c r="H3703">
        <v>0.96</v>
      </c>
      <c r="I3703">
        <v>75.451861398999995</v>
      </c>
      <c r="J3703">
        <v>-0.27</v>
      </c>
      <c r="K3703">
        <v>1.224</v>
      </c>
      <c r="L3703">
        <v>0.185</v>
      </c>
      <c r="M3703">
        <v>6.6</v>
      </c>
      <c r="N3703">
        <v>-0.92</v>
      </c>
      <c r="O3703">
        <v>1.21</v>
      </c>
      <c r="P3703">
        <v>4333.72</v>
      </c>
      <c r="Q3703">
        <v>-1.24</v>
      </c>
      <c r="R3703">
        <v>128.79</v>
      </c>
      <c r="S3703">
        <v>138.62</v>
      </c>
      <c r="T3703">
        <v>0</v>
      </c>
      <c r="U3703">
        <v>1.34</v>
      </c>
      <c r="V3703">
        <v>19.53</v>
      </c>
      <c r="W3703">
        <v>3.71</v>
      </c>
      <c r="X3703" t="s">
        <v>295</v>
      </c>
      <c r="Z3703">
        <v>0</v>
      </c>
      <c r="AA3703">
        <v>0</v>
      </c>
      <c r="AB3703">
        <v>0</v>
      </c>
      <c r="AC3703" t="b">
        <v>1</v>
      </c>
      <c r="AD3703" t="b">
        <f t="shared" si="114"/>
        <v>1</v>
      </c>
      <c r="AE3703" t="b">
        <f t="shared" si="115"/>
        <v>1</v>
      </c>
    </row>
    <row r="3704" spans="1:31" hidden="1" x14ac:dyDescent="0.2">
      <c r="A3704" t="s">
        <v>256</v>
      </c>
      <c r="B3704" t="s">
        <v>4022</v>
      </c>
      <c r="C3704">
        <v>32</v>
      </c>
      <c r="D3704" t="s">
        <v>4054</v>
      </c>
      <c r="E3704" t="s">
        <v>22</v>
      </c>
      <c r="F3704">
        <v>97.038296693999996</v>
      </c>
      <c r="G3704">
        <v>16.34</v>
      </c>
      <c r="H3704">
        <v>0.19</v>
      </c>
      <c r="I3704">
        <v>75.340014584000002</v>
      </c>
      <c r="J3704">
        <v>-2.87</v>
      </c>
      <c r="K3704">
        <v>1.2470000000000001</v>
      </c>
      <c r="L3704">
        <v>0.184</v>
      </c>
      <c r="M3704">
        <v>6.8</v>
      </c>
      <c r="N3704">
        <v>-0.76</v>
      </c>
      <c r="O3704">
        <v>0.67</v>
      </c>
      <c r="P3704">
        <v>6512.03</v>
      </c>
      <c r="Q3704">
        <v>-14.78</v>
      </c>
      <c r="R3704">
        <v>114.16</v>
      </c>
      <c r="S3704">
        <v>122.07</v>
      </c>
      <c r="T3704">
        <v>0</v>
      </c>
      <c r="U3704">
        <v>1.29</v>
      </c>
      <c r="V3704">
        <v>15.89</v>
      </c>
      <c r="W3704">
        <v>14.14</v>
      </c>
      <c r="X3704" t="s">
        <v>295</v>
      </c>
      <c r="Z3704">
        <v>0</v>
      </c>
      <c r="AA3704">
        <v>0</v>
      </c>
      <c r="AB3704">
        <v>0</v>
      </c>
      <c r="AC3704" t="b">
        <v>1</v>
      </c>
      <c r="AD3704" t="b">
        <f t="shared" si="114"/>
        <v>1</v>
      </c>
      <c r="AE3704" t="b">
        <f t="shared" si="115"/>
        <v>1</v>
      </c>
    </row>
    <row r="3705" spans="1:31" hidden="1" x14ac:dyDescent="0.2">
      <c r="A3705" t="s">
        <v>256</v>
      </c>
      <c r="B3705" t="s">
        <v>4022</v>
      </c>
      <c r="C3705">
        <v>33</v>
      </c>
      <c r="D3705" t="s">
        <v>4055</v>
      </c>
      <c r="E3705" t="s">
        <v>22</v>
      </c>
      <c r="F3705">
        <v>96.523801344999995</v>
      </c>
      <c r="G3705">
        <v>9.9600000000000009</v>
      </c>
      <c r="H3705">
        <v>-10.85</v>
      </c>
      <c r="I3705">
        <v>64.446134803000007</v>
      </c>
      <c r="J3705">
        <v>-2.54</v>
      </c>
      <c r="K3705">
        <v>1.208</v>
      </c>
      <c r="L3705">
        <v>0.21299999999999999</v>
      </c>
      <c r="M3705">
        <v>5.7</v>
      </c>
      <c r="N3705">
        <v>2.31</v>
      </c>
      <c r="O3705">
        <v>-12.82</v>
      </c>
      <c r="P3705">
        <v>7015.68</v>
      </c>
      <c r="Q3705">
        <v>0.81</v>
      </c>
      <c r="R3705">
        <v>105.47</v>
      </c>
      <c r="S3705">
        <v>116.9</v>
      </c>
      <c r="T3705">
        <v>0</v>
      </c>
      <c r="U3705">
        <v>1.5</v>
      </c>
      <c r="V3705">
        <v>9.34</v>
      </c>
      <c r="W3705">
        <v>-23.47</v>
      </c>
      <c r="X3705" t="s">
        <v>295</v>
      </c>
      <c r="Z3705">
        <v>0</v>
      </c>
      <c r="AA3705">
        <v>0</v>
      </c>
      <c r="AB3705">
        <v>0</v>
      </c>
      <c r="AC3705" t="b">
        <v>1</v>
      </c>
      <c r="AD3705" t="b">
        <f t="shared" si="114"/>
        <v>1</v>
      </c>
      <c r="AE3705" t="b">
        <f t="shared" si="115"/>
        <v>1</v>
      </c>
    </row>
    <row r="3706" spans="1:31" hidden="1" x14ac:dyDescent="0.2">
      <c r="A3706" t="s">
        <v>256</v>
      </c>
      <c r="B3706" t="s">
        <v>4022</v>
      </c>
      <c r="C3706">
        <v>34</v>
      </c>
      <c r="D3706" t="s">
        <v>4056</v>
      </c>
      <c r="E3706" t="s">
        <v>22</v>
      </c>
      <c r="F3706">
        <v>96.680386885999994</v>
      </c>
      <c r="G3706">
        <v>14.67</v>
      </c>
      <c r="H3706">
        <v>-1.88</v>
      </c>
      <c r="I3706">
        <v>70.150322368000005</v>
      </c>
      <c r="J3706">
        <v>-1.59</v>
      </c>
      <c r="K3706">
        <v>1.294</v>
      </c>
      <c r="L3706">
        <v>0.19900000000000001</v>
      </c>
      <c r="M3706">
        <v>6.5</v>
      </c>
      <c r="N3706">
        <v>-2.4300000000000002</v>
      </c>
      <c r="O3706">
        <v>-2.0499999999999998</v>
      </c>
      <c r="P3706">
        <v>4792.87</v>
      </c>
      <c r="Q3706">
        <v>-2.56</v>
      </c>
      <c r="R3706">
        <v>115.27</v>
      </c>
      <c r="S3706">
        <v>126.02</v>
      </c>
      <c r="T3706">
        <v>0</v>
      </c>
      <c r="U3706">
        <v>1.38</v>
      </c>
      <c r="V3706">
        <v>13.23</v>
      </c>
      <c r="W3706">
        <v>-2.14</v>
      </c>
      <c r="X3706" t="s">
        <v>295</v>
      </c>
      <c r="Z3706">
        <v>0</v>
      </c>
      <c r="AA3706">
        <v>0</v>
      </c>
      <c r="AB3706">
        <v>0</v>
      </c>
      <c r="AC3706" t="b">
        <v>1</v>
      </c>
      <c r="AD3706" t="b">
        <f t="shared" si="114"/>
        <v>1</v>
      </c>
      <c r="AE3706" t="b">
        <f t="shared" si="115"/>
        <v>1</v>
      </c>
    </row>
    <row r="3707" spans="1:31" hidden="1" x14ac:dyDescent="0.2">
      <c r="A3707" t="s">
        <v>256</v>
      </c>
      <c r="B3707" t="s">
        <v>4022</v>
      </c>
      <c r="C3707">
        <v>35</v>
      </c>
      <c r="D3707" t="s">
        <v>4057</v>
      </c>
      <c r="E3707" t="s">
        <v>22</v>
      </c>
      <c r="F3707">
        <v>91.692018937</v>
      </c>
      <c r="G3707">
        <v>16.88</v>
      </c>
      <c r="H3707">
        <v>6.34</v>
      </c>
      <c r="I3707">
        <v>70.306907909000003</v>
      </c>
      <c r="J3707">
        <v>-3.23</v>
      </c>
      <c r="K3707">
        <v>1.2949999999999999</v>
      </c>
      <c r="L3707">
        <v>0.19400000000000001</v>
      </c>
      <c r="M3707">
        <v>6.7</v>
      </c>
      <c r="N3707">
        <v>-0.56000000000000005</v>
      </c>
      <c r="O3707">
        <v>8.2100000000000009</v>
      </c>
      <c r="P3707">
        <v>5519.63</v>
      </c>
      <c r="Q3707">
        <v>-15.11</v>
      </c>
      <c r="R3707">
        <v>106.33</v>
      </c>
      <c r="S3707">
        <v>115.68</v>
      </c>
      <c r="T3707">
        <v>0</v>
      </c>
      <c r="U3707">
        <v>1.3</v>
      </c>
      <c r="V3707">
        <v>13.64</v>
      </c>
      <c r="W3707">
        <v>25.18</v>
      </c>
      <c r="X3707" t="s">
        <v>295</v>
      </c>
      <c r="Z3707">
        <v>0</v>
      </c>
      <c r="AA3707">
        <v>0</v>
      </c>
      <c r="AB3707">
        <v>0</v>
      </c>
      <c r="AC3707" t="b">
        <v>1</v>
      </c>
      <c r="AD3707" t="b">
        <f t="shared" si="114"/>
        <v>1</v>
      </c>
      <c r="AE3707" t="b">
        <f t="shared" si="115"/>
        <v>1</v>
      </c>
    </row>
    <row r="3708" spans="1:31" hidden="1" x14ac:dyDescent="0.2">
      <c r="A3708" t="s">
        <v>256</v>
      </c>
      <c r="B3708" t="s">
        <v>4022</v>
      </c>
      <c r="C3708">
        <v>36</v>
      </c>
      <c r="D3708" t="s">
        <v>4058</v>
      </c>
      <c r="E3708" t="s">
        <v>22</v>
      </c>
      <c r="F3708">
        <v>89.857731170999998</v>
      </c>
      <c r="G3708">
        <v>1.53</v>
      </c>
      <c r="H3708">
        <v>-1.34</v>
      </c>
      <c r="I3708">
        <v>68.360773327999993</v>
      </c>
      <c r="J3708">
        <v>-2.25</v>
      </c>
      <c r="K3708">
        <v>1.2190000000000001</v>
      </c>
      <c r="L3708">
        <v>0.20399999999999999</v>
      </c>
      <c r="M3708">
        <v>6</v>
      </c>
      <c r="N3708">
        <v>-2.25</v>
      </c>
      <c r="O3708">
        <v>-1.29</v>
      </c>
      <c r="P3708">
        <v>2568.4699999999998</v>
      </c>
      <c r="Q3708">
        <v>-3.52</v>
      </c>
      <c r="R3708">
        <v>32.15</v>
      </c>
      <c r="S3708">
        <v>97.26</v>
      </c>
      <c r="T3708">
        <v>0</v>
      </c>
      <c r="U3708">
        <v>1.31</v>
      </c>
      <c r="V3708">
        <v>0.17</v>
      </c>
      <c r="W3708">
        <v>-1.59</v>
      </c>
      <c r="X3708" t="s">
        <v>295</v>
      </c>
      <c r="Z3708">
        <v>0</v>
      </c>
      <c r="AA3708">
        <v>0</v>
      </c>
      <c r="AB3708">
        <v>0</v>
      </c>
      <c r="AC3708" t="b">
        <v>0</v>
      </c>
      <c r="AD3708" t="b">
        <f t="shared" si="114"/>
        <v>1</v>
      </c>
      <c r="AE3708" t="b">
        <f t="shared" si="115"/>
        <v>1</v>
      </c>
    </row>
    <row r="3709" spans="1:31" hidden="1" x14ac:dyDescent="0.2">
      <c r="A3709" t="s">
        <v>256</v>
      </c>
      <c r="B3709" t="s">
        <v>4022</v>
      </c>
      <c r="C3709">
        <v>37</v>
      </c>
      <c r="D3709" t="s">
        <v>4059</v>
      </c>
      <c r="E3709" t="s">
        <v>22</v>
      </c>
      <c r="F3709">
        <v>85.204903666999996</v>
      </c>
      <c r="G3709">
        <v>10.17</v>
      </c>
      <c r="H3709">
        <v>4.3499999999999996</v>
      </c>
      <c r="I3709">
        <v>67.197566452000004</v>
      </c>
      <c r="J3709">
        <v>-3.52</v>
      </c>
      <c r="K3709">
        <v>1.198</v>
      </c>
      <c r="L3709">
        <v>0.20300000000000001</v>
      </c>
      <c r="M3709">
        <v>5.9</v>
      </c>
      <c r="N3709">
        <v>-4.16</v>
      </c>
      <c r="O3709">
        <v>5.83</v>
      </c>
      <c r="P3709">
        <v>6465.73</v>
      </c>
      <c r="Q3709">
        <v>-15.65</v>
      </c>
      <c r="R3709">
        <v>81.680000000000007</v>
      </c>
      <c r="S3709">
        <v>98.09</v>
      </c>
      <c r="T3709">
        <v>0</v>
      </c>
      <c r="U3709">
        <v>1.27</v>
      </c>
      <c r="V3709">
        <v>5.79</v>
      </c>
      <c r="W3709">
        <v>16.579999999999998</v>
      </c>
      <c r="X3709" t="s">
        <v>299</v>
      </c>
      <c r="Z3709">
        <v>0</v>
      </c>
      <c r="AA3709">
        <v>0</v>
      </c>
      <c r="AB3709">
        <v>0</v>
      </c>
      <c r="AC3709" t="b">
        <v>0</v>
      </c>
      <c r="AD3709" t="b">
        <f t="shared" si="114"/>
        <v>1</v>
      </c>
      <c r="AE3709" t="b">
        <f t="shared" si="115"/>
        <v>1</v>
      </c>
    </row>
    <row r="3710" spans="1:31" hidden="1" x14ac:dyDescent="0.2">
      <c r="A3710" t="s">
        <v>256</v>
      </c>
      <c r="B3710" t="s">
        <v>4022</v>
      </c>
      <c r="C3710">
        <v>38</v>
      </c>
      <c r="D3710" t="s">
        <v>4060</v>
      </c>
      <c r="E3710" t="s">
        <v>22</v>
      </c>
      <c r="F3710">
        <v>67.376521355999998</v>
      </c>
      <c r="G3710">
        <v>4.8899999999999997</v>
      </c>
      <c r="H3710">
        <v>3.47</v>
      </c>
      <c r="I3710">
        <v>72.006979497000003</v>
      </c>
      <c r="J3710">
        <v>-4.75</v>
      </c>
      <c r="K3710">
        <v>1.256</v>
      </c>
      <c r="L3710">
        <v>0.223</v>
      </c>
      <c r="M3710">
        <v>5.6</v>
      </c>
      <c r="N3710">
        <v>2.93</v>
      </c>
      <c r="O3710">
        <v>4.95</v>
      </c>
      <c r="P3710">
        <v>2345.87</v>
      </c>
      <c r="Q3710">
        <v>-20.2</v>
      </c>
      <c r="R3710">
        <v>26.96</v>
      </c>
      <c r="S3710">
        <v>54.14</v>
      </c>
      <c r="T3710">
        <v>0</v>
      </c>
      <c r="U3710">
        <v>0.94</v>
      </c>
      <c r="V3710">
        <v>0.53</v>
      </c>
      <c r="W3710">
        <v>5.0599999999999996</v>
      </c>
      <c r="X3710" t="s">
        <v>310</v>
      </c>
      <c r="Z3710">
        <v>0</v>
      </c>
      <c r="AA3710">
        <v>0</v>
      </c>
      <c r="AB3710">
        <v>0</v>
      </c>
      <c r="AC3710" t="b">
        <v>0</v>
      </c>
      <c r="AD3710" t="b">
        <f t="shared" si="114"/>
        <v>1</v>
      </c>
      <c r="AE3710" t="b">
        <f t="shared" si="115"/>
        <v>1</v>
      </c>
    </row>
    <row r="3711" spans="1:31" hidden="1" x14ac:dyDescent="0.2">
      <c r="A3711" t="s">
        <v>256</v>
      </c>
      <c r="B3711" t="s">
        <v>4022</v>
      </c>
      <c r="C3711">
        <v>39</v>
      </c>
      <c r="D3711" t="s">
        <v>4061</v>
      </c>
      <c r="E3711" t="s">
        <v>22</v>
      </c>
      <c r="F3711">
        <v>64.736936521999993</v>
      </c>
      <c r="G3711">
        <v>4.1500000000000004</v>
      </c>
      <c r="H3711">
        <v>-8.99</v>
      </c>
      <c r="I3711">
        <v>70.776664531999998</v>
      </c>
      <c r="J3711">
        <v>-7.5</v>
      </c>
      <c r="K3711">
        <v>1.276</v>
      </c>
      <c r="L3711">
        <v>0.22500000000000001</v>
      </c>
      <c r="M3711">
        <v>5.7</v>
      </c>
      <c r="N3711">
        <v>-5.49</v>
      </c>
      <c r="O3711">
        <v>-9.8000000000000007</v>
      </c>
      <c r="P3711">
        <v>3286.94</v>
      </c>
      <c r="Q3711">
        <v>2.5</v>
      </c>
      <c r="R3711">
        <v>24.49</v>
      </c>
      <c r="S3711">
        <v>41.6</v>
      </c>
      <c r="T3711">
        <v>0</v>
      </c>
      <c r="U3711">
        <v>0.91</v>
      </c>
      <c r="V3711">
        <v>0.39</v>
      </c>
      <c r="W3711">
        <v>-6.67</v>
      </c>
      <c r="X3711" t="s">
        <v>310</v>
      </c>
      <c r="Z3711">
        <v>0</v>
      </c>
      <c r="AA3711">
        <v>0</v>
      </c>
      <c r="AB3711">
        <v>0</v>
      </c>
      <c r="AC3711" t="b">
        <v>0</v>
      </c>
      <c r="AD3711" t="b">
        <f t="shared" si="114"/>
        <v>1</v>
      </c>
      <c r="AE3711" t="b">
        <f t="shared" si="115"/>
        <v>1</v>
      </c>
    </row>
    <row r="3712" spans="1:31" hidden="1" x14ac:dyDescent="0.2">
      <c r="A3712" t="s">
        <v>256</v>
      </c>
      <c r="B3712" t="s">
        <v>4022</v>
      </c>
      <c r="C3712">
        <v>40</v>
      </c>
      <c r="D3712" t="s">
        <v>4062</v>
      </c>
      <c r="E3712" t="s">
        <v>22</v>
      </c>
      <c r="F3712">
        <v>58.137974436999997</v>
      </c>
      <c r="G3712">
        <v>15.13</v>
      </c>
      <c r="H3712">
        <v>-12.11</v>
      </c>
      <c r="I3712">
        <v>64.401396077000001</v>
      </c>
      <c r="J3712">
        <v>-5.38</v>
      </c>
      <c r="K3712">
        <v>1.204</v>
      </c>
      <c r="L3712">
        <v>0.23899999999999999</v>
      </c>
      <c r="M3712">
        <v>5</v>
      </c>
      <c r="N3712">
        <v>4.45</v>
      </c>
      <c r="O3712">
        <v>-13.93</v>
      </c>
      <c r="P3712">
        <v>3102.3</v>
      </c>
      <c r="Q3712">
        <v>11.02</v>
      </c>
      <c r="R3712">
        <v>42.38</v>
      </c>
      <c r="S3712">
        <v>59.51</v>
      </c>
      <c r="T3712">
        <v>0</v>
      </c>
      <c r="U3712">
        <v>0.9</v>
      </c>
      <c r="V3712">
        <v>3.18</v>
      </c>
      <c r="W3712">
        <v>-14.43</v>
      </c>
      <c r="X3712" t="s">
        <v>310</v>
      </c>
      <c r="Z3712">
        <v>0</v>
      </c>
      <c r="AA3712">
        <v>0</v>
      </c>
      <c r="AB3712">
        <v>0</v>
      </c>
      <c r="AC3712" t="b">
        <v>0</v>
      </c>
      <c r="AD3712" t="b">
        <f t="shared" si="114"/>
        <v>1</v>
      </c>
      <c r="AE3712" t="b">
        <f t="shared" si="115"/>
        <v>1</v>
      </c>
    </row>
    <row r="3713" spans="1:31" hidden="1" x14ac:dyDescent="0.2">
      <c r="A3713" t="s">
        <v>256</v>
      </c>
      <c r="B3713" t="s">
        <v>4022</v>
      </c>
      <c r="C3713">
        <v>41</v>
      </c>
      <c r="D3713" t="s">
        <v>4063</v>
      </c>
      <c r="E3713" t="s">
        <v>22</v>
      </c>
      <c r="F3713">
        <v>92.676270908999996</v>
      </c>
      <c r="G3713">
        <v>17.510000000000002</v>
      </c>
      <c r="H3713">
        <v>1.5</v>
      </c>
      <c r="I3713">
        <v>69.009484854999997</v>
      </c>
      <c r="J3713">
        <v>-1.76</v>
      </c>
      <c r="K3713">
        <v>1.194</v>
      </c>
      <c r="L3713">
        <v>0.21099999999999999</v>
      </c>
      <c r="M3713">
        <v>5.7</v>
      </c>
      <c r="N3713">
        <v>-2.8</v>
      </c>
      <c r="O3713">
        <v>2.1</v>
      </c>
      <c r="P3713">
        <v>6296.38</v>
      </c>
      <c r="Q3713">
        <v>-9.42</v>
      </c>
      <c r="R3713">
        <v>108.56</v>
      </c>
      <c r="S3713">
        <v>116.33</v>
      </c>
      <c r="T3713">
        <v>0</v>
      </c>
      <c r="U3713">
        <v>1.34</v>
      </c>
      <c r="V3713">
        <v>15.48</v>
      </c>
      <c r="W3713">
        <v>11.24</v>
      </c>
      <c r="X3713" t="s">
        <v>295</v>
      </c>
      <c r="Z3713">
        <v>0</v>
      </c>
      <c r="AA3713">
        <v>0</v>
      </c>
      <c r="AB3713">
        <v>0</v>
      </c>
      <c r="AC3713" t="b">
        <v>1</v>
      </c>
      <c r="AD3713" t="b">
        <f t="shared" si="114"/>
        <v>1</v>
      </c>
      <c r="AE3713" t="b">
        <f t="shared" si="115"/>
        <v>1</v>
      </c>
    </row>
    <row r="3714" spans="1:31" hidden="1" x14ac:dyDescent="0.2">
      <c r="A3714" t="s">
        <v>256</v>
      </c>
      <c r="B3714" t="s">
        <v>4022</v>
      </c>
      <c r="C3714">
        <v>42</v>
      </c>
      <c r="D3714" t="s">
        <v>4064</v>
      </c>
      <c r="E3714" t="s">
        <v>22</v>
      </c>
      <c r="F3714">
        <v>91.647280210999995</v>
      </c>
      <c r="G3714">
        <v>12.64</v>
      </c>
      <c r="H3714">
        <v>-0.44</v>
      </c>
      <c r="I3714">
        <v>69.412133389000005</v>
      </c>
      <c r="J3714">
        <v>-0.08</v>
      </c>
      <c r="K3714">
        <v>1.2609999999999999</v>
      </c>
      <c r="L3714">
        <v>0.20599999999999999</v>
      </c>
      <c r="M3714">
        <v>6.1</v>
      </c>
      <c r="N3714">
        <v>-1.49</v>
      </c>
      <c r="O3714">
        <v>-0.52</v>
      </c>
      <c r="P3714">
        <v>4410.18</v>
      </c>
      <c r="Q3714">
        <v>-8.01</v>
      </c>
      <c r="R3714">
        <v>100.69</v>
      </c>
      <c r="S3714">
        <v>114.77</v>
      </c>
      <c r="T3714">
        <v>0</v>
      </c>
      <c r="U3714">
        <v>1.32</v>
      </c>
      <c r="V3714">
        <v>8.9700000000000006</v>
      </c>
      <c r="W3714">
        <v>4.4800000000000004</v>
      </c>
      <c r="X3714" t="s">
        <v>295</v>
      </c>
      <c r="Z3714">
        <v>0</v>
      </c>
      <c r="AA3714">
        <v>0</v>
      </c>
      <c r="AB3714">
        <v>0</v>
      </c>
      <c r="AC3714" t="b">
        <v>1</v>
      </c>
      <c r="AD3714" t="b">
        <f t="shared" si="114"/>
        <v>1</v>
      </c>
      <c r="AE3714" t="b">
        <f t="shared" si="115"/>
        <v>1</v>
      </c>
    </row>
    <row r="3715" spans="1:31" hidden="1" x14ac:dyDescent="0.2">
      <c r="A3715" t="s">
        <v>256</v>
      </c>
      <c r="B3715" t="s">
        <v>4022</v>
      </c>
      <c r="C3715">
        <v>43</v>
      </c>
      <c r="D3715" t="s">
        <v>4065</v>
      </c>
      <c r="E3715" t="s">
        <v>22</v>
      </c>
      <c r="F3715">
        <v>92.877595176</v>
      </c>
      <c r="G3715">
        <v>12.72</v>
      </c>
      <c r="H3715">
        <v>3.59</v>
      </c>
      <c r="I3715">
        <v>81.648174949999998</v>
      </c>
      <c r="J3715">
        <v>-2.56</v>
      </c>
      <c r="K3715">
        <v>1.127</v>
      </c>
      <c r="L3715">
        <v>0.2</v>
      </c>
      <c r="M3715">
        <v>5.6</v>
      </c>
      <c r="N3715">
        <v>-0.89</v>
      </c>
      <c r="O3715">
        <v>4.7699999999999996</v>
      </c>
      <c r="P3715">
        <v>5807.24</v>
      </c>
      <c r="Q3715">
        <v>-14.74</v>
      </c>
      <c r="R3715">
        <v>102.26</v>
      </c>
      <c r="S3715">
        <v>114.1</v>
      </c>
      <c r="T3715">
        <v>0</v>
      </c>
      <c r="U3715">
        <v>1.1399999999999999</v>
      </c>
      <c r="V3715">
        <v>9.9700000000000006</v>
      </c>
      <c r="W3715">
        <v>18.47</v>
      </c>
      <c r="X3715" t="s">
        <v>295</v>
      </c>
      <c r="Z3715">
        <v>0</v>
      </c>
      <c r="AA3715">
        <v>0</v>
      </c>
      <c r="AB3715">
        <v>0</v>
      </c>
      <c r="AC3715" t="b">
        <v>1</v>
      </c>
      <c r="AD3715" t="b">
        <f t="shared" ref="AD3715:AD3778" si="116">IF(I3715 &gt; 0, TRUE, FALSE)</f>
        <v>1</v>
      </c>
      <c r="AE3715" t="b">
        <f t="shared" ref="AE3715:AE3778" si="117">IF(J3715&lt;&gt;0,TRUE,FALSE)</f>
        <v>1</v>
      </c>
    </row>
    <row r="3716" spans="1:31" hidden="1" x14ac:dyDescent="0.2">
      <c r="A3716" t="s">
        <v>256</v>
      </c>
      <c r="B3716" t="s">
        <v>4022</v>
      </c>
      <c r="C3716">
        <v>44</v>
      </c>
      <c r="D3716" t="s">
        <v>4066</v>
      </c>
      <c r="E3716" t="s">
        <v>22</v>
      </c>
      <c r="F3716">
        <v>94.376342496999996</v>
      </c>
      <c r="G3716">
        <v>21.23</v>
      </c>
      <c r="H3716">
        <v>2.4900000000000002</v>
      </c>
      <c r="I3716">
        <v>73.192555736000003</v>
      </c>
      <c r="J3716">
        <v>-1.57</v>
      </c>
      <c r="K3716">
        <v>1.165</v>
      </c>
      <c r="L3716">
        <v>0.17399999999999999</v>
      </c>
      <c r="M3716">
        <v>6.7</v>
      </c>
      <c r="N3716">
        <v>-3.8</v>
      </c>
      <c r="O3716">
        <v>3.27</v>
      </c>
      <c r="P3716">
        <v>4453.1499999999996</v>
      </c>
      <c r="Q3716">
        <v>-3.54</v>
      </c>
      <c r="R3716">
        <v>117.69</v>
      </c>
      <c r="S3716">
        <v>126.62</v>
      </c>
      <c r="T3716">
        <v>0</v>
      </c>
      <c r="U3716">
        <v>1.29</v>
      </c>
      <c r="V3716">
        <v>19.5</v>
      </c>
      <c r="W3716">
        <v>8.99</v>
      </c>
      <c r="X3716" t="s">
        <v>295</v>
      </c>
      <c r="Z3716">
        <v>0</v>
      </c>
      <c r="AA3716">
        <v>0</v>
      </c>
      <c r="AB3716">
        <v>0</v>
      </c>
      <c r="AC3716" t="b">
        <v>1</v>
      </c>
      <c r="AD3716" t="b">
        <f t="shared" si="116"/>
        <v>1</v>
      </c>
      <c r="AE3716" t="b">
        <f t="shared" si="117"/>
        <v>1</v>
      </c>
    </row>
    <row r="3717" spans="1:31" hidden="1" x14ac:dyDescent="0.2">
      <c r="A3717" t="s">
        <v>256</v>
      </c>
      <c r="B3717" t="s">
        <v>4022</v>
      </c>
      <c r="C3717">
        <v>45</v>
      </c>
      <c r="D3717" t="s">
        <v>4067</v>
      </c>
      <c r="E3717" t="s">
        <v>22</v>
      </c>
      <c r="F3717">
        <v>98.738368281999996</v>
      </c>
      <c r="G3717">
        <v>16.8</v>
      </c>
      <c r="H3717">
        <v>-0.78</v>
      </c>
      <c r="I3717">
        <v>64.804044610999995</v>
      </c>
      <c r="J3717">
        <v>-2.87</v>
      </c>
      <c r="K3717">
        <v>1.169</v>
      </c>
      <c r="L3717">
        <v>0.20799999999999999</v>
      </c>
      <c r="M3717">
        <v>5.6</v>
      </c>
      <c r="N3717">
        <v>-1.89</v>
      </c>
      <c r="O3717">
        <v>-0.52</v>
      </c>
      <c r="P3717">
        <v>5534.22</v>
      </c>
      <c r="Q3717">
        <v>-5</v>
      </c>
      <c r="R3717">
        <v>120.48</v>
      </c>
      <c r="S3717">
        <v>128.57</v>
      </c>
      <c r="T3717">
        <v>0</v>
      </c>
      <c r="U3717">
        <v>1.52</v>
      </c>
      <c r="V3717">
        <v>17.100000000000001</v>
      </c>
      <c r="W3717">
        <v>2.94</v>
      </c>
      <c r="X3717" t="s">
        <v>295</v>
      </c>
      <c r="Z3717">
        <v>0</v>
      </c>
      <c r="AA3717">
        <v>0</v>
      </c>
      <c r="AB3717">
        <v>0</v>
      </c>
      <c r="AC3717" t="b">
        <v>1</v>
      </c>
      <c r="AD3717" t="b">
        <f t="shared" si="116"/>
        <v>1</v>
      </c>
      <c r="AE3717" t="b">
        <f t="shared" si="117"/>
        <v>1</v>
      </c>
    </row>
    <row r="3718" spans="1:31" hidden="1" x14ac:dyDescent="0.2">
      <c r="A3718" t="s">
        <v>256</v>
      </c>
      <c r="B3718" t="s">
        <v>4022</v>
      </c>
      <c r="C3718">
        <v>46</v>
      </c>
      <c r="D3718" t="s">
        <v>4068</v>
      </c>
      <c r="E3718" t="s">
        <v>22</v>
      </c>
      <c r="F3718">
        <v>99.879205795000004</v>
      </c>
      <c r="G3718">
        <v>16.5</v>
      </c>
      <c r="H3718">
        <v>0.98</v>
      </c>
      <c r="I3718">
        <v>72.789907201999995</v>
      </c>
      <c r="J3718">
        <v>-2.16</v>
      </c>
      <c r="K3718">
        <v>1.22</v>
      </c>
      <c r="L3718">
        <v>0.191</v>
      </c>
      <c r="M3718">
        <v>6.4</v>
      </c>
      <c r="N3718">
        <v>-2.02</v>
      </c>
      <c r="O3718">
        <v>1.52</v>
      </c>
      <c r="P3718">
        <v>4265.96</v>
      </c>
      <c r="Q3718">
        <v>-3.21</v>
      </c>
      <c r="R3718">
        <v>124.62</v>
      </c>
      <c r="S3718">
        <v>135.47</v>
      </c>
      <c r="T3718">
        <v>0</v>
      </c>
      <c r="U3718">
        <v>1.37</v>
      </c>
      <c r="V3718">
        <v>16.23</v>
      </c>
      <c r="W3718">
        <v>5.43</v>
      </c>
      <c r="X3718" t="s">
        <v>295</v>
      </c>
      <c r="Z3718">
        <v>0</v>
      </c>
      <c r="AA3718">
        <v>0</v>
      </c>
      <c r="AB3718">
        <v>0</v>
      </c>
      <c r="AC3718" t="b">
        <v>1</v>
      </c>
      <c r="AD3718" t="b">
        <f t="shared" si="116"/>
        <v>1</v>
      </c>
      <c r="AE3718" t="b">
        <f t="shared" si="117"/>
        <v>1</v>
      </c>
    </row>
    <row r="3719" spans="1:31" hidden="1" x14ac:dyDescent="0.2">
      <c r="A3719" t="s">
        <v>256</v>
      </c>
      <c r="B3719" t="s">
        <v>4022</v>
      </c>
      <c r="C3719">
        <v>47</v>
      </c>
      <c r="D3719" t="s">
        <v>4069</v>
      </c>
      <c r="E3719" t="s">
        <v>22</v>
      </c>
      <c r="F3719">
        <v>102.764853622</v>
      </c>
      <c r="G3719">
        <v>18.12</v>
      </c>
      <c r="H3719">
        <v>0.26</v>
      </c>
      <c r="I3719">
        <v>77.733536424999997</v>
      </c>
      <c r="J3719">
        <v>-1.74</v>
      </c>
      <c r="K3719">
        <v>1.1850000000000001</v>
      </c>
      <c r="L3719">
        <v>0.19400000000000001</v>
      </c>
      <c r="M3719">
        <v>6.1</v>
      </c>
      <c r="N3719">
        <v>-0.96</v>
      </c>
      <c r="O3719">
        <v>0.59</v>
      </c>
      <c r="P3719">
        <v>4484.16</v>
      </c>
      <c r="Q3719">
        <v>-5.31</v>
      </c>
      <c r="R3719">
        <v>131.35</v>
      </c>
      <c r="S3719">
        <v>140.94999999999999</v>
      </c>
      <c r="T3719">
        <v>0</v>
      </c>
      <c r="U3719">
        <v>1.32</v>
      </c>
      <c r="V3719">
        <v>19.78</v>
      </c>
      <c r="W3719">
        <v>6.21</v>
      </c>
      <c r="X3719" t="s">
        <v>295</v>
      </c>
      <c r="Z3719">
        <v>0</v>
      </c>
      <c r="AA3719">
        <v>0</v>
      </c>
      <c r="AB3719">
        <v>0</v>
      </c>
      <c r="AC3719" t="b">
        <v>1</v>
      </c>
      <c r="AD3719" t="b">
        <f t="shared" si="116"/>
        <v>1</v>
      </c>
      <c r="AE3719" t="b">
        <f t="shared" si="117"/>
        <v>1</v>
      </c>
    </row>
    <row r="3720" spans="1:31" hidden="1" x14ac:dyDescent="0.2">
      <c r="A3720" t="s">
        <v>256</v>
      </c>
      <c r="B3720" t="s">
        <v>4022</v>
      </c>
      <c r="C3720">
        <v>48</v>
      </c>
      <c r="D3720" t="s">
        <v>4070</v>
      </c>
      <c r="E3720" t="s">
        <v>22</v>
      </c>
      <c r="F3720">
        <v>101.825340376</v>
      </c>
      <c r="G3720">
        <v>17.850000000000001</v>
      </c>
      <c r="H3720">
        <v>-5.94</v>
      </c>
      <c r="I3720">
        <v>73.058339558</v>
      </c>
      <c r="J3720">
        <v>-2.21</v>
      </c>
      <c r="K3720">
        <v>1.2290000000000001</v>
      </c>
      <c r="L3720">
        <v>0.192</v>
      </c>
      <c r="M3720">
        <v>6.4</v>
      </c>
      <c r="N3720">
        <v>-4.04</v>
      </c>
      <c r="O3720">
        <v>-6.9</v>
      </c>
      <c r="P3720">
        <v>3709.09</v>
      </c>
      <c r="Q3720">
        <v>1.07</v>
      </c>
      <c r="R3720">
        <v>131.35</v>
      </c>
      <c r="S3720">
        <v>143.18</v>
      </c>
      <c r="T3720">
        <v>0</v>
      </c>
      <c r="U3720">
        <v>1.39</v>
      </c>
      <c r="V3720">
        <v>18.21</v>
      </c>
      <c r="W3720">
        <v>-16.670000000000002</v>
      </c>
      <c r="X3720" t="s">
        <v>295</v>
      </c>
      <c r="Z3720">
        <v>0</v>
      </c>
      <c r="AA3720">
        <v>0</v>
      </c>
      <c r="AB3720">
        <v>0</v>
      </c>
      <c r="AC3720" t="b">
        <v>1</v>
      </c>
      <c r="AD3720" t="b">
        <f t="shared" si="116"/>
        <v>1</v>
      </c>
      <c r="AE3720" t="b">
        <f t="shared" si="117"/>
        <v>1</v>
      </c>
    </row>
    <row r="3721" spans="1:31" hidden="1" x14ac:dyDescent="0.2">
      <c r="A3721" t="s">
        <v>256</v>
      </c>
      <c r="B3721" t="s">
        <v>4022</v>
      </c>
      <c r="C3721">
        <v>49</v>
      </c>
      <c r="D3721" t="s">
        <v>4071</v>
      </c>
      <c r="E3721" t="s">
        <v>22</v>
      </c>
      <c r="F3721">
        <v>97.97780994</v>
      </c>
      <c r="G3721">
        <v>19.489999999999998</v>
      </c>
      <c r="H3721">
        <v>0.47</v>
      </c>
      <c r="I3721">
        <v>66.705440465999999</v>
      </c>
      <c r="J3721">
        <v>-2.12</v>
      </c>
      <c r="K3721">
        <v>1.147</v>
      </c>
      <c r="L3721">
        <v>0.19800000000000001</v>
      </c>
      <c r="M3721">
        <v>5.8</v>
      </c>
      <c r="N3721">
        <v>-1.1399999999999999</v>
      </c>
      <c r="O3721">
        <v>0.89</v>
      </c>
      <c r="P3721">
        <v>5047.2299999999996</v>
      </c>
      <c r="Q3721">
        <v>1.07</v>
      </c>
      <c r="R3721">
        <v>122.08</v>
      </c>
      <c r="S3721">
        <v>130.29</v>
      </c>
      <c r="T3721">
        <v>0</v>
      </c>
      <c r="U3721">
        <v>1.47</v>
      </c>
      <c r="V3721">
        <v>19.7</v>
      </c>
      <c r="W3721">
        <v>0.11</v>
      </c>
      <c r="X3721" t="s">
        <v>295</v>
      </c>
      <c r="Z3721">
        <v>0</v>
      </c>
      <c r="AA3721">
        <v>0</v>
      </c>
      <c r="AB3721">
        <v>0</v>
      </c>
      <c r="AC3721" t="b">
        <v>1</v>
      </c>
      <c r="AD3721" t="b">
        <f t="shared" si="116"/>
        <v>1</v>
      </c>
      <c r="AE3721" t="b">
        <f t="shared" si="117"/>
        <v>1</v>
      </c>
    </row>
    <row r="3722" spans="1:31" hidden="1" x14ac:dyDescent="0.2">
      <c r="A3722" t="s">
        <v>256</v>
      </c>
      <c r="B3722" t="s">
        <v>4022</v>
      </c>
      <c r="C3722">
        <v>50</v>
      </c>
      <c r="D3722" t="s">
        <v>4072</v>
      </c>
      <c r="E3722" t="s">
        <v>22</v>
      </c>
      <c r="F3722">
        <v>101.10952076</v>
      </c>
      <c r="G3722">
        <v>19.690000000000001</v>
      </c>
      <c r="H3722">
        <v>-4.01</v>
      </c>
      <c r="I3722">
        <v>75.496600125000001</v>
      </c>
      <c r="J3722">
        <v>-1.88</v>
      </c>
      <c r="K3722">
        <v>1.1990000000000001</v>
      </c>
      <c r="L3722">
        <v>0.19400000000000001</v>
      </c>
      <c r="M3722">
        <v>6.2</v>
      </c>
      <c r="N3722">
        <v>0.52</v>
      </c>
      <c r="O3722">
        <v>-4.59</v>
      </c>
      <c r="P3722">
        <v>2096.98</v>
      </c>
      <c r="Q3722">
        <v>-7.64</v>
      </c>
      <c r="R3722">
        <v>136.04</v>
      </c>
      <c r="S3722">
        <v>150.72</v>
      </c>
      <c r="T3722">
        <v>0</v>
      </c>
      <c r="U3722">
        <v>1.34</v>
      </c>
      <c r="V3722">
        <v>17.690000000000001</v>
      </c>
      <c r="W3722">
        <v>-5.09</v>
      </c>
      <c r="X3722" t="s">
        <v>295</v>
      </c>
      <c r="Z3722">
        <v>0</v>
      </c>
      <c r="AA3722">
        <v>0</v>
      </c>
      <c r="AB3722">
        <v>0</v>
      </c>
      <c r="AC3722" t="b">
        <v>1</v>
      </c>
      <c r="AD3722" t="b">
        <f t="shared" si="116"/>
        <v>1</v>
      </c>
      <c r="AE3722" t="b">
        <f t="shared" si="117"/>
        <v>1</v>
      </c>
    </row>
    <row r="3723" spans="1:31" hidden="1" x14ac:dyDescent="0.2">
      <c r="A3723" t="s">
        <v>256</v>
      </c>
      <c r="B3723" t="s">
        <v>4022</v>
      </c>
      <c r="C3723">
        <v>51</v>
      </c>
      <c r="D3723" t="s">
        <v>4073</v>
      </c>
      <c r="E3723" t="s">
        <v>18</v>
      </c>
      <c r="F3723">
        <v>96.993557968000005</v>
      </c>
      <c r="G3723">
        <v>15.97</v>
      </c>
      <c r="H3723">
        <v>3.71</v>
      </c>
      <c r="I3723">
        <v>70.306907909000003</v>
      </c>
      <c r="J3723">
        <v>-4.3099999999999996</v>
      </c>
      <c r="K3723">
        <v>1.1279999999999999</v>
      </c>
      <c r="L3723">
        <v>0.20499999999999999</v>
      </c>
      <c r="M3723">
        <v>5.5</v>
      </c>
      <c r="N3723">
        <v>-2.0099999999999998</v>
      </c>
      <c r="O3723">
        <v>5.18</v>
      </c>
      <c r="P3723">
        <v>4448.42</v>
      </c>
      <c r="Q3723">
        <v>-2.4300000000000002</v>
      </c>
      <c r="R3723">
        <v>118.02</v>
      </c>
      <c r="S3723">
        <v>128.47</v>
      </c>
      <c r="T3723">
        <v>0</v>
      </c>
      <c r="U3723">
        <v>1.38</v>
      </c>
      <c r="V3723">
        <v>14.57</v>
      </c>
      <c r="W3723">
        <v>10.8</v>
      </c>
      <c r="X3723" t="s">
        <v>295</v>
      </c>
      <c r="Z3723">
        <v>0</v>
      </c>
      <c r="AA3723">
        <v>0</v>
      </c>
      <c r="AB3723">
        <v>0</v>
      </c>
      <c r="AC3723" t="b">
        <v>0</v>
      </c>
      <c r="AD3723" t="b">
        <f t="shared" si="116"/>
        <v>1</v>
      </c>
      <c r="AE3723" t="b">
        <f t="shared" si="117"/>
        <v>1</v>
      </c>
    </row>
    <row r="3724" spans="1:31" hidden="1" x14ac:dyDescent="0.2">
      <c r="A3724" t="s">
        <v>256</v>
      </c>
      <c r="B3724" t="s">
        <v>4022</v>
      </c>
      <c r="C3724">
        <v>52</v>
      </c>
      <c r="D3724" t="s">
        <v>4074</v>
      </c>
      <c r="E3724" t="s">
        <v>18</v>
      </c>
      <c r="F3724">
        <v>98.581782740999998</v>
      </c>
      <c r="G3724">
        <v>10.58</v>
      </c>
      <c r="H3724">
        <v>1.75</v>
      </c>
      <c r="I3724">
        <v>70.172691731</v>
      </c>
      <c r="J3724">
        <v>-4.3499999999999996</v>
      </c>
      <c r="K3724">
        <v>1.175</v>
      </c>
      <c r="L3724">
        <v>0.19600000000000001</v>
      </c>
      <c r="M3724">
        <v>6</v>
      </c>
      <c r="N3724">
        <v>-1.56</v>
      </c>
      <c r="O3724">
        <v>2.79</v>
      </c>
      <c r="P3724">
        <v>4619.24</v>
      </c>
      <c r="Q3724">
        <v>-1.79</v>
      </c>
      <c r="R3724">
        <v>110.91</v>
      </c>
      <c r="S3724">
        <v>125.63</v>
      </c>
      <c r="T3724">
        <v>0</v>
      </c>
      <c r="U3724">
        <v>1.4</v>
      </c>
      <c r="V3724">
        <v>9.09</v>
      </c>
      <c r="W3724">
        <v>5.37</v>
      </c>
      <c r="X3724" t="s">
        <v>295</v>
      </c>
      <c r="Z3724">
        <v>0</v>
      </c>
      <c r="AA3724">
        <v>0</v>
      </c>
      <c r="AB3724">
        <v>0</v>
      </c>
      <c r="AC3724" t="b">
        <v>0</v>
      </c>
      <c r="AD3724" t="b">
        <f t="shared" si="116"/>
        <v>1</v>
      </c>
      <c r="AE3724" t="b">
        <f t="shared" si="117"/>
        <v>1</v>
      </c>
    </row>
    <row r="3725" spans="1:31" hidden="1" x14ac:dyDescent="0.2">
      <c r="A3725" t="s">
        <v>256</v>
      </c>
      <c r="B3725" t="s">
        <v>4022</v>
      </c>
      <c r="C3725">
        <v>53</v>
      </c>
      <c r="D3725" t="s">
        <v>4075</v>
      </c>
      <c r="E3725" t="s">
        <v>18</v>
      </c>
      <c r="F3725">
        <v>102.630637444</v>
      </c>
      <c r="G3725">
        <v>12.96</v>
      </c>
      <c r="H3725">
        <v>-0.25</v>
      </c>
      <c r="I3725">
        <v>75.742663117999996</v>
      </c>
      <c r="J3725">
        <v>-3.49</v>
      </c>
      <c r="K3725">
        <v>1.145</v>
      </c>
      <c r="L3725">
        <v>0.182</v>
      </c>
      <c r="M3725">
        <v>6.3</v>
      </c>
      <c r="N3725">
        <v>1.08</v>
      </c>
      <c r="O3725">
        <v>0.23</v>
      </c>
      <c r="P3725">
        <v>7471.48</v>
      </c>
      <c r="Q3725">
        <v>-2.48</v>
      </c>
      <c r="R3725">
        <v>120.69</v>
      </c>
      <c r="S3725">
        <v>128.61000000000001</v>
      </c>
      <c r="T3725">
        <v>0</v>
      </c>
      <c r="U3725">
        <v>1.36</v>
      </c>
      <c r="V3725">
        <v>15.37</v>
      </c>
      <c r="W3725">
        <v>2.0699999999999998</v>
      </c>
      <c r="X3725" t="s">
        <v>295</v>
      </c>
      <c r="Z3725">
        <v>0</v>
      </c>
      <c r="AA3725">
        <v>0</v>
      </c>
      <c r="AB3725">
        <v>0</v>
      </c>
      <c r="AC3725" t="b">
        <v>0</v>
      </c>
      <c r="AD3725" t="b">
        <f t="shared" si="116"/>
        <v>1</v>
      </c>
      <c r="AE3725" t="b">
        <f t="shared" si="117"/>
        <v>1</v>
      </c>
    </row>
    <row r="3726" spans="1:31" hidden="1" x14ac:dyDescent="0.2">
      <c r="A3726" t="s">
        <v>256</v>
      </c>
      <c r="B3726" t="s">
        <v>4022</v>
      </c>
      <c r="C3726">
        <v>54</v>
      </c>
      <c r="D3726" t="s">
        <v>4076</v>
      </c>
      <c r="E3726" t="s">
        <v>18</v>
      </c>
      <c r="F3726">
        <v>107.865068386</v>
      </c>
      <c r="G3726">
        <v>16.43</v>
      </c>
      <c r="H3726">
        <v>-7.91</v>
      </c>
      <c r="I3726">
        <v>76.100572925999998</v>
      </c>
      <c r="J3726">
        <v>-3.4</v>
      </c>
      <c r="K3726">
        <v>1.1519999999999999</v>
      </c>
      <c r="L3726">
        <v>0.17899999999999999</v>
      </c>
      <c r="M3726">
        <v>6.4</v>
      </c>
      <c r="N3726">
        <v>-2.2000000000000002</v>
      </c>
      <c r="O3726">
        <v>-9.11</v>
      </c>
      <c r="P3726">
        <v>4843.45</v>
      </c>
      <c r="Q3726">
        <v>-2.97</v>
      </c>
      <c r="R3726">
        <v>138.59</v>
      </c>
      <c r="S3726">
        <v>147.81</v>
      </c>
      <c r="T3726">
        <v>0</v>
      </c>
      <c r="U3726">
        <v>1.42</v>
      </c>
      <c r="V3726">
        <v>20.399999999999999</v>
      </c>
      <c r="W3726">
        <v>-18.28</v>
      </c>
      <c r="X3726" t="s">
        <v>295</v>
      </c>
      <c r="Z3726">
        <v>0</v>
      </c>
      <c r="AA3726">
        <v>0</v>
      </c>
      <c r="AB3726">
        <v>0</v>
      </c>
      <c r="AC3726" t="b">
        <v>1</v>
      </c>
      <c r="AD3726" t="b">
        <f t="shared" si="116"/>
        <v>1</v>
      </c>
      <c r="AE3726" t="b">
        <f t="shared" si="117"/>
        <v>1</v>
      </c>
    </row>
    <row r="3727" spans="1:31" hidden="1" x14ac:dyDescent="0.2">
      <c r="A3727" t="s">
        <v>256</v>
      </c>
      <c r="B3727" t="s">
        <v>4022</v>
      </c>
      <c r="C3727">
        <v>55</v>
      </c>
      <c r="D3727" t="s">
        <v>4077</v>
      </c>
      <c r="E3727" t="s">
        <v>18</v>
      </c>
      <c r="F3727">
        <v>94.175018230000006</v>
      </c>
      <c r="G3727">
        <v>21.91</v>
      </c>
      <c r="H3727">
        <v>0.89</v>
      </c>
      <c r="I3727">
        <v>67.331782630000006</v>
      </c>
      <c r="J3727">
        <v>1</v>
      </c>
      <c r="K3727">
        <v>1.137</v>
      </c>
      <c r="L3727">
        <v>0.21</v>
      </c>
      <c r="M3727">
        <v>5.4</v>
      </c>
      <c r="N3727">
        <v>-2.2599999999999998</v>
      </c>
      <c r="O3727">
        <v>0.93</v>
      </c>
      <c r="P3727">
        <v>3772.27</v>
      </c>
      <c r="Q3727">
        <v>-3.18</v>
      </c>
      <c r="R3727">
        <v>119.61</v>
      </c>
      <c r="S3727">
        <v>129.55000000000001</v>
      </c>
      <c r="T3727">
        <v>0</v>
      </c>
      <c r="U3727">
        <v>1.4</v>
      </c>
      <c r="V3727">
        <v>19.649999999999999</v>
      </c>
      <c r="W3727">
        <v>4.83</v>
      </c>
      <c r="X3727" t="s">
        <v>295</v>
      </c>
      <c r="Z3727">
        <v>0</v>
      </c>
      <c r="AA3727">
        <v>0</v>
      </c>
      <c r="AB3727">
        <v>0</v>
      </c>
      <c r="AC3727" t="b">
        <v>0</v>
      </c>
      <c r="AD3727" t="b">
        <f t="shared" si="116"/>
        <v>1</v>
      </c>
      <c r="AE3727" t="b">
        <f t="shared" si="117"/>
        <v>1</v>
      </c>
    </row>
    <row r="3728" spans="1:31" hidden="1" x14ac:dyDescent="0.2">
      <c r="A3728" t="s">
        <v>256</v>
      </c>
      <c r="B3728" t="s">
        <v>4022</v>
      </c>
      <c r="C3728">
        <v>56</v>
      </c>
      <c r="D3728" t="s">
        <v>4078</v>
      </c>
      <c r="E3728" t="s">
        <v>18</v>
      </c>
      <c r="F3728">
        <v>103.86095240900001</v>
      </c>
      <c r="G3728">
        <v>22.14</v>
      </c>
      <c r="H3728">
        <v>-1.46</v>
      </c>
      <c r="I3728">
        <v>75.675555028999995</v>
      </c>
      <c r="J3728">
        <v>-0.71</v>
      </c>
      <c r="K3728">
        <v>1.2</v>
      </c>
      <c r="L3728">
        <v>0.17599999999999999</v>
      </c>
      <c r="M3728">
        <v>6.8</v>
      </c>
      <c r="N3728">
        <v>-2.59</v>
      </c>
      <c r="O3728">
        <v>-1.67</v>
      </c>
      <c r="P3728">
        <v>4050.44</v>
      </c>
      <c r="Q3728">
        <v>-5.46</v>
      </c>
      <c r="R3728">
        <v>136.88</v>
      </c>
      <c r="S3728">
        <v>145.78</v>
      </c>
      <c r="T3728">
        <v>0</v>
      </c>
      <c r="U3728">
        <v>1.37</v>
      </c>
      <c r="V3728">
        <v>25.27</v>
      </c>
      <c r="W3728">
        <v>1.92</v>
      </c>
      <c r="X3728" t="s">
        <v>295</v>
      </c>
      <c r="Z3728">
        <v>0</v>
      </c>
      <c r="AA3728">
        <v>0</v>
      </c>
      <c r="AB3728">
        <v>0</v>
      </c>
      <c r="AC3728" t="b">
        <v>1</v>
      </c>
      <c r="AD3728" t="b">
        <f t="shared" si="116"/>
        <v>1</v>
      </c>
      <c r="AE3728" t="b">
        <f t="shared" si="117"/>
        <v>1</v>
      </c>
    </row>
    <row r="3729" spans="1:31" hidden="1" x14ac:dyDescent="0.2">
      <c r="A3729" t="s">
        <v>256</v>
      </c>
      <c r="B3729" t="s">
        <v>4022</v>
      </c>
      <c r="C3729">
        <v>57</v>
      </c>
      <c r="D3729" t="s">
        <v>4079</v>
      </c>
      <c r="E3729" t="s">
        <v>18</v>
      </c>
      <c r="F3729">
        <v>96.322477078000006</v>
      </c>
      <c r="G3729">
        <v>23.58</v>
      </c>
      <c r="H3729">
        <v>0.57999999999999996</v>
      </c>
      <c r="I3729">
        <v>77.644058973</v>
      </c>
      <c r="J3729">
        <v>-1.7</v>
      </c>
      <c r="K3729">
        <v>1.1419999999999999</v>
      </c>
      <c r="L3729">
        <v>0.18099999999999999</v>
      </c>
      <c r="M3729">
        <v>6.3</v>
      </c>
      <c r="N3729">
        <v>-1.91</v>
      </c>
      <c r="O3729">
        <v>0.97</v>
      </c>
      <c r="P3729">
        <v>5308.12</v>
      </c>
      <c r="Q3729">
        <v>-1.64</v>
      </c>
      <c r="R3729">
        <v>119.23</v>
      </c>
      <c r="S3729">
        <v>126.07</v>
      </c>
      <c r="T3729">
        <v>0</v>
      </c>
      <c r="U3729">
        <v>1.24</v>
      </c>
      <c r="V3729">
        <v>23.81</v>
      </c>
      <c r="W3729">
        <v>2.99</v>
      </c>
      <c r="X3729" t="s">
        <v>295</v>
      </c>
      <c r="Z3729">
        <v>0</v>
      </c>
      <c r="AA3729">
        <v>0</v>
      </c>
      <c r="AB3729">
        <v>0</v>
      </c>
      <c r="AC3729" t="b">
        <v>0</v>
      </c>
      <c r="AD3729" t="b">
        <f t="shared" si="116"/>
        <v>1</v>
      </c>
      <c r="AE3729" t="b">
        <f t="shared" si="117"/>
        <v>1</v>
      </c>
    </row>
    <row r="3730" spans="1:31" hidden="1" x14ac:dyDescent="0.2">
      <c r="A3730" t="s">
        <v>256</v>
      </c>
      <c r="B3730" t="s">
        <v>4022</v>
      </c>
      <c r="C3730">
        <v>58</v>
      </c>
      <c r="D3730" t="s">
        <v>4080</v>
      </c>
      <c r="E3730" t="s">
        <v>18</v>
      </c>
      <c r="F3730">
        <v>97.888332488000003</v>
      </c>
      <c r="G3730">
        <v>13.5</v>
      </c>
      <c r="H3730">
        <v>-5.65</v>
      </c>
      <c r="I3730">
        <v>75.295275857999997</v>
      </c>
      <c r="J3730">
        <v>-2.52</v>
      </c>
      <c r="K3730">
        <v>1.129</v>
      </c>
      <c r="L3730">
        <v>0.20599999999999999</v>
      </c>
      <c r="M3730">
        <v>5.5</v>
      </c>
      <c r="N3730">
        <v>-0.83</v>
      </c>
      <c r="O3730">
        <v>-6.49</v>
      </c>
      <c r="P3730">
        <v>5448.13</v>
      </c>
      <c r="Q3730">
        <v>-16.39</v>
      </c>
      <c r="R3730">
        <v>113.49</v>
      </c>
      <c r="S3730">
        <v>124.21</v>
      </c>
      <c r="T3730">
        <v>0</v>
      </c>
      <c r="U3730">
        <v>1.3</v>
      </c>
      <c r="V3730">
        <v>12.32</v>
      </c>
      <c r="W3730">
        <v>1.4</v>
      </c>
      <c r="X3730" t="s">
        <v>295</v>
      </c>
      <c r="Z3730">
        <v>0</v>
      </c>
      <c r="AA3730">
        <v>0</v>
      </c>
      <c r="AB3730">
        <v>0</v>
      </c>
      <c r="AC3730" t="b">
        <v>0</v>
      </c>
      <c r="AD3730" t="b">
        <f t="shared" si="116"/>
        <v>1</v>
      </c>
      <c r="AE3730" t="b">
        <f t="shared" si="117"/>
        <v>1</v>
      </c>
    </row>
    <row r="3731" spans="1:31" hidden="1" x14ac:dyDescent="0.2">
      <c r="A3731" t="s">
        <v>256</v>
      </c>
      <c r="B3731" t="s">
        <v>4022</v>
      </c>
      <c r="C3731">
        <v>59</v>
      </c>
      <c r="D3731" t="s">
        <v>4081</v>
      </c>
      <c r="E3731" t="s">
        <v>18</v>
      </c>
      <c r="F3731">
        <v>85.272011755999998</v>
      </c>
      <c r="G3731">
        <v>19.95</v>
      </c>
      <c r="H3731">
        <v>3.24</v>
      </c>
      <c r="I3731">
        <v>72.655691024000006</v>
      </c>
      <c r="J3731">
        <v>2.2400000000000002</v>
      </c>
      <c r="K3731">
        <v>1.1399999999999999</v>
      </c>
      <c r="L3731">
        <v>0.17499999999999999</v>
      </c>
      <c r="M3731">
        <v>6.5</v>
      </c>
      <c r="N3731">
        <v>-7.87</v>
      </c>
      <c r="O3731">
        <v>3.61</v>
      </c>
      <c r="P3731">
        <v>4709.67</v>
      </c>
      <c r="Q3731">
        <v>-17.93</v>
      </c>
      <c r="R3731">
        <v>97.83</v>
      </c>
      <c r="S3731">
        <v>107.14</v>
      </c>
      <c r="T3731">
        <v>0</v>
      </c>
      <c r="U3731">
        <v>1.17</v>
      </c>
      <c r="V3731">
        <v>13.66</v>
      </c>
      <c r="W3731">
        <v>17.899999999999999</v>
      </c>
      <c r="X3731" t="s">
        <v>299</v>
      </c>
      <c r="Z3731">
        <v>0</v>
      </c>
      <c r="AA3731">
        <v>0</v>
      </c>
      <c r="AB3731">
        <v>0</v>
      </c>
      <c r="AC3731" t="b">
        <v>0</v>
      </c>
      <c r="AD3731" t="b">
        <f t="shared" si="116"/>
        <v>1</v>
      </c>
      <c r="AE3731" t="b">
        <f t="shared" si="117"/>
        <v>1</v>
      </c>
    </row>
    <row r="3732" spans="1:31" hidden="1" x14ac:dyDescent="0.2">
      <c r="A3732" t="s">
        <v>256</v>
      </c>
      <c r="B3732" t="s">
        <v>4022</v>
      </c>
      <c r="C3732">
        <v>60</v>
      </c>
      <c r="D3732" t="s">
        <v>4082</v>
      </c>
      <c r="E3732" t="s">
        <v>18</v>
      </c>
      <c r="F3732">
        <v>106.858447051</v>
      </c>
      <c r="G3732">
        <v>15.15</v>
      </c>
      <c r="H3732">
        <v>-5.4</v>
      </c>
      <c r="I3732">
        <v>77.465104069000006</v>
      </c>
      <c r="J3732">
        <v>-3.01</v>
      </c>
      <c r="K3732">
        <v>1.1379999999999999</v>
      </c>
      <c r="L3732">
        <v>0.185</v>
      </c>
      <c r="M3732">
        <v>6.2</v>
      </c>
      <c r="N3732">
        <v>-1.97</v>
      </c>
      <c r="O3732">
        <v>-6.12</v>
      </c>
      <c r="P3732">
        <v>4778.1099999999997</v>
      </c>
      <c r="Q3732">
        <v>-4.45</v>
      </c>
      <c r="R3732">
        <v>135.71</v>
      </c>
      <c r="S3732">
        <v>145.16999999999999</v>
      </c>
      <c r="T3732">
        <v>0</v>
      </c>
      <c r="U3732">
        <v>1.38</v>
      </c>
      <c r="V3732">
        <v>18.059999999999999</v>
      </c>
      <c r="W3732">
        <v>-9.56</v>
      </c>
      <c r="X3732" t="s">
        <v>295</v>
      </c>
      <c r="Z3732">
        <v>0</v>
      </c>
      <c r="AA3732">
        <v>0</v>
      </c>
      <c r="AB3732">
        <v>0</v>
      </c>
      <c r="AC3732" t="b">
        <v>1</v>
      </c>
      <c r="AD3732" t="b">
        <f t="shared" si="116"/>
        <v>1</v>
      </c>
      <c r="AE3732" t="b">
        <f t="shared" si="117"/>
        <v>1</v>
      </c>
    </row>
    <row r="3733" spans="1:31" hidden="1" x14ac:dyDescent="0.2">
      <c r="A3733" t="s">
        <v>256</v>
      </c>
      <c r="B3733" t="s">
        <v>4022</v>
      </c>
      <c r="C3733">
        <v>61</v>
      </c>
      <c r="D3733" t="s">
        <v>4083</v>
      </c>
      <c r="E3733" t="s">
        <v>18</v>
      </c>
      <c r="F3733">
        <v>85.473336023000002</v>
      </c>
      <c r="G3733">
        <v>24.53</v>
      </c>
      <c r="H3733">
        <v>-4.2</v>
      </c>
      <c r="I3733">
        <v>76.167681014999999</v>
      </c>
      <c r="J3733">
        <v>-2.95</v>
      </c>
      <c r="K3733">
        <v>1.1759999999999999</v>
      </c>
      <c r="L3733">
        <v>0.189</v>
      </c>
      <c r="M3733">
        <v>6.2</v>
      </c>
      <c r="N3733">
        <v>-0.24</v>
      </c>
      <c r="O3733">
        <v>-4.66</v>
      </c>
      <c r="P3733">
        <v>6177.28</v>
      </c>
      <c r="Q3733">
        <v>2.77</v>
      </c>
      <c r="R3733">
        <v>99.37</v>
      </c>
      <c r="S3733">
        <v>104.79</v>
      </c>
      <c r="T3733">
        <v>0</v>
      </c>
      <c r="U3733">
        <v>1.1200000000000001</v>
      </c>
      <c r="V3733">
        <v>19.29</v>
      </c>
      <c r="W3733">
        <v>-10.39</v>
      </c>
      <c r="X3733" t="s">
        <v>299</v>
      </c>
      <c r="Z3733">
        <v>0</v>
      </c>
      <c r="AA3733">
        <v>0</v>
      </c>
      <c r="AB3733">
        <v>0</v>
      </c>
      <c r="AC3733" t="b">
        <v>0</v>
      </c>
      <c r="AD3733" t="b">
        <f t="shared" si="116"/>
        <v>1</v>
      </c>
      <c r="AE3733" t="b">
        <f t="shared" si="117"/>
        <v>1</v>
      </c>
    </row>
    <row r="3734" spans="1:31" hidden="1" x14ac:dyDescent="0.2">
      <c r="A3734" t="s">
        <v>256</v>
      </c>
      <c r="B3734" t="s">
        <v>4022</v>
      </c>
      <c r="C3734">
        <v>62</v>
      </c>
      <c r="D3734" t="s">
        <v>4084</v>
      </c>
      <c r="E3734" t="s">
        <v>18</v>
      </c>
      <c r="F3734">
        <v>93.593414792000004</v>
      </c>
      <c r="G3734">
        <v>5.99</v>
      </c>
      <c r="H3734">
        <v>-13.33</v>
      </c>
      <c r="I3734">
        <v>75.809771206999997</v>
      </c>
      <c r="J3734">
        <v>-2.39</v>
      </c>
      <c r="K3734">
        <v>1.1000000000000001</v>
      </c>
      <c r="L3734">
        <v>0.187</v>
      </c>
      <c r="M3734">
        <v>5.9</v>
      </c>
      <c r="N3734">
        <v>0.4</v>
      </c>
      <c r="O3734">
        <v>-15.86</v>
      </c>
      <c r="P3734">
        <v>2402.4299999999998</v>
      </c>
      <c r="Q3734">
        <v>28.16</v>
      </c>
      <c r="R3734">
        <v>63.32</v>
      </c>
      <c r="S3734">
        <v>112.47</v>
      </c>
      <c r="T3734">
        <v>0</v>
      </c>
      <c r="U3734">
        <v>1.23</v>
      </c>
      <c r="V3734">
        <v>1.91</v>
      </c>
      <c r="W3734">
        <v>-35.69</v>
      </c>
      <c r="X3734" t="s">
        <v>310</v>
      </c>
      <c r="Z3734">
        <v>0</v>
      </c>
      <c r="AA3734">
        <v>0</v>
      </c>
      <c r="AB3734">
        <v>0</v>
      </c>
      <c r="AC3734" t="b">
        <v>0</v>
      </c>
      <c r="AD3734" t="b">
        <f t="shared" si="116"/>
        <v>1</v>
      </c>
      <c r="AE3734" t="b">
        <f t="shared" si="117"/>
        <v>1</v>
      </c>
    </row>
    <row r="3735" spans="1:31" hidden="1" x14ac:dyDescent="0.2">
      <c r="A3735" t="s">
        <v>256</v>
      </c>
      <c r="B3735" t="s">
        <v>4022</v>
      </c>
      <c r="C3735">
        <v>63</v>
      </c>
      <c r="D3735" t="s">
        <v>4085</v>
      </c>
      <c r="E3735" t="s">
        <v>18</v>
      </c>
      <c r="F3735">
        <v>97.508053317000005</v>
      </c>
      <c r="G3735">
        <v>24.68</v>
      </c>
      <c r="H3735">
        <v>-0.83</v>
      </c>
      <c r="I3735">
        <v>76.324266555999998</v>
      </c>
      <c r="J3735">
        <v>-3.07</v>
      </c>
      <c r="K3735">
        <v>1.0509999999999999</v>
      </c>
      <c r="L3735">
        <v>0.182</v>
      </c>
      <c r="M3735">
        <v>5.8</v>
      </c>
      <c r="N3735">
        <v>-3.33</v>
      </c>
      <c r="O3735">
        <v>-0.54</v>
      </c>
      <c r="P3735">
        <v>2156.88</v>
      </c>
      <c r="Q3735">
        <v>30</v>
      </c>
      <c r="R3735">
        <v>130.21</v>
      </c>
      <c r="S3735">
        <v>143.86000000000001</v>
      </c>
      <c r="T3735">
        <v>0</v>
      </c>
      <c r="U3735">
        <v>1.28</v>
      </c>
      <c r="V3735">
        <v>21.27</v>
      </c>
      <c r="W3735">
        <v>-24.02</v>
      </c>
      <c r="X3735" t="s">
        <v>295</v>
      </c>
      <c r="Z3735">
        <v>0</v>
      </c>
      <c r="AA3735">
        <v>0</v>
      </c>
      <c r="AB3735">
        <v>0</v>
      </c>
      <c r="AC3735" t="b">
        <v>1</v>
      </c>
      <c r="AD3735" t="b">
        <f t="shared" si="116"/>
        <v>1</v>
      </c>
      <c r="AE3735" t="b">
        <f t="shared" si="117"/>
        <v>1</v>
      </c>
    </row>
    <row r="3736" spans="1:31" hidden="1" x14ac:dyDescent="0.2">
      <c r="A3736" t="s">
        <v>256</v>
      </c>
      <c r="B3736" t="s">
        <v>4022</v>
      </c>
      <c r="C3736">
        <v>64</v>
      </c>
      <c r="D3736" t="s">
        <v>4086</v>
      </c>
      <c r="E3736" t="s">
        <v>18</v>
      </c>
      <c r="F3736">
        <v>104.934681833</v>
      </c>
      <c r="G3736">
        <v>16.22</v>
      </c>
      <c r="H3736">
        <v>-4.18</v>
      </c>
      <c r="I3736">
        <v>75.675555028999995</v>
      </c>
      <c r="J3736">
        <v>-3.12</v>
      </c>
      <c r="K3736">
        <v>1.093</v>
      </c>
      <c r="L3736">
        <v>0.19800000000000001</v>
      </c>
      <c r="M3736">
        <v>5.5</v>
      </c>
      <c r="N3736">
        <v>-1.79</v>
      </c>
      <c r="O3736">
        <v>-4.6100000000000003</v>
      </c>
      <c r="P3736">
        <v>4740.72</v>
      </c>
      <c r="Q3736">
        <v>-4.28</v>
      </c>
      <c r="R3736">
        <v>133.02000000000001</v>
      </c>
      <c r="S3736">
        <v>142.79</v>
      </c>
      <c r="T3736">
        <v>0</v>
      </c>
      <c r="U3736">
        <v>1.39</v>
      </c>
      <c r="V3736">
        <v>18.59</v>
      </c>
      <c r="W3736">
        <v>-6.44</v>
      </c>
      <c r="X3736" t="s">
        <v>295</v>
      </c>
      <c r="Z3736">
        <v>0</v>
      </c>
      <c r="AA3736">
        <v>0</v>
      </c>
      <c r="AB3736">
        <v>0</v>
      </c>
      <c r="AC3736" t="b">
        <v>1</v>
      </c>
      <c r="AD3736" t="b">
        <f t="shared" si="116"/>
        <v>1</v>
      </c>
      <c r="AE3736" t="b">
        <f t="shared" si="117"/>
        <v>1</v>
      </c>
    </row>
    <row r="3737" spans="1:31" hidden="1" x14ac:dyDescent="0.2">
      <c r="A3737" t="s">
        <v>256</v>
      </c>
      <c r="B3737" t="s">
        <v>4022</v>
      </c>
      <c r="C3737">
        <v>65</v>
      </c>
      <c r="D3737" t="s">
        <v>4087</v>
      </c>
      <c r="E3737" t="s">
        <v>15</v>
      </c>
      <c r="F3737">
        <v>83.728525708999996</v>
      </c>
      <c r="G3737">
        <v>5.42</v>
      </c>
      <c r="H3737">
        <v>-1.38</v>
      </c>
      <c r="I3737">
        <v>70.105583641999999</v>
      </c>
      <c r="J3737">
        <v>2.92</v>
      </c>
      <c r="K3737">
        <v>1.18</v>
      </c>
      <c r="L3737">
        <v>0.20300000000000001</v>
      </c>
      <c r="M3737">
        <v>5.8</v>
      </c>
      <c r="N3737">
        <v>-1.25</v>
      </c>
      <c r="O3737">
        <v>-2.12</v>
      </c>
      <c r="P3737">
        <v>1568.99</v>
      </c>
      <c r="Q3737">
        <v>-30</v>
      </c>
      <c r="R3737">
        <v>41.52</v>
      </c>
      <c r="S3737">
        <v>93.66</v>
      </c>
      <c r="T3737">
        <v>0</v>
      </c>
      <c r="U3737">
        <v>1.19</v>
      </c>
      <c r="V3737">
        <v>0.97</v>
      </c>
      <c r="W3737">
        <v>2.71</v>
      </c>
      <c r="X3737" t="s">
        <v>299</v>
      </c>
      <c r="Z3737">
        <v>0</v>
      </c>
      <c r="AA3737">
        <v>0</v>
      </c>
      <c r="AB3737">
        <v>0</v>
      </c>
      <c r="AC3737" t="b">
        <v>0</v>
      </c>
      <c r="AD3737" t="b">
        <f t="shared" si="116"/>
        <v>1</v>
      </c>
      <c r="AE3737" t="b">
        <f t="shared" si="117"/>
        <v>1</v>
      </c>
    </row>
    <row r="3738" spans="1:31" hidden="1" x14ac:dyDescent="0.2">
      <c r="A3738" t="s">
        <v>256</v>
      </c>
      <c r="B3738" t="s">
        <v>4022</v>
      </c>
      <c r="C3738">
        <v>66</v>
      </c>
      <c r="D3738" t="s">
        <v>4088</v>
      </c>
      <c r="E3738" t="s">
        <v>15</v>
      </c>
      <c r="F3738">
        <v>116.164102059</v>
      </c>
      <c r="G3738">
        <v>1.97</v>
      </c>
      <c r="H3738">
        <v>-2.81</v>
      </c>
      <c r="I3738">
        <v>75.563708214000002</v>
      </c>
      <c r="J3738">
        <v>2.56</v>
      </c>
      <c r="K3738">
        <v>1.145</v>
      </c>
      <c r="L3738">
        <v>0.2</v>
      </c>
      <c r="M3738">
        <v>5.7</v>
      </c>
      <c r="N3738">
        <v>2.36</v>
      </c>
      <c r="O3738">
        <v>-3.8</v>
      </c>
      <c r="P3738">
        <v>2228.64</v>
      </c>
      <c r="Q3738">
        <v>-0.98</v>
      </c>
      <c r="R3738">
        <v>71.25</v>
      </c>
      <c r="S3738">
        <v>151.82</v>
      </c>
      <c r="T3738">
        <v>0</v>
      </c>
      <c r="U3738">
        <v>1.54</v>
      </c>
      <c r="V3738">
        <v>0.76</v>
      </c>
      <c r="W3738">
        <v>-6.95</v>
      </c>
      <c r="X3738" t="s">
        <v>295</v>
      </c>
      <c r="Z3738">
        <v>0</v>
      </c>
      <c r="AA3738">
        <v>0</v>
      </c>
      <c r="AB3738">
        <v>0</v>
      </c>
      <c r="AC3738" t="b">
        <v>1</v>
      </c>
      <c r="AD3738" t="b">
        <f t="shared" si="116"/>
        <v>1</v>
      </c>
      <c r="AE3738" t="b">
        <f t="shared" si="117"/>
        <v>1</v>
      </c>
    </row>
    <row r="3739" spans="1:31" hidden="1" x14ac:dyDescent="0.2">
      <c r="A3739" t="s">
        <v>256</v>
      </c>
      <c r="B3739" t="s">
        <v>4022</v>
      </c>
      <c r="C3739">
        <v>67</v>
      </c>
      <c r="D3739" t="s">
        <v>4089</v>
      </c>
      <c r="E3739" t="s">
        <v>15</v>
      </c>
      <c r="F3739">
        <v>108.849320358</v>
      </c>
      <c r="G3739">
        <v>14.98</v>
      </c>
      <c r="H3739">
        <v>8.19</v>
      </c>
      <c r="I3739">
        <v>73.326771914000005</v>
      </c>
      <c r="J3739">
        <v>-1.99</v>
      </c>
      <c r="K3739">
        <v>1.1950000000000001</v>
      </c>
      <c r="L3739">
        <v>0.2</v>
      </c>
      <c r="M3739">
        <v>6</v>
      </c>
      <c r="N3739">
        <v>0</v>
      </c>
      <c r="O3739">
        <v>10.27</v>
      </c>
      <c r="P3739">
        <v>3294.86</v>
      </c>
      <c r="Q3739">
        <v>-8.1999999999999993</v>
      </c>
      <c r="R3739">
        <v>142.21</v>
      </c>
      <c r="S3739">
        <v>155.72</v>
      </c>
      <c r="T3739">
        <v>0</v>
      </c>
      <c r="U3739">
        <v>1.48</v>
      </c>
      <c r="V3739">
        <v>16.48</v>
      </c>
      <c r="W3739">
        <v>31.46</v>
      </c>
      <c r="X3739" t="s">
        <v>295</v>
      </c>
      <c r="Z3739">
        <v>0</v>
      </c>
      <c r="AA3739">
        <v>0</v>
      </c>
      <c r="AB3739">
        <v>0</v>
      </c>
      <c r="AC3739" t="b">
        <v>1</v>
      </c>
      <c r="AD3739" t="b">
        <f t="shared" si="116"/>
        <v>1</v>
      </c>
      <c r="AE3739" t="b">
        <f t="shared" si="117"/>
        <v>1</v>
      </c>
    </row>
    <row r="3740" spans="1:31" hidden="1" x14ac:dyDescent="0.2">
      <c r="A3740" t="s">
        <v>256</v>
      </c>
      <c r="B3740" t="s">
        <v>4022</v>
      </c>
      <c r="C3740">
        <v>68</v>
      </c>
      <c r="D3740" t="s">
        <v>4090</v>
      </c>
      <c r="E3740" t="s">
        <v>15</v>
      </c>
      <c r="F3740">
        <v>114.35218365599999</v>
      </c>
      <c r="G3740">
        <v>14.5</v>
      </c>
      <c r="H3740">
        <v>1.77</v>
      </c>
      <c r="I3740">
        <v>77.957230054999997</v>
      </c>
      <c r="J3740">
        <v>-1.27</v>
      </c>
      <c r="K3740">
        <v>1.204</v>
      </c>
      <c r="L3740">
        <v>0.189</v>
      </c>
      <c r="M3740">
        <v>6.4</v>
      </c>
      <c r="N3740">
        <v>-0.52</v>
      </c>
      <c r="O3740">
        <v>2.34</v>
      </c>
      <c r="P3740">
        <v>3628.12</v>
      </c>
      <c r="Q3740">
        <v>-6.84</v>
      </c>
      <c r="R3740">
        <v>152.49</v>
      </c>
      <c r="S3740">
        <v>165.24</v>
      </c>
      <c r="T3740">
        <v>0</v>
      </c>
      <c r="U3740">
        <v>1.47</v>
      </c>
      <c r="V3740">
        <v>18.77</v>
      </c>
      <c r="W3740">
        <v>13.51</v>
      </c>
      <c r="X3740" t="s">
        <v>295</v>
      </c>
      <c r="Z3740">
        <v>0</v>
      </c>
      <c r="AA3740">
        <v>0</v>
      </c>
      <c r="AB3740">
        <v>0</v>
      </c>
      <c r="AC3740" t="b">
        <v>1</v>
      </c>
      <c r="AD3740" t="b">
        <f t="shared" si="116"/>
        <v>1</v>
      </c>
      <c r="AE3740" t="b">
        <f t="shared" si="117"/>
        <v>1</v>
      </c>
    </row>
    <row r="3741" spans="1:31" hidden="1" x14ac:dyDescent="0.2">
      <c r="A3741" t="s">
        <v>256</v>
      </c>
      <c r="B3741" t="s">
        <v>4022</v>
      </c>
      <c r="C3741">
        <v>69</v>
      </c>
      <c r="D3741" t="s">
        <v>4091</v>
      </c>
      <c r="E3741" t="s">
        <v>15</v>
      </c>
      <c r="F3741">
        <v>102.921439163</v>
      </c>
      <c r="G3741">
        <v>11.08</v>
      </c>
      <c r="H3741">
        <v>6.06</v>
      </c>
      <c r="I3741">
        <v>80.216535718000003</v>
      </c>
      <c r="J3741">
        <v>-1.61</v>
      </c>
      <c r="K3741">
        <v>1.151</v>
      </c>
      <c r="L3741">
        <v>0.16400000000000001</v>
      </c>
      <c r="M3741">
        <v>7</v>
      </c>
      <c r="N3741">
        <v>-1.98</v>
      </c>
      <c r="O3741">
        <v>7.63</v>
      </c>
      <c r="P3741">
        <v>4805.83</v>
      </c>
      <c r="Q3741">
        <v>-18.73</v>
      </c>
      <c r="R3741">
        <v>117.44</v>
      </c>
      <c r="S3741">
        <v>131.61000000000001</v>
      </c>
      <c r="T3741">
        <v>0</v>
      </c>
      <c r="U3741">
        <v>1.28</v>
      </c>
      <c r="V3741">
        <v>10.34</v>
      </c>
      <c r="W3741">
        <v>30.61</v>
      </c>
      <c r="X3741" t="s">
        <v>295</v>
      </c>
      <c r="Z3741">
        <v>0</v>
      </c>
      <c r="AA3741">
        <v>0</v>
      </c>
      <c r="AB3741">
        <v>0</v>
      </c>
      <c r="AC3741" t="b">
        <v>0</v>
      </c>
      <c r="AD3741" t="b">
        <f t="shared" si="116"/>
        <v>1</v>
      </c>
      <c r="AE3741" t="b">
        <f t="shared" si="117"/>
        <v>1</v>
      </c>
    </row>
    <row r="3742" spans="1:31" hidden="1" x14ac:dyDescent="0.2">
      <c r="A3742" t="s">
        <v>256</v>
      </c>
      <c r="B3742" t="s">
        <v>4022</v>
      </c>
      <c r="C3742">
        <v>70</v>
      </c>
      <c r="D3742" t="s">
        <v>4092</v>
      </c>
      <c r="E3742" t="s">
        <v>15</v>
      </c>
      <c r="F3742">
        <v>101.802971013</v>
      </c>
      <c r="G3742">
        <v>13.19</v>
      </c>
      <c r="H3742">
        <v>-2.63</v>
      </c>
      <c r="I3742">
        <v>72.946492742999993</v>
      </c>
      <c r="J3742">
        <v>-1</v>
      </c>
      <c r="K3742">
        <v>1.165</v>
      </c>
      <c r="L3742">
        <v>0.20399999999999999</v>
      </c>
      <c r="M3742">
        <v>5.7</v>
      </c>
      <c r="N3742">
        <v>-0.49</v>
      </c>
      <c r="O3742">
        <v>-3.05</v>
      </c>
      <c r="P3742">
        <v>4857.0200000000004</v>
      </c>
      <c r="Q3742">
        <v>-30</v>
      </c>
      <c r="R3742">
        <v>115.55</v>
      </c>
      <c r="S3742">
        <v>128.11000000000001</v>
      </c>
      <c r="T3742">
        <v>0</v>
      </c>
      <c r="U3742">
        <v>1.4</v>
      </c>
      <c r="V3742">
        <v>11.54</v>
      </c>
      <c r="W3742">
        <v>18.739999999999998</v>
      </c>
      <c r="X3742" t="s">
        <v>295</v>
      </c>
      <c r="Z3742">
        <v>0</v>
      </c>
      <c r="AA3742">
        <v>0</v>
      </c>
      <c r="AB3742">
        <v>0</v>
      </c>
      <c r="AC3742" t="b">
        <v>0</v>
      </c>
      <c r="AD3742" t="b">
        <f t="shared" si="116"/>
        <v>1</v>
      </c>
      <c r="AE3742" t="b">
        <f t="shared" si="117"/>
        <v>1</v>
      </c>
    </row>
    <row r="3743" spans="1:31" hidden="1" x14ac:dyDescent="0.2">
      <c r="A3743" t="s">
        <v>256</v>
      </c>
      <c r="B3743" t="s">
        <v>4022</v>
      </c>
      <c r="C3743">
        <v>71</v>
      </c>
      <c r="D3743" t="s">
        <v>4093</v>
      </c>
      <c r="E3743" t="s">
        <v>15</v>
      </c>
      <c r="F3743">
        <v>121.75644280900001</v>
      </c>
      <c r="G3743">
        <v>13.8</v>
      </c>
      <c r="H3743">
        <v>4.63</v>
      </c>
      <c r="I3743">
        <v>78.337509225999995</v>
      </c>
      <c r="J3743">
        <v>0.42</v>
      </c>
      <c r="K3743">
        <v>1.2689999999999999</v>
      </c>
      <c r="L3743">
        <v>0.186</v>
      </c>
      <c r="M3743">
        <v>6.8</v>
      </c>
      <c r="N3743">
        <v>-1</v>
      </c>
      <c r="O3743">
        <v>5.58</v>
      </c>
      <c r="P3743">
        <v>4309.01</v>
      </c>
      <c r="Q3743">
        <v>-15.29</v>
      </c>
      <c r="R3743">
        <v>161.94999999999999</v>
      </c>
      <c r="S3743">
        <v>172.92</v>
      </c>
      <c r="T3743">
        <v>0</v>
      </c>
      <c r="U3743">
        <v>1.55</v>
      </c>
      <c r="V3743">
        <v>21.33</v>
      </c>
      <c r="W3743">
        <v>36.130000000000003</v>
      </c>
      <c r="X3743" t="s">
        <v>295</v>
      </c>
      <c r="Z3743">
        <v>0</v>
      </c>
      <c r="AA3743">
        <v>0</v>
      </c>
      <c r="AB3743">
        <v>0</v>
      </c>
      <c r="AC3743" t="b">
        <v>1</v>
      </c>
      <c r="AD3743" t="b">
        <f t="shared" si="116"/>
        <v>1</v>
      </c>
      <c r="AE3743" t="b">
        <f t="shared" si="117"/>
        <v>1</v>
      </c>
    </row>
    <row r="3744" spans="1:31" hidden="1" x14ac:dyDescent="0.2">
      <c r="A3744" t="s">
        <v>256</v>
      </c>
      <c r="B3744" t="s">
        <v>4022</v>
      </c>
      <c r="C3744">
        <v>72</v>
      </c>
      <c r="D3744" t="s">
        <v>4094</v>
      </c>
      <c r="E3744" t="s">
        <v>15</v>
      </c>
      <c r="F3744">
        <v>117.10361530500001</v>
      </c>
      <c r="G3744">
        <v>12.55</v>
      </c>
      <c r="H3744">
        <v>5.63</v>
      </c>
      <c r="I3744">
        <v>83.035075456000001</v>
      </c>
      <c r="J3744">
        <v>-0.2</v>
      </c>
      <c r="K3744">
        <v>1.31</v>
      </c>
      <c r="L3744">
        <v>0.16900000000000001</v>
      </c>
      <c r="M3744">
        <v>7.8</v>
      </c>
      <c r="N3744">
        <v>-0.08</v>
      </c>
      <c r="O3744">
        <v>6.88</v>
      </c>
      <c r="P3744">
        <v>3081.8</v>
      </c>
      <c r="Q3744">
        <v>-17.989999999999998</v>
      </c>
      <c r="R3744">
        <v>152.28</v>
      </c>
      <c r="S3744">
        <v>167.93</v>
      </c>
      <c r="T3744">
        <v>0</v>
      </c>
      <c r="U3744">
        <v>1.41</v>
      </c>
      <c r="V3744">
        <v>14.88</v>
      </c>
      <c r="W3744">
        <v>36.22</v>
      </c>
      <c r="X3744" t="s">
        <v>299</v>
      </c>
      <c r="Z3744">
        <v>0</v>
      </c>
      <c r="AA3744">
        <v>0</v>
      </c>
      <c r="AB3744">
        <v>0</v>
      </c>
      <c r="AC3744" t="b">
        <v>1</v>
      </c>
      <c r="AD3744" t="b">
        <f t="shared" si="116"/>
        <v>1</v>
      </c>
      <c r="AE3744" t="b">
        <f t="shared" si="117"/>
        <v>1</v>
      </c>
    </row>
    <row r="3745" spans="1:31" hidden="1" x14ac:dyDescent="0.2">
      <c r="A3745" t="s">
        <v>256</v>
      </c>
      <c r="B3745" t="s">
        <v>4022</v>
      </c>
      <c r="C3745">
        <v>73</v>
      </c>
      <c r="D3745" t="s">
        <v>4095</v>
      </c>
      <c r="E3745" t="s">
        <v>15</v>
      </c>
      <c r="F3745">
        <v>106.47816788</v>
      </c>
      <c r="G3745">
        <v>5.17</v>
      </c>
      <c r="H3745">
        <v>-17.399999999999999</v>
      </c>
      <c r="I3745">
        <v>80.238905080999999</v>
      </c>
      <c r="J3745">
        <v>2.3199999999999998</v>
      </c>
      <c r="K3745">
        <v>1.282</v>
      </c>
      <c r="L3745">
        <v>0.187</v>
      </c>
      <c r="M3745">
        <v>6.9</v>
      </c>
      <c r="N3745">
        <v>-0.19</v>
      </c>
      <c r="O3745">
        <v>-21.53</v>
      </c>
      <c r="P3745">
        <v>2859.78</v>
      </c>
      <c r="Q3745">
        <v>30</v>
      </c>
      <c r="R3745">
        <v>82.83</v>
      </c>
      <c r="S3745">
        <v>133.91999999999999</v>
      </c>
      <c r="T3745">
        <v>0</v>
      </c>
      <c r="U3745">
        <v>1.33</v>
      </c>
      <c r="V3745">
        <v>2.4300000000000002</v>
      </c>
      <c r="W3745">
        <v>-56.05</v>
      </c>
      <c r="X3745" t="s">
        <v>310</v>
      </c>
      <c r="Z3745">
        <v>0</v>
      </c>
      <c r="AA3745">
        <v>0</v>
      </c>
      <c r="AB3745">
        <v>0</v>
      </c>
      <c r="AC3745" t="b">
        <v>0</v>
      </c>
      <c r="AD3745" t="b">
        <f t="shared" si="116"/>
        <v>1</v>
      </c>
      <c r="AE3745" t="b">
        <f t="shared" si="117"/>
        <v>1</v>
      </c>
    </row>
    <row r="3746" spans="1:31" hidden="1" x14ac:dyDescent="0.2">
      <c r="A3746" t="s">
        <v>256</v>
      </c>
      <c r="B3746" t="s">
        <v>4022</v>
      </c>
      <c r="C3746">
        <v>74</v>
      </c>
      <c r="D3746" t="s">
        <v>4096</v>
      </c>
      <c r="E3746" t="s">
        <v>15</v>
      </c>
      <c r="F3746">
        <v>115.493021169</v>
      </c>
      <c r="G3746">
        <v>11.16</v>
      </c>
      <c r="H3746">
        <v>-4.24</v>
      </c>
      <c r="I3746">
        <v>76.436113371000005</v>
      </c>
      <c r="J3746">
        <v>-0.78</v>
      </c>
      <c r="K3746">
        <v>1.2110000000000001</v>
      </c>
      <c r="L3746">
        <v>0.2</v>
      </c>
      <c r="M3746">
        <v>6.1</v>
      </c>
      <c r="N3746">
        <v>0.8</v>
      </c>
      <c r="O3746">
        <v>-5.05</v>
      </c>
      <c r="P3746">
        <v>3486.91</v>
      </c>
      <c r="Q3746">
        <v>0.19</v>
      </c>
      <c r="R3746">
        <v>148.63999999999999</v>
      </c>
      <c r="S3746">
        <v>163.24</v>
      </c>
      <c r="T3746">
        <v>0</v>
      </c>
      <c r="U3746">
        <v>1.51</v>
      </c>
      <c r="V3746">
        <v>13.99</v>
      </c>
      <c r="W3746">
        <v>-12.71</v>
      </c>
      <c r="X3746" t="s">
        <v>295</v>
      </c>
      <c r="Z3746">
        <v>0</v>
      </c>
      <c r="AA3746">
        <v>0</v>
      </c>
      <c r="AB3746">
        <v>0</v>
      </c>
      <c r="AC3746" t="b">
        <v>1</v>
      </c>
      <c r="AD3746" t="b">
        <f t="shared" si="116"/>
        <v>1</v>
      </c>
      <c r="AE3746" t="b">
        <f t="shared" si="117"/>
        <v>1</v>
      </c>
    </row>
    <row r="3747" spans="1:31" hidden="1" x14ac:dyDescent="0.2">
      <c r="A3747" t="s">
        <v>256</v>
      </c>
      <c r="B3747" t="s">
        <v>4022</v>
      </c>
      <c r="C3747">
        <v>75</v>
      </c>
      <c r="D3747" t="s">
        <v>4097</v>
      </c>
      <c r="E3747" t="s">
        <v>15</v>
      </c>
      <c r="F3747">
        <v>108.469041187</v>
      </c>
      <c r="G3747">
        <v>13.79</v>
      </c>
      <c r="H3747">
        <v>3.15</v>
      </c>
      <c r="I3747">
        <v>80.484968073999994</v>
      </c>
      <c r="J3747">
        <v>-2.0699999999999998</v>
      </c>
      <c r="K3747">
        <v>1.262</v>
      </c>
      <c r="L3747">
        <v>0.17899999999999999</v>
      </c>
      <c r="M3747">
        <v>7.1</v>
      </c>
      <c r="N3747">
        <v>-0.1</v>
      </c>
      <c r="O3747">
        <v>4.1500000000000004</v>
      </c>
      <c r="P3747">
        <v>4013.15</v>
      </c>
      <c r="Q3747">
        <v>-27.08</v>
      </c>
      <c r="R3747">
        <v>132.15</v>
      </c>
      <c r="S3747">
        <v>144.99</v>
      </c>
      <c r="T3747">
        <v>0</v>
      </c>
      <c r="U3747">
        <v>1.35</v>
      </c>
      <c r="V3747">
        <v>14.01</v>
      </c>
      <c r="W3747">
        <v>33.94</v>
      </c>
      <c r="X3747" t="s">
        <v>295</v>
      </c>
      <c r="Z3747">
        <v>0</v>
      </c>
      <c r="AA3747">
        <v>0</v>
      </c>
      <c r="AB3747">
        <v>0</v>
      </c>
      <c r="AC3747" t="b">
        <v>1</v>
      </c>
      <c r="AD3747" t="b">
        <f t="shared" si="116"/>
        <v>1</v>
      </c>
      <c r="AE3747" t="b">
        <f t="shared" si="117"/>
        <v>1</v>
      </c>
    </row>
    <row r="3748" spans="1:31" hidden="1" x14ac:dyDescent="0.2">
      <c r="A3748" t="s">
        <v>256</v>
      </c>
      <c r="B3748" t="s">
        <v>4022</v>
      </c>
      <c r="C3748">
        <v>76</v>
      </c>
      <c r="D3748" t="s">
        <v>4098</v>
      </c>
      <c r="E3748" t="s">
        <v>15</v>
      </c>
      <c r="F3748">
        <v>112.96528315</v>
      </c>
      <c r="G3748">
        <v>13.96</v>
      </c>
      <c r="H3748">
        <v>2.31</v>
      </c>
      <c r="I3748">
        <v>74.803149872000006</v>
      </c>
      <c r="J3748">
        <v>-0.66</v>
      </c>
      <c r="K3748">
        <v>1.2490000000000001</v>
      </c>
      <c r="L3748">
        <v>0.2</v>
      </c>
      <c r="M3748">
        <v>6.2</v>
      </c>
      <c r="N3748">
        <v>-0.27</v>
      </c>
      <c r="O3748">
        <v>2.91</v>
      </c>
      <c r="P3748">
        <v>4921.1899999999996</v>
      </c>
      <c r="Q3748">
        <v>-9.3000000000000007</v>
      </c>
      <c r="R3748">
        <v>144.75</v>
      </c>
      <c r="S3748">
        <v>154.91999999999999</v>
      </c>
      <c r="T3748">
        <v>0</v>
      </c>
      <c r="U3748">
        <v>1.51</v>
      </c>
      <c r="V3748">
        <v>19</v>
      </c>
      <c r="W3748">
        <v>18.18</v>
      </c>
      <c r="X3748" t="s">
        <v>295</v>
      </c>
      <c r="Z3748">
        <v>0</v>
      </c>
      <c r="AA3748">
        <v>0</v>
      </c>
      <c r="AB3748">
        <v>0</v>
      </c>
      <c r="AC3748" t="b">
        <v>1</v>
      </c>
      <c r="AD3748" t="b">
        <f t="shared" si="116"/>
        <v>1</v>
      </c>
      <c r="AE3748" t="b">
        <f t="shared" si="117"/>
        <v>1</v>
      </c>
    </row>
    <row r="3749" spans="1:31" hidden="1" x14ac:dyDescent="0.2">
      <c r="A3749" t="s">
        <v>256</v>
      </c>
      <c r="B3749" t="s">
        <v>4022</v>
      </c>
      <c r="C3749">
        <v>77</v>
      </c>
      <c r="D3749" t="s">
        <v>4099</v>
      </c>
      <c r="E3749" t="s">
        <v>15</v>
      </c>
      <c r="F3749">
        <v>99.431818535000005</v>
      </c>
      <c r="G3749">
        <v>15.03</v>
      </c>
      <c r="H3749">
        <v>1.99</v>
      </c>
      <c r="I3749">
        <v>74.668933694000003</v>
      </c>
      <c r="J3749">
        <v>1.59</v>
      </c>
      <c r="K3749">
        <v>1.294</v>
      </c>
      <c r="L3749">
        <v>0.20100000000000001</v>
      </c>
      <c r="M3749">
        <v>6.4</v>
      </c>
      <c r="N3749">
        <v>-2.78</v>
      </c>
      <c r="O3749">
        <v>2.1800000000000002</v>
      </c>
      <c r="P3749">
        <v>3181.14</v>
      </c>
      <c r="Q3749">
        <v>-23.72</v>
      </c>
      <c r="R3749">
        <v>118.62</v>
      </c>
      <c r="S3749">
        <v>132.88</v>
      </c>
      <c r="T3749">
        <v>0</v>
      </c>
      <c r="U3749">
        <v>1.33</v>
      </c>
      <c r="V3749">
        <v>12.05</v>
      </c>
      <c r="W3749">
        <v>22.08</v>
      </c>
      <c r="X3749" t="s">
        <v>299</v>
      </c>
      <c r="Z3749">
        <v>0</v>
      </c>
      <c r="AA3749">
        <v>0</v>
      </c>
      <c r="AB3749">
        <v>0</v>
      </c>
      <c r="AC3749" t="b">
        <v>0</v>
      </c>
      <c r="AD3749" t="b">
        <f t="shared" si="116"/>
        <v>1</v>
      </c>
      <c r="AE3749" t="b">
        <f t="shared" si="117"/>
        <v>1</v>
      </c>
    </row>
    <row r="3750" spans="1:31" hidden="1" x14ac:dyDescent="0.2">
      <c r="A3750" t="s">
        <v>256</v>
      </c>
      <c r="B3750" t="s">
        <v>4022</v>
      </c>
      <c r="C3750">
        <v>78</v>
      </c>
      <c r="D3750" t="s">
        <v>4100</v>
      </c>
      <c r="E3750" t="s">
        <v>15</v>
      </c>
      <c r="F3750">
        <v>107.84269902299999</v>
      </c>
      <c r="G3750">
        <v>12.84</v>
      </c>
      <c r="H3750">
        <v>6.18</v>
      </c>
      <c r="I3750">
        <v>80.037580813999995</v>
      </c>
      <c r="J3750">
        <v>-0.42</v>
      </c>
      <c r="K3750">
        <v>1.35</v>
      </c>
      <c r="L3750">
        <v>0.17299999999999999</v>
      </c>
      <c r="M3750">
        <v>7.8</v>
      </c>
      <c r="N3750">
        <v>-1.07</v>
      </c>
      <c r="O3750">
        <v>7.59</v>
      </c>
      <c r="P3750">
        <v>2538.89</v>
      </c>
      <c r="Q3750">
        <v>-10.43</v>
      </c>
      <c r="R3750">
        <v>133.88999999999999</v>
      </c>
      <c r="S3750">
        <v>152.01</v>
      </c>
      <c r="T3750">
        <v>0</v>
      </c>
      <c r="U3750">
        <v>1.35</v>
      </c>
      <c r="V3750">
        <v>11.73</v>
      </c>
      <c r="W3750">
        <v>25.18</v>
      </c>
      <c r="X3750" t="s">
        <v>299</v>
      </c>
      <c r="Z3750">
        <v>0</v>
      </c>
      <c r="AA3750">
        <v>0</v>
      </c>
      <c r="AB3750">
        <v>0</v>
      </c>
      <c r="AC3750" t="b">
        <v>1</v>
      </c>
      <c r="AD3750" t="b">
        <f t="shared" si="116"/>
        <v>1</v>
      </c>
      <c r="AE3750" t="b">
        <f t="shared" si="117"/>
        <v>1</v>
      </c>
    </row>
    <row r="3751" spans="1:31" hidden="1" x14ac:dyDescent="0.2">
      <c r="A3751" t="s">
        <v>256</v>
      </c>
      <c r="B3751" t="s">
        <v>4022</v>
      </c>
      <c r="C3751">
        <v>79</v>
      </c>
      <c r="D3751" t="s">
        <v>4101</v>
      </c>
      <c r="E3751" t="s">
        <v>15</v>
      </c>
      <c r="F3751">
        <v>115.068003272</v>
      </c>
      <c r="G3751">
        <v>9.25</v>
      </c>
      <c r="H3751">
        <v>0.76</v>
      </c>
      <c r="I3751">
        <v>82.811381826000002</v>
      </c>
      <c r="J3751">
        <v>-2.2799999999999998</v>
      </c>
      <c r="K3751">
        <v>1.28</v>
      </c>
      <c r="L3751">
        <v>0.157</v>
      </c>
      <c r="M3751">
        <v>8.1999999999999993</v>
      </c>
      <c r="N3751">
        <v>-1.1499999999999999</v>
      </c>
      <c r="O3751">
        <v>1.27</v>
      </c>
      <c r="P3751">
        <v>5377.04</v>
      </c>
      <c r="Q3751">
        <v>-21.61</v>
      </c>
      <c r="R3751">
        <v>135.9</v>
      </c>
      <c r="S3751">
        <v>148.49</v>
      </c>
      <c r="T3751">
        <v>0</v>
      </c>
      <c r="U3751">
        <v>1.39</v>
      </c>
      <c r="V3751">
        <v>12.18</v>
      </c>
      <c r="W3751">
        <v>26.38</v>
      </c>
      <c r="X3751" t="s">
        <v>295</v>
      </c>
      <c r="Z3751">
        <v>0</v>
      </c>
      <c r="AA3751">
        <v>0</v>
      </c>
      <c r="AB3751">
        <v>0</v>
      </c>
      <c r="AC3751" t="b">
        <v>1</v>
      </c>
      <c r="AD3751" t="b">
        <f t="shared" si="116"/>
        <v>1</v>
      </c>
      <c r="AE3751" t="b">
        <f t="shared" si="117"/>
        <v>1</v>
      </c>
    </row>
    <row r="3752" spans="1:31" hidden="1" x14ac:dyDescent="0.2">
      <c r="A3752" t="s">
        <v>256</v>
      </c>
      <c r="B3752" t="s">
        <v>4022</v>
      </c>
      <c r="C3752">
        <v>80</v>
      </c>
      <c r="D3752" t="s">
        <v>4102</v>
      </c>
      <c r="E3752" t="s">
        <v>15</v>
      </c>
      <c r="F3752">
        <v>120.302434214</v>
      </c>
      <c r="G3752">
        <v>12.94</v>
      </c>
      <c r="H3752">
        <v>1.1100000000000001</v>
      </c>
      <c r="I3752">
        <v>79.679671006000007</v>
      </c>
      <c r="J3752">
        <v>0.52</v>
      </c>
      <c r="K3752">
        <v>1.1930000000000001</v>
      </c>
      <c r="L3752">
        <v>0.18</v>
      </c>
      <c r="M3752">
        <v>6.6</v>
      </c>
      <c r="N3752">
        <v>-3.96</v>
      </c>
      <c r="O3752">
        <v>1.27</v>
      </c>
      <c r="P3752">
        <v>3734.63</v>
      </c>
      <c r="Q3752">
        <v>-2.89</v>
      </c>
      <c r="R3752">
        <v>162.22999999999999</v>
      </c>
      <c r="S3752">
        <v>174.73</v>
      </c>
      <c r="T3752">
        <v>0</v>
      </c>
      <c r="U3752">
        <v>1.51</v>
      </c>
      <c r="V3752">
        <v>19.21</v>
      </c>
      <c r="W3752">
        <v>7.38</v>
      </c>
      <c r="X3752" t="s">
        <v>295</v>
      </c>
      <c r="Z3752">
        <v>0</v>
      </c>
      <c r="AA3752">
        <v>0</v>
      </c>
      <c r="AB3752">
        <v>0</v>
      </c>
      <c r="AC3752" t="b">
        <v>1</v>
      </c>
      <c r="AD3752" t="b">
        <f t="shared" si="116"/>
        <v>1</v>
      </c>
      <c r="AE3752" t="b">
        <f t="shared" si="117"/>
        <v>1</v>
      </c>
    </row>
    <row r="3753" spans="1:31" hidden="1" x14ac:dyDescent="0.2">
      <c r="A3753" t="s">
        <v>256</v>
      </c>
      <c r="B3753" t="s">
        <v>4022</v>
      </c>
      <c r="C3753">
        <v>81</v>
      </c>
      <c r="D3753" t="s">
        <v>4103</v>
      </c>
      <c r="E3753" t="s">
        <v>15</v>
      </c>
      <c r="F3753">
        <v>115.09037263499999</v>
      </c>
      <c r="G3753">
        <v>13.95</v>
      </c>
      <c r="H3753">
        <v>-1.1000000000000001</v>
      </c>
      <c r="I3753">
        <v>80.663922978000002</v>
      </c>
      <c r="J3753">
        <v>-0.06</v>
      </c>
      <c r="K3753">
        <v>1.2829999999999999</v>
      </c>
      <c r="L3753">
        <v>0.17799999999999999</v>
      </c>
      <c r="M3753">
        <v>7.2</v>
      </c>
      <c r="N3753">
        <v>-2</v>
      </c>
      <c r="O3753">
        <v>-1.33</v>
      </c>
      <c r="P3753">
        <v>4273.8</v>
      </c>
      <c r="Q3753">
        <v>-10.06</v>
      </c>
      <c r="R3753">
        <v>150.77000000000001</v>
      </c>
      <c r="S3753">
        <v>161.54</v>
      </c>
      <c r="T3753">
        <v>0</v>
      </c>
      <c r="U3753">
        <v>1.43</v>
      </c>
      <c r="V3753">
        <v>19.12</v>
      </c>
      <c r="W3753">
        <v>9.26</v>
      </c>
      <c r="X3753" t="s">
        <v>295</v>
      </c>
      <c r="Z3753">
        <v>0</v>
      </c>
      <c r="AA3753">
        <v>0</v>
      </c>
      <c r="AB3753">
        <v>0</v>
      </c>
      <c r="AC3753" t="b">
        <v>1</v>
      </c>
      <c r="AD3753" t="b">
        <f t="shared" si="116"/>
        <v>1</v>
      </c>
      <c r="AE3753" t="b">
        <f t="shared" si="117"/>
        <v>1</v>
      </c>
    </row>
    <row r="3754" spans="1:31" hidden="1" x14ac:dyDescent="0.2">
      <c r="A3754" t="s">
        <v>256</v>
      </c>
      <c r="B3754" t="s">
        <v>4022</v>
      </c>
      <c r="C3754">
        <v>82</v>
      </c>
      <c r="D3754" t="s">
        <v>4104</v>
      </c>
      <c r="E3754" t="s">
        <v>15</v>
      </c>
      <c r="F3754">
        <v>100.46080923300001</v>
      </c>
      <c r="G3754">
        <v>11.56</v>
      </c>
      <c r="H3754">
        <v>8.4499999999999993</v>
      </c>
      <c r="I3754">
        <v>80.417859985000007</v>
      </c>
      <c r="J3754">
        <v>4.59</v>
      </c>
      <c r="K3754">
        <v>1.278</v>
      </c>
      <c r="L3754">
        <v>0.151</v>
      </c>
      <c r="M3754">
        <v>8.5</v>
      </c>
      <c r="N3754">
        <v>-5.93</v>
      </c>
      <c r="O3754">
        <v>9.58</v>
      </c>
      <c r="P3754">
        <v>3186.84</v>
      </c>
      <c r="Q3754">
        <v>-8.0500000000000007</v>
      </c>
      <c r="R3754">
        <v>115.1</v>
      </c>
      <c r="S3754">
        <v>133.87</v>
      </c>
      <c r="T3754">
        <v>0</v>
      </c>
      <c r="U3754">
        <v>1.25</v>
      </c>
      <c r="V3754">
        <v>9.14</v>
      </c>
      <c r="W3754">
        <v>26</v>
      </c>
      <c r="X3754" t="s">
        <v>299</v>
      </c>
      <c r="Z3754">
        <v>0</v>
      </c>
      <c r="AA3754">
        <v>0</v>
      </c>
      <c r="AB3754">
        <v>0</v>
      </c>
      <c r="AC3754" t="b">
        <v>0</v>
      </c>
      <c r="AD3754" t="b">
        <f t="shared" si="116"/>
        <v>1</v>
      </c>
      <c r="AE3754" t="b">
        <f t="shared" si="117"/>
        <v>1</v>
      </c>
    </row>
    <row r="3755" spans="1:31" hidden="1" x14ac:dyDescent="0.2">
      <c r="A3755" t="s">
        <v>256</v>
      </c>
      <c r="B3755" t="s">
        <v>4022</v>
      </c>
      <c r="C3755">
        <v>83</v>
      </c>
      <c r="D3755" t="s">
        <v>4105</v>
      </c>
      <c r="E3755" t="s">
        <v>15</v>
      </c>
      <c r="F3755">
        <v>108.80458163199999</v>
      </c>
      <c r="G3755">
        <v>15.12</v>
      </c>
      <c r="H3755">
        <v>8.11</v>
      </c>
      <c r="I3755">
        <v>77.308518527999993</v>
      </c>
      <c r="J3755">
        <v>-1.84</v>
      </c>
      <c r="K3755">
        <v>1.2629999999999999</v>
      </c>
      <c r="L3755">
        <v>0.19600000000000001</v>
      </c>
      <c r="M3755">
        <v>6.4</v>
      </c>
      <c r="N3755">
        <v>-2.89</v>
      </c>
      <c r="O3755">
        <v>10.16</v>
      </c>
      <c r="P3755">
        <v>4285.75</v>
      </c>
      <c r="Q3755">
        <v>-19.75</v>
      </c>
      <c r="R3755">
        <v>137.37</v>
      </c>
      <c r="S3755">
        <v>148.44999999999999</v>
      </c>
      <c r="T3755">
        <v>0</v>
      </c>
      <c r="U3755">
        <v>1.41</v>
      </c>
      <c r="V3755">
        <v>16.989999999999998</v>
      </c>
      <c r="W3755">
        <v>42.8</v>
      </c>
      <c r="X3755" t="s">
        <v>295</v>
      </c>
      <c r="Z3755">
        <v>0</v>
      </c>
      <c r="AA3755">
        <v>0</v>
      </c>
      <c r="AB3755">
        <v>0</v>
      </c>
      <c r="AC3755" t="b">
        <v>1</v>
      </c>
      <c r="AD3755" t="b">
        <f t="shared" si="116"/>
        <v>1</v>
      </c>
      <c r="AE3755" t="b">
        <f t="shared" si="117"/>
        <v>1</v>
      </c>
    </row>
    <row r="3756" spans="1:31" hidden="1" x14ac:dyDescent="0.2">
      <c r="A3756" t="s">
        <v>256</v>
      </c>
      <c r="B3756" t="s">
        <v>4022</v>
      </c>
      <c r="C3756">
        <v>84</v>
      </c>
      <c r="D3756" t="s">
        <v>4106</v>
      </c>
      <c r="E3756" t="s">
        <v>15</v>
      </c>
      <c r="F3756">
        <v>112.898175061</v>
      </c>
      <c r="G3756">
        <v>10.08</v>
      </c>
      <c r="H3756">
        <v>-1.69</v>
      </c>
      <c r="I3756">
        <v>77.017716809000007</v>
      </c>
      <c r="J3756">
        <v>-2.25</v>
      </c>
      <c r="K3756">
        <v>1.276</v>
      </c>
      <c r="L3756">
        <v>0.187</v>
      </c>
      <c r="M3756">
        <v>6.8</v>
      </c>
      <c r="N3756">
        <v>2.83</v>
      </c>
      <c r="O3756">
        <v>-1.71</v>
      </c>
      <c r="P3756">
        <v>3064.24</v>
      </c>
      <c r="Q3756">
        <v>-7.28</v>
      </c>
      <c r="R3756">
        <v>138</v>
      </c>
      <c r="S3756">
        <v>155.63</v>
      </c>
      <c r="T3756">
        <v>0</v>
      </c>
      <c r="U3756">
        <v>1.47</v>
      </c>
      <c r="V3756">
        <v>10.63</v>
      </c>
      <c r="W3756">
        <v>2.02</v>
      </c>
      <c r="X3756" t="s">
        <v>295</v>
      </c>
      <c r="Z3756">
        <v>0</v>
      </c>
      <c r="AA3756">
        <v>0</v>
      </c>
      <c r="AB3756">
        <v>0</v>
      </c>
      <c r="AC3756" t="b">
        <v>1</v>
      </c>
      <c r="AD3756" t="b">
        <f t="shared" si="116"/>
        <v>1</v>
      </c>
      <c r="AE3756" t="b">
        <f t="shared" si="117"/>
        <v>1</v>
      </c>
    </row>
    <row r="3757" spans="1:31" hidden="1" x14ac:dyDescent="0.2">
      <c r="A3757" t="s">
        <v>256</v>
      </c>
      <c r="B3757" t="s">
        <v>4022</v>
      </c>
      <c r="C3757">
        <v>85</v>
      </c>
      <c r="D3757" t="s">
        <v>4107</v>
      </c>
      <c r="E3757" t="s">
        <v>15</v>
      </c>
      <c r="F3757">
        <v>114.374553019</v>
      </c>
      <c r="G3757">
        <v>11.48</v>
      </c>
      <c r="H3757">
        <v>3.32</v>
      </c>
      <c r="I3757">
        <v>76.861131267999994</v>
      </c>
      <c r="J3757">
        <v>-1.67</v>
      </c>
      <c r="K3757">
        <v>1.2989999999999999</v>
      </c>
      <c r="L3757">
        <v>0.19</v>
      </c>
      <c r="M3757">
        <v>6.8</v>
      </c>
      <c r="N3757">
        <v>-1.48</v>
      </c>
      <c r="O3757">
        <v>4.3</v>
      </c>
      <c r="P3757">
        <v>4877.87</v>
      </c>
      <c r="Q3757">
        <v>-11.8</v>
      </c>
      <c r="R3757">
        <v>143.41</v>
      </c>
      <c r="S3757">
        <v>154.26</v>
      </c>
      <c r="T3757">
        <v>0</v>
      </c>
      <c r="U3757">
        <v>1.49</v>
      </c>
      <c r="V3757">
        <v>15.66</v>
      </c>
      <c r="W3757">
        <v>23.49</v>
      </c>
      <c r="X3757" t="s">
        <v>295</v>
      </c>
      <c r="Z3757">
        <v>0</v>
      </c>
      <c r="AA3757">
        <v>0</v>
      </c>
      <c r="AB3757">
        <v>0</v>
      </c>
      <c r="AC3757" t="b">
        <v>1</v>
      </c>
      <c r="AD3757" t="b">
        <f t="shared" si="116"/>
        <v>1</v>
      </c>
      <c r="AE3757" t="b">
        <f t="shared" si="117"/>
        <v>1</v>
      </c>
    </row>
    <row r="3758" spans="1:31" hidden="1" x14ac:dyDescent="0.2">
      <c r="A3758" t="s">
        <v>256</v>
      </c>
      <c r="B3758" t="s">
        <v>4022</v>
      </c>
      <c r="C3758">
        <v>86</v>
      </c>
      <c r="D3758" t="s">
        <v>4108</v>
      </c>
      <c r="E3758" t="s">
        <v>15</v>
      </c>
      <c r="F3758">
        <v>116.343056963</v>
      </c>
      <c r="G3758">
        <v>13.65</v>
      </c>
      <c r="H3758">
        <v>2.71</v>
      </c>
      <c r="I3758">
        <v>78.001968781000002</v>
      </c>
      <c r="J3758">
        <v>-3.15</v>
      </c>
      <c r="K3758">
        <v>1.2509999999999999</v>
      </c>
      <c r="L3758">
        <v>0.186</v>
      </c>
      <c r="M3758">
        <v>6.7</v>
      </c>
      <c r="N3758">
        <v>-4.87</v>
      </c>
      <c r="O3758">
        <v>3.78</v>
      </c>
      <c r="P3758">
        <v>3778.56</v>
      </c>
      <c r="Q3758">
        <v>-7.57</v>
      </c>
      <c r="R3758">
        <v>154.54</v>
      </c>
      <c r="S3758">
        <v>166.58</v>
      </c>
      <c r="T3758">
        <v>0</v>
      </c>
      <c r="U3758">
        <v>1.49</v>
      </c>
      <c r="V3758">
        <v>18.510000000000002</v>
      </c>
      <c r="W3758">
        <v>17.559999999999999</v>
      </c>
      <c r="X3758" t="s">
        <v>295</v>
      </c>
      <c r="Z3758">
        <v>0</v>
      </c>
      <c r="AA3758">
        <v>0</v>
      </c>
      <c r="AB3758">
        <v>0</v>
      </c>
      <c r="AC3758" t="b">
        <v>1</v>
      </c>
      <c r="AD3758" t="b">
        <f t="shared" si="116"/>
        <v>1</v>
      </c>
      <c r="AE3758" t="b">
        <f t="shared" si="117"/>
        <v>1</v>
      </c>
    </row>
    <row r="3759" spans="1:31" hidden="1" x14ac:dyDescent="0.2">
      <c r="A3759" t="s">
        <v>256</v>
      </c>
      <c r="B3759" t="s">
        <v>4022</v>
      </c>
      <c r="C3759">
        <v>87</v>
      </c>
      <c r="D3759" t="s">
        <v>4109</v>
      </c>
      <c r="E3759" t="s">
        <v>15</v>
      </c>
      <c r="F3759">
        <v>116.99176849</v>
      </c>
      <c r="G3759">
        <v>2.86</v>
      </c>
      <c r="H3759">
        <v>3.7</v>
      </c>
      <c r="I3759">
        <v>78.046707506999994</v>
      </c>
      <c r="J3759">
        <v>-1.22</v>
      </c>
      <c r="K3759">
        <v>1.2769999999999999</v>
      </c>
      <c r="L3759">
        <v>0.192</v>
      </c>
      <c r="M3759">
        <v>6.7</v>
      </c>
      <c r="N3759">
        <v>-0.21</v>
      </c>
      <c r="O3759">
        <v>4.6900000000000004</v>
      </c>
      <c r="P3759">
        <v>4023.91</v>
      </c>
      <c r="Q3759">
        <v>-20.96</v>
      </c>
      <c r="R3759">
        <v>105.71</v>
      </c>
      <c r="S3759">
        <v>149.34</v>
      </c>
      <c r="T3759">
        <v>0</v>
      </c>
      <c r="U3759">
        <v>1.5</v>
      </c>
      <c r="V3759">
        <v>2.83</v>
      </c>
      <c r="W3759">
        <v>27.63</v>
      </c>
      <c r="X3759" t="s">
        <v>295</v>
      </c>
      <c r="Z3759">
        <v>0</v>
      </c>
      <c r="AA3759">
        <v>0</v>
      </c>
      <c r="AB3759">
        <v>0</v>
      </c>
      <c r="AC3759" t="b">
        <v>1</v>
      </c>
      <c r="AD3759" t="b">
        <f t="shared" si="116"/>
        <v>1</v>
      </c>
      <c r="AE3759" t="b">
        <f t="shared" si="117"/>
        <v>1</v>
      </c>
    </row>
    <row r="3760" spans="1:31" hidden="1" x14ac:dyDescent="0.2">
      <c r="A3760" t="s">
        <v>256</v>
      </c>
      <c r="B3760" t="s">
        <v>4022</v>
      </c>
      <c r="C3760">
        <v>88</v>
      </c>
      <c r="D3760" t="s">
        <v>4110</v>
      </c>
      <c r="E3760" t="s">
        <v>15</v>
      </c>
      <c r="F3760">
        <v>120.34717293999999</v>
      </c>
      <c r="G3760">
        <v>12.75</v>
      </c>
      <c r="H3760">
        <v>4.8899999999999997</v>
      </c>
      <c r="I3760">
        <v>81.111310238000002</v>
      </c>
      <c r="J3760">
        <v>1.36</v>
      </c>
      <c r="K3760">
        <v>1.2749999999999999</v>
      </c>
      <c r="L3760">
        <v>0.17</v>
      </c>
      <c r="M3760">
        <v>7.5</v>
      </c>
      <c r="N3760">
        <v>-2.58</v>
      </c>
      <c r="O3760">
        <v>5.75</v>
      </c>
      <c r="P3760">
        <v>4600.26</v>
      </c>
      <c r="Q3760">
        <v>-9.65</v>
      </c>
      <c r="R3760">
        <v>157.97</v>
      </c>
      <c r="S3760">
        <v>168.81</v>
      </c>
      <c r="T3760">
        <v>0</v>
      </c>
      <c r="U3760">
        <v>1.48</v>
      </c>
      <c r="V3760">
        <v>19.989999999999998</v>
      </c>
      <c r="W3760">
        <v>28.61</v>
      </c>
      <c r="X3760" t="s">
        <v>295</v>
      </c>
      <c r="Z3760">
        <v>0</v>
      </c>
      <c r="AA3760">
        <v>0</v>
      </c>
      <c r="AB3760">
        <v>0</v>
      </c>
      <c r="AC3760" t="b">
        <v>1</v>
      </c>
      <c r="AD3760" t="b">
        <f t="shared" si="116"/>
        <v>1</v>
      </c>
      <c r="AE3760" t="b">
        <f t="shared" si="117"/>
        <v>1</v>
      </c>
    </row>
    <row r="3761" spans="1:31" hidden="1" x14ac:dyDescent="0.2">
      <c r="A3761" t="s">
        <v>256</v>
      </c>
      <c r="B3761" t="s">
        <v>4022</v>
      </c>
      <c r="C3761">
        <v>89</v>
      </c>
      <c r="D3761" t="s">
        <v>4111</v>
      </c>
      <c r="E3761" t="s">
        <v>15</v>
      </c>
      <c r="F3761">
        <v>105.024159285</v>
      </c>
      <c r="G3761">
        <v>13.82</v>
      </c>
      <c r="H3761">
        <v>-2.29</v>
      </c>
      <c r="I3761">
        <v>82.117931573000007</v>
      </c>
      <c r="J3761">
        <v>-2.13</v>
      </c>
      <c r="K3761">
        <v>1.2769999999999999</v>
      </c>
      <c r="L3761">
        <v>0.153</v>
      </c>
      <c r="M3761">
        <v>8.3000000000000007</v>
      </c>
      <c r="N3761">
        <v>-2.72</v>
      </c>
      <c r="O3761">
        <v>-2.4700000000000002</v>
      </c>
      <c r="P3761">
        <v>3833.65</v>
      </c>
      <c r="Q3761">
        <v>-10.24</v>
      </c>
      <c r="R3761">
        <v>131.1</v>
      </c>
      <c r="S3761">
        <v>143.59</v>
      </c>
      <c r="T3761">
        <v>0</v>
      </c>
      <c r="U3761">
        <v>1.28</v>
      </c>
      <c r="V3761">
        <v>14.2</v>
      </c>
      <c r="W3761">
        <v>3.74</v>
      </c>
      <c r="X3761" t="s">
        <v>295</v>
      </c>
      <c r="Z3761">
        <v>0</v>
      </c>
      <c r="AA3761">
        <v>0</v>
      </c>
      <c r="AB3761">
        <v>0</v>
      </c>
      <c r="AC3761" t="b">
        <v>1</v>
      </c>
      <c r="AD3761" t="b">
        <f t="shared" si="116"/>
        <v>1</v>
      </c>
      <c r="AE3761" t="b">
        <f t="shared" si="117"/>
        <v>1</v>
      </c>
    </row>
    <row r="3762" spans="1:31" hidden="1" x14ac:dyDescent="0.2">
      <c r="A3762" t="s">
        <v>256</v>
      </c>
      <c r="B3762" t="s">
        <v>4022</v>
      </c>
      <c r="C3762">
        <v>90</v>
      </c>
      <c r="D3762" t="s">
        <v>4112</v>
      </c>
      <c r="E3762" t="s">
        <v>15</v>
      </c>
      <c r="F3762">
        <v>115.582498621</v>
      </c>
      <c r="G3762">
        <v>14.25</v>
      </c>
      <c r="H3762">
        <v>7.82</v>
      </c>
      <c r="I3762">
        <v>82.699535010999995</v>
      </c>
      <c r="J3762">
        <v>0.61</v>
      </c>
      <c r="K3762">
        <v>1.3109999999999999</v>
      </c>
      <c r="L3762">
        <v>0.154</v>
      </c>
      <c r="M3762">
        <v>8.5</v>
      </c>
      <c r="N3762">
        <v>-5.69</v>
      </c>
      <c r="O3762">
        <v>9.42</v>
      </c>
      <c r="P3762">
        <v>4235.07</v>
      </c>
      <c r="Q3762">
        <v>-18.53</v>
      </c>
      <c r="R3762">
        <v>149.77000000000001</v>
      </c>
      <c r="S3762">
        <v>161.49</v>
      </c>
      <c r="T3762">
        <v>0</v>
      </c>
      <c r="U3762">
        <v>1.4</v>
      </c>
      <c r="V3762">
        <v>18.649999999999999</v>
      </c>
      <c r="W3762">
        <v>45.59</v>
      </c>
      <c r="X3762" t="s">
        <v>299</v>
      </c>
      <c r="Z3762">
        <v>0</v>
      </c>
      <c r="AA3762">
        <v>0</v>
      </c>
      <c r="AB3762">
        <v>0</v>
      </c>
      <c r="AC3762" t="b">
        <v>1</v>
      </c>
      <c r="AD3762" t="b">
        <f t="shared" si="116"/>
        <v>1</v>
      </c>
      <c r="AE3762" t="b">
        <f t="shared" si="117"/>
        <v>1</v>
      </c>
    </row>
    <row r="3763" spans="1:31" hidden="1" x14ac:dyDescent="0.2">
      <c r="A3763" t="s">
        <v>256</v>
      </c>
      <c r="B3763" t="s">
        <v>4022</v>
      </c>
      <c r="C3763">
        <v>91</v>
      </c>
      <c r="D3763" t="s">
        <v>4113</v>
      </c>
      <c r="E3763" t="s">
        <v>15</v>
      </c>
      <c r="F3763">
        <v>124.64209063600001</v>
      </c>
      <c r="G3763">
        <v>7.44</v>
      </c>
      <c r="H3763">
        <v>2.0499999999999998</v>
      </c>
      <c r="I3763">
        <v>78.382247952</v>
      </c>
      <c r="J3763">
        <v>7.1</v>
      </c>
      <c r="K3763">
        <v>1.2450000000000001</v>
      </c>
      <c r="L3763">
        <v>0.13</v>
      </c>
      <c r="M3763">
        <v>9.6</v>
      </c>
      <c r="N3763">
        <v>-7.9</v>
      </c>
      <c r="O3763">
        <v>1.41</v>
      </c>
      <c r="P3763">
        <v>3553.18</v>
      </c>
      <c r="Q3763">
        <v>2.0499999999999998</v>
      </c>
      <c r="R3763">
        <v>156.62</v>
      </c>
      <c r="S3763">
        <v>173.77</v>
      </c>
      <c r="T3763">
        <v>0</v>
      </c>
      <c r="U3763">
        <v>1.59</v>
      </c>
      <c r="V3763">
        <v>11.29</v>
      </c>
      <c r="W3763">
        <v>3.91</v>
      </c>
      <c r="X3763" t="s">
        <v>295</v>
      </c>
      <c r="Z3763">
        <v>0</v>
      </c>
      <c r="AA3763">
        <v>0</v>
      </c>
      <c r="AB3763">
        <v>0</v>
      </c>
      <c r="AC3763" t="b">
        <v>1</v>
      </c>
      <c r="AD3763" t="b">
        <f t="shared" si="116"/>
        <v>1</v>
      </c>
      <c r="AE3763" t="b">
        <f t="shared" si="117"/>
        <v>1</v>
      </c>
    </row>
    <row r="3764" spans="1:31" hidden="1" x14ac:dyDescent="0.2">
      <c r="A3764" t="s">
        <v>256</v>
      </c>
      <c r="B3764" t="s">
        <v>4022</v>
      </c>
      <c r="C3764">
        <v>92</v>
      </c>
      <c r="D3764" t="s">
        <v>4114</v>
      </c>
      <c r="E3764" t="s">
        <v>15</v>
      </c>
      <c r="F3764">
        <v>111.824445637</v>
      </c>
      <c r="G3764">
        <v>16.25</v>
      </c>
      <c r="H3764">
        <v>3.84</v>
      </c>
      <c r="I3764">
        <v>83.102183545000003</v>
      </c>
      <c r="J3764">
        <v>0.57999999999999996</v>
      </c>
      <c r="K3764">
        <v>1.1140000000000001</v>
      </c>
      <c r="L3764">
        <v>0.14899999999999999</v>
      </c>
      <c r="M3764">
        <v>7.5</v>
      </c>
      <c r="N3764">
        <v>-3.47</v>
      </c>
      <c r="O3764">
        <v>4.58</v>
      </c>
      <c r="P3764">
        <v>8302.7000000000007</v>
      </c>
      <c r="Q3764">
        <v>-6.94</v>
      </c>
      <c r="R3764">
        <v>134.72</v>
      </c>
      <c r="S3764">
        <v>139.41999999999999</v>
      </c>
      <c r="T3764">
        <v>0</v>
      </c>
      <c r="U3764">
        <v>1.35</v>
      </c>
      <c r="V3764">
        <v>24.36</v>
      </c>
      <c r="W3764">
        <v>19.59</v>
      </c>
      <c r="X3764" t="s">
        <v>295</v>
      </c>
      <c r="Z3764">
        <v>0</v>
      </c>
      <c r="AA3764">
        <v>0</v>
      </c>
      <c r="AB3764">
        <v>0</v>
      </c>
      <c r="AC3764" t="b">
        <v>0</v>
      </c>
      <c r="AD3764" t="b">
        <f t="shared" si="116"/>
        <v>1</v>
      </c>
      <c r="AE3764" t="b">
        <f t="shared" si="117"/>
        <v>1</v>
      </c>
    </row>
    <row r="3765" spans="1:31" hidden="1" x14ac:dyDescent="0.2">
      <c r="A3765" t="s">
        <v>256</v>
      </c>
      <c r="B3765" t="s">
        <v>4022</v>
      </c>
      <c r="C3765">
        <v>93</v>
      </c>
      <c r="D3765" t="s">
        <v>4115</v>
      </c>
      <c r="E3765" t="s">
        <v>15</v>
      </c>
      <c r="F3765">
        <v>130.18969265999999</v>
      </c>
      <c r="G3765">
        <v>2.2000000000000002</v>
      </c>
      <c r="H3765">
        <v>-5.42</v>
      </c>
      <c r="I3765">
        <v>84.175912968999995</v>
      </c>
      <c r="J3765">
        <v>-2.7</v>
      </c>
      <c r="K3765">
        <v>1.2789999999999999</v>
      </c>
      <c r="L3765">
        <v>0.158</v>
      </c>
      <c r="M3765">
        <v>8.1</v>
      </c>
      <c r="N3765">
        <v>-3.03</v>
      </c>
      <c r="O3765">
        <v>-6.19</v>
      </c>
      <c r="P3765">
        <v>3280.44</v>
      </c>
      <c r="Q3765">
        <v>-2.33</v>
      </c>
      <c r="R3765">
        <v>133.97</v>
      </c>
      <c r="S3765">
        <v>180.91</v>
      </c>
      <c r="T3765">
        <v>0</v>
      </c>
      <c r="U3765">
        <v>1.55</v>
      </c>
      <c r="V3765">
        <v>3.7</v>
      </c>
      <c r="W3765">
        <v>-14.61</v>
      </c>
      <c r="X3765" t="s">
        <v>295</v>
      </c>
      <c r="Z3765">
        <v>0</v>
      </c>
      <c r="AA3765">
        <v>0</v>
      </c>
      <c r="AB3765">
        <v>0</v>
      </c>
      <c r="AC3765" t="b">
        <v>1</v>
      </c>
      <c r="AD3765" t="b">
        <f t="shared" si="116"/>
        <v>1</v>
      </c>
      <c r="AE3765" t="b">
        <f t="shared" si="117"/>
        <v>1</v>
      </c>
    </row>
    <row r="3766" spans="1:31" hidden="1" x14ac:dyDescent="0.2">
      <c r="A3766" t="s">
        <v>256</v>
      </c>
      <c r="B3766" t="s">
        <v>4022</v>
      </c>
      <c r="C3766">
        <v>94</v>
      </c>
      <c r="D3766" t="s">
        <v>4116</v>
      </c>
      <c r="E3766" t="s">
        <v>15</v>
      </c>
      <c r="F3766">
        <v>132.493737049</v>
      </c>
      <c r="G3766">
        <v>8.36</v>
      </c>
      <c r="H3766">
        <v>1.62</v>
      </c>
      <c r="I3766">
        <v>82.520580107000001</v>
      </c>
      <c r="J3766">
        <v>1.47</v>
      </c>
      <c r="K3766">
        <v>1.1950000000000001</v>
      </c>
      <c r="L3766">
        <v>0.13300000000000001</v>
      </c>
      <c r="M3766">
        <v>9</v>
      </c>
      <c r="N3766">
        <v>-4.78</v>
      </c>
      <c r="O3766">
        <v>1.75</v>
      </c>
      <c r="P3766">
        <v>3473.66</v>
      </c>
      <c r="Q3766">
        <v>-3.29</v>
      </c>
      <c r="R3766">
        <v>177.25</v>
      </c>
      <c r="S3766">
        <v>193.15</v>
      </c>
      <c r="T3766">
        <v>0</v>
      </c>
      <c r="U3766">
        <v>1.61</v>
      </c>
      <c r="V3766">
        <v>15.36</v>
      </c>
      <c r="W3766">
        <v>10.38</v>
      </c>
      <c r="X3766" t="s">
        <v>295</v>
      </c>
      <c r="Z3766">
        <v>0</v>
      </c>
      <c r="AA3766">
        <v>0</v>
      </c>
      <c r="AB3766">
        <v>0</v>
      </c>
      <c r="AC3766" t="b">
        <v>1</v>
      </c>
      <c r="AD3766" t="b">
        <f t="shared" si="116"/>
        <v>1</v>
      </c>
      <c r="AE3766" t="b">
        <f t="shared" si="117"/>
        <v>1</v>
      </c>
    </row>
    <row r="3767" spans="1:31" hidden="1" x14ac:dyDescent="0.2">
      <c r="A3767" t="s">
        <v>256</v>
      </c>
      <c r="B3767" t="s">
        <v>4022</v>
      </c>
      <c r="C3767">
        <v>95</v>
      </c>
      <c r="D3767" t="s">
        <v>4117</v>
      </c>
      <c r="E3767" t="s">
        <v>15</v>
      </c>
      <c r="F3767">
        <v>125.246063437</v>
      </c>
      <c r="G3767">
        <v>0</v>
      </c>
      <c r="H3767">
        <v>-11</v>
      </c>
      <c r="I3767">
        <v>90.148532889999998</v>
      </c>
      <c r="J3767">
        <v>2.38</v>
      </c>
      <c r="K3767">
        <v>1.1359999999999999</v>
      </c>
      <c r="L3767">
        <v>0.14199999999999999</v>
      </c>
      <c r="M3767">
        <v>8</v>
      </c>
      <c r="N3767">
        <v>-1.83</v>
      </c>
      <c r="O3767">
        <v>-13.75</v>
      </c>
      <c r="P3767">
        <v>2245.7399999999998</v>
      </c>
      <c r="Q3767">
        <v>30</v>
      </c>
      <c r="R3767">
        <v>0</v>
      </c>
      <c r="S3767">
        <v>0</v>
      </c>
      <c r="T3767">
        <v>0</v>
      </c>
      <c r="U3767">
        <v>1.39</v>
      </c>
      <c r="V3767">
        <v>0</v>
      </c>
      <c r="W3767">
        <v>0</v>
      </c>
      <c r="X3767" t="s">
        <v>310</v>
      </c>
      <c r="Z3767">
        <v>0</v>
      </c>
      <c r="AA3767">
        <v>0</v>
      </c>
      <c r="AB3767">
        <v>0</v>
      </c>
      <c r="AC3767" t="b">
        <v>0</v>
      </c>
      <c r="AD3767" t="b">
        <f t="shared" si="116"/>
        <v>1</v>
      </c>
      <c r="AE3767" t="b">
        <f t="shared" si="117"/>
        <v>1</v>
      </c>
    </row>
    <row r="3768" spans="1:31" hidden="1" x14ac:dyDescent="0.2">
      <c r="A3768" t="s">
        <v>256</v>
      </c>
      <c r="B3768" t="s">
        <v>4022</v>
      </c>
      <c r="C3768">
        <v>96</v>
      </c>
      <c r="D3768" t="s">
        <v>4118</v>
      </c>
      <c r="E3768" t="s">
        <v>15</v>
      </c>
      <c r="F3768">
        <v>117.260200846</v>
      </c>
      <c r="G3768">
        <v>16.89</v>
      </c>
      <c r="H3768">
        <v>1.01</v>
      </c>
      <c r="I3768">
        <v>85.495705385999997</v>
      </c>
      <c r="J3768">
        <v>2.98</v>
      </c>
      <c r="K3768">
        <v>1.169</v>
      </c>
      <c r="L3768">
        <v>0.13500000000000001</v>
      </c>
      <c r="M3768">
        <v>8.6999999999999993</v>
      </c>
      <c r="N3768">
        <v>-5.71</v>
      </c>
      <c r="O3768">
        <v>0.78</v>
      </c>
      <c r="P3768">
        <v>2999.44</v>
      </c>
      <c r="Q3768">
        <v>-12.29</v>
      </c>
      <c r="R3768">
        <v>163.43</v>
      </c>
      <c r="S3768">
        <v>177.1</v>
      </c>
      <c r="T3768">
        <v>0</v>
      </c>
      <c r="U3768">
        <v>1.37</v>
      </c>
      <c r="V3768">
        <v>22.35</v>
      </c>
      <c r="W3768">
        <v>18.329999999999998</v>
      </c>
      <c r="X3768" t="s">
        <v>295</v>
      </c>
      <c r="Z3768">
        <v>0</v>
      </c>
      <c r="AA3768">
        <v>0</v>
      </c>
      <c r="AB3768">
        <v>0</v>
      </c>
      <c r="AC3768" t="b">
        <v>1</v>
      </c>
      <c r="AD3768" t="b">
        <f t="shared" si="116"/>
        <v>1</v>
      </c>
      <c r="AE3768" t="b">
        <f t="shared" si="117"/>
        <v>1</v>
      </c>
    </row>
    <row r="3769" spans="1:31" hidden="1" x14ac:dyDescent="0.2">
      <c r="A3769" t="s">
        <v>256</v>
      </c>
      <c r="B3769" t="s">
        <v>4022</v>
      </c>
      <c r="C3769">
        <v>97</v>
      </c>
      <c r="D3769" t="s">
        <v>4119</v>
      </c>
      <c r="E3769" t="s">
        <v>15</v>
      </c>
      <c r="F3769">
        <v>127.348783559</v>
      </c>
      <c r="G3769">
        <v>6.92</v>
      </c>
      <c r="H3769">
        <v>4.2</v>
      </c>
      <c r="I3769">
        <v>87.061560795999995</v>
      </c>
      <c r="J3769">
        <v>-0.87</v>
      </c>
      <c r="K3769">
        <v>1.196</v>
      </c>
      <c r="L3769">
        <v>0.155</v>
      </c>
      <c r="M3769">
        <v>7.7</v>
      </c>
      <c r="N3769">
        <v>-4.47</v>
      </c>
      <c r="O3769">
        <v>5.25</v>
      </c>
      <c r="P3769">
        <v>5599.69</v>
      </c>
      <c r="Q3769">
        <v>-2.79</v>
      </c>
      <c r="R3769">
        <v>159.47999999999999</v>
      </c>
      <c r="S3769">
        <v>170.59</v>
      </c>
      <c r="T3769">
        <v>0</v>
      </c>
      <c r="U3769">
        <v>1.46</v>
      </c>
      <c r="V3769">
        <v>15.14</v>
      </c>
      <c r="W3769">
        <v>17.260000000000002</v>
      </c>
      <c r="X3769" t="s">
        <v>299</v>
      </c>
      <c r="Z3769">
        <v>0</v>
      </c>
      <c r="AA3769">
        <v>0</v>
      </c>
      <c r="AB3769">
        <v>0</v>
      </c>
      <c r="AC3769" t="b">
        <v>1</v>
      </c>
      <c r="AD3769" t="b">
        <f t="shared" si="116"/>
        <v>1</v>
      </c>
      <c r="AE3769" t="b">
        <f t="shared" si="117"/>
        <v>1</v>
      </c>
    </row>
    <row r="3770" spans="1:31" hidden="1" x14ac:dyDescent="0.2">
      <c r="A3770" t="s">
        <v>256</v>
      </c>
      <c r="B3770" t="s">
        <v>4022</v>
      </c>
      <c r="C3770">
        <v>98</v>
      </c>
      <c r="D3770" t="s">
        <v>4120</v>
      </c>
      <c r="E3770" t="s">
        <v>15</v>
      </c>
      <c r="F3770">
        <v>120.92877637799999</v>
      </c>
      <c r="G3770">
        <v>0</v>
      </c>
      <c r="H3770">
        <v>-13.79</v>
      </c>
      <c r="I3770">
        <v>88.426091939000003</v>
      </c>
      <c r="J3770">
        <v>1.52</v>
      </c>
      <c r="K3770">
        <v>1.2629999999999999</v>
      </c>
      <c r="L3770">
        <v>0.13700000000000001</v>
      </c>
      <c r="M3770">
        <v>9.1999999999999993</v>
      </c>
      <c r="N3770">
        <v>-3.58</v>
      </c>
      <c r="O3770">
        <v>-17.02</v>
      </c>
      <c r="P3770">
        <v>2424.62</v>
      </c>
      <c r="Q3770">
        <v>6.45</v>
      </c>
      <c r="R3770">
        <v>0</v>
      </c>
      <c r="S3770">
        <v>0</v>
      </c>
      <c r="T3770">
        <v>0</v>
      </c>
      <c r="U3770">
        <v>1.37</v>
      </c>
      <c r="V3770">
        <v>0</v>
      </c>
      <c r="W3770">
        <v>0</v>
      </c>
      <c r="X3770" t="s">
        <v>299</v>
      </c>
      <c r="Z3770">
        <v>0</v>
      </c>
      <c r="AA3770">
        <v>0</v>
      </c>
      <c r="AB3770">
        <v>0</v>
      </c>
      <c r="AC3770" t="b">
        <v>0</v>
      </c>
      <c r="AD3770" t="b">
        <f t="shared" si="116"/>
        <v>1</v>
      </c>
      <c r="AE3770" t="b">
        <f t="shared" si="117"/>
        <v>1</v>
      </c>
    </row>
    <row r="3771" spans="1:31" hidden="1" x14ac:dyDescent="0.2">
      <c r="A3771" t="s">
        <v>256</v>
      </c>
      <c r="B3771" t="s">
        <v>4022</v>
      </c>
      <c r="C3771">
        <v>99</v>
      </c>
      <c r="D3771" t="s">
        <v>4121</v>
      </c>
      <c r="E3771" t="s">
        <v>15</v>
      </c>
      <c r="F3771">
        <v>127.169828655</v>
      </c>
      <c r="G3771">
        <v>7.79</v>
      </c>
      <c r="H3771">
        <v>3.59</v>
      </c>
      <c r="I3771">
        <v>80.149427629000002</v>
      </c>
      <c r="J3771">
        <v>-0.32</v>
      </c>
      <c r="K3771">
        <v>1.18</v>
      </c>
      <c r="L3771">
        <v>0.13900000000000001</v>
      </c>
      <c r="M3771">
        <v>8.5</v>
      </c>
      <c r="N3771">
        <v>-5.49</v>
      </c>
      <c r="O3771">
        <v>4.42</v>
      </c>
      <c r="P3771">
        <v>4259.93</v>
      </c>
      <c r="Q3771">
        <v>-10.130000000000001</v>
      </c>
      <c r="R3771">
        <v>162.11000000000001</v>
      </c>
      <c r="S3771">
        <v>175.51</v>
      </c>
      <c r="T3771">
        <v>0</v>
      </c>
      <c r="U3771">
        <v>1.59</v>
      </c>
      <c r="V3771">
        <v>13.83</v>
      </c>
      <c r="W3771">
        <v>25.15</v>
      </c>
      <c r="X3771" t="s">
        <v>295</v>
      </c>
      <c r="Z3771">
        <v>0</v>
      </c>
      <c r="AA3771">
        <v>0</v>
      </c>
      <c r="AB3771">
        <v>0</v>
      </c>
      <c r="AC3771" t="b">
        <v>1</v>
      </c>
      <c r="AD3771" t="b">
        <f t="shared" si="116"/>
        <v>1</v>
      </c>
      <c r="AE3771" t="b">
        <f t="shared" si="117"/>
        <v>1</v>
      </c>
    </row>
    <row r="3772" spans="1:31" hidden="1" x14ac:dyDescent="0.2">
      <c r="A3772" t="s">
        <v>260</v>
      </c>
      <c r="B3772" t="s">
        <v>4122</v>
      </c>
      <c r="C3772">
        <v>1</v>
      </c>
      <c r="D3772" t="s">
        <v>4123</v>
      </c>
      <c r="E3772" t="s">
        <v>29</v>
      </c>
      <c r="F3772">
        <v>45.767716698000001</v>
      </c>
      <c r="G3772">
        <v>20.420000000000002</v>
      </c>
      <c r="H3772">
        <v>22.32</v>
      </c>
      <c r="I3772">
        <v>40.197745310999998</v>
      </c>
      <c r="J3772">
        <v>-5.74</v>
      </c>
      <c r="K3772">
        <v>0.878</v>
      </c>
      <c r="L3772">
        <v>0.33100000000000002</v>
      </c>
      <c r="M3772">
        <v>2.7</v>
      </c>
      <c r="N3772">
        <v>4.7</v>
      </c>
      <c r="O3772">
        <v>28.05</v>
      </c>
      <c r="P3772">
        <v>3541.2</v>
      </c>
      <c r="Q3772">
        <v>-25.83</v>
      </c>
      <c r="R3772">
        <v>30.39</v>
      </c>
      <c r="S3772">
        <v>36.200000000000003</v>
      </c>
      <c r="T3772">
        <v>0</v>
      </c>
      <c r="U3772">
        <v>1.1399999999999999</v>
      </c>
      <c r="V3772">
        <v>3.03</v>
      </c>
      <c r="W3772">
        <v>15.79</v>
      </c>
      <c r="X3772" t="s">
        <v>310</v>
      </c>
      <c r="Z3772">
        <v>0</v>
      </c>
      <c r="AA3772">
        <v>0</v>
      </c>
      <c r="AB3772">
        <v>0</v>
      </c>
      <c r="AC3772" t="b">
        <v>0</v>
      </c>
      <c r="AD3772" t="b">
        <f t="shared" si="116"/>
        <v>1</v>
      </c>
      <c r="AE3772" t="b">
        <f t="shared" si="117"/>
        <v>1</v>
      </c>
    </row>
    <row r="3773" spans="1:31" hidden="1" x14ac:dyDescent="0.2">
      <c r="A3773" t="s">
        <v>260</v>
      </c>
      <c r="B3773" t="s">
        <v>4122</v>
      </c>
      <c r="C3773">
        <v>2</v>
      </c>
      <c r="D3773" t="s">
        <v>4124</v>
      </c>
      <c r="E3773" t="s">
        <v>29</v>
      </c>
      <c r="F3773">
        <v>40.466177666999997</v>
      </c>
      <c r="G3773">
        <v>37.299999999999997</v>
      </c>
      <c r="H3773">
        <v>-6.73</v>
      </c>
      <c r="I3773">
        <v>41.003042379</v>
      </c>
      <c r="J3773">
        <v>-9.8800000000000008</v>
      </c>
      <c r="K3773">
        <v>0.83499999999999996</v>
      </c>
      <c r="L3773">
        <v>0.442</v>
      </c>
      <c r="M3773">
        <v>1.9</v>
      </c>
      <c r="N3773">
        <v>6.87</v>
      </c>
      <c r="O3773">
        <v>-6.69</v>
      </c>
      <c r="P3773">
        <v>3416.8</v>
      </c>
      <c r="Q3773">
        <v>-9.3699999999999992</v>
      </c>
      <c r="R3773">
        <v>30.36</v>
      </c>
      <c r="S3773">
        <v>35.130000000000003</v>
      </c>
      <c r="T3773">
        <v>0</v>
      </c>
      <c r="U3773">
        <v>0.99</v>
      </c>
      <c r="V3773">
        <v>6.55</v>
      </c>
      <c r="W3773">
        <v>-3.43</v>
      </c>
      <c r="X3773" t="s">
        <v>299</v>
      </c>
      <c r="Z3773">
        <v>0</v>
      </c>
      <c r="AA3773">
        <v>0</v>
      </c>
      <c r="AB3773">
        <v>0</v>
      </c>
      <c r="AC3773" t="b">
        <v>1</v>
      </c>
      <c r="AD3773" t="b">
        <f t="shared" si="116"/>
        <v>1</v>
      </c>
      <c r="AE3773" t="b">
        <f t="shared" si="117"/>
        <v>1</v>
      </c>
    </row>
    <row r="3774" spans="1:31" x14ac:dyDescent="0.2">
      <c r="A3774" t="s">
        <v>260</v>
      </c>
      <c r="B3774" t="s">
        <v>4122</v>
      </c>
      <c r="C3774">
        <v>3</v>
      </c>
      <c r="D3774" t="s">
        <v>4125</v>
      </c>
      <c r="E3774" t="s">
        <v>29</v>
      </c>
      <c r="F3774">
        <v>34.359341567999998</v>
      </c>
      <c r="G3774">
        <v>34.31</v>
      </c>
      <c r="H3774">
        <v>4</v>
      </c>
      <c r="I3774">
        <v>25.322118916000001</v>
      </c>
      <c r="J3774">
        <v>0</v>
      </c>
      <c r="K3774">
        <v>1.1419999999999999</v>
      </c>
      <c r="L3774">
        <v>0.255</v>
      </c>
      <c r="M3774">
        <v>4.5</v>
      </c>
      <c r="N3774">
        <v>0</v>
      </c>
      <c r="O3774">
        <v>0</v>
      </c>
      <c r="P3774">
        <v>6577.86</v>
      </c>
      <c r="Q3774">
        <v>-2.21</v>
      </c>
      <c r="R3774">
        <v>21.6</v>
      </c>
      <c r="S3774">
        <v>27.47</v>
      </c>
      <c r="T3774">
        <v>0</v>
      </c>
      <c r="U3774">
        <v>1.36</v>
      </c>
      <c r="V3774">
        <v>4.12</v>
      </c>
      <c r="W3774">
        <v>2.1</v>
      </c>
      <c r="X3774" t="s">
        <v>299</v>
      </c>
      <c r="Z3774">
        <v>0</v>
      </c>
      <c r="AA3774">
        <v>0</v>
      </c>
      <c r="AB3774">
        <v>0</v>
      </c>
      <c r="AC3774" t="b">
        <v>0</v>
      </c>
      <c r="AD3774" t="b">
        <f t="shared" si="116"/>
        <v>1</v>
      </c>
      <c r="AE3774" t="b">
        <f t="shared" si="117"/>
        <v>0</v>
      </c>
    </row>
    <row r="3775" spans="1:31" hidden="1" x14ac:dyDescent="0.2">
      <c r="A3775" t="s">
        <v>260</v>
      </c>
      <c r="B3775" t="s">
        <v>4122</v>
      </c>
      <c r="C3775">
        <v>4</v>
      </c>
      <c r="D3775" t="s">
        <v>4126</v>
      </c>
      <c r="E3775" t="s">
        <v>29</v>
      </c>
      <c r="F3775">
        <v>44.380816191999997</v>
      </c>
      <c r="G3775">
        <v>27.26</v>
      </c>
      <c r="H3775">
        <v>-17.690000000000001</v>
      </c>
      <c r="I3775">
        <v>38.810844805000002</v>
      </c>
      <c r="J3775">
        <v>-20</v>
      </c>
      <c r="K3775">
        <v>0.84799999999999998</v>
      </c>
      <c r="L3775">
        <v>0.441</v>
      </c>
      <c r="M3775">
        <v>1.9</v>
      </c>
      <c r="N3775">
        <v>0</v>
      </c>
      <c r="O3775">
        <v>-18.489999999999998</v>
      </c>
      <c r="P3775">
        <v>4322.45</v>
      </c>
      <c r="Q3775">
        <v>-1.63</v>
      </c>
      <c r="R3775">
        <v>33.49</v>
      </c>
      <c r="S3775">
        <v>40.58</v>
      </c>
      <c r="T3775">
        <v>0</v>
      </c>
      <c r="U3775">
        <v>1.1399999999999999</v>
      </c>
      <c r="V3775">
        <v>4.88</v>
      </c>
      <c r="W3775">
        <v>-12.4</v>
      </c>
      <c r="X3775" t="s">
        <v>310</v>
      </c>
      <c r="Z3775">
        <v>0</v>
      </c>
      <c r="AA3775">
        <v>0</v>
      </c>
      <c r="AB3775">
        <v>0</v>
      </c>
      <c r="AC3775" t="b">
        <v>0</v>
      </c>
      <c r="AD3775" t="b">
        <f t="shared" si="116"/>
        <v>1</v>
      </c>
      <c r="AE3775" t="b">
        <f t="shared" si="117"/>
        <v>1</v>
      </c>
    </row>
    <row r="3776" spans="1:31" hidden="1" x14ac:dyDescent="0.2">
      <c r="A3776" t="s">
        <v>260</v>
      </c>
      <c r="B3776" t="s">
        <v>4122</v>
      </c>
      <c r="C3776">
        <v>5</v>
      </c>
      <c r="D3776" t="s">
        <v>4127</v>
      </c>
      <c r="E3776" t="s">
        <v>29</v>
      </c>
      <c r="F3776">
        <v>46.461166951000003</v>
      </c>
      <c r="G3776">
        <v>24.46</v>
      </c>
      <c r="H3776">
        <v>-15.43</v>
      </c>
      <c r="I3776">
        <v>35.679133985</v>
      </c>
      <c r="J3776">
        <v>-11.6</v>
      </c>
      <c r="K3776">
        <v>0.84699999999999998</v>
      </c>
      <c r="L3776">
        <v>0.434</v>
      </c>
      <c r="M3776">
        <v>2</v>
      </c>
      <c r="N3776">
        <v>0</v>
      </c>
      <c r="O3776">
        <v>-17.02</v>
      </c>
      <c r="P3776">
        <v>3794.34</v>
      </c>
      <c r="Q3776">
        <v>2.83</v>
      </c>
      <c r="R3776">
        <v>35.130000000000003</v>
      </c>
      <c r="S3776">
        <v>43.7</v>
      </c>
      <c r="T3776">
        <v>0</v>
      </c>
      <c r="U3776">
        <v>1.3</v>
      </c>
      <c r="V3776">
        <v>4.47</v>
      </c>
      <c r="W3776">
        <v>-12.15</v>
      </c>
      <c r="X3776" t="s">
        <v>310</v>
      </c>
      <c r="Z3776">
        <v>0</v>
      </c>
      <c r="AA3776">
        <v>0</v>
      </c>
      <c r="AB3776">
        <v>0</v>
      </c>
      <c r="AC3776" t="b">
        <v>0</v>
      </c>
      <c r="AD3776" t="b">
        <f t="shared" si="116"/>
        <v>1</v>
      </c>
      <c r="AE3776" t="b">
        <f t="shared" si="117"/>
        <v>1</v>
      </c>
    </row>
    <row r="3777" spans="1:31" hidden="1" x14ac:dyDescent="0.2">
      <c r="A3777" t="s">
        <v>260</v>
      </c>
      <c r="B3777" t="s">
        <v>4122</v>
      </c>
      <c r="C3777">
        <v>6</v>
      </c>
      <c r="D3777" t="s">
        <v>4128</v>
      </c>
      <c r="E3777" t="s">
        <v>29</v>
      </c>
      <c r="F3777">
        <v>49.100751785</v>
      </c>
      <c r="G3777">
        <v>34</v>
      </c>
      <c r="H3777">
        <v>-10.01</v>
      </c>
      <c r="I3777">
        <v>44.246600014000002</v>
      </c>
      <c r="J3777">
        <v>-2.92</v>
      </c>
      <c r="K3777">
        <v>0.92700000000000005</v>
      </c>
      <c r="L3777">
        <v>0.28499999999999998</v>
      </c>
      <c r="M3777">
        <v>3.3</v>
      </c>
      <c r="N3777">
        <v>-3.4</v>
      </c>
      <c r="O3777">
        <v>-11.75</v>
      </c>
      <c r="P3777">
        <v>3057.73</v>
      </c>
      <c r="Q3777">
        <v>-18.190000000000001</v>
      </c>
      <c r="R3777">
        <v>42.66</v>
      </c>
      <c r="S3777">
        <v>49.13</v>
      </c>
      <c r="T3777">
        <v>0</v>
      </c>
      <c r="U3777">
        <v>1.1100000000000001</v>
      </c>
      <c r="V3777">
        <v>8.4600000000000009</v>
      </c>
      <c r="W3777">
        <v>-6.13</v>
      </c>
      <c r="X3777" t="s">
        <v>299</v>
      </c>
      <c r="Z3777">
        <v>0</v>
      </c>
      <c r="AA3777">
        <v>0</v>
      </c>
      <c r="AB3777">
        <v>0</v>
      </c>
      <c r="AC3777" t="b">
        <v>1</v>
      </c>
      <c r="AD3777" t="b">
        <f t="shared" si="116"/>
        <v>1</v>
      </c>
      <c r="AE3777" t="b">
        <f t="shared" si="117"/>
        <v>1</v>
      </c>
    </row>
    <row r="3778" spans="1:31" hidden="1" x14ac:dyDescent="0.2">
      <c r="A3778" t="s">
        <v>260</v>
      </c>
      <c r="B3778" t="s">
        <v>4122</v>
      </c>
      <c r="C3778">
        <v>7</v>
      </c>
      <c r="D3778" t="s">
        <v>4129</v>
      </c>
      <c r="E3778" t="s">
        <v>25</v>
      </c>
      <c r="F3778">
        <v>44.022906384000002</v>
      </c>
      <c r="G3778">
        <v>17.489999999999998</v>
      </c>
      <c r="H3778">
        <v>6.49</v>
      </c>
      <c r="I3778">
        <v>52.299570694000003</v>
      </c>
      <c r="J3778">
        <v>-0.69</v>
      </c>
      <c r="K3778">
        <v>1.101</v>
      </c>
      <c r="L3778">
        <v>0.23300000000000001</v>
      </c>
      <c r="M3778">
        <v>4.7</v>
      </c>
      <c r="N3778">
        <v>-4.9800000000000004</v>
      </c>
      <c r="O3778">
        <v>8.01</v>
      </c>
      <c r="P3778">
        <v>3369.83</v>
      </c>
      <c r="Q3778">
        <v>-9.34</v>
      </c>
      <c r="R3778">
        <v>26.14</v>
      </c>
      <c r="S3778">
        <v>32.26</v>
      </c>
      <c r="T3778">
        <v>0</v>
      </c>
      <c r="U3778">
        <v>0.84</v>
      </c>
      <c r="V3778">
        <v>2.16</v>
      </c>
      <c r="W3778">
        <v>4.24</v>
      </c>
      <c r="X3778" t="s">
        <v>299</v>
      </c>
      <c r="Z3778">
        <v>0</v>
      </c>
      <c r="AA3778">
        <v>0</v>
      </c>
      <c r="AB3778">
        <v>0</v>
      </c>
      <c r="AC3778" t="b">
        <v>0</v>
      </c>
      <c r="AD3778" t="b">
        <f t="shared" si="116"/>
        <v>1</v>
      </c>
      <c r="AE3778" t="b">
        <f t="shared" si="117"/>
        <v>1</v>
      </c>
    </row>
    <row r="3779" spans="1:31" hidden="1" x14ac:dyDescent="0.2">
      <c r="A3779" t="s">
        <v>260</v>
      </c>
      <c r="B3779" t="s">
        <v>4122</v>
      </c>
      <c r="C3779">
        <v>8</v>
      </c>
      <c r="D3779" t="s">
        <v>4130</v>
      </c>
      <c r="E3779" t="s">
        <v>25</v>
      </c>
      <c r="F3779">
        <v>55.140479794999997</v>
      </c>
      <c r="G3779">
        <v>26.02</v>
      </c>
      <c r="H3779">
        <v>-4.91</v>
      </c>
      <c r="I3779">
        <v>42.367573522000001</v>
      </c>
      <c r="J3779">
        <v>-7.06</v>
      </c>
      <c r="K3779">
        <v>0.95499999999999996</v>
      </c>
      <c r="L3779">
        <v>0.30199999999999999</v>
      </c>
      <c r="M3779">
        <v>3.2</v>
      </c>
      <c r="N3779">
        <v>-1.39</v>
      </c>
      <c r="O3779">
        <v>-4.9000000000000004</v>
      </c>
      <c r="P3779">
        <v>3265.09</v>
      </c>
      <c r="Q3779">
        <v>-6.63</v>
      </c>
      <c r="R3779">
        <v>49.54</v>
      </c>
      <c r="S3779">
        <v>58.5</v>
      </c>
      <c r="T3779">
        <v>0</v>
      </c>
      <c r="U3779">
        <v>1.3</v>
      </c>
      <c r="V3779">
        <v>7.2</v>
      </c>
      <c r="W3779">
        <v>-3.85</v>
      </c>
      <c r="X3779" t="s">
        <v>299</v>
      </c>
      <c r="Z3779">
        <v>0</v>
      </c>
      <c r="AA3779">
        <v>0</v>
      </c>
      <c r="AB3779">
        <v>0</v>
      </c>
      <c r="AC3779" t="b">
        <v>1</v>
      </c>
      <c r="AD3779" t="b">
        <f t="shared" ref="AD3779:AD3819" si="118">IF(I3779 &gt; 0, TRUE, FALSE)</f>
        <v>1</v>
      </c>
      <c r="AE3779" t="b">
        <f t="shared" ref="AE3779:AE3819" si="119">IF(J3779&lt;&gt;0,TRUE,FALSE)</f>
        <v>1</v>
      </c>
    </row>
    <row r="3780" spans="1:31" hidden="1" x14ac:dyDescent="0.2">
      <c r="A3780" t="s">
        <v>260</v>
      </c>
      <c r="B3780" t="s">
        <v>4122</v>
      </c>
      <c r="C3780">
        <v>9</v>
      </c>
      <c r="D3780" t="s">
        <v>4131</v>
      </c>
      <c r="E3780" t="s">
        <v>25</v>
      </c>
      <c r="F3780">
        <v>58.853794053000001</v>
      </c>
      <c r="G3780">
        <v>20.05</v>
      </c>
      <c r="H3780">
        <v>2.99</v>
      </c>
      <c r="I3780">
        <v>49.234967963000003</v>
      </c>
      <c r="J3780">
        <v>-6.87</v>
      </c>
      <c r="K3780">
        <v>5.7000000000000002E-2</v>
      </c>
      <c r="L3780">
        <v>5.8000000000000003E-2</v>
      </c>
      <c r="M3780">
        <v>1</v>
      </c>
      <c r="N3780">
        <v>3.97</v>
      </c>
      <c r="O3780">
        <v>4.68</v>
      </c>
      <c r="P3780">
        <v>3146.23</v>
      </c>
      <c r="Q3780">
        <v>-6.49</v>
      </c>
      <c r="R3780">
        <v>50.55</v>
      </c>
      <c r="S3780">
        <v>62.75</v>
      </c>
      <c r="T3780">
        <v>0</v>
      </c>
      <c r="U3780">
        <v>1.2</v>
      </c>
      <c r="V3780">
        <v>5.4</v>
      </c>
      <c r="W3780">
        <v>4.6399999999999997</v>
      </c>
      <c r="X3780" t="s">
        <v>299</v>
      </c>
      <c r="Z3780">
        <v>0</v>
      </c>
      <c r="AA3780">
        <v>0</v>
      </c>
      <c r="AB3780">
        <v>0</v>
      </c>
      <c r="AC3780" t="b">
        <v>1</v>
      </c>
      <c r="AD3780" t="b">
        <f t="shared" si="118"/>
        <v>1</v>
      </c>
      <c r="AE3780" t="b">
        <f t="shared" si="119"/>
        <v>1</v>
      </c>
    </row>
    <row r="3781" spans="1:31" hidden="1" x14ac:dyDescent="0.2">
      <c r="A3781" t="s">
        <v>260</v>
      </c>
      <c r="B3781" t="s">
        <v>4122</v>
      </c>
      <c r="C3781">
        <v>10</v>
      </c>
      <c r="D3781" t="s">
        <v>4132</v>
      </c>
      <c r="E3781" t="s">
        <v>25</v>
      </c>
      <c r="F3781">
        <v>56.281317307999998</v>
      </c>
      <c r="G3781">
        <v>16.77</v>
      </c>
      <c r="H3781">
        <v>4.16</v>
      </c>
      <c r="I3781">
        <v>48.98890497</v>
      </c>
      <c r="J3781">
        <v>-11.72</v>
      </c>
      <c r="K3781">
        <v>1.147</v>
      </c>
      <c r="L3781">
        <v>0.26800000000000002</v>
      </c>
      <c r="M3781">
        <v>4.3</v>
      </c>
      <c r="N3781">
        <v>1.1599999999999999</v>
      </c>
      <c r="O3781">
        <v>6.85</v>
      </c>
      <c r="P3781">
        <v>1297.3</v>
      </c>
      <c r="Q3781">
        <v>30</v>
      </c>
      <c r="R3781">
        <v>39.28</v>
      </c>
      <c r="S3781">
        <v>58.42</v>
      </c>
      <c r="T3781">
        <v>0</v>
      </c>
      <c r="U3781">
        <v>1.1499999999999999</v>
      </c>
      <c r="V3781">
        <v>3.1</v>
      </c>
      <c r="W3781">
        <v>1.31</v>
      </c>
      <c r="X3781" t="s">
        <v>299</v>
      </c>
      <c r="Z3781">
        <v>0</v>
      </c>
      <c r="AA3781">
        <v>0</v>
      </c>
      <c r="AB3781">
        <v>0</v>
      </c>
      <c r="AC3781" t="b">
        <v>1</v>
      </c>
      <c r="AD3781" t="b">
        <f t="shared" si="118"/>
        <v>1</v>
      </c>
      <c r="AE3781" t="b">
        <f t="shared" si="119"/>
        <v>1</v>
      </c>
    </row>
    <row r="3782" spans="1:31" hidden="1" x14ac:dyDescent="0.2">
      <c r="A3782" t="s">
        <v>260</v>
      </c>
      <c r="B3782" t="s">
        <v>4122</v>
      </c>
      <c r="C3782">
        <v>11</v>
      </c>
      <c r="D3782" t="s">
        <v>4133</v>
      </c>
      <c r="E3782" t="s">
        <v>25</v>
      </c>
      <c r="F3782">
        <v>65.139585056000001</v>
      </c>
      <c r="G3782">
        <v>19.010000000000002</v>
      </c>
      <c r="H3782">
        <v>-12.55</v>
      </c>
      <c r="I3782">
        <v>48.720472614000002</v>
      </c>
      <c r="J3782">
        <v>-8.3800000000000008</v>
      </c>
      <c r="K3782">
        <v>1.101</v>
      </c>
      <c r="L3782">
        <v>0.26600000000000001</v>
      </c>
      <c r="M3782">
        <v>4.0999999999999996</v>
      </c>
      <c r="N3782">
        <v>-2.79</v>
      </c>
      <c r="O3782">
        <v>-14</v>
      </c>
      <c r="P3782">
        <v>3746.22</v>
      </c>
      <c r="Q3782">
        <v>4.25</v>
      </c>
      <c r="R3782">
        <v>60.29</v>
      </c>
      <c r="S3782">
        <v>72.64</v>
      </c>
      <c r="T3782">
        <v>0</v>
      </c>
      <c r="U3782">
        <v>1.34</v>
      </c>
      <c r="V3782">
        <v>6.46</v>
      </c>
      <c r="W3782">
        <v>-17.32</v>
      </c>
      <c r="X3782" t="s">
        <v>310</v>
      </c>
      <c r="Z3782">
        <v>0</v>
      </c>
      <c r="AA3782">
        <v>0</v>
      </c>
      <c r="AB3782">
        <v>0</v>
      </c>
      <c r="AC3782" t="b">
        <v>0</v>
      </c>
      <c r="AD3782" t="b">
        <f t="shared" si="118"/>
        <v>1</v>
      </c>
      <c r="AE3782" t="b">
        <f t="shared" si="119"/>
        <v>1</v>
      </c>
    </row>
    <row r="3783" spans="1:31" hidden="1" x14ac:dyDescent="0.2">
      <c r="A3783" t="s">
        <v>260</v>
      </c>
      <c r="B3783" t="s">
        <v>4122</v>
      </c>
      <c r="C3783">
        <v>12</v>
      </c>
      <c r="D3783" t="s">
        <v>4134</v>
      </c>
      <c r="E3783" t="s">
        <v>25</v>
      </c>
      <c r="F3783">
        <v>58.518253608000002</v>
      </c>
      <c r="G3783">
        <v>18.89</v>
      </c>
      <c r="H3783">
        <v>-10.96</v>
      </c>
      <c r="I3783">
        <v>43.128131863999997</v>
      </c>
      <c r="J3783">
        <v>-6.44</v>
      </c>
      <c r="K3783">
        <v>0.96799999999999997</v>
      </c>
      <c r="L3783">
        <v>0.29099999999999998</v>
      </c>
      <c r="M3783">
        <v>3.3</v>
      </c>
      <c r="N3783">
        <v>-0.49</v>
      </c>
      <c r="O3783">
        <v>-12.36</v>
      </c>
      <c r="P3783">
        <v>3391.92</v>
      </c>
      <c r="Q3783">
        <v>4.51</v>
      </c>
      <c r="R3783">
        <v>48.77</v>
      </c>
      <c r="S3783">
        <v>61.21</v>
      </c>
      <c r="T3783">
        <v>0</v>
      </c>
      <c r="U3783">
        <v>1.36</v>
      </c>
      <c r="V3783">
        <v>4.8600000000000003</v>
      </c>
      <c r="W3783">
        <v>-12.69</v>
      </c>
      <c r="X3783" t="s">
        <v>310</v>
      </c>
      <c r="Z3783">
        <v>0</v>
      </c>
      <c r="AA3783">
        <v>0</v>
      </c>
      <c r="AB3783">
        <v>0</v>
      </c>
      <c r="AC3783" t="b">
        <v>1</v>
      </c>
      <c r="AD3783" t="b">
        <f t="shared" si="118"/>
        <v>1</v>
      </c>
      <c r="AE3783" t="b">
        <f t="shared" si="119"/>
        <v>1</v>
      </c>
    </row>
    <row r="3784" spans="1:31" hidden="1" x14ac:dyDescent="0.2">
      <c r="A3784" t="s">
        <v>260</v>
      </c>
      <c r="B3784" t="s">
        <v>4122</v>
      </c>
      <c r="C3784">
        <v>13</v>
      </c>
      <c r="D3784" t="s">
        <v>4135</v>
      </c>
      <c r="E3784" t="s">
        <v>25</v>
      </c>
      <c r="F3784">
        <v>59.323550676000004</v>
      </c>
      <c r="G3784">
        <v>14.22</v>
      </c>
      <c r="H3784">
        <v>-14.96</v>
      </c>
      <c r="I3784">
        <v>46.282212047000002</v>
      </c>
      <c r="J3784">
        <v>-3.05</v>
      </c>
      <c r="K3784">
        <v>0.94799999999999995</v>
      </c>
      <c r="L3784">
        <v>0.28100000000000003</v>
      </c>
      <c r="M3784">
        <v>3.4</v>
      </c>
      <c r="N3784">
        <v>3.92</v>
      </c>
      <c r="O3784">
        <v>-17.75</v>
      </c>
      <c r="P3784">
        <v>2584.83</v>
      </c>
      <c r="Q3784">
        <v>16.96</v>
      </c>
      <c r="R3784">
        <v>41.53</v>
      </c>
      <c r="S3784">
        <v>60.95</v>
      </c>
      <c r="T3784">
        <v>0</v>
      </c>
      <c r="U3784">
        <v>1.28</v>
      </c>
      <c r="V3784">
        <v>2.87</v>
      </c>
      <c r="W3784">
        <v>-18.440000000000001</v>
      </c>
      <c r="X3784" t="s">
        <v>310</v>
      </c>
      <c r="Z3784">
        <v>0</v>
      </c>
      <c r="AA3784">
        <v>0</v>
      </c>
      <c r="AB3784">
        <v>0</v>
      </c>
      <c r="AC3784" t="b">
        <v>0</v>
      </c>
      <c r="AD3784" t="b">
        <f t="shared" si="118"/>
        <v>1</v>
      </c>
      <c r="AE3784" t="b">
        <f t="shared" si="119"/>
        <v>1</v>
      </c>
    </row>
    <row r="3785" spans="1:31" hidden="1" x14ac:dyDescent="0.2">
      <c r="A3785" t="s">
        <v>260</v>
      </c>
      <c r="B3785" t="s">
        <v>4122</v>
      </c>
      <c r="C3785">
        <v>14</v>
      </c>
      <c r="D3785" t="s">
        <v>4136</v>
      </c>
      <c r="E3785" t="s">
        <v>25</v>
      </c>
      <c r="F3785">
        <v>73.237294461999994</v>
      </c>
      <c r="G3785">
        <v>10.53</v>
      </c>
      <c r="H3785">
        <v>-8.84</v>
      </c>
      <c r="I3785">
        <v>59.345920038999999</v>
      </c>
      <c r="J3785">
        <v>-3.46</v>
      </c>
      <c r="K3785">
        <v>1.1719999999999999</v>
      </c>
      <c r="L3785">
        <v>0.23899999999999999</v>
      </c>
      <c r="M3785">
        <v>4.9000000000000004</v>
      </c>
      <c r="N3785">
        <v>0.25</v>
      </c>
      <c r="O3785">
        <v>-10.23</v>
      </c>
      <c r="P3785">
        <v>5490.07</v>
      </c>
      <c r="Q3785">
        <v>2.83</v>
      </c>
      <c r="R3785">
        <v>60.43</v>
      </c>
      <c r="S3785">
        <v>80.08</v>
      </c>
      <c r="T3785">
        <v>0</v>
      </c>
      <c r="U3785">
        <v>1.23</v>
      </c>
      <c r="V3785">
        <v>3.7</v>
      </c>
      <c r="W3785">
        <v>-13.47</v>
      </c>
      <c r="X3785" t="s">
        <v>299</v>
      </c>
      <c r="Z3785">
        <v>0</v>
      </c>
      <c r="AA3785">
        <v>0</v>
      </c>
      <c r="AB3785">
        <v>0</v>
      </c>
      <c r="AC3785" t="b">
        <v>1</v>
      </c>
      <c r="AD3785" t="b">
        <f t="shared" si="118"/>
        <v>1</v>
      </c>
      <c r="AE3785" t="b">
        <f t="shared" si="119"/>
        <v>1</v>
      </c>
    </row>
    <row r="3786" spans="1:31" hidden="1" x14ac:dyDescent="0.2">
      <c r="A3786" t="s">
        <v>260</v>
      </c>
      <c r="B3786" t="s">
        <v>4122</v>
      </c>
      <c r="C3786">
        <v>15</v>
      </c>
      <c r="D3786" t="s">
        <v>4137</v>
      </c>
      <c r="E3786" t="s">
        <v>25</v>
      </c>
      <c r="F3786">
        <v>69.770043197000007</v>
      </c>
      <c r="G3786">
        <v>24.33</v>
      </c>
      <c r="H3786">
        <v>-5.34</v>
      </c>
      <c r="I3786">
        <v>63.797423276000004</v>
      </c>
      <c r="J3786">
        <v>-1.94</v>
      </c>
      <c r="K3786">
        <v>1.1120000000000001</v>
      </c>
      <c r="L3786">
        <v>0.255</v>
      </c>
      <c r="M3786">
        <v>4.4000000000000004</v>
      </c>
      <c r="N3786">
        <v>1.01</v>
      </c>
      <c r="O3786">
        <v>-6.2</v>
      </c>
      <c r="P3786">
        <v>5196.0200000000004</v>
      </c>
      <c r="Q3786">
        <v>1.65</v>
      </c>
      <c r="R3786">
        <v>73.47</v>
      </c>
      <c r="S3786">
        <v>81.099999999999994</v>
      </c>
      <c r="T3786">
        <v>0</v>
      </c>
      <c r="U3786">
        <v>1.0900000000000001</v>
      </c>
      <c r="V3786">
        <v>11.66</v>
      </c>
      <c r="W3786">
        <v>-8.6199999999999992</v>
      </c>
      <c r="X3786" t="s">
        <v>299</v>
      </c>
      <c r="Z3786">
        <v>0</v>
      </c>
      <c r="AA3786">
        <v>0</v>
      </c>
      <c r="AB3786">
        <v>0</v>
      </c>
      <c r="AC3786" t="b">
        <v>1</v>
      </c>
      <c r="AD3786" t="b">
        <f t="shared" si="118"/>
        <v>1</v>
      </c>
      <c r="AE3786" t="b">
        <f t="shared" si="119"/>
        <v>1</v>
      </c>
    </row>
    <row r="3787" spans="1:31" hidden="1" x14ac:dyDescent="0.2">
      <c r="A3787" t="s">
        <v>260</v>
      </c>
      <c r="B3787" t="s">
        <v>4122</v>
      </c>
      <c r="C3787">
        <v>16</v>
      </c>
      <c r="D3787" t="s">
        <v>4138</v>
      </c>
      <c r="E3787" t="s">
        <v>24</v>
      </c>
      <c r="F3787">
        <v>84.332498509999994</v>
      </c>
      <c r="G3787">
        <v>19.989999999999998</v>
      </c>
      <c r="H3787">
        <v>-9.26</v>
      </c>
      <c r="I3787">
        <v>66.056728938999996</v>
      </c>
      <c r="J3787">
        <v>-3.16</v>
      </c>
      <c r="K3787">
        <v>1.2350000000000001</v>
      </c>
      <c r="L3787">
        <v>0.19600000000000001</v>
      </c>
      <c r="M3787">
        <v>6.3</v>
      </c>
      <c r="N3787">
        <v>-0.45</v>
      </c>
      <c r="O3787">
        <v>-10.8</v>
      </c>
      <c r="P3787">
        <v>5639.3</v>
      </c>
      <c r="Q3787">
        <v>-0.87</v>
      </c>
      <c r="R3787">
        <v>96.58</v>
      </c>
      <c r="S3787">
        <v>104.61</v>
      </c>
      <c r="T3787">
        <v>0</v>
      </c>
      <c r="U3787">
        <v>1.28</v>
      </c>
      <c r="V3787">
        <v>14.27</v>
      </c>
      <c r="W3787">
        <v>-17.22</v>
      </c>
      <c r="X3787" t="s">
        <v>299</v>
      </c>
      <c r="Z3787">
        <v>0</v>
      </c>
      <c r="AA3787">
        <v>0</v>
      </c>
      <c r="AB3787">
        <v>0</v>
      </c>
      <c r="AC3787" t="b">
        <v>0</v>
      </c>
      <c r="AD3787" t="b">
        <f t="shared" si="118"/>
        <v>1</v>
      </c>
      <c r="AE3787" t="b">
        <f t="shared" si="119"/>
        <v>1</v>
      </c>
    </row>
    <row r="3788" spans="1:31" hidden="1" x14ac:dyDescent="0.2">
      <c r="A3788" t="s">
        <v>260</v>
      </c>
      <c r="B3788" t="s">
        <v>4122</v>
      </c>
      <c r="C3788">
        <v>17</v>
      </c>
      <c r="D3788" t="s">
        <v>4139</v>
      </c>
      <c r="E3788" t="s">
        <v>24</v>
      </c>
      <c r="F3788">
        <v>84.511453414000002</v>
      </c>
      <c r="G3788">
        <v>25.31</v>
      </c>
      <c r="H3788">
        <v>-1.77</v>
      </c>
      <c r="I3788">
        <v>69.434502752</v>
      </c>
      <c r="J3788">
        <v>-1.68</v>
      </c>
      <c r="K3788">
        <v>1.294</v>
      </c>
      <c r="L3788">
        <v>0.19500000000000001</v>
      </c>
      <c r="M3788">
        <v>6.6</v>
      </c>
      <c r="N3788">
        <v>-1.3</v>
      </c>
      <c r="O3788">
        <v>-1.89</v>
      </c>
      <c r="P3788">
        <v>4099.1499999999996</v>
      </c>
      <c r="Q3788">
        <v>4.76</v>
      </c>
      <c r="R3788">
        <v>101.94</v>
      </c>
      <c r="S3788">
        <v>110.25</v>
      </c>
      <c r="T3788">
        <v>0</v>
      </c>
      <c r="U3788">
        <v>1.22</v>
      </c>
      <c r="V3788">
        <v>18.66</v>
      </c>
      <c r="W3788">
        <v>-6.86</v>
      </c>
      <c r="X3788" t="s">
        <v>299</v>
      </c>
      <c r="Z3788">
        <v>0</v>
      </c>
      <c r="AA3788">
        <v>0</v>
      </c>
      <c r="AB3788">
        <v>0</v>
      </c>
      <c r="AC3788" t="b">
        <v>1</v>
      </c>
      <c r="AD3788" t="b">
        <f t="shared" si="118"/>
        <v>1</v>
      </c>
      <c r="AE3788" t="b">
        <f t="shared" si="119"/>
        <v>1</v>
      </c>
    </row>
    <row r="3789" spans="1:31" hidden="1" x14ac:dyDescent="0.2">
      <c r="A3789" t="s">
        <v>260</v>
      </c>
      <c r="B3789" t="s">
        <v>4122</v>
      </c>
      <c r="C3789">
        <v>18</v>
      </c>
      <c r="D3789" t="s">
        <v>4140</v>
      </c>
      <c r="E3789" t="s">
        <v>24</v>
      </c>
      <c r="F3789">
        <v>88.716893658000004</v>
      </c>
      <c r="G3789">
        <v>21.82</v>
      </c>
      <c r="H3789">
        <v>-6.89</v>
      </c>
      <c r="I3789">
        <v>67.443629444999999</v>
      </c>
      <c r="J3789">
        <v>0.14000000000000001</v>
      </c>
      <c r="K3789">
        <v>1.262</v>
      </c>
      <c r="L3789">
        <v>0.19700000000000001</v>
      </c>
      <c r="M3789">
        <v>6.4</v>
      </c>
      <c r="N3789">
        <v>-1.48</v>
      </c>
      <c r="O3789">
        <v>-8.42</v>
      </c>
      <c r="P3789">
        <v>4666.58</v>
      </c>
      <c r="Q3789">
        <v>11.08</v>
      </c>
      <c r="R3789">
        <v>106.45</v>
      </c>
      <c r="S3789">
        <v>115.04</v>
      </c>
      <c r="T3789">
        <v>0</v>
      </c>
      <c r="U3789">
        <v>1.32</v>
      </c>
      <c r="V3789">
        <v>17.25</v>
      </c>
      <c r="W3789">
        <v>-22.96</v>
      </c>
      <c r="X3789" t="s">
        <v>299</v>
      </c>
      <c r="Z3789">
        <v>0</v>
      </c>
      <c r="AA3789">
        <v>0</v>
      </c>
      <c r="AB3789">
        <v>0</v>
      </c>
      <c r="AC3789" t="b">
        <v>0</v>
      </c>
      <c r="AD3789" t="b">
        <f t="shared" si="118"/>
        <v>1</v>
      </c>
      <c r="AE3789" t="b">
        <f t="shared" si="119"/>
        <v>1</v>
      </c>
    </row>
    <row r="3790" spans="1:31" hidden="1" x14ac:dyDescent="0.2">
      <c r="A3790" t="s">
        <v>260</v>
      </c>
      <c r="B3790" t="s">
        <v>4122</v>
      </c>
      <c r="C3790">
        <v>19</v>
      </c>
      <c r="D3790" t="s">
        <v>4141</v>
      </c>
      <c r="E3790" t="s">
        <v>24</v>
      </c>
      <c r="F3790">
        <v>89.298497096000006</v>
      </c>
      <c r="G3790">
        <v>7.16</v>
      </c>
      <c r="H3790">
        <v>-7.39</v>
      </c>
      <c r="I3790">
        <v>64.289549261999994</v>
      </c>
      <c r="J3790">
        <v>-1.1599999999999999</v>
      </c>
      <c r="K3790">
        <v>1.3069999999999999</v>
      </c>
      <c r="L3790">
        <v>0.218</v>
      </c>
      <c r="M3790">
        <v>6</v>
      </c>
      <c r="N3790">
        <v>4.8499999999999996</v>
      </c>
      <c r="O3790">
        <v>-8.83</v>
      </c>
      <c r="P3790">
        <v>1636.09</v>
      </c>
      <c r="Q3790">
        <v>19.59</v>
      </c>
      <c r="R3790">
        <v>60.3</v>
      </c>
      <c r="S3790">
        <v>109.54</v>
      </c>
      <c r="T3790">
        <v>0</v>
      </c>
      <c r="U3790">
        <v>1.39</v>
      </c>
      <c r="V3790">
        <v>2.0699999999999998</v>
      </c>
      <c r="W3790">
        <v>-19.34</v>
      </c>
      <c r="X3790" t="s">
        <v>310</v>
      </c>
      <c r="Z3790">
        <v>0</v>
      </c>
      <c r="AA3790">
        <v>0</v>
      </c>
      <c r="AB3790">
        <v>0</v>
      </c>
      <c r="AC3790" t="b">
        <v>0</v>
      </c>
      <c r="AD3790" t="b">
        <f t="shared" si="118"/>
        <v>1</v>
      </c>
      <c r="AE3790" t="b">
        <f t="shared" si="119"/>
        <v>1</v>
      </c>
    </row>
    <row r="3791" spans="1:31" hidden="1" x14ac:dyDescent="0.2">
      <c r="A3791" t="s">
        <v>260</v>
      </c>
      <c r="B3791" t="s">
        <v>4122</v>
      </c>
      <c r="C3791">
        <v>20</v>
      </c>
      <c r="D3791" t="s">
        <v>4142</v>
      </c>
      <c r="E3791" t="s">
        <v>24</v>
      </c>
      <c r="F3791">
        <v>79.366499923999996</v>
      </c>
      <c r="G3791">
        <v>23.79</v>
      </c>
      <c r="H3791">
        <v>-5.97</v>
      </c>
      <c r="I3791">
        <v>58.093235710999998</v>
      </c>
      <c r="J3791">
        <v>-5.81</v>
      </c>
      <c r="K3791">
        <v>1.1830000000000001</v>
      </c>
      <c r="L3791">
        <v>0.22</v>
      </c>
      <c r="M3791">
        <v>5.4</v>
      </c>
      <c r="N3791">
        <v>2.5</v>
      </c>
      <c r="O3791">
        <v>-6.38</v>
      </c>
      <c r="P3791">
        <v>3578.25</v>
      </c>
      <c r="Q3791">
        <v>-14.16</v>
      </c>
      <c r="R3791">
        <v>91.69</v>
      </c>
      <c r="S3791">
        <v>101.51</v>
      </c>
      <c r="T3791">
        <v>0</v>
      </c>
      <c r="U3791">
        <v>1.37</v>
      </c>
      <c r="V3791">
        <v>14.45</v>
      </c>
      <c r="W3791">
        <v>-3.45</v>
      </c>
      <c r="X3791" t="s">
        <v>299</v>
      </c>
      <c r="Z3791">
        <v>0</v>
      </c>
      <c r="AA3791">
        <v>0</v>
      </c>
      <c r="AB3791">
        <v>0</v>
      </c>
      <c r="AC3791" t="b">
        <v>1</v>
      </c>
      <c r="AD3791" t="b">
        <f t="shared" si="118"/>
        <v>1</v>
      </c>
      <c r="AE3791" t="b">
        <f t="shared" si="119"/>
        <v>1</v>
      </c>
    </row>
    <row r="3792" spans="1:31" hidden="1" x14ac:dyDescent="0.2">
      <c r="A3792" t="s">
        <v>260</v>
      </c>
      <c r="B3792" t="s">
        <v>4122</v>
      </c>
      <c r="C3792">
        <v>21</v>
      </c>
      <c r="D3792" t="s">
        <v>4143</v>
      </c>
      <c r="E3792" t="s">
        <v>24</v>
      </c>
      <c r="F3792">
        <v>82.900859277999999</v>
      </c>
      <c r="G3792">
        <v>27.8</v>
      </c>
      <c r="H3792">
        <v>1.1100000000000001</v>
      </c>
      <c r="I3792">
        <v>71.649069689000001</v>
      </c>
      <c r="J3792">
        <v>-6.03</v>
      </c>
      <c r="K3792">
        <v>1.343</v>
      </c>
      <c r="L3792">
        <v>0.16</v>
      </c>
      <c r="M3792">
        <v>8.4</v>
      </c>
      <c r="N3792">
        <v>0.96</v>
      </c>
      <c r="O3792">
        <v>2.2799999999999998</v>
      </c>
      <c r="P3792">
        <v>2523.16</v>
      </c>
      <c r="Q3792">
        <v>-10.51</v>
      </c>
      <c r="R3792">
        <v>103.26</v>
      </c>
      <c r="S3792">
        <v>114.52</v>
      </c>
      <c r="T3792">
        <v>0</v>
      </c>
      <c r="U3792">
        <v>1.1599999999999999</v>
      </c>
      <c r="V3792">
        <v>19.12</v>
      </c>
      <c r="W3792">
        <v>8.43</v>
      </c>
      <c r="X3792" t="s">
        <v>299</v>
      </c>
      <c r="Z3792">
        <v>0</v>
      </c>
      <c r="AA3792">
        <v>0</v>
      </c>
      <c r="AB3792">
        <v>0</v>
      </c>
      <c r="AC3792" t="b">
        <v>1</v>
      </c>
      <c r="AD3792" t="b">
        <f t="shared" si="118"/>
        <v>1</v>
      </c>
      <c r="AE3792" t="b">
        <f t="shared" si="119"/>
        <v>1</v>
      </c>
    </row>
    <row r="3793" spans="1:31" hidden="1" x14ac:dyDescent="0.2">
      <c r="A3793" t="s">
        <v>260</v>
      </c>
      <c r="B3793" t="s">
        <v>4122</v>
      </c>
      <c r="C3793">
        <v>22</v>
      </c>
      <c r="D3793" t="s">
        <v>4144</v>
      </c>
      <c r="E3793" t="s">
        <v>24</v>
      </c>
      <c r="F3793">
        <v>84.108804879999994</v>
      </c>
      <c r="G3793">
        <v>20.59</v>
      </c>
      <c r="H3793">
        <v>-1.3</v>
      </c>
      <c r="I3793">
        <v>59.838046024999997</v>
      </c>
      <c r="J3793">
        <v>-6.18</v>
      </c>
      <c r="K3793">
        <v>2.5999999999999999E-2</v>
      </c>
      <c r="L3793">
        <v>2.7E-2</v>
      </c>
      <c r="M3793">
        <v>1</v>
      </c>
      <c r="N3793">
        <v>1.1399999999999999</v>
      </c>
      <c r="O3793">
        <v>-0.64</v>
      </c>
      <c r="P3793">
        <v>4793.08</v>
      </c>
      <c r="Q3793">
        <v>-10.59</v>
      </c>
      <c r="R3793">
        <v>97.25</v>
      </c>
      <c r="S3793">
        <v>105.91</v>
      </c>
      <c r="T3793">
        <v>0</v>
      </c>
      <c r="U3793">
        <v>1.41</v>
      </c>
      <c r="V3793">
        <v>14.21</v>
      </c>
      <c r="W3793">
        <v>4.34</v>
      </c>
      <c r="X3793" t="s">
        <v>299</v>
      </c>
      <c r="Z3793">
        <v>0</v>
      </c>
      <c r="AA3793">
        <v>0</v>
      </c>
      <c r="AB3793">
        <v>0</v>
      </c>
      <c r="AC3793" t="b">
        <v>1</v>
      </c>
      <c r="AD3793" t="b">
        <f t="shared" si="118"/>
        <v>1</v>
      </c>
      <c r="AE3793" t="b">
        <f t="shared" si="119"/>
        <v>1</v>
      </c>
    </row>
    <row r="3794" spans="1:31" hidden="1" x14ac:dyDescent="0.2">
      <c r="A3794" t="s">
        <v>260</v>
      </c>
      <c r="B3794" t="s">
        <v>4122</v>
      </c>
      <c r="C3794">
        <v>23</v>
      </c>
      <c r="D3794" t="s">
        <v>4145</v>
      </c>
      <c r="E3794" t="s">
        <v>22</v>
      </c>
      <c r="F3794">
        <v>92.743378997999997</v>
      </c>
      <c r="G3794">
        <v>24.89</v>
      </c>
      <c r="H3794">
        <v>0</v>
      </c>
      <c r="I3794">
        <v>65.519864226999999</v>
      </c>
      <c r="J3794">
        <v>-3.97</v>
      </c>
      <c r="K3794">
        <v>1.2669999999999999</v>
      </c>
      <c r="L3794">
        <v>0.184</v>
      </c>
      <c r="M3794">
        <v>6.9</v>
      </c>
      <c r="N3794">
        <v>-2.91</v>
      </c>
      <c r="O3794">
        <v>0.6</v>
      </c>
      <c r="P3794">
        <v>3366.17</v>
      </c>
      <c r="Q3794">
        <v>-17.97</v>
      </c>
      <c r="R3794">
        <v>118.26</v>
      </c>
      <c r="S3794">
        <v>128.24</v>
      </c>
      <c r="T3794">
        <v>0</v>
      </c>
      <c r="U3794">
        <v>1.42</v>
      </c>
      <c r="V3794">
        <v>21.45</v>
      </c>
      <c r="W3794">
        <v>14.29</v>
      </c>
      <c r="X3794" t="s">
        <v>295</v>
      </c>
      <c r="Z3794">
        <v>0</v>
      </c>
      <c r="AA3794">
        <v>0</v>
      </c>
      <c r="AB3794">
        <v>0</v>
      </c>
      <c r="AC3794" t="b">
        <v>1</v>
      </c>
      <c r="AD3794" t="b">
        <f t="shared" si="118"/>
        <v>1</v>
      </c>
      <c r="AE3794" t="b">
        <f t="shared" si="119"/>
        <v>1</v>
      </c>
    </row>
    <row r="3795" spans="1:31" hidden="1" x14ac:dyDescent="0.2">
      <c r="A3795" t="s">
        <v>260</v>
      </c>
      <c r="B3795" t="s">
        <v>4122</v>
      </c>
      <c r="C3795">
        <v>24</v>
      </c>
      <c r="D3795" t="s">
        <v>4146</v>
      </c>
      <c r="E3795" t="s">
        <v>22</v>
      </c>
      <c r="F3795">
        <v>84.958840674000001</v>
      </c>
      <c r="G3795">
        <v>29.38</v>
      </c>
      <c r="H3795">
        <v>1.96</v>
      </c>
      <c r="I3795">
        <v>75.630816303000003</v>
      </c>
      <c r="J3795">
        <v>-3.96</v>
      </c>
      <c r="K3795">
        <v>1.2649999999999999</v>
      </c>
      <c r="L3795">
        <v>0.17</v>
      </c>
      <c r="M3795">
        <v>7.4</v>
      </c>
      <c r="N3795">
        <v>-1.04</v>
      </c>
      <c r="O3795">
        <v>2.99</v>
      </c>
      <c r="P3795">
        <v>1423.66</v>
      </c>
      <c r="Q3795">
        <v>-13.65</v>
      </c>
      <c r="R3795">
        <v>111.89</v>
      </c>
      <c r="S3795">
        <v>126.21</v>
      </c>
      <c r="T3795">
        <v>0</v>
      </c>
      <c r="U3795">
        <v>1.1200000000000001</v>
      </c>
      <c r="V3795">
        <v>20.350000000000001</v>
      </c>
      <c r="W3795">
        <v>11.11</v>
      </c>
      <c r="X3795" t="s">
        <v>299</v>
      </c>
      <c r="Z3795">
        <v>0</v>
      </c>
      <c r="AA3795">
        <v>0</v>
      </c>
      <c r="AB3795">
        <v>0</v>
      </c>
      <c r="AC3795" t="b">
        <v>1</v>
      </c>
      <c r="AD3795" t="b">
        <f t="shared" si="118"/>
        <v>1</v>
      </c>
      <c r="AE3795" t="b">
        <f t="shared" si="119"/>
        <v>1</v>
      </c>
    </row>
    <row r="3796" spans="1:31" hidden="1" x14ac:dyDescent="0.2">
      <c r="A3796" t="s">
        <v>260</v>
      </c>
      <c r="B3796" t="s">
        <v>4122</v>
      </c>
      <c r="C3796">
        <v>25</v>
      </c>
      <c r="D3796" t="s">
        <v>4147</v>
      </c>
      <c r="E3796" t="s">
        <v>22</v>
      </c>
      <c r="F3796">
        <v>91.155154225000004</v>
      </c>
      <c r="G3796">
        <v>20.87</v>
      </c>
      <c r="H3796">
        <v>-1</v>
      </c>
      <c r="I3796">
        <v>73.192555736000003</v>
      </c>
      <c r="J3796">
        <v>-4.26</v>
      </c>
      <c r="K3796">
        <v>1.274</v>
      </c>
      <c r="L3796">
        <v>0.17299999999999999</v>
      </c>
      <c r="M3796">
        <v>7.4</v>
      </c>
      <c r="N3796">
        <v>-1.26</v>
      </c>
      <c r="O3796">
        <v>-0.56999999999999995</v>
      </c>
      <c r="P3796">
        <v>4982.3599999999997</v>
      </c>
      <c r="Q3796">
        <v>-15.18</v>
      </c>
      <c r="R3796">
        <v>109.46</v>
      </c>
      <c r="S3796">
        <v>117.73</v>
      </c>
      <c r="T3796">
        <v>0</v>
      </c>
      <c r="U3796">
        <v>1.25</v>
      </c>
      <c r="V3796">
        <v>17.48</v>
      </c>
      <c r="W3796">
        <v>9.9499999999999993</v>
      </c>
      <c r="X3796" t="s">
        <v>295</v>
      </c>
      <c r="Z3796">
        <v>0</v>
      </c>
      <c r="AA3796">
        <v>0</v>
      </c>
      <c r="AB3796">
        <v>0</v>
      </c>
      <c r="AC3796" t="b">
        <v>1</v>
      </c>
      <c r="AD3796" t="b">
        <f t="shared" si="118"/>
        <v>1</v>
      </c>
      <c r="AE3796" t="b">
        <f t="shared" si="119"/>
        <v>1</v>
      </c>
    </row>
    <row r="3797" spans="1:31" hidden="1" x14ac:dyDescent="0.2">
      <c r="A3797" t="s">
        <v>260</v>
      </c>
      <c r="B3797" t="s">
        <v>4122</v>
      </c>
      <c r="C3797">
        <v>26</v>
      </c>
      <c r="D3797" t="s">
        <v>4148</v>
      </c>
      <c r="E3797" t="s">
        <v>22</v>
      </c>
      <c r="F3797">
        <v>98.179134207000004</v>
      </c>
      <c r="G3797">
        <v>20.260000000000002</v>
      </c>
      <c r="H3797">
        <v>-1</v>
      </c>
      <c r="I3797">
        <v>82.386363928999998</v>
      </c>
      <c r="J3797">
        <v>-2.56</v>
      </c>
      <c r="K3797">
        <v>1.349</v>
      </c>
      <c r="L3797">
        <v>0.17199999999999999</v>
      </c>
      <c r="M3797">
        <v>7.8</v>
      </c>
      <c r="N3797">
        <v>-0.59</v>
      </c>
      <c r="O3797">
        <v>-0.83</v>
      </c>
      <c r="P3797">
        <v>5145.12</v>
      </c>
      <c r="Q3797">
        <v>3.97</v>
      </c>
      <c r="R3797">
        <v>122.53</v>
      </c>
      <c r="S3797">
        <v>130.26</v>
      </c>
      <c r="T3797">
        <v>0</v>
      </c>
      <c r="U3797">
        <v>1.19</v>
      </c>
      <c r="V3797">
        <v>20.75</v>
      </c>
      <c r="W3797">
        <v>-6.36</v>
      </c>
      <c r="X3797" t="s">
        <v>299</v>
      </c>
      <c r="Z3797">
        <v>0</v>
      </c>
      <c r="AA3797">
        <v>0</v>
      </c>
      <c r="AB3797">
        <v>0</v>
      </c>
      <c r="AC3797" t="b">
        <v>1</v>
      </c>
      <c r="AD3797" t="b">
        <f t="shared" si="118"/>
        <v>1</v>
      </c>
      <c r="AE3797" t="b">
        <f t="shared" si="119"/>
        <v>1</v>
      </c>
    </row>
    <row r="3798" spans="1:31" hidden="1" x14ac:dyDescent="0.2">
      <c r="A3798" t="s">
        <v>260</v>
      </c>
      <c r="B3798" t="s">
        <v>4122</v>
      </c>
      <c r="C3798">
        <v>27</v>
      </c>
      <c r="D3798" t="s">
        <v>4149</v>
      </c>
      <c r="E3798" t="s">
        <v>22</v>
      </c>
      <c r="F3798">
        <v>80.708661703999994</v>
      </c>
      <c r="G3798">
        <v>19.96</v>
      </c>
      <c r="H3798">
        <v>5.6</v>
      </c>
      <c r="I3798">
        <v>73.416249366000002</v>
      </c>
      <c r="J3798">
        <v>1.66</v>
      </c>
      <c r="K3798">
        <v>1.2450000000000001</v>
      </c>
      <c r="L3798">
        <v>0.14000000000000001</v>
      </c>
      <c r="M3798">
        <v>8.9</v>
      </c>
      <c r="N3798">
        <v>-5.57</v>
      </c>
      <c r="O3798">
        <v>6.57</v>
      </c>
      <c r="P3798">
        <v>3689.88</v>
      </c>
      <c r="Q3798">
        <v>-23.57</v>
      </c>
      <c r="R3798">
        <v>88.86</v>
      </c>
      <c r="S3798">
        <v>100.16</v>
      </c>
      <c r="T3798">
        <v>0</v>
      </c>
      <c r="U3798">
        <v>1.1000000000000001</v>
      </c>
      <c r="V3798">
        <v>11.19</v>
      </c>
      <c r="W3798">
        <v>21.85</v>
      </c>
      <c r="X3798" t="s">
        <v>299</v>
      </c>
      <c r="Z3798">
        <v>0</v>
      </c>
      <c r="AA3798">
        <v>0</v>
      </c>
      <c r="AB3798">
        <v>0</v>
      </c>
      <c r="AC3798" t="b">
        <v>1</v>
      </c>
      <c r="AD3798" t="b">
        <f t="shared" si="118"/>
        <v>1</v>
      </c>
      <c r="AE3798" t="b">
        <f t="shared" si="119"/>
        <v>1</v>
      </c>
    </row>
    <row r="3799" spans="1:31" hidden="1" x14ac:dyDescent="0.2">
      <c r="A3799" t="s">
        <v>260</v>
      </c>
      <c r="B3799" t="s">
        <v>4122</v>
      </c>
      <c r="C3799">
        <v>28</v>
      </c>
      <c r="D3799" t="s">
        <v>4150</v>
      </c>
      <c r="E3799" t="s">
        <v>22</v>
      </c>
      <c r="F3799">
        <v>99.073908727000003</v>
      </c>
      <c r="G3799">
        <v>6.32</v>
      </c>
      <c r="H3799">
        <v>-12.12</v>
      </c>
      <c r="I3799">
        <v>72.700429749999998</v>
      </c>
      <c r="J3799">
        <v>-5.63</v>
      </c>
      <c r="K3799">
        <v>1.1919999999999999</v>
      </c>
      <c r="L3799">
        <v>0.20100000000000001</v>
      </c>
      <c r="M3799">
        <v>5.9</v>
      </c>
      <c r="N3799">
        <v>0.63</v>
      </c>
      <c r="O3799">
        <v>-13.9</v>
      </c>
      <c r="P3799">
        <v>5934.87</v>
      </c>
      <c r="Q3799">
        <v>0.24</v>
      </c>
      <c r="R3799">
        <v>100.16</v>
      </c>
      <c r="S3799">
        <v>120.71</v>
      </c>
      <c r="T3799">
        <v>0</v>
      </c>
      <c r="U3799">
        <v>1.36</v>
      </c>
      <c r="V3799">
        <v>5.56</v>
      </c>
      <c r="W3799">
        <v>-25.95</v>
      </c>
      <c r="X3799" t="s">
        <v>295</v>
      </c>
      <c r="Z3799">
        <v>0</v>
      </c>
      <c r="AA3799">
        <v>0</v>
      </c>
      <c r="AB3799">
        <v>0</v>
      </c>
      <c r="AC3799" t="b">
        <v>1</v>
      </c>
      <c r="AD3799" t="b">
        <f t="shared" si="118"/>
        <v>1</v>
      </c>
      <c r="AE3799" t="b">
        <f t="shared" si="119"/>
        <v>1</v>
      </c>
    </row>
    <row r="3800" spans="1:31" hidden="1" x14ac:dyDescent="0.2">
      <c r="A3800" t="s">
        <v>260</v>
      </c>
      <c r="B3800" t="s">
        <v>4122</v>
      </c>
      <c r="C3800">
        <v>29</v>
      </c>
      <c r="D3800" t="s">
        <v>4151</v>
      </c>
      <c r="E3800" t="s">
        <v>22</v>
      </c>
      <c r="F3800">
        <v>97.261990323999996</v>
      </c>
      <c r="G3800">
        <v>19.54</v>
      </c>
      <c r="H3800">
        <v>-4.53</v>
      </c>
      <c r="I3800">
        <v>74.534717516000001</v>
      </c>
      <c r="J3800">
        <v>-3.29</v>
      </c>
      <c r="K3800">
        <v>1.1559999999999999</v>
      </c>
      <c r="L3800">
        <v>0.17699999999999999</v>
      </c>
      <c r="M3800">
        <v>6.5</v>
      </c>
      <c r="N3800">
        <v>0.82</v>
      </c>
      <c r="O3800">
        <v>-5.0199999999999996</v>
      </c>
      <c r="P3800">
        <v>4313.59</v>
      </c>
      <c r="Q3800">
        <v>-6.59</v>
      </c>
      <c r="R3800">
        <v>122.51</v>
      </c>
      <c r="S3800">
        <v>131.88</v>
      </c>
      <c r="T3800">
        <v>0</v>
      </c>
      <c r="U3800">
        <v>1.3</v>
      </c>
      <c r="V3800">
        <v>18.77</v>
      </c>
      <c r="W3800">
        <v>-5.04</v>
      </c>
      <c r="X3800" t="s">
        <v>295</v>
      </c>
      <c r="Z3800">
        <v>0</v>
      </c>
      <c r="AA3800">
        <v>0</v>
      </c>
      <c r="AB3800">
        <v>0</v>
      </c>
      <c r="AC3800" t="b">
        <v>1</v>
      </c>
      <c r="AD3800" t="b">
        <f t="shared" si="118"/>
        <v>1</v>
      </c>
      <c r="AE3800" t="b">
        <f t="shared" si="119"/>
        <v>1</v>
      </c>
    </row>
    <row r="3801" spans="1:31" hidden="1" x14ac:dyDescent="0.2">
      <c r="A3801" t="s">
        <v>260</v>
      </c>
      <c r="B3801" t="s">
        <v>4122</v>
      </c>
      <c r="C3801">
        <v>30</v>
      </c>
      <c r="D3801" t="s">
        <v>4152</v>
      </c>
      <c r="E3801" t="s">
        <v>22</v>
      </c>
      <c r="F3801">
        <v>103.12276343000001</v>
      </c>
      <c r="G3801">
        <v>17.57</v>
      </c>
      <c r="H3801">
        <v>-3.24</v>
      </c>
      <c r="I3801">
        <v>76.861131267999994</v>
      </c>
      <c r="J3801">
        <v>-2.89</v>
      </c>
      <c r="K3801">
        <v>1.171</v>
      </c>
      <c r="L3801">
        <v>0.186</v>
      </c>
      <c r="M3801">
        <v>6.3</v>
      </c>
      <c r="N3801">
        <v>-3.36</v>
      </c>
      <c r="O3801">
        <v>-3.5</v>
      </c>
      <c r="P3801">
        <v>4041.04</v>
      </c>
      <c r="Q3801">
        <v>-2.34</v>
      </c>
      <c r="R3801">
        <v>133.03</v>
      </c>
      <c r="S3801">
        <v>143.46</v>
      </c>
      <c r="T3801">
        <v>0</v>
      </c>
      <c r="U3801">
        <v>1.34</v>
      </c>
      <c r="V3801">
        <v>18.84</v>
      </c>
      <c r="W3801">
        <v>-6.21</v>
      </c>
      <c r="X3801" t="s">
        <v>295</v>
      </c>
      <c r="Z3801">
        <v>0</v>
      </c>
      <c r="AA3801">
        <v>0</v>
      </c>
      <c r="AB3801">
        <v>0</v>
      </c>
      <c r="AC3801" t="b">
        <v>1</v>
      </c>
      <c r="AD3801" t="b">
        <f t="shared" si="118"/>
        <v>1</v>
      </c>
      <c r="AE3801" t="b">
        <f t="shared" si="119"/>
        <v>1</v>
      </c>
    </row>
    <row r="3802" spans="1:31" hidden="1" x14ac:dyDescent="0.2">
      <c r="A3802" t="s">
        <v>260</v>
      </c>
      <c r="B3802" t="s">
        <v>4122</v>
      </c>
      <c r="C3802">
        <v>31</v>
      </c>
      <c r="D3802" t="s">
        <v>4153</v>
      </c>
      <c r="E3802" t="s">
        <v>22</v>
      </c>
      <c r="F3802">
        <v>93.928955236999997</v>
      </c>
      <c r="G3802">
        <v>19.829999999999998</v>
      </c>
      <c r="H3802">
        <v>-0.74</v>
      </c>
      <c r="I3802">
        <v>77.308518527999993</v>
      </c>
      <c r="J3802">
        <v>-1.89</v>
      </c>
      <c r="K3802">
        <v>1.2549999999999999</v>
      </c>
      <c r="L3802">
        <v>0.17799999999999999</v>
      </c>
      <c r="M3802">
        <v>7.1</v>
      </c>
      <c r="N3802">
        <v>-2.31</v>
      </c>
      <c r="O3802">
        <v>-0.61</v>
      </c>
      <c r="P3802">
        <v>4385.8</v>
      </c>
      <c r="Q3802">
        <v>-11.73</v>
      </c>
      <c r="R3802">
        <v>115.54</v>
      </c>
      <c r="S3802">
        <v>124.94</v>
      </c>
      <c r="T3802">
        <v>0</v>
      </c>
      <c r="U3802">
        <v>1.21</v>
      </c>
      <c r="V3802">
        <v>17.399999999999999</v>
      </c>
      <c r="W3802">
        <v>8.08</v>
      </c>
      <c r="X3802" t="s">
        <v>295</v>
      </c>
      <c r="Z3802">
        <v>0</v>
      </c>
      <c r="AA3802">
        <v>0</v>
      </c>
      <c r="AB3802">
        <v>0</v>
      </c>
      <c r="AC3802" t="b">
        <v>1</v>
      </c>
      <c r="AD3802" t="b">
        <f t="shared" si="118"/>
        <v>1</v>
      </c>
      <c r="AE3802" t="b">
        <f t="shared" si="119"/>
        <v>1</v>
      </c>
    </row>
    <row r="3803" spans="1:31" hidden="1" x14ac:dyDescent="0.2">
      <c r="A3803" t="s">
        <v>260</v>
      </c>
      <c r="B3803" t="s">
        <v>4122</v>
      </c>
      <c r="C3803">
        <v>32</v>
      </c>
      <c r="D3803" t="s">
        <v>4154</v>
      </c>
      <c r="E3803" t="s">
        <v>22</v>
      </c>
      <c r="F3803">
        <v>103.92806049799999</v>
      </c>
      <c r="G3803">
        <v>19.489999999999998</v>
      </c>
      <c r="H3803">
        <v>-2.86</v>
      </c>
      <c r="I3803">
        <v>77.688797699000006</v>
      </c>
      <c r="J3803">
        <v>-3.11</v>
      </c>
      <c r="K3803">
        <v>1.206</v>
      </c>
      <c r="L3803">
        <v>0.185</v>
      </c>
      <c r="M3803">
        <v>6.5</v>
      </c>
      <c r="N3803">
        <v>-0.39</v>
      </c>
      <c r="O3803">
        <v>-3.01</v>
      </c>
      <c r="P3803">
        <v>4187.3100000000004</v>
      </c>
      <c r="Q3803">
        <v>-11.06</v>
      </c>
      <c r="R3803">
        <v>134.82</v>
      </c>
      <c r="S3803">
        <v>144.97</v>
      </c>
      <c r="T3803">
        <v>0</v>
      </c>
      <c r="U3803">
        <v>1.34</v>
      </c>
      <c r="V3803">
        <v>21.66</v>
      </c>
      <c r="W3803">
        <v>4.0599999999999996</v>
      </c>
      <c r="X3803" t="s">
        <v>295</v>
      </c>
      <c r="Z3803">
        <v>0</v>
      </c>
      <c r="AA3803">
        <v>0</v>
      </c>
      <c r="AB3803">
        <v>0</v>
      </c>
      <c r="AC3803" t="b">
        <v>1</v>
      </c>
      <c r="AD3803" t="b">
        <f t="shared" si="118"/>
        <v>1</v>
      </c>
      <c r="AE3803" t="b">
        <f t="shared" si="119"/>
        <v>1</v>
      </c>
    </row>
    <row r="3804" spans="1:31" hidden="1" x14ac:dyDescent="0.2">
      <c r="A3804" t="s">
        <v>260</v>
      </c>
      <c r="B3804" t="s">
        <v>4122</v>
      </c>
      <c r="C3804">
        <v>33</v>
      </c>
      <c r="D3804" t="s">
        <v>4155</v>
      </c>
      <c r="E3804" t="s">
        <v>22</v>
      </c>
      <c r="F3804">
        <v>100.75161095199999</v>
      </c>
      <c r="G3804">
        <v>16.28</v>
      </c>
      <c r="H3804">
        <v>-6.01</v>
      </c>
      <c r="I3804">
        <v>75.340014584000002</v>
      </c>
      <c r="J3804">
        <v>-3.67</v>
      </c>
      <c r="K3804">
        <v>1.2170000000000001</v>
      </c>
      <c r="L3804">
        <v>0.19600000000000001</v>
      </c>
      <c r="M3804">
        <v>6.2</v>
      </c>
      <c r="N3804">
        <v>2.5299999999999998</v>
      </c>
      <c r="O3804">
        <v>-6.75</v>
      </c>
      <c r="P3804">
        <v>5116.91</v>
      </c>
      <c r="Q3804">
        <v>6.61</v>
      </c>
      <c r="R3804">
        <v>124.34</v>
      </c>
      <c r="S3804">
        <v>133.33000000000001</v>
      </c>
      <c r="T3804">
        <v>0</v>
      </c>
      <c r="U3804">
        <v>1.34</v>
      </c>
      <c r="V3804">
        <v>16.93</v>
      </c>
      <c r="W3804">
        <v>-21.28</v>
      </c>
      <c r="X3804" t="s">
        <v>299</v>
      </c>
      <c r="Z3804">
        <v>0</v>
      </c>
      <c r="AA3804">
        <v>0</v>
      </c>
      <c r="AB3804">
        <v>0</v>
      </c>
      <c r="AC3804" t="b">
        <v>1</v>
      </c>
      <c r="AD3804" t="b">
        <f t="shared" si="118"/>
        <v>1</v>
      </c>
      <c r="AE3804" t="b">
        <f t="shared" si="119"/>
        <v>1</v>
      </c>
    </row>
    <row r="3805" spans="1:31" hidden="1" x14ac:dyDescent="0.2">
      <c r="A3805" t="s">
        <v>260</v>
      </c>
      <c r="B3805" t="s">
        <v>4122</v>
      </c>
      <c r="C3805">
        <v>34</v>
      </c>
      <c r="D3805" t="s">
        <v>4156</v>
      </c>
      <c r="E3805" t="s">
        <v>22</v>
      </c>
      <c r="F3805">
        <v>105.941303168</v>
      </c>
      <c r="G3805">
        <v>7.11</v>
      </c>
      <c r="H3805">
        <v>-2.4500000000000002</v>
      </c>
      <c r="I3805">
        <v>77.330887891000003</v>
      </c>
      <c r="J3805">
        <v>-3.15</v>
      </c>
      <c r="K3805">
        <v>1.325</v>
      </c>
      <c r="L3805">
        <v>0.17199999999999999</v>
      </c>
      <c r="M3805">
        <v>7.7</v>
      </c>
      <c r="N3805">
        <v>2.08</v>
      </c>
      <c r="O3805">
        <v>-2.5099999999999998</v>
      </c>
      <c r="P3805">
        <v>3950.63</v>
      </c>
      <c r="Q3805">
        <v>-12.87</v>
      </c>
      <c r="R3805">
        <v>111.38</v>
      </c>
      <c r="S3805">
        <v>137.68</v>
      </c>
      <c r="T3805">
        <v>0</v>
      </c>
      <c r="U3805">
        <v>1.37</v>
      </c>
      <c r="V3805">
        <v>6.12</v>
      </c>
      <c r="W3805">
        <v>4.5599999999999996</v>
      </c>
      <c r="X3805" t="s">
        <v>295</v>
      </c>
      <c r="Z3805">
        <v>0</v>
      </c>
      <c r="AA3805">
        <v>0</v>
      </c>
      <c r="AB3805">
        <v>0</v>
      </c>
      <c r="AC3805" t="b">
        <v>1</v>
      </c>
      <c r="AD3805" t="b">
        <f t="shared" si="118"/>
        <v>1</v>
      </c>
      <c r="AE3805" t="b">
        <f t="shared" si="119"/>
        <v>1</v>
      </c>
    </row>
    <row r="3806" spans="1:31" hidden="1" x14ac:dyDescent="0.2">
      <c r="A3806" t="s">
        <v>260</v>
      </c>
      <c r="B3806" t="s">
        <v>4122</v>
      </c>
      <c r="C3806">
        <v>35</v>
      </c>
      <c r="D3806" t="s">
        <v>4157</v>
      </c>
      <c r="E3806" t="s">
        <v>22</v>
      </c>
      <c r="F3806">
        <v>94.823729756999995</v>
      </c>
      <c r="G3806">
        <v>20.63</v>
      </c>
      <c r="H3806">
        <v>-1.44</v>
      </c>
      <c r="I3806">
        <v>72.789907201999995</v>
      </c>
      <c r="J3806">
        <v>-1.37</v>
      </c>
      <c r="K3806">
        <v>1.2330000000000001</v>
      </c>
      <c r="L3806">
        <v>0.17199999999999999</v>
      </c>
      <c r="M3806">
        <v>7.2</v>
      </c>
      <c r="N3806">
        <v>-1.36</v>
      </c>
      <c r="O3806">
        <v>-1.55</v>
      </c>
      <c r="P3806">
        <v>4200.45</v>
      </c>
      <c r="Q3806">
        <v>-14.13</v>
      </c>
      <c r="R3806">
        <v>118.21</v>
      </c>
      <c r="S3806">
        <v>127.59</v>
      </c>
      <c r="T3806">
        <v>0</v>
      </c>
      <c r="U3806">
        <v>1.3</v>
      </c>
      <c r="V3806">
        <v>18.489999999999998</v>
      </c>
      <c r="W3806">
        <v>8.65</v>
      </c>
      <c r="X3806" t="s">
        <v>295</v>
      </c>
      <c r="Z3806">
        <v>0</v>
      </c>
      <c r="AA3806">
        <v>0</v>
      </c>
      <c r="AB3806">
        <v>0</v>
      </c>
      <c r="AC3806" t="b">
        <v>1</v>
      </c>
      <c r="AD3806" t="b">
        <f t="shared" si="118"/>
        <v>1</v>
      </c>
      <c r="AE3806" t="b">
        <f t="shared" si="119"/>
        <v>1</v>
      </c>
    </row>
    <row r="3807" spans="1:31" hidden="1" x14ac:dyDescent="0.2">
      <c r="A3807" t="s">
        <v>260</v>
      </c>
      <c r="B3807" t="s">
        <v>4122</v>
      </c>
      <c r="C3807">
        <v>36</v>
      </c>
      <c r="D3807" t="s">
        <v>4158</v>
      </c>
      <c r="E3807" t="s">
        <v>15</v>
      </c>
      <c r="F3807">
        <v>113.32319295800001</v>
      </c>
      <c r="G3807">
        <v>17.03</v>
      </c>
      <c r="H3807">
        <v>2.1800000000000002</v>
      </c>
      <c r="I3807">
        <v>76.928239356999995</v>
      </c>
      <c r="J3807">
        <v>-0.42</v>
      </c>
      <c r="K3807">
        <v>1.242</v>
      </c>
      <c r="L3807">
        <v>0.185</v>
      </c>
      <c r="M3807">
        <v>6.7</v>
      </c>
      <c r="N3807">
        <v>-1.41</v>
      </c>
      <c r="O3807">
        <v>2.72</v>
      </c>
      <c r="P3807">
        <v>3492.71</v>
      </c>
      <c r="Q3807">
        <v>-3.07</v>
      </c>
      <c r="R3807">
        <v>154.59</v>
      </c>
      <c r="S3807">
        <v>166.57</v>
      </c>
      <c r="T3807">
        <v>0</v>
      </c>
      <c r="U3807">
        <v>1.47</v>
      </c>
      <c r="V3807">
        <v>22.1</v>
      </c>
      <c r="W3807">
        <v>10.45</v>
      </c>
      <c r="X3807" t="s">
        <v>299</v>
      </c>
      <c r="Z3807">
        <v>0</v>
      </c>
      <c r="AA3807">
        <v>0</v>
      </c>
      <c r="AB3807">
        <v>0</v>
      </c>
      <c r="AC3807" t="b">
        <v>1</v>
      </c>
      <c r="AD3807" t="b">
        <f t="shared" si="118"/>
        <v>1</v>
      </c>
      <c r="AE3807" t="b">
        <f t="shared" si="119"/>
        <v>1</v>
      </c>
    </row>
    <row r="3808" spans="1:31" hidden="1" x14ac:dyDescent="0.2">
      <c r="A3808" t="s">
        <v>260</v>
      </c>
      <c r="B3808" t="s">
        <v>4122</v>
      </c>
      <c r="C3808">
        <v>37</v>
      </c>
      <c r="D3808" t="s">
        <v>4159</v>
      </c>
      <c r="E3808" t="s">
        <v>15</v>
      </c>
      <c r="F3808">
        <v>112.65211206799999</v>
      </c>
      <c r="G3808">
        <v>16.75</v>
      </c>
      <c r="H3808">
        <v>-3.67</v>
      </c>
      <c r="I3808">
        <v>84.265390421000006</v>
      </c>
      <c r="J3808">
        <v>-4.3499999999999996</v>
      </c>
      <c r="K3808">
        <v>1.23</v>
      </c>
      <c r="L3808">
        <v>0.16700000000000001</v>
      </c>
      <c r="M3808">
        <v>7.4</v>
      </c>
      <c r="N3808">
        <v>2.83</v>
      </c>
      <c r="O3808">
        <v>-3.8</v>
      </c>
      <c r="P3808">
        <v>5755.64</v>
      </c>
      <c r="Q3808">
        <v>-7.36</v>
      </c>
      <c r="R3808">
        <v>143.78</v>
      </c>
      <c r="S3808">
        <v>151.32</v>
      </c>
      <c r="T3808">
        <v>0</v>
      </c>
      <c r="U3808">
        <v>1.34</v>
      </c>
      <c r="V3808">
        <v>23.99</v>
      </c>
      <c r="W3808">
        <v>-0.79</v>
      </c>
      <c r="X3808" t="s">
        <v>299</v>
      </c>
      <c r="Z3808">
        <v>0</v>
      </c>
      <c r="AA3808">
        <v>0</v>
      </c>
      <c r="AB3808">
        <v>0</v>
      </c>
      <c r="AC3808" t="b">
        <v>1</v>
      </c>
      <c r="AD3808" t="b">
        <f t="shared" si="118"/>
        <v>1</v>
      </c>
      <c r="AE3808" t="b">
        <f t="shared" si="119"/>
        <v>1</v>
      </c>
    </row>
    <row r="3809" spans="1:31" hidden="1" x14ac:dyDescent="0.2">
      <c r="A3809" t="s">
        <v>260</v>
      </c>
      <c r="B3809" t="s">
        <v>4122</v>
      </c>
      <c r="C3809">
        <v>38</v>
      </c>
      <c r="D3809" t="s">
        <v>4160</v>
      </c>
      <c r="E3809" t="s">
        <v>15</v>
      </c>
      <c r="F3809">
        <v>120.884037652</v>
      </c>
      <c r="G3809">
        <v>12.53</v>
      </c>
      <c r="H3809">
        <v>-12.29</v>
      </c>
      <c r="I3809">
        <v>75.138690316999998</v>
      </c>
      <c r="J3809">
        <v>-3.3</v>
      </c>
      <c r="K3809">
        <v>1.216</v>
      </c>
      <c r="L3809">
        <v>0.193</v>
      </c>
      <c r="M3809">
        <v>6.3</v>
      </c>
      <c r="N3809">
        <v>5.28</v>
      </c>
      <c r="O3809">
        <v>-14.46</v>
      </c>
      <c r="P3809">
        <v>2226.4899999999998</v>
      </c>
      <c r="Q3809">
        <v>2.19</v>
      </c>
      <c r="R3809">
        <v>163</v>
      </c>
      <c r="S3809">
        <v>182.28</v>
      </c>
      <c r="T3809">
        <v>0</v>
      </c>
      <c r="U3809">
        <v>1.61</v>
      </c>
      <c r="V3809">
        <v>14.77</v>
      </c>
      <c r="W3809">
        <v>-42.08</v>
      </c>
      <c r="X3809" t="s">
        <v>295</v>
      </c>
      <c r="Z3809">
        <v>0</v>
      </c>
      <c r="AA3809">
        <v>0</v>
      </c>
      <c r="AB3809">
        <v>0</v>
      </c>
      <c r="AC3809" t="b">
        <v>1</v>
      </c>
      <c r="AD3809" t="b">
        <f t="shared" si="118"/>
        <v>1</v>
      </c>
      <c r="AE3809" t="b">
        <f t="shared" si="119"/>
        <v>1</v>
      </c>
    </row>
    <row r="3810" spans="1:31" hidden="1" x14ac:dyDescent="0.2">
      <c r="A3810" t="s">
        <v>260</v>
      </c>
      <c r="B3810" t="s">
        <v>4122</v>
      </c>
      <c r="C3810">
        <v>39</v>
      </c>
      <c r="D3810" t="s">
        <v>4161</v>
      </c>
      <c r="E3810" t="s">
        <v>15</v>
      </c>
      <c r="F3810">
        <v>116.633858682</v>
      </c>
      <c r="G3810">
        <v>18.75</v>
      </c>
      <c r="H3810">
        <v>3.63</v>
      </c>
      <c r="I3810">
        <v>82.050823484000006</v>
      </c>
      <c r="J3810">
        <v>-0.85</v>
      </c>
      <c r="K3810">
        <v>1.165</v>
      </c>
      <c r="L3810">
        <v>0.16600000000000001</v>
      </c>
      <c r="M3810">
        <v>7</v>
      </c>
      <c r="N3810">
        <v>0.01</v>
      </c>
      <c r="O3810">
        <v>4.55</v>
      </c>
      <c r="P3810">
        <v>3533.96</v>
      </c>
      <c r="Q3810">
        <v>-0.69</v>
      </c>
      <c r="R3810">
        <v>162.38999999999999</v>
      </c>
      <c r="S3810">
        <v>173.6</v>
      </c>
      <c r="T3810">
        <v>0</v>
      </c>
      <c r="U3810">
        <v>1.42</v>
      </c>
      <c r="V3810">
        <v>26.65</v>
      </c>
      <c r="W3810">
        <v>12.74</v>
      </c>
      <c r="X3810" t="s">
        <v>295</v>
      </c>
      <c r="Z3810">
        <v>0</v>
      </c>
      <c r="AA3810">
        <v>0</v>
      </c>
      <c r="AB3810">
        <v>0</v>
      </c>
      <c r="AC3810" t="b">
        <v>1</v>
      </c>
      <c r="AD3810" t="b">
        <f t="shared" si="118"/>
        <v>1</v>
      </c>
      <c r="AE3810" t="b">
        <f t="shared" si="119"/>
        <v>1</v>
      </c>
    </row>
    <row r="3811" spans="1:31" hidden="1" x14ac:dyDescent="0.2">
      <c r="A3811" t="s">
        <v>260</v>
      </c>
      <c r="B3811" t="s">
        <v>4122</v>
      </c>
      <c r="C3811">
        <v>40</v>
      </c>
      <c r="D3811" t="s">
        <v>4162</v>
      </c>
      <c r="E3811" t="s">
        <v>15</v>
      </c>
      <c r="F3811">
        <v>119.586614598</v>
      </c>
      <c r="G3811">
        <v>16.36</v>
      </c>
      <c r="H3811">
        <v>-0.64</v>
      </c>
      <c r="I3811">
        <v>81.200787689999999</v>
      </c>
      <c r="J3811">
        <v>-1.33</v>
      </c>
      <c r="K3811">
        <v>1.25</v>
      </c>
      <c r="L3811">
        <v>0.16300000000000001</v>
      </c>
      <c r="M3811">
        <v>7.7</v>
      </c>
      <c r="N3811">
        <v>-2.73</v>
      </c>
      <c r="O3811">
        <v>-0.56999999999999995</v>
      </c>
      <c r="P3811">
        <v>5274.66</v>
      </c>
      <c r="Q3811">
        <v>-5.42</v>
      </c>
      <c r="R3811">
        <v>157.43</v>
      </c>
      <c r="S3811">
        <v>165.4</v>
      </c>
      <c r="T3811">
        <v>0</v>
      </c>
      <c r="U3811">
        <v>1.47</v>
      </c>
      <c r="V3811">
        <v>26.7</v>
      </c>
      <c r="W3811">
        <v>6.07</v>
      </c>
      <c r="X3811" t="s">
        <v>295</v>
      </c>
      <c r="Z3811">
        <v>0</v>
      </c>
      <c r="AA3811">
        <v>0</v>
      </c>
      <c r="AB3811">
        <v>0</v>
      </c>
      <c r="AC3811" t="b">
        <v>1</v>
      </c>
      <c r="AD3811" t="b">
        <f t="shared" si="118"/>
        <v>1</v>
      </c>
      <c r="AE3811" t="b">
        <f t="shared" si="119"/>
        <v>1</v>
      </c>
    </row>
    <row r="3812" spans="1:31" hidden="1" x14ac:dyDescent="0.2">
      <c r="A3812" t="s">
        <v>260</v>
      </c>
      <c r="B3812" t="s">
        <v>4122</v>
      </c>
      <c r="C3812">
        <v>41</v>
      </c>
      <c r="D3812" t="s">
        <v>4163</v>
      </c>
      <c r="E3812" t="s">
        <v>15</v>
      </c>
      <c r="F3812">
        <v>114.79957091599999</v>
      </c>
      <c r="G3812">
        <v>15.47</v>
      </c>
      <c r="H3812">
        <v>0.67</v>
      </c>
      <c r="I3812">
        <v>78.516464130000003</v>
      </c>
      <c r="J3812">
        <v>-2.1800000000000002</v>
      </c>
      <c r="K3812">
        <v>1.302</v>
      </c>
      <c r="L3812">
        <v>0.17899999999999999</v>
      </c>
      <c r="M3812">
        <v>7.3</v>
      </c>
      <c r="N3812">
        <v>-1.75</v>
      </c>
      <c r="O3812">
        <v>1.1399999999999999</v>
      </c>
      <c r="P3812">
        <v>2272.25</v>
      </c>
      <c r="Q3812">
        <v>6.11</v>
      </c>
      <c r="R3812">
        <v>158.16999999999999</v>
      </c>
      <c r="S3812">
        <v>175.09</v>
      </c>
      <c r="T3812">
        <v>0</v>
      </c>
      <c r="U3812">
        <v>1.46</v>
      </c>
      <c r="V3812">
        <v>17.47</v>
      </c>
      <c r="W3812">
        <v>-3.94</v>
      </c>
      <c r="X3812" t="s">
        <v>299</v>
      </c>
      <c r="Z3812">
        <v>0</v>
      </c>
      <c r="AA3812">
        <v>0</v>
      </c>
      <c r="AB3812">
        <v>0</v>
      </c>
      <c r="AC3812" t="b">
        <v>1</v>
      </c>
      <c r="AD3812" t="b">
        <f t="shared" si="118"/>
        <v>1</v>
      </c>
      <c r="AE3812" t="b">
        <f t="shared" si="119"/>
        <v>1</v>
      </c>
    </row>
    <row r="3813" spans="1:31" hidden="1" x14ac:dyDescent="0.2">
      <c r="A3813" t="s">
        <v>260</v>
      </c>
      <c r="B3813" t="s">
        <v>4122</v>
      </c>
      <c r="C3813">
        <v>42</v>
      </c>
      <c r="D3813" t="s">
        <v>4164</v>
      </c>
      <c r="E3813" t="s">
        <v>15</v>
      </c>
      <c r="F3813">
        <v>115.40354371700001</v>
      </c>
      <c r="G3813">
        <v>15.87</v>
      </c>
      <c r="H3813">
        <v>0.34</v>
      </c>
      <c r="I3813">
        <v>76.033464836999997</v>
      </c>
      <c r="J3813">
        <v>-3.39</v>
      </c>
      <c r="K3813">
        <v>1.2809999999999999</v>
      </c>
      <c r="L3813">
        <v>0.192</v>
      </c>
      <c r="M3813">
        <v>6.7</v>
      </c>
      <c r="N3813">
        <v>0.28999999999999998</v>
      </c>
      <c r="O3813">
        <v>0.94</v>
      </c>
      <c r="P3813">
        <v>3964.62</v>
      </c>
      <c r="Q3813">
        <v>-4.0599999999999996</v>
      </c>
      <c r="R3813">
        <v>155.44999999999999</v>
      </c>
      <c r="S3813">
        <v>166.64</v>
      </c>
      <c r="T3813">
        <v>0</v>
      </c>
      <c r="U3813">
        <v>1.52</v>
      </c>
      <c r="V3813">
        <v>22.07</v>
      </c>
      <c r="W3813">
        <v>6.3</v>
      </c>
      <c r="X3813" t="s">
        <v>295</v>
      </c>
      <c r="Z3813">
        <v>0</v>
      </c>
      <c r="AA3813">
        <v>0</v>
      </c>
      <c r="AB3813">
        <v>0</v>
      </c>
      <c r="AC3813" t="b">
        <v>1</v>
      </c>
      <c r="AD3813" t="b">
        <f t="shared" si="118"/>
        <v>1</v>
      </c>
      <c r="AE3813" t="b">
        <f t="shared" si="119"/>
        <v>1</v>
      </c>
    </row>
    <row r="3814" spans="1:31" hidden="1" x14ac:dyDescent="0.2">
      <c r="A3814" t="s">
        <v>260</v>
      </c>
      <c r="B3814" t="s">
        <v>4122</v>
      </c>
      <c r="C3814">
        <v>43</v>
      </c>
      <c r="D3814" t="s">
        <v>4165</v>
      </c>
      <c r="E3814" t="s">
        <v>15</v>
      </c>
      <c r="F3814">
        <v>99.633142801999995</v>
      </c>
      <c r="G3814">
        <v>2.46</v>
      </c>
      <c r="H3814">
        <v>-8.11</v>
      </c>
      <c r="I3814">
        <v>85.943092645999997</v>
      </c>
      <c r="J3814">
        <v>-5.46</v>
      </c>
      <c r="K3814">
        <v>1.21</v>
      </c>
      <c r="L3814">
        <v>0.20100000000000001</v>
      </c>
      <c r="M3814">
        <v>6</v>
      </c>
      <c r="N3814">
        <v>7.32</v>
      </c>
      <c r="O3814">
        <v>-9.0399999999999991</v>
      </c>
      <c r="P3814">
        <v>3353.29</v>
      </c>
      <c r="Q3814">
        <v>5.32</v>
      </c>
      <c r="R3814">
        <v>62.43</v>
      </c>
      <c r="S3814">
        <v>117.47</v>
      </c>
      <c r="T3814">
        <v>0</v>
      </c>
      <c r="U3814">
        <v>1.1599999999999999</v>
      </c>
      <c r="V3814">
        <v>0.87</v>
      </c>
      <c r="W3814">
        <v>-18.920000000000002</v>
      </c>
      <c r="X3814" t="s">
        <v>310</v>
      </c>
      <c r="Z3814">
        <v>0</v>
      </c>
      <c r="AA3814">
        <v>0</v>
      </c>
      <c r="AB3814">
        <v>0</v>
      </c>
      <c r="AC3814" t="b">
        <v>0</v>
      </c>
      <c r="AD3814" t="b">
        <f t="shared" si="118"/>
        <v>1</v>
      </c>
      <c r="AE3814" t="b">
        <f t="shared" si="119"/>
        <v>1</v>
      </c>
    </row>
    <row r="3815" spans="1:31" hidden="1" x14ac:dyDescent="0.2">
      <c r="A3815" t="s">
        <v>260</v>
      </c>
      <c r="B3815" t="s">
        <v>4122</v>
      </c>
      <c r="C3815">
        <v>44</v>
      </c>
      <c r="D3815" t="s">
        <v>4166</v>
      </c>
      <c r="E3815" t="s">
        <v>15</v>
      </c>
      <c r="F3815">
        <v>118.42340772199999</v>
      </c>
      <c r="G3815">
        <v>15.88</v>
      </c>
      <c r="H3815">
        <v>-2.2799999999999998</v>
      </c>
      <c r="I3815">
        <v>74.221546434000004</v>
      </c>
      <c r="J3815">
        <v>-3.32</v>
      </c>
      <c r="K3815">
        <v>6.3E-2</v>
      </c>
      <c r="L3815">
        <v>6.4000000000000001E-2</v>
      </c>
      <c r="M3815">
        <v>1</v>
      </c>
      <c r="N3815">
        <v>2.61</v>
      </c>
      <c r="O3815">
        <v>-2.2599999999999998</v>
      </c>
      <c r="P3815">
        <v>3093.31</v>
      </c>
      <c r="Q3815">
        <v>18.82</v>
      </c>
      <c r="R3815">
        <v>162.41</v>
      </c>
      <c r="S3815">
        <v>176.25</v>
      </c>
      <c r="T3815">
        <v>0</v>
      </c>
      <c r="U3815">
        <v>1.6</v>
      </c>
      <c r="V3815">
        <v>20.72</v>
      </c>
      <c r="W3815">
        <v>-30.04</v>
      </c>
      <c r="X3815" t="s">
        <v>299</v>
      </c>
      <c r="Z3815">
        <v>0</v>
      </c>
      <c r="AA3815">
        <v>0</v>
      </c>
      <c r="AB3815">
        <v>0</v>
      </c>
      <c r="AC3815" t="b">
        <v>1</v>
      </c>
      <c r="AD3815" t="b">
        <f t="shared" si="118"/>
        <v>1</v>
      </c>
      <c r="AE3815" t="b">
        <f t="shared" si="119"/>
        <v>1</v>
      </c>
    </row>
    <row r="3816" spans="1:31" hidden="1" x14ac:dyDescent="0.2">
      <c r="A3816" t="s">
        <v>260</v>
      </c>
      <c r="B3816" t="s">
        <v>4122</v>
      </c>
      <c r="C3816">
        <v>45</v>
      </c>
      <c r="D3816" t="s">
        <v>4167</v>
      </c>
      <c r="E3816" t="s">
        <v>15</v>
      </c>
      <c r="F3816">
        <v>122.226199432</v>
      </c>
      <c r="G3816">
        <v>15.47</v>
      </c>
      <c r="H3816">
        <v>0.3</v>
      </c>
      <c r="I3816">
        <v>80.999463422999995</v>
      </c>
      <c r="J3816">
        <v>-2.5</v>
      </c>
      <c r="K3816">
        <v>1.3420000000000001</v>
      </c>
      <c r="L3816">
        <v>0.17499999999999999</v>
      </c>
      <c r="M3816">
        <v>7.7</v>
      </c>
      <c r="N3816">
        <v>-0.23</v>
      </c>
      <c r="O3816">
        <v>0.75</v>
      </c>
      <c r="P3816">
        <v>3109.89</v>
      </c>
      <c r="Q3816">
        <v>3.77</v>
      </c>
      <c r="R3816">
        <v>172.62</v>
      </c>
      <c r="S3816">
        <v>186.24</v>
      </c>
      <c r="T3816">
        <v>0</v>
      </c>
      <c r="U3816">
        <v>1.51</v>
      </c>
      <c r="V3816">
        <v>23</v>
      </c>
      <c r="W3816">
        <v>-4.07</v>
      </c>
      <c r="X3816" t="s">
        <v>295</v>
      </c>
      <c r="Z3816">
        <v>0</v>
      </c>
      <c r="AA3816">
        <v>0</v>
      </c>
      <c r="AB3816">
        <v>0</v>
      </c>
      <c r="AC3816" t="b">
        <v>1</v>
      </c>
      <c r="AD3816" t="b">
        <f t="shared" si="118"/>
        <v>1</v>
      </c>
      <c r="AE3816" t="b">
        <f t="shared" si="119"/>
        <v>1</v>
      </c>
    </row>
    <row r="3817" spans="1:31" hidden="1" x14ac:dyDescent="0.2">
      <c r="A3817" t="s">
        <v>260</v>
      </c>
      <c r="B3817" t="s">
        <v>4122</v>
      </c>
      <c r="C3817">
        <v>46</v>
      </c>
      <c r="D3817" t="s">
        <v>4168</v>
      </c>
      <c r="E3817" t="s">
        <v>15</v>
      </c>
      <c r="F3817">
        <v>121.868289624</v>
      </c>
      <c r="G3817">
        <v>16.23</v>
      </c>
      <c r="H3817">
        <v>1.0900000000000001</v>
      </c>
      <c r="I3817">
        <v>80.977094059999999</v>
      </c>
      <c r="J3817">
        <v>-4.22</v>
      </c>
      <c r="K3817">
        <v>1.2390000000000001</v>
      </c>
      <c r="L3817">
        <v>0.17599999999999999</v>
      </c>
      <c r="M3817">
        <v>7</v>
      </c>
      <c r="N3817">
        <v>2.33</v>
      </c>
      <c r="O3817">
        <v>1.97</v>
      </c>
      <c r="P3817">
        <v>3406.71</v>
      </c>
      <c r="Q3817">
        <v>6.94</v>
      </c>
      <c r="R3817">
        <v>171.08</v>
      </c>
      <c r="S3817">
        <v>183.51</v>
      </c>
      <c r="T3817">
        <v>0</v>
      </c>
      <c r="U3817">
        <v>1.51</v>
      </c>
      <c r="V3817">
        <v>24.74</v>
      </c>
      <c r="W3817">
        <v>-6.04</v>
      </c>
      <c r="X3817" t="s">
        <v>295</v>
      </c>
      <c r="Z3817">
        <v>0</v>
      </c>
      <c r="AA3817">
        <v>0</v>
      </c>
      <c r="AB3817">
        <v>0</v>
      </c>
      <c r="AC3817" t="b">
        <v>1</v>
      </c>
      <c r="AD3817" t="b">
        <f t="shared" si="118"/>
        <v>1</v>
      </c>
      <c r="AE3817" t="b">
        <f t="shared" si="119"/>
        <v>1</v>
      </c>
    </row>
    <row r="3818" spans="1:31" hidden="1" x14ac:dyDescent="0.2">
      <c r="A3818" t="s">
        <v>260</v>
      </c>
      <c r="B3818" t="s">
        <v>4122</v>
      </c>
      <c r="C3818">
        <v>47</v>
      </c>
      <c r="D3818" t="s">
        <v>4169</v>
      </c>
      <c r="E3818" t="s">
        <v>22</v>
      </c>
      <c r="F3818">
        <v>87.710272322999998</v>
      </c>
      <c r="G3818">
        <v>12.69</v>
      </c>
      <c r="H3818">
        <v>-6.64</v>
      </c>
      <c r="I3818">
        <v>68.047602245999997</v>
      </c>
      <c r="J3818">
        <v>-8.5500000000000007</v>
      </c>
      <c r="K3818">
        <v>1.163</v>
      </c>
      <c r="L3818">
        <v>0.23799999999999999</v>
      </c>
      <c r="M3818">
        <v>4.9000000000000004</v>
      </c>
      <c r="N3818">
        <v>0.6</v>
      </c>
      <c r="O3818">
        <v>-6.78</v>
      </c>
      <c r="P3818">
        <v>6071.41</v>
      </c>
      <c r="Q3818">
        <v>0.79</v>
      </c>
      <c r="R3818">
        <v>93.97</v>
      </c>
      <c r="S3818">
        <v>105.75</v>
      </c>
      <c r="T3818">
        <v>0</v>
      </c>
      <c r="U3818">
        <v>1.29</v>
      </c>
      <c r="V3818">
        <v>8.85</v>
      </c>
      <c r="W3818">
        <v>-13.16</v>
      </c>
      <c r="X3818" t="s">
        <v>299</v>
      </c>
      <c r="Z3818">
        <v>0</v>
      </c>
      <c r="AA3818">
        <v>0</v>
      </c>
      <c r="AB3818">
        <v>0</v>
      </c>
      <c r="AC3818" t="b">
        <v>1</v>
      </c>
      <c r="AD3818" t="b">
        <f t="shared" si="118"/>
        <v>1</v>
      </c>
      <c r="AE3818" t="b">
        <f t="shared" si="119"/>
        <v>1</v>
      </c>
    </row>
    <row r="3819" spans="1:31" hidden="1" x14ac:dyDescent="0.2">
      <c r="A3819" t="s">
        <v>260</v>
      </c>
      <c r="B3819" t="s">
        <v>4122</v>
      </c>
      <c r="C3819">
        <v>48</v>
      </c>
      <c r="D3819" t="s">
        <v>4170</v>
      </c>
      <c r="E3819" t="s">
        <v>22</v>
      </c>
      <c r="F3819">
        <v>89.343235821999997</v>
      </c>
      <c r="G3819">
        <v>22.08</v>
      </c>
      <c r="H3819">
        <v>-3.93</v>
      </c>
      <c r="I3819">
        <v>77.912491329000005</v>
      </c>
      <c r="J3819">
        <v>-3.23</v>
      </c>
      <c r="K3819">
        <v>1.282</v>
      </c>
      <c r="L3819">
        <v>0.161</v>
      </c>
      <c r="M3819">
        <v>8</v>
      </c>
      <c r="N3819">
        <v>-2.67</v>
      </c>
      <c r="O3819">
        <v>-4.29</v>
      </c>
      <c r="P3819">
        <v>2280.2199999999998</v>
      </c>
      <c r="Q3819">
        <v>15.73</v>
      </c>
      <c r="R3819">
        <v>112.18</v>
      </c>
      <c r="S3819">
        <v>126.19</v>
      </c>
      <c r="T3819">
        <v>0</v>
      </c>
      <c r="U3819">
        <v>1.1499999999999999</v>
      </c>
      <c r="V3819">
        <v>15.71</v>
      </c>
      <c r="W3819">
        <v>-18.440000000000001</v>
      </c>
      <c r="X3819" t="s">
        <v>299</v>
      </c>
      <c r="Z3819">
        <v>0</v>
      </c>
      <c r="AA3819">
        <v>0</v>
      </c>
      <c r="AB3819">
        <v>0</v>
      </c>
      <c r="AC3819" t="b">
        <v>1</v>
      </c>
      <c r="AD3819" t="b">
        <f t="shared" si="118"/>
        <v>1</v>
      </c>
      <c r="AE3819" t="b">
        <f t="shared" si="119"/>
        <v>1</v>
      </c>
    </row>
  </sheetData>
  <autoFilter ref="A1:AE3819" xr:uid="{00000000-0001-0000-0200-000000000000}">
    <filterColumn colId="30">
      <filters>
        <filter val="FALSE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51293-EAD6-4136-BA52-3D1B88780098}">
  <sheetPr>
    <tabColor rgb="FFFF0000"/>
  </sheetPr>
  <dimension ref="A3:D31"/>
  <sheetViews>
    <sheetView workbookViewId="0">
      <selection activeCell="V20" sqref="V20"/>
    </sheetView>
  </sheetViews>
  <sheetFormatPr baseColWidth="10" defaultColWidth="8.83203125" defaultRowHeight="15" x14ac:dyDescent="0.2"/>
  <cols>
    <col min="1" max="1" width="12" bestFit="1" customWidth="1"/>
    <col min="2" max="2" width="14.1640625" bestFit="1" customWidth="1"/>
    <col min="3" max="3" width="13.1640625" bestFit="1" customWidth="1"/>
    <col min="4" max="4" width="10" bestFit="1" customWidth="1"/>
    <col min="5" max="5" width="17" bestFit="1" customWidth="1"/>
    <col min="6" max="6" width="26" bestFit="1" customWidth="1"/>
    <col min="7" max="7" width="24.5" bestFit="1" customWidth="1"/>
  </cols>
  <sheetData>
    <row r="3" spans="1:3" x14ac:dyDescent="0.2">
      <c r="A3" s="5" t="s">
        <v>4183</v>
      </c>
      <c r="B3" s="1" t="s">
        <v>4171</v>
      </c>
      <c r="C3" s="12" t="s">
        <v>4172</v>
      </c>
    </row>
    <row r="4" spans="1:3" x14ac:dyDescent="0.2">
      <c r="A4" s="6" t="s">
        <v>4184</v>
      </c>
      <c r="B4" s="36">
        <v>25</v>
      </c>
      <c r="C4" s="13">
        <v>0.38461538461538464</v>
      </c>
    </row>
    <row r="5" spans="1:3" x14ac:dyDescent="0.2">
      <c r="A5" s="7" t="s">
        <v>4185</v>
      </c>
      <c r="B5" s="37">
        <v>40</v>
      </c>
      <c r="C5" s="14">
        <v>0.61538461538461542</v>
      </c>
    </row>
    <row r="6" spans="1:3" x14ac:dyDescent="0.2">
      <c r="A6" s="8" t="s">
        <v>4186</v>
      </c>
      <c r="B6" s="38">
        <v>65</v>
      </c>
      <c r="C6" s="15">
        <v>1</v>
      </c>
    </row>
    <row r="27" spans="1:4" x14ac:dyDescent="0.2">
      <c r="A27" s="5" t="s">
        <v>4173</v>
      </c>
      <c r="B27" s="5" t="s">
        <v>4182</v>
      </c>
      <c r="C27" s="2"/>
      <c r="D27" s="3"/>
    </row>
    <row r="28" spans="1:4" x14ac:dyDescent="0.2">
      <c r="A28" s="5" t="s">
        <v>4183</v>
      </c>
      <c r="B28" s="1" t="s">
        <v>4184</v>
      </c>
      <c r="C28" s="18" t="s">
        <v>4185</v>
      </c>
      <c r="D28" s="4" t="s">
        <v>4186</v>
      </c>
    </row>
    <row r="29" spans="1:4" x14ac:dyDescent="0.2">
      <c r="A29" s="6" t="s">
        <v>4174</v>
      </c>
      <c r="B29" s="19">
        <v>0.38461538461538464</v>
      </c>
      <c r="C29" s="20">
        <v>0.61538461538461542</v>
      </c>
      <c r="D29" s="9">
        <v>1</v>
      </c>
    </row>
    <row r="30" spans="1:4" x14ac:dyDescent="0.2">
      <c r="A30" s="17" t="s">
        <v>293</v>
      </c>
      <c r="B30" s="21">
        <v>0.38461538461538464</v>
      </c>
      <c r="C30" s="22">
        <v>0.61538461538461542</v>
      </c>
      <c r="D30" s="10">
        <v>1</v>
      </c>
    </row>
    <row r="31" spans="1:4" x14ac:dyDescent="0.2">
      <c r="A31" s="8" t="s">
        <v>4186</v>
      </c>
      <c r="B31" s="23">
        <v>0.38461538461538464</v>
      </c>
      <c r="C31" s="24">
        <v>0.61538461538461542</v>
      </c>
      <c r="D31" s="11">
        <v>1</v>
      </c>
    </row>
  </sheetData>
  <pageMargins left="0.7" right="0.7" top="0.78740157499999996" bottom="0.78740157499999996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BC550-1EC3-47B2-B0A2-5E144776AFF6}">
  <sheetPr>
    <tabColor theme="7"/>
  </sheetPr>
  <dimension ref="A1:E50"/>
  <sheetViews>
    <sheetView topLeftCell="C1" workbookViewId="0">
      <selection activeCell="C19" sqref="C19"/>
    </sheetView>
  </sheetViews>
  <sheetFormatPr baseColWidth="10" defaultColWidth="8.83203125" defaultRowHeight="15" x14ac:dyDescent="0.2"/>
  <cols>
    <col min="1" max="1" width="16.6640625" bestFit="1" customWidth="1"/>
    <col min="2" max="2" width="14.5" bestFit="1" customWidth="1"/>
    <col min="3" max="3" width="20.83203125" bestFit="1" customWidth="1"/>
    <col min="4" max="4" width="22.1640625" bestFit="1" customWidth="1"/>
    <col min="5" max="5" width="19" bestFit="1" customWidth="1"/>
  </cols>
  <sheetData>
    <row r="1" spans="1:5" x14ac:dyDescent="0.2">
      <c r="A1" s="31" t="s">
        <v>291</v>
      </c>
      <c r="B1" s="32" t="s">
        <v>4185</v>
      </c>
    </row>
    <row r="3" spans="1:5" x14ac:dyDescent="0.2">
      <c r="A3" s="5" t="s">
        <v>4183</v>
      </c>
      <c r="B3" s="1" t="s">
        <v>4175</v>
      </c>
      <c r="C3" s="18" t="s">
        <v>4176</v>
      </c>
      <c r="D3" s="18" t="s">
        <v>4177</v>
      </c>
      <c r="E3" s="12" t="s">
        <v>4178</v>
      </c>
    </row>
    <row r="4" spans="1:5" x14ac:dyDescent="0.2">
      <c r="A4" s="6" t="s">
        <v>4022</v>
      </c>
      <c r="B4" s="36">
        <v>5</v>
      </c>
      <c r="C4" s="28">
        <v>142.79</v>
      </c>
      <c r="D4" s="28">
        <v>147.81</v>
      </c>
      <c r="E4" s="25">
        <v>145.08199999999997</v>
      </c>
    </row>
    <row r="5" spans="1:5" x14ac:dyDescent="0.2">
      <c r="A5" s="17" t="s">
        <v>18</v>
      </c>
      <c r="B5" s="37">
        <v>5</v>
      </c>
      <c r="C5" s="29">
        <v>142.79</v>
      </c>
      <c r="D5" s="29">
        <v>147.81</v>
      </c>
      <c r="E5" s="26">
        <v>145.08199999999997</v>
      </c>
    </row>
    <row r="6" spans="1:5" x14ac:dyDescent="0.2">
      <c r="A6" s="7" t="s">
        <v>3973</v>
      </c>
      <c r="B6" s="37">
        <v>6</v>
      </c>
      <c r="C6" s="29">
        <v>131.58000000000001</v>
      </c>
      <c r="D6" s="29">
        <v>137.46</v>
      </c>
      <c r="E6" s="26">
        <v>134.70500000000001</v>
      </c>
    </row>
    <row r="7" spans="1:5" x14ac:dyDescent="0.2">
      <c r="A7" s="17" t="s">
        <v>18</v>
      </c>
      <c r="B7" s="37">
        <v>6</v>
      </c>
      <c r="C7" s="29">
        <v>131.58000000000001</v>
      </c>
      <c r="D7" s="29">
        <v>137.46</v>
      </c>
      <c r="E7" s="26">
        <v>134.70500000000001</v>
      </c>
    </row>
    <row r="8" spans="1:5" x14ac:dyDescent="0.2">
      <c r="A8" s="7" t="s">
        <v>3877</v>
      </c>
      <c r="B8" s="37">
        <v>7</v>
      </c>
      <c r="C8" s="29">
        <v>145.5</v>
      </c>
      <c r="D8" s="29">
        <v>174.24</v>
      </c>
      <c r="E8" s="26">
        <v>157.26285714285714</v>
      </c>
    </row>
    <row r="9" spans="1:5" x14ac:dyDescent="0.2">
      <c r="A9" s="17" t="s">
        <v>18</v>
      </c>
      <c r="B9" s="37">
        <v>7</v>
      </c>
      <c r="C9" s="29">
        <v>145.5</v>
      </c>
      <c r="D9" s="29">
        <v>174.24</v>
      </c>
      <c r="E9" s="26">
        <v>157.26285714285714</v>
      </c>
    </row>
    <row r="10" spans="1:5" x14ac:dyDescent="0.2">
      <c r="A10" s="7" t="s">
        <v>3777</v>
      </c>
      <c r="B10" s="37">
        <v>10</v>
      </c>
      <c r="C10" s="29">
        <v>130.71</v>
      </c>
      <c r="D10" s="29">
        <v>159.94999999999999</v>
      </c>
      <c r="E10" s="26">
        <v>143.44900000000001</v>
      </c>
    </row>
    <row r="11" spans="1:5" x14ac:dyDescent="0.2">
      <c r="A11" s="17" t="s">
        <v>18</v>
      </c>
      <c r="B11" s="37">
        <v>10</v>
      </c>
      <c r="C11" s="29">
        <v>130.71</v>
      </c>
      <c r="D11" s="29">
        <v>159.94999999999999</v>
      </c>
      <c r="E11" s="26">
        <v>143.44900000000001</v>
      </c>
    </row>
    <row r="12" spans="1:5" x14ac:dyDescent="0.2">
      <c r="A12" s="7" t="s">
        <v>3673</v>
      </c>
      <c r="B12" s="37">
        <v>4</v>
      </c>
      <c r="C12" s="29">
        <v>144.62</v>
      </c>
      <c r="D12" s="29">
        <v>155.81</v>
      </c>
      <c r="E12" s="26">
        <v>148.435</v>
      </c>
    </row>
    <row r="13" spans="1:5" x14ac:dyDescent="0.2">
      <c r="A13" s="17" t="s">
        <v>18</v>
      </c>
      <c r="B13" s="37">
        <v>4</v>
      </c>
      <c r="C13" s="29">
        <v>144.62</v>
      </c>
      <c r="D13" s="29">
        <v>155.81</v>
      </c>
      <c r="E13" s="26">
        <v>148.435</v>
      </c>
    </row>
    <row r="14" spans="1:5" x14ac:dyDescent="0.2">
      <c r="A14" s="7" t="s">
        <v>3590</v>
      </c>
      <c r="B14" s="37">
        <v>7</v>
      </c>
      <c r="C14" s="29">
        <v>135.55000000000001</v>
      </c>
      <c r="D14" s="29">
        <v>162.4</v>
      </c>
      <c r="E14" s="26">
        <v>150.25</v>
      </c>
    </row>
    <row r="15" spans="1:5" x14ac:dyDescent="0.2">
      <c r="A15" s="17" t="s">
        <v>18</v>
      </c>
      <c r="B15" s="37">
        <v>7</v>
      </c>
      <c r="C15" s="29">
        <v>135.55000000000001</v>
      </c>
      <c r="D15" s="29">
        <v>162.4</v>
      </c>
      <c r="E15" s="26">
        <v>150.25</v>
      </c>
    </row>
    <row r="16" spans="1:5" x14ac:dyDescent="0.2">
      <c r="A16" s="7" t="s">
        <v>3292</v>
      </c>
      <c r="B16" s="37">
        <v>2</v>
      </c>
      <c r="C16" s="29">
        <v>141.53</v>
      </c>
      <c r="D16" s="29">
        <v>142.76</v>
      </c>
      <c r="E16" s="26">
        <v>142.14499999999998</v>
      </c>
    </row>
    <row r="17" spans="1:5" x14ac:dyDescent="0.2">
      <c r="A17" s="17" t="s">
        <v>18</v>
      </c>
      <c r="B17" s="37">
        <v>2</v>
      </c>
      <c r="C17" s="29">
        <v>141.53</v>
      </c>
      <c r="D17" s="29">
        <v>142.76</v>
      </c>
      <c r="E17" s="26">
        <v>142.14499999999998</v>
      </c>
    </row>
    <row r="18" spans="1:5" x14ac:dyDescent="0.2">
      <c r="A18" s="7" t="s">
        <v>2965</v>
      </c>
      <c r="B18" s="37">
        <v>3</v>
      </c>
      <c r="C18" s="29">
        <v>142.34</v>
      </c>
      <c r="D18" s="29">
        <v>152.19</v>
      </c>
      <c r="E18" s="26">
        <v>148.89666666666668</v>
      </c>
    </row>
    <row r="19" spans="1:5" x14ac:dyDescent="0.2">
      <c r="A19" s="17" t="s">
        <v>18</v>
      </c>
      <c r="B19" s="37">
        <v>3</v>
      </c>
      <c r="C19" s="29">
        <v>142.34</v>
      </c>
      <c r="D19" s="29">
        <v>152.19</v>
      </c>
      <c r="E19" s="26">
        <v>148.89666666666668</v>
      </c>
    </row>
    <row r="20" spans="1:5" x14ac:dyDescent="0.2">
      <c r="A20" s="7" t="s">
        <v>2548</v>
      </c>
      <c r="B20" s="37">
        <v>10</v>
      </c>
      <c r="C20" s="29">
        <v>136.19</v>
      </c>
      <c r="D20" s="29">
        <v>148.51</v>
      </c>
      <c r="E20" s="26">
        <v>143.21399999999997</v>
      </c>
    </row>
    <row r="21" spans="1:5" x14ac:dyDescent="0.2">
      <c r="A21" s="17" t="s">
        <v>18</v>
      </c>
      <c r="B21" s="37">
        <v>10</v>
      </c>
      <c r="C21" s="29">
        <v>136.19</v>
      </c>
      <c r="D21" s="29">
        <v>148.51</v>
      </c>
      <c r="E21" s="26">
        <v>143.21399999999997</v>
      </c>
    </row>
    <row r="22" spans="1:5" x14ac:dyDescent="0.2">
      <c r="A22" s="7" t="s">
        <v>2492</v>
      </c>
      <c r="B22" s="37">
        <v>4</v>
      </c>
      <c r="C22" s="29">
        <v>146.47999999999999</v>
      </c>
      <c r="D22" s="29">
        <v>168.86</v>
      </c>
      <c r="E22" s="26">
        <v>159.66</v>
      </c>
    </row>
    <row r="23" spans="1:5" x14ac:dyDescent="0.2">
      <c r="A23" s="17" t="s">
        <v>18</v>
      </c>
      <c r="B23" s="37">
        <v>4</v>
      </c>
      <c r="C23" s="29">
        <v>146.47999999999999</v>
      </c>
      <c r="D23" s="29">
        <v>168.86</v>
      </c>
      <c r="E23" s="26">
        <v>159.66</v>
      </c>
    </row>
    <row r="24" spans="1:5" x14ac:dyDescent="0.2">
      <c r="A24" s="7" t="s">
        <v>2286</v>
      </c>
      <c r="B24" s="37">
        <v>5</v>
      </c>
      <c r="C24" s="29">
        <v>143.87</v>
      </c>
      <c r="D24" s="29">
        <v>162.55000000000001</v>
      </c>
      <c r="E24" s="26">
        <v>153.11000000000001</v>
      </c>
    </row>
    <row r="25" spans="1:5" x14ac:dyDescent="0.2">
      <c r="A25" s="17" t="s">
        <v>18</v>
      </c>
      <c r="B25" s="37">
        <v>5</v>
      </c>
      <c r="C25" s="29">
        <v>143.87</v>
      </c>
      <c r="D25" s="29">
        <v>162.55000000000001</v>
      </c>
      <c r="E25" s="26">
        <v>153.11000000000001</v>
      </c>
    </row>
    <row r="26" spans="1:5" x14ac:dyDescent="0.2">
      <c r="A26" s="7" t="s">
        <v>1983</v>
      </c>
      <c r="B26" s="37">
        <v>5</v>
      </c>
      <c r="C26" s="29">
        <v>144.26</v>
      </c>
      <c r="D26" s="29">
        <v>156.81</v>
      </c>
      <c r="E26" s="26">
        <v>148.27799999999999</v>
      </c>
    </row>
    <row r="27" spans="1:5" x14ac:dyDescent="0.2">
      <c r="A27" s="17" t="s">
        <v>18</v>
      </c>
      <c r="B27" s="37">
        <v>5</v>
      </c>
      <c r="C27" s="29">
        <v>144.26</v>
      </c>
      <c r="D27" s="29">
        <v>156.81</v>
      </c>
      <c r="E27" s="26">
        <v>148.27799999999999</v>
      </c>
    </row>
    <row r="28" spans="1:5" x14ac:dyDescent="0.2">
      <c r="A28" s="7" t="s">
        <v>1882</v>
      </c>
      <c r="B28" s="37">
        <v>12</v>
      </c>
      <c r="C28" s="29">
        <v>130.43</v>
      </c>
      <c r="D28" s="29">
        <v>177.82</v>
      </c>
      <c r="E28" s="26">
        <v>147.24</v>
      </c>
    </row>
    <row r="29" spans="1:5" x14ac:dyDescent="0.2">
      <c r="A29" s="17" t="s">
        <v>18</v>
      </c>
      <c r="B29" s="37">
        <v>12</v>
      </c>
      <c r="C29" s="29">
        <v>130.43</v>
      </c>
      <c r="D29" s="29">
        <v>177.82</v>
      </c>
      <c r="E29" s="26">
        <v>147.24</v>
      </c>
    </row>
    <row r="30" spans="1:5" x14ac:dyDescent="0.2">
      <c r="A30" s="7" t="s">
        <v>1788</v>
      </c>
      <c r="B30" s="37">
        <v>8</v>
      </c>
      <c r="C30" s="29">
        <v>134.09</v>
      </c>
      <c r="D30" s="29">
        <v>168.68</v>
      </c>
      <c r="E30" s="26">
        <v>143.16875000000002</v>
      </c>
    </row>
    <row r="31" spans="1:5" x14ac:dyDescent="0.2">
      <c r="A31" s="17" t="s">
        <v>18</v>
      </c>
      <c r="B31" s="37">
        <v>8</v>
      </c>
      <c r="C31" s="29">
        <v>134.09</v>
      </c>
      <c r="D31" s="29">
        <v>168.68</v>
      </c>
      <c r="E31" s="26">
        <v>143.16875000000002</v>
      </c>
    </row>
    <row r="32" spans="1:5" x14ac:dyDescent="0.2">
      <c r="A32" s="7" t="s">
        <v>1736</v>
      </c>
      <c r="B32" s="37">
        <v>1</v>
      </c>
      <c r="C32" s="29">
        <v>135.32</v>
      </c>
      <c r="D32" s="29">
        <v>135.32</v>
      </c>
      <c r="E32" s="26">
        <v>135.32</v>
      </c>
    </row>
    <row r="33" spans="1:5" x14ac:dyDescent="0.2">
      <c r="A33" s="17" t="s">
        <v>18</v>
      </c>
      <c r="B33" s="37">
        <v>1</v>
      </c>
      <c r="C33" s="29">
        <v>135.32</v>
      </c>
      <c r="D33" s="29">
        <v>135.32</v>
      </c>
      <c r="E33" s="26">
        <v>135.32</v>
      </c>
    </row>
    <row r="34" spans="1:5" x14ac:dyDescent="0.2">
      <c r="A34" s="7" t="s">
        <v>1629</v>
      </c>
      <c r="B34" s="37">
        <v>7</v>
      </c>
      <c r="C34" s="29">
        <v>138.41999999999999</v>
      </c>
      <c r="D34" s="29">
        <v>167</v>
      </c>
      <c r="E34" s="26">
        <v>148.17571428571429</v>
      </c>
    </row>
    <row r="35" spans="1:5" x14ac:dyDescent="0.2">
      <c r="A35" s="17" t="s">
        <v>18</v>
      </c>
      <c r="B35" s="37">
        <v>7</v>
      </c>
      <c r="C35" s="29">
        <v>138.41999999999999</v>
      </c>
      <c r="D35" s="29">
        <v>167</v>
      </c>
      <c r="E35" s="26">
        <v>148.17571428571429</v>
      </c>
    </row>
    <row r="36" spans="1:5" x14ac:dyDescent="0.2">
      <c r="A36" s="7" t="s">
        <v>1339</v>
      </c>
      <c r="B36" s="37">
        <v>2</v>
      </c>
      <c r="C36" s="29">
        <v>134.80000000000001</v>
      </c>
      <c r="D36" s="29">
        <v>145.44999999999999</v>
      </c>
      <c r="E36" s="26">
        <v>140.125</v>
      </c>
    </row>
    <row r="37" spans="1:5" x14ac:dyDescent="0.2">
      <c r="A37" s="17" t="s">
        <v>18</v>
      </c>
      <c r="B37" s="37">
        <v>2</v>
      </c>
      <c r="C37" s="29">
        <v>134.80000000000001</v>
      </c>
      <c r="D37" s="29">
        <v>145.44999999999999</v>
      </c>
      <c r="E37" s="26">
        <v>140.125</v>
      </c>
    </row>
    <row r="38" spans="1:5" x14ac:dyDescent="0.2">
      <c r="A38" s="7" t="s">
        <v>1002</v>
      </c>
      <c r="B38" s="37">
        <v>9</v>
      </c>
      <c r="C38" s="29">
        <v>131.69999999999999</v>
      </c>
      <c r="D38" s="29">
        <v>147.62</v>
      </c>
      <c r="E38" s="26">
        <v>140.76777777777778</v>
      </c>
    </row>
    <row r="39" spans="1:5" x14ac:dyDescent="0.2">
      <c r="A39" s="17" t="s">
        <v>18</v>
      </c>
      <c r="B39" s="37">
        <v>9</v>
      </c>
      <c r="C39" s="29">
        <v>131.69999999999999</v>
      </c>
      <c r="D39" s="29">
        <v>147.62</v>
      </c>
      <c r="E39" s="26">
        <v>140.76777777777778</v>
      </c>
    </row>
    <row r="40" spans="1:5" x14ac:dyDescent="0.2">
      <c r="A40" s="7" t="s">
        <v>910</v>
      </c>
      <c r="B40" s="37">
        <v>12</v>
      </c>
      <c r="C40" s="29">
        <v>130.71</v>
      </c>
      <c r="D40" s="29">
        <v>152.65</v>
      </c>
      <c r="E40" s="26">
        <v>139.44333333333336</v>
      </c>
    </row>
    <row r="41" spans="1:5" x14ac:dyDescent="0.2">
      <c r="A41" s="17" t="s">
        <v>18</v>
      </c>
      <c r="B41" s="37">
        <v>12</v>
      </c>
      <c r="C41" s="29">
        <v>130.71</v>
      </c>
      <c r="D41" s="29">
        <v>152.65</v>
      </c>
      <c r="E41" s="26">
        <v>139.44333333333336</v>
      </c>
    </row>
    <row r="42" spans="1:5" x14ac:dyDescent="0.2">
      <c r="A42" s="7" t="s">
        <v>877</v>
      </c>
      <c r="B42" s="37">
        <v>5</v>
      </c>
      <c r="C42" s="29">
        <v>134.74</v>
      </c>
      <c r="D42" s="29">
        <v>164.38</v>
      </c>
      <c r="E42" s="26">
        <v>145.19800000000001</v>
      </c>
    </row>
    <row r="43" spans="1:5" x14ac:dyDescent="0.2">
      <c r="A43" s="17" t="s">
        <v>18</v>
      </c>
      <c r="B43" s="37">
        <v>5</v>
      </c>
      <c r="C43" s="29">
        <v>134.74</v>
      </c>
      <c r="D43" s="29">
        <v>164.38</v>
      </c>
      <c r="E43" s="26">
        <v>145.19800000000001</v>
      </c>
    </row>
    <row r="44" spans="1:5" x14ac:dyDescent="0.2">
      <c r="A44" s="7" t="s">
        <v>788</v>
      </c>
      <c r="B44" s="37">
        <v>9</v>
      </c>
      <c r="C44" s="29">
        <v>130.76</v>
      </c>
      <c r="D44" s="29">
        <v>162.44999999999999</v>
      </c>
      <c r="E44" s="26">
        <v>140.06888888888886</v>
      </c>
    </row>
    <row r="45" spans="1:5" x14ac:dyDescent="0.2">
      <c r="A45" s="17" t="s">
        <v>18</v>
      </c>
      <c r="B45" s="37">
        <v>9</v>
      </c>
      <c r="C45" s="29">
        <v>130.76</v>
      </c>
      <c r="D45" s="29">
        <v>162.44999999999999</v>
      </c>
      <c r="E45" s="26">
        <v>140.06888888888886</v>
      </c>
    </row>
    <row r="46" spans="1:5" x14ac:dyDescent="0.2">
      <c r="A46" s="7" t="s">
        <v>443</v>
      </c>
      <c r="B46" s="37">
        <v>6</v>
      </c>
      <c r="C46" s="29">
        <v>146.62</v>
      </c>
      <c r="D46" s="29">
        <v>168.05</v>
      </c>
      <c r="E46" s="26">
        <v>156.75</v>
      </c>
    </row>
    <row r="47" spans="1:5" x14ac:dyDescent="0.2">
      <c r="A47" s="17" t="s">
        <v>18</v>
      </c>
      <c r="B47" s="37">
        <v>6</v>
      </c>
      <c r="C47" s="29">
        <v>146.62</v>
      </c>
      <c r="D47" s="29">
        <v>168.05</v>
      </c>
      <c r="E47" s="26">
        <v>156.75</v>
      </c>
    </row>
    <row r="48" spans="1:5" x14ac:dyDescent="0.2">
      <c r="A48" s="7" t="s">
        <v>363</v>
      </c>
      <c r="B48" s="37">
        <v>7</v>
      </c>
      <c r="C48" s="29">
        <v>134.41999999999999</v>
      </c>
      <c r="D48" s="29">
        <v>179.85</v>
      </c>
      <c r="E48" s="26">
        <v>157.4942857142857</v>
      </c>
    </row>
    <row r="49" spans="1:5" x14ac:dyDescent="0.2">
      <c r="A49" s="17" t="s">
        <v>18</v>
      </c>
      <c r="B49" s="37">
        <v>7</v>
      </c>
      <c r="C49" s="29">
        <v>134.41999999999999</v>
      </c>
      <c r="D49" s="29">
        <v>179.85</v>
      </c>
      <c r="E49" s="26">
        <v>157.4942857142857</v>
      </c>
    </row>
    <row r="50" spans="1:5" x14ac:dyDescent="0.2">
      <c r="A50" s="8" t="s">
        <v>4186</v>
      </c>
      <c r="B50" s="38">
        <v>146</v>
      </c>
      <c r="C50" s="30">
        <v>130.43</v>
      </c>
      <c r="D50" s="30">
        <v>179.85</v>
      </c>
      <c r="E50" s="27">
        <v>146.28760273972597</v>
      </c>
    </row>
  </sheetData>
  <pageMargins left="0.7" right="0.7" top="0.78740157499999996" bottom="0.78740157499999996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151D0-0D37-4739-8651-B1562FCBDBAF}">
  <sheetPr>
    <tabColor rgb="FFFFFF00"/>
  </sheetPr>
  <dimension ref="A1:B97"/>
  <sheetViews>
    <sheetView topLeftCell="F1" zoomScale="90" zoomScaleNormal="90" workbookViewId="0">
      <selection activeCell="B6" sqref="B6"/>
    </sheetView>
  </sheetViews>
  <sheetFormatPr baseColWidth="10" defaultColWidth="8.83203125" defaultRowHeight="15" x14ac:dyDescent="0.2"/>
  <cols>
    <col min="1" max="1" width="17.83203125" bestFit="1" customWidth="1"/>
    <col min="2" max="2" width="21.5" bestFit="1" customWidth="1"/>
    <col min="3" max="3" width="23.6640625" bestFit="1" customWidth="1"/>
  </cols>
  <sheetData>
    <row r="1" spans="1:2" x14ac:dyDescent="0.2">
      <c r="A1" s="31" t="s">
        <v>291</v>
      </c>
      <c r="B1" s="32" t="s">
        <v>4185</v>
      </c>
    </row>
    <row r="2" spans="1:2" x14ac:dyDescent="0.2">
      <c r="A2" s="31" t="s">
        <v>4187</v>
      </c>
      <c r="B2" s="32" t="s">
        <v>4185</v>
      </c>
    </row>
    <row r="4" spans="1:2" x14ac:dyDescent="0.2">
      <c r="A4" s="5" t="s">
        <v>4183</v>
      </c>
      <c r="B4" s="4" t="s">
        <v>4179</v>
      </c>
    </row>
    <row r="5" spans="1:2" x14ac:dyDescent="0.2">
      <c r="A5" s="6" t="s">
        <v>4122</v>
      </c>
      <c r="B5" s="33">
        <v>-4.9249999999999998</v>
      </c>
    </row>
    <row r="6" spans="1:2" x14ac:dyDescent="0.2">
      <c r="A6" s="17" t="s">
        <v>24</v>
      </c>
      <c r="B6" s="34">
        <v>-4.9249999999999998</v>
      </c>
    </row>
    <row r="7" spans="1:2" x14ac:dyDescent="0.2">
      <c r="A7" s="7" t="s">
        <v>4022</v>
      </c>
      <c r="B7" s="34">
        <v>-0.50357142857142845</v>
      </c>
    </row>
    <row r="8" spans="1:2" x14ac:dyDescent="0.2">
      <c r="A8" s="17" t="s">
        <v>24</v>
      </c>
      <c r="B8" s="34">
        <v>-0.50357142857142845</v>
      </c>
    </row>
    <row r="9" spans="1:2" x14ac:dyDescent="0.2">
      <c r="A9" s="7" t="s">
        <v>3973</v>
      </c>
      <c r="B9" s="34">
        <v>0.52875000000000005</v>
      </c>
    </row>
    <row r="10" spans="1:2" x14ac:dyDescent="0.2">
      <c r="A10" s="17" t="s">
        <v>24</v>
      </c>
      <c r="B10" s="34">
        <v>0.52875000000000005</v>
      </c>
    </row>
    <row r="11" spans="1:2" x14ac:dyDescent="0.2">
      <c r="A11" s="7" t="s">
        <v>3877</v>
      </c>
      <c r="B11" s="34">
        <v>-3</v>
      </c>
    </row>
    <row r="12" spans="1:2" x14ac:dyDescent="0.2">
      <c r="A12" s="17" t="s">
        <v>24</v>
      </c>
      <c r="B12" s="34">
        <v>-3</v>
      </c>
    </row>
    <row r="13" spans="1:2" x14ac:dyDescent="0.2">
      <c r="A13" s="7" t="s">
        <v>3777</v>
      </c>
      <c r="B13" s="34">
        <v>-1.9624999999999999</v>
      </c>
    </row>
    <row r="14" spans="1:2" x14ac:dyDescent="0.2">
      <c r="A14" s="17" t="s">
        <v>24</v>
      </c>
      <c r="B14" s="34">
        <v>-1.9624999999999999</v>
      </c>
    </row>
    <row r="15" spans="1:2" x14ac:dyDescent="0.2">
      <c r="A15" s="7" t="s">
        <v>3673</v>
      </c>
      <c r="B15" s="34">
        <v>-1.3857142857142857</v>
      </c>
    </row>
    <row r="16" spans="1:2" x14ac:dyDescent="0.2">
      <c r="A16" s="17" t="s">
        <v>24</v>
      </c>
      <c r="B16" s="34">
        <v>-1.3857142857142857</v>
      </c>
    </row>
    <row r="17" spans="1:2" x14ac:dyDescent="0.2">
      <c r="A17" s="7" t="s">
        <v>3590</v>
      </c>
      <c r="B17" s="34">
        <v>-5.0922222222222224</v>
      </c>
    </row>
    <row r="18" spans="1:2" x14ac:dyDescent="0.2">
      <c r="A18" s="17" t="s">
        <v>24</v>
      </c>
      <c r="B18" s="34">
        <v>-5.0922222222222224</v>
      </c>
    </row>
    <row r="19" spans="1:2" x14ac:dyDescent="0.2">
      <c r="A19" s="7" t="s">
        <v>3499</v>
      </c>
      <c r="B19" s="34">
        <v>-1.3269230769230769</v>
      </c>
    </row>
    <row r="20" spans="1:2" x14ac:dyDescent="0.2">
      <c r="A20" s="17" t="s">
        <v>24</v>
      </c>
      <c r="B20" s="34">
        <v>-1.3269230769230769</v>
      </c>
    </row>
    <row r="21" spans="1:2" x14ac:dyDescent="0.2">
      <c r="A21" s="7" t="s">
        <v>3445</v>
      </c>
      <c r="B21" s="34">
        <v>-3.8649999999999998</v>
      </c>
    </row>
    <row r="22" spans="1:2" x14ac:dyDescent="0.2">
      <c r="A22" s="17" t="s">
        <v>24</v>
      </c>
      <c r="B22" s="34">
        <v>-3.8649999999999998</v>
      </c>
    </row>
    <row r="23" spans="1:2" x14ac:dyDescent="0.2">
      <c r="A23" s="7" t="s">
        <v>3394</v>
      </c>
      <c r="B23" s="34">
        <v>-1.7989999999999995</v>
      </c>
    </row>
    <row r="24" spans="1:2" x14ac:dyDescent="0.2">
      <c r="A24" s="17" t="s">
        <v>24</v>
      </c>
      <c r="B24" s="34">
        <v>-1.7989999999999995</v>
      </c>
    </row>
    <row r="25" spans="1:2" x14ac:dyDescent="0.2">
      <c r="A25" s="7" t="s">
        <v>3370</v>
      </c>
      <c r="B25" s="34">
        <v>-3.3975</v>
      </c>
    </row>
    <row r="26" spans="1:2" x14ac:dyDescent="0.2">
      <c r="A26" s="17" t="s">
        <v>24</v>
      </c>
      <c r="B26" s="34">
        <v>-3.3975</v>
      </c>
    </row>
    <row r="27" spans="1:2" x14ac:dyDescent="0.2">
      <c r="A27" s="7" t="s">
        <v>3292</v>
      </c>
      <c r="B27" s="34">
        <v>-0.46499999999999997</v>
      </c>
    </row>
    <row r="28" spans="1:2" x14ac:dyDescent="0.2">
      <c r="A28" s="17" t="s">
        <v>24</v>
      </c>
      <c r="B28" s="34">
        <v>-0.46499999999999997</v>
      </c>
    </row>
    <row r="29" spans="1:2" x14ac:dyDescent="0.2">
      <c r="A29" s="7" t="s">
        <v>3217</v>
      </c>
      <c r="B29" s="34">
        <v>0.13625000000000004</v>
      </c>
    </row>
    <row r="30" spans="1:2" x14ac:dyDescent="0.2">
      <c r="A30" s="17" t="s">
        <v>24</v>
      </c>
      <c r="B30" s="34">
        <v>0.13625000000000004</v>
      </c>
    </row>
    <row r="31" spans="1:2" x14ac:dyDescent="0.2">
      <c r="A31" s="7" t="s">
        <v>3078</v>
      </c>
      <c r="B31" s="34">
        <v>2.0979999999999999</v>
      </c>
    </row>
    <row r="32" spans="1:2" x14ac:dyDescent="0.2">
      <c r="A32" s="17" t="s">
        <v>24</v>
      </c>
      <c r="B32" s="34">
        <v>2.0979999999999999</v>
      </c>
    </row>
    <row r="33" spans="1:2" x14ac:dyDescent="0.2">
      <c r="A33" s="7" t="s">
        <v>2965</v>
      </c>
      <c r="B33" s="34">
        <v>-3.8071428571428569</v>
      </c>
    </row>
    <row r="34" spans="1:2" x14ac:dyDescent="0.2">
      <c r="A34" s="17" t="s">
        <v>24</v>
      </c>
      <c r="B34" s="34">
        <v>-3.8071428571428569</v>
      </c>
    </row>
    <row r="35" spans="1:2" x14ac:dyDescent="0.2">
      <c r="A35" s="7" t="s">
        <v>2909</v>
      </c>
      <c r="B35" s="34">
        <v>-1.3962500000000002</v>
      </c>
    </row>
    <row r="36" spans="1:2" x14ac:dyDescent="0.2">
      <c r="A36" s="17" t="s">
        <v>24</v>
      </c>
      <c r="B36" s="34">
        <v>-1.3962500000000002</v>
      </c>
    </row>
    <row r="37" spans="1:2" x14ac:dyDescent="0.2">
      <c r="A37" s="7" t="s">
        <v>2841</v>
      </c>
      <c r="B37" s="34">
        <v>-1.1757142857142857</v>
      </c>
    </row>
    <row r="38" spans="1:2" x14ac:dyDescent="0.2">
      <c r="A38" s="17" t="s">
        <v>24</v>
      </c>
      <c r="B38" s="34">
        <v>-1.1757142857142857</v>
      </c>
    </row>
    <row r="39" spans="1:2" x14ac:dyDescent="0.2">
      <c r="A39" s="7" t="s">
        <v>2745</v>
      </c>
      <c r="B39" s="34">
        <v>-3.2366666666666668</v>
      </c>
    </row>
    <row r="40" spans="1:2" x14ac:dyDescent="0.2">
      <c r="A40" s="17" t="s">
        <v>24</v>
      </c>
      <c r="B40" s="34">
        <v>-3.2366666666666668</v>
      </c>
    </row>
    <row r="41" spans="1:2" x14ac:dyDescent="0.2">
      <c r="A41" s="7" t="s">
        <v>2655</v>
      </c>
      <c r="B41" s="34">
        <v>-1.6144444444444446</v>
      </c>
    </row>
    <row r="42" spans="1:2" x14ac:dyDescent="0.2">
      <c r="A42" s="17" t="s">
        <v>24</v>
      </c>
      <c r="B42" s="34">
        <v>-1.6144444444444446</v>
      </c>
    </row>
    <row r="43" spans="1:2" x14ac:dyDescent="0.2">
      <c r="A43" s="7" t="s">
        <v>2548</v>
      </c>
      <c r="B43" s="34">
        <v>-5.1229999999999993</v>
      </c>
    </row>
    <row r="44" spans="1:2" x14ac:dyDescent="0.2">
      <c r="A44" s="17" t="s">
        <v>24</v>
      </c>
      <c r="B44" s="34">
        <v>-5.1229999999999993</v>
      </c>
    </row>
    <row r="45" spans="1:2" x14ac:dyDescent="0.2">
      <c r="A45" s="7" t="s">
        <v>2401</v>
      </c>
      <c r="B45" s="34">
        <v>-2.8325</v>
      </c>
    </row>
    <row r="46" spans="1:2" x14ac:dyDescent="0.2">
      <c r="A46" s="17" t="s">
        <v>24</v>
      </c>
      <c r="B46" s="34">
        <v>-2.8325</v>
      </c>
    </row>
    <row r="47" spans="1:2" x14ac:dyDescent="0.2">
      <c r="A47" s="7" t="s">
        <v>2286</v>
      </c>
      <c r="B47" s="34">
        <v>-3.5640000000000001</v>
      </c>
    </row>
    <row r="48" spans="1:2" x14ac:dyDescent="0.2">
      <c r="A48" s="17" t="s">
        <v>24</v>
      </c>
      <c r="B48" s="34">
        <v>-3.5640000000000001</v>
      </c>
    </row>
    <row r="49" spans="1:2" x14ac:dyDescent="0.2">
      <c r="A49" s="7" t="s">
        <v>2183</v>
      </c>
      <c r="B49" s="34">
        <v>-4.7850000000000001</v>
      </c>
    </row>
    <row r="50" spans="1:2" x14ac:dyDescent="0.2">
      <c r="A50" s="17" t="s">
        <v>24</v>
      </c>
      <c r="B50" s="34">
        <v>-4.7850000000000001</v>
      </c>
    </row>
    <row r="51" spans="1:2" x14ac:dyDescent="0.2">
      <c r="A51" s="7" t="s">
        <v>2073</v>
      </c>
      <c r="B51" s="34">
        <v>-0.79874999999999996</v>
      </c>
    </row>
    <row r="52" spans="1:2" x14ac:dyDescent="0.2">
      <c r="A52" s="17" t="s">
        <v>24</v>
      </c>
      <c r="B52" s="34">
        <v>-0.79874999999999996</v>
      </c>
    </row>
    <row r="53" spans="1:2" x14ac:dyDescent="0.2">
      <c r="A53" s="7" t="s">
        <v>1983</v>
      </c>
      <c r="B53" s="34">
        <v>-4.4621428571428572</v>
      </c>
    </row>
    <row r="54" spans="1:2" x14ac:dyDescent="0.2">
      <c r="A54" s="17" t="s">
        <v>24</v>
      </c>
      <c r="B54" s="34">
        <v>-4.4621428571428572</v>
      </c>
    </row>
    <row r="55" spans="1:2" x14ac:dyDescent="0.2">
      <c r="A55" s="7" t="s">
        <v>1882</v>
      </c>
      <c r="B55" s="34">
        <v>-2.5700000000000003</v>
      </c>
    </row>
    <row r="56" spans="1:2" x14ac:dyDescent="0.2">
      <c r="A56" s="17" t="s">
        <v>24</v>
      </c>
      <c r="B56" s="34">
        <v>-2.5700000000000003</v>
      </c>
    </row>
    <row r="57" spans="1:2" x14ac:dyDescent="0.2">
      <c r="A57" s="7" t="s">
        <v>1834</v>
      </c>
      <c r="B57" s="34">
        <v>-4.9875000000000007</v>
      </c>
    </row>
    <row r="58" spans="1:2" x14ac:dyDescent="0.2">
      <c r="A58" s="17" t="s">
        <v>24</v>
      </c>
      <c r="B58" s="34">
        <v>-4.9875000000000007</v>
      </c>
    </row>
    <row r="59" spans="1:2" x14ac:dyDescent="0.2">
      <c r="A59" s="7" t="s">
        <v>1647</v>
      </c>
      <c r="B59" s="34">
        <v>-5.4927272727272731</v>
      </c>
    </row>
    <row r="60" spans="1:2" x14ac:dyDescent="0.2">
      <c r="A60" s="17" t="s">
        <v>24</v>
      </c>
      <c r="B60" s="34">
        <v>-5.4927272727272731</v>
      </c>
    </row>
    <row r="61" spans="1:2" x14ac:dyDescent="0.2">
      <c r="A61" s="7" t="s">
        <v>1561</v>
      </c>
      <c r="B61" s="34">
        <v>-1.2366666666666666</v>
      </c>
    </row>
    <row r="62" spans="1:2" x14ac:dyDescent="0.2">
      <c r="A62" s="17" t="s">
        <v>24</v>
      </c>
      <c r="B62" s="34">
        <v>-1.2366666666666666</v>
      </c>
    </row>
    <row r="63" spans="1:2" x14ac:dyDescent="0.2">
      <c r="A63" s="7" t="s">
        <v>1462</v>
      </c>
      <c r="B63" s="34">
        <v>-3.5119999999999996</v>
      </c>
    </row>
    <row r="64" spans="1:2" x14ac:dyDescent="0.2">
      <c r="A64" s="17" t="s">
        <v>24</v>
      </c>
      <c r="B64" s="34">
        <v>-3.5119999999999996</v>
      </c>
    </row>
    <row r="65" spans="1:2" x14ac:dyDescent="0.2">
      <c r="A65" s="7" t="s">
        <v>1408</v>
      </c>
      <c r="B65" s="34">
        <v>-8.2005882352941164</v>
      </c>
    </row>
    <row r="66" spans="1:2" x14ac:dyDescent="0.2">
      <c r="A66" s="17" t="s">
        <v>24</v>
      </c>
      <c r="B66" s="34">
        <v>-8.2005882352941164</v>
      </c>
    </row>
    <row r="67" spans="1:2" x14ac:dyDescent="0.2">
      <c r="A67" s="7" t="s">
        <v>1339</v>
      </c>
      <c r="B67" s="34">
        <v>-0.93200000000000005</v>
      </c>
    </row>
    <row r="68" spans="1:2" x14ac:dyDescent="0.2">
      <c r="A68" s="17" t="s">
        <v>24</v>
      </c>
      <c r="B68" s="34">
        <v>-0.93200000000000005</v>
      </c>
    </row>
    <row r="69" spans="1:2" x14ac:dyDescent="0.2">
      <c r="A69" s="7" t="s">
        <v>1284</v>
      </c>
      <c r="B69" s="34">
        <v>-1.77</v>
      </c>
    </row>
    <row r="70" spans="1:2" x14ac:dyDescent="0.2">
      <c r="A70" s="17" t="s">
        <v>24</v>
      </c>
      <c r="B70" s="34">
        <v>-1.77</v>
      </c>
    </row>
    <row r="71" spans="1:2" x14ac:dyDescent="0.2">
      <c r="A71" s="7" t="s">
        <v>1261</v>
      </c>
      <c r="B71" s="34">
        <v>-3.8460000000000001</v>
      </c>
    </row>
    <row r="72" spans="1:2" x14ac:dyDescent="0.2">
      <c r="A72" s="17" t="s">
        <v>24</v>
      </c>
      <c r="B72" s="34">
        <v>-3.8460000000000001</v>
      </c>
    </row>
    <row r="73" spans="1:2" x14ac:dyDescent="0.2">
      <c r="A73" s="7" t="s">
        <v>1204</v>
      </c>
      <c r="B73" s="34">
        <v>-5.6000000000000005</v>
      </c>
    </row>
    <row r="74" spans="1:2" x14ac:dyDescent="0.2">
      <c r="A74" s="17" t="s">
        <v>24</v>
      </c>
      <c r="B74" s="34">
        <v>-5.6000000000000005</v>
      </c>
    </row>
    <row r="75" spans="1:2" x14ac:dyDescent="0.2">
      <c r="A75" s="7" t="s">
        <v>1085</v>
      </c>
      <c r="B75" s="34">
        <v>1.5533333333333335</v>
      </c>
    </row>
    <row r="76" spans="1:2" x14ac:dyDescent="0.2">
      <c r="A76" s="17" t="s">
        <v>24</v>
      </c>
      <c r="B76" s="34">
        <v>1.5533333333333335</v>
      </c>
    </row>
    <row r="77" spans="1:2" x14ac:dyDescent="0.2">
      <c r="A77" s="7" t="s">
        <v>1002</v>
      </c>
      <c r="B77" s="34">
        <v>-2.4300000000000002</v>
      </c>
    </row>
    <row r="78" spans="1:2" x14ac:dyDescent="0.2">
      <c r="A78" s="17" t="s">
        <v>24</v>
      </c>
      <c r="B78" s="34">
        <v>-2.4300000000000002</v>
      </c>
    </row>
    <row r="79" spans="1:2" x14ac:dyDescent="0.2">
      <c r="A79" s="7" t="s">
        <v>910</v>
      </c>
      <c r="B79" s="34">
        <v>-3.7099999999999995</v>
      </c>
    </row>
    <row r="80" spans="1:2" x14ac:dyDescent="0.2">
      <c r="A80" s="17" t="s">
        <v>24</v>
      </c>
      <c r="B80" s="34">
        <v>-3.7099999999999995</v>
      </c>
    </row>
    <row r="81" spans="1:2" x14ac:dyDescent="0.2">
      <c r="A81" s="7" t="s">
        <v>788</v>
      </c>
      <c r="B81" s="34">
        <v>-0.63</v>
      </c>
    </row>
    <row r="82" spans="1:2" x14ac:dyDescent="0.2">
      <c r="A82" s="17" t="s">
        <v>24</v>
      </c>
      <c r="B82" s="34">
        <v>-0.63</v>
      </c>
    </row>
    <row r="83" spans="1:2" x14ac:dyDescent="0.2">
      <c r="A83" s="7" t="s">
        <v>732</v>
      </c>
      <c r="B83" s="34">
        <v>-2.3400000000000003</v>
      </c>
    </row>
    <row r="84" spans="1:2" x14ac:dyDescent="0.2">
      <c r="A84" s="17" t="s">
        <v>24</v>
      </c>
      <c r="B84" s="34">
        <v>-2.3400000000000003</v>
      </c>
    </row>
    <row r="85" spans="1:2" x14ac:dyDescent="0.2">
      <c r="A85" s="7" t="s">
        <v>647</v>
      </c>
      <c r="B85" s="34">
        <v>-3.8671428571428579</v>
      </c>
    </row>
    <row r="86" spans="1:2" x14ac:dyDescent="0.2">
      <c r="A86" s="17" t="s">
        <v>24</v>
      </c>
      <c r="B86" s="34">
        <v>-3.8671428571428579</v>
      </c>
    </row>
    <row r="87" spans="1:2" x14ac:dyDescent="0.2">
      <c r="A87" s="7" t="s">
        <v>571</v>
      </c>
      <c r="B87" s="34">
        <v>-1.1025</v>
      </c>
    </row>
    <row r="88" spans="1:2" x14ac:dyDescent="0.2">
      <c r="A88" s="17" t="s">
        <v>24</v>
      </c>
      <c r="B88" s="34">
        <v>-1.1025</v>
      </c>
    </row>
    <row r="89" spans="1:2" x14ac:dyDescent="0.2">
      <c r="A89" s="7" t="s">
        <v>476</v>
      </c>
      <c r="B89" s="34">
        <v>-6.4050000000000011</v>
      </c>
    </row>
    <row r="90" spans="1:2" x14ac:dyDescent="0.2">
      <c r="A90" s="17" t="s">
        <v>24</v>
      </c>
      <c r="B90" s="34">
        <v>-6.4050000000000011</v>
      </c>
    </row>
    <row r="91" spans="1:2" x14ac:dyDescent="0.2">
      <c r="A91" s="7" t="s">
        <v>443</v>
      </c>
      <c r="B91" s="34">
        <v>-2.2433333333333336</v>
      </c>
    </row>
    <row r="92" spans="1:2" x14ac:dyDescent="0.2">
      <c r="A92" s="17" t="s">
        <v>24</v>
      </c>
      <c r="B92" s="34">
        <v>-2.2433333333333336</v>
      </c>
    </row>
    <row r="93" spans="1:2" x14ac:dyDescent="0.2">
      <c r="A93" s="7" t="s">
        <v>363</v>
      </c>
      <c r="B93" s="34">
        <v>9.571428571428571E-2</v>
      </c>
    </row>
    <row r="94" spans="1:2" x14ac:dyDescent="0.2">
      <c r="A94" s="17" t="s">
        <v>24</v>
      </c>
      <c r="B94" s="34">
        <v>9.571428571428571E-2</v>
      </c>
    </row>
    <row r="95" spans="1:2" x14ac:dyDescent="0.2">
      <c r="A95" s="7" t="s">
        <v>293</v>
      </c>
      <c r="B95" s="34">
        <v>-0.10636363636363644</v>
      </c>
    </row>
    <row r="96" spans="1:2" x14ac:dyDescent="0.2">
      <c r="A96" s="17" t="s">
        <v>24</v>
      </c>
      <c r="B96" s="34">
        <v>-0.10636363636363644</v>
      </c>
    </row>
    <row r="97" spans="1:2" x14ac:dyDescent="0.2">
      <c r="A97" s="8" t="s">
        <v>4186</v>
      </c>
      <c r="B97" s="35">
        <v>-2.8181521739130422</v>
      </c>
    </row>
  </sheetData>
  <pageMargins left="0.7" right="0.7" top="0.78740157499999996" bottom="0.78740157499999996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91ED3-2D54-F444-AE56-3F73E976BBB0}">
  <sheetPr>
    <tabColor rgb="FF00B0F0"/>
  </sheetPr>
  <dimension ref="A1:C97"/>
  <sheetViews>
    <sheetView tabSelected="1" workbookViewId="0">
      <selection activeCell="B5" sqref="B5"/>
    </sheetView>
  </sheetViews>
  <sheetFormatPr baseColWidth="10" defaultColWidth="11.5" defaultRowHeight="15" x14ac:dyDescent="0.2"/>
  <cols>
    <col min="1" max="1" width="16.6640625" bestFit="1" customWidth="1"/>
    <col min="2" max="2" width="22" bestFit="1" customWidth="1"/>
    <col min="3" max="3" width="20" bestFit="1" customWidth="1"/>
    <col min="4" max="4" width="36" bestFit="1" customWidth="1"/>
    <col min="5" max="5" width="25.1640625" bestFit="1" customWidth="1"/>
  </cols>
  <sheetData>
    <row r="1" spans="1:3" x14ac:dyDescent="0.2">
      <c r="A1" s="31" t="s">
        <v>291</v>
      </c>
      <c r="B1" s="32" t="s">
        <v>4185</v>
      </c>
    </row>
    <row r="2" spans="1:3" x14ac:dyDescent="0.2">
      <c r="A2" s="31" t="s">
        <v>292</v>
      </c>
      <c r="B2" s="32" t="s">
        <v>4185</v>
      </c>
    </row>
    <row r="4" spans="1:3" x14ac:dyDescent="0.2">
      <c r="A4" s="5" t="s">
        <v>4183</v>
      </c>
      <c r="B4" s="1" t="s">
        <v>4180</v>
      </c>
      <c r="C4" s="12" t="s">
        <v>4181</v>
      </c>
    </row>
    <row r="5" spans="1:3" x14ac:dyDescent="0.2">
      <c r="A5" s="6" t="s">
        <v>4122</v>
      </c>
      <c r="B5" s="39">
        <v>64.753713544250004</v>
      </c>
      <c r="C5" s="40">
        <v>108.0475</v>
      </c>
    </row>
    <row r="6" spans="1:3" x14ac:dyDescent="0.2">
      <c r="A6" s="17" t="s">
        <v>24</v>
      </c>
      <c r="B6" s="41">
        <v>64.753713544250004</v>
      </c>
      <c r="C6" s="42">
        <v>108.0475</v>
      </c>
    </row>
    <row r="7" spans="1:3" x14ac:dyDescent="0.2">
      <c r="A7" s="7" t="s">
        <v>4022</v>
      </c>
      <c r="B7" s="41">
        <v>65.216280014857148</v>
      </c>
      <c r="C7" s="42">
        <v>100.29285714285713</v>
      </c>
    </row>
    <row r="8" spans="1:3" x14ac:dyDescent="0.2">
      <c r="A8" s="17" t="s">
        <v>24</v>
      </c>
      <c r="B8" s="41">
        <v>65.216280014857148</v>
      </c>
      <c r="C8" s="42">
        <v>100.29285714285713</v>
      </c>
    </row>
    <row r="9" spans="1:3" x14ac:dyDescent="0.2">
      <c r="A9" s="7" t="s">
        <v>3973</v>
      </c>
      <c r="B9" s="41">
        <v>70.102787471624993</v>
      </c>
      <c r="C9" s="42">
        <v>93.4375</v>
      </c>
    </row>
    <row r="10" spans="1:3" x14ac:dyDescent="0.2">
      <c r="A10" s="17" t="s">
        <v>24</v>
      </c>
      <c r="B10" s="41">
        <v>70.102787471624993</v>
      </c>
      <c r="C10" s="42">
        <v>93.4375</v>
      </c>
    </row>
    <row r="11" spans="1:3" x14ac:dyDescent="0.2">
      <c r="A11" s="7" t="s">
        <v>3877</v>
      </c>
      <c r="B11" s="41">
        <v>66.437008109999994</v>
      </c>
      <c r="C11" s="42">
        <v>102.07</v>
      </c>
    </row>
    <row r="12" spans="1:3" x14ac:dyDescent="0.2">
      <c r="A12" s="17" t="s">
        <v>24</v>
      </c>
      <c r="B12" s="41">
        <v>66.437008109999994</v>
      </c>
      <c r="C12" s="42">
        <v>102.07</v>
      </c>
    </row>
    <row r="13" spans="1:3" x14ac:dyDescent="0.2">
      <c r="A13" s="7" t="s">
        <v>3777</v>
      </c>
      <c r="B13" s="41">
        <v>66.719421317875003</v>
      </c>
      <c r="C13" s="42">
        <v>103.86625000000001</v>
      </c>
    </row>
    <row r="14" spans="1:3" x14ac:dyDescent="0.2">
      <c r="A14" s="17" t="s">
        <v>24</v>
      </c>
      <c r="B14" s="41">
        <v>66.719421317875003</v>
      </c>
      <c r="C14" s="42">
        <v>103.86625000000001</v>
      </c>
    </row>
    <row r="15" spans="1:3" x14ac:dyDescent="0.2">
      <c r="A15" s="7" t="s">
        <v>3673</v>
      </c>
      <c r="B15" s="41">
        <v>69.051027957714297</v>
      </c>
      <c r="C15" s="42">
        <v>110.70714285714287</v>
      </c>
    </row>
    <row r="16" spans="1:3" x14ac:dyDescent="0.2">
      <c r="A16" s="17" t="s">
        <v>24</v>
      </c>
      <c r="B16" s="41">
        <v>69.051027957714297</v>
      </c>
      <c r="C16" s="42">
        <v>110.70714285714287</v>
      </c>
    </row>
    <row r="17" spans="1:3" x14ac:dyDescent="0.2">
      <c r="A17" s="7" t="s">
        <v>3590</v>
      </c>
      <c r="B17" s="41">
        <v>65.765927219999995</v>
      </c>
      <c r="C17" s="42">
        <v>99.888888888888886</v>
      </c>
    </row>
    <row r="18" spans="1:3" x14ac:dyDescent="0.2">
      <c r="A18" s="17" t="s">
        <v>24</v>
      </c>
      <c r="B18" s="41">
        <v>65.765927219999995</v>
      </c>
      <c r="C18" s="42">
        <v>99.888888888888886</v>
      </c>
    </row>
    <row r="19" spans="1:3" x14ac:dyDescent="0.2">
      <c r="A19" s="7" t="s">
        <v>3499</v>
      </c>
      <c r="B19" s="41">
        <v>62.410522769999993</v>
      </c>
      <c r="C19" s="42">
        <v>88.337692307692322</v>
      </c>
    </row>
    <row r="20" spans="1:3" x14ac:dyDescent="0.2">
      <c r="A20" s="17" t="s">
        <v>24</v>
      </c>
      <c r="B20" s="41">
        <v>62.410522769999993</v>
      </c>
      <c r="C20" s="42">
        <v>88.337692307692322</v>
      </c>
    </row>
    <row r="21" spans="1:3" x14ac:dyDescent="0.2">
      <c r="A21" s="7" t="s">
        <v>3445</v>
      </c>
      <c r="B21" s="41">
        <v>66.140614050249994</v>
      </c>
      <c r="C21" s="42">
        <v>96.216250000000002</v>
      </c>
    </row>
    <row r="22" spans="1:3" x14ac:dyDescent="0.2">
      <c r="A22" s="17" t="s">
        <v>24</v>
      </c>
      <c r="B22" s="41">
        <v>66.140614050249994</v>
      </c>
      <c r="C22" s="42">
        <v>96.216250000000002</v>
      </c>
    </row>
    <row r="23" spans="1:3" x14ac:dyDescent="0.2">
      <c r="A23" s="7" t="s">
        <v>3394</v>
      </c>
      <c r="B23" s="41">
        <v>69.714119789500003</v>
      </c>
      <c r="C23" s="42">
        <v>99.960999999999999</v>
      </c>
    </row>
    <row r="24" spans="1:3" x14ac:dyDescent="0.2">
      <c r="A24" s="17" t="s">
        <v>24</v>
      </c>
      <c r="B24" s="41">
        <v>69.714119789500003</v>
      </c>
      <c r="C24" s="42">
        <v>99.960999999999999</v>
      </c>
    </row>
    <row r="25" spans="1:3" x14ac:dyDescent="0.2">
      <c r="A25" s="7" t="s">
        <v>3370</v>
      </c>
      <c r="B25" s="41">
        <v>72.314558238249987</v>
      </c>
      <c r="C25" s="42">
        <v>117.38750000000002</v>
      </c>
    </row>
    <row r="26" spans="1:3" x14ac:dyDescent="0.2">
      <c r="A26" s="17" t="s">
        <v>24</v>
      </c>
      <c r="B26" s="41">
        <v>72.314558238249987</v>
      </c>
      <c r="C26" s="42">
        <v>117.38750000000002</v>
      </c>
    </row>
    <row r="27" spans="1:3" x14ac:dyDescent="0.2">
      <c r="A27" s="7" t="s">
        <v>3292</v>
      </c>
      <c r="B27" s="41">
        <v>76.190050377999995</v>
      </c>
      <c r="C27" s="42">
        <v>116.495</v>
      </c>
    </row>
    <row r="28" spans="1:3" x14ac:dyDescent="0.2">
      <c r="A28" s="17" t="s">
        <v>24</v>
      </c>
      <c r="B28" s="41">
        <v>76.190050377999995</v>
      </c>
      <c r="C28" s="42">
        <v>116.495</v>
      </c>
    </row>
    <row r="29" spans="1:3" x14ac:dyDescent="0.2">
      <c r="A29" s="7" t="s">
        <v>3217</v>
      </c>
      <c r="B29" s="41">
        <v>71.562388407374996</v>
      </c>
      <c r="C29" s="42">
        <v>111.05125</v>
      </c>
    </row>
    <row r="30" spans="1:3" x14ac:dyDescent="0.2">
      <c r="A30" s="17" t="s">
        <v>24</v>
      </c>
      <c r="B30" s="41">
        <v>71.562388407374996</v>
      </c>
      <c r="C30" s="42">
        <v>111.05125</v>
      </c>
    </row>
    <row r="31" spans="1:3" x14ac:dyDescent="0.2">
      <c r="A31" s="7" t="s">
        <v>3078</v>
      </c>
      <c r="B31" s="41">
        <v>77.525501349099997</v>
      </c>
      <c r="C31" s="42">
        <v>119.76899999999998</v>
      </c>
    </row>
    <row r="32" spans="1:3" x14ac:dyDescent="0.2">
      <c r="A32" s="17" t="s">
        <v>24</v>
      </c>
      <c r="B32" s="41">
        <v>77.525501349099997</v>
      </c>
      <c r="C32" s="42">
        <v>119.76899999999998</v>
      </c>
    </row>
    <row r="33" spans="1:3" x14ac:dyDescent="0.2">
      <c r="A33" s="7" t="s">
        <v>2965</v>
      </c>
      <c r="B33" s="41">
        <v>82.376777059142867</v>
      </c>
      <c r="C33" s="42">
        <v>116.49571428571429</v>
      </c>
    </row>
    <row r="34" spans="1:3" x14ac:dyDescent="0.2">
      <c r="A34" s="17" t="s">
        <v>24</v>
      </c>
      <c r="B34" s="41">
        <v>82.376777059142867</v>
      </c>
      <c r="C34" s="42">
        <v>116.49571428571429</v>
      </c>
    </row>
    <row r="35" spans="1:3" x14ac:dyDescent="0.2">
      <c r="A35" s="7" t="s">
        <v>2909</v>
      </c>
      <c r="B35" s="41">
        <v>75.017056905687511</v>
      </c>
      <c r="C35" s="42">
        <v>110.68124999999999</v>
      </c>
    </row>
    <row r="36" spans="1:3" x14ac:dyDescent="0.2">
      <c r="A36" s="17" t="s">
        <v>24</v>
      </c>
      <c r="B36" s="41">
        <v>75.017056905687511</v>
      </c>
      <c r="C36" s="42">
        <v>110.68124999999999</v>
      </c>
    </row>
    <row r="37" spans="1:3" x14ac:dyDescent="0.2">
      <c r="A37" s="7" t="s">
        <v>2841</v>
      </c>
      <c r="B37" s="41">
        <v>83.476071469428561</v>
      </c>
      <c r="C37" s="42">
        <v>103.92857142857143</v>
      </c>
    </row>
    <row r="38" spans="1:3" x14ac:dyDescent="0.2">
      <c r="A38" s="17" t="s">
        <v>24</v>
      </c>
      <c r="B38" s="41">
        <v>83.476071469428561</v>
      </c>
      <c r="C38" s="42">
        <v>103.92857142857143</v>
      </c>
    </row>
    <row r="39" spans="1:3" x14ac:dyDescent="0.2">
      <c r="A39" s="7" t="s">
        <v>2745</v>
      </c>
      <c r="B39" s="41">
        <v>71.977153679666671</v>
      </c>
      <c r="C39" s="42">
        <v>91.513333333333335</v>
      </c>
    </row>
    <row r="40" spans="1:3" x14ac:dyDescent="0.2">
      <c r="A40" s="17" t="s">
        <v>24</v>
      </c>
      <c r="B40" s="41">
        <v>71.977153679666671</v>
      </c>
      <c r="C40" s="42">
        <v>91.513333333333335</v>
      </c>
    </row>
    <row r="41" spans="1:3" x14ac:dyDescent="0.2">
      <c r="A41" s="7" t="s">
        <v>2655</v>
      </c>
      <c r="B41" s="41">
        <v>65.678935252777777</v>
      </c>
      <c r="C41" s="42">
        <v>88.673333333333332</v>
      </c>
    </row>
    <row r="42" spans="1:3" x14ac:dyDescent="0.2">
      <c r="A42" s="17" t="s">
        <v>24</v>
      </c>
      <c r="B42" s="41">
        <v>65.678935252777777</v>
      </c>
      <c r="C42" s="42">
        <v>88.673333333333332</v>
      </c>
    </row>
    <row r="43" spans="1:3" x14ac:dyDescent="0.2">
      <c r="A43" s="7" t="s">
        <v>2548</v>
      </c>
      <c r="B43" s="41">
        <v>67.479420425800001</v>
      </c>
      <c r="C43" s="42">
        <v>99.953999999999994</v>
      </c>
    </row>
    <row r="44" spans="1:3" x14ac:dyDescent="0.2">
      <c r="A44" s="17" t="s">
        <v>24</v>
      </c>
      <c r="B44" s="41">
        <v>67.479420425800001</v>
      </c>
      <c r="C44" s="42">
        <v>99.953999999999994</v>
      </c>
    </row>
    <row r="45" spans="1:3" x14ac:dyDescent="0.2">
      <c r="A45" s="7" t="s">
        <v>2401</v>
      </c>
      <c r="B45" s="41">
        <v>69.356209981500001</v>
      </c>
      <c r="C45" s="42">
        <v>105.2825</v>
      </c>
    </row>
    <row r="46" spans="1:3" x14ac:dyDescent="0.2">
      <c r="A46" s="17" t="s">
        <v>24</v>
      </c>
      <c r="B46" s="41">
        <v>69.356209981500001</v>
      </c>
      <c r="C46" s="42">
        <v>105.2825</v>
      </c>
    </row>
    <row r="47" spans="1:3" x14ac:dyDescent="0.2">
      <c r="A47" s="7" t="s">
        <v>2286</v>
      </c>
      <c r="B47" s="41">
        <v>67.152827725999984</v>
      </c>
      <c r="C47" s="42">
        <v>100.90600000000001</v>
      </c>
    </row>
    <row r="48" spans="1:3" x14ac:dyDescent="0.2">
      <c r="A48" s="17" t="s">
        <v>24</v>
      </c>
      <c r="B48" s="41">
        <v>67.152827725999984</v>
      </c>
      <c r="C48" s="42">
        <v>100.90600000000001</v>
      </c>
    </row>
    <row r="49" spans="1:3" x14ac:dyDescent="0.2">
      <c r="A49" s="7" t="s">
        <v>2183</v>
      </c>
      <c r="B49" s="41">
        <v>68.640390365499997</v>
      </c>
      <c r="C49" s="42">
        <v>99.357500000000002</v>
      </c>
    </row>
    <row r="50" spans="1:3" x14ac:dyDescent="0.2">
      <c r="A50" s="17" t="s">
        <v>24</v>
      </c>
      <c r="B50" s="41">
        <v>68.640390365499997</v>
      </c>
      <c r="C50" s="42">
        <v>99.357500000000002</v>
      </c>
    </row>
    <row r="51" spans="1:3" x14ac:dyDescent="0.2">
      <c r="A51" s="7" t="s">
        <v>2073</v>
      </c>
      <c r="B51" s="41">
        <v>76.26834314849998</v>
      </c>
      <c r="C51" s="42">
        <v>94.966250000000002</v>
      </c>
    </row>
    <row r="52" spans="1:3" x14ac:dyDescent="0.2">
      <c r="A52" s="17" t="s">
        <v>24</v>
      </c>
      <c r="B52" s="41">
        <v>76.26834314849998</v>
      </c>
      <c r="C52" s="42">
        <v>94.966250000000002</v>
      </c>
    </row>
    <row r="53" spans="1:3" x14ac:dyDescent="0.2">
      <c r="A53" s="7" t="s">
        <v>1983</v>
      </c>
      <c r="B53" s="41">
        <v>78.879167372928578</v>
      </c>
      <c r="C53" s="42">
        <v>113.95214285714283</v>
      </c>
    </row>
    <row r="54" spans="1:3" x14ac:dyDescent="0.2">
      <c r="A54" s="17" t="s">
        <v>24</v>
      </c>
      <c r="B54" s="41">
        <v>78.879167372928578</v>
      </c>
      <c r="C54" s="42">
        <v>113.95214285714283</v>
      </c>
    </row>
    <row r="55" spans="1:3" x14ac:dyDescent="0.2">
      <c r="A55" s="7" t="s">
        <v>1882</v>
      </c>
      <c r="B55" s="41">
        <v>77.957230054999997</v>
      </c>
      <c r="C55" s="42">
        <v>115.565</v>
      </c>
    </row>
    <row r="56" spans="1:3" x14ac:dyDescent="0.2">
      <c r="A56" s="17" t="s">
        <v>24</v>
      </c>
      <c r="B56" s="41">
        <v>77.957230054999997</v>
      </c>
      <c r="C56" s="42">
        <v>115.565</v>
      </c>
    </row>
    <row r="57" spans="1:3" x14ac:dyDescent="0.2">
      <c r="A57" s="7" t="s">
        <v>1834</v>
      </c>
      <c r="B57" s="41">
        <v>81.133679600999997</v>
      </c>
      <c r="C57" s="42">
        <v>106.66333333333336</v>
      </c>
    </row>
    <row r="58" spans="1:3" x14ac:dyDescent="0.2">
      <c r="A58" s="17" t="s">
        <v>24</v>
      </c>
      <c r="B58" s="41">
        <v>81.133679600999997</v>
      </c>
      <c r="C58" s="42">
        <v>106.66333333333336</v>
      </c>
    </row>
    <row r="59" spans="1:3" x14ac:dyDescent="0.2">
      <c r="A59" s="7" t="s">
        <v>1647</v>
      </c>
      <c r="B59" s="41">
        <v>75.952121698818189</v>
      </c>
      <c r="C59" s="42">
        <v>109.31181818181817</v>
      </c>
    </row>
    <row r="60" spans="1:3" x14ac:dyDescent="0.2">
      <c r="A60" s="17" t="s">
        <v>24</v>
      </c>
      <c r="B60" s="41">
        <v>75.952121698818189</v>
      </c>
      <c r="C60" s="42">
        <v>109.31181818181817</v>
      </c>
    </row>
    <row r="61" spans="1:3" x14ac:dyDescent="0.2">
      <c r="A61" s="7" t="s">
        <v>1561</v>
      </c>
      <c r="B61" s="41">
        <v>75.004474138999981</v>
      </c>
      <c r="C61" s="42">
        <v>103.505</v>
      </c>
    </row>
    <row r="62" spans="1:3" x14ac:dyDescent="0.2">
      <c r="A62" s="17" t="s">
        <v>24</v>
      </c>
      <c r="B62" s="41">
        <v>75.004474138999981</v>
      </c>
      <c r="C62" s="42">
        <v>103.505</v>
      </c>
    </row>
    <row r="63" spans="1:3" x14ac:dyDescent="0.2">
      <c r="A63" s="7" t="s">
        <v>1462</v>
      </c>
      <c r="B63" s="41">
        <v>69.698461235400003</v>
      </c>
      <c r="C63" s="42">
        <v>105.56000000000002</v>
      </c>
    </row>
    <row r="64" spans="1:3" x14ac:dyDescent="0.2">
      <c r="A64" s="17" t="s">
        <v>24</v>
      </c>
      <c r="B64" s="41">
        <v>69.698461235400003</v>
      </c>
      <c r="C64" s="42">
        <v>105.56000000000002</v>
      </c>
    </row>
    <row r="65" spans="1:3" x14ac:dyDescent="0.2">
      <c r="A65" s="7" t="s">
        <v>1408</v>
      </c>
      <c r="B65" s="41">
        <v>73.121500112352919</v>
      </c>
      <c r="C65" s="42">
        <v>107.57823529411762</v>
      </c>
    </row>
    <row r="66" spans="1:3" x14ac:dyDescent="0.2">
      <c r="A66" s="17" t="s">
        <v>24</v>
      </c>
      <c r="B66" s="41">
        <v>73.121500112352919</v>
      </c>
      <c r="C66" s="42">
        <v>107.57823529411762</v>
      </c>
    </row>
    <row r="67" spans="1:3" x14ac:dyDescent="0.2">
      <c r="A67" s="7" t="s">
        <v>1339</v>
      </c>
      <c r="B67" s="41">
        <v>71.955529962099988</v>
      </c>
      <c r="C67" s="42">
        <v>105.178</v>
      </c>
    </row>
    <row r="68" spans="1:3" x14ac:dyDescent="0.2">
      <c r="A68" s="17" t="s">
        <v>24</v>
      </c>
      <c r="B68" s="41">
        <v>71.955529962099988</v>
      </c>
      <c r="C68" s="42">
        <v>105.178</v>
      </c>
    </row>
    <row r="69" spans="1:3" x14ac:dyDescent="0.2">
      <c r="A69" s="7" t="s">
        <v>1284</v>
      </c>
      <c r="B69" s="41">
        <v>77.707971438714281</v>
      </c>
      <c r="C69" s="42">
        <v>112.97285714285715</v>
      </c>
    </row>
    <row r="70" spans="1:3" x14ac:dyDescent="0.2">
      <c r="A70" s="17" t="s">
        <v>24</v>
      </c>
      <c r="B70" s="41">
        <v>77.707971438714281</v>
      </c>
      <c r="C70" s="42">
        <v>112.97285714285715</v>
      </c>
    </row>
    <row r="71" spans="1:3" x14ac:dyDescent="0.2">
      <c r="A71" s="7" t="s">
        <v>1261</v>
      </c>
      <c r="B71" s="41">
        <v>78.829635211999999</v>
      </c>
      <c r="C71" s="42">
        <v>109.68999999999998</v>
      </c>
    </row>
    <row r="72" spans="1:3" x14ac:dyDescent="0.2">
      <c r="A72" s="17" t="s">
        <v>24</v>
      </c>
      <c r="B72" s="41">
        <v>78.829635211999999</v>
      </c>
      <c r="C72" s="42">
        <v>109.68999999999998</v>
      </c>
    </row>
    <row r="73" spans="1:3" x14ac:dyDescent="0.2">
      <c r="A73" s="7" t="s">
        <v>1204</v>
      </c>
      <c r="B73" s="41">
        <v>77.375626617000009</v>
      </c>
      <c r="C73" s="42">
        <v>121.56166666666667</v>
      </c>
    </row>
    <row r="74" spans="1:3" x14ac:dyDescent="0.2">
      <c r="A74" s="17" t="s">
        <v>24</v>
      </c>
      <c r="B74" s="41">
        <v>77.375626617000009</v>
      </c>
      <c r="C74" s="42">
        <v>121.56166666666667</v>
      </c>
    </row>
    <row r="75" spans="1:3" x14ac:dyDescent="0.2">
      <c r="A75" s="7" t="s">
        <v>1085</v>
      </c>
      <c r="B75" s="41">
        <v>77.770818696666666</v>
      </c>
      <c r="C75" s="42">
        <v>107.87666666666667</v>
      </c>
    </row>
    <row r="76" spans="1:3" x14ac:dyDescent="0.2">
      <c r="A76" s="17" t="s">
        <v>24</v>
      </c>
      <c r="B76" s="41">
        <v>77.770818696666666</v>
      </c>
      <c r="C76" s="42">
        <v>107.87666666666667</v>
      </c>
    </row>
    <row r="77" spans="1:3" x14ac:dyDescent="0.2">
      <c r="A77" s="7" t="s">
        <v>1002</v>
      </c>
      <c r="B77" s="41">
        <v>74.907540232666676</v>
      </c>
      <c r="C77" s="42">
        <v>96.990000000000009</v>
      </c>
    </row>
    <row r="78" spans="1:3" x14ac:dyDescent="0.2">
      <c r="A78" s="17" t="s">
        <v>24</v>
      </c>
      <c r="B78" s="41">
        <v>74.907540232666676</v>
      </c>
      <c r="C78" s="42">
        <v>96.990000000000009</v>
      </c>
    </row>
    <row r="79" spans="1:3" x14ac:dyDescent="0.2">
      <c r="A79" s="7" t="s">
        <v>910</v>
      </c>
      <c r="B79" s="41">
        <v>66.947029586400006</v>
      </c>
      <c r="C79" s="42">
        <v>102.91999999999999</v>
      </c>
    </row>
    <row r="80" spans="1:3" x14ac:dyDescent="0.2">
      <c r="A80" s="17" t="s">
        <v>24</v>
      </c>
      <c r="B80" s="41">
        <v>66.947029586400006</v>
      </c>
      <c r="C80" s="42">
        <v>102.91999999999999</v>
      </c>
    </row>
    <row r="81" spans="1:3" x14ac:dyDescent="0.2">
      <c r="A81" s="7" t="s">
        <v>788</v>
      </c>
      <c r="B81" s="41">
        <v>75.362383946999998</v>
      </c>
      <c r="C81" s="42">
        <v>105.04500000000002</v>
      </c>
    </row>
    <row r="82" spans="1:3" x14ac:dyDescent="0.2">
      <c r="A82" s="17" t="s">
        <v>24</v>
      </c>
      <c r="B82" s="41">
        <v>75.362383946999998</v>
      </c>
      <c r="C82" s="42">
        <v>105.04500000000002</v>
      </c>
    </row>
    <row r="83" spans="1:3" x14ac:dyDescent="0.2">
      <c r="A83" s="7" t="s">
        <v>732</v>
      </c>
      <c r="B83" s="41">
        <v>77.973208171428581</v>
      </c>
      <c r="C83" s="42">
        <v>99.67</v>
      </c>
    </row>
    <row r="84" spans="1:3" x14ac:dyDescent="0.2">
      <c r="A84" s="17" t="s">
        <v>24</v>
      </c>
      <c r="B84" s="41">
        <v>77.973208171428581</v>
      </c>
      <c r="C84" s="42">
        <v>99.67</v>
      </c>
    </row>
    <row r="85" spans="1:3" x14ac:dyDescent="0.2">
      <c r="A85" s="7" t="s">
        <v>647</v>
      </c>
      <c r="B85" s="41">
        <v>77.519429664857142</v>
      </c>
      <c r="C85" s="42">
        <v>117.86142857142856</v>
      </c>
    </row>
    <row r="86" spans="1:3" x14ac:dyDescent="0.2">
      <c r="A86" s="17" t="s">
        <v>24</v>
      </c>
      <c r="B86" s="41">
        <v>77.519429664857142</v>
      </c>
      <c r="C86" s="42">
        <v>117.86142857142856</v>
      </c>
    </row>
    <row r="87" spans="1:3" x14ac:dyDescent="0.2">
      <c r="A87" s="7" t="s">
        <v>571</v>
      </c>
      <c r="B87" s="41">
        <v>81.899830283749992</v>
      </c>
      <c r="C87" s="42">
        <v>113.25875000000002</v>
      </c>
    </row>
    <row r="88" spans="1:3" x14ac:dyDescent="0.2">
      <c r="A88" s="17" t="s">
        <v>24</v>
      </c>
      <c r="B88" s="41">
        <v>81.899830283749992</v>
      </c>
      <c r="C88" s="42">
        <v>113.25875000000002</v>
      </c>
    </row>
    <row r="89" spans="1:3" x14ac:dyDescent="0.2">
      <c r="A89" s="7" t="s">
        <v>476</v>
      </c>
      <c r="B89" s="41">
        <v>84.718370021750019</v>
      </c>
      <c r="C89" s="42">
        <v>109.21678571428572</v>
      </c>
    </row>
    <row r="90" spans="1:3" x14ac:dyDescent="0.2">
      <c r="A90" s="17" t="s">
        <v>24</v>
      </c>
      <c r="B90" s="41">
        <v>84.718370021750019</v>
      </c>
      <c r="C90" s="42">
        <v>109.21678571428572</v>
      </c>
    </row>
    <row r="91" spans="1:3" x14ac:dyDescent="0.2">
      <c r="A91" s="7" t="s">
        <v>443</v>
      </c>
      <c r="B91" s="41">
        <v>77.748449333666656</v>
      </c>
      <c r="C91" s="42">
        <v>111.11</v>
      </c>
    </row>
    <row r="92" spans="1:3" x14ac:dyDescent="0.2">
      <c r="A92" s="17" t="s">
        <v>24</v>
      </c>
      <c r="B92" s="41">
        <v>77.748449333666656</v>
      </c>
      <c r="C92" s="42">
        <v>111.11</v>
      </c>
    </row>
    <row r="93" spans="1:3" x14ac:dyDescent="0.2">
      <c r="A93" s="7" t="s">
        <v>363</v>
      </c>
      <c r="B93" s="41">
        <v>80.171796992000012</v>
      </c>
      <c r="C93" s="42">
        <v>118.54</v>
      </c>
    </row>
    <row r="94" spans="1:3" x14ac:dyDescent="0.2">
      <c r="A94" s="17" t="s">
        <v>24</v>
      </c>
      <c r="B94" s="41">
        <v>80.171796992000012</v>
      </c>
      <c r="C94" s="42">
        <v>118.54</v>
      </c>
    </row>
    <row r="95" spans="1:3" x14ac:dyDescent="0.2">
      <c r="A95" s="7" t="s">
        <v>293</v>
      </c>
      <c r="B95" s="41">
        <v>77.676596228272743</v>
      </c>
      <c r="C95" s="42">
        <v>110.04363636363634</v>
      </c>
    </row>
    <row r="96" spans="1:3" x14ac:dyDescent="0.2">
      <c r="A96" s="17" t="s">
        <v>24</v>
      </c>
      <c r="B96" s="41">
        <v>77.676596228272743</v>
      </c>
      <c r="C96" s="42">
        <v>110.04363636363634</v>
      </c>
    </row>
    <row r="97" spans="1:3" x14ac:dyDescent="0.2">
      <c r="A97" s="8" t="s">
        <v>4186</v>
      </c>
      <c r="B97" s="43">
        <v>73.986970411189262</v>
      </c>
      <c r="C97" s="44">
        <v>106.1801621621622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Golf CLubs</vt:lpstr>
      <vt:lpstr>Golf SIM shots</vt:lpstr>
      <vt:lpstr>Golf Shots</vt:lpstr>
      <vt:lpstr>Good vs Bad Shots</vt:lpstr>
      <vt:lpstr>Total Distance</vt:lpstr>
      <vt:lpstr>Club Path</vt:lpstr>
      <vt:lpstr>Club Head Speed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Jindřich Kubát</cp:lastModifiedBy>
  <cp:revision/>
  <dcterms:created xsi:type="dcterms:W3CDTF">2023-02-22T20:57:50Z</dcterms:created>
  <dcterms:modified xsi:type="dcterms:W3CDTF">2023-02-23T12:29:10Z</dcterms:modified>
  <cp:category/>
  <cp:contentStatus/>
</cp:coreProperties>
</file>